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HMendoza\Documents\Verwaltung\2026\KPIs\KPI-Dashboard\"/>
    </mc:Choice>
  </mc:AlternateContent>
  <xr:revisionPtr revIDLastSave="0" documentId="13_ncr:1_{119F9CE0-FDDA-450C-868D-C40D31416A58}" xr6:coauthVersionLast="47" xr6:coauthVersionMax="47" xr10:uidLastSave="{00000000-0000-0000-0000-000000000000}"/>
  <bookViews>
    <workbookView xWindow="-120" yWindow="-120" windowWidth="29040" windowHeight="15720" xr2:uid="{00000000-000D-0000-FFFF-FFFF00000000}"/>
  </bookViews>
  <sheets>
    <sheet name="2026" sheetId="6" r:id="rId1"/>
    <sheet name="ABZ" sheetId="4" r:id="rId2"/>
    <sheet name="2025" sheetId="5" r:id="rId3"/>
    <sheet name="2024" sheetId="1" r:id="rId4"/>
    <sheet name="2023" sheetId="2" r:id="rId5"/>
    <sheet name="2022" sheetId="3" r:id="rId6"/>
  </sheets>
  <externalReferences>
    <externalReference r:id="rId7"/>
  </externalReferences>
  <definedNames>
    <definedName name="_xlnm._FilterDatabase" localSheetId="4" hidden="1">'2023'!$A$1:$J$1264</definedName>
    <definedName name="_xlnm._FilterDatabase" localSheetId="3" hidden="1">'2024'!$1:$3015</definedName>
    <definedName name="_xlnm._FilterDatabase" localSheetId="2" hidden="1">'2025'!$A$1:$J$3314</definedName>
    <definedName name="_xlnm._FilterDatabase" localSheetId="0" hidden="1">'2026'!$A$1:$N$3744</definedName>
    <definedName name="_xlnm._FilterDatabase" localSheetId="1" hidden="1">ABZ!$A$1:$B$1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54" i="6" l="1"/>
  <c r="L3453" i="6"/>
  <c r="L3452" i="6"/>
  <c r="L3451" i="6"/>
  <c r="L3450" i="6"/>
  <c r="L3449" i="6"/>
  <c r="L3448" i="6"/>
  <c r="L3447" i="6"/>
  <c r="L3444" i="6"/>
  <c r="L3445" i="6"/>
  <c r="L3446" i="6"/>
  <c r="L3440" i="6"/>
  <c r="L3441" i="6"/>
  <c r="L3442" i="6"/>
  <c r="L3443" i="6"/>
  <c r="L3857" i="6"/>
  <c r="L3858" i="6"/>
  <c r="L3859" i="6"/>
  <c r="L3860" i="6"/>
  <c r="L3861" i="6"/>
  <c r="L3862" i="6"/>
  <c r="L3863" i="6"/>
  <c r="L3864" i="6"/>
  <c r="L3865" i="6"/>
  <c r="L3866" i="6"/>
  <c r="L3867" i="6"/>
  <c r="L3868" i="6"/>
  <c r="L3869" i="6"/>
  <c r="L3870" i="6"/>
  <c r="L3871" i="6"/>
  <c r="L3872" i="6"/>
  <c r="L3873" i="6"/>
  <c r="L3874" i="6"/>
  <c r="L3875" i="6"/>
  <c r="L3876" i="6"/>
  <c r="L3877" i="6"/>
  <c r="L3878" i="6"/>
  <c r="L3879" i="6"/>
  <c r="L3880" i="6"/>
  <c r="L3881" i="6"/>
  <c r="L3882" i="6"/>
  <c r="L3883" i="6"/>
  <c r="L3884" i="6"/>
  <c r="L3885" i="6"/>
  <c r="L3886" i="6"/>
  <c r="L3887" i="6"/>
  <c r="L3888" i="6"/>
  <c r="L3889" i="6"/>
  <c r="L3890" i="6"/>
  <c r="L3891" i="6"/>
  <c r="L3892" i="6"/>
  <c r="L3893" i="6"/>
  <c r="L3894" i="6"/>
  <c r="L3895" i="6"/>
  <c r="L3896" i="6"/>
  <c r="L3897" i="6"/>
  <c r="L3898" i="6"/>
  <c r="L3899" i="6"/>
  <c r="L3900" i="6"/>
  <c r="L3901" i="6"/>
  <c r="L3902" i="6"/>
  <c r="L3903" i="6"/>
  <c r="L3904" i="6"/>
  <c r="L3905" i="6"/>
  <c r="L3906" i="6"/>
  <c r="L3907" i="6"/>
  <c r="L3908" i="6"/>
  <c r="L3909" i="6"/>
  <c r="L3910" i="6"/>
  <c r="L3911" i="6"/>
  <c r="L3912" i="6"/>
  <c r="L3913" i="6"/>
  <c r="L3914" i="6"/>
  <c r="L3915" i="6"/>
  <c r="L3916" i="6"/>
  <c r="L3917" i="6"/>
  <c r="L3918" i="6"/>
  <c r="L3919" i="6"/>
  <c r="L3920" i="6"/>
  <c r="L3921" i="6"/>
  <c r="L3922" i="6"/>
  <c r="L3923" i="6"/>
  <c r="L3924" i="6"/>
  <c r="L3925" i="6"/>
  <c r="L3926" i="6"/>
  <c r="L3927" i="6"/>
  <c r="L3928" i="6"/>
  <c r="L3929" i="6"/>
  <c r="L3930" i="6"/>
  <c r="L3931" i="6"/>
  <c r="L3932" i="6"/>
  <c r="L3933" i="6"/>
  <c r="L3934" i="6"/>
  <c r="L3935" i="6"/>
  <c r="L3936" i="6"/>
  <c r="L3937" i="6"/>
  <c r="L3938" i="6"/>
  <c r="L3939" i="6"/>
  <c r="L3940" i="6"/>
  <c r="L3941" i="6"/>
  <c r="L3942" i="6"/>
  <c r="L3943" i="6"/>
  <c r="L3944" i="6"/>
  <c r="L3945" i="6"/>
  <c r="L3946" i="6"/>
  <c r="L3947" i="6"/>
  <c r="L3948" i="6"/>
  <c r="L3949" i="6"/>
  <c r="L3950" i="6"/>
  <c r="L3951" i="6"/>
  <c r="L3952" i="6"/>
  <c r="L3953" i="6"/>
  <c r="L3954" i="6"/>
  <c r="L3955" i="6"/>
  <c r="L3956" i="6"/>
  <c r="L3957" i="6"/>
  <c r="L3958" i="6"/>
  <c r="L3959" i="6"/>
  <c r="L3960" i="6"/>
  <c r="L3961" i="6"/>
  <c r="L3962" i="6"/>
  <c r="L3963" i="6"/>
  <c r="L3964" i="6"/>
  <c r="L3965" i="6"/>
  <c r="L3966" i="6"/>
  <c r="L3967" i="6"/>
  <c r="L3968" i="6"/>
  <c r="L3969" i="6"/>
  <c r="L3970" i="6"/>
  <c r="L3971" i="6"/>
  <c r="L3972" i="6"/>
  <c r="L3973" i="6"/>
  <c r="L3974" i="6"/>
  <c r="L3975" i="6"/>
  <c r="L3976" i="6"/>
  <c r="L3977" i="6"/>
  <c r="L3978" i="6"/>
  <c r="L3979" i="6"/>
  <c r="L3980" i="6"/>
  <c r="L3981" i="6"/>
  <c r="L3982" i="6"/>
  <c r="L3439" i="6"/>
  <c r="L3455" i="6"/>
  <c r="L3456" i="6"/>
  <c r="L3457" i="6"/>
  <c r="L3458" i="6"/>
  <c r="L3459" i="6"/>
  <c r="L3460" i="6"/>
  <c r="L3461" i="6"/>
  <c r="L3462" i="6"/>
  <c r="L3463" i="6"/>
  <c r="L3464" i="6"/>
  <c r="L3465" i="6"/>
  <c r="L3466" i="6"/>
  <c r="L3467" i="6"/>
  <c r="L3468" i="6"/>
  <c r="L3469" i="6"/>
  <c r="L3470" i="6"/>
  <c r="L3471" i="6"/>
  <c r="L3472" i="6"/>
  <c r="L3473" i="6"/>
  <c r="L3474" i="6"/>
  <c r="L3475" i="6"/>
  <c r="L3476" i="6"/>
  <c r="L3477" i="6"/>
  <c r="L3478" i="6"/>
  <c r="L3479" i="6"/>
  <c r="L3480" i="6"/>
  <c r="L3481" i="6"/>
  <c r="L3482" i="6"/>
  <c r="L3483" i="6"/>
  <c r="L3484" i="6"/>
  <c r="L3485" i="6"/>
  <c r="L3486" i="6"/>
  <c r="L3487" i="6"/>
  <c r="L3488" i="6"/>
  <c r="L3489" i="6"/>
  <c r="L3490" i="6"/>
  <c r="L3491" i="6"/>
  <c r="L3492" i="6"/>
  <c r="L3493" i="6"/>
  <c r="L3494" i="6"/>
  <c r="L3495" i="6"/>
  <c r="L3496" i="6"/>
  <c r="L3497" i="6"/>
  <c r="L3498" i="6"/>
  <c r="L3499" i="6"/>
  <c r="L3500" i="6"/>
  <c r="L3501" i="6"/>
  <c r="L3502" i="6"/>
  <c r="L3503" i="6"/>
  <c r="L3504" i="6"/>
  <c r="L3505" i="6"/>
  <c r="L3506" i="6"/>
  <c r="L3507" i="6"/>
  <c r="L3508" i="6"/>
  <c r="L3509" i="6"/>
  <c r="L3510" i="6"/>
  <c r="L3511" i="6"/>
  <c r="L3512" i="6"/>
  <c r="L3513" i="6"/>
  <c r="L3514" i="6"/>
  <c r="L3515" i="6"/>
  <c r="L3516" i="6"/>
  <c r="L3517" i="6"/>
  <c r="L3518" i="6"/>
  <c r="L3519" i="6"/>
  <c r="L3520" i="6"/>
  <c r="L3521" i="6"/>
  <c r="L3522" i="6"/>
  <c r="L3523" i="6"/>
  <c r="L3524" i="6"/>
  <c r="L3525" i="6"/>
  <c r="L3526" i="6"/>
  <c r="L3527" i="6"/>
  <c r="L3528" i="6"/>
  <c r="L3529" i="6"/>
  <c r="L3530" i="6"/>
  <c r="L3531" i="6"/>
  <c r="L3532" i="6"/>
  <c r="L3533" i="6"/>
  <c r="L3534" i="6"/>
  <c r="L3535" i="6"/>
  <c r="L3536" i="6"/>
  <c r="L3537" i="6"/>
  <c r="L3538" i="6"/>
  <c r="L3539" i="6"/>
  <c r="L3540" i="6"/>
  <c r="L3541" i="6"/>
  <c r="L3542" i="6"/>
  <c r="L3543" i="6"/>
  <c r="L3544" i="6"/>
  <c r="L3545" i="6"/>
  <c r="L3546" i="6"/>
  <c r="L3547" i="6"/>
  <c r="L3548" i="6"/>
  <c r="L3549" i="6"/>
  <c r="L3550" i="6"/>
  <c r="L3551" i="6"/>
  <c r="L3552" i="6"/>
  <c r="L3553" i="6"/>
  <c r="L3554" i="6"/>
  <c r="L3555" i="6"/>
  <c r="L3556" i="6"/>
  <c r="L3557" i="6"/>
  <c r="L3558" i="6"/>
  <c r="L3559" i="6"/>
  <c r="L3560" i="6"/>
  <c r="L3561" i="6"/>
  <c r="L3562" i="6"/>
  <c r="L3563" i="6"/>
  <c r="L3564" i="6"/>
  <c r="L3565" i="6"/>
  <c r="L3566" i="6"/>
  <c r="L3567" i="6"/>
  <c r="L3568" i="6"/>
  <c r="L3569" i="6"/>
  <c r="L3570" i="6"/>
  <c r="L3571" i="6"/>
  <c r="L3572" i="6"/>
  <c r="L3573" i="6"/>
  <c r="L3574" i="6"/>
  <c r="L3575" i="6"/>
  <c r="L3576" i="6"/>
  <c r="L3577" i="6"/>
  <c r="L3578" i="6"/>
  <c r="L3579" i="6"/>
  <c r="L3580" i="6"/>
  <c r="L3581" i="6"/>
  <c r="L3582" i="6"/>
  <c r="L3583" i="6"/>
  <c r="L3584" i="6"/>
  <c r="L3585" i="6"/>
  <c r="L3586" i="6"/>
  <c r="L3587" i="6"/>
  <c r="L3588" i="6"/>
  <c r="L3589" i="6"/>
  <c r="L3590" i="6"/>
  <c r="L3591" i="6"/>
  <c r="L3592" i="6"/>
  <c r="L3593" i="6"/>
  <c r="L3594" i="6"/>
  <c r="L3595" i="6"/>
  <c r="L3596" i="6"/>
  <c r="L3597" i="6"/>
  <c r="L3598" i="6"/>
  <c r="L3599" i="6"/>
  <c r="L3600" i="6"/>
  <c r="L3601" i="6"/>
  <c r="L3602" i="6"/>
  <c r="L3603" i="6"/>
  <c r="L3604" i="6"/>
  <c r="L3605" i="6"/>
  <c r="L3606" i="6"/>
  <c r="L3607" i="6"/>
  <c r="L3608" i="6"/>
  <c r="L3609" i="6"/>
  <c r="L3610" i="6"/>
  <c r="L3611" i="6"/>
  <c r="L3612" i="6"/>
  <c r="L3613" i="6"/>
  <c r="L3614" i="6"/>
  <c r="L3615" i="6"/>
  <c r="L3616" i="6"/>
  <c r="L3617" i="6"/>
  <c r="L3618" i="6"/>
  <c r="L3619" i="6"/>
  <c r="L3620" i="6"/>
  <c r="L3621" i="6"/>
  <c r="L3622" i="6"/>
  <c r="L3623" i="6"/>
  <c r="L3624" i="6"/>
  <c r="L3625" i="6"/>
  <c r="L3626" i="6"/>
  <c r="L3627" i="6"/>
  <c r="L3628" i="6"/>
  <c r="L3629" i="6"/>
  <c r="L3630" i="6"/>
  <c r="L3631" i="6"/>
  <c r="L3632" i="6"/>
  <c r="L3633" i="6"/>
  <c r="L3634" i="6"/>
  <c r="L3635" i="6"/>
  <c r="L3636" i="6"/>
  <c r="L3637" i="6"/>
  <c r="L3638" i="6"/>
  <c r="L3639" i="6"/>
  <c r="L3640" i="6"/>
  <c r="L3641" i="6"/>
  <c r="L3642" i="6"/>
  <c r="L3643" i="6"/>
  <c r="L3644" i="6"/>
  <c r="L3645" i="6"/>
  <c r="L3646" i="6"/>
  <c r="L3647" i="6"/>
  <c r="L3648" i="6"/>
  <c r="L3649" i="6"/>
  <c r="L3650" i="6"/>
  <c r="L3651" i="6"/>
  <c r="L3652" i="6"/>
  <c r="L3653" i="6"/>
  <c r="L3654" i="6"/>
  <c r="L3655" i="6"/>
  <c r="L3656" i="6"/>
  <c r="L3657" i="6"/>
  <c r="L3658" i="6"/>
  <c r="L3659" i="6"/>
  <c r="L3660" i="6"/>
  <c r="L3661" i="6"/>
  <c r="L3662" i="6"/>
  <c r="L3663" i="6"/>
  <c r="L3664" i="6"/>
  <c r="L3665" i="6"/>
  <c r="L3666" i="6"/>
  <c r="L3667" i="6"/>
  <c r="L3668" i="6"/>
  <c r="L3669" i="6"/>
  <c r="L3670" i="6"/>
  <c r="L3671" i="6"/>
  <c r="L3672" i="6"/>
  <c r="L3673" i="6"/>
  <c r="L3674" i="6"/>
  <c r="L3675" i="6"/>
  <c r="L3676" i="6"/>
  <c r="L3677" i="6"/>
  <c r="L3678" i="6"/>
  <c r="L3679" i="6"/>
  <c r="L3680" i="6"/>
  <c r="L3681" i="6"/>
  <c r="L3682" i="6"/>
  <c r="L3683" i="6"/>
  <c r="L3684" i="6"/>
  <c r="L3685" i="6"/>
  <c r="L3686" i="6"/>
  <c r="L3687" i="6"/>
  <c r="L3688" i="6"/>
  <c r="L3689" i="6"/>
  <c r="L3690" i="6"/>
  <c r="L3691" i="6"/>
  <c r="L3692" i="6"/>
  <c r="L3693" i="6"/>
  <c r="L3694" i="6"/>
  <c r="L3695" i="6"/>
  <c r="L3696" i="6"/>
  <c r="L3697" i="6"/>
  <c r="L3698" i="6"/>
  <c r="L3699" i="6"/>
  <c r="L3700" i="6"/>
  <c r="L3701" i="6"/>
  <c r="L3702" i="6"/>
  <c r="L3703" i="6"/>
  <c r="L3704" i="6"/>
  <c r="L3705" i="6"/>
  <c r="L3706" i="6"/>
  <c r="L3707" i="6"/>
  <c r="L3708" i="6"/>
  <c r="L3709" i="6"/>
  <c r="L3710" i="6"/>
  <c r="L3711" i="6"/>
  <c r="L3712" i="6"/>
  <c r="L3713" i="6"/>
  <c r="L3714" i="6"/>
  <c r="L3715" i="6"/>
  <c r="L3716" i="6"/>
  <c r="L3717" i="6"/>
  <c r="L3718" i="6"/>
  <c r="L3719" i="6"/>
  <c r="L3720" i="6"/>
  <c r="L3721" i="6"/>
  <c r="L3722" i="6"/>
  <c r="L3723" i="6"/>
  <c r="L3724" i="6"/>
  <c r="L3725" i="6"/>
  <c r="L3726" i="6"/>
  <c r="L3727" i="6"/>
  <c r="L3728" i="6"/>
  <c r="L3729" i="6"/>
  <c r="L3730" i="6"/>
  <c r="L3731" i="6"/>
  <c r="L3732" i="6"/>
  <c r="L3733" i="6"/>
  <c r="L3734" i="6"/>
  <c r="L3735" i="6"/>
  <c r="L3736" i="6"/>
  <c r="L3737" i="6"/>
  <c r="L3738" i="6"/>
  <c r="L3739" i="6"/>
  <c r="L3740" i="6"/>
  <c r="L3741" i="6"/>
  <c r="L3742" i="6"/>
  <c r="L3743" i="6"/>
  <c r="L3744" i="6"/>
  <c r="L3745" i="6"/>
  <c r="L3746" i="6"/>
  <c r="L3747" i="6"/>
  <c r="L3748" i="6"/>
  <c r="L3749" i="6"/>
  <c r="L3750" i="6"/>
  <c r="L3751" i="6"/>
  <c r="L3752" i="6"/>
  <c r="L3753" i="6"/>
  <c r="L3754" i="6"/>
  <c r="L3755" i="6"/>
  <c r="L3756" i="6"/>
  <c r="L3757" i="6"/>
  <c r="L3758" i="6"/>
  <c r="L3759" i="6"/>
  <c r="L3760" i="6"/>
  <c r="L3761" i="6"/>
  <c r="L3762" i="6"/>
  <c r="L3763" i="6"/>
  <c r="L3764" i="6"/>
  <c r="L3765" i="6"/>
  <c r="L3766" i="6"/>
  <c r="L3767" i="6"/>
  <c r="L3768" i="6"/>
  <c r="L3769" i="6"/>
  <c r="L3770" i="6"/>
  <c r="L3771" i="6"/>
  <c r="L3772" i="6"/>
  <c r="L3773" i="6"/>
  <c r="L3774" i="6"/>
  <c r="L3775" i="6"/>
  <c r="L3776" i="6"/>
  <c r="L3777" i="6"/>
  <c r="L3778" i="6"/>
  <c r="L3779" i="6"/>
  <c r="L3780" i="6"/>
  <c r="L3781" i="6"/>
  <c r="L3782" i="6"/>
  <c r="L3783" i="6"/>
  <c r="L3784" i="6"/>
  <c r="L3785" i="6"/>
  <c r="L3786" i="6"/>
  <c r="L3787" i="6"/>
  <c r="L3788" i="6"/>
  <c r="L3789" i="6"/>
  <c r="L3790" i="6"/>
  <c r="L3791" i="6"/>
  <c r="L3792" i="6"/>
  <c r="L3793" i="6"/>
  <c r="L3794" i="6"/>
  <c r="L3795" i="6"/>
  <c r="L3796" i="6"/>
  <c r="L3797" i="6"/>
  <c r="L3798" i="6"/>
  <c r="L3799" i="6"/>
  <c r="L3800" i="6"/>
  <c r="L3801" i="6"/>
  <c r="L3802" i="6"/>
  <c r="L3803" i="6"/>
  <c r="L3804" i="6"/>
  <c r="L3805" i="6"/>
  <c r="L3806" i="6"/>
  <c r="L3807" i="6"/>
  <c r="L3808" i="6"/>
  <c r="L3809" i="6"/>
  <c r="L3810" i="6"/>
  <c r="L3811" i="6"/>
  <c r="L3812" i="6"/>
  <c r="L3813" i="6"/>
  <c r="L3814" i="6"/>
  <c r="L3815" i="6"/>
  <c r="L3816" i="6"/>
  <c r="L3817" i="6"/>
  <c r="L3818" i="6"/>
  <c r="L3819" i="6"/>
  <c r="L3820" i="6"/>
  <c r="L3821" i="6"/>
  <c r="L3822" i="6"/>
  <c r="L3823" i="6"/>
  <c r="L3824" i="6"/>
  <c r="L3825" i="6"/>
  <c r="L3826" i="6"/>
  <c r="L3827" i="6"/>
  <c r="L3828" i="6"/>
  <c r="L3829" i="6"/>
  <c r="L3830" i="6"/>
  <c r="L3831" i="6"/>
  <c r="L3832" i="6"/>
  <c r="L3833" i="6"/>
  <c r="L3834" i="6"/>
  <c r="L3835" i="6"/>
  <c r="L3836" i="6"/>
  <c r="L3837" i="6"/>
  <c r="L3838" i="6"/>
  <c r="L3839" i="6"/>
  <c r="L3840" i="6"/>
  <c r="L3841" i="6"/>
  <c r="L3842" i="6"/>
  <c r="L3843" i="6"/>
  <c r="L3844" i="6"/>
  <c r="L3845" i="6"/>
  <c r="L3846" i="6"/>
  <c r="L3847" i="6"/>
  <c r="L3848" i="6"/>
  <c r="L3849" i="6"/>
  <c r="L3850" i="6"/>
  <c r="L3851" i="6"/>
  <c r="L3852" i="6"/>
  <c r="L3853" i="6"/>
  <c r="L3854" i="6"/>
  <c r="L3855" i="6"/>
  <c r="L3856" i="6"/>
  <c r="L3435" i="6"/>
  <c r="L3436" i="6"/>
  <c r="L3437" i="6"/>
  <c r="L3438" i="6"/>
  <c r="L3431" i="6"/>
  <c r="L3432" i="6"/>
  <c r="L3433" i="6"/>
  <c r="L3434" i="6"/>
  <c r="L3427" i="6"/>
  <c r="L3428" i="6"/>
  <c r="L3429" i="6"/>
  <c r="L3430" i="6"/>
  <c r="L3423" i="6"/>
  <c r="L3424" i="6"/>
  <c r="L3425" i="6"/>
  <c r="L3426" i="6"/>
  <c r="L3419" i="6"/>
  <c r="L3420" i="6"/>
  <c r="L3421" i="6"/>
  <c r="L3422" i="6"/>
  <c r="L3418" i="6"/>
  <c r="L3415" i="6"/>
  <c r="L3416" i="6"/>
  <c r="L3414" i="6"/>
  <c r="L3413" i="6"/>
  <c r="L3412" i="6"/>
  <c r="L3411" i="6"/>
  <c r="L3377" i="6"/>
  <c r="L3289" i="6"/>
  <c r="L3288" i="6"/>
  <c r="L3287" i="6"/>
  <c r="L3286" i="6"/>
  <c r="L3285" i="6"/>
  <c r="L3400" i="6"/>
  <c r="L3399" i="6"/>
  <c r="L3398" i="6"/>
  <c r="L3397" i="6"/>
  <c r="L3395" i="6"/>
  <c r="L3394" i="6"/>
  <c r="L3393" i="6"/>
  <c r="L3392" i="6"/>
  <c r="L3391" i="6"/>
  <c r="L3291" i="6"/>
  <c r="L3372" i="6"/>
  <c r="L3371" i="6"/>
  <c r="L3370" i="6"/>
  <c r="L3369" i="6"/>
  <c r="L3367" i="6"/>
  <c r="L3366" i="6"/>
  <c r="L3365" i="6"/>
  <c r="L3263" i="6"/>
  <c r="L3264" i="6"/>
  <c r="L3265" i="6"/>
  <c r="L3262" i="6"/>
  <c r="L3257" i="6"/>
  <c r="L3256" i="6"/>
  <c r="L3255" i="6"/>
  <c r="L3254" i="6"/>
  <c r="L3253" i="6"/>
  <c r="L3252" i="6"/>
  <c r="L3240" i="6"/>
  <c r="L3239" i="6"/>
  <c r="L3238" i="6"/>
  <c r="L3237" i="6"/>
  <c r="L3234" i="6"/>
  <c r="L3233" i="6"/>
  <c r="L3232" i="6"/>
  <c r="L3231" i="6"/>
  <c r="L3229" i="6"/>
  <c r="L3228" i="6"/>
  <c r="L3227" i="6"/>
  <c r="L3226" i="6"/>
  <c r="L3208" i="6"/>
  <c r="L3207" i="6"/>
  <c r="L3206" i="6"/>
  <c r="L3205" i="6"/>
  <c r="L3198" i="6"/>
  <c r="L3199" i="6"/>
  <c r="L3200" i="6"/>
  <c r="L3201" i="6"/>
  <c r="L3202" i="6"/>
  <c r="L3203" i="6"/>
  <c r="L3196" i="6"/>
  <c r="L3195" i="6"/>
  <c r="L3194" i="6"/>
  <c r="L3193" i="6"/>
  <c r="L3191" i="6"/>
  <c r="L3190" i="6"/>
  <c r="L3189" i="6"/>
  <c r="L3188" i="6"/>
  <c r="L3179" i="6"/>
  <c r="L3180" i="6"/>
  <c r="L3181" i="6"/>
  <c r="L3182" i="6"/>
  <c r="L3183" i="6"/>
  <c r="L3184" i="6"/>
  <c r="L3185" i="6"/>
  <c r="L3144" i="6"/>
  <c r="L3154" i="6"/>
  <c r="L3153" i="6"/>
  <c r="L3152" i="6"/>
  <c r="L3151" i="6"/>
  <c r="L3142" i="6"/>
  <c r="L3143" i="6"/>
  <c r="L3145" i="6"/>
  <c r="L3146" i="6"/>
  <c r="L3147" i="6"/>
  <c r="L3148" i="6"/>
  <c r="L3149" i="6"/>
  <c r="L3132" i="6" l="1"/>
  <c r="L3131" i="6"/>
  <c r="L3130" i="6"/>
  <c r="L3129" i="6"/>
  <c r="L3127" i="6"/>
  <c r="L3126" i="6"/>
  <c r="L3125" i="6"/>
  <c r="L3124" i="6"/>
  <c r="L3122" i="6"/>
  <c r="L3121" i="6"/>
  <c r="L3120" i="6"/>
  <c r="L3119" i="6"/>
  <c r="L3117" i="6"/>
  <c r="L3116" i="6"/>
  <c r="L3115" i="6"/>
  <c r="L3114" i="6"/>
  <c r="L3113" i="6"/>
  <c r="L3112" i="6"/>
  <c r="L3111" i="6"/>
  <c r="L3110" i="6"/>
  <c r="L3109" i="6"/>
  <c r="L3108" i="6"/>
  <c r="L3107" i="6"/>
  <c r="L3106" i="6"/>
  <c r="L3105" i="6"/>
  <c r="L3104" i="6"/>
  <c r="L3103" i="6"/>
  <c r="L3102" i="6"/>
  <c r="L3097" i="6"/>
  <c r="L3096" i="6"/>
  <c r="L3095" i="6"/>
  <c r="L3094" i="6"/>
  <c r="L3092" i="6"/>
  <c r="L3091" i="6"/>
  <c r="L3090" i="6"/>
  <c r="L3089" i="6"/>
  <c r="L3087" i="6"/>
  <c r="L3086" i="6"/>
  <c r="L3085" i="6"/>
  <c r="L3084" i="6"/>
  <c r="L3083" i="6"/>
  <c r="L3082" i="6"/>
  <c r="L3051" i="6"/>
  <c r="L3052" i="6"/>
  <c r="L3053" i="6"/>
  <c r="L3054" i="6"/>
  <c r="L3055" i="6"/>
  <c r="L3056" i="6"/>
  <c r="L3057" i="6"/>
  <c r="L3058" i="6"/>
  <c r="L3059" i="6"/>
  <c r="L3060" i="6"/>
  <c r="L3061" i="6"/>
  <c r="L3062" i="6"/>
  <c r="L3063" i="6"/>
  <c r="L3064" i="6"/>
  <c r="L3065" i="6"/>
  <c r="L3066" i="6"/>
  <c r="L3067" i="6"/>
  <c r="L3068" i="6"/>
  <c r="L3069" i="6"/>
  <c r="L3070" i="6"/>
  <c r="L3071" i="6"/>
  <c r="L3072" i="6"/>
  <c r="L3073" i="6"/>
  <c r="L3074" i="6"/>
  <c r="L3075" i="6"/>
  <c r="L3076" i="6"/>
  <c r="L3077" i="6"/>
  <c r="L3078" i="6"/>
  <c r="L3079" i="6"/>
  <c r="L3080" i="6"/>
  <c r="L3081" i="6"/>
  <c r="L3088" i="6"/>
  <c r="L3093" i="6"/>
  <c r="L3098" i="6"/>
  <c r="L3099" i="6"/>
  <c r="L3100" i="6"/>
  <c r="L3101" i="6"/>
  <c r="L3118" i="6"/>
  <c r="L3123" i="6"/>
  <c r="L3128" i="6"/>
  <c r="L3133" i="6"/>
  <c r="L3134" i="6"/>
  <c r="L3135" i="6"/>
  <c r="L3136" i="6"/>
  <c r="L3137" i="6"/>
  <c r="L3138" i="6"/>
  <c r="L3139" i="6"/>
  <c r="L3140" i="6"/>
  <c r="L3141" i="6"/>
  <c r="L3150" i="6"/>
  <c r="L3155" i="6"/>
  <c r="L3156" i="6"/>
  <c r="L3157" i="6"/>
  <c r="L3158" i="6"/>
  <c r="L3159" i="6"/>
  <c r="L3160" i="6"/>
  <c r="L3161" i="6"/>
  <c r="L3162" i="6"/>
  <c r="L3163" i="6"/>
  <c r="L3164" i="6"/>
  <c r="L3165" i="6"/>
  <c r="L3166" i="6"/>
  <c r="L3167" i="6"/>
  <c r="L3168" i="6"/>
  <c r="L3169" i="6"/>
  <c r="L3170" i="6"/>
  <c r="L3171" i="6"/>
  <c r="L3172" i="6"/>
  <c r="L3173" i="6"/>
  <c r="L3174" i="6"/>
  <c r="L3175" i="6"/>
  <c r="L3176" i="6"/>
  <c r="L3177" i="6"/>
  <c r="L3178" i="6"/>
  <c r="L3186" i="6"/>
  <c r="L3187" i="6"/>
  <c r="L3192" i="6"/>
  <c r="L3197" i="6"/>
  <c r="L3204" i="6"/>
  <c r="L3209" i="6"/>
  <c r="L3210" i="6"/>
  <c r="L3211" i="6"/>
  <c r="L3212" i="6"/>
  <c r="L3213" i="6"/>
  <c r="L3214" i="6"/>
  <c r="L3215" i="6"/>
  <c r="L3216" i="6"/>
  <c r="L3217" i="6"/>
  <c r="L3218" i="6"/>
  <c r="L3219" i="6"/>
  <c r="L3220" i="6"/>
  <c r="L3221" i="6"/>
  <c r="L3222" i="6"/>
  <c r="L3223" i="6"/>
  <c r="L3224" i="6"/>
  <c r="L3225" i="6"/>
  <c r="L3230" i="6"/>
  <c r="L3235" i="6"/>
  <c r="L3236" i="6"/>
  <c r="L3241" i="6"/>
  <c r="L3242" i="6"/>
  <c r="L3243" i="6"/>
  <c r="L3244" i="6"/>
  <c r="L3245" i="6"/>
  <c r="L3246" i="6"/>
  <c r="L3247" i="6"/>
  <c r="L3248" i="6"/>
  <c r="L3249" i="6"/>
  <c r="L3250" i="6"/>
  <c r="L3251" i="6"/>
  <c r="L3258" i="6"/>
  <c r="L3259" i="6"/>
  <c r="L3260" i="6"/>
  <c r="L3261" i="6"/>
  <c r="L3266" i="6"/>
  <c r="L3267" i="6"/>
  <c r="L3268" i="6"/>
  <c r="L3269" i="6"/>
  <c r="L3270" i="6"/>
  <c r="L3271" i="6"/>
  <c r="L3272" i="6"/>
  <c r="L3273" i="6"/>
  <c r="L3274" i="6"/>
  <c r="L3275" i="6"/>
  <c r="L3276" i="6"/>
  <c r="L3277" i="6"/>
  <c r="L3278" i="6"/>
  <c r="L3279" i="6"/>
  <c r="L3280" i="6"/>
  <c r="L3281" i="6"/>
  <c r="L3282" i="6"/>
  <c r="L3283" i="6"/>
  <c r="L3284" i="6"/>
  <c r="L3290" i="6"/>
  <c r="L3292" i="6"/>
  <c r="L3293" i="6"/>
  <c r="L3294" i="6"/>
  <c r="L3295" i="6"/>
  <c r="L3296" i="6"/>
  <c r="L3297" i="6"/>
  <c r="L3298" i="6"/>
  <c r="L3299" i="6"/>
  <c r="L3300" i="6"/>
  <c r="L3301" i="6"/>
  <c r="L3302" i="6"/>
  <c r="L3303" i="6"/>
  <c r="L3304" i="6"/>
  <c r="L3305" i="6"/>
  <c r="L3306" i="6"/>
  <c r="L3307" i="6"/>
  <c r="L3308" i="6"/>
  <c r="L3309" i="6"/>
  <c r="L3310" i="6"/>
  <c r="L3311" i="6"/>
  <c r="L3312" i="6"/>
  <c r="L3313" i="6"/>
  <c r="L3314" i="6"/>
  <c r="L3315" i="6"/>
  <c r="L3316" i="6"/>
  <c r="L3317" i="6"/>
  <c r="L3318" i="6"/>
  <c r="L3319" i="6"/>
  <c r="L3320" i="6"/>
  <c r="L3321" i="6"/>
  <c r="L3322" i="6"/>
  <c r="L3323" i="6"/>
  <c r="L3324" i="6"/>
  <c r="L3325" i="6"/>
  <c r="L3326" i="6"/>
  <c r="L3327" i="6"/>
  <c r="L3328" i="6"/>
  <c r="L3329" i="6"/>
  <c r="L3330" i="6"/>
  <c r="L3331" i="6"/>
  <c r="L3332" i="6"/>
  <c r="L3333" i="6"/>
  <c r="L3334" i="6"/>
  <c r="L3335" i="6"/>
  <c r="L3336" i="6"/>
  <c r="L3337" i="6"/>
  <c r="L3338" i="6"/>
  <c r="L3339" i="6"/>
  <c r="L3340" i="6"/>
  <c r="L3341" i="6"/>
  <c r="L3342" i="6"/>
  <c r="L3343" i="6"/>
  <c r="L3344" i="6"/>
  <c r="L3345" i="6"/>
  <c r="L3346" i="6"/>
  <c r="L3347" i="6"/>
  <c r="L3348" i="6"/>
  <c r="L3349" i="6"/>
  <c r="L3350" i="6"/>
  <c r="L3351" i="6"/>
  <c r="L3352" i="6"/>
  <c r="L3353" i="6"/>
  <c r="L3354" i="6"/>
  <c r="L3355" i="6"/>
  <c r="L3356" i="6"/>
  <c r="L3357" i="6"/>
  <c r="L3358" i="6"/>
  <c r="L3359" i="6"/>
  <c r="L3360" i="6"/>
  <c r="L3361" i="6"/>
  <c r="L3362" i="6"/>
  <c r="L3363" i="6"/>
  <c r="L3364" i="6"/>
  <c r="L3368" i="6"/>
  <c r="L3373" i="6"/>
  <c r="L3374" i="6"/>
  <c r="L3375" i="6"/>
  <c r="L3376" i="6"/>
  <c r="L3378" i="6"/>
  <c r="L3379" i="6"/>
  <c r="L3380" i="6"/>
  <c r="L3381" i="6"/>
  <c r="L3382" i="6"/>
  <c r="L3383" i="6"/>
  <c r="L3384" i="6"/>
  <c r="L3385" i="6"/>
  <c r="L3386" i="6"/>
  <c r="L3387" i="6"/>
  <c r="L3388" i="6"/>
  <c r="L3389" i="6"/>
  <c r="L3390" i="6"/>
  <c r="L3396" i="6"/>
  <c r="L3401" i="6"/>
  <c r="L3402" i="6"/>
  <c r="L3403" i="6"/>
  <c r="L3404" i="6"/>
  <c r="L3405" i="6"/>
  <c r="L3406" i="6"/>
  <c r="L3407" i="6"/>
  <c r="L3408" i="6"/>
  <c r="L3409" i="6"/>
  <c r="L3410" i="6"/>
  <c r="L3417" i="6"/>
  <c r="L3033" i="6"/>
  <c r="L3034" i="6"/>
  <c r="L3035" i="6"/>
  <c r="L3036" i="6"/>
  <c r="L3037" i="6"/>
  <c r="L3038" i="6"/>
  <c r="L3039" i="6"/>
  <c r="L3040" i="6"/>
  <c r="L3041" i="6"/>
  <c r="L3042" i="6"/>
  <c r="L3043" i="6"/>
  <c r="L3044" i="6"/>
  <c r="L3045" i="6"/>
  <c r="L3046" i="6"/>
  <c r="L3047" i="6"/>
  <c r="L3048" i="6"/>
  <c r="L3049" i="6"/>
  <c r="L3050" i="6"/>
  <c r="L3029" i="6"/>
  <c r="L3030" i="6"/>
  <c r="L3031" i="6"/>
  <c r="L3032" i="6"/>
  <c r="L2919" i="6"/>
  <c r="L3011" i="6"/>
  <c r="L3012" i="6"/>
  <c r="L3013" i="6"/>
  <c r="L3014" i="6"/>
  <c r="L3010" i="6"/>
  <c r="L3015" i="6"/>
  <c r="L3016" i="6"/>
  <c r="L3017" i="6"/>
  <c r="L3018" i="6"/>
  <c r="L3019" i="6"/>
  <c r="L3020" i="6"/>
  <c r="L3021" i="6"/>
  <c r="L3022" i="6"/>
  <c r="L3023" i="6"/>
  <c r="L3024" i="6"/>
  <c r="L3025" i="6"/>
  <c r="L3026" i="6"/>
  <c r="L3027" i="6"/>
  <c r="L3028" i="6"/>
  <c r="L3006" i="6"/>
  <c r="L3007" i="6"/>
  <c r="L3008" i="6"/>
  <c r="L3009" i="6"/>
  <c r="L3002" i="6"/>
  <c r="L3003" i="6"/>
  <c r="L3004" i="6"/>
  <c r="L3005" i="6"/>
  <c r="L2987" i="6"/>
  <c r="L2988" i="6"/>
  <c r="L2989" i="6"/>
  <c r="L2990" i="6"/>
  <c r="L2991" i="6"/>
  <c r="L2977" i="6"/>
  <c r="L2978" i="6"/>
  <c r="L2980" i="6"/>
  <c r="L2981" i="6"/>
  <c r="L2982" i="6"/>
  <c r="L2983" i="6"/>
  <c r="L2984" i="6"/>
  <c r="L2965" i="6"/>
  <c r="L2966" i="6"/>
  <c r="L2967" i="6"/>
  <c r="L2968" i="6"/>
  <c r="L2969" i="6"/>
  <c r="L2970" i="6"/>
  <c r="L2971" i="6"/>
  <c r="L2955" i="6"/>
  <c r="L2956" i="6"/>
  <c r="L2957" i="6"/>
  <c r="L2958" i="6"/>
  <c r="L2959" i="6"/>
  <c r="L2960" i="6"/>
  <c r="L2961" i="6"/>
  <c r="L2964" i="6"/>
  <c r="L2972" i="6"/>
  <c r="L2973" i="6"/>
  <c r="L2974" i="6"/>
  <c r="L2975" i="6"/>
  <c r="L2976" i="6"/>
  <c r="L2979" i="6"/>
  <c r="L2985" i="6"/>
  <c r="L2986" i="6"/>
  <c r="L2992" i="6"/>
  <c r="L2993" i="6"/>
  <c r="L2994" i="6"/>
  <c r="L2995" i="6"/>
  <c r="L2996" i="6"/>
  <c r="L2997" i="6"/>
  <c r="L2998" i="6"/>
  <c r="L2999" i="6"/>
  <c r="L3000" i="6"/>
  <c r="L3001" i="6"/>
  <c r="L170" i="6"/>
  <c r="L171" i="6"/>
  <c r="L172" i="6"/>
  <c r="L2950" i="6"/>
  <c r="L2951" i="6"/>
  <c r="L2952" i="6"/>
  <c r="L2953" i="6"/>
  <c r="L2954" i="6"/>
  <c r="L2948" i="6"/>
  <c r="L2947" i="6"/>
  <c r="L2938" i="6"/>
  <c r="L2939" i="6"/>
  <c r="L2940" i="6"/>
  <c r="L2941" i="6"/>
  <c r="L2942" i="6"/>
  <c r="L2943" i="6"/>
  <c r="L2937" i="6"/>
  <c r="L2944" i="6"/>
  <c r="L2945" i="6"/>
  <c r="L2946" i="6"/>
  <c r="L2949" i="6"/>
  <c r="L988" i="6"/>
  <c r="L989" i="6"/>
  <c r="L990" i="6"/>
  <c r="L991" i="6"/>
  <c r="L992" i="6"/>
  <c r="L993" i="6"/>
  <c r="L2864" i="6"/>
  <c r="L2904" i="6"/>
  <c r="L2844" i="6"/>
  <c r="L2721" i="6"/>
  <c r="L2720" i="6"/>
  <c r="L2536" i="6"/>
  <c r="L2385" i="6"/>
  <c r="L2298" i="6"/>
  <c r="L2297" i="6"/>
  <c r="L2296" i="6"/>
  <c r="L2295" i="6"/>
  <c r="L2294" i="6"/>
  <c r="L2279" i="6"/>
  <c r="L2278" i="6"/>
  <c r="L2277" i="6"/>
  <c r="L2276" i="6"/>
  <c r="L2275" i="6"/>
  <c r="L2274" i="6"/>
  <c r="L2273" i="6"/>
  <c r="L2272" i="6"/>
  <c r="L2271" i="6"/>
  <c r="L2234" i="6"/>
  <c r="L2059" i="6"/>
  <c r="L2049" i="6"/>
  <c r="L2048" i="6"/>
  <c r="L1588" i="6"/>
  <c r="L1486" i="6"/>
  <c r="L1485" i="6"/>
  <c r="L987" i="6"/>
  <c r="L986" i="6"/>
  <c r="L902" i="6"/>
  <c r="L901" i="6"/>
  <c r="L716" i="6"/>
  <c r="L715" i="6"/>
  <c r="L714" i="6"/>
  <c r="L713" i="6"/>
  <c r="L647" i="6"/>
  <c r="L646" i="6"/>
  <c r="L640" i="6"/>
  <c r="L639" i="6"/>
  <c r="L612" i="6"/>
  <c r="L567" i="6"/>
  <c r="L566" i="6"/>
  <c r="L565" i="6"/>
  <c r="L564" i="6"/>
  <c r="L563" i="6"/>
  <c r="L449" i="6"/>
  <c r="L448" i="6"/>
  <c r="L273" i="6"/>
  <c r="L204" i="6"/>
  <c r="L195" i="6"/>
  <c r="L141" i="6"/>
  <c r="L119" i="6"/>
  <c r="L118" i="6"/>
  <c r="L117" i="6"/>
  <c r="L116" i="6"/>
  <c r="L115" i="6"/>
  <c r="L114" i="6"/>
  <c r="L112" i="6"/>
  <c r="L111" i="6"/>
  <c r="L110" i="6"/>
  <c r="L1217" i="6"/>
  <c r="L1317" i="6"/>
  <c r="L1316" i="6"/>
  <c r="L1315" i="6"/>
  <c r="L1314" i="6"/>
  <c r="L1313" i="6"/>
  <c r="L1312" i="6"/>
  <c r="L1311" i="6"/>
  <c r="L133" i="6"/>
  <c r="L134" i="6"/>
  <c r="L135" i="6"/>
  <c r="L126" i="6"/>
  <c r="L127" i="6"/>
  <c r="L128" i="6"/>
  <c r="L129" i="6"/>
  <c r="L130" i="6"/>
  <c r="L131" i="6"/>
  <c r="L132" i="6"/>
  <c r="L160" i="6"/>
  <c r="L161" i="6"/>
  <c r="L162" i="6"/>
  <c r="L256" i="6"/>
  <c r="L257" i="6"/>
  <c r="L258" i="6"/>
  <c r="L259" i="6"/>
  <c r="L260" i="6"/>
  <c r="L261" i="6"/>
  <c r="L1782" i="6"/>
  <c r="L1783" i="6"/>
  <c r="L2928" i="6"/>
  <c r="L2929" i="6"/>
  <c r="L2930" i="6"/>
  <c r="L2931" i="6"/>
  <c r="L2932" i="6"/>
  <c r="L2933" i="6"/>
  <c r="L2934" i="6"/>
  <c r="L2935" i="6"/>
  <c r="L2936" i="6"/>
  <c r="L2927" i="6"/>
  <c r="L2926" i="6"/>
  <c r="L2925" i="6"/>
  <c r="L2924" i="6"/>
  <c r="L2923" i="6"/>
  <c r="L2917" i="6"/>
  <c r="L2916" i="6"/>
  <c r="L2915" i="6"/>
  <c r="L2914" i="6"/>
  <c r="L2902" i="6"/>
  <c r="L2888" i="6"/>
  <c r="L2887" i="6"/>
  <c r="L2886" i="6"/>
  <c r="L2885" i="6"/>
  <c r="L2884" i="6"/>
  <c r="L2882" i="6"/>
  <c r="L2881" i="6"/>
  <c r="L2880" i="6"/>
  <c r="L2879" i="6"/>
  <c r="L2877" i="6"/>
  <c r="L2876" i="6"/>
  <c r="L2875" i="6"/>
  <c r="L2874" i="6"/>
  <c r="L2873" i="6"/>
  <c r="L2872" i="6"/>
  <c r="L2871" i="6"/>
  <c r="L2847" i="6"/>
  <c r="L2848" i="6"/>
  <c r="L2849" i="6"/>
  <c r="L2850" i="6"/>
  <c r="L2851" i="6"/>
  <c r="L2852" i="6"/>
  <c r="L2853" i="6"/>
  <c r="L2854" i="6"/>
  <c r="L2855" i="6"/>
  <c r="L2856" i="6"/>
  <c r="L2857" i="6"/>
  <c r="L2858" i="6"/>
  <c r="L2859" i="6"/>
  <c r="L2860" i="6"/>
  <c r="L2861" i="6"/>
  <c r="L2862" i="6"/>
  <c r="L2863" i="6"/>
  <c r="L2865" i="6"/>
  <c r="L2866" i="6"/>
  <c r="L2867" i="6"/>
  <c r="L2868" i="6"/>
  <c r="L2869" i="6"/>
  <c r="L2870" i="6"/>
  <c r="L2878" i="6"/>
  <c r="L2883" i="6"/>
  <c r="L2889" i="6"/>
  <c r="L2890" i="6"/>
  <c r="L2891" i="6"/>
  <c r="L2892" i="6"/>
  <c r="L2893" i="6"/>
  <c r="L2894" i="6"/>
  <c r="L2895" i="6"/>
  <c r="L2896" i="6"/>
  <c r="L2897" i="6"/>
  <c r="L2898" i="6"/>
  <c r="L2899" i="6"/>
  <c r="L2900" i="6"/>
  <c r="L2901" i="6"/>
  <c r="L2903" i="6"/>
  <c r="L2905" i="6"/>
  <c r="L2906" i="6"/>
  <c r="L2907" i="6"/>
  <c r="L2908" i="6"/>
  <c r="L2909" i="6"/>
  <c r="L2910" i="6"/>
  <c r="L2911" i="6"/>
  <c r="L2912" i="6"/>
  <c r="L2913" i="6"/>
  <c r="L2918" i="6"/>
  <c r="L2920" i="6"/>
  <c r="L2921" i="6"/>
  <c r="L2922" i="6"/>
  <c r="L2837" i="6"/>
  <c r="L2836" i="6"/>
  <c r="L2835" i="6"/>
  <c r="L2834" i="6"/>
  <c r="L2820" i="6"/>
  <c r="L2821" i="6"/>
  <c r="L2822" i="6"/>
  <c r="L2823" i="6"/>
  <c r="L2824" i="6"/>
  <c r="L2825" i="6"/>
  <c r="L2826" i="6"/>
  <c r="L2827" i="6"/>
  <c r="L2828" i="6"/>
  <c r="L2829" i="6"/>
  <c r="L2830" i="6"/>
  <c r="L2831" i="6"/>
  <c r="L2832" i="6"/>
  <c r="L2833" i="6"/>
  <c r="L2838" i="6"/>
  <c r="L2839" i="6"/>
  <c r="L2840" i="6"/>
  <c r="L2841" i="6"/>
  <c r="L2842" i="6"/>
  <c r="L2843" i="6"/>
  <c r="L2845" i="6"/>
  <c r="L2846" i="6"/>
  <c r="L2818" i="6"/>
  <c r="L2819" i="6"/>
  <c r="L2811" i="6"/>
  <c r="L2812" i="6"/>
  <c r="L2813" i="6"/>
  <c r="L2814" i="6"/>
  <c r="L2815" i="6"/>
  <c r="L2816" i="6"/>
  <c r="L2817" i="6"/>
  <c r="L2797" i="6"/>
  <c r="L2798" i="6"/>
  <c r="L2799" i="6"/>
  <c r="L2800" i="6"/>
  <c r="L2801" i="6"/>
  <c r="L2802" i="6"/>
  <c r="L2803" i="6"/>
  <c r="L2804" i="6"/>
  <c r="L2805" i="6"/>
  <c r="L2806" i="6"/>
  <c r="L2807" i="6"/>
  <c r="L2808" i="6"/>
  <c r="L2809" i="6"/>
  <c r="L2810" i="6"/>
  <c r="L2796" i="6"/>
  <c r="L2716" i="6"/>
  <c r="L2736" i="6"/>
  <c r="L2735" i="6"/>
  <c r="L2734" i="6"/>
  <c r="L2733" i="6"/>
  <c r="L2732" i="6"/>
  <c r="L2731" i="6"/>
  <c r="L2729" i="6"/>
  <c r="L2728" i="6"/>
  <c r="L2727" i="6"/>
  <c r="L2726" i="6"/>
  <c r="L2725" i="6"/>
  <c r="L2724" i="6"/>
  <c r="L2715" i="6"/>
  <c r="L2714" i="6"/>
  <c r="L2713" i="6"/>
  <c r="L2712" i="6"/>
  <c r="L2711" i="6"/>
  <c r="L2695" i="6"/>
  <c r="L2697" i="6"/>
  <c r="L2698" i="6"/>
  <c r="L2699" i="6"/>
  <c r="L2691" i="6"/>
  <c r="L2692" i="6"/>
  <c r="L2693" i="6"/>
  <c r="L2694" i="6"/>
  <c r="L2743" i="6"/>
  <c r="L2744" i="6"/>
  <c r="L2745" i="6"/>
  <c r="L2746" i="6"/>
  <c r="L2747" i="6"/>
  <c r="L2748" i="6"/>
  <c r="L2749" i="6"/>
  <c r="L2750" i="6"/>
  <c r="L2751" i="6"/>
  <c r="L2752" i="6"/>
  <c r="L2753" i="6"/>
  <c r="L2754" i="6"/>
  <c r="L2755" i="6"/>
  <c r="L2756" i="6"/>
  <c r="L2757" i="6"/>
  <c r="L2758" i="6"/>
  <c r="L2759" i="6"/>
  <c r="L2760" i="6"/>
  <c r="L2761" i="6"/>
  <c r="L2762" i="6"/>
  <c r="L2763" i="6"/>
  <c r="L2764" i="6"/>
  <c r="L2765" i="6"/>
  <c r="L2766" i="6"/>
  <c r="L2767" i="6"/>
  <c r="L2768" i="6"/>
  <c r="L2769" i="6"/>
  <c r="L2770" i="6"/>
  <c r="L2771" i="6"/>
  <c r="L2772" i="6"/>
  <c r="L2773" i="6"/>
  <c r="L2774" i="6"/>
  <c r="L2775" i="6"/>
  <c r="L2776" i="6"/>
  <c r="L2777" i="6"/>
  <c r="L2778" i="6"/>
  <c r="L2779" i="6"/>
  <c r="L2780" i="6"/>
  <c r="L2781" i="6"/>
  <c r="L2782" i="6"/>
  <c r="L2783" i="6"/>
  <c r="L2784" i="6"/>
  <c r="L2785" i="6"/>
  <c r="L2786" i="6"/>
  <c r="L2787" i="6"/>
  <c r="L2788" i="6"/>
  <c r="L2789" i="6"/>
  <c r="L2790" i="6"/>
  <c r="L2791" i="6"/>
  <c r="L2792" i="6"/>
  <c r="L2793" i="6"/>
  <c r="L2794" i="6"/>
  <c r="L2795" i="6"/>
  <c r="L2681" i="6"/>
  <c r="L2680" i="6"/>
  <c r="L2679" i="6"/>
  <c r="L2678" i="6"/>
  <c r="L2677" i="6"/>
  <c r="L2676" i="6"/>
  <c r="L2675" i="6"/>
  <c r="L2674" i="6"/>
  <c r="L2673" i="6"/>
  <c r="L2672" i="6"/>
  <c r="L2671" i="6"/>
  <c r="L2670" i="6"/>
  <c r="L2669" i="6"/>
  <c r="L2668" i="6"/>
  <c r="L2667" i="6"/>
  <c r="L2666" i="6"/>
  <c r="L2661" i="6"/>
  <c r="L2660" i="6"/>
  <c r="L2659" i="6"/>
  <c r="L2658" i="6"/>
  <c r="L2656" i="6"/>
  <c r="L2655" i="6"/>
  <c r="L2653" i="6"/>
  <c r="L2652" i="6"/>
  <c r="L2651" i="6"/>
  <c r="L2650" i="6"/>
  <c r="L2649" i="6"/>
  <c r="L2621" i="6"/>
  <c r="L2619" i="6"/>
  <c r="L2618" i="6"/>
  <c r="L2617" i="6"/>
  <c r="L2573" i="6"/>
  <c r="L2574" i="6"/>
  <c r="L2575" i="6"/>
  <c r="L2576" i="6"/>
  <c r="L2577" i="6"/>
  <c r="L2578" i="6"/>
  <c r="L2579" i="6"/>
  <c r="L2580" i="6"/>
  <c r="L2581" i="6"/>
  <c r="L2582" i="6"/>
  <c r="L2583" i="6"/>
  <c r="L2584" i="6"/>
  <c r="L2585" i="6"/>
  <c r="L2586" i="6"/>
  <c r="L2587" i="6"/>
  <c r="L2588" i="6"/>
  <c r="L2589" i="6"/>
  <c r="L2590" i="6"/>
  <c r="L2591" i="6"/>
  <c r="L2592" i="6"/>
  <c r="L2593" i="6"/>
  <c r="L2594" i="6"/>
  <c r="L2595" i="6"/>
  <c r="L2596" i="6"/>
  <c r="L2597" i="6"/>
  <c r="L2598" i="6"/>
  <c r="L2599" i="6"/>
  <c r="L2600" i="6"/>
  <c r="L2601" i="6"/>
  <c r="L2602" i="6"/>
  <c r="L2603" i="6"/>
  <c r="L2604" i="6"/>
  <c r="L2605" i="6"/>
  <c r="L2606" i="6"/>
  <c r="L2607" i="6"/>
  <c r="L2608" i="6"/>
  <c r="L2609" i="6"/>
  <c r="L2610" i="6"/>
  <c r="L2611" i="6"/>
  <c r="L2612" i="6"/>
  <c r="L2613" i="6"/>
  <c r="L2614" i="6"/>
  <c r="L2615" i="6"/>
  <c r="L2616" i="6"/>
  <c r="L2620" i="6"/>
  <c r="L2622" i="6"/>
  <c r="L2623" i="6"/>
  <c r="L2624" i="6"/>
  <c r="L2625" i="6"/>
  <c r="L2626" i="6"/>
  <c r="L2627" i="6"/>
  <c r="L2628" i="6"/>
  <c r="L2629" i="6"/>
  <c r="L2630" i="6"/>
  <c r="L2631" i="6"/>
  <c r="L2632" i="6"/>
  <c r="L2633" i="6"/>
  <c r="L2634" i="6"/>
  <c r="L2635" i="6"/>
  <c r="L2636" i="6"/>
  <c r="L2637" i="6"/>
  <c r="L2638" i="6"/>
  <c r="L2639" i="6"/>
  <c r="L2640" i="6"/>
  <c r="L2641" i="6"/>
  <c r="L2642" i="6"/>
  <c r="L2643" i="6"/>
  <c r="L2644" i="6"/>
  <c r="L2645" i="6"/>
  <c r="L2646" i="6"/>
  <c r="L2647" i="6"/>
  <c r="L2648" i="6"/>
  <c r="L2654" i="6"/>
  <c r="L2657" i="6"/>
  <c r="L2662" i="6"/>
  <c r="L2663" i="6"/>
  <c r="L2664" i="6"/>
  <c r="L2665" i="6"/>
  <c r="L2682" i="6"/>
  <c r="L2683" i="6"/>
  <c r="L2684" i="6"/>
  <c r="L2685" i="6"/>
  <c r="L2686" i="6"/>
  <c r="L2687" i="6"/>
  <c r="L2688" i="6"/>
  <c r="L2689" i="6"/>
  <c r="L2690" i="6"/>
  <c r="L2696" i="6"/>
  <c r="L2700" i="6"/>
  <c r="L2701" i="6"/>
  <c r="L2702" i="6"/>
  <c r="L2703" i="6"/>
  <c r="L2704" i="6"/>
  <c r="L2705" i="6"/>
  <c r="L2706" i="6"/>
  <c r="L2707" i="6"/>
  <c r="L2708" i="6"/>
  <c r="L2709" i="6"/>
  <c r="L2710" i="6"/>
  <c r="L2717" i="6"/>
  <c r="L2718" i="6"/>
  <c r="L2719" i="6"/>
  <c r="L2722" i="6"/>
  <c r="L2723" i="6"/>
  <c r="L2730" i="6"/>
  <c r="L2737" i="6"/>
  <c r="L2738" i="6"/>
  <c r="L2739" i="6"/>
  <c r="L2740" i="6"/>
  <c r="L2741" i="6"/>
  <c r="L2742" i="6"/>
  <c r="L2572" i="6"/>
  <c r="L2571" i="6"/>
  <c r="L2570" i="6"/>
  <c r="L2569" i="6"/>
  <c r="L2562" i="6"/>
  <c r="L2563" i="6"/>
  <c r="L2564" i="6"/>
  <c r="L2565" i="6"/>
  <c r="L2566" i="6"/>
  <c r="L2567" i="6"/>
  <c r="L2568" i="6"/>
  <c r="L2561" i="6"/>
  <c r="L2560" i="6"/>
  <c r="L2559" i="6"/>
  <c r="L2558" i="6"/>
  <c r="L2557" i="6"/>
  <c r="L2556" i="6"/>
  <c r="L2555" i="6"/>
  <c r="L2554" i="6"/>
  <c r="L2553" i="6"/>
  <c r="L2552" i="6"/>
  <c r="L2551" i="6"/>
  <c r="L2550" i="6"/>
  <c r="L2549" i="6"/>
  <c r="L2548" i="6"/>
  <c r="L2547" i="6"/>
  <c r="L2546" i="6"/>
  <c r="L2545" i="6"/>
  <c r="L2544" i="6"/>
  <c r="L2543" i="6"/>
  <c r="L2542" i="6"/>
  <c r="L2541" i="6"/>
  <c r="L2540" i="6"/>
  <c r="L2539" i="6"/>
  <c r="L2538" i="6"/>
  <c r="L2537" i="6"/>
  <c r="L2535" i="6"/>
  <c r="L2532" i="6"/>
  <c r="L2533" i="6"/>
  <c r="L2534" i="6"/>
  <c r="L2527" i="6"/>
  <c r="L2528" i="6"/>
  <c r="L2529" i="6"/>
  <c r="L2530" i="6"/>
  <c r="L2531" i="6"/>
  <c r="L2526" i="6"/>
  <c r="L2525" i="6"/>
  <c r="L2524" i="6"/>
  <c r="L2523" i="6"/>
  <c r="L2522" i="6"/>
  <c r="L2521" i="6"/>
  <c r="L2520" i="6"/>
  <c r="L2519" i="6"/>
  <c r="L2518" i="6"/>
  <c r="L2517" i="6"/>
  <c r="L2516" i="6"/>
  <c r="L2515" i="6"/>
  <c r="L2514" i="6"/>
  <c r="L2513" i="6"/>
  <c r="L2512" i="6"/>
  <c r="L2506" i="6"/>
  <c r="L2505" i="6"/>
  <c r="L2504" i="6"/>
  <c r="L2503" i="6"/>
  <c r="L2502" i="6"/>
  <c r="L2501" i="6"/>
  <c r="L2442" i="6"/>
  <c r="L2443" i="6"/>
  <c r="L2489" i="6"/>
  <c r="L2491" i="6"/>
  <c r="L2492" i="6"/>
  <c r="L2493" i="6"/>
  <c r="L2494" i="6"/>
  <c r="L2495" i="6"/>
  <c r="L2496" i="6"/>
  <c r="L2497" i="6"/>
  <c r="L2488" i="6"/>
  <c r="L2487" i="6"/>
  <c r="L2486" i="6"/>
  <c r="L2485" i="6"/>
  <c r="L2484" i="6"/>
  <c r="L2483" i="6"/>
  <c r="L2482" i="6"/>
  <c r="L2481" i="6"/>
  <c r="L2480" i="6"/>
  <c r="L2479" i="6"/>
  <c r="L2478" i="6"/>
  <c r="L2477" i="6"/>
  <c r="L2476" i="6"/>
  <c r="L2475" i="6"/>
  <c r="L2474" i="6"/>
  <c r="L2473" i="6"/>
  <c r="L2472" i="6"/>
  <c r="L2471" i="6"/>
  <c r="L2470" i="6"/>
  <c r="L2469" i="6"/>
  <c r="L2468" i="6"/>
  <c r="L2467" i="6"/>
  <c r="L2466" i="6"/>
  <c r="L2465" i="6"/>
  <c r="L2464" i="6"/>
  <c r="L2463" i="6"/>
  <c r="L2462" i="6"/>
  <c r="L2461" i="6"/>
  <c r="L2460" i="6"/>
  <c r="L2459" i="6"/>
  <c r="L2389" i="6"/>
  <c r="L2390" i="6"/>
  <c r="L2391" i="6"/>
  <c r="L2392" i="6"/>
  <c r="L2433" i="6"/>
  <c r="L2393" i="6"/>
  <c r="L2394" i="6"/>
  <c r="L2395" i="6"/>
  <c r="L2396" i="6"/>
  <c r="L2434" i="6"/>
  <c r="L2435" i="6"/>
  <c r="L2436" i="6"/>
  <c r="L2439" i="6"/>
  <c r="L2440" i="6"/>
  <c r="L2441" i="6"/>
  <c r="L2444" i="6"/>
  <c r="L2445" i="6"/>
  <c r="L2446" i="6"/>
  <c r="L2447" i="6"/>
  <c r="L2448" i="6"/>
  <c r="L2449" i="6"/>
  <c r="L2450" i="6"/>
  <c r="L2451" i="6"/>
  <c r="L2452" i="6"/>
  <c r="L2453" i="6"/>
  <c r="L2454" i="6"/>
  <c r="L2455" i="6"/>
  <c r="L2456" i="6"/>
  <c r="L2457" i="6"/>
  <c r="L2458" i="6"/>
  <c r="L2490" i="6"/>
  <c r="L2498" i="6"/>
  <c r="L2499" i="6"/>
  <c r="L2500" i="6"/>
  <c r="L2507" i="6"/>
  <c r="L2508" i="6"/>
  <c r="L2509" i="6"/>
  <c r="L2510" i="6"/>
  <c r="L2511" i="6"/>
  <c r="L2387" i="6"/>
  <c r="L2388" i="6"/>
  <c r="L2384" i="6"/>
  <c r="L2383" i="6"/>
  <c r="L2382" i="6"/>
  <c r="L2381" i="6"/>
  <c r="L2380" i="6"/>
  <c r="L2379" i="6"/>
  <c r="L2378" i="6"/>
  <c r="L2377" i="6"/>
  <c r="L2376" i="6"/>
  <c r="L2375" i="6"/>
  <c r="L2374" i="6"/>
  <c r="L2373" i="6"/>
  <c r="L2372" i="6"/>
  <c r="L2371" i="6"/>
  <c r="L2370" i="6"/>
  <c r="L2361" i="6"/>
  <c r="L2360" i="6"/>
  <c r="L2359" i="6"/>
  <c r="L2358" i="6"/>
  <c r="L2357" i="6"/>
  <c r="L2356" i="6"/>
  <c r="L2355" i="6"/>
  <c r="L2354" i="6"/>
  <c r="L2353" i="6"/>
  <c r="L2352" i="6"/>
  <c r="L2429" i="6" l="1"/>
  <c r="L2430" i="6"/>
  <c r="L2431" i="6"/>
  <c r="L2432" i="6"/>
  <c r="L2386" i="6"/>
  <c r="L2427" i="6"/>
  <c r="L447" i="6"/>
  <c r="L545" i="6"/>
  <c r="L546" i="6"/>
  <c r="L547" i="6"/>
  <c r="L2407" i="6"/>
  <c r="L2408" i="6"/>
  <c r="L2409" i="6"/>
  <c r="L2410" i="6"/>
  <c r="L2411" i="6"/>
  <c r="L2293" i="6"/>
  <c r="L2292" i="6"/>
  <c r="L2291" i="6"/>
  <c r="L2221" i="6"/>
  <c r="L2220" i="6"/>
  <c r="L2219" i="6"/>
  <c r="L2218" i="6"/>
  <c r="L2264" i="6"/>
  <c r="L2263" i="6"/>
  <c r="L2262" i="6"/>
  <c r="L2261" i="6"/>
  <c r="L2260" i="6"/>
  <c r="L2259" i="6"/>
  <c r="L2258" i="6"/>
  <c r="L2257" i="6"/>
  <c r="L2256" i="6"/>
  <c r="L2255" i="6"/>
  <c r="L2254" i="6"/>
  <c r="L2253" i="6"/>
  <c r="L2248" i="6"/>
  <c r="L2247" i="6"/>
  <c r="L2246" i="6"/>
  <c r="L2245" i="6"/>
  <c r="L2244" i="6"/>
  <c r="L2243" i="6"/>
  <c r="L2228" i="6"/>
  <c r="L2227" i="6"/>
  <c r="L2226" i="6"/>
  <c r="L2225" i="6"/>
  <c r="L2224" i="6"/>
  <c r="L2223" i="6"/>
  <c r="L2147" i="6"/>
  <c r="L2148" i="6"/>
  <c r="L2149" i="6"/>
  <c r="L2150" i="6"/>
  <c r="L2151" i="6"/>
  <c r="L2241" i="6"/>
  <c r="L2240" i="6"/>
  <c r="L2239" i="6"/>
  <c r="L2238" i="6"/>
  <c r="L2237" i="6"/>
  <c r="L2236" i="6"/>
  <c r="L2152" i="6"/>
  <c r="L2153" i="6"/>
  <c r="L2154" i="6"/>
  <c r="L2155" i="6"/>
  <c r="L2156" i="6"/>
  <c r="L2183" i="6"/>
  <c r="L2182" i="6"/>
  <c r="L2181" i="6"/>
  <c r="L2180" i="6"/>
  <c r="L2179" i="6"/>
  <c r="L2178" i="6"/>
  <c r="L2177" i="6"/>
  <c r="L2176" i="6"/>
  <c r="L2162" i="6"/>
  <c r="L2163" i="6"/>
  <c r="L2164" i="6"/>
  <c r="L2165" i="6"/>
  <c r="L2166" i="6"/>
  <c r="L2167" i="6"/>
  <c r="L2127" i="6"/>
  <c r="L2128" i="6"/>
  <c r="L2129" i="6"/>
  <c r="L2130" i="6"/>
  <c r="L2131" i="6"/>
  <c r="L2110" i="6"/>
  <c r="L2109" i="6"/>
  <c r="L2108" i="6"/>
  <c r="L2135" i="6"/>
  <c r="L2126" i="6"/>
  <c r="L2107" i="6"/>
  <c r="L2106" i="6"/>
  <c r="L2105" i="6"/>
  <c r="L2104" i="6"/>
  <c r="L2103" i="6"/>
  <c r="L2102" i="6"/>
  <c r="L2101" i="6"/>
  <c r="L2100" i="6"/>
  <c r="L2099" i="6"/>
  <c r="L2098" i="6"/>
  <c r="L2097" i="6"/>
  <c r="L2096" i="6"/>
  <c r="L2095" i="6"/>
  <c r="L2094" i="6"/>
  <c r="L2093" i="6"/>
  <c r="L2092" i="6"/>
  <c r="L2091" i="6"/>
  <c r="L2090" i="6"/>
  <c r="L2089" i="6"/>
  <c r="L2078" i="6"/>
  <c r="L2080" i="6"/>
  <c r="L2086" i="6"/>
  <c r="L2085" i="6"/>
  <c r="L2084" i="6"/>
  <c r="L2083" i="6"/>
  <c r="L2082" i="6"/>
  <c r="L2081" i="6"/>
  <c r="L2079" i="6"/>
  <c r="L2087" i="6"/>
  <c r="L2088" i="6"/>
  <c r="L2132" i="6"/>
  <c r="L2133" i="6"/>
  <c r="L2134" i="6"/>
  <c r="L2111" i="6"/>
  <c r="L2112" i="6"/>
  <c r="L2113" i="6"/>
  <c r="L2114" i="6"/>
  <c r="L2115" i="6"/>
  <c r="L2116" i="6"/>
  <c r="L2117" i="6"/>
  <c r="L2118" i="6"/>
  <c r="L2119" i="6"/>
  <c r="L2120" i="6"/>
  <c r="L2121" i="6"/>
  <c r="L2122" i="6"/>
  <c r="L2123" i="6"/>
  <c r="L2124" i="6"/>
  <c r="L2125" i="6"/>
  <c r="L2136" i="6"/>
  <c r="L2137" i="6"/>
  <c r="L2138" i="6"/>
  <c r="L2139" i="6"/>
  <c r="L2140" i="6"/>
  <c r="L2141" i="6"/>
  <c r="L107" i="6"/>
  <c r="L108" i="6"/>
  <c r="L109" i="6"/>
  <c r="L113" i="6"/>
  <c r="L156" i="6"/>
  <c r="L157" i="6"/>
  <c r="L158" i="6"/>
  <c r="L159" i="6"/>
  <c r="L173" i="6"/>
  <c r="L174" i="6"/>
  <c r="L175" i="6"/>
  <c r="L176" i="6"/>
  <c r="L2157" i="6"/>
  <c r="L262" i="6"/>
  <c r="L263" i="6"/>
  <c r="L264" i="6"/>
  <c r="L255" i="6"/>
  <c r="L265" i="6"/>
  <c r="L266" i="6"/>
  <c r="L267" i="6"/>
  <c r="L268" i="6"/>
  <c r="L2142" i="6"/>
  <c r="L2143" i="6"/>
  <c r="L2144" i="6"/>
  <c r="L2145" i="6"/>
  <c r="L2146" i="6"/>
  <c r="L2158" i="6"/>
  <c r="L2159" i="6"/>
  <c r="L2160" i="6"/>
  <c r="L2161" i="6"/>
  <c r="L2168" i="6"/>
  <c r="L2169" i="6"/>
  <c r="L2170" i="6"/>
  <c r="L2171" i="6"/>
  <c r="L2172" i="6"/>
  <c r="L2173"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174" i="6"/>
  <c r="L2175" i="6"/>
  <c r="L2184" i="6"/>
  <c r="L2185" i="6"/>
  <c r="L2186" i="6"/>
  <c r="L2187" i="6"/>
  <c r="L2188" i="6"/>
  <c r="L2189" i="6"/>
  <c r="L2190" i="6"/>
  <c r="L2191" i="6"/>
  <c r="L2235" i="6"/>
  <c r="L2222" i="6"/>
  <c r="L2229" i="6"/>
  <c r="L2230" i="6"/>
  <c r="L2231" i="6"/>
  <c r="L2232" i="6"/>
  <c r="L2233" i="6"/>
  <c r="L2242" i="6"/>
  <c r="L2249" i="6"/>
  <c r="L2250" i="6"/>
  <c r="L2251" i="6"/>
  <c r="L2252" i="6"/>
  <c r="L2265" i="6"/>
  <c r="L2266" i="6"/>
  <c r="L2267" i="6"/>
  <c r="L2268" i="6"/>
  <c r="L2269" i="6"/>
  <c r="L2270" i="6"/>
  <c r="L2217" i="6"/>
  <c r="L2299" i="6"/>
  <c r="L2280" i="6"/>
  <c r="L2281" i="6"/>
  <c r="L2282" i="6"/>
  <c r="L2283" i="6"/>
  <c r="L2284" i="6"/>
  <c r="L2285" i="6"/>
  <c r="L2286" i="6"/>
  <c r="L2287" i="6"/>
  <c r="L2288" i="6"/>
  <c r="L2289" i="6"/>
  <c r="L2290" i="6"/>
  <c r="L2300" i="6"/>
  <c r="L2305" i="6"/>
  <c r="L2301" i="6"/>
  <c r="L2302" i="6"/>
  <c r="L2303" i="6"/>
  <c r="L2304"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62" i="6"/>
  <c r="L2363" i="6"/>
  <c r="L2364" i="6"/>
  <c r="L2365" i="6"/>
  <c r="L2366" i="6"/>
  <c r="L2367" i="6"/>
  <c r="L2368" i="6"/>
  <c r="L2369" i="6"/>
  <c r="L472" i="6"/>
  <c r="L485" i="6"/>
  <c r="L486" i="6"/>
  <c r="L521" i="6"/>
  <c r="L2397" i="6"/>
  <c r="L2398" i="6"/>
  <c r="L2399" i="6"/>
  <c r="L2400" i="6"/>
  <c r="L2401" i="6"/>
  <c r="L2402" i="6"/>
  <c r="L2403" i="6"/>
  <c r="L2404" i="6"/>
  <c r="L2405" i="6"/>
  <c r="L2406" i="6"/>
  <c r="L487" i="6"/>
  <c r="L488" i="6"/>
  <c r="L489" i="6"/>
  <c r="L490" i="6"/>
  <c r="L2412" i="6"/>
  <c r="L2413" i="6"/>
  <c r="L2414" i="6"/>
  <c r="L2415" i="6"/>
  <c r="L2416" i="6"/>
  <c r="L2417" i="6"/>
  <c r="L2418" i="6"/>
  <c r="L2419" i="6"/>
  <c r="L2420" i="6"/>
  <c r="L2421" i="6"/>
  <c r="L2422" i="6"/>
  <c r="L2423" i="6"/>
  <c r="L548" i="6"/>
  <c r="L549" i="6"/>
  <c r="L558" i="6"/>
  <c r="L559" i="6"/>
  <c r="L560" i="6"/>
  <c r="L561" i="6"/>
  <c r="L662" i="6"/>
  <c r="L663" i="6"/>
  <c r="L664" i="6"/>
  <c r="L665" i="6"/>
  <c r="L2424" i="6"/>
  <c r="L717" i="6"/>
  <c r="L2425" i="6"/>
  <c r="L2426" i="6"/>
  <c r="L869" i="6"/>
  <c r="L2428" i="6"/>
  <c r="L870" i="6"/>
  <c r="L871" i="6"/>
  <c r="L872" i="6"/>
  <c r="L873" i="6"/>
  <c r="L2072" i="6"/>
  <c r="L2073" i="6"/>
  <c r="L2074" i="6"/>
  <c r="L2075" i="6"/>
  <c r="L2076" i="6"/>
  <c r="L2077" i="6"/>
  <c r="L2070" i="6"/>
  <c r="L2071" i="6"/>
  <c r="L2069" i="6"/>
  <c r="M2068" i="6"/>
  <c r="L2061" i="6"/>
  <c r="L2031" i="6"/>
  <c r="L2032" i="6"/>
  <c r="L2033" i="6"/>
  <c r="L2034" i="6"/>
  <c r="L2035" i="6"/>
  <c r="L1983" i="6"/>
  <c r="L1896" i="6"/>
  <c r="L1897" i="6"/>
  <c r="L1898" i="6"/>
  <c r="L1975" i="6"/>
  <c r="L1941" i="6"/>
  <c r="L1942" i="6"/>
  <c r="L1943" i="6"/>
  <c r="L1944" i="6"/>
  <c r="L1945" i="6"/>
  <c r="L1946" i="6"/>
  <c r="L1923" i="6"/>
  <c r="L1924" i="6"/>
  <c r="L1925" i="6"/>
  <c r="L1926" i="6"/>
  <c r="L1927" i="6"/>
  <c r="L1866" i="6"/>
  <c r="L1844" i="6"/>
  <c r="L1845" i="6"/>
  <c r="L1846" i="6"/>
  <c r="L1847" i="6"/>
  <c r="L1848" i="6"/>
  <c r="L1864" i="6"/>
  <c r="L1826" i="6"/>
  <c r="L1827" i="6"/>
  <c r="L1828" i="6"/>
  <c r="L1829" i="6"/>
  <c r="L1830" i="6"/>
  <c r="L1797" i="6"/>
  <c r="L1786" i="6"/>
  <c r="L1787" i="6"/>
  <c r="L1788" i="6"/>
  <c r="L1789" i="6"/>
  <c r="L1790" i="6"/>
  <c r="L1792" i="6"/>
  <c r="L1793" i="6"/>
  <c r="L1794" i="6"/>
  <c r="L1795" i="6"/>
  <c r="L1796" i="6"/>
  <c r="L1798" i="6"/>
  <c r="L1799" i="6"/>
  <c r="L1800" i="6"/>
  <c r="L1801" i="6"/>
  <c r="L1802" i="6"/>
  <c r="L1803" i="6"/>
  <c r="L1804" i="6"/>
  <c r="L1805" i="6"/>
  <c r="L1806" i="6"/>
  <c r="L1807" i="6"/>
  <c r="L1808" i="6"/>
  <c r="L1809" i="6"/>
  <c r="L1810" i="6"/>
  <c r="L1811" i="6"/>
  <c r="L1812" i="6"/>
  <c r="L1813" i="6"/>
  <c r="L1814" i="6"/>
  <c r="L1815" i="6"/>
  <c r="L1816" i="6"/>
  <c r="L1817" i="6"/>
  <c r="L1818" i="6"/>
  <c r="L1823" i="6"/>
  <c r="L1824" i="6"/>
  <c r="L1819" i="6"/>
  <c r="L1820" i="6"/>
  <c r="L1821" i="6"/>
  <c r="L1822" i="6"/>
  <c r="L1791" i="6"/>
  <c r="L1825" i="6"/>
  <c r="L1831" i="6"/>
  <c r="L1832" i="6"/>
  <c r="L1833" i="6"/>
  <c r="L1834" i="6"/>
  <c r="L1835" i="6"/>
  <c r="L1836" i="6"/>
  <c r="L1837" i="6"/>
  <c r="L1838" i="6"/>
  <c r="L1839" i="6"/>
  <c r="L1840" i="6"/>
  <c r="L1841" i="6"/>
  <c r="L1842" i="6"/>
  <c r="L1843" i="6"/>
  <c r="L1849" i="6"/>
  <c r="L1850" i="6"/>
  <c r="L1851" i="6"/>
  <c r="L1852" i="6"/>
  <c r="L1853" i="6"/>
  <c r="L1854" i="6"/>
  <c r="L1855" i="6"/>
  <c r="L1856" i="6"/>
  <c r="L1857" i="6"/>
  <c r="L1858" i="6"/>
  <c r="L1859" i="6"/>
  <c r="L1860" i="6"/>
  <c r="L1861" i="6"/>
  <c r="L1862" i="6"/>
  <c r="L1863" i="6"/>
  <c r="L1865"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8" i="6"/>
  <c r="L1929" i="6"/>
  <c r="L1930" i="6"/>
  <c r="L1931" i="6"/>
  <c r="L1932" i="6"/>
  <c r="L1933" i="6"/>
  <c r="L1934" i="6"/>
  <c r="L1935" i="6"/>
  <c r="L1936" i="6"/>
  <c r="L1937" i="6"/>
  <c r="L1938" i="6"/>
  <c r="L1939" i="6"/>
  <c r="L1940"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6" i="6"/>
  <c r="L1977" i="6"/>
  <c r="L1978" i="6"/>
  <c r="L1979" i="6"/>
  <c r="L1980" i="6"/>
  <c r="L1981" i="6"/>
  <c r="L1982" i="6"/>
  <c r="L1984" i="6"/>
  <c r="L1985" i="6"/>
  <c r="L1986" i="6"/>
  <c r="L1987" i="6"/>
  <c r="L1988" i="6"/>
  <c r="L1989" i="6"/>
  <c r="L1990" i="6"/>
  <c r="L1991" i="6"/>
  <c r="L1992" i="6"/>
  <c r="L1993" i="6"/>
  <c r="L1994" i="6"/>
  <c r="L2009" i="6"/>
  <c r="L2010" i="6"/>
  <c r="L2011" i="6"/>
  <c r="L2012" i="6"/>
  <c r="L2013" i="6"/>
  <c r="L2014" i="6"/>
  <c r="L2015" i="6"/>
  <c r="L2016" i="6"/>
  <c r="L1995" i="6"/>
  <c r="L1996" i="6"/>
  <c r="L1997" i="6"/>
  <c r="L1998" i="6"/>
  <c r="L1999" i="6"/>
  <c r="L2000" i="6"/>
  <c r="L2001" i="6"/>
  <c r="L2002" i="6"/>
  <c r="L2003" i="6"/>
  <c r="L2004" i="6"/>
  <c r="L2005" i="6"/>
  <c r="L2006" i="6"/>
  <c r="L2007" i="6"/>
  <c r="L2008" i="6"/>
  <c r="L2017" i="6"/>
  <c r="L2018" i="6"/>
  <c r="L2019" i="6"/>
  <c r="L2020" i="6"/>
  <c r="L2021" i="6"/>
  <c r="L2022" i="6"/>
  <c r="L2023" i="6"/>
  <c r="L2024" i="6"/>
  <c r="L2025" i="6"/>
  <c r="L2026" i="6"/>
  <c r="L2027" i="6"/>
  <c r="L2028" i="6"/>
  <c r="L2029" i="6"/>
  <c r="L2030" i="6"/>
  <c r="L2036" i="6"/>
  <c r="L2037" i="6"/>
  <c r="L2038" i="6"/>
  <c r="L2039" i="6"/>
  <c r="L2040" i="6"/>
  <c r="L2041" i="6"/>
  <c r="L2042" i="6"/>
  <c r="L2043" i="6"/>
  <c r="L2044" i="6"/>
  <c r="L2045" i="6"/>
  <c r="L2046" i="6"/>
  <c r="L2047" i="6"/>
  <c r="L2050" i="6"/>
  <c r="L2051" i="6"/>
  <c r="L2052" i="6"/>
  <c r="L2053" i="6"/>
  <c r="L2054" i="6"/>
  <c r="L2055" i="6"/>
  <c r="L2056" i="6"/>
  <c r="L2057" i="6"/>
  <c r="L2058" i="6"/>
  <c r="L2060" i="6"/>
  <c r="L2062" i="6"/>
  <c r="L2063" i="6"/>
  <c r="L2064" i="6"/>
  <c r="L2065" i="6"/>
  <c r="L2066" i="6"/>
  <c r="L2067" i="6"/>
  <c r="L2068" i="6"/>
  <c r="L1785" i="6"/>
  <c r="L1784" i="6"/>
  <c r="L1777" i="6"/>
  <c r="L1778" i="6"/>
  <c r="L1779" i="6"/>
  <c r="L1780" i="6"/>
  <c r="L1781" i="6"/>
  <c r="L1773" i="6"/>
  <c r="L1765" i="6"/>
  <c r="L1768" i="6"/>
  <c r="L1769" i="6"/>
  <c r="L1770" i="6"/>
  <c r="L1771" i="6"/>
  <c r="L1772" i="6"/>
  <c r="L1698" i="6"/>
  <c r="L1703" i="6"/>
  <c r="L1702" i="6"/>
  <c r="L1701" i="6"/>
  <c r="L1679" i="6"/>
  <c r="L1689" i="6"/>
  <c r="L1690" i="6"/>
  <c r="L1691" i="6"/>
  <c r="L1692" i="6"/>
  <c r="L1693" i="6"/>
  <c r="L1649" i="6"/>
  <c r="L1664" i="6"/>
  <c r="L1665" i="6"/>
  <c r="L1666" i="6"/>
  <c r="L1667" i="6"/>
  <c r="L1668" i="6"/>
  <c r="L1625" i="6"/>
  <c r="L1626" i="6"/>
  <c r="L1627" i="6"/>
  <c r="L1628" i="6"/>
  <c r="L1629" i="6"/>
  <c r="L1630" i="6"/>
  <c r="L1624" i="6"/>
  <c r="L1597" i="6" l="1"/>
  <c r="L1596" i="6"/>
  <c r="L1595" i="6"/>
  <c r="L1594" i="6"/>
  <c r="L1593" i="6"/>
  <c r="L1592" i="6"/>
  <c r="L1591" i="6"/>
  <c r="L1589" i="6"/>
  <c r="L1553" i="6"/>
  <c r="L1525" i="6"/>
  <c r="L1526" i="6"/>
  <c r="L1544" i="6"/>
  <c r="L1545" i="6"/>
  <c r="L1546" i="6"/>
  <c r="L1547" i="6"/>
  <c r="L1548" i="6"/>
  <c r="L1549" i="6"/>
  <c r="L1537" i="6"/>
  <c r="L1538" i="6"/>
  <c r="L1539" i="6"/>
  <c r="L1540" i="6"/>
  <c r="L1541" i="6"/>
  <c r="L1542" i="6"/>
  <c r="L1533" i="6"/>
  <c r="L1532" i="6"/>
  <c r="L1531" i="6"/>
  <c r="L1530" i="6"/>
  <c r="L1529" i="6"/>
  <c r="L1528" i="6"/>
  <c r="L1504" i="6"/>
  <c r="L1420" i="6"/>
  <c r="L1468" i="6"/>
  <c r="L1467" i="6"/>
  <c r="L1466" i="6"/>
  <c r="L1465" i="6"/>
  <c r="L1464" i="6"/>
  <c r="L1463" i="6"/>
  <c r="L1408" i="6"/>
  <c r="L1448" i="6"/>
  <c r="L1450" i="6"/>
  <c r="L1392" i="6"/>
  <c r="L1440" i="6"/>
  <c r="L1394" i="6"/>
  <c r="L1395" i="6"/>
  <c r="L1396" i="6"/>
  <c r="L1397" i="6"/>
  <c r="L1398" i="6"/>
  <c r="L1425" i="6"/>
  <c r="L1426" i="6"/>
  <c r="L1306" i="6"/>
  <c r="L1307" i="6"/>
  <c r="L1308" i="6"/>
  <c r="L1309" i="6"/>
  <c r="L1367" i="6"/>
  <c r="L1364" i="6"/>
  <c r="L1363" i="6"/>
  <c r="L1362" i="6"/>
  <c r="L1361" i="6"/>
  <c r="L1360" i="6"/>
  <c r="L1359" i="6"/>
  <c r="L1358" i="6"/>
  <c r="L1355" i="6"/>
  <c r="L1354" i="6"/>
  <c r="L1353" i="6"/>
  <c r="L1352" i="6"/>
  <c r="L1351" i="6"/>
  <c r="L1350" i="6"/>
  <c r="L1327" i="6"/>
  <c r="L1321" i="6"/>
  <c r="L1265" i="6"/>
  <c r="L1266" i="6"/>
  <c r="L1267" i="6"/>
  <c r="L1268" i="6"/>
  <c r="L1269" i="6"/>
  <c r="L1276" i="6"/>
  <c r="L1275" i="6"/>
  <c r="L1274" i="6"/>
  <c r="L1273" i="6"/>
  <c r="L1272" i="6"/>
  <c r="L1271" i="6"/>
  <c r="L1263" i="6"/>
  <c r="L1262" i="6"/>
  <c r="L1261" i="6"/>
  <c r="L1260" i="6"/>
  <c r="L1259" i="6"/>
  <c r="L1258" i="6"/>
  <c r="L1257" i="6"/>
  <c r="L1256" i="6"/>
  <c r="L1255" i="6"/>
  <c r="L1254" i="6"/>
  <c r="L1253" i="6"/>
  <c r="L1252" i="6"/>
  <c r="L1251" i="6"/>
  <c r="L1250" i="6"/>
  <c r="L1249" i="6"/>
  <c r="L1248" i="6"/>
  <c r="L1247" i="6"/>
  <c r="L1246" i="6"/>
  <c r="L1245" i="6"/>
  <c r="L1244" i="6"/>
  <c r="L1243" i="6"/>
  <c r="L1242" i="6"/>
  <c r="L1241" i="6"/>
  <c r="L1240" i="6"/>
  <c r="L1239" i="6"/>
  <c r="L1238" i="6"/>
  <c r="L1237" i="6"/>
  <c r="L1236" i="6"/>
  <c r="L1235" i="6"/>
  <c r="L1234" i="6"/>
  <c r="L1233" i="6"/>
  <c r="L1232" i="6"/>
  <c r="L1231" i="6"/>
  <c r="L1230" i="6"/>
  <c r="L1229" i="6"/>
  <c r="L1228" i="6"/>
  <c r="L1227" i="6"/>
  <c r="L1226" i="6"/>
  <c r="L1225" i="6"/>
  <c r="L1224" i="6"/>
  <c r="L1223" i="6"/>
  <c r="L1222" i="6"/>
  <c r="L1221" i="6"/>
  <c r="L1220" i="6"/>
  <c r="L1219" i="6"/>
  <c r="L1218" i="6"/>
  <c r="L1216" i="6"/>
  <c r="L1214" i="6"/>
  <c r="L1213" i="6"/>
  <c r="L1212" i="6"/>
  <c r="L1211" i="6"/>
  <c r="L1210" i="6"/>
  <c r="L1209" i="6"/>
  <c r="L1179" i="6"/>
  <c r="L1180" i="6"/>
  <c r="L1181" i="6"/>
  <c r="L1182" i="6"/>
  <c r="L1183" i="6"/>
  <c r="L1194" i="6"/>
  <c r="L1195" i="6"/>
  <c r="L1196" i="6"/>
  <c r="L1197" i="6"/>
  <c r="L1198" i="6"/>
  <c r="L1203" i="6"/>
  <c r="L1204" i="6"/>
  <c r="L1205" i="6"/>
  <c r="L1206" i="6"/>
  <c r="L1207" i="6"/>
  <c r="L1208" i="6"/>
  <c r="L1215" i="6"/>
  <c r="L1277" i="6"/>
  <c r="L1264" i="6"/>
  <c r="L1278" i="6"/>
  <c r="L1279" i="6"/>
  <c r="L1280" i="6"/>
  <c r="L1281" i="6"/>
  <c r="L1282" i="6"/>
  <c r="L1270" i="6"/>
  <c r="L1283" i="6"/>
  <c r="L1284" i="6"/>
  <c r="L1285" i="6"/>
  <c r="L1286" i="6"/>
  <c r="L1287" i="6"/>
  <c r="L1288" i="6"/>
  <c r="L1289" i="6"/>
  <c r="L1290" i="6"/>
  <c r="L1291" i="6"/>
  <c r="L1292" i="6"/>
  <c r="L1293" i="6"/>
  <c r="L1294" i="6"/>
  <c r="L1295" i="6"/>
  <c r="L1298" i="6"/>
  <c r="L1302" i="6"/>
  <c r="L1299" i="6"/>
  <c r="L1300" i="6"/>
  <c r="L1301" i="6"/>
  <c r="L1296" i="6"/>
  <c r="L1297" i="6"/>
  <c r="L1303" i="6"/>
  <c r="L1304" i="6"/>
  <c r="L1305" i="6"/>
  <c r="L1310" i="6"/>
  <c r="L1320" i="6"/>
  <c r="L1322" i="6"/>
  <c r="L1323" i="6"/>
  <c r="L1324" i="6"/>
  <c r="L1325" i="6"/>
  <c r="L1318" i="6"/>
  <c r="L1319" i="6"/>
  <c r="L1326" i="6"/>
  <c r="L1328" i="6"/>
  <c r="L1329" i="6"/>
  <c r="L1330" i="6"/>
  <c r="L1331" i="6"/>
  <c r="L1332" i="6"/>
  <c r="L1333" i="6"/>
  <c r="L1334" i="6"/>
  <c r="L1335" i="6"/>
  <c r="L1336" i="6"/>
  <c r="L1337" i="6"/>
  <c r="L1338" i="6"/>
  <c r="L1339" i="6"/>
  <c r="L1340" i="6"/>
  <c r="L1341" i="6"/>
  <c r="L1342" i="6"/>
  <c r="L1343" i="6"/>
  <c r="L1344" i="6"/>
  <c r="L1345" i="6"/>
  <c r="L1346" i="6"/>
  <c r="L1347" i="6"/>
  <c r="L1348" i="6"/>
  <c r="L1349" i="6"/>
  <c r="L1356" i="6"/>
  <c r="L1365" i="6"/>
  <c r="L1357" i="6"/>
  <c r="L1368" i="6"/>
  <c r="L1366" i="6"/>
  <c r="L1370" i="6"/>
  <c r="L1371" i="6"/>
  <c r="L1388" i="6"/>
  <c r="L1389" i="6"/>
  <c r="L1390" i="6"/>
  <c r="L1391" i="6"/>
  <c r="L1372" i="6"/>
  <c r="L1373" i="6"/>
  <c r="L1374" i="6"/>
  <c r="L1375" i="6"/>
  <c r="L1376" i="6"/>
  <c r="L1377" i="6"/>
  <c r="L1378" i="6"/>
  <c r="L1379" i="6"/>
  <c r="L1380" i="6"/>
  <c r="L1381" i="6"/>
  <c r="L1382" i="6"/>
  <c r="L1383" i="6"/>
  <c r="L1384" i="6"/>
  <c r="L1385" i="6"/>
  <c r="L1386" i="6"/>
  <c r="L1387" i="6"/>
  <c r="L1419" i="6"/>
  <c r="L1421" i="6"/>
  <c r="L1422" i="6"/>
  <c r="L1423" i="6"/>
  <c r="L1393" i="6"/>
  <c r="L1424" i="6"/>
  <c r="L1427" i="6"/>
  <c r="L1428" i="6"/>
  <c r="L1429" i="6"/>
  <c r="L1430" i="6"/>
  <c r="L1431" i="6"/>
  <c r="L1432" i="6"/>
  <c r="L1433" i="6"/>
  <c r="L1434" i="6"/>
  <c r="L1435" i="6"/>
  <c r="L1436" i="6"/>
  <c r="L1437" i="6"/>
  <c r="L1399" i="6"/>
  <c r="L1400" i="6"/>
  <c r="L1401" i="6"/>
  <c r="L1402" i="6"/>
  <c r="L1403" i="6"/>
  <c r="L1404" i="6"/>
  <c r="L1405" i="6"/>
  <c r="L1406" i="6"/>
  <c r="L1407" i="6"/>
  <c r="L1409" i="6"/>
  <c r="L1410" i="6"/>
  <c r="L1411" i="6"/>
  <c r="L1412" i="6"/>
  <c r="L1413" i="6"/>
  <c r="L1414" i="6"/>
  <c r="L1415" i="6"/>
  <c r="L1416" i="6"/>
  <c r="L1417" i="6"/>
  <c r="L1418" i="6"/>
  <c r="L1449" i="6"/>
  <c r="L1451" i="6"/>
  <c r="L1452" i="6"/>
  <c r="L1453" i="6"/>
  <c r="L1454" i="6"/>
  <c r="L1455" i="6"/>
  <c r="L1438" i="6"/>
  <c r="L1456" i="6"/>
  <c r="L1439" i="6"/>
  <c r="L1441" i="6"/>
  <c r="L1442" i="6"/>
  <c r="L1443" i="6"/>
  <c r="L1444" i="6"/>
  <c r="L1445" i="6"/>
  <c r="L1446" i="6"/>
  <c r="L1447" i="6"/>
  <c r="L1458" i="6"/>
  <c r="L1459" i="6"/>
  <c r="L1460" i="6"/>
  <c r="L1461" i="6"/>
  <c r="L1469" i="6"/>
  <c r="L1457" i="6"/>
  <c r="L1462" i="6"/>
  <c r="L1477" i="6"/>
  <c r="L1470" i="6"/>
  <c r="L1471" i="6"/>
  <c r="L1472" i="6"/>
  <c r="L1473" i="6"/>
  <c r="L1474" i="6"/>
  <c r="L1475" i="6"/>
  <c r="L1476" i="6"/>
  <c r="L1478" i="6"/>
  <c r="L1479" i="6"/>
  <c r="L1480" i="6"/>
  <c r="L1481" i="6"/>
  <c r="L1482" i="6"/>
  <c r="L1483" i="6"/>
  <c r="L1484" i="6"/>
  <c r="L1487" i="6"/>
  <c r="L1488" i="6"/>
  <c r="L1498" i="6"/>
  <c r="L1499" i="6"/>
  <c r="L1507" i="6"/>
  <c r="L1508" i="6"/>
  <c r="L1492" i="6"/>
  <c r="L1489" i="6"/>
  <c r="L1490" i="6"/>
  <c r="L1491" i="6"/>
  <c r="L1509" i="6"/>
  <c r="L1510" i="6"/>
  <c r="L1511" i="6"/>
  <c r="L1512" i="6"/>
  <c r="L1513" i="6"/>
  <c r="L1514" i="6"/>
  <c r="L1515" i="6"/>
  <c r="L1516" i="6"/>
  <c r="L1493" i="6"/>
  <c r="L1494" i="6"/>
  <c r="L1495" i="6"/>
  <c r="L1496" i="6"/>
  <c r="L1497" i="6"/>
  <c r="L1500" i="6"/>
  <c r="L1501" i="6"/>
  <c r="L1502" i="6"/>
  <c r="L1503" i="6"/>
  <c r="L1505" i="6"/>
  <c r="L1506" i="6"/>
  <c r="L1519" i="6"/>
  <c r="L1520" i="6"/>
  <c r="L1517" i="6"/>
  <c r="L1518" i="6"/>
  <c r="L1523" i="6"/>
  <c r="L1521" i="6"/>
  <c r="L1524" i="6"/>
  <c r="L1522" i="6"/>
  <c r="L1527" i="6"/>
  <c r="L1534" i="6"/>
  <c r="L1535" i="6"/>
  <c r="L1536" i="6"/>
  <c r="L1543" i="6"/>
  <c r="L1554" i="6"/>
  <c r="L1555" i="6"/>
  <c r="L1556" i="6"/>
  <c r="L1557" i="6"/>
  <c r="L1558" i="6"/>
  <c r="L1564" i="6"/>
  <c r="L1565" i="6"/>
  <c r="L1566" i="6"/>
  <c r="L1550" i="6"/>
  <c r="L1551" i="6"/>
  <c r="L1552" i="6"/>
  <c r="L1572" i="6"/>
  <c r="L1559" i="6"/>
  <c r="L1560" i="6"/>
  <c r="L1561" i="6"/>
  <c r="L1562" i="6"/>
  <c r="L1563" i="6"/>
  <c r="L1567" i="6"/>
  <c r="L1568" i="6"/>
  <c r="L1569" i="6"/>
  <c r="L1570" i="6"/>
  <c r="L1571" i="6"/>
  <c r="L1581" i="6"/>
  <c r="L1573" i="6"/>
  <c r="L1574" i="6"/>
  <c r="L1575" i="6"/>
  <c r="L1576" i="6"/>
  <c r="L1577" i="6"/>
  <c r="L1578" i="6"/>
  <c r="L1579" i="6"/>
  <c r="L1580" i="6"/>
  <c r="L1582" i="6"/>
  <c r="L1583" i="6"/>
  <c r="L1584" i="6"/>
  <c r="L1585" i="6"/>
  <c r="L1586" i="6"/>
  <c r="L1587" i="6"/>
  <c r="L1590" i="6"/>
  <c r="L1600" i="6"/>
  <c r="L1598" i="6"/>
  <c r="L1599" i="6"/>
  <c r="L1604" i="6"/>
  <c r="L1605" i="6"/>
  <c r="L1606" i="6"/>
  <c r="L1601" i="6"/>
  <c r="L1602" i="6"/>
  <c r="L1603" i="6"/>
  <c r="L1609" i="6"/>
  <c r="L1610" i="6"/>
  <c r="L1611" i="6"/>
  <c r="L1612" i="6"/>
  <c r="L1613" i="6"/>
  <c r="L1614" i="6"/>
  <c r="L1615" i="6"/>
  <c r="L1616" i="6"/>
  <c r="L1617" i="6"/>
  <c r="L1618" i="6"/>
  <c r="L1619" i="6"/>
  <c r="L1620" i="6"/>
  <c r="L1607" i="6"/>
  <c r="L1608" i="6"/>
  <c r="L1621" i="6"/>
  <c r="L1622" i="6"/>
  <c r="L1623" i="6"/>
  <c r="L1631" i="6"/>
  <c r="L1632" i="6"/>
  <c r="L1633" i="6"/>
  <c r="L1634" i="6"/>
  <c r="L1635" i="6"/>
  <c r="L1720" i="6"/>
  <c r="L1369" i="6"/>
  <c r="L1636" i="6"/>
  <c r="L1637" i="6"/>
  <c r="L1638" i="6"/>
  <c r="L1639" i="6"/>
  <c r="L1640" i="6"/>
  <c r="L1641" i="6"/>
  <c r="L1642" i="6"/>
  <c r="L1643" i="6"/>
  <c r="L1644" i="6"/>
  <c r="L1645" i="6"/>
  <c r="L1646" i="6"/>
  <c r="L1647" i="6"/>
  <c r="L1648" i="6"/>
  <c r="L1660" i="6"/>
  <c r="L1661" i="6"/>
  <c r="L1662" i="6"/>
  <c r="L1663" i="6"/>
  <c r="L1680" i="6"/>
  <c r="L1681" i="6"/>
  <c r="L1682" i="6"/>
  <c r="L1683" i="6"/>
  <c r="L1684" i="6"/>
  <c r="L1685" i="6"/>
  <c r="L1686" i="6"/>
  <c r="L1687" i="6"/>
  <c r="L1650" i="6"/>
  <c r="L1651" i="6"/>
  <c r="L1652" i="6"/>
  <c r="L1653" i="6"/>
  <c r="L1654" i="6"/>
  <c r="L1655" i="6"/>
  <c r="L1656" i="6"/>
  <c r="L1657" i="6"/>
  <c r="L1658" i="6"/>
  <c r="L1659" i="6"/>
  <c r="L1688" i="6"/>
  <c r="L1694" i="6"/>
  <c r="L1695" i="6"/>
  <c r="L1696" i="6"/>
  <c r="L1697" i="6"/>
  <c r="L1699" i="6"/>
  <c r="L1700" i="6"/>
  <c r="L1704" i="6"/>
  <c r="L1705" i="6"/>
  <c r="L1706" i="6"/>
  <c r="L1707" i="6"/>
  <c r="L1708" i="6"/>
  <c r="L1709" i="6"/>
  <c r="L1710" i="6"/>
  <c r="L1711" i="6"/>
  <c r="L1712" i="6"/>
  <c r="L1713" i="6"/>
  <c r="L1714" i="6"/>
  <c r="L1715" i="6"/>
  <c r="L1716" i="6"/>
  <c r="L1717" i="6"/>
  <c r="L1718" i="6"/>
  <c r="L1719" i="6"/>
  <c r="L1721" i="6"/>
  <c r="L1722" i="6"/>
  <c r="L1723" i="6"/>
  <c r="L1724" i="6"/>
  <c r="L1725" i="6"/>
  <c r="L1726" i="6"/>
  <c r="L1727" i="6"/>
  <c r="L1728" i="6"/>
  <c r="L1729" i="6"/>
  <c r="L1730" i="6"/>
  <c r="L1731" i="6"/>
  <c r="L1732" i="6"/>
  <c r="L1733" i="6"/>
  <c r="L1734" i="6"/>
  <c r="L1735" i="6"/>
  <c r="L1736" i="6"/>
  <c r="L1737" i="6"/>
  <c r="L1738" i="6"/>
  <c r="L1740" i="6"/>
  <c r="L1741" i="6"/>
  <c r="L1742" i="6"/>
  <c r="L1743" i="6"/>
  <c r="L1744" i="6"/>
  <c r="L1745" i="6"/>
  <c r="L1746" i="6"/>
  <c r="L1747" i="6"/>
  <c r="L1748" i="6"/>
  <c r="L1749" i="6"/>
  <c r="L1750" i="6"/>
  <c r="L1751" i="6"/>
  <c r="L1752" i="6"/>
  <c r="L1753" i="6"/>
  <c r="L1754" i="6"/>
  <c r="L1755" i="6"/>
  <c r="L1756" i="6"/>
  <c r="L1757" i="6"/>
  <c r="L1758" i="6"/>
  <c r="L1759" i="6"/>
  <c r="L1760" i="6"/>
  <c r="L1761" i="6"/>
  <c r="L1763" i="6"/>
  <c r="L1764" i="6"/>
  <c r="L1766" i="6"/>
  <c r="L1767" i="6"/>
  <c r="L1762" i="6"/>
  <c r="L1774" i="6"/>
  <c r="L1775" i="6"/>
  <c r="L1739" i="6"/>
  <c r="L1776" i="6"/>
  <c r="L1188" i="6"/>
  <c r="L1141" i="6"/>
  <c r="L1140" i="6"/>
  <c r="L1139" i="6"/>
  <c r="L1138" i="6"/>
  <c r="L1131" i="6"/>
  <c r="L1075" i="6"/>
  <c r="L1076" i="6"/>
  <c r="L1077" i="6"/>
  <c r="L1078"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7" i="6"/>
  <c r="L1132" i="6"/>
  <c r="L1133" i="6"/>
  <c r="L1134" i="6"/>
  <c r="L1135" i="6"/>
  <c r="L1136" i="6"/>
  <c r="L1147" i="6"/>
  <c r="L1142" i="6"/>
  <c r="L1143" i="6"/>
  <c r="L1144" i="6"/>
  <c r="L1145" i="6"/>
  <c r="L1146"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85" i="6"/>
  <c r="L1184" i="6"/>
  <c r="L1186" i="6"/>
  <c r="L1199" i="6"/>
  <c r="L1187" i="6"/>
  <c r="L1200" i="6"/>
  <c r="L1201" i="6"/>
  <c r="L1202" i="6"/>
  <c r="L1189" i="6"/>
  <c r="L1190" i="6"/>
  <c r="L1191" i="6"/>
  <c r="L1192" i="6"/>
  <c r="L1193" i="6"/>
  <c r="L1064" i="6"/>
  <c r="L1065" i="6"/>
  <c r="L1066" i="6"/>
  <c r="L1067" i="6"/>
  <c r="L1068" i="6"/>
  <c r="L1069" i="6"/>
  <c r="L1070" i="6"/>
  <c r="L1062" i="6"/>
  <c r="L1061" i="6"/>
  <c r="L1072" i="6"/>
  <c r="L1073" i="6"/>
  <c r="L1074" i="6"/>
  <c r="L1079" i="6"/>
  <c r="L1063" i="6"/>
  <c r="L998" i="6"/>
  <c r="L999" i="6"/>
  <c r="L1000" i="6"/>
  <c r="L1001" i="6"/>
  <c r="L1002" i="6"/>
  <c r="L1038" i="6"/>
  <c r="L1039" i="6"/>
  <c r="L1040" i="6"/>
  <c r="L1041" i="6"/>
  <c r="L1042" i="6"/>
  <c r="L1043" i="6"/>
  <c r="L1044" i="6"/>
  <c r="L1045" i="6"/>
  <c r="L1053" i="6"/>
  <c r="L1047" i="6"/>
  <c r="L1048" i="6"/>
  <c r="L1049" i="6"/>
  <c r="L1054" i="6"/>
  <c r="L1055" i="6"/>
  <c r="L1050" i="6"/>
  <c r="L1051" i="6"/>
  <c r="L1052" i="6"/>
  <c r="L1056" i="6"/>
  <c r="L1046" i="6"/>
  <c r="L1057" i="6"/>
  <c r="L1058" i="6"/>
  <c r="L1059" i="6"/>
  <c r="L1060" i="6"/>
  <c r="L1071" i="6"/>
  <c r="L947" i="6"/>
  <c r="L948" i="6"/>
  <c r="L949" i="6"/>
  <c r="L950" i="6"/>
  <c r="L951" i="6"/>
  <c r="L1037" i="6"/>
  <c r="L1036" i="6"/>
  <c r="L1035" i="6"/>
  <c r="L1034" i="6"/>
  <c r="L1033" i="6"/>
  <c r="L1032" i="6"/>
  <c r="L1030" i="6"/>
  <c r="L1029" i="6"/>
  <c r="L1028" i="6"/>
  <c r="L1027" i="6"/>
  <c r="L1026" i="6"/>
  <c r="L1025" i="6"/>
  <c r="L961" i="6"/>
  <c r="L1031" i="6"/>
  <c r="L1024" i="6"/>
  <c r="L1023" i="6"/>
  <c r="L1022" i="6"/>
  <c r="L1021" i="6"/>
  <c r="L1020" i="6"/>
  <c r="L1019" i="6"/>
  <c r="L1018" i="6"/>
  <c r="L1017" i="6"/>
  <c r="L1016" i="6"/>
  <c r="L1015" i="6"/>
  <c r="L1014" i="6"/>
  <c r="L1013" i="6"/>
  <c r="L1012" i="6"/>
  <c r="L1011" i="6"/>
  <c r="L1010" i="6"/>
  <c r="L1009" i="6"/>
  <c r="L1008" i="6"/>
  <c r="L1007" i="6"/>
  <c r="L1006" i="6"/>
  <c r="L1005" i="6"/>
  <c r="L1004" i="6"/>
  <c r="L997" i="6"/>
  <c r="L996" i="6"/>
  <c r="L995" i="6"/>
  <c r="L994" i="6"/>
  <c r="L1003" i="6"/>
  <c r="L980" i="6"/>
  <c r="L985" i="6"/>
  <c r="L984" i="6"/>
  <c r="L983" i="6"/>
  <c r="L982" i="6"/>
  <c r="L981" i="6"/>
  <c r="L979" i="6"/>
  <c r="L978" i="6"/>
  <c r="L977" i="6"/>
  <c r="L976" i="6"/>
  <c r="L975" i="6"/>
  <c r="L964" i="6"/>
  <c r="L963" i="6"/>
  <c r="L962" i="6"/>
  <c r="L968" i="6"/>
  <c r="L967" i="6"/>
  <c r="L966" i="6"/>
  <c r="L974" i="6"/>
  <c r="L965" i="6"/>
  <c r="L973" i="6"/>
  <c r="L972" i="6"/>
  <c r="L971" i="6"/>
  <c r="L970" i="6"/>
  <c r="L969" i="6"/>
  <c r="L956" i="6"/>
  <c r="L955" i="6"/>
  <c r="L954" i="6"/>
  <c r="L953" i="6"/>
  <c r="L959" i="6"/>
  <c r="L960" i="6"/>
  <c r="L958" i="6"/>
  <c r="L933" i="6"/>
  <c r="L932" i="6"/>
  <c r="L931" i="6"/>
  <c r="L930" i="6"/>
  <c r="L929" i="6"/>
  <c r="L928" i="6"/>
  <c r="L800" i="6"/>
  <c r="L799" i="6"/>
  <c r="L798" i="6"/>
  <c r="L797" i="6"/>
  <c r="L796" i="6"/>
  <c r="L795" i="6"/>
  <c r="L794" i="6"/>
  <c r="L793" i="6"/>
  <c r="L792" i="6"/>
  <c r="L791" i="6"/>
  <c r="L790" i="6"/>
  <c r="L789" i="6"/>
  <c r="L788" i="6"/>
  <c r="L787" i="6"/>
  <c r="L952" i="6"/>
  <c r="L940" i="6"/>
  <c r="L939" i="6"/>
  <c r="L938" i="6"/>
  <c r="L937" i="6"/>
  <c r="L936" i="6"/>
  <c r="L935" i="6"/>
  <c r="L934" i="6"/>
  <c r="L957" i="6"/>
  <c r="L946" i="6"/>
  <c r="L945" i="6"/>
  <c r="L944" i="6"/>
  <c r="L943" i="6"/>
  <c r="L942" i="6"/>
  <c r="L941" i="6"/>
  <c r="L927" i="6"/>
  <c r="L926" i="6"/>
  <c r="L925" i="6"/>
  <c r="L924" i="6"/>
  <c r="L923" i="6"/>
  <c r="L922" i="6"/>
  <c r="L921" i="6"/>
  <c r="L920" i="6"/>
  <c r="L919" i="6"/>
  <c r="L918" i="6"/>
  <c r="L917" i="6"/>
  <c r="L915" i="6"/>
  <c r="L882" i="6"/>
  <c r="L881" i="6"/>
  <c r="L880" i="6"/>
  <c r="L879" i="6"/>
  <c r="L878" i="6"/>
  <c r="L877" i="6"/>
  <c r="L916" i="6"/>
  <c r="L904" i="6"/>
  <c r="L903" i="6"/>
  <c r="L914" i="6"/>
  <c r="L913" i="6"/>
  <c r="L912" i="6"/>
  <c r="L911" i="6"/>
  <c r="L910" i="6"/>
  <c r="L909" i="6"/>
  <c r="L908" i="6"/>
  <c r="L907" i="6"/>
  <c r="L906" i="6"/>
  <c r="L905" i="6"/>
  <c r="L900" i="6"/>
  <c r="L899" i="6"/>
  <c r="L898" i="6"/>
  <c r="L897" i="6"/>
  <c r="L896" i="6"/>
  <c r="L895" i="6"/>
  <c r="L826" i="6"/>
  <c r="L825" i="6"/>
  <c r="L824" i="6"/>
  <c r="L894" i="6"/>
  <c r="L893" i="6"/>
  <c r="L876" i="6"/>
  <c r="L875" i="6"/>
  <c r="L874" i="6"/>
  <c r="L892" i="6"/>
  <c r="L891" i="6"/>
  <c r="L890" i="6"/>
  <c r="L889" i="6"/>
  <c r="L888" i="6"/>
  <c r="L887" i="6"/>
  <c r="L886" i="6"/>
  <c r="L885" i="6"/>
  <c r="L884" i="6"/>
  <c r="L883" i="6"/>
  <c r="L820" i="6"/>
  <c r="L819" i="6"/>
  <c r="L818" i="6"/>
  <c r="L817"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801" i="6"/>
  <c r="L802" i="6"/>
  <c r="L803" i="6"/>
  <c r="L804" i="6"/>
  <c r="L811" i="6"/>
  <c r="L812" i="6"/>
  <c r="L813" i="6"/>
  <c r="L814" i="6"/>
  <c r="L815" i="6"/>
  <c r="L816" i="6"/>
  <c r="L807" i="6"/>
  <c r="L808" i="6"/>
  <c r="L809" i="6"/>
  <c r="L810" i="6"/>
  <c r="L780" i="6"/>
  <c r="L781" i="6"/>
  <c r="L782" i="6"/>
  <c r="L783" i="6"/>
  <c r="L784" i="6"/>
  <c r="L785" i="6"/>
  <c r="L786" i="6"/>
  <c r="L778" i="6"/>
  <c r="L779" i="6"/>
  <c r="L806" i="6"/>
  <c r="L805" i="6"/>
  <c r="L835" i="6"/>
  <c r="L836" i="6"/>
  <c r="L827" i="6"/>
  <c r="L828" i="6"/>
  <c r="L829" i="6"/>
  <c r="L830" i="6"/>
  <c r="L831" i="6"/>
  <c r="L832" i="6"/>
  <c r="L833" i="6"/>
  <c r="L834" i="6"/>
  <c r="L840" i="6"/>
  <c r="L841" i="6"/>
  <c r="L842" i="6"/>
  <c r="L821" i="6"/>
  <c r="L822" i="6"/>
  <c r="L823" i="6"/>
  <c r="L837" i="6"/>
  <c r="L838" i="6"/>
  <c r="L839" i="6"/>
  <c r="L843" i="6"/>
  <c r="L844" i="6"/>
  <c r="L845" i="6"/>
  <c r="L847" i="6"/>
  <c r="L848" i="6"/>
  <c r="L849" i="6"/>
  <c r="L850" i="6"/>
  <c r="L851" i="6"/>
  <c r="L846" i="6"/>
  <c r="L852" i="6"/>
  <c r="L853" i="6"/>
  <c r="L854" i="6"/>
  <c r="L855" i="6"/>
  <c r="L856" i="6"/>
  <c r="L857" i="6"/>
  <c r="L858" i="6"/>
  <c r="L859" i="6"/>
  <c r="L860" i="6"/>
  <c r="L861" i="6"/>
  <c r="L862" i="6"/>
  <c r="L863" i="6"/>
  <c r="L864" i="6"/>
  <c r="L865" i="6"/>
  <c r="L866" i="6"/>
  <c r="L867" i="6"/>
  <c r="L868" i="6"/>
  <c r="L730" i="6"/>
  <c r="L727" i="6"/>
  <c r="L701" i="6"/>
  <c r="L700" i="6"/>
  <c r="L699" i="6"/>
  <c r="L698" i="6"/>
  <c r="L697" i="6"/>
  <c r="L696" i="6"/>
  <c r="L709" i="6"/>
  <c r="L708" i="6"/>
  <c r="L707" i="6"/>
  <c r="L706" i="6"/>
  <c r="L705" i="6"/>
  <c r="L704" i="6"/>
  <c r="L613" i="6"/>
  <c r="L614" i="6"/>
  <c r="L615" i="6"/>
  <c r="L616" i="6"/>
  <c r="L674" i="6"/>
  <c r="L673" i="6"/>
  <c r="L672" i="6"/>
  <c r="L671" i="6"/>
  <c r="L670" i="6"/>
  <c r="L669" i="6"/>
  <c r="L653" i="6"/>
  <c r="L553" i="6"/>
  <c r="L554" i="6"/>
  <c r="L555" i="6"/>
  <c r="L556" i="6"/>
  <c r="L557" i="6"/>
  <c r="L628" i="6"/>
  <c r="L597" i="6"/>
  <c r="L480" i="6"/>
  <c r="L481" i="6"/>
  <c r="L482" i="6"/>
  <c r="L483" i="6"/>
  <c r="L484" i="6"/>
  <c r="L587" i="6"/>
  <c r="L586" i="6"/>
  <c r="L585" i="6"/>
  <c r="L584" i="6"/>
  <c r="L527" i="6"/>
  <c r="L529" i="6"/>
  <c r="L516" i="6"/>
  <c r="L4" i="6"/>
  <c r="L5" i="6"/>
  <c r="L6" i="6"/>
  <c r="L7" i="6"/>
  <c r="L523" i="6"/>
  <c r="L524" i="6"/>
  <c r="L525" i="6"/>
  <c r="L526" i="6"/>
  <c r="L528" i="6"/>
  <c r="L530" i="6"/>
  <c r="L531" i="6"/>
  <c r="L532" i="6"/>
  <c r="L533" i="6"/>
  <c r="L534" i="6"/>
  <c r="L552" i="6"/>
  <c r="L550" i="6"/>
  <c r="L551" i="6"/>
  <c r="L569" i="6"/>
  <c r="L570" i="6"/>
  <c r="L571" i="6"/>
  <c r="L572" i="6"/>
  <c r="L573" i="6"/>
  <c r="L574" i="6"/>
  <c r="L575" i="6"/>
  <c r="L535" i="6"/>
  <c r="L536" i="6"/>
  <c r="L537" i="6"/>
  <c r="L538" i="6"/>
  <c r="L539" i="6"/>
  <c r="L568" i="6"/>
  <c r="L562" i="6"/>
  <c r="L576" i="6"/>
  <c r="L577" i="6"/>
  <c r="L583" i="6"/>
  <c r="L593" i="6"/>
  <c r="L594" i="6"/>
  <c r="L595" i="6"/>
  <c r="L588" i="6"/>
  <c r="L589" i="6"/>
  <c r="L590" i="6"/>
  <c r="L591" i="6"/>
  <c r="L592" i="6"/>
  <c r="L578" i="6"/>
  <c r="L579" i="6"/>
  <c r="L580" i="6"/>
  <c r="L581" i="6"/>
  <c r="L582" i="6"/>
  <c r="L540" i="6"/>
  <c r="L541" i="6"/>
  <c r="L542" i="6"/>
  <c r="L543" i="6"/>
  <c r="L544" i="6"/>
  <c r="L596" i="6"/>
  <c r="L598" i="6"/>
  <c r="L599" i="6"/>
  <c r="L600" i="6"/>
  <c r="L601" i="6"/>
  <c r="L602" i="6"/>
  <c r="L605" i="6"/>
  <c r="L603" i="6"/>
  <c r="L604" i="6"/>
  <c r="L618" i="6"/>
  <c r="L617" i="6"/>
  <c r="L619" i="6"/>
  <c r="L620" i="6"/>
  <c r="L621" i="6"/>
  <c r="L635" i="6"/>
  <c r="L629" i="6"/>
  <c r="L630" i="6"/>
  <c r="L631" i="6"/>
  <c r="L627" i="6"/>
  <c r="L606" i="6"/>
  <c r="L607" i="6"/>
  <c r="L608" i="6"/>
  <c r="L609" i="6"/>
  <c r="L610" i="6"/>
  <c r="L611" i="6"/>
  <c r="L637" i="6"/>
  <c r="L638" i="6"/>
  <c r="L648" i="6"/>
  <c r="L649" i="6"/>
  <c r="L641" i="6"/>
  <c r="L642" i="6"/>
  <c r="L643" i="6"/>
  <c r="L644" i="6"/>
  <c r="L645" i="6"/>
  <c r="L650" i="6"/>
  <c r="L651" i="6"/>
  <c r="L636" i="6"/>
  <c r="L622" i="6"/>
  <c r="L623" i="6"/>
  <c r="L624" i="6"/>
  <c r="L625" i="6"/>
  <c r="L626" i="6"/>
  <c r="L654" i="6"/>
  <c r="L655" i="6"/>
  <c r="L656" i="6"/>
  <c r="L657" i="6"/>
  <c r="L658" i="6"/>
  <c r="L634" i="6"/>
  <c r="L632" i="6"/>
  <c r="L633" i="6"/>
  <c r="L659" i="6"/>
  <c r="L660" i="6"/>
  <c r="L661" i="6"/>
  <c r="L668" i="6"/>
  <c r="L666" i="6"/>
  <c r="L667" i="6"/>
  <c r="L677" i="6"/>
  <c r="L678" i="6"/>
  <c r="L679" i="6"/>
  <c r="L680" i="6"/>
  <c r="L681" i="6"/>
  <c r="L682" i="6"/>
  <c r="L683" i="6"/>
  <c r="L690" i="6"/>
  <c r="L691" i="6"/>
  <c r="L692" i="6"/>
  <c r="L693" i="6"/>
  <c r="L694" i="6"/>
  <c r="L684" i="6"/>
  <c r="L675" i="6"/>
  <c r="L676" i="6"/>
  <c r="L685" i="6"/>
  <c r="L686" i="6"/>
  <c r="L687" i="6"/>
  <c r="L688" i="6"/>
  <c r="L689" i="6"/>
  <c r="L9" i="6"/>
  <c r="L10" i="6"/>
  <c r="L11" i="6"/>
  <c r="L12" i="6"/>
  <c r="L13" i="6"/>
  <c r="L14" i="6"/>
  <c r="L15" i="6"/>
  <c r="L16" i="6"/>
  <c r="L17" i="6"/>
  <c r="L18" i="6"/>
  <c r="L19" i="6"/>
  <c r="L20" i="6"/>
  <c r="L21" i="6"/>
  <c r="L22" i="6"/>
  <c r="L8" i="6"/>
  <c r="L702" i="6"/>
  <c r="L703" i="6"/>
  <c r="L710" i="6"/>
  <c r="L695" i="6"/>
  <c r="L711" i="6"/>
  <c r="L712" i="6"/>
  <c r="L718" i="6"/>
  <c r="L719" i="6"/>
  <c r="L728" i="6"/>
  <c r="L729" i="6"/>
  <c r="L720" i="6"/>
  <c r="L721" i="6"/>
  <c r="L722" i="6"/>
  <c r="L723" i="6"/>
  <c r="L724" i="6"/>
  <c r="L725" i="6"/>
  <c r="L726" i="6"/>
  <c r="L473" i="6"/>
  <c r="L474" i="6"/>
  <c r="L475" i="6"/>
  <c r="L476" i="6"/>
  <c r="L477" i="6"/>
  <c r="L478" i="6"/>
  <c r="L479" i="6"/>
  <c r="L496" i="6"/>
  <c r="L497" i="6"/>
  <c r="L498" i="6"/>
  <c r="L499" i="6"/>
  <c r="L500" i="6"/>
  <c r="L501" i="6"/>
  <c r="L502" i="6"/>
  <c r="L503" i="6"/>
  <c r="L504" i="6"/>
  <c r="L505" i="6"/>
  <c r="L506" i="6"/>
  <c r="L507" i="6"/>
  <c r="L508" i="6"/>
  <c r="L509" i="6"/>
  <c r="L491" i="6"/>
  <c r="L492" i="6"/>
  <c r="L493" i="6"/>
  <c r="L494" i="6"/>
  <c r="L495" i="6"/>
  <c r="L517" i="6"/>
  <c r="L518" i="6"/>
  <c r="L519" i="6"/>
  <c r="L520" i="6"/>
  <c r="L522" i="6"/>
  <c r="L510" i="6"/>
  <c r="L511" i="6"/>
  <c r="L512" i="6"/>
  <c r="L513" i="6"/>
  <c r="L514" i="6"/>
  <c r="L515" i="6"/>
  <c r="L471" i="6"/>
  <c r="L470" i="6"/>
  <c r="L469" i="6"/>
  <c r="L468" i="6"/>
  <c r="L467" i="6"/>
  <c r="L466" i="6"/>
  <c r="L312" i="6"/>
  <c r="L313" i="6"/>
  <c r="L314" i="6"/>
  <c r="L315" i="6"/>
  <c r="L316" i="6"/>
  <c r="L464" i="6"/>
  <c r="L463" i="6"/>
  <c r="L462" i="6"/>
  <c r="L461" i="6"/>
  <c r="L460" i="6"/>
  <c r="L416" i="6"/>
  <c r="L391" i="6"/>
  <c r="L390" i="6"/>
  <c r="L389" i="6"/>
  <c r="L388" i="6"/>
  <c r="L387" i="6"/>
  <c r="L393" i="6"/>
  <c r="L465" i="6"/>
  <c r="L454" i="6"/>
  <c r="L453" i="6"/>
  <c r="L452" i="6"/>
  <c r="L451" i="6"/>
  <c r="L450" i="6"/>
  <c r="L459" i="6"/>
  <c r="L458" i="6"/>
  <c r="L457" i="6"/>
  <c r="L456" i="6"/>
  <c r="L455" i="6"/>
  <c r="L430" i="6"/>
  <c r="L429" i="6"/>
  <c r="L428" i="6"/>
  <c r="L427" i="6"/>
  <c r="L426" i="6"/>
  <c r="L425" i="6"/>
  <c r="L424" i="6"/>
  <c r="L446" i="6"/>
  <c r="L445" i="6"/>
  <c r="L444" i="6"/>
  <c r="L443" i="6"/>
  <c r="L398" i="6"/>
  <c r="L397" i="6"/>
  <c r="L396" i="6"/>
  <c r="L395" i="6"/>
  <c r="L394" i="6"/>
  <c r="L440" i="6"/>
  <c r="L439" i="6"/>
  <c r="L442" i="6"/>
  <c r="L441" i="6"/>
  <c r="L414" i="6"/>
  <c r="L413" i="6"/>
  <c r="L412" i="6"/>
  <c r="L411" i="6"/>
  <c r="L410" i="6"/>
  <c r="L438" i="6"/>
  <c r="L437" i="6"/>
  <c r="L436" i="6"/>
  <c r="L435" i="6"/>
  <c r="L409" i="6"/>
  <c r="L408" i="6"/>
  <c r="L407" i="6"/>
  <c r="L406" i="6"/>
  <c r="L405" i="6"/>
  <c r="L434" i="6"/>
  <c r="L433" i="6"/>
  <c r="L432" i="6"/>
  <c r="L431" i="6"/>
  <c r="L404" i="6"/>
  <c r="L403" i="6"/>
  <c r="L402" i="6"/>
  <c r="L401" i="6"/>
  <c r="L400" i="6"/>
  <c r="L423" i="6"/>
  <c r="L422" i="6"/>
  <c r="L421" i="6"/>
  <c r="L420" i="6"/>
  <c r="L419" i="6"/>
  <c r="L418" i="6"/>
  <c r="L417" i="6"/>
  <c r="L399" i="6"/>
  <c r="L415" i="6"/>
  <c r="L386" i="6"/>
  <c r="L385" i="6"/>
  <c r="L384" i="6"/>
  <c r="L383" i="6"/>
  <c r="L382" i="6"/>
  <c r="L381" i="6"/>
  <c r="L380" i="6"/>
  <c r="L379" i="6"/>
  <c r="L378" i="6"/>
  <c r="L377" i="6"/>
  <c r="L376" i="6"/>
  <c r="L375" i="6"/>
  <c r="L374" i="6"/>
  <c r="L373" i="6"/>
  <c r="L372" i="6"/>
  <c r="L371" i="6"/>
  <c r="L370" i="6"/>
  <c r="L369" i="6"/>
  <c r="L368" i="6"/>
  <c r="L367" i="6"/>
  <c r="L366" i="6"/>
  <c r="L365" i="6"/>
  <c r="L364" i="6"/>
  <c r="L363" i="6"/>
  <c r="L362" i="6"/>
  <c r="L361" i="6"/>
  <c r="L360" i="6"/>
  <c r="L359" i="6"/>
  <c r="L358" i="6"/>
  <c r="L357" i="6"/>
  <c r="L356" i="6"/>
  <c r="L355" i="6"/>
  <c r="L354" i="6"/>
  <c r="L353" i="6"/>
  <c r="L352" i="6"/>
  <c r="L351" i="6"/>
  <c r="L350" i="6"/>
  <c r="L349" i="6"/>
  <c r="L348" i="6"/>
  <c r="L347" i="6"/>
  <c r="L346" i="6"/>
  <c r="L345" i="6"/>
  <c r="L344" i="6"/>
  <c r="L343" i="6"/>
  <c r="L342" i="6"/>
  <c r="L341" i="6"/>
  <c r="L340" i="6"/>
  <c r="L339" i="6"/>
  <c r="L338" i="6"/>
  <c r="L392" i="6"/>
  <c r="L337" i="6"/>
  <c r="L336" i="6"/>
  <c r="L298" i="6"/>
  <c r="L297" i="6"/>
  <c r="L296" i="6"/>
  <c r="L295" i="6"/>
  <c r="L294" i="6"/>
  <c r="L293" i="6"/>
  <c r="L292" i="6"/>
  <c r="L278" i="6"/>
  <c r="L335" i="6"/>
  <c r="L326" i="6"/>
  <c r="L325" i="6"/>
  <c r="L334" i="6"/>
  <c r="L308" i="6"/>
  <c r="L307" i="6"/>
  <c r="L306" i="6"/>
  <c r="L305" i="6"/>
  <c r="L304" i="6"/>
  <c r="L333" i="6"/>
  <c r="L324" i="6"/>
  <c r="L323" i="6"/>
  <c r="L332" i="6"/>
  <c r="L303" i="6"/>
  <c r="L302" i="6"/>
  <c r="L301" i="6"/>
  <c r="L300" i="6"/>
  <c r="L299" i="6"/>
  <c r="L331" i="6"/>
  <c r="L322" i="6"/>
  <c r="L321" i="6"/>
  <c r="L330" i="6"/>
  <c r="L291" i="6"/>
  <c r="L290" i="6"/>
  <c r="L289" i="6"/>
  <c r="L288" i="6"/>
  <c r="L287" i="6"/>
  <c r="L329" i="6"/>
  <c r="L320" i="6"/>
  <c r="L319" i="6"/>
  <c r="L279" i="6"/>
  <c r="L286" i="6"/>
  <c r="L285" i="6"/>
  <c r="L284" i="6"/>
  <c r="L283" i="6"/>
  <c r="L282" i="6"/>
  <c r="L328" i="6"/>
  <c r="L318" i="6"/>
  <c r="L317" i="6"/>
  <c r="L327" i="6"/>
  <c r="L311" i="6"/>
  <c r="L3" i="6"/>
  <c r="L269" i="6"/>
  <c r="L270" i="6"/>
  <c r="L2" i="6"/>
  <c r="L276" i="6"/>
  <c r="L271" i="6"/>
  <c r="L274" i="6"/>
  <c r="L272" i="6"/>
  <c r="L275" i="6"/>
  <c r="L277" i="6"/>
  <c r="L280" i="6"/>
  <c r="L281" i="6"/>
  <c r="L309" i="6"/>
  <c r="L310" i="6"/>
  <c r="L240" i="6"/>
  <c r="L254" i="6"/>
  <c r="L253" i="6"/>
  <c r="L252" i="6"/>
  <c r="L251" i="6"/>
  <c r="L250" i="6"/>
  <c r="L249" i="6"/>
  <c r="L248" i="6"/>
  <c r="L247" i="6"/>
  <c r="L205" i="6"/>
  <c r="L196" i="6"/>
  <c r="L197" i="6"/>
  <c r="L198" i="6"/>
  <c r="L199" i="6"/>
  <c r="L200" i="6"/>
  <c r="L182" i="6"/>
  <c r="L183" i="6"/>
  <c r="L184" i="6"/>
  <c r="L185" i="6"/>
  <c r="L186" i="6"/>
  <c r="L187" i="6"/>
  <c r="L188" i="6"/>
  <c r="L189" i="6"/>
  <c r="L190" i="6"/>
  <c r="L191" i="6"/>
  <c r="L177" i="6"/>
  <c r="L178" i="6"/>
  <c r="L179" i="6"/>
  <c r="L180" i="6"/>
  <c r="L181" i="6"/>
  <c r="L153" i="6"/>
  <c r="L154" i="6"/>
  <c r="L155" i="6"/>
  <c r="L143" i="6"/>
  <c r="L144" i="6"/>
  <c r="L145" i="6"/>
  <c r="L146" i="6"/>
  <c r="L147" i="6"/>
  <c r="L165" i="6"/>
  <c r="L166" i="6"/>
  <c r="L167" i="6"/>
  <c r="L226" i="6"/>
  <c r="L225" i="6"/>
  <c r="L224" i="6"/>
  <c r="L223" i="6"/>
  <c r="L222" i="6"/>
  <c r="L221" i="6"/>
  <c r="L231" i="6"/>
  <c r="L230" i="6"/>
  <c r="L229" i="6"/>
  <c r="L228" i="6"/>
  <c r="L202" i="6"/>
  <c r="L218" i="6"/>
  <c r="L217" i="6"/>
  <c r="L216" i="6"/>
  <c r="L215" i="6"/>
  <c r="L214" i="6"/>
  <c r="L213" i="6"/>
  <c r="L212" i="6"/>
  <c r="L125" i="6"/>
  <c r="L124" i="6"/>
  <c r="L123" i="6"/>
  <c r="L122" i="6"/>
  <c r="L121" i="6"/>
  <c r="L120" i="6"/>
  <c r="L246" i="6"/>
  <c r="L245" i="6"/>
  <c r="L244" i="6"/>
  <c r="L243" i="6"/>
  <c r="L242" i="6"/>
  <c r="L239" i="6"/>
  <c r="L241" i="6"/>
  <c r="L238" i="6"/>
  <c r="L237" i="6"/>
  <c r="L236" i="6"/>
  <c r="L220" i="6"/>
  <c r="L227" i="6"/>
  <c r="L235" i="6"/>
  <c r="L234" i="6"/>
  <c r="L233" i="6"/>
  <c r="L232" i="6"/>
  <c r="L219" i="6"/>
  <c r="L201" i="6"/>
  <c r="L211" i="6"/>
  <c r="L210" i="6"/>
  <c r="L209" i="6"/>
  <c r="L208" i="6"/>
  <c r="L207" i="6"/>
  <c r="L206" i="6"/>
  <c r="L203" i="6"/>
  <c r="L192" i="6"/>
  <c r="L194" i="6"/>
  <c r="L193" i="6"/>
  <c r="L163" i="6"/>
  <c r="L164" i="6"/>
  <c r="L169" i="6"/>
  <c r="L168" i="6"/>
  <c r="L106" i="6"/>
  <c r="L95" i="6"/>
  <c r="L101" i="6"/>
  <c r="L100" i="6"/>
  <c r="L99" i="6"/>
  <c r="L98" i="6"/>
  <c r="L97" i="6"/>
  <c r="L96" i="6"/>
  <c r="L105" i="6"/>
  <c r="L104" i="6"/>
  <c r="L103" i="6"/>
  <c r="L102" i="6"/>
  <c r="L27" i="6"/>
  <c r="L26" i="6"/>
  <c r="L25" i="6"/>
  <c r="L24" i="6"/>
  <c r="L23" i="6"/>
  <c r="L50" i="6"/>
  <c r="L49" i="6"/>
  <c r="L48" i="6"/>
  <c r="L47" i="6"/>
  <c r="L46" i="6"/>
  <c r="L45" i="6"/>
  <c r="L44" i="6"/>
  <c r="L65" i="6"/>
  <c r="L64" i="6"/>
  <c r="L63" i="6"/>
  <c r="L62" i="6"/>
  <c r="L56" i="6"/>
  <c r="L55" i="6"/>
  <c r="L61" i="6"/>
  <c r="L60" i="6"/>
  <c r="L59" i="6"/>
  <c r="L58" i="6"/>
  <c r="L29" i="6"/>
  <c r="L30" i="6"/>
  <c r="L32" i="6"/>
  <c r="L33" i="6"/>
  <c r="L34" i="6"/>
  <c r="L28" i="6"/>
  <c r="L40" i="6"/>
  <c r="L41" i="6"/>
  <c r="L35" i="6"/>
  <c r="L36" i="6"/>
  <c r="L37" i="6"/>
  <c r="L38" i="6"/>
  <c r="L39" i="6"/>
  <c r="L57" i="6"/>
  <c r="L43" i="6"/>
  <c r="L51" i="6"/>
  <c r="L52" i="6"/>
  <c r="L53" i="6"/>
  <c r="L54" i="6"/>
  <c r="L66" i="6"/>
  <c r="L42" i="6"/>
  <c r="L67" i="6"/>
  <c r="L68" i="6"/>
  <c r="L69" i="6"/>
  <c r="L70" i="6"/>
  <c r="L73" i="6"/>
  <c r="L74" i="6"/>
  <c r="L75" i="6"/>
  <c r="L76" i="6"/>
  <c r="L77" i="6"/>
  <c r="L71" i="6"/>
  <c r="L72" i="6"/>
  <c r="L78" i="6"/>
  <c r="L79" i="6"/>
  <c r="L83" i="6"/>
  <c r="L84" i="6"/>
  <c r="L85" i="6"/>
  <c r="L86" i="6"/>
  <c r="L87" i="6"/>
  <c r="L80" i="6"/>
  <c r="L81" i="6"/>
  <c r="L82" i="6"/>
  <c r="L88" i="6"/>
  <c r="L89" i="6"/>
  <c r="L90" i="6"/>
  <c r="L91" i="6"/>
  <c r="L92" i="6"/>
  <c r="L93" i="6"/>
  <c r="L94" i="6"/>
  <c r="L136" i="6"/>
  <c r="L148" i="6"/>
  <c r="L149" i="6"/>
  <c r="L150" i="6"/>
  <c r="L151" i="6"/>
  <c r="L152" i="6"/>
  <c r="L137" i="6"/>
  <c r="L138" i="6"/>
  <c r="L142" i="6"/>
  <c r="L139" i="6"/>
  <c r="L140" i="6"/>
  <c r="L31" i="6"/>
  <c r="J4" i="5"/>
  <c r="J3" i="5"/>
  <c r="J2269" i="5"/>
  <c r="J2124" i="5"/>
  <c r="J2202" i="5"/>
  <c r="J2201" i="5"/>
  <c r="J2200" i="5"/>
  <c r="J2199" i="5"/>
  <c r="J2198" i="5"/>
  <c r="J2197" i="5"/>
  <c r="J2196" i="5"/>
  <c r="J2195" i="5"/>
  <c r="J2194" i="5"/>
  <c r="J2187" i="5"/>
  <c r="J2186" i="5"/>
  <c r="J2185" i="5"/>
  <c r="J2184" i="5"/>
  <c r="J2183" i="5"/>
  <c r="J2182" i="5"/>
  <c r="J2181" i="5"/>
  <c r="J2180" i="5"/>
  <c r="J2179" i="5"/>
  <c r="J2178" i="5"/>
  <c r="J2177" i="5"/>
  <c r="J2176" i="5"/>
  <c r="J2175" i="5"/>
  <c r="J2174" i="5"/>
  <c r="J2173" i="5"/>
  <c r="J2172" i="5"/>
  <c r="J2171" i="5"/>
  <c r="J2170" i="5"/>
  <c r="J2169" i="5"/>
  <c r="J2168" i="5"/>
  <c r="J2167" i="5"/>
  <c r="J2166" i="5"/>
  <c r="J2165" i="5"/>
  <c r="J2164" i="5"/>
  <c r="J2163" i="5"/>
  <c r="J2162" i="5"/>
  <c r="J2161" i="5"/>
  <c r="J2160" i="5"/>
  <c r="J2159" i="5"/>
  <c r="J2158" i="5"/>
  <c r="J2157" i="5"/>
  <c r="J2156" i="5"/>
  <c r="J2155" i="5"/>
  <c r="J2154" i="5"/>
  <c r="J2153" i="5"/>
  <c r="J2152" i="5"/>
  <c r="J2151" i="5"/>
  <c r="J2150" i="5"/>
  <c r="J2149" i="5"/>
  <c r="J2148" i="5"/>
  <c r="J2147" i="5"/>
  <c r="J2146" i="5"/>
  <c r="J2145" i="5"/>
  <c r="J2144" i="5"/>
  <c r="J2143" i="5"/>
  <c r="J2142" i="5"/>
  <c r="J2141" i="5"/>
  <c r="J2044" i="5"/>
  <c r="J2073" i="5"/>
  <c r="J2043" i="5"/>
  <c r="J1919" i="5"/>
  <c r="J1918" i="5"/>
  <c r="J1716" i="5"/>
  <c r="J1717" i="5"/>
  <c r="J1718" i="5"/>
  <c r="J1719" i="5"/>
  <c r="J1720" i="5"/>
  <c r="J1721" i="5"/>
  <c r="J1722" i="5"/>
  <c r="J1666" i="5"/>
  <c r="J1652" i="5"/>
  <c r="J1651" i="5"/>
  <c r="J1650" i="5"/>
  <c r="J1649" i="5"/>
  <c r="J1648" i="5"/>
  <c r="J1606" i="5"/>
  <c r="J1605" i="5"/>
  <c r="J1604" i="5"/>
  <c r="J1603" i="5"/>
  <c r="J1602" i="5"/>
  <c r="J1601" i="5"/>
  <c r="J1600" i="5"/>
  <c r="J1599" i="5"/>
  <c r="J1548" i="5"/>
  <c r="J1591" i="5"/>
  <c r="J1590" i="5"/>
  <c r="J1589" i="5"/>
  <c r="J1588" i="5"/>
  <c r="J1587" i="5"/>
  <c r="J1586" i="5"/>
  <c r="J1585" i="5"/>
  <c r="J1584" i="5"/>
  <c r="J1583" i="5"/>
  <c r="J1582" i="5"/>
  <c r="J1581" i="5"/>
  <c r="J1580" i="5"/>
  <c r="J1579" i="5"/>
  <c r="J1578" i="5"/>
  <c r="J1577" i="5"/>
  <c r="J1576" i="5"/>
  <c r="J1575"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550" i="5"/>
  <c r="J1549" i="5"/>
  <c r="J1547" i="5"/>
  <c r="J1546" i="5"/>
  <c r="J1545" i="5"/>
  <c r="J1544"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464" i="5"/>
  <c r="J1505" i="5"/>
  <c r="J1519" i="5"/>
  <c r="J1518" i="5"/>
  <c r="J1517" i="5"/>
  <c r="J1516" i="5"/>
  <c r="J1515" i="5"/>
  <c r="J1514" i="5"/>
  <c r="J1513" i="5"/>
  <c r="J1512" i="5"/>
  <c r="J1511" i="5"/>
  <c r="J1510" i="5"/>
  <c r="J1509" i="5"/>
  <c r="J1508" i="5"/>
  <c r="J1507" i="5"/>
  <c r="J1506" i="5"/>
  <c r="J1504" i="5"/>
  <c r="J1503" i="5"/>
  <c r="J1502" i="5"/>
  <c r="J1501" i="5"/>
  <c r="J1500" i="5"/>
  <c r="J1499" i="5"/>
  <c r="J1498" i="5"/>
  <c r="J1497" i="5"/>
  <c r="J1496" i="5"/>
  <c r="J1495" i="5"/>
  <c r="J1494" i="5"/>
  <c r="J1493" i="5"/>
  <c r="J1492" i="5"/>
  <c r="J1491" i="5"/>
  <c r="J1421" i="5"/>
  <c r="J1420" i="5"/>
  <c r="J1419" i="5"/>
  <c r="J1450" i="5"/>
  <c r="J1449" i="5"/>
  <c r="J1448" i="5"/>
  <c r="J1447" i="5"/>
  <c r="J1446" i="5"/>
  <c r="J1253" i="5"/>
  <c r="J1245" i="5"/>
  <c r="J1167" i="5"/>
  <c r="J1166" i="5"/>
  <c r="J1165" i="5"/>
  <c r="J1164" i="5"/>
  <c r="J1163" i="5"/>
  <c r="J1162" i="5"/>
  <c r="J1161" i="5"/>
  <c r="J3312" i="5"/>
  <c r="J3311" i="5"/>
  <c r="J3310" i="5"/>
  <c r="J3309" i="5"/>
  <c r="J3308" i="5"/>
  <c r="J3307" i="5"/>
  <c r="J3306" i="5"/>
  <c r="J3305" i="5"/>
  <c r="J3304" i="5"/>
  <c r="J3303" i="5"/>
  <c r="J3302" i="5"/>
  <c r="J3301" i="5"/>
  <c r="J3300" i="5"/>
  <c r="J3299" i="5"/>
  <c r="J3298" i="5"/>
  <c r="J3297" i="5"/>
  <c r="J3296" i="5"/>
  <c r="J3295" i="5"/>
  <c r="J3294" i="5"/>
  <c r="J3293" i="5"/>
  <c r="J3292" i="5"/>
  <c r="J3291" i="5"/>
  <c r="J3290" i="5"/>
  <c r="J3289" i="5"/>
  <c r="J3288" i="5"/>
  <c r="J3287" i="5"/>
  <c r="J3286" i="5"/>
  <c r="J3285" i="5"/>
  <c r="J3284" i="5"/>
  <c r="J3283" i="5"/>
  <c r="J3282" i="5"/>
  <c r="J3281" i="5"/>
  <c r="J3280" i="5"/>
  <c r="J3279" i="5"/>
  <c r="J3278" i="5"/>
  <c r="J3277" i="5"/>
  <c r="J3276" i="5"/>
  <c r="J3275" i="5"/>
  <c r="J3274" i="5"/>
  <c r="J3273" i="5"/>
  <c r="J3272" i="5"/>
  <c r="J3271" i="5"/>
  <c r="J3270" i="5"/>
  <c r="J3269" i="5"/>
  <c r="J3268" i="5"/>
  <c r="J3267" i="5"/>
  <c r="J3266" i="5"/>
  <c r="J3265" i="5"/>
  <c r="J3264" i="5"/>
  <c r="J3263" i="5"/>
  <c r="J3262" i="5"/>
  <c r="J3261" i="5"/>
  <c r="J3260" i="5"/>
  <c r="J3259" i="5"/>
  <c r="J3258" i="5"/>
  <c r="J3257" i="5"/>
  <c r="J3256" i="5"/>
  <c r="J3255" i="5"/>
  <c r="J3254" i="5"/>
  <c r="J3253" i="5"/>
  <c r="J3252" i="5"/>
  <c r="J3251" i="5"/>
  <c r="J3250" i="5"/>
  <c r="J3249" i="5"/>
  <c r="J3248" i="5"/>
  <c r="J3247" i="5"/>
  <c r="J3246" i="5"/>
  <c r="J3245" i="5"/>
  <c r="J3244" i="5"/>
  <c r="J3243" i="5"/>
  <c r="J3242" i="5"/>
  <c r="J3241" i="5"/>
  <c r="J3240" i="5"/>
  <c r="J3239" i="5"/>
  <c r="J3238" i="5"/>
  <c r="J3237" i="5"/>
  <c r="J3236" i="5"/>
  <c r="J3235" i="5"/>
  <c r="J3234" i="5"/>
  <c r="J3233" i="5"/>
  <c r="J3232" i="5"/>
  <c r="J3231" i="5"/>
  <c r="J3230" i="5"/>
  <c r="J3229" i="5"/>
  <c r="J3228" i="5"/>
  <c r="J3227" i="5"/>
  <c r="J3226" i="5"/>
  <c r="J3225" i="5"/>
  <c r="J3224" i="5"/>
  <c r="J3223" i="5"/>
  <c r="J3222" i="5"/>
  <c r="J3221" i="5"/>
  <c r="J3220" i="5"/>
  <c r="J3219" i="5"/>
  <c r="J3218" i="5"/>
  <c r="J3217" i="5"/>
  <c r="J3216" i="5"/>
  <c r="J3215" i="5"/>
  <c r="J3214" i="5"/>
  <c r="J3213" i="5"/>
  <c r="J3212" i="5"/>
  <c r="J3211" i="5"/>
  <c r="J3210" i="5"/>
  <c r="J3209" i="5"/>
  <c r="J3208" i="5"/>
  <c r="J3207" i="5"/>
  <c r="J3206" i="5"/>
  <c r="J3205" i="5"/>
  <c r="J3204" i="5"/>
  <c r="J3203" i="5"/>
  <c r="J3202" i="5"/>
  <c r="J3201" i="5"/>
  <c r="J3200" i="5"/>
  <c r="J3199" i="5"/>
  <c r="J3198" i="5"/>
  <c r="J3197" i="5"/>
  <c r="J3196" i="5"/>
  <c r="J3195" i="5"/>
  <c r="J3194" i="5"/>
  <c r="J3193" i="5"/>
  <c r="J3192" i="5"/>
  <c r="J3191" i="5"/>
  <c r="J3190" i="5"/>
  <c r="J3189" i="5"/>
  <c r="J3188" i="5"/>
  <c r="J3187" i="5"/>
  <c r="J3186" i="5"/>
  <c r="J3185" i="5"/>
  <c r="J3184" i="5"/>
  <c r="J3183" i="5"/>
  <c r="J3182" i="5"/>
  <c r="J3181" i="5"/>
  <c r="J3180" i="5"/>
  <c r="J3179" i="5"/>
  <c r="J3178" i="5"/>
  <c r="J3177" i="5"/>
  <c r="J3176" i="5"/>
  <c r="J3175" i="5"/>
  <c r="J3174" i="5"/>
  <c r="J3173" i="5"/>
  <c r="J3172" i="5"/>
  <c r="J3171" i="5"/>
  <c r="J3170" i="5"/>
  <c r="J3169" i="5"/>
  <c r="J3168" i="5"/>
  <c r="J3167" i="5"/>
  <c r="J3166" i="5"/>
  <c r="J3165" i="5"/>
  <c r="J3164" i="5"/>
  <c r="J3163" i="5"/>
  <c r="J3162" i="5"/>
  <c r="J3161" i="5"/>
  <c r="J3160" i="5"/>
  <c r="J3159" i="5"/>
  <c r="J3158" i="5"/>
  <c r="J3157" i="5"/>
  <c r="J3156" i="5"/>
  <c r="J3155" i="5"/>
  <c r="J3154" i="5"/>
  <c r="J3153" i="5"/>
  <c r="J3152" i="5"/>
  <c r="J3151" i="5"/>
  <c r="J3150" i="5"/>
  <c r="J3149" i="5"/>
  <c r="J3148" i="5"/>
  <c r="J3147" i="5"/>
  <c r="J3146" i="5"/>
  <c r="J3145" i="5"/>
  <c r="J3144" i="5"/>
  <c r="J3143" i="5"/>
  <c r="J3142" i="5"/>
  <c r="J3141" i="5"/>
  <c r="J3140" i="5"/>
  <c r="J3139" i="5"/>
  <c r="J3138" i="5"/>
  <c r="J3137" i="5"/>
  <c r="J3136" i="5"/>
  <c r="J3135" i="5"/>
  <c r="J3134" i="5"/>
  <c r="J3133" i="5"/>
  <c r="J3132" i="5"/>
  <c r="J3131" i="5"/>
  <c r="J3130" i="5"/>
  <c r="J3129" i="5"/>
  <c r="J3128" i="5"/>
  <c r="J3127" i="5"/>
  <c r="J3126" i="5"/>
  <c r="J3125" i="5"/>
  <c r="J3124" i="5"/>
  <c r="J3123" i="5"/>
  <c r="J3122" i="5"/>
  <c r="J3121" i="5"/>
  <c r="J3120" i="5"/>
  <c r="J3119" i="5"/>
  <c r="J3118" i="5"/>
  <c r="J3117" i="5"/>
  <c r="J3116" i="5"/>
  <c r="J3115" i="5"/>
  <c r="J3114" i="5"/>
  <c r="J3113" i="5"/>
  <c r="J3112" i="5"/>
  <c r="J3111" i="5"/>
  <c r="J3110" i="5"/>
  <c r="J3109" i="5"/>
  <c r="J3108" i="5"/>
  <c r="J3107" i="5"/>
  <c r="J3106" i="5"/>
  <c r="J3105" i="5"/>
  <c r="J3104" i="5"/>
  <c r="J3103" i="5"/>
  <c r="J3102" i="5"/>
  <c r="J3101" i="5"/>
  <c r="J3100" i="5"/>
  <c r="J3099" i="5"/>
  <c r="J3098" i="5"/>
  <c r="J3097" i="5"/>
  <c r="J3096" i="5"/>
  <c r="J3095" i="5"/>
  <c r="J3094" i="5"/>
  <c r="J3093" i="5"/>
  <c r="J3092" i="5"/>
  <c r="J3091" i="5"/>
  <c r="J3090" i="5"/>
  <c r="J3089" i="5"/>
  <c r="J3088" i="5"/>
  <c r="J3087" i="5"/>
  <c r="J3086" i="5"/>
  <c r="J3085" i="5"/>
  <c r="J3084" i="5"/>
  <c r="J3083" i="5"/>
  <c r="J3082" i="5"/>
  <c r="J3081" i="5"/>
  <c r="J3080" i="5"/>
  <c r="J3079" i="5"/>
  <c r="J3078" i="5"/>
  <c r="J3077" i="5"/>
  <c r="J3076" i="5"/>
  <c r="J3075" i="5"/>
  <c r="J3074" i="5"/>
  <c r="J3073" i="5"/>
  <c r="J3072" i="5"/>
  <c r="J3071" i="5"/>
  <c r="J3070" i="5"/>
  <c r="J3069" i="5"/>
  <c r="J3068" i="5"/>
  <c r="J3067" i="5"/>
  <c r="J3066" i="5"/>
  <c r="J3065" i="5"/>
  <c r="J3064" i="5"/>
  <c r="J3063" i="5"/>
  <c r="J3062" i="5"/>
  <c r="J3061" i="5"/>
  <c r="J3060" i="5"/>
  <c r="J3059" i="5"/>
  <c r="J3058" i="5"/>
  <c r="J3057" i="5"/>
  <c r="J3056" i="5"/>
  <c r="J3055" i="5"/>
  <c r="J3054" i="5"/>
  <c r="J3053" i="5"/>
  <c r="J3052" i="5"/>
  <c r="J3051" i="5"/>
  <c r="J3050" i="5"/>
  <c r="J3049" i="5"/>
  <c r="J3048" i="5"/>
  <c r="J3047" i="5"/>
  <c r="J3046" i="5"/>
  <c r="J3045" i="5"/>
  <c r="J3044" i="5"/>
  <c r="J3043" i="5"/>
  <c r="J3042" i="5"/>
  <c r="J3041" i="5"/>
  <c r="J3040" i="5"/>
  <c r="J3039" i="5"/>
  <c r="J3038" i="5"/>
  <c r="J3037" i="5"/>
  <c r="J3036" i="5"/>
  <c r="J3035" i="5"/>
  <c r="J3034" i="5"/>
  <c r="J3033" i="5"/>
  <c r="J3032" i="5"/>
  <c r="J3031" i="5"/>
  <c r="J3030" i="5"/>
  <c r="J3029" i="5"/>
  <c r="J3028" i="5"/>
  <c r="J3027" i="5"/>
  <c r="J3026" i="5"/>
  <c r="J3025" i="5"/>
  <c r="J3024" i="5"/>
  <c r="J3023" i="5"/>
  <c r="J3022" i="5"/>
  <c r="J3021" i="5"/>
  <c r="J3020" i="5"/>
  <c r="J3019" i="5"/>
  <c r="J3018" i="5"/>
  <c r="J3017" i="5"/>
  <c r="J3016" i="5"/>
  <c r="J3015" i="5"/>
  <c r="J3014" i="5"/>
  <c r="J3013" i="5"/>
  <c r="J3012" i="5"/>
  <c r="J3011" i="5"/>
  <c r="J3010" i="5"/>
  <c r="J3009" i="5"/>
  <c r="J3008" i="5"/>
  <c r="J3007" i="5"/>
  <c r="J3006" i="5"/>
  <c r="J3005" i="5"/>
  <c r="J3004" i="5"/>
  <c r="J3003" i="5"/>
  <c r="J3002" i="5"/>
  <c r="J3001" i="5"/>
  <c r="J3000" i="5"/>
  <c r="J2999" i="5"/>
  <c r="J2998" i="5"/>
  <c r="J2997" i="5"/>
  <c r="J2996" i="5"/>
  <c r="J2995" i="5"/>
  <c r="J2994" i="5"/>
  <c r="J2993" i="5"/>
  <c r="J2992" i="5"/>
  <c r="J2991" i="5"/>
  <c r="J2990" i="5"/>
  <c r="J2989" i="5"/>
  <c r="J2988" i="5"/>
  <c r="J2987" i="5"/>
  <c r="J2986" i="5"/>
  <c r="J2985" i="5"/>
  <c r="J2984" i="5"/>
  <c r="J2983" i="5"/>
  <c r="J2982" i="5"/>
  <c r="J2981" i="5"/>
  <c r="J2980" i="5"/>
  <c r="J2979" i="5"/>
  <c r="J2978" i="5"/>
  <c r="J2977" i="5"/>
  <c r="J2976" i="5"/>
  <c r="J2975" i="5"/>
  <c r="J2974" i="5"/>
  <c r="J2973" i="5"/>
  <c r="J2972" i="5"/>
  <c r="J2971" i="5"/>
  <c r="J2970" i="5"/>
  <c r="J2969" i="5"/>
  <c r="J2968" i="5"/>
  <c r="J2967" i="5"/>
  <c r="J2966" i="5"/>
  <c r="J2965" i="5"/>
  <c r="J2964" i="5"/>
  <c r="J2963" i="5"/>
  <c r="J2962" i="5"/>
  <c r="J2961" i="5"/>
  <c r="J2960" i="5"/>
  <c r="J2959" i="5"/>
  <c r="J2958" i="5"/>
  <c r="J2957" i="5"/>
  <c r="J2956" i="5"/>
  <c r="J2955" i="5"/>
  <c r="J2954" i="5"/>
  <c r="J2953" i="5"/>
  <c r="J2952" i="5"/>
  <c r="J2951" i="5"/>
  <c r="J2950" i="5"/>
  <c r="J2949" i="5"/>
  <c r="J2948" i="5"/>
  <c r="J2947" i="5"/>
  <c r="J2946" i="5"/>
  <c r="J2945" i="5"/>
  <c r="J2944" i="5"/>
  <c r="J2943" i="5"/>
  <c r="J2942" i="5"/>
  <c r="J2941" i="5"/>
  <c r="J2940" i="5"/>
  <c r="J2939" i="5"/>
  <c r="J2938" i="5"/>
  <c r="J2937" i="5"/>
  <c r="J2936" i="5"/>
  <c r="J2935" i="5"/>
  <c r="J2934" i="5"/>
  <c r="J2933" i="5"/>
  <c r="J2932" i="5"/>
  <c r="J2931" i="5"/>
  <c r="J2930" i="5"/>
  <c r="J2929" i="5"/>
  <c r="J2928" i="5"/>
  <c r="J2927" i="5"/>
  <c r="J2926" i="5"/>
  <c r="J2925" i="5"/>
  <c r="J2924" i="5"/>
  <c r="J2923" i="5"/>
  <c r="J2922" i="5"/>
  <c r="J2921" i="5"/>
  <c r="J2920" i="5"/>
  <c r="J2919" i="5"/>
  <c r="J2918" i="5"/>
  <c r="J2917" i="5"/>
  <c r="J2916" i="5"/>
  <c r="J2915" i="5"/>
  <c r="J2914" i="5"/>
  <c r="J2913" i="5"/>
  <c r="J2912" i="5"/>
  <c r="J2911" i="5"/>
  <c r="J2910" i="5"/>
  <c r="J2909" i="5"/>
  <c r="J2908" i="5"/>
  <c r="J2907" i="5"/>
  <c r="J2906" i="5"/>
  <c r="J2905" i="5"/>
  <c r="J2904" i="5"/>
  <c r="J2903" i="5"/>
  <c r="J2902" i="5"/>
  <c r="J2901" i="5"/>
  <c r="J2900" i="5"/>
  <c r="J2899" i="5"/>
  <c r="J2898" i="5"/>
  <c r="J2897" i="5"/>
  <c r="J2896" i="5"/>
  <c r="J2895" i="5"/>
  <c r="J2894" i="5"/>
  <c r="J2893" i="5"/>
  <c r="J2892" i="5"/>
  <c r="J2891" i="5"/>
  <c r="J2890" i="5"/>
  <c r="J2889" i="5"/>
  <c r="J2888" i="5"/>
  <c r="J2887" i="5"/>
  <c r="J2886" i="5"/>
  <c r="J2885" i="5"/>
  <c r="J2884" i="5"/>
  <c r="J2883" i="5"/>
  <c r="J2882" i="5"/>
  <c r="J2881" i="5"/>
  <c r="J2880" i="5"/>
  <c r="J2879" i="5"/>
  <c r="J2878" i="5"/>
  <c r="J2877" i="5"/>
  <c r="J2876" i="5"/>
  <c r="J2875" i="5"/>
  <c r="J2874" i="5"/>
  <c r="J2873" i="5"/>
  <c r="J2872" i="5"/>
  <c r="J2871" i="5"/>
  <c r="J2870" i="5"/>
  <c r="J2869" i="5"/>
  <c r="J2868" i="5"/>
  <c r="J2867" i="5"/>
  <c r="J2866" i="5"/>
  <c r="J2865" i="5"/>
  <c r="J2864" i="5"/>
  <c r="J2863" i="5"/>
  <c r="J2862" i="5"/>
  <c r="J2861" i="5"/>
  <c r="J2860" i="5"/>
  <c r="J2859" i="5"/>
  <c r="J2858" i="5"/>
  <c r="J2857" i="5"/>
  <c r="J2856" i="5"/>
  <c r="J2855" i="5"/>
  <c r="J2854" i="5"/>
  <c r="J2853" i="5"/>
  <c r="J2852" i="5"/>
  <c r="J2851" i="5"/>
  <c r="J2850" i="5"/>
  <c r="J2849" i="5"/>
  <c r="J2848" i="5"/>
  <c r="J2847" i="5"/>
  <c r="J2846" i="5"/>
  <c r="J2845" i="5"/>
  <c r="J2844" i="5"/>
  <c r="J2843" i="5"/>
  <c r="J2842" i="5"/>
  <c r="J2841" i="5"/>
  <c r="J2840" i="5"/>
  <c r="J2839" i="5"/>
  <c r="J2838" i="5"/>
  <c r="J2837" i="5"/>
  <c r="J2836" i="5"/>
  <c r="J2835" i="5"/>
  <c r="J2834" i="5"/>
  <c r="J2833" i="5"/>
  <c r="J2832" i="5"/>
  <c r="J2831" i="5"/>
  <c r="J2830" i="5"/>
  <c r="J2829" i="5"/>
  <c r="J2828" i="5"/>
  <c r="J2827" i="5"/>
  <c r="J2826" i="5"/>
  <c r="J2825" i="5"/>
  <c r="J2824" i="5"/>
  <c r="J2823" i="5"/>
  <c r="J2822" i="5"/>
  <c r="J2821" i="5"/>
  <c r="J2820" i="5"/>
  <c r="J2819" i="5"/>
  <c r="J2818" i="5"/>
  <c r="J2817" i="5"/>
  <c r="J2816" i="5"/>
  <c r="J2815" i="5"/>
  <c r="J2814" i="5"/>
  <c r="J2813" i="5"/>
  <c r="J2812" i="5"/>
  <c r="J2811" i="5"/>
  <c r="J2810" i="5"/>
  <c r="J2809" i="5"/>
  <c r="J2808" i="5"/>
  <c r="J2807" i="5"/>
  <c r="J2806" i="5"/>
  <c r="J2805" i="5"/>
  <c r="J2804" i="5"/>
  <c r="J2803" i="5"/>
  <c r="J2802" i="5"/>
  <c r="J2801" i="5"/>
  <c r="J2800" i="5"/>
  <c r="J2799" i="5"/>
  <c r="J2798" i="5"/>
  <c r="J2797" i="5"/>
  <c r="J2796" i="5"/>
  <c r="J2795" i="5"/>
  <c r="J2794" i="5"/>
  <c r="J2793" i="5"/>
  <c r="J2792" i="5"/>
  <c r="J2791" i="5"/>
  <c r="J2790" i="5"/>
  <c r="J2789" i="5"/>
  <c r="J2788" i="5"/>
  <c r="J2787" i="5"/>
  <c r="J2786" i="5"/>
  <c r="J2785" i="5"/>
  <c r="J2784" i="5"/>
  <c r="J2783" i="5"/>
  <c r="J2782" i="5"/>
  <c r="J2781" i="5"/>
  <c r="J2780" i="5"/>
  <c r="J2779" i="5"/>
  <c r="J2778" i="5"/>
  <c r="J2777" i="5"/>
  <c r="J2776" i="5"/>
  <c r="J2775" i="5"/>
  <c r="J2774" i="5"/>
  <c r="J2773" i="5"/>
  <c r="J2772" i="5"/>
  <c r="J2771" i="5"/>
  <c r="J2770" i="5"/>
  <c r="J2769" i="5"/>
  <c r="J2768" i="5"/>
  <c r="J2767" i="5"/>
  <c r="J2766" i="5"/>
  <c r="J2765" i="5"/>
  <c r="J2764" i="5"/>
  <c r="J2763" i="5"/>
  <c r="J2762" i="5"/>
  <c r="J2761" i="5"/>
  <c r="J2760" i="5"/>
  <c r="J2759" i="5"/>
  <c r="J2758" i="5"/>
  <c r="J2757" i="5"/>
  <c r="J2756" i="5"/>
  <c r="J2755" i="5"/>
  <c r="J2754" i="5"/>
  <c r="J2753" i="5"/>
  <c r="J2752" i="5"/>
  <c r="J2751" i="5"/>
  <c r="J2750" i="5"/>
  <c r="J2749" i="5"/>
  <c r="J2748" i="5"/>
  <c r="J2747" i="5"/>
  <c r="J2746" i="5"/>
  <c r="J2745" i="5"/>
  <c r="J2744" i="5"/>
  <c r="J2743" i="5"/>
  <c r="J2742" i="5"/>
  <c r="J2741" i="5"/>
  <c r="J2740" i="5"/>
  <c r="J2739" i="5"/>
  <c r="J2738" i="5"/>
  <c r="J2737" i="5"/>
  <c r="J2736" i="5"/>
  <c r="J2735" i="5"/>
  <c r="J2734" i="5"/>
  <c r="J2733" i="5"/>
  <c r="J2732" i="5"/>
  <c r="J2731" i="5"/>
  <c r="J2730" i="5"/>
  <c r="J2729" i="5"/>
  <c r="J2728" i="5"/>
  <c r="J2727" i="5"/>
  <c r="J2726" i="5"/>
  <c r="J2725" i="5"/>
  <c r="J2724" i="5"/>
  <c r="J2723" i="5"/>
  <c r="J2722" i="5"/>
  <c r="J2721" i="5"/>
  <c r="J2720" i="5"/>
  <c r="J2719" i="5"/>
  <c r="J2718" i="5"/>
  <c r="J2717" i="5"/>
  <c r="J2716" i="5"/>
  <c r="J2715" i="5"/>
  <c r="J2714" i="5"/>
  <c r="J2713" i="5"/>
  <c r="J2712" i="5"/>
  <c r="J2711" i="5"/>
  <c r="J2710" i="5"/>
  <c r="J2709" i="5"/>
  <c r="J2708" i="5"/>
  <c r="J2707" i="5"/>
  <c r="J2706" i="5"/>
  <c r="J2705" i="5"/>
  <c r="J2704" i="5"/>
  <c r="J2703" i="5"/>
  <c r="J2702" i="5"/>
  <c r="J2701" i="5"/>
  <c r="J2700" i="5"/>
  <c r="J2699" i="5"/>
  <c r="J2698" i="5"/>
  <c r="J2697" i="5"/>
  <c r="J2696" i="5"/>
  <c r="J2695" i="5"/>
  <c r="J2694" i="5"/>
  <c r="J2693" i="5"/>
  <c r="J2692" i="5"/>
  <c r="J2691" i="5"/>
  <c r="J2690" i="5"/>
  <c r="J2689" i="5"/>
  <c r="J2688" i="5"/>
  <c r="J2687" i="5"/>
  <c r="J2686" i="5"/>
  <c r="J2685" i="5"/>
  <c r="J2684" i="5"/>
  <c r="J2683" i="5"/>
  <c r="J2682" i="5"/>
  <c r="J2681" i="5"/>
  <c r="J2680" i="5"/>
  <c r="J2679" i="5"/>
  <c r="J2678" i="5"/>
  <c r="J2677" i="5"/>
  <c r="J2676" i="5"/>
  <c r="J2675" i="5"/>
  <c r="J2674" i="5"/>
  <c r="J2673" i="5"/>
  <c r="J2672" i="5"/>
  <c r="J2671" i="5"/>
  <c r="J2670" i="5"/>
  <c r="J2669" i="5"/>
  <c r="J2668" i="5"/>
  <c r="J2667" i="5"/>
  <c r="J2666" i="5"/>
  <c r="J2665" i="5"/>
  <c r="J2664" i="5"/>
  <c r="J2663" i="5"/>
  <c r="J2662" i="5"/>
  <c r="J2661" i="5"/>
  <c r="J2660" i="5"/>
  <c r="J2659" i="5"/>
  <c r="J2658" i="5"/>
  <c r="J2657" i="5"/>
  <c r="J2656" i="5"/>
  <c r="J2655" i="5"/>
  <c r="J2654" i="5"/>
  <c r="J2653" i="5"/>
  <c r="J2652" i="5"/>
  <c r="J2651" i="5"/>
  <c r="J2650" i="5"/>
  <c r="J2649" i="5"/>
  <c r="J2648" i="5"/>
  <c r="J2647" i="5"/>
  <c r="J2646" i="5"/>
  <c r="J2645" i="5"/>
  <c r="J2644" i="5"/>
  <c r="J2643" i="5"/>
  <c r="J2642" i="5"/>
  <c r="J2641" i="5"/>
  <c r="J2640" i="5"/>
  <c r="J2639" i="5"/>
  <c r="J2638" i="5"/>
  <c r="J2637" i="5"/>
  <c r="J2636" i="5"/>
  <c r="J2635" i="5"/>
  <c r="J2634" i="5"/>
  <c r="J2633" i="5"/>
  <c r="J2632" i="5"/>
  <c r="J2631" i="5"/>
  <c r="J2630" i="5"/>
  <c r="J2629" i="5"/>
  <c r="J2628" i="5"/>
  <c r="J2627" i="5"/>
  <c r="J2626" i="5"/>
  <c r="J2625" i="5"/>
  <c r="J2624" i="5"/>
  <c r="J2623" i="5"/>
  <c r="J2622" i="5"/>
  <c r="J2621" i="5"/>
  <c r="J2620" i="5"/>
  <c r="J2619" i="5"/>
  <c r="J2618" i="5"/>
  <c r="J2617" i="5"/>
  <c r="J2616" i="5"/>
  <c r="J2615" i="5"/>
  <c r="J2614" i="5"/>
  <c r="J2613" i="5"/>
  <c r="J2612" i="5"/>
  <c r="J2611" i="5"/>
  <c r="J2610" i="5"/>
  <c r="J2609" i="5"/>
  <c r="J2608" i="5"/>
  <c r="J2607" i="5"/>
  <c r="J2606" i="5"/>
  <c r="J2605" i="5"/>
  <c r="J2604" i="5"/>
  <c r="J2603" i="5"/>
  <c r="J2602" i="5"/>
  <c r="J2601" i="5"/>
  <c r="J2600" i="5"/>
  <c r="J2599" i="5"/>
  <c r="J2598" i="5"/>
  <c r="J2597" i="5"/>
  <c r="J2596" i="5"/>
  <c r="J2595" i="5"/>
  <c r="J2594" i="5"/>
  <c r="J2593" i="5"/>
  <c r="J2592" i="5"/>
  <c r="J2591" i="5"/>
  <c r="J2590" i="5"/>
  <c r="J2589" i="5"/>
  <c r="J2588" i="5"/>
  <c r="J2587" i="5"/>
  <c r="J2586" i="5"/>
  <c r="J2585" i="5"/>
  <c r="J2584" i="5"/>
  <c r="J2583" i="5"/>
  <c r="J2582" i="5"/>
  <c r="J2581" i="5"/>
  <c r="J2580" i="5"/>
  <c r="J2579" i="5"/>
  <c r="J2578" i="5"/>
  <c r="J2577" i="5"/>
  <c r="J2576" i="5"/>
  <c r="J2575" i="5"/>
  <c r="J2574" i="5"/>
  <c r="J2573" i="5"/>
  <c r="J2572" i="5"/>
  <c r="J2571" i="5"/>
  <c r="J2570" i="5"/>
  <c r="J2569" i="5"/>
  <c r="J2568" i="5"/>
  <c r="J2567" i="5"/>
  <c r="J2566" i="5"/>
  <c r="J2565" i="5"/>
  <c r="J2564" i="5"/>
  <c r="J2563" i="5"/>
  <c r="J2562" i="5"/>
  <c r="J2561" i="5"/>
  <c r="J2560" i="5"/>
  <c r="J2559" i="5"/>
  <c r="J2558" i="5"/>
  <c r="J2557" i="5"/>
  <c r="J2556" i="5"/>
  <c r="J2555" i="5"/>
  <c r="J2554" i="5"/>
  <c r="J2553" i="5"/>
  <c r="J2552" i="5"/>
  <c r="J2551" i="5"/>
  <c r="J2550" i="5"/>
  <c r="J2549" i="5"/>
  <c r="J2548" i="5"/>
  <c r="J2547" i="5"/>
  <c r="J2546" i="5"/>
  <c r="J2545" i="5"/>
  <c r="J2544" i="5"/>
  <c r="J2543" i="5"/>
  <c r="J2542" i="5"/>
  <c r="J2541" i="5"/>
  <c r="J2540" i="5"/>
  <c r="J2539" i="5"/>
  <c r="J2538" i="5"/>
  <c r="J2537" i="5"/>
  <c r="J2536" i="5"/>
  <c r="J2535" i="5"/>
  <c r="J2534" i="5"/>
  <c r="J2533" i="5"/>
  <c r="J2532" i="5"/>
  <c r="J2531" i="5"/>
  <c r="J2530" i="5"/>
  <c r="J2529" i="5"/>
  <c r="J2528" i="5"/>
  <c r="J2527" i="5"/>
  <c r="J2526" i="5"/>
  <c r="J2525" i="5"/>
  <c r="J2524" i="5"/>
  <c r="J2523" i="5"/>
  <c r="J2522" i="5"/>
  <c r="J2521" i="5"/>
  <c r="J2520" i="5"/>
  <c r="J2519" i="5"/>
  <c r="J2518" i="5"/>
  <c r="J2517" i="5"/>
  <c r="J2516" i="5"/>
  <c r="J2515" i="5"/>
  <c r="J2514" i="5"/>
  <c r="J2513" i="5"/>
  <c r="J2512" i="5"/>
  <c r="J2511" i="5"/>
  <c r="J2510" i="5"/>
  <c r="J2509" i="5"/>
  <c r="J2508" i="5"/>
  <c r="J2507" i="5"/>
  <c r="J2506" i="5"/>
  <c r="J2505" i="5"/>
  <c r="J2504" i="5"/>
  <c r="J2503" i="5"/>
  <c r="J2502" i="5"/>
  <c r="J2501" i="5"/>
  <c r="J2500" i="5"/>
  <c r="J2499" i="5"/>
  <c r="J2498" i="5"/>
  <c r="J2497" i="5"/>
  <c r="J2496" i="5"/>
  <c r="J2495" i="5"/>
  <c r="J2494" i="5"/>
  <c r="J2493" i="5"/>
  <c r="J2492" i="5"/>
  <c r="J2491" i="5"/>
  <c r="J2490" i="5"/>
  <c r="J2489" i="5"/>
  <c r="J2488" i="5"/>
  <c r="J2487" i="5"/>
  <c r="J2486" i="5"/>
  <c r="J2485" i="5"/>
  <c r="J2484" i="5"/>
  <c r="J2483" i="5"/>
  <c r="J2482" i="5"/>
  <c r="J2481" i="5"/>
  <c r="J2480" i="5"/>
  <c r="J2479" i="5"/>
  <c r="J2478" i="5"/>
  <c r="J2477" i="5"/>
  <c r="J2476" i="5"/>
  <c r="J2475" i="5"/>
  <c r="J2474" i="5"/>
  <c r="J2473" i="5"/>
  <c r="J2472" i="5"/>
  <c r="J2471" i="5"/>
  <c r="J2470" i="5"/>
  <c r="J2469" i="5"/>
  <c r="J2461" i="5"/>
  <c r="J2460" i="5"/>
  <c r="J2459" i="5"/>
  <c r="J2458" i="5"/>
  <c r="J2457" i="5"/>
  <c r="J2456" i="5"/>
  <c r="J2455" i="5"/>
  <c r="J2454" i="5"/>
  <c r="J2453" i="5"/>
  <c r="J2452" i="5"/>
  <c r="J2451" i="5"/>
  <c r="J2450" i="5"/>
  <c r="J2449" i="5"/>
  <c r="J2448" i="5"/>
  <c r="J2447" i="5"/>
  <c r="J2446" i="5"/>
  <c r="J2445" i="5"/>
  <c r="J2444" i="5"/>
  <c r="J2443" i="5"/>
  <c r="J2442" i="5"/>
  <c r="J2441" i="5"/>
  <c r="J2440" i="5"/>
  <c r="J2439" i="5"/>
  <c r="J2438" i="5"/>
  <c r="J2437" i="5"/>
  <c r="J2436" i="5"/>
  <c r="J2435" i="5"/>
  <c r="J2434" i="5"/>
  <c r="J2433" i="5"/>
  <c r="J2432" i="5"/>
  <c r="J2431" i="5"/>
  <c r="J2430" i="5"/>
  <c r="J2429" i="5"/>
  <c r="J2428" i="5"/>
  <c r="J2427" i="5"/>
  <c r="J2426" i="5"/>
  <c r="J2425" i="5"/>
  <c r="J2424" i="5"/>
  <c r="J2423" i="5"/>
  <c r="J2422" i="5"/>
  <c r="J2421" i="5"/>
  <c r="J2420" i="5"/>
  <c r="J2419" i="5"/>
  <c r="J2418" i="5"/>
  <c r="J2417" i="5"/>
  <c r="J2416" i="5"/>
  <c r="J2415" i="5"/>
  <c r="J2414" i="5"/>
  <c r="J2413" i="5"/>
  <c r="J2412" i="5"/>
  <c r="J2411" i="5"/>
  <c r="J2410" i="5"/>
  <c r="J2409" i="5"/>
  <c r="J2408" i="5"/>
  <c r="J2407" i="5"/>
  <c r="J2406" i="5"/>
  <c r="J2405" i="5"/>
  <c r="J2404" i="5"/>
  <c r="J2403" i="5"/>
  <c r="J2402" i="5"/>
  <c r="J2401" i="5"/>
  <c r="J2400" i="5"/>
  <c r="J2399" i="5"/>
  <c r="J2398" i="5"/>
  <c r="J2397" i="5"/>
  <c r="J2396" i="5"/>
  <c r="J2395" i="5"/>
  <c r="J2394" i="5"/>
  <c r="J2393" i="5"/>
  <c r="J2392" i="5"/>
  <c r="J2391" i="5"/>
  <c r="J2390" i="5"/>
  <c r="J2389" i="5"/>
  <c r="J2388" i="5"/>
  <c r="J2387" i="5"/>
  <c r="J2386" i="5"/>
  <c r="J2385" i="5"/>
  <c r="J2384" i="5"/>
  <c r="J2383" i="5"/>
  <c r="J2382" i="5"/>
  <c r="J2381" i="5"/>
  <c r="J2380" i="5"/>
  <c r="J2379" i="5"/>
  <c r="J2378" i="5"/>
  <c r="J2377" i="5"/>
  <c r="J2376" i="5"/>
  <c r="J2375" i="5"/>
  <c r="J2374" i="5"/>
  <c r="J2373" i="5"/>
  <c r="J2372" i="5"/>
  <c r="J2371" i="5"/>
  <c r="J2370" i="5"/>
  <c r="J2369" i="5"/>
  <c r="J2368" i="5"/>
  <c r="J2367" i="5"/>
  <c r="J2366" i="5"/>
  <c r="J2365" i="5"/>
  <c r="J2364" i="5"/>
  <c r="J2363" i="5"/>
  <c r="J2362" i="5"/>
  <c r="J2361" i="5"/>
  <c r="J2360" i="5"/>
  <c r="J2359" i="5"/>
  <c r="J2358" i="5"/>
  <c r="J2357" i="5"/>
  <c r="J2356" i="5"/>
  <c r="J2355" i="5"/>
  <c r="J2354" i="5"/>
  <c r="J2353" i="5"/>
  <c r="J2352" i="5"/>
  <c r="J2351" i="5"/>
  <c r="J2350" i="5"/>
  <c r="J2349" i="5"/>
  <c r="J2348" i="5"/>
  <c r="J2347" i="5"/>
  <c r="J2346" i="5"/>
  <c r="J2345" i="5"/>
  <c r="J2344" i="5"/>
  <c r="J2343" i="5"/>
  <c r="J2342" i="5"/>
  <c r="J2341" i="5"/>
  <c r="J2340" i="5"/>
  <c r="J2339" i="5"/>
  <c r="J2338" i="5"/>
  <c r="J2337" i="5"/>
  <c r="J2336" i="5"/>
  <c r="J2335" i="5"/>
  <c r="J2326" i="5"/>
  <c r="J2325" i="5"/>
  <c r="J2324" i="5"/>
  <c r="J2323" i="5"/>
  <c r="J2322" i="5"/>
  <c r="J2321" i="5"/>
  <c r="J2320" i="5"/>
  <c r="J2319" i="5"/>
  <c r="J2318" i="5"/>
  <c r="J2317" i="5"/>
  <c r="J2316" i="5"/>
  <c r="J2315" i="5"/>
  <c r="J2314" i="5"/>
  <c r="J2313" i="5"/>
  <c r="J2312" i="5"/>
  <c r="J2311" i="5"/>
  <c r="J2310" i="5"/>
  <c r="J2309" i="5"/>
  <c r="J2308" i="5"/>
  <c r="J2307" i="5"/>
  <c r="J2306" i="5"/>
  <c r="J2305" i="5"/>
  <c r="J2304" i="5"/>
  <c r="J2303" i="5"/>
  <c r="J2302" i="5"/>
  <c r="J2300" i="5"/>
  <c r="J2299" i="5"/>
  <c r="J2298" i="5"/>
  <c r="J2297" i="5"/>
  <c r="J2296" i="5"/>
  <c r="J2295" i="5"/>
  <c r="J2294" i="5"/>
  <c r="J2293" i="5"/>
  <c r="J2292" i="5"/>
  <c r="J2291" i="5"/>
  <c r="J2290" i="5"/>
  <c r="J2289" i="5"/>
  <c r="J2288" i="5"/>
  <c r="J2287" i="5"/>
  <c r="J2286" i="5"/>
  <c r="J2285" i="5"/>
  <c r="J2284" i="5"/>
  <c r="J2283" i="5"/>
  <c r="J2282" i="5"/>
  <c r="J2281" i="5"/>
  <c r="J2280" i="5"/>
  <c r="J2279" i="5"/>
  <c r="J2278" i="5"/>
  <c r="J2277" i="5"/>
  <c r="J2276" i="5"/>
  <c r="J2275" i="5"/>
  <c r="J2274" i="5"/>
  <c r="J2273" i="5"/>
  <c r="J2272" i="5"/>
  <c r="J2271" i="5"/>
  <c r="J2270" i="5"/>
  <c r="J2268" i="5"/>
  <c r="J2267" i="5"/>
  <c r="J2266" i="5"/>
  <c r="J2265" i="5"/>
  <c r="J2263" i="5"/>
  <c r="J2262" i="5"/>
  <c r="J2261" i="5"/>
  <c r="J2260" i="5"/>
  <c r="J2259" i="5"/>
  <c r="J2257" i="5"/>
  <c r="J2256" i="5"/>
  <c r="J2255" i="5"/>
  <c r="J2254" i="5"/>
  <c r="J2253" i="5"/>
  <c r="J2252" i="5"/>
  <c r="J2251" i="5"/>
  <c r="J2250" i="5"/>
  <c r="J2249" i="5"/>
  <c r="J2248" i="5"/>
  <c r="J2247" i="5"/>
  <c r="J2246" i="5"/>
  <c r="J2245" i="5"/>
  <c r="J2244" i="5"/>
  <c r="J2243" i="5"/>
  <c r="J2242" i="5"/>
  <c r="J2241" i="5"/>
  <c r="J2240" i="5"/>
  <c r="J2239" i="5"/>
  <c r="J2238" i="5"/>
  <c r="J2237" i="5"/>
  <c r="J2236" i="5"/>
  <c r="J2235" i="5"/>
  <c r="J2234" i="5"/>
  <c r="J2233" i="5"/>
  <c r="J2232" i="5"/>
  <c r="J2231" i="5"/>
  <c r="J2230" i="5"/>
  <c r="J2229" i="5"/>
  <c r="J2228" i="5"/>
  <c r="J2227" i="5"/>
  <c r="J2226" i="5"/>
  <c r="J2225" i="5"/>
  <c r="J2224" i="5"/>
  <c r="J2223" i="5"/>
  <c r="J2222" i="5"/>
  <c r="J2221" i="5"/>
  <c r="J2220" i="5"/>
  <c r="J2219" i="5"/>
  <c r="J2218" i="5"/>
  <c r="J2217" i="5"/>
  <c r="J2216" i="5"/>
  <c r="J2215" i="5"/>
  <c r="J2214" i="5"/>
  <c r="J2213" i="5"/>
  <c r="J2212" i="5"/>
  <c r="J2211" i="5"/>
  <c r="J2210" i="5"/>
  <c r="J2209" i="5"/>
  <c r="J2208" i="5"/>
  <c r="J2207" i="5"/>
  <c r="J2206" i="5"/>
  <c r="J2205" i="5"/>
  <c r="J2204" i="5"/>
  <c r="J2203" i="5"/>
  <c r="J1065" i="5"/>
  <c r="J1083" i="5"/>
  <c r="J1092" i="5"/>
  <c r="J1086" i="5"/>
  <c r="J1080" i="5"/>
  <c r="J1066" i="5"/>
  <c r="J1013" i="5"/>
  <c r="J1012" i="5"/>
  <c r="J1011" i="5"/>
  <c r="J1010" i="5"/>
  <c r="J1009" i="5"/>
  <c r="J958" i="5"/>
  <c r="J957" i="5"/>
  <c r="J956" i="5"/>
  <c r="J955" i="5"/>
  <c r="J954" i="5"/>
  <c r="J953" i="5"/>
  <c r="J902" i="5"/>
  <c r="J778" i="5"/>
  <c r="J777" i="5"/>
  <c r="J776" i="5"/>
  <c r="J775" i="5"/>
  <c r="J774" i="5"/>
  <c r="J773" i="5"/>
  <c r="J772" i="5"/>
  <c r="J770" i="5"/>
  <c r="J769" i="5"/>
  <c r="J768" i="5"/>
  <c r="J767" i="5"/>
  <c r="J766" i="5"/>
  <c r="J765" i="5"/>
  <c r="J2140" i="5"/>
  <c r="J2139" i="5"/>
  <c r="J2138" i="5"/>
  <c r="J2137" i="5"/>
  <c r="J2136" i="5"/>
  <c r="J2135" i="5"/>
  <c r="J2134" i="5"/>
  <c r="J2133" i="5"/>
  <c r="J2132" i="5"/>
  <c r="J2131" i="5"/>
  <c r="J2130" i="5"/>
  <c r="J2129" i="5"/>
  <c r="J2128" i="5"/>
  <c r="J2127" i="5"/>
  <c r="J2126" i="5"/>
  <c r="J2125" i="5"/>
  <c r="J2123" i="5"/>
  <c r="J2122" i="5"/>
  <c r="J2121" i="5"/>
  <c r="J2120" i="5"/>
  <c r="J2119" i="5"/>
  <c r="J2118" i="5"/>
  <c r="J2117" i="5"/>
  <c r="J2116" i="5"/>
  <c r="J2115" i="5"/>
  <c r="J2114" i="5"/>
  <c r="J2113" i="5"/>
  <c r="J2112" i="5"/>
  <c r="J2111" i="5"/>
  <c r="J2110" i="5"/>
  <c r="J2109" i="5"/>
  <c r="J2108" i="5"/>
  <c r="J2107" i="5"/>
  <c r="J2106" i="5"/>
  <c r="J2105" i="5"/>
  <c r="J2104" i="5"/>
  <c r="J2103" i="5"/>
  <c r="J2102" i="5"/>
  <c r="J2101" i="5"/>
  <c r="J2100" i="5"/>
  <c r="J2099" i="5"/>
  <c r="J2098" i="5"/>
  <c r="J2097" i="5"/>
  <c r="J2096" i="5"/>
  <c r="J2095" i="5"/>
  <c r="J2094" i="5"/>
  <c r="J2093" i="5"/>
  <c r="J2087" i="5"/>
  <c r="J2086" i="5"/>
  <c r="J2085" i="5"/>
  <c r="J2084" i="5"/>
  <c r="J2083" i="5"/>
  <c r="J2082" i="5"/>
  <c r="J2081" i="5"/>
  <c r="J2079" i="5"/>
  <c r="J2078" i="5"/>
  <c r="J2077" i="5"/>
  <c r="J2076" i="5"/>
  <c r="J2075" i="5"/>
  <c r="J2074" i="5"/>
  <c r="J2072" i="5"/>
  <c r="J2071" i="5"/>
  <c r="J2070" i="5"/>
  <c r="J2069" i="5"/>
  <c r="J2068" i="5"/>
  <c r="J2067" i="5"/>
  <c r="J2066" i="5"/>
  <c r="J2065" i="5"/>
  <c r="J2064" i="5"/>
  <c r="J2063" i="5"/>
  <c r="J2062" i="5"/>
  <c r="J2061" i="5"/>
  <c r="J2060" i="5"/>
  <c r="J2059" i="5"/>
  <c r="J2058" i="5"/>
  <c r="J2057" i="5"/>
  <c r="J2056" i="5"/>
  <c r="J2055" i="5"/>
  <c r="J2054" i="5"/>
  <c r="J2053" i="5"/>
  <c r="J2052" i="5"/>
  <c r="J2051" i="5"/>
  <c r="J2050" i="5"/>
  <c r="J2049" i="5"/>
  <c r="J2048" i="5"/>
  <c r="J2047" i="5"/>
  <c r="J2046" i="5"/>
  <c r="J2045" i="5"/>
  <c r="J2042" i="5"/>
  <c r="J2040" i="5"/>
  <c r="J2039" i="5"/>
  <c r="J2038" i="5"/>
  <c r="J2037" i="5"/>
  <c r="J2021" i="5"/>
  <c r="J2020" i="5"/>
  <c r="J2019" i="5"/>
  <c r="J2018" i="5"/>
  <c r="J2017" i="5"/>
  <c r="J2016" i="5"/>
  <c r="J2015" i="5"/>
  <c r="J2014" i="5"/>
  <c r="J2013" i="5"/>
  <c r="J2012" i="5"/>
  <c r="J2011" i="5"/>
  <c r="J2010" i="5"/>
  <c r="J2009" i="5"/>
  <c r="J2008" i="5"/>
  <c r="J2007" i="5"/>
  <c r="J2006" i="5"/>
  <c r="J2005" i="5"/>
  <c r="J2004" i="5"/>
  <c r="J2003" i="5"/>
  <c r="J2002" i="5"/>
  <c r="J2001" i="5"/>
  <c r="J2000" i="5"/>
  <c r="J1999" i="5"/>
  <c r="J1998" i="5"/>
  <c r="J1997" i="5"/>
  <c r="J1996" i="5"/>
  <c r="J1995" i="5"/>
  <c r="J1994" i="5"/>
  <c r="J1993" i="5"/>
  <c r="J1992" i="5"/>
  <c r="J1991" i="5"/>
  <c r="J1990" i="5"/>
  <c r="J1989" i="5"/>
  <c r="J1988" i="5"/>
  <c r="J1987" i="5"/>
  <c r="J1984" i="5"/>
  <c r="J1983" i="5"/>
  <c r="J1982" i="5"/>
  <c r="J1981" i="5"/>
  <c r="J1980" i="5"/>
  <c r="J1979" i="5"/>
  <c r="J1978" i="5"/>
  <c r="J1977" i="5"/>
  <c r="J1976" i="5"/>
  <c r="J1975" i="5"/>
  <c r="J1974" i="5"/>
  <c r="J1973" i="5"/>
  <c r="J1972" i="5"/>
  <c r="J1971" i="5"/>
  <c r="J1970" i="5"/>
  <c r="J1969" i="5"/>
  <c r="J1968" i="5"/>
  <c r="J1967" i="5"/>
  <c r="J1966" i="5"/>
  <c r="J1965" i="5"/>
  <c r="J1964" i="5"/>
  <c r="J1963" i="5"/>
  <c r="J1962" i="5"/>
  <c r="J1961" i="5"/>
  <c r="J1960" i="5"/>
  <c r="J1959" i="5"/>
  <c r="J1958" i="5"/>
  <c r="J1957" i="5"/>
  <c r="J1956" i="5"/>
  <c r="J1955" i="5"/>
  <c r="J1954" i="5"/>
  <c r="J1953" i="5"/>
  <c r="J1952" i="5"/>
  <c r="J1951" i="5"/>
  <c r="J1950" i="5"/>
  <c r="J1949" i="5"/>
  <c r="J1948" i="5"/>
  <c r="J1947" i="5"/>
  <c r="J1946" i="5"/>
  <c r="J1945" i="5"/>
  <c r="J1944" i="5"/>
  <c r="J1943" i="5"/>
  <c r="J1942" i="5"/>
  <c r="J1941" i="5"/>
  <c r="J1940" i="5"/>
  <c r="J1939" i="5"/>
  <c r="J1938" i="5"/>
  <c r="J1937" i="5"/>
  <c r="J1936" i="5"/>
  <c r="J1935" i="5"/>
  <c r="J1934" i="5"/>
  <c r="J1933" i="5"/>
  <c r="J1932" i="5"/>
  <c r="J1931" i="5"/>
  <c r="J1930" i="5"/>
  <c r="J1929" i="5"/>
  <c r="J1928" i="5"/>
  <c r="J1927" i="5"/>
  <c r="J1926" i="5"/>
  <c r="J1925" i="5"/>
  <c r="J1924" i="5"/>
  <c r="J1923" i="5"/>
  <c r="J1922" i="5"/>
  <c r="J1921" i="5"/>
  <c r="J1920" i="5"/>
  <c r="J1917" i="5"/>
  <c r="J1916" i="5"/>
  <c r="J1915" i="5"/>
  <c r="J1914" i="5"/>
  <c r="J1913" i="5"/>
  <c r="J1912" i="5"/>
  <c r="J1911" i="5"/>
  <c r="J1910" i="5"/>
  <c r="J1909" i="5"/>
  <c r="J1908" i="5"/>
  <c r="J1907" i="5"/>
  <c r="J1906" i="5"/>
  <c r="J1905" i="5"/>
  <c r="J1904" i="5"/>
  <c r="J1903" i="5"/>
  <c r="J1902" i="5"/>
  <c r="J1901" i="5"/>
  <c r="J1900" i="5"/>
  <c r="J1899" i="5"/>
  <c r="J1898" i="5"/>
  <c r="J1897" i="5"/>
  <c r="J1896" i="5"/>
  <c r="J1895" i="5"/>
  <c r="J1894" i="5"/>
  <c r="J1893" i="5"/>
  <c r="J1892" i="5"/>
  <c r="J1891" i="5"/>
  <c r="J1890" i="5"/>
  <c r="J1889" i="5"/>
  <c r="J1888" i="5"/>
  <c r="J1887" i="5"/>
  <c r="J1886" i="5"/>
  <c r="J1885" i="5"/>
  <c r="J1884" i="5"/>
  <c r="J1883" i="5"/>
  <c r="J1882" i="5"/>
  <c r="J1881" i="5"/>
  <c r="J1880" i="5"/>
  <c r="J1879" i="5"/>
  <c r="J1878" i="5"/>
  <c r="J1877" i="5"/>
  <c r="J1876" i="5"/>
  <c r="J1868" i="5"/>
  <c r="J1867" i="5"/>
  <c r="J1866" i="5"/>
  <c r="J1865" i="5"/>
  <c r="J1864" i="5"/>
  <c r="J1863" i="5"/>
  <c r="J1862" i="5"/>
  <c r="J1861" i="5"/>
  <c r="J1860" i="5"/>
  <c r="J1859" i="5"/>
  <c r="J1858" i="5"/>
  <c r="J1857" i="5"/>
  <c r="J1856" i="5"/>
  <c r="J1855" i="5"/>
  <c r="J1854" i="5"/>
  <c r="J1853" i="5"/>
  <c r="J1852" i="5"/>
  <c r="J1851" i="5"/>
  <c r="J1850" i="5"/>
  <c r="J1849" i="5"/>
  <c r="J1848" i="5"/>
  <c r="J1847" i="5"/>
  <c r="J1846" i="5"/>
  <c r="J1845" i="5"/>
  <c r="J1844" i="5"/>
  <c r="J1843" i="5"/>
  <c r="J1842" i="5"/>
  <c r="J1841" i="5"/>
  <c r="J1840" i="5"/>
  <c r="J1839" i="5"/>
  <c r="J1838" i="5"/>
  <c r="J1837" i="5"/>
  <c r="J1836" i="5"/>
  <c r="J1829" i="5"/>
  <c r="J1828" i="5"/>
  <c r="J1827" i="5"/>
  <c r="J1826" i="5"/>
  <c r="J1825" i="5"/>
  <c r="J1824" i="5"/>
  <c r="J1823" i="5"/>
  <c r="J1822" i="5"/>
  <c r="J1821" i="5"/>
  <c r="J1820" i="5"/>
  <c r="J1819" i="5"/>
  <c r="J1818" i="5"/>
  <c r="J1817" i="5"/>
  <c r="J1816" i="5"/>
  <c r="J1815" i="5"/>
  <c r="J1814" i="5"/>
  <c r="J1813" i="5"/>
  <c r="J1812" i="5"/>
  <c r="J1811" i="5"/>
  <c r="J1810" i="5"/>
  <c r="J1808" i="5"/>
  <c r="J1807" i="5"/>
  <c r="J1806" i="5"/>
  <c r="J1805" i="5"/>
  <c r="J1804" i="5"/>
  <c r="J1803" i="5"/>
  <c r="J1802" i="5"/>
  <c r="J1801" i="5"/>
  <c r="J1800" i="5"/>
  <c r="J1799" i="5"/>
  <c r="J1798" i="5"/>
  <c r="J1797" i="5"/>
  <c r="J1796" i="5"/>
  <c r="J1795" i="5"/>
  <c r="J1794" i="5"/>
  <c r="J1793" i="5"/>
  <c r="J1792" i="5"/>
  <c r="J1791" i="5"/>
  <c r="J1790" i="5"/>
  <c r="J1789" i="5"/>
  <c r="J1788" i="5"/>
  <c r="J1787" i="5"/>
  <c r="J1786" i="5"/>
  <c r="J1785" i="5"/>
  <c r="J1784" i="5"/>
  <c r="J1783" i="5"/>
  <c r="J1782" i="5"/>
  <c r="J1781" i="5"/>
  <c r="J1780" i="5"/>
  <c r="J1779" i="5"/>
  <c r="J1778" i="5"/>
  <c r="J1777" i="5"/>
  <c r="J1776" i="5"/>
  <c r="J1775" i="5"/>
  <c r="J1774" i="5"/>
  <c r="J1773" i="5"/>
  <c r="J1772" i="5"/>
  <c r="J1771" i="5"/>
  <c r="J1770" i="5"/>
  <c r="J1769" i="5"/>
  <c r="J1768" i="5"/>
  <c r="J1767" i="5"/>
  <c r="J1766" i="5"/>
  <c r="J1765" i="5"/>
  <c r="J1764" i="5"/>
  <c r="J1763" i="5"/>
  <c r="J1762" i="5"/>
  <c r="J1761" i="5"/>
  <c r="J1760" i="5"/>
  <c r="J1759" i="5"/>
  <c r="J1758" i="5"/>
  <c r="J1757" i="5"/>
  <c r="J1756" i="5"/>
  <c r="J1755" i="5"/>
  <c r="J1754" i="5"/>
  <c r="J1753" i="5"/>
  <c r="J1752" i="5"/>
  <c r="J1751" i="5"/>
  <c r="J1750" i="5"/>
  <c r="J1749" i="5"/>
  <c r="J1748" i="5"/>
  <c r="J1747" i="5"/>
  <c r="J1746" i="5"/>
  <c r="J1745" i="5"/>
  <c r="J1744" i="5"/>
  <c r="J1743" i="5"/>
  <c r="J1742" i="5"/>
  <c r="J1741" i="5"/>
  <c r="J1740" i="5"/>
  <c r="J1739" i="5"/>
  <c r="J1738" i="5"/>
  <c r="J1737" i="5"/>
  <c r="J1736" i="5"/>
  <c r="J1735" i="5"/>
  <c r="J1734" i="5"/>
  <c r="J1733" i="5"/>
  <c r="J1732" i="5"/>
  <c r="J1723" i="5"/>
  <c r="J1715" i="5"/>
  <c r="J1714" i="5"/>
  <c r="J1713" i="5"/>
  <c r="J1712" i="5"/>
  <c r="J1711" i="5"/>
  <c r="J1710" i="5"/>
  <c r="J1709" i="5"/>
  <c r="J1708" i="5"/>
  <c r="J1707" i="5"/>
  <c r="J1706" i="5"/>
  <c r="J1705" i="5"/>
  <c r="J1704" i="5"/>
  <c r="J1703" i="5"/>
  <c r="J1702" i="5"/>
  <c r="J1701" i="5"/>
  <c r="J1700" i="5"/>
  <c r="J1699" i="5"/>
  <c r="J1698" i="5"/>
  <c r="J1697" i="5"/>
  <c r="J1696" i="5"/>
  <c r="J1695" i="5"/>
  <c r="J1694" i="5"/>
  <c r="J1693" i="5"/>
  <c r="J1692" i="5"/>
  <c r="J1691" i="5"/>
  <c r="J1690" i="5"/>
  <c r="J1689" i="5"/>
  <c r="J1688" i="5"/>
  <c r="J1687" i="5"/>
  <c r="J1686" i="5"/>
  <c r="J1685" i="5"/>
  <c r="J1684" i="5"/>
  <c r="J1683" i="5"/>
  <c r="J1682" i="5"/>
  <c r="J1681" i="5"/>
  <c r="J1680" i="5"/>
  <c r="J1679" i="5"/>
  <c r="J1678" i="5"/>
  <c r="J1677" i="5"/>
  <c r="J1676" i="5"/>
  <c r="J1675" i="5"/>
  <c r="J1674" i="5"/>
  <c r="J1673" i="5"/>
  <c r="J1672" i="5"/>
  <c r="J1671" i="5"/>
  <c r="J1670" i="5"/>
  <c r="J1669" i="5"/>
  <c r="J1668" i="5"/>
  <c r="J1667" i="5"/>
  <c r="J1665" i="5"/>
  <c r="J1664" i="5"/>
  <c r="J1663" i="5"/>
  <c r="J1662" i="5"/>
  <c r="J1661" i="5"/>
  <c r="J1660" i="5"/>
  <c r="J1659" i="5"/>
  <c r="J1658" i="5"/>
  <c r="J1656" i="5"/>
  <c r="J1655" i="5"/>
  <c r="J1654" i="5"/>
  <c r="J1653" i="5"/>
  <c r="J1647" i="5"/>
  <c r="J1646" i="5"/>
  <c r="J1645" i="5"/>
  <c r="J1644" i="5"/>
  <c r="J1643" i="5"/>
  <c r="J1642" i="5"/>
  <c r="J1641" i="5"/>
  <c r="J1640" i="5"/>
  <c r="J1639" i="5"/>
  <c r="J1638" i="5"/>
  <c r="J1637" i="5"/>
  <c r="J1636" i="5"/>
  <c r="J1635" i="5"/>
  <c r="J1634" i="5"/>
  <c r="J1633" i="5"/>
  <c r="J1632" i="5"/>
  <c r="J1631" i="5"/>
  <c r="J1630" i="5"/>
  <c r="J1629" i="5"/>
  <c r="J1628" i="5"/>
  <c r="J1627" i="5"/>
  <c r="J1626" i="5"/>
  <c r="J1625" i="5"/>
  <c r="J1624" i="5"/>
  <c r="J1623" i="5"/>
  <c r="J1622" i="5"/>
  <c r="J1621" i="5"/>
  <c r="J1620" i="5"/>
  <c r="J1619" i="5"/>
  <c r="J1616" i="5"/>
  <c r="J1615" i="5"/>
  <c r="J1614" i="5"/>
  <c r="J1613" i="5"/>
  <c r="J1612" i="5"/>
  <c r="J1611" i="5"/>
  <c r="J1610" i="5"/>
  <c r="J1609" i="5"/>
  <c r="J1608" i="5"/>
  <c r="J1607" i="5"/>
  <c r="J1596" i="5"/>
  <c r="J1595" i="5"/>
  <c r="J1594" i="5"/>
  <c r="J1593" i="5"/>
  <c r="J1592" i="5"/>
  <c r="J1490" i="5"/>
  <c r="J1489" i="5"/>
  <c r="J1488" i="5"/>
  <c r="J1487" i="5"/>
  <c r="J1486" i="5"/>
  <c r="J1485" i="5"/>
  <c r="J1484" i="5"/>
  <c r="J1483" i="5"/>
  <c r="J1482" i="5"/>
  <c r="J1480" i="5"/>
  <c r="J1479" i="5"/>
  <c r="J1478" i="5"/>
  <c r="J1477" i="5"/>
  <c r="J1476" i="5"/>
  <c r="J1475" i="5"/>
  <c r="J1474" i="5"/>
  <c r="J1473" i="5"/>
  <c r="J1472" i="5"/>
  <c r="J1471" i="5"/>
  <c r="J1470" i="5"/>
  <c r="J1469" i="5"/>
  <c r="J1468" i="5"/>
  <c r="J1467" i="5"/>
  <c r="J1466" i="5"/>
  <c r="J1465" i="5"/>
  <c r="J1463" i="5"/>
  <c r="J1462" i="5"/>
  <c r="J1461" i="5"/>
  <c r="J1460" i="5"/>
  <c r="J1459" i="5"/>
  <c r="J1458" i="5"/>
  <c r="J1457" i="5"/>
  <c r="J1456" i="5"/>
  <c r="J1455" i="5"/>
  <c r="J1454" i="5"/>
  <c r="J1453" i="5"/>
  <c r="J1452" i="5"/>
  <c r="J1451" i="5"/>
  <c r="J1445" i="5"/>
  <c r="J1444" i="5"/>
  <c r="J1443" i="5"/>
  <c r="J1442" i="5"/>
  <c r="J1441" i="5"/>
  <c r="J1440" i="5"/>
  <c r="J1439" i="5"/>
  <c r="J1438" i="5"/>
  <c r="J1437" i="5"/>
  <c r="J1436" i="5"/>
  <c r="J1435" i="5"/>
  <c r="J1434" i="5"/>
  <c r="J1433" i="5"/>
  <c r="J1432" i="5"/>
  <c r="J1431" i="5"/>
  <c r="J1430" i="5"/>
  <c r="J1429" i="5"/>
  <c r="J1428" i="5"/>
  <c r="J1427" i="5"/>
  <c r="J1426" i="5"/>
  <c r="J1425" i="5"/>
  <c r="J1424" i="5"/>
  <c r="J1423" i="5"/>
  <c r="J1422" i="5"/>
  <c r="J1418" i="5"/>
  <c r="J1417" i="5"/>
  <c r="J1416" i="5"/>
  <c r="J1415" i="5"/>
  <c r="J1414" i="5"/>
  <c r="J1413" i="5"/>
  <c r="J1412" i="5"/>
  <c r="J1411" i="5"/>
  <c r="J1409" i="5"/>
  <c r="J1408" i="5"/>
  <c r="J1407" i="5"/>
  <c r="J1406" i="5"/>
  <c r="J1405" i="5"/>
  <c r="J1404" i="5"/>
  <c r="J1403" i="5"/>
  <c r="J1402" i="5"/>
  <c r="J1401" i="5"/>
  <c r="J1400" i="5"/>
  <c r="J1397" i="5"/>
  <c r="J1396" i="5"/>
  <c r="J1395" i="5"/>
  <c r="J1394" i="5"/>
  <c r="J1393" i="5"/>
  <c r="J1392" i="5"/>
  <c r="J1391" i="5"/>
  <c r="J1390" i="5"/>
  <c r="J1389" i="5"/>
  <c r="J1388" i="5"/>
  <c r="J1387" i="5"/>
  <c r="J1386" i="5"/>
  <c r="J1385" i="5"/>
  <c r="J1384" i="5"/>
  <c r="J1383" i="5"/>
  <c r="J1382" i="5"/>
  <c r="J1381" i="5"/>
  <c r="J1380" i="5"/>
  <c r="J1379" i="5"/>
  <c r="J1378" i="5"/>
  <c r="J1377" i="5"/>
  <c r="J1376" i="5"/>
  <c r="J1375" i="5"/>
  <c r="J1374" i="5"/>
  <c r="J1373" i="5"/>
  <c r="J1372" i="5"/>
  <c r="J1371" i="5"/>
  <c r="J1370" i="5"/>
  <c r="J1369" i="5"/>
  <c r="J1368" i="5"/>
  <c r="J1367" i="5"/>
  <c r="J1366" i="5"/>
  <c r="J1365" i="5"/>
  <c r="J1364" i="5"/>
  <c r="J1363" i="5"/>
  <c r="J1362" i="5"/>
  <c r="J1361" i="5"/>
  <c r="J1360" i="5"/>
  <c r="J1359" i="5"/>
  <c r="J1358" i="5"/>
  <c r="J1357" i="5"/>
  <c r="J1356" i="5"/>
  <c r="J1355" i="5"/>
  <c r="J1354" i="5"/>
  <c r="J1353" i="5"/>
  <c r="J1352" i="5"/>
  <c r="J1351" i="5"/>
  <c r="J1350" i="5"/>
  <c r="J1349" i="5"/>
  <c r="J1348" i="5"/>
  <c r="J1347" i="5"/>
  <c r="J1346" i="5"/>
  <c r="J1345" i="5"/>
  <c r="J1344" i="5"/>
  <c r="J1343" i="5"/>
  <c r="J1342" i="5"/>
  <c r="J1341" i="5"/>
  <c r="J1340" i="5"/>
  <c r="J1339" i="5"/>
  <c r="J1338" i="5"/>
  <c r="J1337" i="5"/>
  <c r="J1336" i="5"/>
  <c r="J1335" i="5"/>
  <c r="J1334" i="5"/>
  <c r="J1333" i="5"/>
  <c r="J1332" i="5"/>
  <c r="J1331" i="5"/>
  <c r="J1330" i="5"/>
  <c r="J1329" i="5"/>
  <c r="J1328" i="5"/>
  <c r="J1327" i="5"/>
  <c r="J1326" i="5"/>
  <c r="J1325" i="5"/>
  <c r="J1324" i="5"/>
  <c r="J1323" i="5"/>
  <c r="J1322" i="5"/>
  <c r="J1321" i="5"/>
  <c r="J1320" i="5"/>
  <c r="J1319" i="5"/>
  <c r="J1318" i="5"/>
  <c r="J1317" i="5"/>
  <c r="J1316" i="5"/>
  <c r="J1315" i="5"/>
  <c r="J1314" i="5"/>
  <c r="J1313" i="5"/>
  <c r="J1312" i="5"/>
  <c r="J1311" i="5"/>
  <c r="J1310" i="5"/>
  <c r="J1309" i="5"/>
  <c r="J1308" i="5"/>
  <c r="J1307" i="5"/>
  <c r="J1306" i="5"/>
  <c r="J1304" i="5"/>
  <c r="J1303" i="5"/>
  <c r="J1302" i="5"/>
  <c r="J1301" i="5"/>
  <c r="J1300" i="5"/>
  <c r="J1299" i="5"/>
  <c r="J1298" i="5"/>
  <c r="J1297" i="5"/>
  <c r="J1296" i="5"/>
  <c r="J1295" i="5"/>
  <c r="J1294" i="5"/>
  <c r="J1293" i="5"/>
  <c r="J1292" i="5"/>
  <c r="J1291" i="5"/>
  <c r="J1287" i="5"/>
  <c r="J1286" i="5"/>
  <c r="J1285" i="5"/>
  <c r="J1284" i="5"/>
  <c r="J1283" i="5"/>
  <c r="J1282" i="5"/>
  <c r="J1281" i="5"/>
  <c r="J1280" i="5"/>
  <c r="J1279" i="5"/>
  <c r="J1278" i="5"/>
  <c r="J1277" i="5"/>
  <c r="J1276" i="5"/>
  <c r="J1275" i="5"/>
  <c r="J1274" i="5"/>
  <c r="J1273" i="5"/>
  <c r="J1272" i="5"/>
  <c r="J1271" i="5"/>
  <c r="J1270" i="5"/>
  <c r="J1269" i="5"/>
  <c r="J1268" i="5"/>
  <c r="J1267" i="5"/>
  <c r="J1266" i="5"/>
  <c r="J1265" i="5"/>
  <c r="J1264" i="5"/>
  <c r="J1263" i="5"/>
  <c r="J1262" i="5"/>
  <c r="J1259" i="5"/>
  <c r="J1258" i="5"/>
  <c r="J1257" i="5"/>
  <c r="J1256" i="5"/>
  <c r="J1255" i="5"/>
  <c r="J1254" i="5"/>
  <c r="J1252" i="5"/>
  <c r="J1251" i="5"/>
  <c r="J1250" i="5"/>
  <c r="J1249" i="5"/>
  <c r="J1248" i="5"/>
  <c r="J1247" i="5"/>
  <c r="J1246" i="5"/>
  <c r="J1244" i="5"/>
  <c r="J1243" i="5"/>
  <c r="J1242" i="5"/>
  <c r="J1241" i="5"/>
  <c r="J1240" i="5"/>
  <c r="J1239" i="5"/>
  <c r="J1238" i="5"/>
  <c r="J1237" i="5"/>
  <c r="J1236" i="5"/>
  <c r="J1235" i="5"/>
  <c r="J1234" i="5"/>
  <c r="J1233" i="5"/>
  <c r="J1232" i="5"/>
  <c r="J1231" i="5"/>
  <c r="J1230" i="5"/>
  <c r="J1229" i="5"/>
  <c r="J1228" i="5"/>
  <c r="J1227" i="5"/>
  <c r="J1226" i="5"/>
  <c r="J1225" i="5"/>
  <c r="J1224" i="5"/>
  <c r="J1223" i="5"/>
  <c r="J1222" i="5"/>
  <c r="J1221" i="5"/>
  <c r="J1220" i="5"/>
  <c r="J1219" i="5"/>
  <c r="J1218" i="5"/>
  <c r="J1217" i="5"/>
  <c r="J1216" i="5"/>
  <c r="J1215" i="5"/>
  <c r="J1214" i="5"/>
  <c r="J1213" i="5"/>
  <c r="J1212" i="5"/>
  <c r="J1211" i="5"/>
  <c r="J1210" i="5"/>
  <c r="J1209" i="5"/>
  <c r="J1208" i="5"/>
  <c r="J1206" i="5"/>
  <c r="J1205" i="5"/>
  <c r="J1204" i="5"/>
  <c r="J1203" i="5"/>
  <c r="J1202" i="5"/>
  <c r="J1201" i="5"/>
  <c r="J1200" i="5"/>
  <c r="J1199" i="5"/>
  <c r="J1198" i="5"/>
  <c r="J1197" i="5"/>
  <c r="J1196" i="5"/>
  <c r="J1195" i="5"/>
  <c r="J1194" i="5"/>
  <c r="J1193" i="5"/>
  <c r="J1192" i="5"/>
  <c r="J1191" i="5"/>
  <c r="J1190" i="5"/>
  <c r="J1189" i="5"/>
  <c r="J1188" i="5"/>
  <c r="J1187" i="5"/>
  <c r="J1186" i="5"/>
  <c r="J1185" i="5"/>
  <c r="J1184" i="5"/>
  <c r="J1183" i="5"/>
  <c r="J1182" i="5"/>
  <c r="J1181" i="5"/>
  <c r="J1180" i="5"/>
  <c r="J1179" i="5"/>
  <c r="J1178" i="5"/>
  <c r="J1177" i="5"/>
  <c r="J1176" i="5"/>
  <c r="J1175" i="5"/>
  <c r="J1174" i="5"/>
  <c r="J1173" i="5"/>
  <c r="J1172" i="5"/>
  <c r="J1171" i="5"/>
  <c r="J1170" i="5"/>
  <c r="J1169" i="5"/>
  <c r="J1168" i="5"/>
  <c r="J1160" i="5"/>
  <c r="J1159" i="5"/>
  <c r="J1158" i="5"/>
  <c r="J1157" i="5"/>
  <c r="J1156" i="5"/>
  <c r="J1155" i="5"/>
  <c r="J1154" i="5"/>
  <c r="J1153" i="5"/>
  <c r="J1152" i="5"/>
  <c r="J1151" i="5"/>
  <c r="J1150" i="5"/>
  <c r="J1149" i="5"/>
  <c r="J1148" i="5"/>
  <c r="J1147" i="5"/>
  <c r="J1146" i="5"/>
  <c r="J1145" i="5"/>
  <c r="J1144" i="5"/>
  <c r="J1143" i="5"/>
  <c r="J1142" i="5"/>
  <c r="J1141" i="5"/>
  <c r="J1140" i="5"/>
  <c r="J1139" i="5"/>
  <c r="J1138" i="5"/>
  <c r="J1137" i="5"/>
  <c r="J1136" i="5"/>
  <c r="J1135" i="5"/>
  <c r="J1134" i="5"/>
  <c r="J1133" i="5"/>
  <c r="J1132" i="5"/>
  <c r="J1131" i="5"/>
  <c r="J1127" i="5"/>
  <c r="J1126" i="5"/>
  <c r="J1125" i="5"/>
  <c r="J1124" i="5"/>
  <c r="J1123" i="5"/>
  <c r="J1122" i="5"/>
  <c r="J1121" i="5"/>
  <c r="J1120" i="5"/>
  <c r="J1119" i="5"/>
  <c r="J1118" i="5"/>
  <c r="J1117" i="5"/>
  <c r="J1116" i="5"/>
  <c r="J1115" i="5"/>
  <c r="J1114" i="5"/>
  <c r="J1113" i="5"/>
  <c r="J1112" i="5"/>
  <c r="J1111" i="5"/>
  <c r="J1110" i="5"/>
  <c r="J1109" i="5"/>
  <c r="J1108" i="5"/>
  <c r="J1107" i="5"/>
  <c r="J1106" i="5"/>
  <c r="J1105" i="5"/>
  <c r="J1104" i="5"/>
  <c r="J1103" i="5"/>
  <c r="J1102" i="5"/>
  <c r="J1101" i="5"/>
  <c r="J1100" i="5"/>
  <c r="J1099" i="5"/>
  <c r="J1098" i="5"/>
  <c r="J1097" i="5"/>
  <c r="J1096" i="5"/>
  <c r="J1095" i="5"/>
  <c r="J1094" i="5"/>
  <c r="J1093" i="5"/>
  <c r="J1091" i="5"/>
  <c r="J1090" i="5"/>
  <c r="J1089" i="5"/>
  <c r="J1088" i="5"/>
  <c r="J1087" i="5"/>
  <c r="J1085" i="5"/>
  <c r="J1084" i="5"/>
  <c r="J1082" i="5"/>
  <c r="J1081" i="5"/>
  <c r="J1079" i="5"/>
  <c r="J1078" i="5"/>
  <c r="J1077" i="5"/>
  <c r="J1076" i="5"/>
  <c r="J1075" i="5"/>
  <c r="J1074" i="5"/>
  <c r="J1073" i="5"/>
  <c r="J1072" i="5"/>
  <c r="J1071" i="5"/>
  <c r="J1070" i="5"/>
  <c r="J1069" i="5"/>
  <c r="J1068" i="5"/>
  <c r="J1067" i="5"/>
  <c r="J1064" i="5"/>
  <c r="J1063" i="5"/>
  <c r="J1062" i="5"/>
  <c r="J1061" i="5"/>
  <c r="J1060" i="5"/>
  <c r="J1059" i="5"/>
  <c r="J1058" i="5"/>
  <c r="J1057" i="5"/>
  <c r="J1056" i="5"/>
  <c r="J1055" i="5"/>
  <c r="J1054" i="5"/>
  <c r="J1053" i="5"/>
  <c r="J1052" i="5"/>
  <c r="J1051" i="5"/>
  <c r="J1050" i="5"/>
  <c r="J1049" i="5"/>
  <c r="J1048"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08"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5" i="5"/>
  <c r="J864" i="5"/>
  <c r="J863" i="5"/>
  <c r="J862" i="5"/>
  <c r="J861" i="5"/>
  <c r="J860" i="5"/>
  <c r="J859" i="5"/>
  <c r="J858" i="5"/>
  <c r="J857" i="5"/>
  <c r="J856" i="5"/>
  <c r="J855" i="5"/>
  <c r="J854" i="5"/>
  <c r="J853" i="5"/>
  <c r="J851"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06" i="5"/>
  <c r="J805" i="5"/>
  <c r="J804" i="5"/>
  <c r="J803" i="5"/>
  <c r="J802" i="5"/>
  <c r="J801" i="5"/>
  <c r="J800" i="5"/>
  <c r="J799" i="5"/>
  <c r="J798" i="5"/>
  <c r="J797" i="5"/>
  <c r="J796" i="5"/>
  <c r="J795" i="5"/>
  <c r="J794" i="5"/>
  <c r="J793" i="5"/>
  <c r="J792" i="5"/>
  <c r="J791" i="5"/>
  <c r="J790" i="5"/>
  <c r="J789" i="5"/>
  <c r="J788" i="5"/>
  <c r="J787" i="5"/>
  <c r="J786" i="5"/>
  <c r="J785" i="5"/>
  <c r="J771" i="5"/>
  <c r="J764" i="5"/>
  <c r="J763" i="5"/>
  <c r="J762"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2" i="5"/>
  <c r="J691" i="5"/>
  <c r="J690" i="5"/>
  <c r="J689" i="5"/>
  <c r="J688" i="5"/>
  <c r="J687" i="5"/>
  <c r="J543" i="5"/>
  <c r="J494" i="5"/>
  <c r="J415" i="5"/>
  <c r="J425" i="5"/>
  <c r="J403" i="5"/>
  <c r="J421" i="5"/>
  <c r="J420" i="5"/>
  <c r="J419" i="5"/>
  <c r="J418" i="5"/>
  <c r="J417" i="5"/>
  <c r="J416" i="5"/>
  <c r="J414" i="5"/>
  <c r="J413" i="5"/>
  <c r="J412" i="5"/>
  <c r="J411" i="5"/>
  <c r="J410" i="5"/>
  <c r="J409" i="5"/>
  <c r="J408" i="5"/>
  <c r="J407" i="5"/>
  <c r="J406" i="5"/>
  <c r="J385" i="5"/>
  <c r="J386" i="5"/>
  <c r="J360" i="5"/>
  <c r="J361" i="5"/>
  <c r="J266" i="5"/>
  <c r="J267" i="5"/>
  <c r="J203" i="5"/>
  <c r="J204" i="5"/>
  <c r="J205" i="5"/>
  <c r="J206"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373" i="5"/>
  <c r="J372" i="5"/>
  <c r="J357" i="5"/>
  <c r="J355" i="5"/>
  <c r="J374" i="5"/>
  <c r="J325" i="5"/>
  <c r="J305" i="5"/>
  <c r="J306" i="5"/>
  <c r="J342" i="5"/>
  <c r="J341" i="5"/>
  <c r="J313" i="5"/>
  <c r="J312" i="5"/>
  <c r="J311" i="5"/>
  <c r="J310" i="5"/>
  <c r="J309" i="5"/>
  <c r="J290" i="5"/>
  <c r="J140" i="5"/>
  <c r="J96" i="5"/>
  <c r="J97" i="5"/>
  <c r="J98" i="5"/>
  <c r="J99" i="5"/>
  <c r="J100" i="5"/>
  <c r="J101"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5" i="5"/>
  <c r="J86" i="5"/>
  <c r="J87" i="5"/>
  <c r="J88" i="5"/>
  <c r="J89" i="5"/>
  <c r="J90" i="5"/>
  <c r="J91" i="5"/>
  <c r="J92" i="5"/>
  <c r="J93" i="5"/>
  <c r="J94" i="5"/>
  <c r="J95"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1" i="5"/>
  <c r="J142" i="5"/>
  <c r="J143" i="5"/>
  <c r="J144" i="5"/>
  <c r="J145" i="5"/>
  <c r="J146" i="5"/>
  <c r="J147" i="5"/>
  <c r="J148" i="5"/>
  <c r="J149" i="5"/>
  <c r="J150" i="5"/>
  <c r="J151" i="5"/>
  <c r="J152" i="5"/>
  <c r="J153" i="5"/>
  <c r="J154" i="5"/>
  <c r="J155" i="5"/>
  <c r="J156" i="5"/>
  <c r="J157" i="5"/>
  <c r="J158" i="5"/>
  <c r="J159" i="5"/>
  <c r="J160" i="5"/>
  <c r="J161" i="5"/>
  <c r="J163" i="5"/>
  <c r="J164" i="5"/>
  <c r="J165" i="5"/>
  <c r="J166" i="5"/>
  <c r="J167" i="5"/>
  <c r="J168" i="5"/>
  <c r="J169" i="5"/>
  <c r="J170" i="5"/>
  <c r="J201" i="5"/>
  <c r="J202"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8" i="5"/>
  <c r="J269" i="5"/>
  <c r="J270" i="5"/>
  <c r="J271" i="5"/>
  <c r="J272" i="5"/>
  <c r="J273" i="5"/>
  <c r="J274" i="5"/>
  <c r="J275" i="5"/>
  <c r="J276" i="5"/>
  <c r="J277" i="5"/>
  <c r="J278" i="5"/>
  <c r="J279" i="5"/>
  <c r="J280" i="5"/>
  <c r="J281" i="5"/>
  <c r="J282" i="5"/>
  <c r="J283" i="5"/>
  <c r="J284" i="5"/>
  <c r="J285" i="5"/>
  <c r="J286" i="5"/>
  <c r="J287" i="5"/>
  <c r="J288" i="5"/>
  <c r="J289" i="5"/>
  <c r="J291" i="5"/>
  <c r="J292" i="5"/>
  <c r="J293" i="5"/>
  <c r="J294" i="5"/>
  <c r="J295" i="5"/>
  <c r="J296" i="5"/>
  <c r="J297" i="5"/>
  <c r="J298" i="5"/>
  <c r="J299" i="5"/>
  <c r="J300" i="5"/>
  <c r="J301" i="5"/>
  <c r="J302" i="5"/>
  <c r="J303" i="5"/>
  <c r="J304" i="5"/>
  <c r="J307" i="5"/>
  <c r="J308" i="5"/>
  <c r="J314" i="5"/>
  <c r="J315" i="5"/>
  <c r="J316" i="5"/>
  <c r="J317" i="5"/>
  <c r="J318" i="5"/>
  <c r="J319" i="5"/>
  <c r="J320" i="5"/>
  <c r="J321" i="5"/>
  <c r="J322" i="5"/>
  <c r="J323" i="5"/>
  <c r="J324" i="5"/>
  <c r="J326" i="5"/>
  <c r="J327" i="5"/>
  <c r="J328" i="5"/>
  <c r="J329" i="5"/>
  <c r="J330" i="5"/>
  <c r="J331" i="5"/>
  <c r="J332" i="5"/>
  <c r="J333" i="5"/>
  <c r="J334" i="5"/>
  <c r="J335" i="5"/>
  <c r="J336" i="5"/>
  <c r="J337" i="5"/>
  <c r="J338" i="5"/>
  <c r="J339" i="5"/>
  <c r="J340" i="5"/>
  <c r="J343" i="5"/>
  <c r="J344" i="5"/>
  <c r="J345" i="5"/>
  <c r="J346" i="5"/>
  <c r="J347" i="5"/>
  <c r="J348" i="5"/>
  <c r="J349" i="5"/>
  <c r="J350" i="5"/>
  <c r="J351" i="5"/>
  <c r="J352" i="5"/>
  <c r="J353" i="5"/>
  <c r="J354" i="5"/>
  <c r="J358" i="5"/>
  <c r="J359" i="5"/>
  <c r="J362" i="5"/>
  <c r="J363" i="5"/>
  <c r="J364" i="5"/>
  <c r="J365" i="5"/>
  <c r="J366" i="5"/>
  <c r="J367" i="5"/>
  <c r="J368" i="5"/>
  <c r="J369" i="5"/>
  <c r="J370" i="5"/>
  <c r="J371" i="5"/>
  <c r="J375" i="5"/>
  <c r="J376" i="5"/>
  <c r="J377" i="5"/>
  <c r="J378" i="5"/>
  <c r="J379" i="5"/>
  <c r="J387" i="5"/>
  <c r="J388" i="5"/>
  <c r="J389" i="5"/>
  <c r="J390" i="5"/>
  <c r="J391" i="5"/>
  <c r="J392" i="5"/>
  <c r="J393" i="5"/>
  <c r="J394" i="5"/>
  <c r="J395" i="5"/>
  <c r="J396" i="5"/>
  <c r="J397" i="5"/>
  <c r="J398" i="5"/>
  <c r="J399" i="5"/>
  <c r="J400" i="5"/>
  <c r="J401" i="5"/>
  <c r="J402" i="5"/>
  <c r="J404" i="5"/>
  <c r="J405" i="5"/>
  <c r="J422" i="5"/>
  <c r="J423" i="5"/>
  <c r="J424" i="5"/>
  <c r="J427" i="5"/>
  <c r="J426" i="5"/>
  <c r="J428" i="5"/>
  <c r="J429" i="5"/>
  <c r="J430" i="5"/>
  <c r="J431" i="5"/>
  <c r="J432" i="5"/>
  <c r="J433" i="5"/>
  <c r="J2273" i="1"/>
  <c r="J2272" i="1"/>
  <c r="J2271" i="1"/>
  <c r="J2270" i="1"/>
  <c r="J2269" i="1"/>
  <c r="J2268" i="1"/>
  <c r="J2267" i="1"/>
  <c r="J2266" i="1"/>
  <c r="J2265" i="1"/>
  <c r="J2264" i="1"/>
  <c r="J2263" i="1"/>
  <c r="J2262" i="1"/>
  <c r="J2261" i="1"/>
  <c r="J2260" i="1"/>
  <c r="J2259" i="1"/>
  <c r="J2258" i="1"/>
  <c r="J2250" i="1"/>
  <c r="J2249" i="1"/>
  <c r="J2217" i="1"/>
  <c r="J2216" i="1"/>
  <c r="J2215" i="1"/>
  <c r="J2189" i="1"/>
  <c r="J2188" i="1"/>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5" i="5"/>
  <c r="J496" i="5"/>
  <c r="J497" i="5"/>
  <c r="J498" i="5"/>
  <c r="J499" i="5"/>
  <c r="J500" i="5"/>
  <c r="J501" i="5"/>
  <c r="J502"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90" i="1"/>
  <c r="J2191" i="1"/>
  <c r="J2193" i="1"/>
  <c r="J2194" i="1"/>
  <c r="J2196" i="1"/>
  <c r="J2197" i="1"/>
  <c r="J2198" i="1"/>
  <c r="J2199" i="1"/>
  <c r="J2200" i="1"/>
  <c r="J2201" i="1"/>
  <c r="J2202" i="1"/>
  <c r="J2203" i="1"/>
  <c r="J2204" i="1"/>
  <c r="J2205" i="1"/>
  <c r="J2206" i="1"/>
  <c r="J2207" i="1"/>
  <c r="J2208" i="1"/>
  <c r="J2209" i="1"/>
  <c r="J2210" i="1"/>
  <c r="J2211" i="1"/>
  <c r="J2212" i="1"/>
  <c r="J2213" i="1"/>
  <c r="J2214"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51" i="1"/>
  <c r="J2252" i="1"/>
  <c r="J2253" i="1"/>
  <c r="J2254" i="1"/>
  <c r="J2255" i="1"/>
  <c r="J2256" i="1"/>
  <c r="J2257"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L2" i="1" a="1"/>
  <c r="L652" i="6" l="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Laura Bonfanti</author>
  </authors>
  <commentList>
    <comment ref="A553" authorId="0" shapeId="0" xr:uid="{0971A7A3-07BD-44CA-AFB4-BA58D8A6E726}">
      <text>
        <r>
          <rPr>
            <b/>
            <sz val="9"/>
            <color indexed="81"/>
            <rFont val="Segoe UI"/>
            <family val="2"/>
          </rPr>
          <t>Laura Bonfanti:</t>
        </r>
        <r>
          <rPr>
            <sz val="9"/>
            <color indexed="81"/>
            <rFont val="Segoe UI"/>
            <family val="2"/>
          </rPr>
          <t xml:space="preserve">
Gewünschte Änderung bereits geliefert
Niedrige Prio</t>
        </r>
      </text>
    </comment>
    <comment ref="A554" authorId="0" shapeId="0" xr:uid="{EE2A6A97-1333-42A1-8E9C-3DC992E4F7B4}">
      <text>
        <r>
          <rPr>
            <b/>
            <sz val="9"/>
            <color indexed="81"/>
            <rFont val="Segoe UI"/>
            <family val="2"/>
          </rPr>
          <t>Laura Bonfanti:</t>
        </r>
        <r>
          <rPr>
            <sz val="9"/>
            <color indexed="81"/>
            <rFont val="Segoe UI"/>
            <family val="2"/>
          </rPr>
          <t xml:space="preserve">
Gewünschte Änderung bereits geliefert
Niedrige Prio</t>
        </r>
      </text>
    </comment>
    <comment ref="A555" authorId="0" shapeId="0" xr:uid="{D9BDECC7-5980-4494-811E-C24220848C9D}">
      <text>
        <r>
          <rPr>
            <b/>
            <sz val="9"/>
            <color indexed="81"/>
            <rFont val="Segoe UI"/>
            <family val="2"/>
          </rPr>
          <t>Laura Bonfanti:</t>
        </r>
        <r>
          <rPr>
            <sz val="9"/>
            <color indexed="81"/>
            <rFont val="Segoe UI"/>
            <family val="2"/>
          </rPr>
          <t xml:space="preserve">
Gewünschte Änderung bereits geliefert
Niedrige Prio</t>
        </r>
      </text>
    </comment>
    <comment ref="A556" authorId="0" shapeId="0" xr:uid="{0AFE5451-84C0-4F17-9154-EDDACA509E78}">
      <text>
        <r>
          <rPr>
            <b/>
            <sz val="9"/>
            <color indexed="81"/>
            <rFont val="Segoe UI"/>
            <family val="2"/>
          </rPr>
          <t>Laura Bonfanti:</t>
        </r>
        <r>
          <rPr>
            <sz val="9"/>
            <color indexed="81"/>
            <rFont val="Segoe UI"/>
            <family val="2"/>
          </rPr>
          <t xml:space="preserve">
Gewünschte Änderung bereits geliefert
Niedrige Prio</t>
        </r>
      </text>
    </comment>
    <comment ref="A557" authorId="0" shapeId="0" xr:uid="{54B029C4-C557-407A-A022-A5B4EB1A77C2}">
      <text>
        <r>
          <rPr>
            <b/>
            <sz val="9"/>
            <color indexed="81"/>
            <rFont val="Segoe UI"/>
            <family val="2"/>
          </rPr>
          <t>Laura Bonfanti:</t>
        </r>
        <r>
          <rPr>
            <sz val="9"/>
            <color indexed="81"/>
            <rFont val="Segoe UI"/>
            <family val="2"/>
          </rPr>
          <t xml:space="preserve">
Gewünschte Änderung bereits geliefert
Niedrige Prio</t>
        </r>
      </text>
    </comment>
    <comment ref="A1440" authorId="0" shapeId="0" xr:uid="{36E308F9-AC04-48FD-BDD4-7B4019762E57}">
      <text>
        <r>
          <rPr>
            <b/>
            <sz val="9"/>
            <color indexed="81"/>
            <rFont val="Segoe UI"/>
            <family val="2"/>
          </rPr>
          <t>Laura Bonfanti:</t>
        </r>
        <r>
          <rPr>
            <sz val="9"/>
            <color indexed="81"/>
            <rFont val="Segoe UI"/>
            <family val="2"/>
          </rPr>
          <t xml:space="preserve">
Änderungen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<sst xmlns="http://schemas.openxmlformats.org/spreadsheetml/2006/main" count="61292" uniqueCount="7184">
  <si>
    <t>Spalte1</t>
  </si>
  <si>
    <t>Wörter</t>
  </si>
  <si>
    <t>Zeit</t>
  </si>
  <si>
    <t>Von</t>
  </si>
  <si>
    <t>Sprache</t>
  </si>
  <si>
    <t>Übersetzung</t>
  </si>
  <si>
    <t>Korrektur</t>
  </si>
  <si>
    <t>Kanal</t>
  </si>
  <si>
    <t>Eingang</t>
  </si>
  <si>
    <t>Lieferdatum</t>
  </si>
  <si>
    <t>Deadline</t>
  </si>
  <si>
    <t>Abteilung</t>
  </si>
  <si>
    <t>Status</t>
  </si>
  <si>
    <t>Verantwortlich</t>
  </si>
  <si>
    <t>Ablageort</t>
  </si>
  <si>
    <t>Bereich</t>
  </si>
  <si>
    <t>2026-02-03T14-17-44_PM-History-Texts.xml</t>
  </si>
  <si>
    <t>TJa</t>
  </si>
  <si>
    <t>DE</t>
  </si>
  <si>
    <t>Franziska</t>
  </si>
  <si>
    <t>LS-Tracker</t>
  </si>
  <si>
    <t>geliefert</t>
  </si>
  <si>
    <t>FSc</t>
  </si>
  <si>
    <t>Z:\Produkte\F!Box allgemein\Info.txt\Release\25_Smart24-P2\2026.02</t>
  </si>
  <si>
    <t>Vertrieb</t>
  </si>
  <si>
    <t>2026-02-03T15-55-13_PM-History-Texts_korr-de.xml</t>
  </si>
  <si>
    <t>EN</t>
  </si>
  <si>
    <t>2026_Ankuendigung_FRITZ!Repeater_2400_Edition International-de.docx</t>
  </si>
  <si>
    <t>APa</t>
  </si>
  <si>
    <t>Mail</t>
  </si>
  <si>
    <t>Ü-fertig</t>
  </si>
  <si>
    <t>Hme</t>
  </si>
  <si>
    <t>Z:\Produkte\Texte Web, Marketing, etc\deutsch\2026.02</t>
  </si>
  <si>
    <t>Entwicklung</t>
  </si>
  <si>
    <t>PL</t>
  </si>
  <si>
    <t>Yabylon</t>
  </si>
  <si>
    <t>2026_Ankuendigung_FRITZ!Repeater 600 Edition International-de.docx</t>
  </si>
  <si>
    <t>Pl</t>
  </si>
  <si>
    <t>NL_Newsletter_März.docx</t>
  </si>
  <si>
    <t>Pse</t>
  </si>
  <si>
    <t>NL</t>
  </si>
  <si>
    <t>Angelique</t>
  </si>
  <si>
    <t>BP-Technik</t>
  </si>
  <si>
    <t>4614_en-GB_technik_20260304-092633.xml</t>
  </si>
  <si>
    <t>John</t>
  </si>
  <si>
    <t>4746_en-GB_security_und_software_20260304-091506.xml</t>
  </si>
  <si>
    <t>4747_en-GB_failsafe_20260304-091557.xml</t>
  </si>
  <si>
    <t>D2C</t>
  </si>
  <si>
    <t>4748_en-GB_fritz_wissensdatenbank_20260304-091553.xml</t>
  </si>
  <si>
    <t>4749_en-GB_upload_freigabe_fuer_einfachen_dateiaustausch_20260304-091549.xml</t>
  </si>
  <si>
    <t>4750_en-GB_wi_fi_7_das_multi_gigabit_wlan_ist_da_20260304-091544.xml</t>
  </si>
  <si>
    <t>Lisa</t>
  </si>
  <si>
    <t>4751_en-GB_smart_home_mit_fritz_und_matter_20260304-091540.xml</t>
  </si>
  <si>
    <t>4752_en-GB_smart_home_mit_fritz_und_zigbee_20260304-091535.xml</t>
  </si>
  <si>
    <t>KM</t>
  </si>
  <si>
    <t>4753_en-GB_schon_gewusst_20260304-091608.xml</t>
  </si>
  <si>
    <t>4754_en-GB_internetnutzung_im_unternehmen_gezielt_steuern_20260304-091522.xml</t>
  </si>
  <si>
    <t>Susan</t>
  </si>
  <si>
    <t>4755_en-GB_sicherer_zugriff_firewall_und_portfreigaben_20260304-091530.xml</t>
  </si>
  <si>
    <t>4756_en-GB_mesh_mit_fritz_20260304-091526.xml</t>
  </si>
  <si>
    <t>4757_en-GB_die_welt_ist_dein_hotspot_20260304-091517.xml</t>
  </si>
  <si>
    <t>4758_en-GB_wenn_glasfaser_dann_fritz_20260304-091512.xml</t>
  </si>
  <si>
    <t>Übersetzung Stichpunkte für Social Media Karussell</t>
  </si>
  <si>
    <t>KGo</t>
  </si>
  <si>
    <t>Z:\Produkte\Texte Web, Marketing, etc\deutsch\2025.12</t>
  </si>
  <si>
    <t>IT</t>
  </si>
  <si>
    <t>Laura</t>
  </si>
  <si>
    <t>ES</t>
  </si>
  <si>
    <t>Alba</t>
  </si>
  <si>
    <t>FR</t>
  </si>
  <si>
    <t>Marie</t>
  </si>
  <si>
    <t>2026-01-06T14-01-35_PM-History-Texts.xml</t>
  </si>
  <si>
    <t>Z:\Produkte\F!Box allgemein\Info.txt\Release\25_Smart24-P2\2026.01</t>
  </si>
  <si>
    <t>2026-01-06T14-40-23_PM-History-Texts_korr-de.xml</t>
  </si>
  <si>
    <t>IT-Standalone-NL-2026.docx</t>
  </si>
  <si>
    <t>Jwg</t>
  </si>
  <si>
    <t>Cristina</t>
  </si>
  <si>
    <t>Msi</t>
  </si>
  <si>
    <t>Z:\Produkte\FRITZ!com\deutsch\2026.01</t>
  </si>
  <si>
    <t>Übersetzung Januar newsletter NL.docx</t>
  </si>
  <si>
    <t>v7</t>
  </si>
  <si>
    <t>Dhr</t>
  </si>
  <si>
    <t>Information zu Speicherkrise 18122025.docx</t>
  </si>
  <si>
    <t>Marion</t>
  </si>
  <si>
    <t>METAFIELDS</t>
  </si>
  <si>
    <t>CST</t>
  </si>
  <si>
    <t>Lbo</t>
  </si>
  <si>
    <t>Z:\Produkte\FRITZ!com\deutsch\2026.01\KW2</t>
  </si>
  <si>
    <t>Helena</t>
  </si>
  <si>
    <t>Martine</t>
  </si>
  <si>
    <t>ausgecheckt</t>
  </si>
  <si>
    <t>NICHT ausgecheckt</t>
  </si>
  <si>
    <t>Newsletter-IT-01-26.docx</t>
  </si>
  <si>
    <t>Newsletter-ES-01-26.docx</t>
  </si>
  <si>
    <t>Kommunikation</t>
  </si>
  <si>
    <t>MyFapp_20260107-de.xml</t>
  </si>
  <si>
    <t>KSu</t>
  </si>
  <si>
    <t>Carsten</t>
  </si>
  <si>
    <t>Z:\Produkte\F!Apps\FappMyF\GUI\Android\deutsch\2026.01</t>
  </si>
  <si>
    <t>Übersetzung Newsletter Solden-de.docx</t>
  </si>
  <si>
    <t>Atc</t>
  </si>
  <si>
    <t>Nl</t>
  </si>
  <si>
    <t>Es</t>
  </si>
  <si>
    <t>Fr</t>
  </si>
  <si>
    <t>It</t>
  </si>
  <si>
    <t>SL</t>
  </si>
  <si>
    <t>Übersetzung Abbinder Newsletter D2C_de.docx</t>
  </si>
  <si>
    <t>Data Act FRITZ!Smart-int-de.docx</t>
  </si>
  <si>
    <t>LLe</t>
  </si>
  <si>
    <t>Z:\Produkte\Einleger und juristische Texte\Data Act\FRITZ!Smart\2026.01</t>
  </si>
  <si>
    <t>DA</t>
  </si>
  <si>
    <t>Fi</t>
  </si>
  <si>
    <t>NO</t>
  </si>
  <si>
    <t>SV</t>
  </si>
  <si>
    <t>Frohes neues Jahr 2026.docx</t>
  </si>
  <si>
    <t>MWC-save-the-date-2026-de.docx</t>
  </si>
  <si>
    <t>BAl</t>
  </si>
  <si>
    <t>Z:\Produkte\Texte Web, Marketing, etc\deutsch\2026.01</t>
  </si>
  <si>
    <t>German_Design_Award-de.docx</t>
  </si>
  <si>
    <t>PSe</t>
  </si>
  <si>
    <t>OH_FB_s24p2_v7-2026-01-12_D-00000084_T-00000951_EngineeringModules_de-DE_en-GB.Fragments.xml</t>
  </si>
  <si>
    <t>Cmi</t>
  </si>
  <si>
    <t>Z:\International\Tico\work\2026-01-12_D-00000084_T-00000951_de-DE_en-GB.xml</t>
  </si>
  <si>
    <t>OH_FB_s24p2_v7-2026-01-12_D-00000084_T-00000951_EngineeringModules_de-DE_en-GB.xml</t>
  </si>
  <si>
    <t>OH_FB_s24p2_v7-2026-01-12_D-00000084_T-00000948_EngineeringModules_de-DE_es-ES.xml</t>
  </si>
  <si>
    <t>Z:\International\Tico\work\2026-01-12_D-00000084_T-00000948_de-DE_es-ES.xml\untranslated</t>
  </si>
  <si>
    <t>OH_FB_s24p2_v7-2026-01-12_D-00000084_T-00000947_EngineeringModules_de-DE_fr-FR.Fragments.xml</t>
  </si>
  <si>
    <t>Z:\International\Tico\work\2026-01-12_D-00000084_T-00000947_de-DE_fr-FR.xml\untranslated</t>
  </si>
  <si>
    <t>OH_FB_s24p2_v7-2026-01-12_D-00000084_T-00000949_EngineeringModules_de-DE_it-IT.Fragments.xml</t>
  </si>
  <si>
    <t>Z:\International\Tico\work\2026-01-12_D-00000084_T-00000949_de-DE_it-IT.xml\untranslated</t>
  </si>
  <si>
    <t>OH_FB_s24p2_v7-2026-01-12_D-00000084_T-00000949_EngineeringModules_de-DE_it-IT.xml</t>
  </si>
  <si>
    <t>OH_FB_s24p2_v7-2026-01-12_D-00000084_T-00000950_EngineeringModules_de-DE_nl-NL.Fragments.xml</t>
  </si>
  <si>
    <t>Z:\International\Tico\work\2026-01-12_D-00000084_T-00000950_de-DE_nl-NL.xml\untranslated</t>
  </si>
  <si>
    <t>OH_FB_s24p2_v7-2026-01-12_D-00000084_T-00000950_EngineeringModules_de-DE_nl-NL.xml</t>
  </si>
  <si>
    <t>OH_FB_s24p2_v7-2026-01-12_D-00000084_T-00000948_EngineeringModules_de-DE_es-ES.Fragments.xml</t>
  </si>
  <si>
    <t>OH_FB_s24p2_v7-2026-01-12_D-00000084_T-00000947_EngineeringModules_de-DE_fr-FR.xml</t>
  </si>
  <si>
    <t>20260113_Ankuendigung_FRITZ!Box 4630_Edition_International_DE_Final.docx</t>
  </si>
  <si>
    <t>Apa</t>
  </si>
  <si>
    <t>Whitepaper-de.docx</t>
  </si>
  <si>
    <t>20260114_MyFRITZ 3.0 Beschreibungstext AppStores_DE.docx</t>
  </si>
  <si>
    <t>OKE</t>
  </si>
  <si>
    <t>Z:\Produkte\Texte Web, Marketing, etc\italienisch\2026.01</t>
  </si>
  <si>
    <t>Launch-Kampagne CH - Textassets_ Fritz_REG140126.xlsx</t>
  </si>
  <si>
    <t>REG</t>
  </si>
  <si>
    <t>MyFapp_20260115-de.xliff</t>
  </si>
  <si>
    <t>TBh</t>
  </si>
  <si>
    <t>Z:\Produkte\F!Apps\FappMyF\GUI\iOS\deutsch\2026.01</t>
  </si>
  <si>
    <t>Amazon_Content_Rest-de.docx</t>
  </si>
  <si>
    <t>JBL</t>
  </si>
  <si>
    <t>Z:\Produkte\D2C\deutsch\2026.01</t>
  </si>
  <si>
    <t>JBl</t>
  </si>
  <si>
    <t>Support</t>
  </si>
  <si>
    <t>Übersetzung Warenkorb Reminder-de.docx</t>
  </si>
  <si>
    <t>4442_nl-NL_produktvergleich_20260116-124329.xml</t>
  </si>
  <si>
    <t>dsgvo-loeschanfrage-d2c-daten</t>
  </si>
  <si>
    <t>Jks</t>
  </si>
  <si>
    <t>Rho</t>
  </si>
  <si>
    <t>Z:\Produkte\Support-Aufträge\01.202616.01.26</t>
  </si>
  <si>
    <t>Makro 4248 Störungen auf der Gegenseite bei DECT-Telefonverbindungen</t>
  </si>
  <si>
    <t>Msw</t>
  </si>
  <si>
    <t xml:space="preserve"> Autoresponder noreply_shop@fritz.com</t>
  </si>
  <si>
    <t>"Z:\Produkte\Support-Aufträge\01.202616.01.26</t>
  </si>
  <si>
    <t>MyFapp_20260119-de-ES.xliff</t>
  </si>
  <si>
    <t>Z:\Produkte\F!Apps\FappMyF\GUI\iOS\spanisch\2026.01</t>
  </si>
  <si>
    <t>MyFapp_20260119-de-FR.xliff</t>
  </si>
  <si>
    <t>Z:\Produkte\F!Apps\FappMyF\GUI\iOS\franzoesisch\2026.01</t>
  </si>
  <si>
    <t>MyFapp_20260119-de-IT.xliff</t>
  </si>
  <si>
    <t>Z:\Produkte\F!Apps\FappMyF\GUI\iOS\italienisch\2026.01</t>
  </si>
  <si>
    <t>MyFapp_20260119-de-NL.xliff</t>
  </si>
  <si>
    <t>Z:\Produkte\F!Apps\FappMyF\GUI\iOS\niederlaendisch\2026.01</t>
  </si>
  <si>
    <t>MyFapp_20260119-de-PL.xliff</t>
  </si>
  <si>
    <t>Z:\Produkte\F!Apps\FappMyF\GUI\iOS\polnisch\2026.01</t>
  </si>
  <si>
    <t>MyFapp_20260119-de-SL.xliff</t>
  </si>
  <si>
    <t>Z:\Produkte\F!Apps\FappMyF\GUI\iOS\slowenisch\2026.01</t>
  </si>
  <si>
    <t>MyFapp_20260119-de-US.xliff</t>
  </si>
  <si>
    <t>Z:\Produkte\F!Apps\FappMyF\GUI\iOS\englisch\2026.01</t>
  </si>
  <si>
    <t>Provider-EN.docx</t>
  </si>
  <si>
    <t>Hgk</t>
  </si>
  <si>
    <t>Z:\Produkte\Texte Web, Marketing, etc\englisch\2026.01</t>
  </si>
  <si>
    <t>Booklet 610 (2 Dateien)</t>
  </si>
  <si>
    <t>LBu</t>
  </si>
  <si>
    <t>Z:\Produkte\F!Powerline\610\2025.11</t>
  </si>
  <si>
    <t>fritzpowerline.de.xlf</t>
  </si>
  <si>
    <t>OBe</t>
  </si>
  <si>
    <t>Z:\Produkte\F!Powerline\GUI\deutsch\2026.01</t>
  </si>
  <si>
    <t>fritzpowerline.en.xlf</t>
  </si>
  <si>
    <t>Z:\Produkte\F!Powerline\GUI\englisch\2026.01</t>
  </si>
  <si>
    <t>fritz.powerline Help</t>
  </si>
  <si>
    <t>Eva</t>
  </si>
  <si>
    <t>Z:\Produkte\F!Powerline\Hilfe\deutsch\2026.01 (muss EBu vor der Übersetzung erstellen)</t>
  </si>
  <si>
    <t>fritz.powerline Help - en</t>
  </si>
  <si>
    <t>Z:\Produkte\F!Powerline\Hilfe\englisch\2026.01</t>
  </si>
  <si>
    <t>Ankuendigung_FRITZ!Box_6850_5G_v2_Edition_International-de.docx</t>
  </si>
  <si>
    <t>OH_FRep_Sm24p2_v3-2026-01-20_D-00000089_T-00000956_EngineeringModules_de-DE_en-GB.xml</t>
  </si>
  <si>
    <t>Z:\International\Tico\work\2026-01-20_D-00000089_T-00000956_de-DE_en-GB.xml</t>
  </si>
  <si>
    <t>OH_FRep_Sm24p2_v3-2026-01-20_D-00000089_T-00000954_EngineeringModules_de-DE_it-IT.xml</t>
  </si>
  <si>
    <t>Z:\International\Tico\work\2026-01-20_D-00000089_T-00000954_de-DE_it-IT.xml</t>
  </si>
  <si>
    <t>OH_FRep_Sm24p2_v3-2026-01-20_D-00000089_T-00000953_EngineeringModules_de-DE_es-ES.xml</t>
  </si>
  <si>
    <t>Z:\International\Tico\work\2026-01-20_D-00000089_T-00000953_de-DE_es-ES.xml\untranslated</t>
  </si>
  <si>
    <t>OH_FRep_Sm24p2_v3-2026-01-20_D-00000089_T-00000952_EngineeringModules_de-DE_fr-FR.xml</t>
  </si>
  <si>
    <t>Z:\International\Tico\work\2026-01-20_D-00000089_T-00000952_de-DE_fr-FR.xml\untranslated</t>
  </si>
  <si>
    <t>dsgvo-loeschanfrage-d2c-daten-de.docx</t>
  </si>
  <si>
    <t>JKs</t>
  </si>
  <si>
    <t>OH_FRep_Sm24p2_v3-2026-01-20_D-00000089_T-00000955_EngineeringModules_de-DE_nl-NL.xml</t>
  </si>
  <si>
    <t>Z:\International\Tico\work\2026-01-20_D-00000089_T-00000955_de-DE_nl-NL.xml\untranslated</t>
  </si>
  <si>
    <t>PDP FRITZ!Box 6825 4G + neue Metaobjekte (4 Dateien)</t>
  </si>
  <si>
    <t>Lca</t>
  </si>
  <si>
    <t>LBo</t>
  </si>
  <si>
    <t>Z:\Produkte\FRITZ!com\2026.01\KW04\Übersetzungen</t>
  </si>
  <si>
    <t>LCa</t>
  </si>
  <si>
    <t>Bundles_translations-en-ONLINE_STORE_THEME.json</t>
  </si>
  <si>
    <t>Bundle-6670_translations-fr-ONLINE_STORE_THEME.json</t>
  </si>
  <si>
    <t>Bundle-6670_translations-nl-ONLINE_STORE_THEME.json</t>
  </si>
  <si>
    <t>Makro 754 - F!Shop "Rechnung</t>
  </si>
  <si>
    <t>Ofo</t>
  </si>
  <si>
    <t>lisa</t>
  </si>
  <si>
    <t>Z:\Produkte\Support-Aufträge\01.2026\20.01.26</t>
  </si>
  <si>
    <t>2026-01-21T10-44-57_PM-History-Texts.xml</t>
  </si>
  <si>
    <t>2026-01-21T11-15-53_PM-History-Texts_korr-de.xml</t>
  </si>
  <si>
    <t>Unternehmenspraesentation-de.docx</t>
  </si>
  <si>
    <t>Susan/John</t>
  </si>
  <si>
    <t>Master_HB_FB_Sm24p1_v6-2026-01-21_D-00000083_T-00000958_EngineeringModules_de-DE_en-GB.xml</t>
  </si>
  <si>
    <t>Tvi</t>
  </si>
  <si>
    <t>Z:\International\Tico\work\2026-01-21_D-00000058_T-00000958_de-DE_en-GB.xml</t>
  </si>
  <si>
    <t>(Shopify) Clearer Address Validator.xlsx</t>
  </si>
  <si>
    <t>TKO</t>
  </si>
  <si>
    <t>Shopify</t>
  </si>
  <si>
    <t>Z:\Produkte\FRITZ!com\2026.01</t>
  </si>
  <si>
    <t>FRITZ!Smart Energy 201.docx</t>
  </si>
  <si>
    <t>Bal</t>
  </si>
  <si>
    <t>Felder-Namen Pisa web.docx</t>
  </si>
  <si>
    <t>Lle</t>
  </si>
  <si>
    <t>FI</t>
  </si>
  <si>
    <t>Z:\Produkte\Texte Web, Marketing, etc\deutsch\2026.03</t>
  </si>
  <si>
    <t>Z:\Produkte\Texte Web, Marketing, etc\deutsch\2026.04</t>
  </si>
  <si>
    <t>Makro 4249 Cloudflare für DNS over TLS (DoT) nicht nutzbar</t>
  </si>
  <si>
    <t>Cle</t>
  </si>
  <si>
    <t>"Z:\Produkte\Support-Aufträge\01.2026\22.01.26</t>
  </si>
  <si>
    <t>Mobilfunk Landingpage und Banner (2 Dateien)</t>
  </si>
  <si>
    <t>Z:\Produkte\FRITZ!com\2026.01\KW05\Übersetzungen</t>
  </si>
  <si>
    <t>Translation_Display Banner.docx</t>
  </si>
  <si>
    <t>Translations_Landingpage.docx</t>
  </si>
  <si>
    <t>Alignment Unternehmenspräsentation</t>
  </si>
  <si>
    <t>OH-FRep_Sm24p1_v11-2026-01-26_D-00000080_T-00000960_EngineeringModules_de-DE_nl-NL.xml</t>
  </si>
  <si>
    <t>Z:\International\Tico\work\2026-01-26_D-00000080_T-00000961_de-DE_en-GB.xml</t>
  </si>
  <si>
    <t>OH-FRep_Sm24p1_v11-2026-01-26_D-00000080_T-00000961_EngineeringModules_de-DE_en-GB.xml</t>
  </si>
  <si>
    <t>Z:\International\Tico\work\2026-01-26_D-00000080_T-00000960_de-DE_nl-NL.xml</t>
  </si>
  <si>
    <t>Business Update DE Februar</t>
  </si>
  <si>
    <t>AGi</t>
  </si>
  <si>
    <t>METAFIELDS_Router</t>
  </si>
  <si>
    <t>2026-01-27T15-09-50_PM-History-Texts.xml</t>
  </si>
  <si>
    <t>2026-01-27T15-48-56_PM-History-Texts_korr-de.xml</t>
  </si>
  <si>
    <t>Unternehmenspraesentation-de.pptx</t>
  </si>
  <si>
    <t>autoresponder_noreply_shop_fritz_com.docx</t>
  </si>
  <si>
    <t>Z:\Produkte\SKB\deutsch</t>
  </si>
  <si>
    <t>PL_Brand_Store_Übersetzungen.docx</t>
  </si>
  <si>
    <t>Z:\Produkte\D2C\polnisch\2026.01</t>
  </si>
  <si>
    <t>NL_Newsletter_Februar_2026.docx</t>
  </si>
  <si>
    <t>HMe</t>
  </si>
  <si>
    <t>Data Act FRITZ!Powerline-int-de.docx</t>
  </si>
  <si>
    <t>Z:\Produkte\Einleger und juristische Texte\Data Act\FRITZ!Powerline\2026.01</t>
  </si>
  <si>
    <t>Data Act FRITZ!Box-int-de.docx</t>
  </si>
  <si>
    <t>Z:\Produkte\Einleger und juristische Texte\Data Act\FRITZ!Box\2026.01</t>
  </si>
  <si>
    <t>Data Act FRITZ!Repeater-int-de.docx</t>
  </si>
  <si>
    <t>Z:\Produkte\Einleger und juristische Texte\Data Act\FRITZ!Repeater\2026.01</t>
  </si>
  <si>
    <t>Ankündigung_FRITZ!Box_6850_4G_Edition International_DE_Final.docx</t>
  </si>
  <si>
    <t>translations--smart24p2nl1--2026-01-28_de.po</t>
  </si>
  <si>
    <t>MSe</t>
  </si>
  <si>
    <t>Z:\Produkte\F!Box allgemein\GUI-JS3\deutsch\2026.01</t>
  </si>
  <si>
    <t>D2C_KundenTexte-de.docx</t>
  </si>
  <si>
    <t>OFo</t>
  </si>
  <si>
    <t>Übersetzung Newsletter Valentinstag.docx</t>
  </si>
  <si>
    <t>ATc</t>
  </si>
  <si>
    <t>Z:\Produkte\D2C\englisch\2026.01</t>
  </si>
  <si>
    <t>Z:\Produkte\D2C\italienisch\2026.01</t>
  </si>
  <si>
    <t>Übersetzung_Tabelle-DE.docx</t>
  </si>
  <si>
    <t>MyFapp_20260129-de.xml</t>
  </si>
  <si>
    <t>StM</t>
  </si>
  <si>
    <t>PI_FRITZ!Box 4630_final.docx</t>
  </si>
  <si>
    <t>ALP</t>
  </si>
  <si>
    <t>Ankuendigung_Mesh Wi-Fi Extender_1600_INT_DE_Final.docx</t>
  </si>
  <si>
    <t>Makro 4137 Funktionen einer oder mehrerer Tasten am FRITZ!Fon vertauscht</t>
  </si>
  <si>
    <t>Z:\Produkte\Support-Aufträge\01.2026\29.01.26</t>
  </si>
  <si>
    <t>box-discovery-de.json</t>
  </si>
  <si>
    <t>NGu</t>
  </si>
  <si>
    <t>Z:\Produkte\MyFRITZ\deutsch\2026.02</t>
  </si>
  <si>
    <t>Z:\Produkte\MyFRITZ\deutsch\2026.01</t>
  </si>
  <si>
    <t>Makro 760  "Einfuhrsteuer"</t>
  </si>
  <si>
    <t>Makro 4068</t>
  </si>
  <si>
    <t>Z:\Produkte\Support-Aufträge\01.2026\30.01.26\makro 4068.docx</t>
  </si>
  <si>
    <t>Made in Europe-de.docx</t>
  </si>
  <si>
    <t>Übersetzung Darum FRITZ.docx</t>
  </si>
  <si>
    <t>PI_FRITZ!Box 6825_4G-de.docx</t>
  </si>
  <si>
    <t>ALp</t>
  </si>
  <si>
    <t>PI_FRITZ!Box_7632-de.docx</t>
  </si>
  <si>
    <t>autoresponder_noreply_shop_fritz_com_NEU.docx</t>
  </si>
  <si>
    <t>Z:\Produkte\D2C\deutsch\2026.02</t>
  </si>
  <si>
    <t>PI_FRITZ!Box 6825_4G-en.docx</t>
  </si>
  <si>
    <t>Z:\Produkte\Texte Web, Marketing, etc\englisch\2026.02</t>
  </si>
  <si>
    <t>PI_FRITZ!Box_7632-en.docx</t>
  </si>
  <si>
    <t>Newsletter ES.docx</t>
  </si>
  <si>
    <t>Newsletter IT.docx</t>
  </si>
  <si>
    <t>Z:\Produkte\Texte Web, Marketing, etc\italienisch\2026.02</t>
  </si>
  <si>
    <t>FappFon_20260205-de.xml</t>
  </si>
  <si>
    <t>ADo</t>
  </si>
  <si>
    <t>Z:\Produkte\F!Apps\FappFon\GUI\Android\deutsch\2026.02</t>
  </si>
  <si>
    <t>Mesh Set 4200 Edition International</t>
  </si>
  <si>
    <t>Mesh Set 2700 Edition International</t>
  </si>
  <si>
    <t>Z:\Produkte\F!WLAN Repeater\Mesh Set 2700 (2700)\international\2026.01</t>
  </si>
  <si>
    <t>Z:\Produkte\F!WLAN Repeater\Mesh Set 4200 (3000 AX)\international\2026.01</t>
  </si>
  <si>
    <t>Repeater 1200 AX Edition International</t>
  </si>
  <si>
    <t>Z:\Produkte\F!WLAN Repeater\FRITZ!Repeater 1200 AX\international</t>
  </si>
  <si>
    <t>Z:\Produkte\F!Apps\FappFon\GUI\Android\italienisch\2026.02</t>
  </si>
  <si>
    <t>Repeater 1700 Edition International</t>
  </si>
  <si>
    <t>Z:\Produkte\F!WLAN Repeater\FRITZ!Repeater 1700\international\2026.01</t>
  </si>
  <si>
    <t>Repeater 2700 Edition International</t>
  </si>
  <si>
    <t>Z:\Produkte\F!WLAN Repeater\FRITZ!Repeater 2700\international\2026.01</t>
  </si>
  <si>
    <t>METAFIELDS (Neu)</t>
  </si>
  <si>
    <t>Z:\Produkte\FRITZ!com\2026.02\KW06\Übersetzungen</t>
  </si>
  <si>
    <t>Z:\Produkte\F!WLAN Repeater\Mesh Set 2700 (2700)\dänisch</t>
  </si>
  <si>
    <t>Z:\Produkte\F!WLAN Repeater\Mesh Set 2700 (2700)\schwedisch</t>
  </si>
  <si>
    <t>4622_it-IT_produktvergleich_20260206-080715.xml</t>
  </si>
  <si>
    <t>4623_es-ES_produktvergleich_20260206-080735.xml</t>
  </si>
  <si>
    <t>4648_de-DE_fritzbox_6850_5g_20260206-125159.xml</t>
  </si>
  <si>
    <t>PSE</t>
  </si>
  <si>
    <t>Z:\Produkte\Texte Web, Marketing, etc\deutsch\2026.02\BP-EN\Teil I</t>
  </si>
  <si>
    <t>4649_de-DE_fritzbox_6860_5g_20260206-125155.xml</t>
  </si>
  <si>
    <t>4651_de-DE_fritzbox_7510_20260206-125135.xml</t>
  </si>
  <si>
    <t>4652_de-DE_fritzbox_7530_ax_20260206-125130.xml</t>
  </si>
  <si>
    <t>4653_de-DE_fritzbox_7590_ax_20260206-125124.xml</t>
  </si>
  <si>
    <t>4654_de-DE_fritzbox_7682_20260206-125051.xml</t>
  </si>
  <si>
    <t>4655_de-DE_fritzbox_7690_20260206-125042.xml</t>
  </si>
  <si>
    <t>4635_de-DE_fritzsfp_xgs_pon_20260206-125301.xml</t>
  </si>
  <si>
    <t>4636_de-DE_fritzbox_4050_20260206-125257.xml</t>
  </si>
  <si>
    <t>4638_de-DE_fritzbox_4690_20260206-125248.xml</t>
  </si>
  <si>
    <t>4639_de-DE_fritzbox_5530_fiber_20260206-125244.xml</t>
  </si>
  <si>
    <t>4640_de-DE_fritzbox_5590_fiber_20260206-125239.xml</t>
  </si>
  <si>
    <t>4641_de-DE_fritzbox_5690_xgs_20260206-125234.xml</t>
  </si>
  <si>
    <t>4642_de-DE_fritzbox_5690_pro_20260206-125230.xml</t>
  </si>
  <si>
    <t>4643_de-DE_fritzbox_5690_20260206-125223.xml</t>
  </si>
  <si>
    <t>4644_de-DE_fritzbox_6670_cable_20260206-125219.xml</t>
  </si>
  <si>
    <t>4645_de-DE_fritzbox_6690_cable_20260206-125214.xml</t>
  </si>
  <si>
    <t>4646_de-DE_fritzbox_6820_lte_20260206-125209.xml</t>
  </si>
  <si>
    <t>4673_de-DE_fritzmesh_set_1700_3er_set_20260206-131926.xml</t>
  </si>
  <si>
    <t>Z:\Produkte\Texte Web, Marketing, etc\deutsch\2026.02\BP-EN\Teil II</t>
  </si>
  <si>
    <t>4676_de-DE_fritzmesh_set_4200_2er_set_20260206-131852.xml</t>
  </si>
  <si>
    <t>4677_de-DE_fritzmesh_set_4200_3er_set_20260206-131847.xml</t>
  </si>
  <si>
    <t>4657_de-DE_fritzwlan_stick_ac_430_mu_mimo_20260206-132052.xml</t>
  </si>
  <si>
    <t>4658_de-DE_fritzpowerline_1220e_set_20260206-132048.xml</t>
  </si>
  <si>
    <t>4659_de-DE_fritzpowerline_1240_ax_wlan_set_20260206-132042.xml</t>
  </si>
  <si>
    <t>4660_de-DE_fritzpowerline_1240_ax_single_20260206-132038.xml</t>
  </si>
  <si>
    <t>4661_de-DE_fritzpowerline_1260e_wlan_set_20260206-132029.xml</t>
  </si>
  <si>
    <t>4662_de-DE_fritzrepeater_600_20260206-132024.xml</t>
  </si>
  <si>
    <t>4663_de-DE_fritzrepeater_1200_ax_20260206-132019.xml</t>
  </si>
  <si>
    <t>4664_de-DE_fritzrepeater_1610_outdoor_20260206-132015.xml</t>
  </si>
  <si>
    <t>4665_de-DE_fritzrepeater_1700_20260206-132011.xml</t>
  </si>
  <si>
    <t>4666_de-DE_fritzrepeater_2400_20260206-132006.xml</t>
  </si>
  <si>
    <t>4667_de-DE_fritzrepeater_2700_20260206-132002.xml</t>
  </si>
  <si>
    <t>4668_de-DE_fritzrepeater_3000_ax_20260206-131958.xml</t>
  </si>
  <si>
    <t>4669_de-DE_fritzrepeater_6000_20260206-131954.xml</t>
  </si>
  <si>
    <t>4670_de-DE_fritzmesh_set_1600_2er_set_20260206-131950.xml</t>
  </si>
  <si>
    <t>4671_de-DE_fritzmesh_set_1600_3er_set_20260206-131947.xml</t>
  </si>
  <si>
    <t>4673_de-DE_fritzmesh_set_1700_3er_set_20260206-131909.xml</t>
  </si>
  <si>
    <t>4692_de-DE_fritzsmart_gateway_20260206-132759.xml</t>
  </si>
  <si>
    <t>Z:\Produkte\Texte Web, Marketing, etc\deutsch\2026.02\BP-EN\Teil III</t>
  </si>
  <si>
    <t>4680_de-DE_fritzfon_m3_20260206-132753.xml</t>
  </si>
  <si>
    <t>4681_de-DE_fritzfon_c6_20260206-132749.xml</t>
  </si>
  <si>
    <t>4682_de-DE_fritzfon_x6_20260206-132742.xml</t>
  </si>
  <si>
    <t>4684_de-DE_fritzdect_repeater_100_20260206-132858.xml</t>
  </si>
  <si>
    <t>4685_de-DE_fritzsmart_energy_200_20260206-132853.xml</t>
  </si>
  <si>
    <t>4686_de-DE_fritzdect_210_20260206-132848.xml</t>
  </si>
  <si>
    <t>4687_de-DE_fritzsmart_energy_250_20260206-132844.xml</t>
  </si>
  <si>
    <t>4688_de-DE_fritzsmart_thermo_302_20260206-132840.xml</t>
  </si>
  <si>
    <t>4689_de-DE_fritzsmart_control_350_20260206-132836.xml</t>
  </si>
  <si>
    <t>4690_de-DE_fritzsmart_control_440_20260206-132804.xml</t>
  </si>
  <si>
    <t>766_de.xml</t>
  </si>
  <si>
    <t>Z:\Produkte\F!Online-Hilfe\Aktualisierungen</t>
  </si>
  <si>
    <t>Fapp_adc_20260206-de.xml</t>
  </si>
  <si>
    <t>Z:\Produkte\F!Apps\Apps_allgemein\ADC\deutsch\2026.02</t>
  </si>
  <si>
    <t>Fapp_fundamentals_20260206-de.xml</t>
  </si>
  <si>
    <t>Z:\Produkte\F!Apps\Apps_allgemein\Fundamentals\deutsch\2026.02</t>
  </si>
  <si>
    <t>Stick 6700</t>
  </si>
  <si>
    <t>Z:\Produkte\F!WLAN USB\Stick 6700\INT\2026.02\UeM</t>
  </si>
  <si>
    <t>ChatBot-de.docx</t>
  </si>
  <si>
    <t>YJo</t>
  </si>
  <si>
    <t>Repeater 3000 AX</t>
  </si>
  <si>
    <t>Z:\Produkte\F!WLAN Repeater\FRITZ!Repeater 3000 AX\international\2026.01\UeM</t>
  </si>
  <si>
    <t>Repeater 600</t>
  </si>
  <si>
    <t>Z:\Produkte\F!WLAN Repeater\FRITZ!Repeater 600\international\2026.01\UeM</t>
  </si>
  <si>
    <t>Repeater 6000</t>
  </si>
  <si>
    <t>Z:\Produkte\F!WLAN Repeater\FRITZ!Repeater 6000\international\2026.01\UeM</t>
  </si>
  <si>
    <t>Business Update AT Februar</t>
  </si>
  <si>
    <t>Business Update CH Februar</t>
  </si>
  <si>
    <t>translations--smart24p2nl1--2026-02-09_de.po</t>
  </si>
  <si>
    <t>Z:\Produkte\F!Box allgemein\GUI-JS3\deutsch\2026.02</t>
  </si>
  <si>
    <t>translations--MyFOS-P1--2026-02-09_de.po</t>
  </si>
  <si>
    <t>Mse</t>
  </si>
  <si>
    <t>Bot-Begrüßungtextes</t>
  </si>
  <si>
    <t>Z:\Produkte\Support-Aufträge\02.2026\09.02.26</t>
  </si>
  <si>
    <t>2026-02-10T13-50-12_PM-History-Texts.xml</t>
  </si>
  <si>
    <t>Tja</t>
  </si>
  <si>
    <t>2026-02-10T14-17-38_PM-History-Texts_korr-de.xml</t>
  </si>
  <si>
    <t>4630+Dreisprung_translations-[SPRACHE]-ONLINE_STORE_THEME.json</t>
  </si>
  <si>
    <t>Z:\Produkte\FRITZ!com\2026.02\KW07\Übersetzungen</t>
  </si>
  <si>
    <t>Produktankündigung FRITZ!Box 5690 Edition International (20003146) Übersetzun</t>
  </si>
  <si>
    <t>FRITZ!Fon Data Act-int-de.docx</t>
  </si>
  <si>
    <t>Z:\Produkte\Einleger und juristische Texte\Data Act\FRITZ!Fon\2026.02</t>
  </si>
  <si>
    <t>0000_12-1100-1-17-1-27_translate-from-de.xml</t>
  </si>
  <si>
    <t>GAb</t>
  </si>
  <si>
    <t>Z:\Produkte\F!Box allgemein\GUI-html2\deutsch\2026.02</t>
  </si>
  <si>
    <t>Z:\Produkte\Support-Aufträge\02.2026\09.02.27</t>
  </si>
  <si>
    <t>KA_7630</t>
  </si>
  <si>
    <t>MTA</t>
  </si>
  <si>
    <t>Z:\Produkte\F!Box Kurzanleitungen\deutsch</t>
  </si>
  <si>
    <t>KA.6850 5G</t>
  </si>
  <si>
    <t>KA 6850 LTE</t>
  </si>
  <si>
    <t>KA 6850 5G v2</t>
  </si>
  <si>
    <t>KA 5690</t>
  </si>
  <si>
    <t>KA 5690 Pro</t>
  </si>
  <si>
    <t>KA 5630</t>
  </si>
  <si>
    <t>3000-6000_Änderungen_translations-[Sprache]-ONLINE_STORE_THEME.json</t>
  </si>
  <si>
    <t>Z:\Produkte\Support-Aufträge\02.2026\09.02.28</t>
  </si>
  <si>
    <t>Z:\Produkte\Support-Aufträge\02.2026\09.02.29</t>
  </si>
  <si>
    <t>Makro 4078 SMB-Zugriff über neu erstellte WireGuard-Verbindung nicht möglich</t>
  </si>
  <si>
    <t>MSW</t>
  </si>
  <si>
    <t>"Z:\Produkte\Support-Aufträge\02.202619.02.26</t>
  </si>
  <si>
    <t>FRITZ!Box 6860 5G</t>
  </si>
  <si>
    <t>Ost</t>
  </si>
  <si>
    <t>Z:\Produkte\F!Box Kurzanleitungen\international\FRITZ!Box 6860 5G</t>
  </si>
  <si>
    <t>Ankuendigung_FRITZ!Smart Control_440-de.docx</t>
  </si>
  <si>
    <t>Ankuendigung_FRITZ!Smart Control_440_DE_Draft.docx</t>
  </si>
  <si>
    <t>Ankuendigung_FRITZ!Smart Thermo 302-de.docx</t>
  </si>
  <si>
    <t>Ankuendigung_FRITZ!Smart Thermo 302_DE_Draft.docx</t>
  </si>
  <si>
    <t>Datenschutzerklärung_v10-2026-02-13_D-00000053_T-00000973_EngineeringModules_de-DE_en-GB.xml</t>
  </si>
  <si>
    <t>Z:\International\Tico\work</t>
  </si>
  <si>
    <t>Datenschutzerklärung_v10-2026-02-13_D-00000053_T-00000972_EngineeringModules_de-DE_sl-SI.xml</t>
  </si>
  <si>
    <t>Datenschutzerklärung_v10-2026-02-13_D-00000053_T-00000971_EngineeringModules_de-DE_pl-PL.xml</t>
  </si>
  <si>
    <t>Datenschutzerklärung_v10-2026-02-13_D-00000053_T-00000970_EngineeringModules_de-DE_nl-NL.xml</t>
  </si>
  <si>
    <t>Datenschutzerklärung_v10-2026-02-13_D-00000053_T-00000969_EngineeringModules_de-DE_it-IT.xml</t>
  </si>
  <si>
    <t>Datenschutzerklärung_v10-2026-02-13_D-00000053_T-00000968_EngineeringModules_de-DE_es-ES.xml</t>
  </si>
  <si>
    <t>Datenschutzerklärung_v10-2026-02-13_D-00000053_T-00000967_EngineeringModules_de-DE_fr-FR.xml</t>
  </si>
  <si>
    <t>Z:\Produkte\Support-Aufträge\02.2026\09.02.30</t>
  </si>
  <si>
    <t>Business Update DE Februar-02</t>
  </si>
  <si>
    <t>20260216_Ankuendigung_FRITZ!Box_5690_Edition_AON-de.docx</t>
  </si>
  <si>
    <t>20260216_Ankuendigung_FRITZ!Box_5690_Edition_AON_DE_Final.docx</t>
  </si>
  <si>
    <t>20260216_Ankuendigung_FRITZ!Box 7632_Edition_International-de.docx</t>
  </si>
  <si>
    <t>20260216_Ankuendigung_FRITZ!Box 7632_Edition_International_DE_Final.docx</t>
  </si>
  <si>
    <t>PSPs (4 Produkte)</t>
  </si>
  <si>
    <t>Tpo</t>
  </si>
  <si>
    <t>DHL Express Versandhinweis</t>
  </si>
  <si>
    <t>Rsa</t>
  </si>
  <si>
    <t>Z:\Produkte\FRITZ!com\2026.02\KW08\Übersetzungen</t>
  </si>
  <si>
    <t xml:space="preserve"> Makro 761 - Mailadresse des Kunden im Shop ändern</t>
  </si>
  <si>
    <t>OFO</t>
  </si>
  <si>
    <t>Z:\Produkte\Support-Aufträge\02.2026\20.02.26</t>
  </si>
  <si>
    <t>Z:\Produkte\Support-Aufträge\02.2026\27.02.26</t>
  </si>
  <si>
    <t>2026-02-17T13-04-24_PM-History-Texts.xml</t>
  </si>
  <si>
    <t>2026-02-17T14-41-04_PM-History-Texts_korr-de.xml</t>
  </si>
  <si>
    <t>Neuheiten MWC 2026_de.docx</t>
  </si>
  <si>
    <t>SHOP-POLICY</t>
  </si>
  <si>
    <t>Z:\Produkte\FRITZ!com\2026.02\KW09\Übersetzungen</t>
  </si>
  <si>
    <t>Makro 4246 Nach Update des FRITZ!Repeaters fehlt das Mesh-Symbol</t>
  </si>
  <si>
    <t>MBR</t>
  </si>
  <si>
    <t>Z:\Produkte\Support-Aufträge\03.202611.03.26</t>
  </si>
  <si>
    <t>2026-02-18_D-00000088_T-00000983_EngineeringModules_de-DE_en-GB.xml</t>
  </si>
  <si>
    <t>Z:\International\Tico\work\2026-02-18_D-00000088_T-00000983_de-DE_en-GB.xml\untranslated</t>
  </si>
  <si>
    <t>INT_430_MU_[DE].idml</t>
  </si>
  <si>
    <t>Z:\Produkte\F!WLAN USB\Stick AC 430 MU-MIMO\international\Booklet\2026.02</t>
  </si>
  <si>
    <t>Sales Points Liste NL</t>
  </si>
  <si>
    <t>20260216_Ankuendigung_FRITZ!Smart Control_350_Edition International-de.docx</t>
  </si>
  <si>
    <t>PA FRITZ!Smart Control 350 Edition International</t>
  </si>
  <si>
    <t>PI FRITZ! auf dem MWC 2026_4.docx</t>
  </si>
  <si>
    <t>Susan/Lisa</t>
  </si>
  <si>
    <t>section.customers_translations-[Sprache]-ONLINE_STORE_THEME.json</t>
  </si>
  <si>
    <t>Wartungshinweis-de.docx</t>
  </si>
  <si>
    <t>HCH</t>
  </si>
  <si>
    <t>Z:\Produkte\MyFRITZ\italienisch\2026.02</t>
  </si>
  <si>
    <t>Blog_6825_4G_translations-en-ONLINE_STORE_THEME</t>
  </si>
  <si>
    <t>Dbo</t>
  </si>
  <si>
    <t>Z:\Produkte\FRITZ!com\2026.02\KW08\DE</t>
  </si>
  <si>
    <t>Blog_6825_4G_translations-es-ONLINE_STORE_THEME</t>
  </si>
  <si>
    <t>Blog_6825_4G_translations-fr-ONLINE_STORE_THEME</t>
  </si>
  <si>
    <t>Blog_6825_4G_translations-it-ONLINE_STORE_THEME</t>
  </si>
  <si>
    <t>Blog_6825_4G_translations-nl-ONLINE_STORE_THEME</t>
  </si>
  <si>
    <t>Channel Excellence Award.docx</t>
  </si>
  <si>
    <t>MWC_Infomudul_3A-de.docx</t>
  </si>
  <si>
    <t>AKh</t>
  </si>
  <si>
    <t>MSi</t>
  </si>
  <si>
    <t>Übersetzung Newsletter Mobilfunk Kampagne.docx</t>
  </si>
  <si>
    <t>Z:\Produkte\D2C\englisch\2026.02</t>
  </si>
  <si>
    <t>Z:\Produkte\D2C\spanisch\2026.02</t>
  </si>
  <si>
    <t>Z:\Produkte\D2C\italienisch\2026.02</t>
  </si>
  <si>
    <t>Amazon_20260224_translations-de.docx</t>
  </si>
  <si>
    <t>2026-02-24T15-11-52_PM-History-Texts.xml</t>
  </si>
  <si>
    <t>2026-02-24T15-47-18_PM-History-Texts_korr-de.xml</t>
  </si>
  <si>
    <t>Mailvorlage E-Mail-Absender fritz.com.docx</t>
  </si>
  <si>
    <t>Z:\Produkte\D2C\polnisch\2026.02\Amazon_20260224_translations</t>
  </si>
  <si>
    <t>Business Update De März 1</t>
  </si>
  <si>
    <t>Mobilfunk - Kampagnenplanung _ Textassets_24022026.xlsx</t>
  </si>
  <si>
    <t>Reg</t>
  </si>
  <si>
    <t>Mobilfunk - Kampagnenplanung _ Textassets_24022026_FR.xlsx</t>
  </si>
  <si>
    <t>Master_App_Version_Betriebssystem</t>
  </si>
  <si>
    <t>importiert</t>
  </si>
  <si>
    <t>DHL Express Versandhinweis_v2</t>
  </si>
  <si>
    <t>Inhalte MWC-Screens 2026.docx</t>
  </si>
  <si>
    <t>Ecovadis-Award-de.docx</t>
  </si>
  <si>
    <t>20260225_EN_C-Level_MSD_V2.docx</t>
  </si>
  <si>
    <t>FMn</t>
  </si>
  <si>
    <t>john</t>
  </si>
  <si>
    <t>Z:\Produkte\Texte Web, Marketing, etc\englisch\2026.03</t>
  </si>
  <si>
    <t>FRITZ! Management Summary.pptx</t>
  </si>
  <si>
    <t>PP_Mailprozess.docx</t>
  </si>
  <si>
    <t>MyFapp_20260226-de.xml</t>
  </si>
  <si>
    <t>Z:\Produkte\F!Apps\FappMyF\GUI\Android\deutsch\2026.02</t>
  </si>
  <si>
    <t>NL_Award Glitching.docx</t>
  </si>
  <si>
    <t>IT_Awards_Tecnogazzetta.docx</t>
  </si>
  <si>
    <t>Master_OH_FRep_M21-2026-02-26_D-00000051_T-00001000_EngineeringModules_de-DE_en-GB.xml</t>
  </si>
  <si>
    <t>Master_OH_FRep_M21-2026-02-26_D-00000051_T-00000999_EngineeringModules_de-DE_nl-NL.xml</t>
  </si>
  <si>
    <t>Master_OH_FRep_M21-2026-02-26_D-00000051_T-00000998_EngineeringModules_de-DE_it-IT.xml</t>
  </si>
  <si>
    <t>Master_OH_FRep_M21-2026-02-26_D-00000051_T-00000997_EngineeringModules_de-DE_es-ES.xml</t>
  </si>
  <si>
    <t>Master_OH_FRep_M21-2026-02-26_D-00000051_T-00000996_EngineeringModules_de-DE_fr-FR.xml</t>
  </si>
  <si>
    <t>Master_OH_FB_M21-2026-02-26_D-00000020_T-00000995_EngineeringModules_de-DE_en-GB.Fragments.xml</t>
  </si>
  <si>
    <t>Master_OH_FB_M21-2026-02-26_D-00000020_T-00000995_EngineeringModules_de-DE_en-GB.xml</t>
  </si>
  <si>
    <t>Master_OH_FB_M21-2026-02-26_D-00000020_T-00000992_EngineeringModules_de-DE_es-ES.xml</t>
  </si>
  <si>
    <t>Master_OH_FB_M21-2026-02-26_D-00000020_T-00000991_EngineeringModules_de-DE_fr-FR.xml</t>
  </si>
  <si>
    <t>2026-02-26_D-00000079_T-00000990_EngineeringModules_de-DE_sl-SI.Fragments.xml</t>
  </si>
  <si>
    <t>2026-02-26_D-00000079_T-00000990_EngineeringModules_de-DE_sl-SI.xml</t>
  </si>
  <si>
    <t>Master_OH_FB_M21-2026-02-26_D-00000020_T-00000994_EngineeringModules_de-DE_nl-NL.xml</t>
  </si>
  <si>
    <t>abgebrochen</t>
  </si>
  <si>
    <t>Master_OH_FB_M21-2026-02-26_D-00000020_T-00000993_EngineeringModules_de-DE_it-IT.xml</t>
  </si>
  <si>
    <t>Verpackung_1260_Wi-Fi_Set-de.docx</t>
  </si>
  <si>
    <t>Z:\Produkte\F!Powerline1260v2_Bundle\international</t>
  </si>
  <si>
    <t>PSP 1240E</t>
  </si>
  <si>
    <t>4742_it-IT_internetnutzung_im_unternehmen_gezielt_steuern_20260227-102501.xml</t>
  </si>
  <si>
    <t>4743_nl-NL_internetnutzung_im_unternehmen_gezielt_steuern_20260227-102537.xml</t>
  </si>
  <si>
    <t>Z:\Produkte\Texte Web, Marketing, etc\niederlaendisch\2026.02</t>
  </si>
  <si>
    <t>4744_es-ES_internetnutzung_im_unternehmen_gezielt_steuern_20260227-102555.xml</t>
  </si>
  <si>
    <t>Z:\Produkte\Texte Web, Marketing, etc\spanisch\2026.02</t>
  </si>
  <si>
    <t>Makro 4255 Nach FRITZ!OS-Update zeigen LEDs nicht korrekte Zustände in Betriebsart LAN...</t>
  </si>
  <si>
    <t>Z:\Produkte\Support-Aufträge\03.2026\06.03.26</t>
  </si>
  <si>
    <t>FappBoxSetup_20260301-de.xliff</t>
  </si>
  <si>
    <t>RWr</t>
  </si>
  <si>
    <t>Z:\Produkte\F!Apps\FappBoxSetup\deutsch\2026.03</t>
  </si>
  <si>
    <t>MyFapp_20260301-de.xliff</t>
  </si>
  <si>
    <t>KNu</t>
  </si>
  <si>
    <t>Z:\Produkte\F!Apps\FappMyF\GUI\iOS\deutsch\2026.03</t>
  </si>
  <si>
    <t>Z:\Produkte\F!Apps\FappMyF\GUI\Android\italienisch\2026.02</t>
  </si>
  <si>
    <t>2026-03-03T15-21-28_PM-History-Texts.xml</t>
  </si>
  <si>
    <t>Z:\Produkte\F!Box allgemein\Info.txt\Release\25_Smart24-P2\2026.03</t>
  </si>
  <si>
    <t>2026-03-03T16-23-02_PM-History-Texts_korr-de.xml</t>
  </si>
  <si>
    <t>Screens L&amp;B 2026_de.docx</t>
  </si>
  <si>
    <t>Hinweistext bei Anmeldung zum Newsletter.docx</t>
  </si>
  <si>
    <t>Z:\Produkte\D2C\deutsch\2026.03</t>
  </si>
  <si>
    <t>Z:\Produkte\D2C\spanisch\2026.03</t>
  </si>
  <si>
    <t>Failsafe Bundle auf EN</t>
  </si>
  <si>
    <t>Z:\Produkte\FRITZ!com\2026.03\KW10\Übersetzungen</t>
  </si>
  <si>
    <t>Neue Hinweise in E-Mail Footer.docx</t>
  </si>
  <si>
    <t>Translations_Easter-Spring Deals_Banner_de.docx</t>
  </si>
  <si>
    <t>Kgo</t>
  </si>
  <si>
    <t>MyFapp_20260303-de-ES.xliff</t>
  </si>
  <si>
    <t>Z:\Produkte\F!Apps\FappMyF\GUI\iOS\spanisch\2026.03</t>
  </si>
  <si>
    <t>MyFapp_20260303-de-FR.xliff</t>
  </si>
  <si>
    <t>Z:\Produkte\F!Apps\FappMyF\GUI\iOS\franzoesisch\2026.03</t>
  </si>
  <si>
    <t>MyFapp_20260303-de-IT.xliff</t>
  </si>
  <si>
    <t>Z:\Produkte\F!Apps\FappMyF\GUI\iOS\italienisch\2026.03</t>
  </si>
  <si>
    <t>MyFapp_20260303-de-NL.xliff</t>
  </si>
  <si>
    <t>Z:\Produkte\F!Apps\FappMyF\GUI\iOS\niederlaendisch\2026.03</t>
  </si>
  <si>
    <t>MyFapp_20260303-de-PL.xliff</t>
  </si>
  <si>
    <t>Z:\Produkte\F!Apps\FappMyF\GUI\iOS\polnisch\2026.03</t>
  </si>
  <si>
    <t>MyFapp_20260303-de-SL.xliff</t>
  </si>
  <si>
    <t>Z:\Produkte\F!Apps\FappMyF\GUI\iOS\slowenisch\2026.03</t>
  </si>
  <si>
    <t>MyFapp_20260303-de-US.xliff</t>
  </si>
  <si>
    <t>Z:\Produkte\F!Apps\FappMyF\GUI\iOS\englisch\2026.03</t>
  </si>
  <si>
    <t>FRITZ!_für_Unternehmen-translations-en-ONLINE_STORE_THEME.json</t>
  </si>
  <si>
    <t>FRITZ!_für_Unternehmen-translations-en-PAGE.json</t>
  </si>
  <si>
    <t>FappBoxSetup_20260304-de-ES.xliff</t>
  </si>
  <si>
    <t>Z:\Produkte\F!Apps\FappBoxSetup\spanisch\2026.03</t>
  </si>
  <si>
    <t>FappBoxSetup_20260304-de-FR.xliff</t>
  </si>
  <si>
    <t>Z:\Produkte\F!Apps\FappBoxSetup\franzoesisch\2026.03</t>
  </si>
  <si>
    <t>FappBoxSetup_20260304-de-IT.xliff</t>
  </si>
  <si>
    <t>Z:\Produkte\F!Apps\FappBoxSetup\italienisch\2026.03</t>
  </si>
  <si>
    <t>FappBoxSetup_20260304-de-NL.xliff</t>
  </si>
  <si>
    <t>Z:\Produkte\F!Apps\FappBoxSetup\niederlaendisch\2026.03</t>
  </si>
  <si>
    <t>FappBoxSetup_20260304-de-PL.xliff</t>
  </si>
  <si>
    <t>Z:\Produkte\F!Apps\FappBoxSetup\polnisch\2026.03</t>
  </si>
  <si>
    <t>FappBoxSetup_20260304-de-SL.xliff</t>
  </si>
  <si>
    <t>Z:\Produkte\F!Apps\FappBoxSetup\slowenisch\2026.03</t>
  </si>
  <si>
    <t>FappBoxSetup_20260304-de-US.xliff</t>
  </si>
  <si>
    <t>Z:\Produkte\F!Apps\FappBoxSetup\englisch\2026.03</t>
  </si>
  <si>
    <t>B2B-translations-en-METAOBJECT.json</t>
  </si>
  <si>
    <t>B2B-translations-en-ONLINE_STORE_THEME.json</t>
  </si>
  <si>
    <t>INT_Booklet_6700_[DE]_yabylon.idml</t>
  </si>
  <si>
    <t>Z:\Produkte\F!WLAN USB\Stick 6700\INT\2026.02_2\LS</t>
  </si>
  <si>
    <t>dc-dsgvo.docx</t>
  </si>
  <si>
    <t>JKS</t>
  </si>
  <si>
    <t>"Z:\Produkte\Support-Aufträge\03.2026\06.03.26</t>
  </si>
  <si>
    <t>PI_FRITZ_auf_der_L-B_1.docx</t>
  </si>
  <si>
    <t>FappSH_20260305-de.xml</t>
  </si>
  <si>
    <t>LHe</t>
  </si>
  <si>
    <t>Z:\Produkte\F!Apps\FappSmartHome\GUI\Android\deutsch\2026.03</t>
  </si>
  <si>
    <t>Changelogs.docx</t>
  </si>
  <si>
    <t>Z:\Produkte\F!Apps\Apps_allgemein</t>
  </si>
  <si>
    <t>Newsletterhinweis.docx</t>
  </si>
  <si>
    <t>translations-[Sprache]-PRODUCT.json</t>
  </si>
  <si>
    <t>Z:\Produkte\FRITZ!com\2026.03\KW10</t>
  </si>
  <si>
    <t>translations-[Sprache]-METAFIELD.json</t>
  </si>
  <si>
    <t>PDP_7682_7632-translations-[Sprache]-METAOBJECT.json</t>
  </si>
  <si>
    <t>PDP_7682_7632-translations-[Sprache]-ONLINE_STORE_THEME.json</t>
  </si>
  <si>
    <t>Verpackung3000AX-Int_de.docx</t>
  </si>
  <si>
    <t>Z:\Produkte\F!WLAN Repeater\FRITZ!Repeater 3000 AX\deutsch\Verpackung</t>
  </si>
  <si>
    <t>Beglaubigte Übersetzung Handelsregisterauszug</t>
  </si>
  <si>
    <t>JRI</t>
  </si>
  <si>
    <t>Z:\Produkte\Einleger und juristische Texte\Handelsregisterauszug_HRB 111009 B</t>
  </si>
  <si>
    <t>Amazon Seller Homepage Germany - Help.docx</t>
  </si>
  <si>
    <t>Tgo</t>
  </si>
  <si>
    <t>Z:\Produkte\Einleger und juristische Texte\Amazon Seller Italy Hompepage legal feedback request</t>
  </si>
  <si>
    <t>Amazon Seller Homepage Germany Delivery Policy.docx</t>
  </si>
  <si>
    <t>Amazon Seller Homepage Germany Other policies.docx</t>
  </si>
  <si>
    <t>amazon Seller Homepage Germany Refunds Policy.docx</t>
  </si>
  <si>
    <t>Amazon Seller Homepage Germany.docx</t>
  </si>
  <si>
    <t>2026-03-10T15-06-38_PM-History-Texts.xml</t>
  </si>
  <si>
    <t>2026-03-10T15-43-40_PM-History-Texts_korr-de.xml</t>
  </si>
  <si>
    <t>translations--smart24p2nl1--2026-03-10_de.po</t>
  </si>
  <si>
    <t>MXB</t>
  </si>
  <si>
    <t>Cloud</t>
  </si>
  <si>
    <t>Z:\Produkte\F!Box allgemein\GUI-JS3\[Sprache]\2026.03</t>
  </si>
  <si>
    <t>translations--myfosp1--2026-03-10_de.po</t>
  </si>
  <si>
    <t>Aufsteller_Jobflyer_2026_210x297mm_DE.pdf</t>
  </si>
  <si>
    <t>HHB</t>
  </si>
  <si>
    <t>Jobflyer_2026_105x210mm_DE.pdf</t>
  </si>
  <si>
    <t>Aufsteller_Jobflyer_2026_210x297mm_IT.pdf</t>
  </si>
  <si>
    <t>Z:\Produkte\Texte Web, Marketing, etc\italienisch\2026.03</t>
  </si>
  <si>
    <t>Jobflyer_2026_105x210mm_IT_EUL.pdf</t>
  </si>
  <si>
    <t>Business Update DE März 2</t>
  </si>
  <si>
    <t xml:space="preserve">CH/AT: Lektorat Business Update für März </t>
  </si>
  <si>
    <t>AT/CH: Lektorat Business Update für März</t>
  </si>
  <si>
    <t>Übersetzung Automail Oster-Gewinnspiel.docx</t>
  </si>
  <si>
    <t>Texte Awin Profil.docx</t>
  </si>
  <si>
    <t>Allgemeine Teilnahmebedingungen zum Partnerprogramm FRITZ91_legal.docx</t>
  </si>
  <si>
    <t>FRITZ Marken Richtlinien Affiliate_legal.docx</t>
  </si>
  <si>
    <t>TLF FRITZ!Box 5690 DE.docx</t>
  </si>
  <si>
    <t>Z:\Produkte\Testleitfaden\5690</t>
  </si>
  <si>
    <t>TLF FRITZ!Repeater 2700 DE.docx</t>
  </si>
  <si>
    <t>Z:\Produkte\Testleitfaden\FR2700</t>
  </si>
  <si>
    <t>TLF FRITZ!Box 6825 4G DE.docx</t>
  </si>
  <si>
    <t>Z:\Produkte\Testleitfaden\6825_4G</t>
  </si>
  <si>
    <t>AllgemeineTeilnahmebedingungen_zumPartnerprogrammFRITZ91_legal-de.docx</t>
  </si>
  <si>
    <t>Z:\Produkte\Einleger und juristische Texte\Affiliate-PlattformAWIN</t>
  </si>
  <si>
    <t>FRITZ_Marken-RichtlinienAffiliate_legal-de.docx</t>
  </si>
  <si>
    <t>TexteAwin-Profil-de.docx</t>
  </si>
  <si>
    <t>CTA und Sternchentext_Oster Gewinnspiel.docx</t>
  </si>
  <si>
    <t>Z:\Produkte\D2C\[Sprache]\2026.03</t>
  </si>
  <si>
    <t>Teilnahmebedingungen FRITZ! Oster Wimmelbild Gewinnspiel_fsh_TGO.json</t>
  </si>
  <si>
    <t>Texte_aus_Bildern.docx</t>
  </si>
  <si>
    <t>4789_nl-NL_die_welt_ist_dein_hotspot_20260311-090655.xml</t>
  </si>
  <si>
    <t>4798_it-IT_vpn_mit_fritz_20260311-135748.xml</t>
  </si>
  <si>
    <t>4799_es-ES_vpn_mit_fritz_20260311-135807.xml</t>
  </si>
  <si>
    <t>4796_nl-NL_vpn_mit_fritz_20260311-135731.xml</t>
  </si>
  <si>
    <t>Übersetzung Zertifikate.docx</t>
  </si>
  <si>
    <t>Übersetzungen_Shop_5690_Pro.docx</t>
  </si>
  <si>
    <t>Z:\Produkte\FRITZ!com\2026.03\KW11</t>
  </si>
  <si>
    <t>Versand-Timeline_Service-Box-translations-[Sprache]-ONLINE_STORE_THEME.json</t>
  </si>
  <si>
    <t>2 UWG-Hinweise in Forms-App.docx</t>
  </si>
  <si>
    <t>B2B_20260312-translations-[Sprache]-METAOBJECT.json</t>
  </si>
  <si>
    <t>B2B_20260312-translations-[Sprache]-ONLINE_STORE_THEME.json</t>
  </si>
  <si>
    <t>B2B_20260312-translations-[Sprache]-PAGE.json</t>
  </si>
  <si>
    <t>d2c_enh.docx</t>
  </si>
  <si>
    <t>Z:\Produkte\Support-Aufträge\03.2026\25.03.26</t>
  </si>
  <si>
    <t>Z:\Produkte\Support-Aufträge\03.202618-03-26</t>
  </si>
  <si>
    <t>Mobile World Congress 2026-de.docx</t>
  </si>
  <si>
    <t>Amazon Vergleichstabelle.docx</t>
  </si>
  <si>
    <t>Master_OH_FPowerline_2026-03-13_D-00000090_T-00001006_EngineeringModules_de-DE_en-GB.xml</t>
  </si>
  <si>
    <t>msi</t>
  </si>
  <si>
    <t>Z:\International\Tico\work\2026-03-13_D-00000090_T-00001006_de-DE_en-GB.xml\untranslated\</t>
  </si>
  <si>
    <t>Master_OH_FPowerline_2026-03-13_D-00000090_T-00001006_EngineeringModules_de-DE_en-GB.Fragments.xml</t>
  </si>
  <si>
    <t>Master_OH_FPowerline_2026-03-13_D-00000090_T-00001005_EngineeringModules_de-DE_nl-NL.xml</t>
  </si>
  <si>
    <t>Z:\International\Tico\work\2026-03-13_D-00000090_T-00001005_de-DE_nl-NL.xml\untranslated\</t>
  </si>
  <si>
    <t>Master_OH_FPowerline_2026-03-13_D-00000090_T-00001005_EngineeringModules_de-DE_nl-NL.Fragments.xml</t>
  </si>
  <si>
    <t>Master_OH_FPowerline_2026-03-13_D-00000090_T-00001002_EngineeringModules_de-DE_fr-FR.xml</t>
  </si>
  <si>
    <t>Z:\International\Tico\work\2026-03-13_D-00000090_T-00001002_de-DE_fr-FR.xml\untranslated\</t>
  </si>
  <si>
    <t>Master_OH_FPowerline_2026-03-13_D-00000090_T-00001002_EngineeringModules_de-DE_fr-FR.Fragments.xml</t>
  </si>
  <si>
    <t>Master_OH_FPowerline_2026-03-13_D-00000090_T-00001003_EngineeringModules_de-DE_es-ES.xml</t>
  </si>
  <si>
    <t>Z:\International\Tico\work\2026-03-13_D-00000090_T-00001003_de-DE_es-ES.xml\</t>
  </si>
  <si>
    <t>Master_OH_FPowerline_2026-03-13_D-00000090_T-00001003_EngineeringModules_de-DE_es-ES.Fragments.xml</t>
  </si>
  <si>
    <t>Master_OH_FPowerline_2026-03-13_D-00000090_T-00001004_EngineeringModules_de-DE_it-IT.xml</t>
  </si>
  <si>
    <t>Z:\International\Tico\work\2026-03-13_D-00000090_T-00001004_de-DE_it-IT.xml\untranslated\</t>
  </si>
  <si>
    <t>Master_OH_FPowerline_2026-03-13_D-00000090_T-00001004_EngineeringModules_de-DE_it-IT.Fragments.xml</t>
  </si>
  <si>
    <t>Übersetzung Business Update März</t>
  </si>
  <si>
    <t>ES: Übersetzung Business Update März</t>
  </si>
  <si>
    <t>Ankuendigung_FRITZ!Box 7630_Edition_International-de.docx</t>
  </si>
  <si>
    <t>Ankuendigung_FRITZ!Box 7630_Edition_International_DE_korrigiert.docx</t>
  </si>
  <si>
    <t>2026-03-17T14-05-55_PM-History-Texts.xml</t>
  </si>
  <si>
    <t>2026-03-17T15-28-26_PM-History-Texts_korr-de.xml</t>
  </si>
  <si>
    <t>Master_HB_FB_Smart24p2-2026-03-17_D-00000088_T-00001012_EngineeringModules_de-DE_en-GB.Fragments.xml</t>
  </si>
  <si>
    <t>Z:\International\Tico\work\2026-03-17_D-00000088_T-00001012_de-DE_en-GB.xml\translated</t>
  </si>
  <si>
    <t>Master_HB_FB_Smart24p2-2026-03-17_D-00000088_T-00001012_EngineeringModules_de-DE_en-GB.xml</t>
  </si>
  <si>
    <t>OH_FB_Sm24p2_v8-2026-03-17_D-00000084_T-00001010_EngineeringModules_de-DE_nl-NL.Fragments.xml</t>
  </si>
  <si>
    <t>OH_FB_Sm24p2_v8-2026-03-17_D-00000084_T-00001010_EngineeringModules_de-DE_nl-NL.xml</t>
  </si>
  <si>
    <t>OH_FB_Sm24p2_v8-2026-03-17_D-00000084_T-00001011_EngineeringModules_de-DE_en-GB.Fragments.xml</t>
  </si>
  <si>
    <t>OH_FB_Sm24p2_v8-2026-03-17_D-00000084_T-00001011_EngineeringModules_de-DE_en-GB.xml</t>
  </si>
  <si>
    <t>OH_FB_Sm24p2_v8-2026-03-17_D-00000084_T-00001009_EngineeringModules_de-DE_it-IT.Fragments.xml</t>
  </si>
  <si>
    <t>OH_FB_Sm24p2_v8-2026-03-17_D-00000084_T-00001009_EngineeringModules_de-DE_it-IT.xml</t>
  </si>
  <si>
    <t>OH_FB_Sm24p2_v8-2026-03-17_D-00000084_T-00001008_EngineeringModules_de-DE_es-ES.Fragments.xml</t>
  </si>
  <si>
    <t>OH_FB_Sm24p2_v8-2026-03-17_D-00000084_T-00001008_EngineeringModules_de-DE_es-ES.xml</t>
  </si>
  <si>
    <t>OH_FB_Sm24p2_v8-2026-03-17_D-00000084_T-00001007_EngineeringModules_de-DE_fr-FR.Fragments.xml</t>
  </si>
  <si>
    <t>OH_FB_Sm24p2_v8-2026-03-17_D-00000084_T-00001007_EngineeringModules_de-DE_fr-FR.xml</t>
  </si>
  <si>
    <t>Übersetzung Newsletter Osterangebote.docx</t>
  </si>
  <si>
    <t>ATC</t>
  </si>
  <si>
    <t>FappSH_20260318-de.xliff</t>
  </si>
  <si>
    <t>CWy</t>
  </si>
  <si>
    <t>Z:\Produkte\F!Apps\FappSmartHome\GUI\iOS\deutsch\2026.03</t>
  </si>
  <si>
    <t>Übersetzung Formular Oster-Gewinnspiel.docx</t>
  </si>
  <si>
    <t>indd fertig</t>
  </si>
  <si>
    <t>indd fertig, Layout Kontrolle</t>
  </si>
  <si>
    <t>OH_FB_Sm24p2_v8_Teil2-2026-03-18_D-00000084_T-00001019_EngineeringModules_de-DE_it-IT.xml.xml</t>
  </si>
  <si>
    <t>OH_FB_Sm24p2_v8_Teil2-2026-03-18_D-00000084_T-00001018_EngineeringModules_de-DE_es-ES.xml.xml</t>
  </si>
  <si>
    <t>indd fertig, muss gekürzt werden</t>
  </si>
  <si>
    <t>OH_FB_Sm24p2_v8_Teil2-2026-03-18_D-00000084_T-00001018_EngineeringModules_Fragments_de-DE_es-ES.xml.xml</t>
  </si>
  <si>
    <t>OH_FB_Sm24p2_v8_Teil2-2026-03-18_D-00000084_T-00001020_EngineeringModules_de-DE_nl-NL.xml.xml</t>
  </si>
  <si>
    <t>OH_FB_Sm24p2_v8_Teil2-2026-03-18_D-00000084_T-00001020_EngineeringModules_Fragments_de-DE_nl-NL.xml.xml</t>
  </si>
  <si>
    <t>OH_FB_Sm24p2_v8_Teil2-2026-03-18_D-00000084_T-00001017_EngineeringModules_de-DE_fr-FR.xml.xml</t>
  </si>
  <si>
    <t>OH_FB_Sm24p2_v8_Teil2-2026-03-18_D-00000084_T-00001017_EngineeringModules_Fragments_de-DE_fr-FR.xml.xml</t>
  </si>
  <si>
    <t>FappSH_20260320-de.xliff</t>
  </si>
  <si>
    <t>Z:\Produkte\F!Apps\FappSmartHome\GUI\iOS\spanisch\2026.03</t>
  </si>
  <si>
    <t>Z:\Produkte\F!Apps\FappSmartHome\GUI\iOS\franzoesisch\2026.03</t>
  </si>
  <si>
    <t>Z:\Produkte\F!Apps\FappSmartHome\GUI\iOS\italienisch\2026.03</t>
  </si>
  <si>
    <t>Z:\Produkte\F!Apps\FappSmartHome\GUI\iOS\niederlaendisch\2026.03</t>
  </si>
  <si>
    <t>Z:\Produkte\F!Apps\FappSmartHome\GUI\iOS\polnisch\2026.03</t>
  </si>
  <si>
    <t>Z:\Produkte\F!Apps\FappSmartHome\GUI\iOS\slowenisch\2026.03</t>
  </si>
  <si>
    <t>Z:\Produkte\F!Apps\FappSmartHome\GUI\iOS\englisch\2026.03</t>
  </si>
  <si>
    <t>5690_Pro-Claim und Bullets.docx</t>
  </si>
  <si>
    <t>Z:\Produkte\FRITZ!com\2026.03\KW13</t>
  </si>
  <si>
    <t>5690_Pro-translations-en-ONLINE_STORE_THEME.json</t>
  </si>
  <si>
    <t>Bewertungen_Awards-translations-[Sprache]-METAOBJECT.json</t>
  </si>
  <si>
    <t>Z:\Produkte\FRITZ!com\2026.03\KW12</t>
  </si>
  <si>
    <t>Master_HB_FFon_v16-2026-03-20_D-00000010_T-00001025_EngineeringModules_de-DE_fr-FR.xml.xml</t>
  </si>
  <si>
    <t>Master_HB_FFon_v16-2026-03-20_D-00000010_T-00001026_EngineeringModules_de-DE_es-ES.xml.xml</t>
  </si>
  <si>
    <t>Master_HB_FFon_v16-2026-03-20_D-00000010_T-00001027_EngineeringModules_de-DE_it-IT.xml.xml</t>
  </si>
  <si>
    <t>Master_HB_FFon_v16-2026-03-20_D-00000010_T-00001028_EngineeringModules_de-DE_nl-NL.xml.xml</t>
  </si>
  <si>
    <t>Master_HB_FFon_v16-2026-03-20_D-00000010_T-00001029_EngineeringModules_de-DE_en-GB.xml.xml</t>
  </si>
  <si>
    <t>Master_HB_FFon_v16-2026-03-20_D-00000010_T-00001029_EngineeringModules_Fragments_de-DE_en-GB.xml.xml</t>
  </si>
  <si>
    <t>404 - Seite nicht gefunden.docx</t>
  </si>
  <si>
    <t>Z:\Produkte\FRITZ!com\2026.03\KW14</t>
  </si>
  <si>
    <t>Spotlight_Feedback_2026_DE.docx</t>
  </si>
  <si>
    <t>Kba</t>
  </si>
  <si>
    <t>OH_FB_Sm24p2_v8_Teil3-2026-03-23_D-00000084_T-00001031_EngineeringModules_de-DE_nl-NL.xml.xml</t>
  </si>
  <si>
    <t>OH_FR_Sm24p2_v8_Teil3-2026-03-23_D-00000084_T-00001030_engineeringModules_de-DE_it-IT.xml.xml</t>
  </si>
  <si>
    <t>OH_FB_M21_v38-2026-03-23_D-00000020_T-00001034_EngineeringModules_de-DE_it-IT.xml.xml</t>
  </si>
  <si>
    <t>OH_FB_M21_v38-2026-03-23_D-00000020_T-00001035_EngineeringModules_de-DE_nl-NL.xml.xml</t>
  </si>
  <si>
    <t>Award_Kieskeurig.docx</t>
  </si>
  <si>
    <t>Landingpage FRITZ!-König</t>
  </si>
  <si>
    <t>hme</t>
  </si>
  <si>
    <t>NL: Award Kieskeurig</t>
  </si>
  <si>
    <t>Übersetzung ins UK Englische | Video Routerfreiheit</t>
  </si>
  <si>
    <t>Ehf</t>
  </si>
  <si>
    <t>OH_FRep_sm24p2_v1-2026-03-25_D-00000092_T-00001040_EngineeringModules_de-DE_en-GB.xml.xml</t>
  </si>
  <si>
    <t>OH_FRep_sm24p2_v1-2026-03-25_D-00000092_T-00001038_EngineeringModules_de-DE_it-IT.xml.xml</t>
  </si>
  <si>
    <t>OH_FRep_sm24p2_v1-2026-03-25_D-00000092_T-00001039_EngineeringModules_de-DE_nl-NL.xml.xml</t>
  </si>
  <si>
    <t>OH_FRep_sm24p2_v1-2026-03-25_D-00000092_T-00001036_EngineeringModules_de-DE_fr-FR.xml.xml</t>
  </si>
  <si>
    <t>Labortexte - KW13</t>
  </si>
  <si>
    <t>Fsc</t>
  </si>
  <si>
    <t>FTTH 2026_de.docx</t>
  </si>
  <si>
    <t>OH_FRep_sm24p2_v1-2026-03-25_D-00000092_T-00001037_EngineeringModules_de-DE_es-ES.xml.xml</t>
  </si>
  <si>
    <t>6860_v2-translations-[Sprache]-ONLINE_STORE_THEME.json</t>
  </si>
  <si>
    <t>PSP_6700-translations-[Sprache]-ONLINE_STORE_THEME.json</t>
  </si>
  <si>
    <t>Ü. geliefert, muss noch kontrolliert werden</t>
  </si>
  <si>
    <t>Newsletter April</t>
  </si>
  <si>
    <t>INT_105x73_Booklet_1260v3 Set_DE.idml</t>
  </si>
  <si>
    <t>Lin</t>
  </si>
  <si>
    <t>Z:\Produkte\F!Powerline1260v3_Bundle\INT</t>
  </si>
  <si>
    <t>AT: Lektorat Business Update April</t>
  </si>
  <si>
    <t>CH: Lektorat Business Update April</t>
  </si>
  <si>
    <t>Gewährleistungsretoure</t>
  </si>
  <si>
    <t>Z:\Produkte\Support-Aufträge\03.202613.03.26</t>
  </si>
  <si>
    <t>Z:\Produkte\Support-Aufträge\03.202610.03.26</t>
  </si>
  <si>
    <t>4814_nl-NL_sicherheit_beginnt_am_router_20260327-105154.xml</t>
  </si>
  <si>
    <t>TLF_FRITZ!Mesh_Set2700-de.docx</t>
  </si>
  <si>
    <t>Ali</t>
  </si>
  <si>
    <t>Z:\Produkte\Testleitfaden</t>
  </si>
  <si>
    <t>TLF_FRITZ!Mesh_Set4200-de.docx</t>
  </si>
  <si>
    <t>Alp</t>
  </si>
  <si>
    <t>Form FRITZ! Shop.docx</t>
  </si>
  <si>
    <t>ES Newsletter April.docx</t>
  </si>
  <si>
    <t>PDP_6700-translations-[Sprache]-ONLINE_STORE_THEME.json</t>
  </si>
  <si>
    <t>PSPs_6690_5630_5630XGS-translations-[Sprache]-ONLINE_STORE_THEME.json</t>
  </si>
  <si>
    <t>Z:\Produkte\F!Apps\Apps_allgemein\Fundamentals\italienisch\2026.02</t>
  </si>
  <si>
    <t>Landingpage Digitale Souveränität</t>
  </si>
  <si>
    <t>5690 Banner - Übersetzung.docx</t>
  </si>
  <si>
    <t>Z:\Produkte\FRITZ!com\2026.04\KW14</t>
  </si>
  <si>
    <t>Anga 2026 Save the Date_de.docx</t>
  </si>
  <si>
    <t>BE-Berlin_(Charlottenburg)_HRB_111009+AD-20260401114534.pdf</t>
  </si>
  <si>
    <t>SPI</t>
  </si>
  <si>
    <t>digitale Version geliefert</t>
  </si>
  <si>
    <t>Blog_FRITZ!_glänzt-translations-[Sprache]-ARTICLE.json</t>
  </si>
  <si>
    <t>Blog_FRITZ!_glänzt-translations-[Sprache]-ONLINE_STORE_THEME.json</t>
  </si>
  <si>
    <t>nl</t>
  </si>
  <si>
    <t>IT_Newsletter_April.docx</t>
  </si>
  <si>
    <t>JWg</t>
  </si>
  <si>
    <t>Z:\Produkte\Texte Web, Marketing, etc\italienisch\2026.04</t>
  </si>
  <si>
    <t>Blog_Use Cases Shopify-translations-en-ARTICLE.json</t>
  </si>
  <si>
    <t>Z:\Produkte\FRITZ!com\2026.04\KW15\DE</t>
  </si>
  <si>
    <t>2026-04-09T11-33-00_PM-History-Texts.xml</t>
  </si>
  <si>
    <t>Z:\Produkte\F!Box allgemein\Info.txt\Release\25_Smart24-P2\2026.04</t>
  </si>
  <si>
    <t>2026-04-09T13-07-54_PM-History-Texts_korr-de.xml</t>
  </si>
  <si>
    <t>Übersetzung FaeB EN 2026-04.docx</t>
  </si>
  <si>
    <t>HB_FB_sm24p1_v7-2026-04-08_D-00000083_T-00001045_EngineeringModules_de-DE_en-GB.xml.xml</t>
  </si>
  <si>
    <t>OH_FB_Sm24P2_v10-2026-04-08_D-00000084_T-00001054_EngineeringModules_de-DE_en-GB.xml</t>
  </si>
  <si>
    <t>HB_FB_sm24p1_v7-2026-04-08_D-00000083_T-00001041_EngineeringModules_Fragments_de-DE_fr-FR.xml.xml</t>
  </si>
  <si>
    <t>HB_FB_sm24p1_v7-2026-04-08_D-00000083_T-00001042_EngineeringModules_de-DE_es-ES.xml.xml</t>
  </si>
  <si>
    <t>HB_FB_sm24p1_v7-2026-04-08_D-00000083_T-00001042_EngineeringModules_Fragments_de-DE_es-ES.xml.xml</t>
  </si>
  <si>
    <t>HB_FB_sm24p1_v7-2026-04-08_D-00000083_T-00001043_EngineeringModules_de-DE_it-IT.xml.xml</t>
  </si>
  <si>
    <t>HB_FB_sm24p1_v7-2026-04-08_D-00000083_T-00001043_EngineeringModules_Fragments_de-DE_it-IT.xml.xml</t>
  </si>
  <si>
    <t>HB_FB_sm24p1_v7-2026-04-08_D-00000083_T-00001044_EngineeringModules_de-DE_nl-NL.xml.xml</t>
  </si>
  <si>
    <t>HB_FB_sm24p1_v7-2026-04-08_D-00000083_T-00001044_EngineeringModules_Fragments_de-DE_nl-NL.xml.xml</t>
  </si>
  <si>
    <t>HB_FB_sm24p1_v7-2026-04-08_D-00000083_T-00001041_EngineeringModules_de-DE_fr-FR.xml.xml</t>
  </si>
  <si>
    <t>HB_FB_Sm24p2_v4-2026-04-08_D-00000088_T-00001049_EngineeringModules_de-DE_nl-NL.xml.xml</t>
  </si>
  <si>
    <t>HB_FB_Sm24p2_v4-2026-04-08_D-00000088_T-00001048_EngineeringModules_de-DE_it-IT.xml.xml</t>
  </si>
  <si>
    <t>HB_FB_Sm24p2_v4-2026-04-08_D-00000088_T-00001047_EngineeringModules_de-DE_es-ES.xml.xml</t>
  </si>
  <si>
    <t>OH_FB_Sm24P2_v10-2026-04-08_D-00000084_T-00001053_EngineeringModules_de-DE_nl-NL.xml</t>
  </si>
  <si>
    <t>OH_FB_Sm24P2_v10-2026-04-08_D-00000084_T-00001052_EngineeringModules_de-DE_it-IT.xml</t>
  </si>
  <si>
    <t>OH_FB_Sm24P2_v10-2026-04-08_D-00000084_T-00001051_EngineeringModules_de-DE_es-ES.xml</t>
  </si>
  <si>
    <t>OH_FB_Sm24P2_v10-2026-04-08_D-00000084_T-00001050_EngineeringModules_de-DE_fr-FR.xml</t>
  </si>
  <si>
    <t>HB_FB_Sm24p2_v4-2026-04-08_D-00000088_T-00001046_EngineeringModules_de-DE_fr-FR.xml.xml</t>
  </si>
  <si>
    <t>Übersetzung Oster-Gewinnspiel Gewinner-Mail</t>
  </si>
  <si>
    <t>Übersetzung Oster-Gewinnspiel Trostpreis-Mail</t>
  </si>
  <si>
    <t>09042026_Uebersetzungen_A+Content</t>
  </si>
  <si>
    <t>Z:\Produkte\D2C\deutsch\2026.04</t>
  </si>
  <si>
    <t>Vergleich_Fon-translations-en-METAOBJECT</t>
  </si>
  <si>
    <t>Vergleich_Fon-translations-en-ONLINE_STORE_THEME</t>
  </si>
  <si>
    <t>Vergleich_Fon-translations-es-METAOBJECT</t>
  </si>
  <si>
    <t>Vergleich_Fon-translations-es-ONLINE_STORE_THEME</t>
  </si>
  <si>
    <t>Vergleich_Fon-translations-fr-METAOBJECT</t>
  </si>
  <si>
    <t>Vergleich_Fon-translations-fr-ONLINE_STORE_THEME</t>
  </si>
  <si>
    <t>Vergleich_Fon-translations-it-ONLINE_STORE_THEME</t>
  </si>
  <si>
    <t>Vergleich_Fon-translations-nl-METAOBJECT</t>
  </si>
  <si>
    <t>Vergleich_Fon-translations-nl-ONLINE_STORE_THEME</t>
  </si>
  <si>
    <t>WLAN_Stick-translations-en-COLLECTION</t>
  </si>
  <si>
    <t>WLAN_Stick-translations-en-ONLINE_STORE_THEME</t>
  </si>
  <si>
    <t>WLAN_Stick-translations-es-COLLECTION</t>
  </si>
  <si>
    <t>WLAN_Stick-translations-es-ONLINE_STORE_THEME</t>
  </si>
  <si>
    <t>WLAN_Stick-translations-fr-COLLECTION</t>
  </si>
  <si>
    <t>WLAN_Stick-translations-fr-ONLINE_STORE_THEME</t>
  </si>
  <si>
    <t>WLAN_Stick-translations-it-COLLECTION</t>
  </si>
  <si>
    <t>WLAN_Stick-translations-it-ONLINE_STORE_THEME</t>
  </si>
  <si>
    <t>WLAN_Stick-translations-nl-COLLECTION</t>
  </si>
  <si>
    <t>WLAN_Stick-translations-nl-ONLINE_STORE_THEME</t>
  </si>
  <si>
    <t>PI FRITZ!Repeater Mesh Set 2700</t>
  </si>
  <si>
    <t>Ngo</t>
  </si>
  <si>
    <t>Login_DE.docx</t>
  </si>
  <si>
    <t>Z:\Produkte\FRITZ!com\2026.04\KW16\DE</t>
  </si>
  <si>
    <t>2026-04-14T11-42-34_PM-History-Texts.xml</t>
  </si>
  <si>
    <t>Changelogs_20260414.docx</t>
  </si>
  <si>
    <t>KSU</t>
  </si>
  <si>
    <t>Login-translations-{SPRACHE}-PAGE.json</t>
  </si>
  <si>
    <t>Z:\Produkte\FRITZ!com\2026.04\KW16</t>
  </si>
  <si>
    <t>Vergleich_Fon-translations-it-METAOBJECT</t>
  </si>
  <si>
    <t>Überschrift Award-Seite.docx</t>
  </si>
  <si>
    <t>PDP_7630-translations-en-ONLINE_STORE_THEME.json</t>
  </si>
  <si>
    <t>PDP_7630-translations-en-PRODUCT.json</t>
  </si>
  <si>
    <t>PDP_7630-translations-en-METAOBJECT.json</t>
  </si>
  <si>
    <t>PDP_7630-translations-en-ARTICLE.json</t>
  </si>
  <si>
    <t>translations-en-METAFIELD.json</t>
  </si>
  <si>
    <t>box-discovery_unsubscribe_de.properties</t>
  </si>
  <si>
    <t>MXG</t>
  </si>
  <si>
    <t>Z:\Produkte\MyFRITZ\deutsch\2026.04</t>
  </si>
  <si>
    <t>Z:\Produkte\MyFRITZ\italienisch\2026.04</t>
  </si>
  <si>
    <t>Webinartexte-translations-en-ONLINE_STORE_THEME</t>
  </si>
  <si>
    <t>Einzelne Übersetzungen für die 5630-de.docx</t>
  </si>
  <si>
    <t>ALB</t>
  </si>
  <si>
    <t>Z:\Produkte\F!Box allgemein\GUI-html2\deutsch\2026.04</t>
  </si>
  <si>
    <t>Z:\Produkte\F!Box allgemein\GUI-html2\italienisch\2026.04</t>
  </si>
  <si>
    <t>20260417_B2B-Onlineshop_AGB_final (clean).docx</t>
  </si>
  <si>
    <t>TGO</t>
  </si>
  <si>
    <t>Z:\Produkte\D2C\italienisch\2026.04</t>
  </si>
  <si>
    <t>7630_INT-translations-&lt;Sprache&gt;-ARTICLE</t>
  </si>
  <si>
    <t>Z:\Produkte\FRITZ!com\2026.04\KW16\</t>
  </si>
  <si>
    <t>7630_INT-translations-&lt;Sprache&gt;-METAFIELD</t>
  </si>
  <si>
    <t>7630_INT-translations-&lt;Sprache&gt;-PRODUCT</t>
  </si>
  <si>
    <t>7630_INT-translations-&lt;Sprache&gt;-ONLINE_STORE_THEME</t>
  </si>
  <si>
    <t>7630_INT-translations-&lt;Sprache&gt;-METAOBJECT</t>
  </si>
  <si>
    <t>ANGA2026Einladung-de.docx</t>
  </si>
  <si>
    <t>DHr</t>
  </si>
  <si>
    <t>Master_HB_FR_router_v6-2026-04-20_D-00000078_T-00001056_EngineeringModules_de-DE_en-GB.xml</t>
  </si>
  <si>
    <t>Z:\International\Tico\work\2026-04-20_D-00000078_T-00001056_de-DE_en-GB.xml\</t>
  </si>
  <si>
    <t>2026-04-21T13-42-08_PM-History-Texts.xml</t>
  </si>
  <si>
    <t>2026-04-21T14-41-51_PM-History-Texts_korr-de.xml</t>
  </si>
  <si>
    <t>Übersetzungen_Shop_5690_Pro (1).docx</t>
  </si>
  <si>
    <t>Z:\Produkte\FRITZ!com\2026.04\KW17</t>
  </si>
  <si>
    <t>Übersetzungen_Shop_5690_Pro (1)-translations-[Sprache]-ONLINE_STORE_THEME.json</t>
  </si>
  <si>
    <t>MyFapp_20260421-de.xml</t>
  </si>
  <si>
    <t>Z:\Produkte\F!Apps\FappMyF\GUI\Android\deutsch\2026.04</t>
  </si>
  <si>
    <t>5062_it-IT_wi_fi_7_fritz_dein_upgrade_fuer_ultraschnelle_business_netzwerke_20260422-075847.xml</t>
  </si>
  <si>
    <t>5069_es-ES_wi_fi_7_fritz_dein_upgrade_fuer_ultraschnelle_business_netzwerke_20260422-075821.xml</t>
  </si>
  <si>
    <t>5070_nl-NL_wi_fi_7_fritz_dein_upgrade_fuer_ultraschnelle_business_netzwerke_20260422-075746.xml</t>
  </si>
  <si>
    <t>FappBoxSetup_20260423-de.xliff</t>
  </si>
  <si>
    <t>KKr</t>
  </si>
  <si>
    <t>Z:\Produkte\F!Apps\FappBoxSetup\deutsch\2026.04</t>
  </si>
  <si>
    <t>MyFapp_20260423-de.xliff</t>
  </si>
  <si>
    <t>Z:\Produkte\F!Apps\FappMyF\GUI\iOS\deutsch\2026.04</t>
  </si>
  <si>
    <t>FappSH_20260423-de.xml</t>
  </si>
  <si>
    <t>NRi</t>
  </si>
  <si>
    <t>Z:\Produkte\F!Apps\FappSmartHome\GUI\Android\deutsch\2026.04</t>
  </si>
  <si>
    <t>FappWLAN_20260423-de.xml</t>
  </si>
  <si>
    <t>OSy</t>
  </si>
  <si>
    <t>Z:\Produkte\F!Apps\FappWLAN\GUI\Android\deutsch\2026.04</t>
  </si>
  <si>
    <t>FappFon_20260423-de.xml</t>
  </si>
  <si>
    <t>Z:\Produkte\F!Apps\FappFon\GUI\Android\deutsch\2026.04</t>
  </si>
  <si>
    <t>FappBoxSetup_20260423-de-ES.xliff</t>
  </si>
  <si>
    <t>Z:\Produkte\F!Apps\FappBoxSetup\spanisch\2026.04</t>
  </si>
  <si>
    <t>FappBoxSetup_20260423-de-FR.xliff</t>
  </si>
  <si>
    <t>Z:\Produkte\F!Apps\FappBoxSetup\franzoesisch\2026.04</t>
  </si>
  <si>
    <t>FappBoxSetup_20260423-de-IT.xliff</t>
  </si>
  <si>
    <t>Z:\Produkte\F!Apps\FappBoxSetup\italienisch\2026.04</t>
  </si>
  <si>
    <t>FappBoxSetup_20260423-de-NL.xliff</t>
  </si>
  <si>
    <t>Z:\Produkte\F!Apps\FappBoxSetup\niederlaendisch\2026.04</t>
  </si>
  <si>
    <t>FappBoxSetup_20260423-de-PL.xliff</t>
  </si>
  <si>
    <t>Z:\Produkte\F!Apps\FappBoxSetup\polnisch\2026.04</t>
  </si>
  <si>
    <t>FappBoxSetup_20260423-de-SL.xliff</t>
  </si>
  <si>
    <t>Z:\Produkte\F!Apps\FappBoxSetup\slowenisch\2026.04</t>
  </si>
  <si>
    <t>FappBoxSetup_20260423-de-US.xliff</t>
  </si>
  <si>
    <t>Z:\Produkte\F!Apps\FappBoxSetup\englisch\2026.04</t>
  </si>
  <si>
    <t>angular-commons_de.json</t>
  </si>
  <si>
    <t>MxG</t>
  </si>
  <si>
    <t>Z:\Produkte\MyFRITZ\deutsch\2026.04\SieDu-1\Sie</t>
  </si>
  <si>
    <t>box-discovery_about_de.properties</t>
  </si>
  <si>
    <t>box-discovery_terms_de.properties</t>
  </si>
  <si>
    <t>box-discovery_webapp_de.json</t>
  </si>
  <si>
    <t>box-management_box-confirm_box_de.properties</t>
  </si>
  <si>
    <t>box-management_box-confirm_repeater_de.properties</t>
  </si>
  <si>
    <t>box-management_global_de.properties</t>
  </si>
  <si>
    <t>cloud-mailing_access-link-delivery_tv1_box_de.properties</t>
  </si>
  <si>
    <t>cloud-mailing_access-link-delivery_tv1_repeater_de.properties</t>
  </si>
  <si>
    <t>cloud-mailing_acknowledgment-new-client_tv1_de.properties</t>
  </si>
  <si>
    <t>cloud-mailing_botnet-detected-notification_tv1_box_de.properties</t>
  </si>
  <si>
    <t>cloud-mailing_botnet-detected-notification_tv1_repeater_de.properties</t>
  </si>
  <si>
    <t>cloud-mailing_common_tv2_de.properties</t>
  </si>
  <si>
    <t>cloud-mailing_confirmation_tv1_de.properties</t>
  </si>
  <si>
    <t>cloud-mailing_confirmation_tv2_box_de.properties</t>
  </si>
  <si>
    <t>cloud-mailing_confirmation_tv2_repeater_de.properties</t>
  </si>
  <si>
    <t>cloud-mailing_confirmation-automatic_tv1_box_de.properties</t>
  </si>
  <si>
    <t>cloud-mailing_confirmation-automatic_tv1_repeater_de.properties</t>
  </si>
  <si>
    <t>cloud-mailing_confirmation-email-change_tv1_de.properties</t>
  </si>
  <si>
    <t>cloud-mailing_confirmation-reminder_tv1_box_de.properties</t>
  </si>
  <si>
    <t>cloud-mailing_confirmation-reminder_tv1_repeater_de.properties</t>
  </si>
  <si>
    <t>cloud-mailing_erasure-notification_tv1_de.properties</t>
  </si>
  <si>
    <t>cloud-mailing_erasure-reminder_tv1_de.properties</t>
  </si>
  <si>
    <t>cloud-mailing_fraud-detected-notification_tv1_box_de.properties</t>
  </si>
  <si>
    <t>cloud-mailing_fraud-detected-notification_tv1_repeater_de.properties</t>
  </si>
  <si>
    <t>cloud-mailing_mfa-deactivation-request_tv1_de.properties</t>
  </si>
  <si>
    <t>cloud-mailing_mfa-deactivation-warning_tv1_de.properties</t>
  </si>
  <si>
    <t>cloud-mailing_notification-email-change_tv1_de.properties</t>
  </si>
  <si>
    <t>cloud-mailing_password-reset_tv1_de.properties</t>
  </si>
  <si>
    <t>cloud-mailing_safety-warning_tv1_de.properties</t>
  </si>
  <si>
    <t>cloud-mailing_status_tv3_de.properties</t>
  </si>
  <si>
    <t>cloud-mailing_successful-app-login-notification_tv1_box_de.properties</t>
  </si>
  <si>
    <t>cloud-mailing_successful-app-login-notification_tv1_repeater_de.properties</t>
  </si>
  <si>
    <t>cloud-mailing_successful-app-login-notification-batch_tv1_box_de.properties</t>
  </si>
  <si>
    <t>cloud-mailing_successful-app-login-notification-batch_tv1_repeater_de.properties</t>
  </si>
  <si>
    <t>cloud-mailing_successful-login-notification_tv1_box_de.properties</t>
  </si>
  <si>
    <t>cloud-mailing_successful-login-notification_tv1_repeater_de.properties</t>
  </si>
  <si>
    <t>cloud-mailing_successful-login-notification-batch_tv1_box_de.properties</t>
  </si>
  <si>
    <t>cloud-mailing_successful-login-notification-batch_tv1_repeater_de.properties</t>
  </si>
  <si>
    <t>cloud-mailing_update-available-notification_tv1_box_de.properties</t>
  </si>
  <si>
    <t>cloud-mailing_update-available-notification_tv1_repeater_de.properties</t>
  </si>
  <si>
    <t>cloud-mailing_update-failed-notification_tv1_box_de.properties</t>
  </si>
  <si>
    <t>cloud-mailing_update-failed-notification_tv1_repeater_de.properties</t>
  </si>
  <si>
    <t>cloud-mailing_update-succeeded-notification_tv1_box_de.properties</t>
  </si>
  <si>
    <t>cloud-mailing_update-succeeded-notification_tv1_repeater_de.properties</t>
  </si>
  <si>
    <t>cloud-mailing_welcome_tv1_de.properties</t>
  </si>
  <si>
    <t>cloud-sso_account-app_de.json</t>
  </si>
  <si>
    <t>cloud-sso_login_de.properties</t>
  </si>
  <si>
    <t>XR: Master HB FRITZ!Repeater Move21 (D-00000067)</t>
  </si>
  <si>
    <t>CMi</t>
  </si>
  <si>
    <t>Z:\International\Tico\work\2026-04-24_D-00000067_T-00001058_de-DE_es-ES.xml</t>
  </si>
  <si>
    <t>Startseiten Teaser 7630.docx</t>
  </si>
  <si>
    <t>MyFapp_20260424-de-ES.xliff</t>
  </si>
  <si>
    <t>Z:\Produkte\F!Apps\FappMyF\GUI\iOS\spanisch\2026.04</t>
  </si>
  <si>
    <t>MyFapp_20260424-de-FR.xliff</t>
  </si>
  <si>
    <t>Z:\Produkte\F!Apps\FappMyF\GUI\iOS\franzoesisch\2026.04</t>
  </si>
  <si>
    <t>MyFapp_20260424-de-IT.xliff</t>
  </si>
  <si>
    <t>Z:\Produkte\F!Apps\FappMyF\GUI\iOS\italienisch\2026.04</t>
  </si>
  <si>
    <t>MyFapp_20260424-de-NL.xliff</t>
  </si>
  <si>
    <t>Z:\Produkte\F!Apps\FappMyF\GUI\iOS\niederlaendisch\2026.04</t>
  </si>
  <si>
    <t>MyFapp_20260424-de-PL.xliff</t>
  </si>
  <si>
    <t>Z:\Produkte\F!Apps\FappMyF\GUI\iOS\polnisch\2026.04</t>
  </si>
  <si>
    <t>MyFapp_20260424-de-SI.xliff</t>
  </si>
  <si>
    <t>Z:\Produkte\F!Apps\FappMyF\GUI\iOS\slowenisch\2026.04</t>
  </si>
  <si>
    <t>MyFapp_20260424-de-US.xliff</t>
  </si>
  <si>
    <t>Z:\Produkte\F!Apps\FappMyF\GUI\iOS\englisch\2026.04</t>
  </si>
  <si>
    <t>Z:\International\Tico\work\2026-04-24_D-00000067_T-00001057_de-DE_fr-FR.xml</t>
  </si>
  <si>
    <t>Z:\International\Tico\work\2026-04-24_D-00000067_T-00001059_de-DE_en-GB.xml</t>
  </si>
  <si>
    <t>4830_en-GB_fritz_macht_es_einfach_20260423-132927.xml</t>
  </si>
  <si>
    <t>Z:\Produkte\Texte Web, Marketing, etc\deutsch\2026.04\Provider Übersetzungen April 2026\Provider Übersetzungen April 2026</t>
  </si>
  <si>
    <t>4915_en-GB_sicherheit_beginnt_am_router_20260423-095116.xml</t>
  </si>
  <si>
    <t>5690 Pro Kampagne.docx</t>
  </si>
  <si>
    <t>Wi-Fi wie du es brauchst.docx</t>
  </si>
  <si>
    <t>5084_en-GB_fritzbox_7632_20260427-091002.xml</t>
  </si>
  <si>
    <t>Z:\Produkte\Texte Web, Marketing, etc\deutsch\2026.04\Provider Übersetzungen April 2026\Provider Produkte\Provider Produkte\</t>
  </si>
  <si>
    <t>4637_en-GB_fritzbox_4060_20260427-091820.xml</t>
  </si>
  <si>
    <t>4800_en-GB_fritzbox_6825_4g_20260427-091516.xml</t>
  </si>
  <si>
    <t>4801_en-GB_fritzbox_6850_4g_20260427-091451.xml</t>
  </si>
  <si>
    <t>4802_en-GB_fritzbox_4630_20260427-091058.xml</t>
  </si>
  <si>
    <t>5079_en-GB_fixed_wireless_access_skalieren_so_unterstuetzt_fritz_provider_20260427-090650.xml</t>
  </si>
  <si>
    <t>5082_en-GB_fritzmesh_set_2700_3er_set_20260427-091030.xml</t>
  </si>
  <si>
    <t>5083_en-GB_fritzmesh_set_2700_2er_set_20260427-091023.xml</t>
  </si>
  <si>
    <t>Master_DIV_Rechtliches_V14-2026-04-27_D-00000021_T-00001065_EngineeringModules_de-DE_en-GB.xml</t>
  </si>
  <si>
    <t>Master_DIV_Rechtliches_V14-2026-04-27_D-00000021_T-00001064_EngineeringModules_de-DE_nl-NL.xml</t>
  </si>
  <si>
    <t>Master_DIV_Rechtliches_V14-2026-04-27_D-00000021_T-00001063_EngineeringModules_de-DE_it-IT.xml</t>
  </si>
  <si>
    <t>Master_DIV_Rechtliches_V14-2026-04-27_D-00000021_T-00001062_EngineeringModules_de-DE_es-ES.xml</t>
  </si>
  <si>
    <t>Master_DIV_Rechtliches_V14-2026-04-27_D-00000021_T-00001061_EngineeringModules_de-DE_fr-FR.xml</t>
  </si>
  <si>
    <t>2026-04-28T15-42-16_PM-History-Texts.xml</t>
  </si>
  <si>
    <t>2026-04-28T16-13-11_PM-History-Texts_korr-de_en.xml</t>
  </si>
  <si>
    <t>Hey Gen: FRITZ! Hands On - USB-Anschluss</t>
  </si>
  <si>
    <t>jfk</t>
  </si>
  <si>
    <t>Datenschutzhinweise_fuer_Beschaeftigte_FRITZ-bilingual_2026_Draft-v05 (003)</t>
  </si>
  <si>
    <t>Sei</t>
  </si>
  <si>
    <t>Z:\Internes\Datenschutzhinweise</t>
  </si>
  <si>
    <t>4694_en-GB_darum_fritz_20260429-132257.xml</t>
  </si>
  <si>
    <t>Common Interest Agreement von SAFENet</t>
  </si>
  <si>
    <t>Kte</t>
  </si>
  <si>
    <t>Z:\Produkte\Einleger und juristische Texte\CIA\Deutsch</t>
  </si>
  <si>
    <t>Produktfinder-translations-[Sprache]-ONLINE_STORE_THEME.json</t>
  </si>
  <si>
    <t>Z:\Produkte\FRITZ!com\2026.04\KW18</t>
  </si>
  <si>
    <t>FappTV_20260430-de.xml</t>
  </si>
  <si>
    <t>JDG</t>
  </si>
  <si>
    <t>Z:\Produkte\F!Apps\FappTV\GUI\Android\deutsch\2026.05\SieDu-1</t>
  </si>
  <si>
    <t>0000_12-1144_translate-from-de.xml</t>
  </si>
  <si>
    <t>Z:\Produkte\F!Box allgemein\GUI-html2\deutsch\2026.05</t>
  </si>
  <si>
    <t>5080_nl-NL_entdecke_dein_mesh_netzwerk_20260504-152627.xml</t>
  </si>
  <si>
    <t>Z:\Produkte\Texte Web, Marketing, etc\deutsch\2026.05</t>
  </si>
  <si>
    <t>Mesh.docx</t>
  </si>
  <si>
    <t>20260421_Information_ueber_die_Datenverarbeitung_im_Bewerbungsprozess_bei_FRITZ-de.docx</t>
  </si>
  <si>
    <t>TGo</t>
  </si>
  <si>
    <t>Z:\Produkte\Einleger und juristische Texte\DSGVO\2026.05</t>
  </si>
  <si>
    <t>FRITZ!Box 5630 Edition EL </t>
  </si>
  <si>
    <t>TGR</t>
  </si>
  <si>
    <t>GR</t>
  </si>
  <si>
    <t>Z:\Produkte\F!Box Kurzanleitungen\sonstige\griechisch\5630</t>
  </si>
  <si>
    <t>FRITZ!Repeater 1700 Edition EL</t>
  </si>
  <si>
    <t>Z:\Produkte\F!WLAN Repeater\FRITZ!Repeater 1700\sonstige\griechisch</t>
  </si>
  <si>
    <t>FRITZ!Box 7630 Edition EL</t>
  </si>
  <si>
    <t>Z:\Produkte\F!Box Kurzanleitungen\sonstige\griechisch\7630</t>
  </si>
  <si>
    <t>FRITZ!Box 7690 Edition EL</t>
  </si>
  <si>
    <t>Z:\Produkte\F!Box Kurzanleitungen\sonstige\griechisch\7690</t>
  </si>
  <si>
    <t>2026-05-05T13-36-54_PM-History-Texts.xml</t>
  </si>
  <si>
    <t>Z:\Produkte\F!Box allgemein\Info.txt\Release\25_Smart24-P2\2026.05</t>
  </si>
  <si>
    <t>2026-05-05T14-37-09_PM-History-Texts_korr-de.xml</t>
  </si>
  <si>
    <t>Q2 2026 Wi-Fi 7_Textmodule Landingpage.docx</t>
  </si>
  <si>
    <t>Z:\Produkte\FRITZ!com\2026.05\KW19</t>
  </si>
  <si>
    <t xml:space="preserve">Translations_Display Banner_WiFi 7 -Security Campaign 2026_de.docx </t>
  </si>
  <si>
    <t xml:space="preserve">Kampagnen_WiFi 7 Security Q2-translations-[Sprache]-COLLECTION.json </t>
  </si>
  <si>
    <t xml:space="preserve">Kampagnen_WiFi 7 Security Q2-translations-[Sprache]-ONLINE_STORE_THEME.json </t>
  </si>
  <si>
    <t>Vertrieb_Repeater-de.docx</t>
  </si>
  <si>
    <t>SMr</t>
  </si>
  <si>
    <t>ENTWURF PI Anga Com 26.docx</t>
  </si>
  <si>
    <t>FappWLAN_20260705-de.xml</t>
  </si>
  <si>
    <t>Z:\Produkte\F!Apps\FappWLAN\GUI\Android\deutsch\2026.05</t>
  </si>
  <si>
    <t>Newsletter Mai.docx</t>
  </si>
  <si>
    <t>2026-05-11T15-05-50_PM-History-Texts.xml</t>
  </si>
  <si>
    <t>Z:\Produkte\F!Box allgemein\Info.txt\Release\MyFRITZOSp1\2026.05</t>
  </si>
  <si>
    <t>2026-05-11T15-47-39_PM-History-Texts_korr-de.xml</t>
  </si>
  <si>
    <t>40 Jahre FRITZ.docx</t>
  </si>
  <si>
    <t>BU_Juni2</t>
  </si>
  <si>
    <t>PI_FRITZ!OS_8.5.docx</t>
  </si>
  <si>
    <t>Quick User Guide in Danish for 6670</t>
  </si>
  <si>
    <t>JWS</t>
  </si>
  <si>
    <t>Z:\Produkte\F!Box Kurzanleitungen\sonstige\dänisch\FRITZ!Box 6670</t>
  </si>
  <si>
    <t>Translation_WM Banner_V02.docx</t>
  </si>
  <si>
    <t>Z:\Produkte\FRITZ!com\2026.05\KW20</t>
  </si>
  <si>
    <t>PDP 6850 5G v2 Anpassungen_DE.docx</t>
  </si>
  <si>
    <t>FRITZ!Labor-translations-en-ONLINE_STORE_THEME.json</t>
  </si>
  <si>
    <t>HGK</t>
  </si>
  <si>
    <t>Comparison_Table_Translation_de.docx</t>
  </si>
  <si>
    <t>Z:\Produkte\D2C</t>
  </si>
  <si>
    <t>HB_FP_Sm242p2_v3_2026-05-13_D-00000091_T-00001068_EngineeringModules_de-DE_en-GB.xml.xml</t>
  </si>
  <si>
    <t>Z:\International\Tico\work\2026-05-13_D-00000091_T-00001068_de-DE_en-GB.xml\untranslated</t>
  </si>
  <si>
    <t>HB_FP_Sm242p2_v3_2026-05-13_D-00000091_T-00001068_EngineeringModules_Fragments_de-DE_en-GB.xml.xml</t>
  </si>
  <si>
    <t>HB_FP_Sm242p2_v3_2026-05-13_D-00000091_T-00001066_EngineeringModules_de-DE_es-ES.xml.xml</t>
  </si>
  <si>
    <t>Z:\International\Tico\work\2026-05-13_D-00000091_T-00001066_de-DE_es-ES.xml\untranslated</t>
  </si>
  <si>
    <t>HB_FP_Sm242p2_v3_2026-05-13_D-00000091_T-00001066_EngineeringModules_Fragments_de-DE_es-ES.xml.xml</t>
  </si>
  <si>
    <t>cloud-mailing_update-success-notification_tv1_repeater_de.properties</t>
  </si>
  <si>
    <t>MyFapp_20260520-de.xml</t>
  </si>
  <si>
    <t>Z:\Produkte\F!Apps\FappMyF\GUI\Android\deutsch\2026.05</t>
  </si>
  <si>
    <t>OH_FB_Sm24P2_v11_2026-05-18_D-00000084_T-00001073_EngineeringModules_de-DE_en-GB.xml</t>
  </si>
  <si>
    <t>CMI</t>
  </si>
  <si>
    <t>Z:\International\Tico\work\2026-05-18_D-00000084_T-00001073_de-DE_en-GB.xml\untranslated</t>
  </si>
  <si>
    <t>OH_FB_Sm24P2_v11_2026-05-18_D-00000084_T-00001072_EngineeringModules_de-DE_nl-NL.xml</t>
  </si>
  <si>
    <t>Z:\International\Tico\work\2026-05-18_D-00000084_T-00001072_de-DE_nl-NL.xml</t>
  </si>
  <si>
    <t>OH_FB_Sm24P2_v11_22026-05-18_D-00000084_T-00001069_EngineeringModules_de-DE_fr-FR.xml</t>
  </si>
  <si>
    <t>Z:\International\Tico\work\2026-05-18_D-00000084_T-00001069_de-DE_fr-FR.xml</t>
  </si>
  <si>
    <t>OH_FB_Sm24P2_v11_2026-05-18_D-00000084_T-00001071_EngineeringModules_de-DE_it-IT.xml</t>
  </si>
  <si>
    <t>Z:\International\Tico\work\2026-05-18_D-00000084_T-00001071_de-DE_it-IT.xml</t>
  </si>
  <si>
    <t>OH_FB_Sm24P2_v11_2026-05-18_D-00000084_T-00001070_EngineeringModules_de-DE_es-ES.xml</t>
  </si>
  <si>
    <t>Z:\International\Tico\work\2026-05-18_D-00000084_T-00001070_de-DE_es-ES.xml</t>
  </si>
  <si>
    <t>PDP_5630-translations-[Sprache]-PRODUCT.json</t>
  </si>
  <si>
    <t>Z:\Produkte\FRITZ!com\2026.05\KW21</t>
  </si>
  <si>
    <t>PDP_5630-translations-[Sprache]-METAOBJECT.json</t>
  </si>
  <si>
    <t>PDP_5630-translations-[Sprache]-ONLINE_STORE_THEME.json</t>
  </si>
  <si>
    <t>translations--myfosp1--2026-05-18_de.po</t>
  </si>
  <si>
    <t>Z:\Produkte\F!Box allgemein\GUI-JS3\&lt;Sprache&gt;\2026.05</t>
  </si>
  <si>
    <t>Übersetzung Newsletter Willkommens-Flow.docx</t>
  </si>
  <si>
    <t>Übersetzung für LinkedIn Post ANGA 2026-de.docx</t>
  </si>
  <si>
    <t>JFK</t>
  </si>
  <si>
    <t>2026-05-19T14-30-53_PM-History-Texts_korr-de.xml</t>
  </si>
  <si>
    <t>20260519_Ankuendigung_FRITZ!WLANStick6700_Edition_International-de.docx</t>
  </si>
  <si>
    <t>DatenNutzungsvereinbarung_Apps_final_mai26-de.docx</t>
  </si>
  <si>
    <t>FHO</t>
  </si>
  <si>
    <t>Z:\Produkte\F!Apps\Daten Nutzungsvereinbarung\2026.05</t>
  </si>
  <si>
    <t>2026-05-19T12-27-39_PM-History-Texts.xml</t>
  </si>
  <si>
    <t>Übersetzung Presseinformation FRITZ! Labor</t>
  </si>
  <si>
    <t>DHR</t>
  </si>
  <si>
    <t>Textassets Q2 Security-WiFi 7 Campaign_Translations_DE.docx</t>
  </si>
  <si>
    <t>Z:\Produkte\D2C\&lt;Sprache&gt;\2026.05</t>
  </si>
  <si>
    <t>FHo</t>
  </si>
  <si>
    <t>5187_it-IT_fritz_der_freund_und_helfer_der_polizei_20260520-094928.xml</t>
  </si>
  <si>
    <t>Z:\Produkte\Texte Web, Marketing, etc\italienisch\2026.05</t>
  </si>
  <si>
    <t>Laborstart - Noch ein Punkt</t>
  </si>
  <si>
    <t>shop bullets smart energy 200.docx</t>
  </si>
  <si>
    <t>NL: F!Repeater 1610 Outdoor im Härtetest</t>
  </si>
  <si>
    <t>Verpackung.docx</t>
  </si>
  <si>
    <t>Business Update Juni1/26</t>
  </si>
  <si>
    <t>Mobilfunk_Camping_DE.docx</t>
  </si>
  <si>
    <t>HB_FR_move21_V5-2026-05-26_D-00000067_T-00001074_EngineeringModules_de-DE_it-IT.xml</t>
  </si>
  <si>
    <t>HB_FR_move21_V5-2026-05-26_D-00000067_T-00001074_EngineeringModules_Fragments_de-DE_it-IT.xml</t>
  </si>
  <si>
    <t>5194_en-GB_darum_fritz_die_fritzapps_20260526-115525.xml</t>
  </si>
  <si>
    <t>4844_en-GB_vpn_wireguard_und_ipsec_20260526-115512.xml</t>
  </si>
  <si>
    <t>OH_FSGateway_sm24p2_v1-2026-05-26_D-00000087_T-00001076_EngineeringModules_de-DE_en-GB.xml</t>
  </si>
  <si>
    <t>HB_FR_move21_V5-2026-05-26_D-00000067_T-00001075_EngineeringModules_de-DE_nl-NL.xml</t>
  </si>
  <si>
    <t>HB_FR_move21_V5-2026-05-26_D-00000067_T-00001075_EngineeringModules_Fragments_de-DE_nl-NL.xml</t>
  </si>
  <si>
    <t>Spotlight_Sommerfest_DE.docx</t>
  </si>
  <si>
    <t>Z:\Produkte\Texte Web, Marketing, etc\deutsch\2026.07</t>
  </si>
  <si>
    <t>PSPs-translations-[Sprache]-ONLINE_STORE_THEME.json</t>
  </si>
  <si>
    <t>Tko</t>
  </si>
  <si>
    <t>Z:\Produkte\FRITZ!com\2026.05\KW22</t>
  </si>
  <si>
    <t>PI YouGov 2026_2705.docx</t>
  </si>
  <si>
    <t>09 PI YouGov 2026-2805 Misstrauen Routerhersteller</t>
  </si>
  <si>
    <t>Produktankündigung FRITZ!Box 5630 Edition International</t>
  </si>
  <si>
    <t>NL_Newsletter_juni.docx</t>
  </si>
  <si>
    <t>5188_nl-NL_neuer_name_bewaehrte_leistung_fritzmesh_wi_fi_extender_1600_20260527-073839.xml</t>
  </si>
  <si>
    <t>FRITZ! Always On Textassets.xlsx</t>
  </si>
  <si>
    <t>Aja</t>
  </si>
  <si>
    <t>5630_AK18_20003150_611610217_1010018_01_FREIGABE.idml</t>
  </si>
  <si>
    <t>Eul</t>
  </si>
  <si>
    <t>Z:\Produkte\Texte Web, Marketing, etc\deutsch\2026.05\Verpackungen</t>
  </si>
  <si>
    <t>safe-net.tech_Datenschutzerklärung</t>
  </si>
  <si>
    <t>Z:\Produkte\Einleger und juristische Texte\SAFENet\DE</t>
  </si>
  <si>
    <t>safe-net.tech_Impressum</t>
  </si>
  <si>
    <t>4844_en-GB_vpn_mit_fritz_20260528-084928.xml</t>
  </si>
  <si>
    <t>Übersetzungen Provider.docx</t>
  </si>
  <si>
    <t>PI_FB7630_2805-de.docx</t>
  </si>
  <si>
    <t>FRITZ_Labor-translations-en-ONLINE_STORE_THEME.json</t>
  </si>
  <si>
    <t>Z:\Produkte\FRITZ!com\2026.05\KW22\DE</t>
  </si>
  <si>
    <t>Variablen_5630</t>
  </si>
  <si>
    <t>Z:\Produkte mit XR</t>
  </si>
  <si>
    <t>Service_Plus-translations-en-METAOBJECT.json</t>
  </si>
  <si>
    <t>Service_Plus-translations-en-ONLINE_STORE_THEME.json</t>
  </si>
  <si>
    <t>0000_12-1148_translate-from-de.xml</t>
  </si>
  <si>
    <t>Z:\Produkte\F!Box allgemein\GUI-html2\deutsch\2026.06</t>
  </si>
  <si>
    <t>5209_en-GB_produktvergleich_20260601-064950.xml</t>
  </si>
  <si>
    <t>Z:\Produkte\Texte Web, Marketing, etc\deutsch\2026.06</t>
  </si>
  <si>
    <t>Smart Home Deals.docx</t>
  </si>
  <si>
    <t>Z:\Produkte\FRITZ!com\2026.05\KW23</t>
  </si>
  <si>
    <t>2026-06-03T13-41-17_PM-History-Texts.xml</t>
  </si>
  <si>
    <t>Z:\Produkte\F!Box allgemein\Info.txt\Release\MyFRITZOSp1\2026.06</t>
  </si>
  <si>
    <t>2026-06-03T14-31-43_PM-History-Texts_korr-de.xml</t>
  </si>
  <si>
    <t>20260603_PA_FRITZ!WLAN Stick 6700_DE_FINAL.docx</t>
  </si>
  <si>
    <t>PWi</t>
  </si>
  <si>
    <t>[myfritz!net] Übersetzung der neuen Nutzungsvereinbarung</t>
  </si>
  <si>
    <t>Z:\Produkte\MyFRITZ\deutsch\2026.06</t>
  </si>
  <si>
    <t>DHL Express.docx</t>
  </si>
  <si>
    <t>NWi</t>
  </si>
  <si>
    <t>Z:\Produkte\FRITZ!com\2026.06\KW23</t>
  </si>
  <si>
    <t>WM_Lead Generierung_Textassets_Übersetzung.docx</t>
  </si>
  <si>
    <t>Z:\Produkte\D2C\&lt;Sprache&gt;\2026.06</t>
  </si>
  <si>
    <t>WM_Shop-Aktion-translations-[Sprache]-ONLINE_STORE_THEME.json</t>
  </si>
  <si>
    <t>Übersetzung Newsletter Mail 1 WM.docx</t>
  </si>
  <si>
    <t>AT/CH: Business Update für Juni</t>
  </si>
  <si>
    <t>WM_Shop_Aktion-translations-en-COLLECTION.json</t>
  </si>
  <si>
    <t>Einrichtung per Browser.docx</t>
  </si>
  <si>
    <t>EHA Reader Awards 2026.docx</t>
  </si>
  <si>
    <t>Makro 756.docx</t>
  </si>
  <si>
    <t>Z:\Produkte\Support-Aufträge\06.2026</t>
  </si>
  <si>
    <t>Empfaengererklaerung_Nicht_erhaltene_Lieferung.pdf</t>
  </si>
  <si>
    <t>Lektorat Business Update DE Mai 1</t>
  </si>
  <si>
    <t>TLF_FB7630-de</t>
  </si>
  <si>
    <t>FappTV_20260430-de_Sie_Du.xml</t>
  </si>
  <si>
    <t>PI_FwlanStick6700-de</t>
  </si>
  <si>
    <t>FRITZ!DECT210_long_text</t>
  </si>
  <si>
    <t>Belehrung zum Widerrufsrecht bei vorzeitigem Leistungsbeginn.docx</t>
  </si>
  <si>
    <t>Z:\Produkte\FRITZ!com\2026.06\KW24</t>
  </si>
  <si>
    <t>KA Sunrise 5690XGS_7682_68605G-DE.idml</t>
  </si>
  <si>
    <t>Z:\Produkte\F!Box Kurzanleitungen\sunrise\2026.06</t>
  </si>
  <si>
    <t>5212_en-GB_mesh_set_oder_repeater_20260603-094305.xml</t>
  </si>
  <si>
    <t>Z:\Produkte\Texte Web, Marketing, etc\deutsch\2026.06\Provider Übersetzungnen</t>
  </si>
  <si>
    <t>5219_en-GB_fritzbox_7630_20260603-094626.xml</t>
  </si>
  <si>
    <t>5225_en-GB_seamless_management_20260608-103328.xml</t>
  </si>
  <si>
    <t>2026-06-09T13-46-59_PM-History-Texts.xml</t>
  </si>
  <si>
    <t>2026-06-09T14-21-29_PM-History-Texts_korr-de.xml</t>
  </si>
  <si>
    <t>WM_Shop-translations-fr-ONLINE_STORE_THEME.json</t>
  </si>
  <si>
    <t>CMP.docx</t>
  </si>
  <si>
    <t>7630_Amazon_deutsch.docx</t>
  </si>
  <si>
    <t>Christoph</t>
  </si>
  <si>
    <t>ENTWURF_Ratgeber-PI WM.docx</t>
  </si>
  <si>
    <t>BU__Juni_ES.docx</t>
  </si>
  <si>
    <t>20260610_Produktankündigung_F_Box_5630_DE.docx</t>
  </si>
  <si>
    <t>Success_Stories-translations-[Sprache]-ONLINE_STORE_THEME.json</t>
  </si>
  <si>
    <t>OH_FB_MFOS_v1-2026-06-12_D-00000094_T-00001082_EngineeringModules_de-DE_en-GB.xml</t>
  </si>
  <si>
    <t>OH_FB_MFOS_v1-2026-06-12_D-00000094_T-00001081_EngineeringModules_de-DE_nl-NL.xml</t>
  </si>
  <si>
    <t>OH_FB_MFOS_v1-2026-06-12_D-00000094_T-00001080_EngineeringModules_de-DE_it-IT.xml</t>
  </si>
  <si>
    <t>OH_FB_MFOS_v1-2026-06-12_D-00000094_T-00001079_EngineeringModules_de-DE_es-ES.xml</t>
  </si>
  <si>
    <t>OH_FB_MFOS_v1-2026-06-12_D-00000094_T-00001078_EngineeringModules_de-DE_fr-FR.xml</t>
  </si>
  <si>
    <t>5240_en-GB_neues_fritz_labor_20260612-062129.xml</t>
  </si>
  <si>
    <t>FRITZOS_en.docx</t>
  </si>
  <si>
    <t>Ecosystem &amp; Smart Home Expansion.docx</t>
  </si>
  <si>
    <t>UK</t>
  </si>
  <si>
    <t>Passwort.docx</t>
  </si>
  <si>
    <t>Registrierung Erfolgsseite Fehlerseitedocx.docx</t>
  </si>
  <si>
    <t>Lektorat EN.docx</t>
  </si>
  <si>
    <t>Z:\Produkte\Texte Web, Marketing, etc\englisch\2026.06</t>
  </si>
  <si>
    <t>20260612_DSE-Website_Bewertungen_neu.docx</t>
  </si>
  <si>
    <t>JBE</t>
  </si>
  <si>
    <t>20260612_DSE-Website_Support- und Beratungsanfragen_neu.docx</t>
  </si>
  <si>
    <t>Systemübersetzungen_EN.docx</t>
  </si>
  <si>
    <t>Z:\Produkte\F!Apps\FappFon\GUI\Android\deutsch</t>
  </si>
  <si>
    <t>FFon_20260615v2-de.docx</t>
  </si>
  <si>
    <t>BRs</t>
  </si>
  <si>
    <t>Z:\Produkte\F!Fon allgemein\GUI\deutsch\2026.06</t>
  </si>
  <si>
    <t>cloud-mailing_consent-change_tv1_de.properties</t>
  </si>
  <si>
    <t>2026-06-16T14-05-07_PM-History-Texts.xml</t>
  </si>
  <si>
    <t>2026-06-16T15-29-54_PM-History-Texts_korr-de.xml</t>
  </si>
  <si>
    <t>Stick_6700_5630.docx</t>
  </si>
  <si>
    <t>Z:\Produkte\FRITZ!com\2026.06\KW25</t>
  </si>
  <si>
    <t>PDP_2700-translations-en-PRODUCT.json</t>
  </si>
  <si>
    <t>PDP_2700-translations-[Sprache]-ONLINE_STORE_THEME.json</t>
  </si>
  <si>
    <t>5258_en-GB_fritz_auf_der_anga_com_2026_20260617-090623</t>
  </si>
  <si>
    <t>Broadband forum_EN.docx</t>
  </si>
  <si>
    <t>LinkedIn.docx</t>
  </si>
  <si>
    <t xml:space="preserve">Übersetzung der I.EF-Studie / DE &amp; IT </t>
  </si>
  <si>
    <t>13114 / 20 h</t>
  </si>
  <si>
    <t>KTE</t>
  </si>
  <si>
    <t>Z:\Produkte\Texte Web, Marketing, etc\italienisch\2026.06</t>
  </si>
  <si>
    <t>5254_nl-NL_telecom_insights_2026_20260618-104533.xml</t>
  </si>
  <si>
    <t>5264_it-IT_fritz_und_branchenpartner_gruenden_safenet_20260618-124708.xml</t>
  </si>
  <si>
    <t>5266_en-GB_fritz_und_branchenpartner_gruenden_safenet_20260618-123833.xml</t>
  </si>
  <si>
    <t>5270_nl-NL_fritz_und_branchenpartner_gruenden_safenet_20260618-124523.xml</t>
  </si>
  <si>
    <t>5271_es-ES_fritz_und_branchenpartner_gruenden_safenet_20260618-124654.xml</t>
  </si>
  <si>
    <t>Passwort vergessen_DE.docx</t>
  </si>
  <si>
    <t>5282_en-GB_vernetzte_notfallversorgung_20260619-082922</t>
  </si>
  <si>
    <t>5281_en-GB_hansemerkur_20260619-082918</t>
  </si>
  <si>
    <t>Z:\Produkte\Texte Web, Marketing, etc\englisch\2026.07</t>
  </si>
  <si>
    <t>5277_en-GB_takko_fashion_modernes_acs_management_20260619-080937</t>
  </si>
  <si>
    <t>Z:\Produkte\Texte Web, Marketing, etc\englisch\2026.08</t>
  </si>
  <si>
    <t>5276_en-GB_keine_pizza_ohne_fritz_anschluss_20260619-080944</t>
  </si>
  <si>
    <t>Z:\Produkte\Texte Web, Marketing, etc\englisch\2026.09</t>
  </si>
  <si>
    <t>Wimbledon ohne Ruckler.docx</t>
  </si>
  <si>
    <t>JFI</t>
  </si>
  <si>
    <t>Awin Profil Text_de.docx</t>
  </si>
  <si>
    <t>Widerruf Wordings.docx</t>
  </si>
  <si>
    <t>NWI</t>
  </si>
  <si>
    <t>Nachfass WM.docx</t>
  </si>
  <si>
    <t>Battle cards DE_v7.pdf</t>
  </si>
  <si>
    <t>1,5 Std.</t>
  </si>
  <si>
    <t>5290_nl-NL_allgemeine_nutzungsbedingungen_fritz_portal_20260622-071044.xml</t>
  </si>
  <si>
    <t>5286_en-GB_allgemeine_nutzungsbedingungen_fritz_portal_20260622-070929.xml</t>
  </si>
  <si>
    <t>5289_it-IT_allgemeine_nutzungsbedingungen_fritz_portal_20260622-071021.xml</t>
  </si>
  <si>
    <t>5291_es-ES_allgemeine_nutzungsbedingungen_fritz_portal_20260622-071103.xml</t>
  </si>
  <si>
    <t>5299_es-ES_mobiles_5g_internet_auf_hausboot_reise_und_in_ferienunterkuenften_20260622-090736.xml</t>
  </si>
  <si>
    <t>5297_it-IT_mobiles_5g_internet_auf_hausboot_reise_und_in_ferienunterkuenften_20260622-090643.xml</t>
  </si>
  <si>
    <t>5298_nl-NL_mobiles_5g_internet_auf_hausboot_reise_und_in_ferienunterkuenften_20260622-090709.xml</t>
  </si>
  <si>
    <t>6700_Metaobject + Überschrift Blogartikel.docx</t>
  </si>
  <si>
    <t>Z:\Produkte\FRITZ!com\2026.06\KW26</t>
  </si>
  <si>
    <t>Data Act FRITZ!App-int-de.docx</t>
  </si>
  <si>
    <t>Z:\Produkte\Einleger und juristische Texte\Data Act\FRITZT!Apps</t>
  </si>
  <si>
    <t>5217_nl-NL_sicheres_internet_fuer_deine_kunden_20260622-122219.xml</t>
  </si>
  <si>
    <t>2026-06-23T14-34-14_PM-History-Texts.xml</t>
  </si>
  <si>
    <t>2026-06-23T15-15-51_PM-History-Texts_korr-de.xml</t>
  </si>
  <si>
    <t>TPO - Datei-Anhänge + ILVY! Thema.xlsx</t>
  </si>
  <si>
    <t>TPO</t>
  </si>
  <si>
    <t>Wimbledon-translations-it-ONLINE_STORE_THEME.json</t>
  </si>
  <si>
    <t>LCA</t>
  </si>
  <si>
    <t>How_to_create_incremental_value_with_FRITZ.docx</t>
  </si>
  <si>
    <t>Digitale Souveränität beginnt zu Hause-DE.docx</t>
  </si>
  <si>
    <t>KBA</t>
  </si>
  <si>
    <t>Wi-Fi 7 International.docx</t>
  </si>
  <si>
    <t>5330_en-GB_fritz_navigating_the_future_of_connectivity_20260625-134556.xml</t>
  </si>
  <si>
    <t>Fapp_analytics_20250910_strings-de.xml</t>
  </si>
  <si>
    <t>Z:\Produkte\F!Apps\Apps_allgemein\Analytics\deutsch\2025.09</t>
  </si>
  <si>
    <t>20160626_Q3LP_Texte_Lektorat.docx</t>
  </si>
  <si>
    <t>SKu</t>
  </si>
  <si>
    <t>Battle cards DE_v8</t>
  </si>
  <si>
    <t>5331_es-ES_fritzrepeater_1610_outdoor_im_haertetest_20260629-090320.xml</t>
  </si>
  <si>
    <t>Highspeed trifft Sicherheit.docx</t>
  </si>
  <si>
    <t>Produktkacheln.docx</t>
  </si>
  <si>
    <t>FR-Websupportformulare</t>
  </si>
  <si>
    <t>Z:\Produkte\FRITZ!com\2026.06\KW27</t>
  </si>
  <si>
    <t>0000_12-1152_translate-from-de.xml</t>
  </si>
  <si>
    <t>0000_12-1152_translate-from-de-to-pl.xml</t>
  </si>
  <si>
    <t>ES: Newslettter</t>
  </si>
  <si>
    <t>GewährleistungsTAUSCH.docx</t>
  </si>
  <si>
    <t>2026-06-30T13-22-16_PM-History-Texts.xml</t>
  </si>
  <si>
    <t>SST</t>
  </si>
  <si>
    <t>2026-06-30T14-19-03_PM-History-Texts_korr-de.xml</t>
  </si>
  <si>
    <t>SSt</t>
  </si>
  <si>
    <t>IFA_2026_Save_the_Date-de.docx</t>
  </si>
  <si>
    <t>HeyGen: FRITZ! Hands On - Mobilfunk-Router</t>
  </si>
  <si>
    <t>JFk</t>
  </si>
  <si>
    <t xml:space="preserve"> FRITZ! Smart Energy 201 International Edition Booklet</t>
  </si>
  <si>
    <t>Dha</t>
  </si>
  <si>
    <t>pdf fertig</t>
  </si>
  <si>
    <t>Z:\Produkte\F!Smart Kurzanleitungen\Energy 201\INT\2026.07\ÜeM</t>
  </si>
  <si>
    <t>6690 pro video.docx</t>
  </si>
  <si>
    <t>Z:\Produkte\FRITZ!com\2026.07\KW 27</t>
  </si>
  <si>
    <t>Ankuendigung_FRITZ!Box 6860 5G v2_Edition International_DE_Final.docx</t>
  </si>
  <si>
    <t>Service_PLUS-translations-en-METAFIELD.json</t>
  </si>
  <si>
    <t>Service_PLUS-translations-en-ONLINE_STORE_THEME.json</t>
  </si>
  <si>
    <t>Service_PLUS-translations-en-PRODUCT.json</t>
  </si>
  <si>
    <t>Entwurf_Presseinfo_40 Jahre FRITZ!</t>
  </si>
  <si>
    <t>HeyGen_F!HandOn_Mobilfunkrouter.docx</t>
  </si>
  <si>
    <t>PT</t>
  </si>
  <si>
    <t>5333_en-GB_the_windtre_and_fritz_business_case_20260702-055037.xml</t>
  </si>
  <si>
    <t>5334_en-GB_environmental_benefits_the_ehiwebfritz_partnership_20260702-055042.xml</t>
  </si>
  <si>
    <t>FFon_20260702.docx</t>
  </si>
  <si>
    <t>UGi</t>
  </si>
  <si>
    <t>Z:\Produkte\F!Fon allgemein\GUI\deutsch\2026.07</t>
  </si>
  <si>
    <t>Button zu WLAN-Sticks.docx</t>
  </si>
  <si>
    <t>Cst</t>
  </si>
  <si>
    <t>IT: Newslettter Juli</t>
  </si>
  <si>
    <t>NL: Juli Newsletter</t>
  </si>
  <si>
    <t>260423_ProductProposal_Template.pptx</t>
  </si>
  <si>
    <t>TKr</t>
  </si>
  <si>
    <t>5344_it-IT_40_jahre_fritz_20260706-093937.xml</t>
  </si>
  <si>
    <t>5345_es-ES_40_jahre_fritz_20260706-093944.xml</t>
  </si>
  <si>
    <t>5346_nl-NL_40_jahre_fritz_20260706-093914.xml</t>
  </si>
  <si>
    <t>Zeitleiste - Prio 1.docx</t>
  </si>
  <si>
    <t>FRITZ besonders - Prio 2.docx</t>
  </si>
  <si>
    <t>FD302_Errors-de.docx</t>
  </si>
  <si>
    <t>CVi</t>
  </si>
  <si>
    <t>Z:\Produkte\F!DECT allgemein\302\GUI\Deutsch\2026.07</t>
  </si>
  <si>
    <t>PDP_7632-translations-[Sprache]-PRODUCT.json</t>
  </si>
  <si>
    <t>Z:\Produkte\FRITZ!com\2026.07\KW 28</t>
  </si>
  <si>
    <t>PDP_7632-translations-[Sprache]-METAFIELD.json</t>
  </si>
  <si>
    <t>PDP_7632-translations-[Sprache]-ONLINE_STORE_THEME.json</t>
  </si>
  <si>
    <t>Mobilfunkseite-translations-[Sprache]-ONLINE_STORE_THEME.json</t>
  </si>
  <si>
    <t>Mailtext aktive Provider.docx</t>
  </si>
  <si>
    <t>2026-07-07T14-18-44_PM-History-Texts.xml</t>
  </si>
  <si>
    <t>Z:\Produkte\F!Box allgemein\Info.txt\Release\MyFRITZOSp1\2026.07</t>
  </si>
  <si>
    <t>2026-07-07T15-08-54_PM-History-Texts_korr-de.xml</t>
  </si>
  <si>
    <t>FRITZ_Erfolgsgeschichte.docx</t>
  </si>
  <si>
    <t>FGt</t>
  </si>
  <si>
    <t>AT/CH: Lektorat Business Update Juli</t>
  </si>
  <si>
    <t>Follow_up_W7_IT.docx</t>
  </si>
  <si>
    <t>Jfi</t>
  </si>
  <si>
    <t>Z:\Produkte\D2C\&lt;Sprache&gt;\2026.07</t>
  </si>
  <si>
    <t>ServicePLUS_B2B-translations-en-ONLINE_STORE_THEME.json</t>
  </si>
  <si>
    <t>DE: Lektorat Business Update Juli 1</t>
  </si>
  <si>
    <t>Cookie-Hinweis_Videos-translations-[Sprache]-ONLINE_STORE_THEME.json</t>
  </si>
  <si>
    <t>Claims_DE</t>
  </si>
  <si>
    <t>Vun</t>
  </si>
  <si>
    <t>MyFapp_20260709-de.xliff</t>
  </si>
  <si>
    <t>Z:\Produkte\F!Apps\FappMyF\GUI\iOS\deutsch\2026.07</t>
  </si>
  <si>
    <t>Master_APP_DSE_v11-2026-07-09_D-00000053_T-00001089_EngineeringModules_de-DE_en-GB.xml</t>
  </si>
  <si>
    <t>Master_APP_DSE_v11-2026-07-09_D-00000053_T-00001088_EngineeringModules_de-DE_sl-SI.xml</t>
  </si>
  <si>
    <t>Master_APP_DSE_v11-2026-07-09_D-00000053_T-00001087_EngineeringModules_de-DE_pl-PL.xml</t>
  </si>
  <si>
    <t>Master_APP_DSE_v11-2026-07-09_D-00000053_T-00001086_EngineeringModules_de-DE_nl-NL.xml</t>
  </si>
  <si>
    <t>Master_APP_DSE_v11-2026-07-09_D-00000053_T-00001085_EngineeringModules_de-DE_it-IT.xml</t>
  </si>
  <si>
    <t>Master_APP_DSE_v11-2026-07-09_D-00000053_T-00001084_EngineeringModules_de-DE_es-ES.xml</t>
  </si>
  <si>
    <t>Master_APP_DSE_v11-2026-07-09_D-00000053_T-00001083_EngineeringModules_de-DE_fr-FR.xml</t>
  </si>
  <si>
    <t>Text myFRITZ! Coupon Mail-de.docx</t>
  </si>
  <si>
    <t>PDP_1200AX_Bundle-translations-en-PRODUCT.json</t>
  </si>
  <si>
    <t>PDP_1200AX_Bundle-translations-en-METAFIELD.json</t>
  </si>
  <si>
    <t>PDP_1200AX_Bundle-translations-en-ONLINE_STORE_THEME.json</t>
  </si>
  <si>
    <t>Neue_Leistungsmerkmale_DE.docx</t>
  </si>
  <si>
    <t>ServicePLUS_D2C-translations-en-COLLECTION.json</t>
  </si>
  <si>
    <t>Z:\Produkte\FRITZ!com\2026.07\KW 29</t>
  </si>
  <si>
    <t>ServicePLUS_D2C-translations-en-ONLINE_STORE_THEME.json</t>
  </si>
  <si>
    <t>6690Pro-translations-[Sprache]-METAFIELD.json</t>
  </si>
  <si>
    <t>6690Pro-translations-[Sprache]-METAOBJECT.json</t>
  </si>
  <si>
    <t>6690Pro-translations-[Sprache]-ONLINE_STORE_THEME.json</t>
  </si>
  <si>
    <t>6690Pro-translations-[Sprache]-PRODUCT.json</t>
  </si>
  <si>
    <t>0000_12.1154_translate-from-de.xml</t>
  </si>
  <si>
    <t>Z:\Produkte\F!Box allgemein\GUI-html2\deutsch\2026.0712.1154</t>
  </si>
  <si>
    <t>0000_12.1154_translate-from-de-to-pl.xml</t>
  </si>
  <si>
    <t>0000_12.1154_translate-from-de-to-sl.xml</t>
  </si>
  <si>
    <t>LinkedIn_DE.docx</t>
  </si>
  <si>
    <t>billing_failed.html</t>
  </si>
  <si>
    <t>billing_success.html</t>
  </si>
  <si>
    <t>new_subscription.html</t>
  </si>
  <si>
    <t>pause_confirmation.html</t>
  </si>
  <si>
    <t>resume_confirmation.html</t>
  </si>
  <si>
    <t>Smart_Energy_201-translations-en-ONLINE_STORE_THEME.json</t>
  </si>
  <si>
    <t>Smart_Energy_201-translations-es-ONLINE_STORE_THEME.json</t>
  </si>
  <si>
    <t>Smart_Energy_201-translations-it-ONLINE_STORE_THEME.json</t>
  </si>
  <si>
    <t>Smart_Energy_201-translations-nl-ONLINE_STORE_THEME.json</t>
  </si>
  <si>
    <t>Smart_Energy_201-translations-fr-ONLINE_STORE_THEME.json</t>
  </si>
  <si>
    <t>MyFapp_20260713-de-ES.xliff</t>
  </si>
  <si>
    <t>Z:\Produkte\F!Apps\FappMyF\GUI\iOS\&lt;Sprache&gt;\2026.07</t>
  </si>
  <si>
    <t>MyFapp_20260713-de-FR.xliff</t>
  </si>
  <si>
    <t>MyFapp_20260713-de-IT.xliff</t>
  </si>
  <si>
    <t>MyFapp_20260713-de-NL.xliff</t>
  </si>
  <si>
    <t>MyFapp_20260713-de-PL.xliff</t>
  </si>
  <si>
    <t>MyFapp_20260713-de-SL.xliff</t>
  </si>
  <si>
    <t>MyFapp_20260713-de-US.xliff</t>
  </si>
  <si>
    <t>Lektorat Messeschild EN</t>
  </si>
  <si>
    <t>Intel x86.docx</t>
  </si>
  <si>
    <t>PSP_7620-translations-[Sprache]-ONLINE_STORE_THEME.json</t>
  </si>
  <si>
    <t>translations-[Sprache]-METAOBJECT.json</t>
  </si>
  <si>
    <t>Prozessmail_HRA_fehlt-de.docx</t>
  </si>
  <si>
    <t>AGI</t>
  </si>
  <si>
    <t>erledigt</t>
  </si>
  <si>
    <t>aK-Bestaetigung.docx</t>
  </si>
  <si>
    <t>Z:\Produkte\D2C\deutsch\2026.07</t>
  </si>
  <si>
    <t>aK-Eingang.docx</t>
  </si>
  <si>
    <t>Widerruf.docx</t>
  </si>
  <si>
    <t>oK-Bestätigung.docx</t>
  </si>
  <si>
    <t>Newsletter_Sektion-translations-[Sprache]-ONLINE_STORE_THEME.json</t>
  </si>
  <si>
    <t>AKU</t>
  </si>
  <si>
    <t>Detaillierte Leistungsbeschreibung siehe AGB.docx</t>
  </si>
  <si>
    <t>2026-07-15T13-52-19_PM-History-Texts.xml</t>
  </si>
  <si>
    <t>2026-07-15T15-01-53_PM-History-Texts_korr-de.xml</t>
  </si>
  <si>
    <t>15072026_Datenschutzerklärung_Neue Klausel.docx</t>
  </si>
  <si>
    <t>Z:\Produkte\Einleger und juristische Texte\Datenschutzerklärung\2026.07</t>
  </si>
  <si>
    <t>ServicePLUS_again-translations-en-ONLINE_STORE_THEME.json</t>
  </si>
  <si>
    <t>Texte Mesh Landingpage_Übersetzung.docx</t>
  </si>
  <si>
    <t>APA</t>
  </si>
  <si>
    <t>4015.docx</t>
  </si>
  <si>
    <t>Z:\Produkte\Support-Aufträge\07.2026</t>
  </si>
  <si>
    <t>4091.xml</t>
  </si>
  <si>
    <t>Z:\Produkte\Support-Aufträge\07.202617.07.26</t>
  </si>
  <si>
    <t>4092.xml</t>
  </si>
  <si>
    <t>4093.xml</t>
  </si>
  <si>
    <t>Z:\Produkte\Support-Aufträge\07.202617.07.26\#4093.xml</t>
  </si>
  <si>
    <t>Back2Work_Uni-translations-en-ONLINE_STORE_THEME.json</t>
  </si>
  <si>
    <t>Z:\Produkte\FRITZ!com\2026.07\KW 30</t>
  </si>
  <si>
    <t>SEO_Optimierungen_WLAN_Mesh-translations-[Sprache]-ONLINE_STORE_THEME.json</t>
  </si>
  <si>
    <t>SEO_Optimierungen_WLAN_Mesh-Repeater - Ergänzung.docx</t>
  </si>
  <si>
    <t>Briefing_Banner Claims_Übersetzungsmanagement_Back2Work-Uni_Promotion.docx</t>
  </si>
  <si>
    <t>KGO</t>
  </si>
  <si>
    <t>Mesh Newsletter Translation.docx</t>
  </si>
  <si>
    <t>Titel_Highlights_Amazon_Temp.xlsx</t>
  </si>
  <si>
    <t>IEF_Grafiken-Texte.docx</t>
  </si>
  <si>
    <t>2026-07-20_Boost_Translations_V3-de.xlsx</t>
  </si>
  <si>
    <t>Z:\Produkte\F!Box allgemein\GUI-html2\deutsch\2026.0712.1154.1.1</t>
  </si>
  <si>
    <t>0000_12-1154-1-1_translate-from-de-to-sl.xml</t>
  </si>
  <si>
    <t>0000_12-1154-1-1_translate-from-de-to-pl.xml</t>
  </si>
  <si>
    <t>Details DNS in F!OS 8.40-de.docx</t>
  </si>
  <si>
    <t>FGT</t>
  </si>
  <si>
    <t>2026-07-21T14-22-58_PM-History-Texts.xml</t>
  </si>
  <si>
    <t>2026-07-21T18-42-50_PM-History-Texts_korr-de.xml</t>
  </si>
  <si>
    <t>Always On PMax - Kampagnenplanung _ AVM _ Fritz.xlsx</t>
  </si>
  <si>
    <t>2026-07-22_Search_Translations_V1.xlsx</t>
  </si>
  <si>
    <t>confirm-box_de.properties</t>
  </si>
  <si>
    <t>PNe</t>
  </si>
  <si>
    <t>Z:\Produkte\MyFRITZ\deutsch\2026.07\Du</t>
  </si>
  <si>
    <t>confirm-repeater_de.properties</t>
  </si>
  <si>
    <t>Zusatzinformationen anfordern + weitere Datenanforderungen auf FR</t>
  </si>
  <si>
    <t>Ergänzung in Verbesserungen und Zusatzinfos 8.40.docx</t>
  </si>
  <si>
    <t>4075: Zubehör bestellen</t>
  </si>
  <si>
    <t>Z:\Produkte\Support-Aufträge\07.2026\23.07.26</t>
  </si>
  <si>
    <t>laura</t>
  </si>
  <si>
    <t>FFon-info-txt-de.docx</t>
  </si>
  <si>
    <t>Z:\Produkte\F!Fon allgemein\Info.txt\2026.07</t>
  </si>
  <si>
    <t>PI FRITZ! Labor 5690 Pro (Matter Integration).docx</t>
  </si>
  <si>
    <t>PI_FRITZ_Labor_5690Pro_Matter-Integration-de.docx</t>
  </si>
  <si>
    <t>BusinessUpdate_August-1-de.eml</t>
  </si>
  <si>
    <t>Account_gelöscht-translations-[Sprache]-PAGE.json</t>
  </si>
  <si>
    <t>Z:\Produkte\FRITZ!com\2026.07\KW 31</t>
  </si>
  <si>
    <t>HB_FR_Set_v11_2026-07-27_D-00000082_T-00001090_EngineeringModules_Fragments_de-DE_en-GB.xml.xml</t>
  </si>
  <si>
    <t>Z:\International\Tico\work\2026-07-27_D-00000082_T-00001090_de-DE_en-GB.xml\untranslated</t>
  </si>
  <si>
    <t>HB_FR_Set_v11_2026-07-27_D-00000082_T-00001090_EngineeringModules_de-DE_en-GB.xml.xml</t>
  </si>
  <si>
    <t>TLF FRITZ!Box 5630 DE.docx</t>
  </si>
  <si>
    <t>NGO</t>
  </si>
  <si>
    <t>translations--myfosp1--2026-07-27_de.po</t>
  </si>
  <si>
    <t>MSE</t>
  </si>
  <si>
    <t>Z:\Produkte\F!Box allgemein\GUI-JS3\&lt;Sprache&gt;\2026.07</t>
  </si>
  <si>
    <t>Delta_2026-05-18_to_2026-07-27.po</t>
  </si>
  <si>
    <t>FappSH_20260727-de.xml</t>
  </si>
  <si>
    <t>Z:\Produkte\F!Apps\FappSmartHome\GUI\Android\deutsch\2026.07</t>
  </si>
  <si>
    <t>weitere Ergänzungen zum Labor 8.40 Verbesserungen &amp; Probleme</t>
  </si>
  <si>
    <t>Susa/John</t>
  </si>
  <si>
    <t>HME</t>
  </si>
  <si>
    <t>Maria</t>
  </si>
  <si>
    <t>2026-07-28T15-06-05_PM-History-Texts.xml</t>
  </si>
  <si>
    <t>2026-07-28T16-31-02_PM-History-Texts_korr-de.xml</t>
  </si>
  <si>
    <t>FappSettings_20260728-de.xliff</t>
  </si>
  <si>
    <t>Z:\Produkte\F!Apps\Apps_allgemein\Settings\Deutsch\2026.07</t>
  </si>
  <si>
    <t>5362_es-ES_neues_fritz_labor_macht_fritzbox_5690_pro_zur_matter_bridge_20260729-055634</t>
  </si>
  <si>
    <t>5363_nl-NL_neues_fritz_labor_macht_fritzbox_5690_pro_zur_matter_bridge_20260729-055629</t>
  </si>
  <si>
    <t>5364_it-IT_neues_fritz_labor_macht_fritzbox_5690_pro_zur_matter_bridge_20260729-055619</t>
  </si>
  <si>
    <t>27072026_IEF_Routerrisiko_LT2.pdf</t>
  </si>
  <si>
    <t>240 Min</t>
  </si>
  <si>
    <t>KTe</t>
  </si>
  <si>
    <t>PI_5630-de.docx</t>
  </si>
  <si>
    <t>NGo</t>
  </si>
  <si>
    <t>PSP_Fons.docx</t>
  </si>
  <si>
    <t>Support-Hinweis.docx</t>
  </si>
  <si>
    <t>Kontaktinformationen-translations-[Sprache]-SHOP_POLICY.json</t>
  </si>
  <si>
    <t xml:space="preserve"> Änderungen Zusatzinfos zu F!OS 8.40</t>
  </si>
  <si>
    <t>5372_it-IT_reparatur_service_20260730-110116</t>
  </si>
  <si>
    <t>5371_nl-NL_reparatur_service_20260730-110327</t>
  </si>
  <si>
    <t>5374_es-ES_reparatur_service_20260730-110315</t>
  </si>
  <si>
    <t>FappSettings_20260730_de-&lt;Zielsprachkürzel&gt;.xliff</t>
  </si>
  <si>
    <t>Z:\Produkte\F!Apps\Apps_allgemein\Settings\&lt;Zielsprache&gt;\2026.07</t>
  </si>
  <si>
    <t>KW34_Back2Work_Uni_Deals translation - ITA.docx</t>
  </si>
  <si>
    <t>KW34_Back2Work_Uni_Deals translation.docx</t>
  </si>
  <si>
    <t>Z:\Produkte\D2C\&lt;Sprache&gt;\2026.08</t>
  </si>
  <si>
    <t>Z:\Produkte\D2C\&lt;Sprache&gt;\2026.09</t>
  </si>
  <si>
    <t>Netzwerkupgrade-de.docx</t>
  </si>
  <si>
    <t>Z:\Produkte\Texte Web, Marketing, etc\deutsch\2026.08</t>
  </si>
  <si>
    <t>Gaming_Flight-translations-[Sprache]-COLLECTION.json</t>
  </si>
  <si>
    <t>Gaming_Flight-translations-[Sprache]-ONLINE_STORE_THEME.json</t>
  </si>
  <si>
    <t>2027-07-30_Q3 Gaming Flight_Bannertexte fuer Übersetzungen.docx</t>
  </si>
  <si>
    <t>2026-07-30_Q3_Gaming Kampagne_LP_Amazon_Texte_Final.docx</t>
  </si>
  <si>
    <t>Z:\Produkte\MyFRITZ\deutsch\2026.04\SieDu-1\Du</t>
  </si>
  <si>
    <t>Changelog für MyFapp</t>
  </si>
  <si>
    <t>JRn</t>
  </si>
  <si>
    <t>Darum_FRITZ-translations-[Sprache]-ARTICLE.json</t>
  </si>
  <si>
    <t>MyFapp_20260804-de.xml</t>
  </si>
  <si>
    <t>JPv</t>
  </si>
  <si>
    <t>Z:\Produkte\F!Apps\FappMyF\GUI\Android\deutsch\2026.08</t>
  </si>
  <si>
    <t>MyFapp_20260731-de-&lt;Sprachkürzel&gt;_placeholder.xliff</t>
  </si>
  <si>
    <t>Z:\Produkte\F!Apps\FappMyF\GUI\iOS\&lt;Sprache&gt;\2026.08</t>
  </si>
  <si>
    <t>Fapp_adc_20260801-de.xml</t>
  </si>
  <si>
    <t>Z:\Produkte\F!Apps\Apps_allgemein\ADC\deutsch\2026.08</t>
  </si>
  <si>
    <t>Übersetzungsauftrag Alt gegen Neu</t>
  </si>
  <si>
    <t>Jubiläumsbundles-translations-[Sprache]-PRODUCT.json</t>
  </si>
  <si>
    <t>Z:\Produkte\FRITZ!com\2026.08\KW 32</t>
  </si>
  <si>
    <t>Jubiläumsbundles-translations-[Sprache]-METAFIELD.json</t>
  </si>
  <si>
    <t>Jubiläumsbundles-translations-[Sprache]-ONLINE_STORE_THEME.json</t>
  </si>
  <si>
    <t>Dok #4461.xml</t>
  </si>
  <si>
    <t>V:\de\across-aufträge\2026\08.26\04.08.26</t>
  </si>
  <si>
    <t>V:\de\across-aufträge\2026\08.26\04.08.27</t>
  </si>
  <si>
    <t>V:\de\across-aufträge\2026\08.26\04.08.28</t>
  </si>
  <si>
    <t>V:\de\across-aufträge\2026\08.26\04.08.29</t>
  </si>
  <si>
    <t>V:\de\across-aufträge\2026\08.26\04.08.30</t>
  </si>
  <si>
    <t>20260804_PA_FB6690pro-de.docx</t>
  </si>
  <si>
    <t>2026-08-04T14-15-01_PM-History-Texts.xml</t>
  </si>
  <si>
    <t>Z:\Produkte\F!Box allgemein\Info.txt\Release\MyFRITZOSp1\2026.08</t>
  </si>
  <si>
    <t>2026-08-04T15-32-27_PM-History-Texts_korr-de.xml</t>
  </si>
  <si>
    <t>TPO - Forms - FR-Fields.xlsx</t>
  </si>
  <si>
    <t>40_Jahre_FRITZ!-translations-[Sprache]-ONLINE_STORE_THEME.json</t>
  </si>
  <si>
    <t>40_Jahre_FRITZ! - Ergänzung.docx</t>
  </si>
  <si>
    <t>_Program_Contacts__PP_Final_Quarter_Points_Reminder.html.docx</t>
  </si>
  <si>
    <t>aktualisierter Blogartikel Wlan im  Garten.docx</t>
  </si>
  <si>
    <t>ChangelogSmartHome-de.docx</t>
  </si>
  <si>
    <t>KIs</t>
  </si>
  <si>
    <t>Bullets für 5630 und 5690</t>
  </si>
  <si>
    <t>Z:\Produkte\D2C\deutsch\2026.08</t>
  </si>
  <si>
    <t>20260805_DRAFT_Channel_KeyAccounts-en.docx</t>
  </si>
  <si>
    <t>NDo</t>
  </si>
  <si>
    <t>INT Booklet FRITZ!Repeater 6700 Pro</t>
  </si>
  <si>
    <t>LBU</t>
  </si>
  <si>
    <t>Z:\Produkte\F!WLAN Repeater\FRITZ!Repeater 6700 Pro\INT\2026.07</t>
  </si>
  <si>
    <t>Z:\Produkte\F!WLAN Repeater\FRITZ!Repeater 6700 Pro\INT\2026.08</t>
  </si>
  <si>
    <t>Z:\Produkte\F!WLAN Repeater\FRITZ!Repeater 6700 Pro\INT\2026.09</t>
  </si>
  <si>
    <t>Z:\Produkte\F!WLAN Repeater\FRITZ!Repeater 6700 Pro\INT\2026.10</t>
  </si>
  <si>
    <t>Z:\Produkte\F!WLAN Repeater\FRITZ!Repeater 6700 Pro\INT\2026.11</t>
  </si>
  <si>
    <t>Z:\Produkte\F!WLAN Repeater\FRITZ!Repeater 6700 Pro\INT\2026.12</t>
  </si>
  <si>
    <t>Z:\Produkte\F!WLAN Repeater\FRITZ!Repeater 6700 Pro\INT\2026.13</t>
  </si>
  <si>
    <t>Z:\Produkte\F!WLAN Repeater\FRITZ!Repeater 6700 Pro\INT\2026.14</t>
  </si>
  <si>
    <t>Z:\Produkte\F!WLAN Repeater\FRITZ!Repeater 6700 Pro\INT\2026.15</t>
  </si>
  <si>
    <t>Z:\Produkte\F!WLAN Repeater\FRITZ!Repeater 6700 Pro\INT\2026.16</t>
  </si>
  <si>
    <t>Z:\Produkte\F!WLAN Repeater\FRITZ!Repeater 6700 Pro\INT\2026.17</t>
  </si>
  <si>
    <t>Master_OH_FBox_MFOS_v2-2026-08-06_D-00000094_T-00001091_EngineeringModules_de-DE_fr-FR.xml</t>
  </si>
  <si>
    <t>Z:\International\Tico\work\2026-08-06_D-00000094_T-00001091_de-DE_fr-FR.xml\untranslated</t>
  </si>
  <si>
    <t>2026-08-06_D-00000094_T-00001095_EngineeringModules_de-DE_en-GB.xml</t>
  </si>
  <si>
    <t>Z:\International\Tico\work\2026-08-06_D-00000094_T-00001095_de-DE_en-GB.xml\untranslated</t>
  </si>
  <si>
    <t>Master_OH_FBox_MFOS_v2-2026-08-06_D-00000094_T-00001093_EngineeringModules_de-DE_it-IT.xml</t>
  </si>
  <si>
    <t>Z:\International\Tico\work\2026-08-06_D-00000094_T-00001094_de-DE_nl-NL.xml\untranslated</t>
  </si>
  <si>
    <t>Master_OH_FBox_MFOS_v2-2026-08-06_D-00000094_T-00001094_EngineeringModules_de-DE_nl-NL.xml</t>
  </si>
  <si>
    <t>Z:\International\Tico\work\2026-08-06_D-00000094_T-00001093_de-DE_it-IT.xml\untranslated</t>
  </si>
  <si>
    <t>Z:\International\Tico\work\2026-08-06_D-00000094_T-00001092_de-DE_es-ES.xml\untranslated</t>
  </si>
  <si>
    <t>PI_Labor_MyFRITZ!_und_Leuchttürme_final</t>
  </si>
  <si>
    <t>Lektorat und Englisch Übersetzung</t>
  </si>
  <si>
    <t>SKU</t>
  </si>
  <si>
    <t>Z:\Produkte\Texte Web, Marketing, etc\deutsch\2026.09</t>
  </si>
  <si>
    <t>Z:\Produkte\Texte Web, Marketing, etc\deutsch\2026.10</t>
  </si>
  <si>
    <t>Opt-In Text für Alt-gegen-Neu_Shop.docx</t>
  </si>
  <si>
    <t>Händlersuche-translations-[Sprache]-PAGE.json</t>
  </si>
  <si>
    <t>Händlersuche-translations-[Sprache]-ONLINE_STORE_THEME.json</t>
  </si>
  <si>
    <t>ALT gegen NEU Texte-de.docx</t>
  </si>
  <si>
    <t>0000_ 12.1154.1.6_translate-from-de-to-pl .xml</t>
  </si>
  <si>
    <t>GAB</t>
  </si>
  <si>
    <t>Z:\Produkte\F!Box allgemein\GUI-html2\deutsch\2026.08</t>
  </si>
  <si>
    <t>0000_12.1154.1.6_translate-from-de.xml</t>
  </si>
  <si>
    <t>Z:\Produkte\F!Box allgemein\GUI-html2\deutsch\2026.09</t>
  </si>
  <si>
    <t>Z:\Produkte\F!Box allgemein\GUI-html2\deutsch\2026.10</t>
  </si>
  <si>
    <t>B2B_Claim-translations-[Sprache]-ONLINE_STORE_THEME.json</t>
  </si>
  <si>
    <t>Z:\Produkte\FRITZ!com\2026.08\KW 33</t>
  </si>
  <si>
    <t>Neswletter-translations-[Sprache]-ONLINE_STORE_THEME.json</t>
  </si>
  <si>
    <t>Filterlisten-translations-[Sprache]-ONLINE_STORE_THEME.json</t>
  </si>
  <si>
    <t>MyFapp_20260807-de.xml</t>
  </si>
  <si>
    <t>MZa</t>
  </si>
  <si>
    <t>zurückgegeben</t>
  </si>
  <si>
    <t>translations--myfosp1--2026-08-10_de.po</t>
  </si>
  <si>
    <t>Z:\Produkte\F!Box allgemein\GUI-JS3\&lt;Sprache&gt;\2026.08</t>
  </si>
  <si>
    <t>Delta_2026-07-27_to_2026-08-07.po</t>
  </si>
  <si>
    <t>B2B Menü.docx</t>
  </si>
  <si>
    <t>2026-07-27_Teilnahmebedingungen_clean.docx</t>
  </si>
  <si>
    <t>GLE</t>
  </si>
  <si>
    <t>5386_en-GB_neues_fritz_labor_macht_fritzbox_5690_pro_zur_matter_bridge_20260810-055930.xml</t>
  </si>
  <si>
    <t>NL_Newsletter für August 2026.docx</t>
  </si>
  <si>
    <t>BU-Newsletter_August-1_AT.eml</t>
  </si>
  <si>
    <t>BU-Newsletter_August-1_CH.eml</t>
  </si>
  <si>
    <t>Master_OH_Repeater_MFOS_v1-2026-08-10_D-00000100_T-00001100_EngineeringModules_de-DE_en-GB.xml</t>
  </si>
  <si>
    <t>EINLADUNG IFA 2026 DE.docx</t>
  </si>
  <si>
    <t>Master_OH_Repeater_MFOS_v1-2026-08-10_D-00000100_T-00001099_EngineeringModules_de-DE_nl-NL.xml</t>
  </si>
  <si>
    <t>Master_OH_Repeater_MFOS_v1-2026-08-10_D-00000100_T-00001098_EngineeringModules_de-DE_it-IT.xml</t>
  </si>
  <si>
    <t>Master_OH_Repeater_MFOS_v1-2026-08-10_D-00000100_T-00001097_EngineeringModules_de-DE_es-ES.xml</t>
  </si>
  <si>
    <t>Master_OH_Repeater_MFOS_v1-2026-08-10_D-00000100_T-00001096_EngineeringModules_de-DE_fr-FR.xml</t>
  </si>
  <si>
    <t>6835 5G International-de.docx</t>
  </si>
  <si>
    <t>EUL</t>
  </si>
  <si>
    <t>Back2Work_Uni - Kampagnenplanung _ AVM _ Fritz_TEMP.xlsx</t>
  </si>
  <si>
    <t>AJA</t>
  </si>
  <si>
    <t>Z:\Produkte\D2C\italienisch\2026.08</t>
  </si>
  <si>
    <t>Z:\Produkte\D2C\niederlaendisch\2026.08</t>
  </si>
  <si>
    <t>Z:\Produkte\D2C\spanisch\2026.08</t>
  </si>
  <si>
    <t>Upgrade_Heimnetz-translations-fr-ARTICLE.json</t>
  </si>
  <si>
    <t>DBO</t>
  </si>
  <si>
    <t>Corporate Communications</t>
  </si>
  <si>
    <t>Z:\Produkte\Texte Web, Marketing, etc\deutsch\2026.08\Kampagne Update-Heimnetz\DE</t>
  </si>
  <si>
    <t>Upgrade_Heimnetz-translations-fr-ONLINE_STORE_THEME.json</t>
  </si>
  <si>
    <t>Heimnetz_Upgrade-translations-nl-ONLINE_STORE_THEME (1).json</t>
  </si>
  <si>
    <t>Upgrade_Heimnetz-translations-nl-ARTICLE.json</t>
  </si>
  <si>
    <t>Upgrade_Heimnetz-translations-en-ONLINE_STORE_THEME.json</t>
  </si>
  <si>
    <t>Upgrade_Heimnetz-translations-en-ARTICLE.json</t>
  </si>
  <si>
    <t>Upgrade_Heimnetz-translations-es-ONLINE_STORE_THEME.json</t>
  </si>
  <si>
    <t>Upgrade_Heimnetz-translations-es-ARTICLE.json</t>
  </si>
  <si>
    <t>Upgrade_Heimnetz-translations-it-ONLINE_STORE_THEME.json</t>
  </si>
  <si>
    <t>Upgrade_Heimnetz-translations-it-ARTICLE.json</t>
  </si>
  <si>
    <t>2026-08-11T14-47-23_PM-History-Texts.xml</t>
  </si>
  <si>
    <t>2026-08-11T15-21-15_PM-History-Texts_korr-de.xml</t>
  </si>
  <si>
    <t>Behind the Scenes - Projektbericht Zigbee.docx</t>
  </si>
  <si>
    <t>Fgt</t>
  </si>
  <si>
    <t>Dok 4349.xml</t>
  </si>
  <si>
    <t>V:\de\across-aufträge\2026\08.2611.08.26</t>
  </si>
  <si>
    <t>Lektorat Flyer - vierseitig, EN</t>
  </si>
  <si>
    <t>NDO</t>
  </si>
  <si>
    <t>Übersetzung Specs FRITZ!-Produkte für Amazon Vergleichstabelle</t>
  </si>
  <si>
    <t>Z:\Produkte\D2C\deutsch\2026.09</t>
  </si>
  <si>
    <t>Z:\Produkte\D2C\deutsch\2026.10</t>
  </si>
  <si>
    <t>Z:\Produkte\D2C\deutsch\2026.11</t>
  </si>
  <si>
    <t>6700 Pro Int.docx</t>
  </si>
  <si>
    <t>MyFapp_20260811_delta-de.xml</t>
  </si>
  <si>
    <t>Fragen 40 Jahre FRITZ-de.docx</t>
  </si>
  <si>
    <t>korrigiert</t>
  </si>
  <si>
    <t>Nachtrag_Upgrade-translations-nl-ARTICLE.json</t>
  </si>
  <si>
    <t>DBo</t>
  </si>
  <si>
    <t>Nachtrag_Upgrade-translations-es-ARTICLE.json</t>
  </si>
  <si>
    <t>Nachtrag_Upgrade-translations-fr-ARTICLE.json</t>
  </si>
  <si>
    <t>Nachtrag_Upgrade-translations-it-ARTICLE.json</t>
  </si>
  <si>
    <t>Master_HB_FBox_sm24p2_2026-08-14_D-00000088_T-00001101_EngineeringModules_de-DE_en-GB.xml.xml</t>
  </si>
  <si>
    <t>Z:\International\Tico\work\2026-08-14_D-00000088_T-00001101_de-DE_en-GB.xml\untranslated</t>
  </si>
  <si>
    <t>translation-delta--myfosp1--2026-08-10_to_2026-08-14_de.po</t>
  </si>
  <si>
    <t>Z:\Produkte\F!Box allgemein\GUI-JS3\deutsch\2026.08</t>
  </si>
  <si>
    <t>Z:\Produkte\F!Box allgemein\GUI-JS3\deutsch\2026.09</t>
  </si>
  <si>
    <t>Z:\Produkte\F!Box allgemein\GUI-JS3\deutsch\2026.10</t>
  </si>
  <si>
    <t>Z:\Produkte\F!Box allgemein\GUI-JS3\deutsch\2026.11</t>
  </si>
  <si>
    <t>Z:\Produkte\F!Box allgemein\GUI-JS3\deutsch\2026.12</t>
  </si>
  <si>
    <t>Z:\Produkte\F!Box allgemein\GUI-JS3\deutsch\2026.13</t>
  </si>
  <si>
    <t>Z:\Produkte\F!Box allgemein\GUI-JS3\deutsch\2026.14</t>
  </si>
  <si>
    <t>Neuer Text Labor Bekannte Problem-de.docx</t>
  </si>
  <si>
    <t>Änderung Text zu Neue Leistungsmerkmale-de.docx</t>
  </si>
  <si>
    <t>0000_12.1154.1.7_translate-from-de.xml</t>
  </si>
  <si>
    <t>Z:\Produkte\F!Box allgemein\GUI-html2\deutsch\2026.0812.1154.1.7</t>
  </si>
  <si>
    <t>Z:\Produkte\F!Box allgemein\GUI-html2\deutsch\2026.0812.1154.1.8</t>
  </si>
  <si>
    <t>Z:\Produkte\F!Box allgemein\GUI-html2\deutsch\2026.0812.1154.1.9</t>
  </si>
  <si>
    <t>Z:\Produkte\F!Box allgemein\GUI-html2\deutsch\2026.0812.1154.1.10</t>
  </si>
  <si>
    <t>Z:\Produkte\F!Box allgemein\GUI-html2\deutsch\2026.0812.1154.1.11</t>
  </si>
  <si>
    <t>0000_12.1154.1.7_translate-from-de-to-pl.xml</t>
  </si>
  <si>
    <t>Z:\Produkte\F!Box allgemein\GUI-html2\deutsch\2026.0812.1154.1.12</t>
  </si>
  <si>
    <t>0000_12.1154.1.7_translate-from-de-to-sl.xml</t>
  </si>
  <si>
    <t>Z:\Produkte\F!Box allgemein\GUI-html2\deutsch\2026.0812.1154.1.13</t>
  </si>
  <si>
    <t>Alt gegen Neu Teilnahmebedingungen Aktualisierung.docx</t>
  </si>
  <si>
    <t>Gle</t>
  </si>
  <si>
    <t>SEO_Text--translations-en-COLLECTION.json</t>
  </si>
  <si>
    <t>Z:\Produkte\FRITZ!com\2026.08\KW 34\DE</t>
  </si>
  <si>
    <t>SEO_Text--translations-en-ONLINE_STORE_THEME.json</t>
  </si>
  <si>
    <t>SEO_Text--translations-es-COLLECTION.json</t>
  </si>
  <si>
    <t>SEO_Text--translations-es-ONLINE_STORE_THEME.json</t>
  </si>
  <si>
    <t>SEO_Text--translations-fr-COLLECTION.json</t>
  </si>
  <si>
    <t>SEO_Text--translations-fr-ONLINE_STORE_THEME.json</t>
  </si>
  <si>
    <t>SEO_Text--translations-it-COLLECTION.json</t>
  </si>
  <si>
    <t>SEO_Text--translations-it-ONLINE_STORE_THEME.json</t>
  </si>
  <si>
    <t>SEO_Text--translations-nl-COLLECTION.json</t>
  </si>
  <si>
    <t>SEO_Text--translations-nl-ONLINE_STORE_THEME.json</t>
  </si>
  <si>
    <t>2026-05-26_D-00000089_T-00001077_EngineeringModules_de-DE_en-GB.xml</t>
  </si>
  <si>
    <t>Z:\International\Tico\work\2026-05-26_D-00000089_T-00001077_de-DE_en-GB.xml</t>
  </si>
  <si>
    <t>Newsletteranmeldung</t>
  </si>
  <si>
    <t>Back2Work_Uni-translations-[Sprache]-ONLINE_STORE_THEME.json</t>
  </si>
  <si>
    <t>Z:\Produkte\FRITZ!com\2026.08\KW 34</t>
  </si>
  <si>
    <t>Übersetzungsauftrag_Smart-Home-Satz-FR.docx</t>
  </si>
  <si>
    <t>Dynamic Content "dc.labor-version_installieren"</t>
  </si>
  <si>
    <t>Z:\Produkte\Support-Aufträge\08.202618.08.26</t>
  </si>
  <si>
    <t>20260818_Garan_Text_DE_Vorlage.docx</t>
  </si>
  <si>
    <t>2026-08-18T13-44-37_PM-History-Texts.xml</t>
  </si>
  <si>
    <t>2026-08-18T14-28-31_PM-History-Texts_korr-de.xml</t>
  </si>
  <si>
    <t>Master_OH_FB_MFOS_V5-2026-08-18_D-00000094_T-00001106_EngineeringModules_de-DE_en-GB.xml.xml</t>
  </si>
  <si>
    <t>Master_OH_FB_MFOS_V5-2026-08-18_D-00000094_T-00001106_EngineeringModules_Fragments_de-DE_en-GB.xml</t>
  </si>
  <si>
    <t>Master_OH_FB_MFOS_V5-2026-08-18_D-00000094_T-00001105_EngineeringModules_de-DE_nl-NL.xml</t>
  </si>
  <si>
    <t>Master_OH_FB_MFOS_V5-2026-08-18_D-00000094_T-00001105_EngineeringModules_Fragments_de-DE_nl-NL.xml</t>
  </si>
  <si>
    <t>Master_OH_FB_MFOS_V5-2026-08-18_D-00000094_T-00001104_EngineeringModules_de-DE_it-IT.xml</t>
  </si>
  <si>
    <t>Master_OH_FB_MFOS_V5-2026-08-18_D-00000094_T-00001104_EngineeringModules_Fragments_de-DE_it-IT.xml</t>
  </si>
  <si>
    <t>Master_OH_FB_MFOS_V5-2026-08-18_D-00000094_T-00001103_EngineeringModules_de-DE_es-ES.xml</t>
  </si>
  <si>
    <t>Master_OH_FB_MFOS_V5-2026-08-18_D-00000094_T-00001103_EngineeringModules_Fragments_de-DE_es-ES.xml</t>
  </si>
  <si>
    <t>Master_OH_FB_MFOS_V5-2026-08-18_D-00000094_T-00001102_EngineeringModules_de-DE_fr-FR.xml</t>
  </si>
  <si>
    <t>Textänderungen_Ratgeber.docx</t>
  </si>
  <si>
    <t>Wieder auf Lager.docx</t>
  </si>
  <si>
    <t>reminder back2work.docx</t>
  </si>
  <si>
    <t>BackInStock-translations-[Sprache]-METAOBJECT.json</t>
  </si>
  <si>
    <t>PSPs_v2-translations-[Sprache]-ONLINE_STORE_THEME.json</t>
  </si>
  <si>
    <t>PSPs_v2-translations-[Sprache]-METAOBJECT.json</t>
  </si>
  <si>
    <t>PSPs_v2_EOS-translations-[Sprache]-METAOBJECT.json</t>
  </si>
  <si>
    <t>PSPs_v2_SKB-translations-[Sprache]-METAOBJECT.json</t>
  </si>
  <si>
    <t>IFA 2026 Showcase Skript_PPM (002).docx</t>
  </si>
  <si>
    <t>Änderungen Labor Neues und Verbesserungen.docx</t>
  </si>
  <si>
    <t>FappSH_20260819-de.xliff</t>
  </si>
  <si>
    <t>Z:\Produkte\F!Apps\FappSmartHome\GUI\iOS\deutsch\2026.08</t>
  </si>
  <si>
    <t>AGB-translations-[Sprache]-SHOP_POLICY.json</t>
  </si>
  <si>
    <t>FSH</t>
  </si>
  <si>
    <t>40Jahre-de.docx</t>
  </si>
  <si>
    <t>Z:\Produkte\F!Apps\FappMyF\GUI\iOS\deutsch\2026.08</t>
  </si>
  <si>
    <t>Änderungen Labor Neues und Verbesserungen-2.docx</t>
  </si>
  <si>
    <t>Änderungen Labor Neues und Verbesserungen-3.docx</t>
  </si>
  <si>
    <t>Umfrage.xlsx</t>
  </si>
  <si>
    <t>John/Lisa/Susan</t>
  </si>
  <si>
    <t>Umfrage -  Korrektur deutsch</t>
  </si>
  <si>
    <t>KBa</t>
  </si>
  <si>
    <t>Umfrage -  Korrektur englisch</t>
  </si>
  <si>
    <t>FappSH_20260824-de-&lt;Zielsprachkürzel&gt;.xliff</t>
  </si>
  <si>
    <t>Z:\Produkte\F!Apps\FappSmartHome\GUI\iOS\&lt;Zielsprache&gt;\2026.08</t>
  </si>
  <si>
    <t>20260824_Datenschutz-from-de-to-pl.xml</t>
  </si>
  <si>
    <t>ALb</t>
  </si>
  <si>
    <t>SEO_DECT_Telefone-translations-[Sprache]-COLLECTION.json</t>
  </si>
  <si>
    <t>Z:\Produkte\FRITZ!com\2026.08\KW 35</t>
  </si>
  <si>
    <t>SEO_DECT_Telefone-translations-[Sprache]-ONLINE_STORE_THEME.json</t>
  </si>
  <si>
    <t>IT_Heisei.docx</t>
  </si>
  <si>
    <t>IT_ES_NL_HTL Innsbruck.docx</t>
  </si>
  <si>
    <t>IT_ES_Kirche.docx</t>
  </si>
  <si>
    <t>ES_Teledatacom.docx</t>
  </si>
  <si>
    <t>2026-08-25T13-29-35_PM-History-Texts.xml</t>
  </si>
  <si>
    <t>2026-08-25T14-27-59_PM-History-Texts_korr-de.xml</t>
  </si>
  <si>
    <t>FRITZ!-made-in-Europe.docx</t>
  </si>
  <si>
    <t>Flyer IFA 2026_Neuheiten_DINA5_DE.pdf</t>
  </si>
  <si>
    <t>Flyer IFA 2026_SmartHome_DINA5_DE.pdf</t>
  </si>
  <si>
    <t>Flyer IFA 2026_Neuheiten_DINA5_EN.pdf</t>
  </si>
  <si>
    <t>geprüft</t>
  </si>
  <si>
    <t>Flyer IFA 2026_SmartHome_DINA5_EN.pdf</t>
  </si>
  <si>
    <t>translations--myfosp1--2026-08-25_de.po</t>
  </si>
  <si>
    <t>Nachtrag_Mitarbeitendenumfrage zur MAV ein.docx</t>
  </si>
  <si>
    <t>Anschreiben_Mitarbeiterbefragung.docx</t>
  </si>
  <si>
    <t>Uba</t>
  </si>
  <si>
    <t>Entwurf PI FRITZ!Box DSL-Fiber 7-90_2.docx</t>
  </si>
  <si>
    <t>ENTWURF PI IFA 2026 Hauptmeldung_2.docx</t>
  </si>
  <si>
    <t>Entwurf_PI_FRITZ!Box_DSL-Fiber_7-90_2-de.docxPI IFA 2026 FRITZ!Box DSL-Fiber 7-90.docx</t>
  </si>
  <si>
    <t>ENTWURF_PI_IFA_2026_Hauptmeldung_2-de.docx</t>
  </si>
  <si>
    <t>PDP_DF_790-translations-en-METAFIELD.json</t>
  </si>
  <si>
    <t>PDP_DF_790-translations-en-METAOBJECT.json</t>
  </si>
  <si>
    <t>PDP_DF_790-translations-en-ONLINE_STORE_THEME.json</t>
  </si>
  <si>
    <t>PDP_DF_790-translations-en-PRODUCT.json</t>
  </si>
  <si>
    <t>Blog_Gaming_Setup-translations-[Sprache]-ARTICLE.json</t>
  </si>
  <si>
    <t>Z:\Produkte\FRITZ!com\2026.08\KW 35\DE</t>
  </si>
  <si>
    <t>Blog_Gaming_Setup-translations-[Sprache]-ONLINE_STORE_THEME.json</t>
  </si>
  <si>
    <t>Betreffzeilen Back2Work-de.docx</t>
  </si>
  <si>
    <t>info_txt_Jazz154045-de.docx</t>
  </si>
  <si>
    <t>Teilnahmebedingungen für das FRITZ!-40-Jahre-Quiz.docx</t>
  </si>
  <si>
    <t>FAQ IFA 2026_DE.docx</t>
  </si>
  <si>
    <t>Lisa/Susan/John</t>
  </si>
  <si>
    <t>FRITZ!Box 6835 5G_[DE].idml</t>
  </si>
  <si>
    <t>Z:\Produkte\F!Box Kurzanleitungen\international\FRITZ!Box 6835 5G\2026.08\Übersetzung</t>
  </si>
  <si>
    <t>FRITZ!Box 6835 5G_[TB_INNEN_H]_INT.idml</t>
  </si>
  <si>
    <t>MyFapp_20260827_delta-de.xml</t>
  </si>
  <si>
    <t>RSh</t>
  </si>
  <si>
    <t>BU_2026-08-2-AT.eml</t>
  </si>
  <si>
    <t>Neu_ BU_2026-08-2-de.eml</t>
  </si>
  <si>
    <t>Dreisprung-Buttons.docx</t>
  </si>
  <si>
    <t>Datenschutzerklärung-translations-[Sprache]-SHOP_POLICY.json</t>
  </si>
  <si>
    <t>Usercentrcs Texte.docx</t>
  </si>
  <si>
    <t>Majo</t>
  </si>
  <si>
    <t>NL_BU_September.docx</t>
  </si>
  <si>
    <t>Z:\Produkte\Texte Web, Marketing, etc\deutsch\2026.11</t>
  </si>
  <si>
    <t>IFA-de.docx</t>
  </si>
  <si>
    <t>Z:\Produkte\Texte Web, Marketing, etc\deutsch\2026.12</t>
  </si>
  <si>
    <t>Z:\Produkte\Texte Web, Marketing, etc\deutsch\2026.13</t>
  </si>
  <si>
    <t>Z:\Produkte\Texte Web, Marketing, etc\deutsch\2026.14</t>
  </si>
  <si>
    <t>Teilnahmebedingungen für das FRITZ 40 Jahre Quiz_V02_DE.docx</t>
  </si>
  <si>
    <t>PDP_1260-translations-[Sprache]-METAFIELD.json</t>
  </si>
  <si>
    <t>PDP_1260-translations-[Sprache]-ONLINE_STORE_THEME.json</t>
  </si>
  <si>
    <t>PDP_1260-translations-[Sprache]-PRODUCT.json</t>
  </si>
  <si>
    <t>PI IFA 2026 FRITZ!Box DSL-Fiber 7-90.docx</t>
  </si>
  <si>
    <t>Claim und Begleittexte.docx</t>
  </si>
  <si>
    <t>Hkr</t>
  </si>
  <si>
    <t>Hey Gen IFA Product Showcase Video</t>
  </si>
  <si>
    <t xml:space="preserve"> Google Ads und Meta Werbetexte</t>
  </si>
  <si>
    <t>AJa</t>
  </si>
  <si>
    <t>Deutschland (DE)_Teilnahmebedingungen für das FRITZ Jump-and-Run-Gewinnspiel.docx</t>
  </si>
  <si>
    <t>Österreich (AT)_Teilnahmebedingungen für das FRITZ Jump-and-Run-Gewinnspiel.docx</t>
  </si>
  <si>
    <t>Italien (IT)_Teilnahmebedingungen für das FRITZ Jump-and-Run-Gewinnspiel</t>
  </si>
  <si>
    <t>Niederlande (NL)_Teilnahmebedingungen für das FRITZ Jump-and-Run-Gewinnspiel.docx</t>
  </si>
  <si>
    <t>SPAIN (ES)_Teilnahmebedingungen für das FRITZ Jump-and-Run-Gewinnspiel.docx</t>
  </si>
  <si>
    <t>Videospiel-translations-[Sprache]-ONLINE_STORE_THEME.json</t>
  </si>
  <si>
    <t>Z:\Produkte\FRITZ!com\2026.08\KW 36</t>
  </si>
  <si>
    <t>Makro 729.docx</t>
  </si>
  <si>
    <t>Z:\Produkte\Support-Aufträge\08.2026</t>
  </si>
  <si>
    <t>Product Showcase Youtube_DE.docx</t>
  </si>
  <si>
    <t>IFA PK am 3.9. - Powerpointbullets</t>
  </si>
  <si>
    <t>Newsletter_Zeitreise_40Jahre_FRITZ!.docx</t>
  </si>
  <si>
    <t>Lektorat Verpackung FRITZ!Box 7630</t>
  </si>
  <si>
    <t>Lektorat Verpackung FRITZ!Box 6835 5G</t>
  </si>
  <si>
    <t>Lektorat Verpackung FRITZ!Box DSL/Fiber 7-90</t>
  </si>
  <si>
    <t>PI Marktstart FRITZ!Box 6690 Pro_DE.docx</t>
  </si>
  <si>
    <t>2026-09-01T12-00-32_PM-History-Texts.xml</t>
  </si>
  <si>
    <t>Z:\Produkte\F!Box allgemein\Info.txt\Release\MyFRITZOSp1\2026.09</t>
  </si>
  <si>
    <t>2026-09-01T19-26-05_PM-History-Texts_korr-de.xml</t>
  </si>
  <si>
    <t>IFA  - Powerpointbullets 2</t>
  </si>
  <si>
    <t>Onepager_IFA_2026-translations-&lt;Sprache&gt;-ONLINE_STORE_THEME.json</t>
  </si>
  <si>
    <t>HGk</t>
  </si>
  <si>
    <t>Z:\Produkte\FRITZ!com\2026.09\KW 36\DE</t>
  </si>
  <si>
    <t>6690 Pro.docx</t>
  </si>
  <si>
    <t>FRITZ! IFA Media Briefing 2026_neues Layout.pdf</t>
  </si>
  <si>
    <t>Videospiel2-translations-[Sprache]-ONLINE_STORE_THEME.json</t>
  </si>
  <si>
    <t>Z:\Produkte\FRITZ!com\2026.09\KW 36</t>
  </si>
  <si>
    <t>Alt-gegen-Neu-Programm _ Nachtrag.docx</t>
  </si>
  <si>
    <t>NL_Jubiläums_bundle_IT.docx</t>
  </si>
  <si>
    <t>Alt-gegen-Neu-Programm _ Teilnahmebedingungen - Zusatz.docx</t>
  </si>
  <si>
    <t>Alt_gegen_Neu-translations-en-ONLINE_STORE_THEME.json</t>
  </si>
  <si>
    <t>Datenschutzerklärung-translations-en-SHOP_POLICY.json</t>
  </si>
  <si>
    <t>Fapp_adc_20260903-delta-de.xml</t>
  </si>
  <si>
    <t>LFe</t>
  </si>
  <si>
    <t>Z:\Produkte\F!Apps\Apps_allgemein\ADC\deutsch\2026.09</t>
  </si>
  <si>
    <t>Marion ?</t>
  </si>
  <si>
    <t>1 Satz für die 7-90</t>
  </si>
  <si>
    <t>SVe</t>
  </si>
  <si>
    <t>Labor_1_Satz_DE.docx</t>
  </si>
  <si>
    <t>FappFon_20250904-de.xliff</t>
  </si>
  <si>
    <t>Z:\Produkte\F!Apps\FappFon\GUI\iOS\deutsch\2026.09</t>
  </si>
  <si>
    <t>CH-Satz Rechnungen.docx</t>
  </si>
  <si>
    <t>RSA</t>
  </si>
  <si>
    <t>Z:\Produkte\MyFRITZ\deutsch\2026.09\Du</t>
  </si>
  <si>
    <t>EN-US</t>
  </si>
  <si>
    <t>translations--myfosp1_esim--2026-09-08_de.po</t>
  </si>
  <si>
    <t>Z:\Produkte\F!Box allgemein\GUI-JS3\&lt;Sprache&gt;\2026.09</t>
  </si>
  <si>
    <t>Delta_2026-08-25_to_2026-09-08.po</t>
  </si>
  <si>
    <t>2026-09-08T15-26-45_PM-History-Texts.xml</t>
  </si>
  <si>
    <t>De</t>
  </si>
  <si>
    <t>2026-09-08T16-43-20_PM-History-Texts_korr-de.xml</t>
  </si>
  <si>
    <t>En</t>
  </si>
  <si>
    <t>FappFon_20260908_de-&lt;Zielsprachenkürzel&gt;.xliff</t>
  </si>
  <si>
    <t>Ü fertig</t>
  </si>
  <si>
    <t>Z:\Produkte\F!Apps\FappFon\GUI\iOS\&lt;Zielsprache&gt;\2026.09</t>
  </si>
  <si>
    <t>En-GB</t>
  </si>
  <si>
    <t>Sl</t>
  </si>
  <si>
    <t>translations--myfosp1--2026-09-09_de.po</t>
  </si>
  <si>
    <t>Delta_2026-08-25_to_2026-09-09.po</t>
  </si>
  <si>
    <t>SEO_DECT_FRITZ!Fon.docx</t>
  </si>
  <si>
    <t>cloud-mailing_terms-change-notification_tv1_de.properties</t>
  </si>
  <si>
    <t>EN/ES/IT/NL: Gaming Landingpage</t>
  </si>
  <si>
    <t>EN_ES_IT_NL_SAFENet.docx</t>
  </si>
  <si>
    <t>Ready to play.docx</t>
  </si>
  <si>
    <t>Onepager_Made_in_Europe-translations-[Sprache]-ONLINE_STORE_THEME.json</t>
  </si>
  <si>
    <t>Z:\Produkte\FRITZ!com\2026.09\KW 37</t>
  </si>
  <si>
    <t>Cashback Verlängerung.docx</t>
  </si>
  <si>
    <t>Z:\Produkte\D2C\&gt;Sprache&gt;\2026.09</t>
  </si>
  <si>
    <t>0000_eSim-Branch 6835_translate-from-de-to-pl.xml</t>
  </si>
  <si>
    <t>Z:\Produkte\F!Box allgemein\GUI-html2\deutsch\2026.09\eSim-Branch 6835</t>
  </si>
  <si>
    <t>Master_OH_FB_MFOS_v6_2026-09-14_D-00000094_T-00001107_EngineeringModules_de-DE_fr-FR.xml</t>
  </si>
  <si>
    <t>Z:\International\Tico\work\2026-09-14_D-00000094_T-00001107_de-DE_fr-FR.xml</t>
  </si>
  <si>
    <t>Z:\International\Tico\work\2026-09-14_D-00000094_T-00001108_de-DE_es-ES.xml\untranslated</t>
  </si>
  <si>
    <t>Z:\International\Tico\work\2026-09-14_D-00000094_T-00001109_de-DE_it-IT.xml\untranslated</t>
  </si>
  <si>
    <t>Z:\International\Tico\work\2026-09-14_D-00000094_T-00001110_de-DE_nl-NL.xml</t>
  </si>
  <si>
    <t>Z:\International\Tico\work\2026-09-14_D-00000094_T-00001111_de-DE_en-GB.xml</t>
  </si>
  <si>
    <t>Lektorat BUsiness Update</t>
  </si>
  <si>
    <t>20260915_Produktankündigung_FRITZ!Box 6690_Pro_Edition_International_DE_Final</t>
  </si>
  <si>
    <t>2026-09-15T13-35-24_PM-History-Texts.xml</t>
  </si>
  <si>
    <t>2026-09-15T15-01-33_PM-History-Texts_korr-de.xml</t>
  </si>
  <si>
    <t>translations--myfosp1--2026-09-15_de.po</t>
  </si>
  <si>
    <t>Delta_2026-09-09_to_2026-09-15.po</t>
  </si>
  <si>
    <t>NL: Download-Übersetzungen</t>
  </si>
  <si>
    <t>Business Update für September Nr. 2 - AT/CH</t>
  </si>
  <si>
    <t>Changelog.docx</t>
  </si>
  <si>
    <t xml:space="preserve"> D2C: Geburtstags-Flow</t>
  </si>
  <si>
    <t>Z:\Produkte\D2C\deutsch\2026.12</t>
  </si>
  <si>
    <t>Z:\Produkte\D2C\deutsch\2026.13</t>
  </si>
  <si>
    <t>Lektorat Verpackung FRITZ!Box 7690</t>
  </si>
  <si>
    <t>Lektorat Verpackung FRITZ!Box 5690 Pro</t>
  </si>
  <si>
    <t>20260916_PA5690XGS_DRAFT-korr.docx</t>
  </si>
  <si>
    <t>NL_Newsletter Oktober.docx</t>
  </si>
  <si>
    <t>20260916_PA_FSmartEnergy201_DRAFT-korr.docx</t>
  </si>
  <si>
    <t>Banner Gaming Kampagne</t>
  </si>
  <si>
    <t>13177_es-ES_die_welt_ist_dein_hotspot_20260917-143735.xml</t>
  </si>
  <si>
    <t>Z:\Produkte\Texte Web, Marketing, etc\deutsch\2026.09\Übersetzungen\Übersetzungen</t>
  </si>
  <si>
    <t>13060_es-ES_smart_home_mit_fritz_und_matter_20260917-145730.xml</t>
  </si>
  <si>
    <t>13064_es-ES_flexibel_mit_mobilfunk_20260917-145527.xml</t>
  </si>
  <si>
    <t>13133_es-ES_fritzbox_6860_5g_im_vergleich_20260917-144950.xml</t>
  </si>
  <si>
    <t>13137_es-ES_its_a_mesh_20260917-143910.xml</t>
  </si>
  <si>
    <t>13138_es-ES_entdecke_die_welt_der_unbegrenzten_moeglichkeiten_20260917-144200.xml</t>
  </si>
  <si>
    <t>13177_it-IT_die_welt_ist_dein_hotspot_20260917-143637.xml</t>
  </si>
  <si>
    <t>13060_it-IT_smart_home_mit_fritz_und_matter_20260917-145635.xml</t>
  </si>
  <si>
    <t>13064_it-IT_flexibel_mit_mobilfunk_20260917-145247.xml</t>
  </si>
  <si>
    <t>13073_it-IT_vpn_wireguard_und_ipsec_20260917-144638.xml</t>
  </si>
  <si>
    <t>13133_it-IT_fritzbox_6860_5g_im_vergleich_20260917-144814.xml</t>
  </si>
  <si>
    <t>13138_it-IT_entdecke_die_welt_der_unbegrenzten_moeglichkeiten_20260917-144046.xml</t>
  </si>
  <si>
    <t>13168_it-IT_bei_fritz_ist_alles_mit_drin_20260917-143448.xml</t>
  </si>
  <si>
    <t>13138_nl-NL_entdecke_die_welt_der_unbegrenzten_moeglichkeiten_20260917-144120.xml</t>
  </si>
  <si>
    <t>13064_nl-NL_flexibel_mit_mobilfunk_20260917-145205.xml</t>
  </si>
  <si>
    <t>13133_nl-NL_fritzbox_6860_5g_im_vergleich_20260917-144920.xml</t>
  </si>
  <si>
    <t>Übersetzung Vergleichstabelle zwei Repeater auf Französisch</t>
  </si>
  <si>
    <t>MyFapp_20260918-de-&lt;Zielsprachkürzel&gt;.xliff</t>
  </si>
  <si>
    <t>Z:\Produkte\F!Apps\FappMyF\GUI\iOS\&lt;Zielsprache&gt;\2026.09</t>
  </si>
  <si>
    <t>MyFapp_20260918-de-&lt;Zielsprachkürzel&gt;_delta.xliff</t>
  </si>
  <si>
    <t>En-US</t>
  </si>
  <si>
    <t>FRITZ!-Laborseite-translations-[Sprache]-ONLINE_STORE_THEME.json</t>
  </si>
  <si>
    <t>Z:\Produkte\FRITZ!com\2026.09\KW 38</t>
  </si>
  <si>
    <t>FRITZ!-Labor_Nachtrag-translations-[Sprache]-ONLINE_STORE_THEME.json</t>
  </si>
  <si>
    <t>PDP_FRITZ!Smart_Energy_201-translations-[Sprache]-METAFIELD.json</t>
  </si>
  <si>
    <t>PDP_FRITZ!Smart_Energy_201-translations-[Sprache]-METAOBJECT.json</t>
  </si>
  <si>
    <t>PDP_FRITZ!Smart_Energy_201-translations-[Sprache]-ONLINE_STORE_THEME.json</t>
  </si>
  <si>
    <t>PDP_FRITZ!Smart_Energy_201-translations-[Sprache]-PRODUCT.json</t>
  </si>
  <si>
    <t>Onepager_Nachtrag-translations-[Sprache]-ONLINE_STORE_THEME.json</t>
  </si>
  <si>
    <t>Never_coming_back-translations-[Sprache]-METAOBJECT.json</t>
  </si>
  <si>
    <t>Onepager_FRITZ!OS_850-translations-[Sprache]-ONLINE_STORE_THEME.json</t>
  </si>
  <si>
    <t>AT/CH: Lektorat Newsletter (Teil II)</t>
  </si>
  <si>
    <t>4160.docx</t>
  </si>
  <si>
    <t>Z:\Produkte\Support-Aufträge\ZenDesk\2026.09</t>
  </si>
  <si>
    <t>Lektorat Verpackung FRITZ!Box 4690</t>
  </si>
  <si>
    <t>BzKJ-translations-en-ONLINE_STORE_THEME.json</t>
  </si>
  <si>
    <t>Z:\Produkte\FRITZ!com\2026.09\KW 39</t>
  </si>
  <si>
    <t>2026-09-22T14-33-29_PM-History-Texts.xml</t>
  </si>
  <si>
    <t>2026-09-22T15-51-39_PM-History-Texts_korr-de.xml</t>
  </si>
  <si>
    <t>FappWLAN_20260922-de.xliff</t>
  </si>
  <si>
    <t>Z:\Produkte\F!Apps\FappWLAN\GUI\iOS\deutsch\2026.09</t>
  </si>
  <si>
    <t>MyFapp_20260923-de.xml</t>
  </si>
  <si>
    <t>Z:\Produkte\F!Apps\FappMyF\GUI\Android\deutsch\2026.09</t>
  </si>
  <si>
    <t>En-UK</t>
  </si>
  <si>
    <t>Boost Search No Results.docx</t>
  </si>
  <si>
    <t>16269_nl-NL_der_fuenfte_stern_von_fritz_20260924-094057.xml</t>
  </si>
  <si>
    <t>Z:\Produkte\Texte Web, Marketing, etc\niederlaendisch\2026.09</t>
  </si>
  <si>
    <t>16226_nl-NL_fritz_wlan_fuer_das_maison_sirolo_20260924-094502.xml</t>
  </si>
  <si>
    <t>16228_nl-NL_fritz_5g_netzwerk_fuer_portonovo_suites_20260924-094435.xml</t>
  </si>
  <si>
    <t>16230_nl-NL_fritz_wlan_fuer_die_montenapoleone_suites_20260924-094415..xml</t>
  </si>
  <si>
    <t>16233_nl-NL_erstklassige_konnektivitaet_im_teatro_flaiano_20260924-094346.xml</t>
  </si>
  <si>
    <t>16267_nl-NL_foro_appio_mansio_hotel_20260924-094152.xml</t>
  </si>
  <si>
    <t>16226_es-ES_fritz_wlan_fuer_das_maison_sirolo_20260924-094507.xml</t>
  </si>
  <si>
    <t>Z:\Produkte\Texte Web, Marketing, etc\spanisch\2026.09</t>
  </si>
  <si>
    <t>16269_es-ES_der_fuenfte_stern_von_fritz_20260924-094102.xml</t>
  </si>
  <si>
    <t>16267_es-ES_foro_appio_mansio_hotel_20260924-094157.xml</t>
  </si>
  <si>
    <t>16233_es-ES_erstklassige_konnektivitaet_im_teatro_flaiano_20260924-094352.xml</t>
  </si>
  <si>
    <t>16230_es-ES_fritz_wlan_fuer_die_montenapoleone_suites_20260924-094419.xml</t>
  </si>
  <si>
    <t>16228_es-ES_fritz_5g_netzwerk_fuer_portonovo_suites_20260924-094441.xml</t>
  </si>
  <si>
    <t>INT_Mesh Set 6700 Pro_[DE].idml</t>
  </si>
  <si>
    <t>Z:\Produkte\F!WLAN Repeater\Mesh Set 6700 Pro (6700 Pro)\INT\2026.09\ÜMe</t>
  </si>
  <si>
    <t>DK</t>
  </si>
  <si>
    <t>NW</t>
  </si>
  <si>
    <t>FappWLAN_20260922_de-&lt;Zielsprachenkürzel&gt;.xliff</t>
  </si>
  <si>
    <t>Z:\Produkte\F!Apps\FappWLAN\GUI\iOS\&lt;Zielslprache&gt;\2026.09</t>
  </si>
  <si>
    <t>Laborseite_Ergänzung-translations-es-ONLINE_STORE_THEME.json</t>
  </si>
  <si>
    <t>Laborseite_Nachtrag-translations-[Sprache]-ONLINE_STORE_THEME.json</t>
  </si>
  <si>
    <t>PDP_7630_TypB-translations-[Sürache]-ONLINE_STORE_THEME.json</t>
  </si>
  <si>
    <t>N: Provider Awards</t>
  </si>
  <si>
    <t>Welcome_Flow_DE.docx</t>
  </si>
  <si>
    <t>NL_Gaming.docx</t>
  </si>
  <si>
    <t>Blog_DarumFRITZ!_2-translations-[Sprache]-ARTICLE.json</t>
  </si>
  <si>
    <t>U-fertig</t>
  </si>
  <si>
    <t>Übersetzung PI 8.50 Roll-Out</t>
  </si>
  <si>
    <t>40 Jahre FRITZ! Sicherheit &amp; Souver.txt</t>
  </si>
  <si>
    <t>Übersetzung Verpackung 5690 XGS</t>
  </si>
  <si>
    <t>21707_es-ES_intelligenter_sicherer_schneller_grosses_update_auf_fritzos_850_20260929-112131</t>
  </si>
  <si>
    <t>21707_nl-NL_intelligenter_sicherer_schneller_grosses_update_auf_fritzos_850_20260929-112126</t>
  </si>
  <si>
    <t>21708_en-GB_intelligenter_sicherer_schneller_grosses_update_auf_fritzos_850_20260929-112205</t>
  </si>
  <si>
    <t>21707_it-IT_intelligenter_sicherer_schneller_grosses_update_auf_fritzos_850_20260929-112121</t>
  </si>
  <si>
    <t>Verpackung FRITZ!Box 5690 Pro Int</t>
  </si>
  <si>
    <t>2026-09-29T12-10-47_PM-History-Texts</t>
  </si>
  <si>
    <t>TJA</t>
  </si>
  <si>
    <t>hochgeladen</t>
  </si>
  <si>
    <t>Übersetzung Verpackung FRITZ!Box 4690 Int.</t>
  </si>
  <si>
    <t>Einleitungstext-de.docx</t>
  </si>
  <si>
    <t>SEO_WLAN_Sticks-translations-[Sprache]-ONLINE_STORE_THEME.json</t>
  </si>
  <si>
    <t>Z:\Produkte\FRITZ!com\2026.09\KW 40</t>
  </si>
  <si>
    <t>Sofort verfügbar.docx</t>
  </si>
  <si>
    <t>Benefits-translations-en-ONLINE_STORE_THEME.json</t>
  </si>
  <si>
    <t>Telefonie</t>
  </si>
  <si>
    <t>TM</t>
  </si>
  <si>
    <t>Newsletter_NL.docx</t>
  </si>
  <si>
    <t>FappFon_20260930-de.xml</t>
  </si>
  <si>
    <t>ADO</t>
  </si>
  <si>
    <t>Z:\Produkte\F!Apps\FappFon\GUI\Android\deutsch\2026.09</t>
  </si>
  <si>
    <t>DE Business Update Oktober</t>
  </si>
  <si>
    <t>translations--myfosp1--2026-09-30_de.po</t>
  </si>
  <si>
    <t>FRITZ!Box 5690 Pro DE.docx</t>
  </si>
  <si>
    <t>PI_FRITZ!_auf_Network_X_DE 30-09-2026.docx</t>
  </si>
  <si>
    <t>40 Jahre FRITZ! Sicherheit &amp; Souver_neu.docx</t>
  </si>
  <si>
    <t>Prozessmail-Ablehnung.docx</t>
  </si>
  <si>
    <t>Business Update für Oktober</t>
  </si>
  <si>
    <t>Abnahme FRIT! Hands On - Mobilfunk-Router FR</t>
  </si>
  <si>
    <t>Abnahme FRITZ! Hands On - Mobilfunkrouter ESP</t>
  </si>
  <si>
    <t>D2C Newsletter Gamin (IT, NL)</t>
  </si>
  <si>
    <t>13134_es-ES_fritz_macht_es_einfach_20261005-104719.xml</t>
  </si>
  <si>
    <t>Z:\Produkte\Texte Web, Marketing, etc\spanisch\2026.10</t>
  </si>
  <si>
    <t>13071_es-ES_upload_freigabe_fuer_einfachen_dateiaustausch_20261005-105145.xml</t>
  </si>
  <si>
    <t>13134_it-IT_fritz_macht_es_einfach_20261005-104730.xml</t>
  </si>
  <si>
    <t>Z:\Produkte\Texte Web, Marketing, etc\italienisch\2026.10</t>
  </si>
  <si>
    <t>13068_it-IT_failsafe_20261005-104436.xml</t>
  </si>
  <si>
    <t>13071_it-IT_upload_freigabe_fuer_einfachen_dateiaustausch_20261005-105141.xml</t>
  </si>
  <si>
    <t>13072_it-IT_internetnutzung_im_unternehmen_steuern_20261005-094816.xml</t>
  </si>
  <si>
    <t>nl-5690 Pro.docx</t>
  </si>
  <si>
    <t>Master_OH_MFOS_FB_v7-2026-10-06_D-00000094_T-00001113_EngineeringModules_de-DE_es-ES.xml</t>
  </si>
  <si>
    <t>Master_OH_MFOS_FB_v7-2026-10-06_D-00000094_T-00001116_EngineeringModules_de-DE_en-GB.xml</t>
  </si>
  <si>
    <t>Master_OH_MFOS_FB_v7-2026-10-06_D-00000094_T-00001115_EngineeringModules_de-DE_nl-NL.xml</t>
  </si>
  <si>
    <t>Master_OH_MFOS_FB_v7-2026-10-06_D-00000094_T-00001114_EngineeringModules_de-DE_it-IT.xml</t>
  </si>
  <si>
    <t>Master_OH_MFOS_FB_v7-2026-10-06_D-00000094_T-00001112_EngineeringModules_de-DE_fr-FR.xml</t>
  </si>
  <si>
    <t>Laborfeedback-translations-en-ONLINE_STORE_THEME.json</t>
  </si>
  <si>
    <t>Z:\Produkte\FRITZ!com\2026.10\KW 41</t>
  </si>
  <si>
    <t>Laborfeedback-translations-es-ONLINE_STORE_THEME.json</t>
  </si>
  <si>
    <t>Laborfeedback-translations-it-ONLINE_STORE_THEME.json</t>
  </si>
  <si>
    <t>Laborfeedback-translations-nl-ONLINE_STORE_THEME.json</t>
  </si>
  <si>
    <t>Laborfeedback-translations-fr-ONLINE_STORE_THEME.json</t>
  </si>
  <si>
    <t>Subject FRITZ! at AfricaCom 2026 Br</t>
  </si>
  <si>
    <t>Z:\Produkte\Texte Web, Marketing, etc\englisch\2026.10</t>
  </si>
  <si>
    <t>Translation_Copy_Halloween Banner_2026_de.docx</t>
  </si>
  <si>
    <t>Z:\Produkte\D2C\&lt;Sprache&gt;\2026.10</t>
  </si>
  <si>
    <t>Wifi7 Vorteile.docx</t>
  </si>
  <si>
    <t>Flow_Warenkorbabbrecher.docx</t>
  </si>
  <si>
    <t>13177_en-GB_die_welt_ist_dein_hotspot_20261009-100715.xml</t>
  </si>
  <si>
    <t>Z:\Produkte\Texte Web, Marketing, etc\englisch\2026.10\Übersetzungen_EN_Portal\Vertrieb</t>
  </si>
  <si>
    <t>13127_en-GB_verkaufsargumente_20261009-074306.xml</t>
  </si>
  <si>
    <t>13128_en-GB_darum_fritz_sicherheit_20261009-074949.xml</t>
  </si>
  <si>
    <t>13129_en-GB_darum_fritz_all_in_one_20261009-074801.xml</t>
  </si>
  <si>
    <t>13130_en-GB_darum_fritz_fritzos_20261009-074717.xml</t>
  </si>
  <si>
    <t>13131_en-GB_darum_fritz_service_20261009-074632.xml</t>
  </si>
  <si>
    <t>13132_en-GB_darum_fritz_die_fritzapps_20261009-074510.xml</t>
  </si>
  <si>
    <t>13137_en-GB_its_a_mesh_20261009-101126.xml</t>
  </si>
  <si>
    <t>13138_en-GB_entdecke_die_welt_der_unbegrenzten_moeglichkeiten_20261009-100743.xml</t>
  </si>
  <si>
    <t>13165_en-GB_ausfallschutz_mit_fritz_20261009-101151.xml</t>
  </si>
  <si>
    <t>13168_en-GB_bei_fritz_ist_alles_mit_drin_20261009-100654.xml</t>
  </si>
  <si>
    <t>13073_en-GB_vpn_wireguard_und_ipsec_20261009-101622.xml</t>
  </si>
  <si>
    <t>Z:\Produkte\Texte Web, Marketing, etc\englisch\2026.10\Übersetzungen_EN_Portal\Technik</t>
  </si>
  <si>
    <t>13060_en-GB_smart_home_mit_fritz_und_matter_20261009-101607.xml</t>
  </si>
  <si>
    <t>13062_en-GB_firewall_und_portfreigaben_20261009-101637.xml</t>
  </si>
  <si>
    <t>13063_en-GB_smart_home_mit_fritz_und_zigbee_20261009-101548.xml</t>
  </si>
  <si>
    <t>13064_en-GB_flexibel_mit_mobilfunk_20261009-101523.xml</t>
  </si>
  <si>
    <t>13065_en-GB_das_multi_gigabit_wlan_ist_da_20261009-101504.xml</t>
  </si>
  <si>
    <t>13066_en-GB_fritz_wissensdatenbank_20261009-101347.xml</t>
  </si>
  <si>
    <t>13068_en-GB_failsafe_20261009-101406.xml</t>
  </si>
  <si>
    <t>13072_en-GB_internetnutzung_im_unternehmen_steuern_20261009-101421.xml</t>
  </si>
  <si>
    <t>12941_en-GB_fritz_elektrisiert_20261009-103038.xml</t>
  </si>
  <si>
    <t>Ü-feritg</t>
  </si>
  <si>
    <t>Z:\Produkte\Texte Web, Marketing, etc\englisch\2026.10\Übersetzungen_EN_Portal\Projekte_Solar</t>
  </si>
  <si>
    <t>12936_en-GB_solar_und_energiewirtschaft_20261009-103023.xml</t>
  </si>
  <si>
    <t>12937_en-GB_fritzbox_ermoeglicht_monitoring_von_pv_anlagen_20261009-103138.xml</t>
  </si>
  <si>
    <t>12938_en-GB_fritzbox_vernetzt_innovative_hybride_heizanlagen_20261009-103127.xml</t>
  </si>
  <si>
    <t>12939_en-GB_eigene_stromversorgung_mit_fritzdect_210_im_blick_20261009-103115.xml</t>
  </si>
  <si>
    <t>12940_en-GB_autobahndienste_20261009-103054.xml</t>
  </si>
  <si>
    <t>16106_en-GB_verbindung_in_hoehenlage_fritzmesh_und_starlink_20261009-102413.xml</t>
  </si>
  <si>
    <t>Z:\Produkte\Texte Web, Marketing, etc\englisch\2026.10\Übersetzungen_EN_Portal\Projekte_Mobile Anwendungen</t>
  </si>
  <si>
    <t>12943_en-GB_mobile_anwendungen_20261009-102400.xml</t>
  </si>
  <si>
    <t>12944_en-GB_live_fussball_an_365_tagen_20261009-102915.xml</t>
  </si>
  <si>
    <t>12945_en-GB_gruppo_renco_20261009-102902.xml</t>
  </si>
  <si>
    <t>12946_en-GB_sait_elettronica_20261009-102851.xml</t>
  </si>
  <si>
    <t>12947_en-GB_fritz_der_freund_und_helfer_der_polizei_20261009-102838.xml</t>
  </si>
  <si>
    <t>12948_en-GB_fritz_fuer_freiwillige_helfer_20261009-102825.xml</t>
  </si>
  <si>
    <t>12949_en-GB_alparray_blickt_tief_in_die_erde_20261009-102807.xml</t>
  </si>
  <si>
    <t>12950_en-GB_vernetzte_baustellen_sofortige_alarmierung_fire_point_ist_da_20261009-102753.xml</t>
  </si>
  <si>
    <t>12952_en-GB_mobiles_5g_internet_auf_hausboot_reise_und_in_ferienunterkuenften_20261009-102736.xml</t>
  </si>
  <si>
    <t>12929_en-GB_smartes_camping_am_lago_maggiore_20261009-103603.xml</t>
  </si>
  <si>
    <t>Z:\Produkte\Texte Web, Marketing, etc\englisch\2026.10\Übersetzungen_EN_Portal\Projekte_Hotels</t>
  </si>
  <si>
    <t>12942_en-GB_fritz_produkte_bieten_in_einer_apartment_anlage_komfort_und_energieeffizienz_20261009-103537.xml</t>
  </si>
  <si>
    <t>16226_en-GB_fritz_wlan_fuer_das_maison_sirolo_20261009-103503.xml</t>
  </si>
  <si>
    <t>16228_en-GB_fritz_5g_netzwerk_fuer_portonovo_suites_20261009-103454.xml</t>
  </si>
  <si>
    <t>16230_en-GB_fritz_wlan_fuer_die_montenapoleone_suites_20261009-103445.xml</t>
  </si>
  <si>
    <t>16233_en-GB_erstklassige_konnektivitaet_im_teatro_flaiano_20261009-103437.xml</t>
  </si>
  <si>
    <t>16265_en-GB_fritz_schaltet_den_turbo_ein_20261009-103406.xml</t>
  </si>
  <si>
    <t>16267_en-GB_foro_appio_mansio_hotel_20261009-103358.xml</t>
  </si>
  <si>
    <t>16269_en-GB_der_fuenfte_stern_von_fritz_20261009-103350.xml</t>
  </si>
  <si>
    <t>16271_en-GB_palazzo_manzoni_20261009-103343.xml</t>
  </si>
  <si>
    <t>12927_en-GB_hotels_bbs_und_beherbergungsbetriebe_20261009-103334.xml</t>
  </si>
  <si>
    <t>12928_en-GB_borgopetra_20261009-103627.xml</t>
  </si>
  <si>
    <t>12935_en-GB_mit_fritz_am_internet_teilhaben_20261009-103231.xml</t>
  </si>
  <si>
    <t>Z:\Produkte\Texte Web, Marketing, etc\englisch\2026.10\Übersetzungen_EN_Portal\Projekte_Homeoffice</t>
  </si>
  <si>
    <t>12931_en-GB_homeoffice_buero_20261009-103222.xml</t>
  </si>
  <si>
    <t>12933_en-GB_bitbrain_steigert_seine_konnektivitaet_mit_der_mesh_technologie_20261009-103252.xml</t>
  </si>
  <si>
    <t>12934_en-GB_teledatacom_entscheidet_sich_fuer_fritz_20261009-103242.xml</t>
  </si>
  <si>
    <t>12969_en-GB_heisei_setzt_auf_eine_klare_loesung_fuer_deine_verbindungsprobleme_20261009-101849.xml</t>
  </si>
  <si>
    <t>Z:\Produkte\Texte Web, Marketing, etc\englisch\2026.10\Übersetzungen_EN_Portal\Projekte_Filialvernetzung</t>
  </si>
  <si>
    <t>12953_en-GB_filialvernetzung_20261009-101830.xml</t>
  </si>
  <si>
    <t>12954_en-GB_digitaler_kundenservice_dank_fritzbox_und_co_20261009-102239.xml</t>
  </si>
  <si>
    <t>12955_en-GB_fritz_produkte_versorgen_auric_fachgeschaefte_mit_internet_wlan_und_telefonie_20261009-102227.xml</t>
  </si>
  <si>
    <t>12956_en-GB_fritz_im_jacques_wein_depot_20261009-102215.xml</t>
  </si>
  <si>
    <t>12958_en-GB_mein_backhus_20261009-102137.xml</t>
  </si>
  <si>
    <t>12959_en-GB_mit_fritz_vor_ort_in_ueber_500_filialen_20261009-102107.xml</t>
  </si>
  <si>
    <t>12960_en-GB_fishbull_setzt_auf_fritzbox_20261009-102051.xml</t>
  </si>
  <si>
    <t>12961_en-GB_mit_fritz_fit_fuer_die_zukunft_20261009-102031.xml</t>
  </si>
  <si>
    <t>12962_en-GB_fritzbox_vernetzt_kirchengemeinde_20261009-102016.xml</t>
  </si>
  <si>
    <t>12963_en-GB_grosse_bio_frische_mit_fritz_20261009-102003.xml</t>
  </si>
  <si>
    <t>12964_en-GB_leichter_lernen_mit_fritz_20261009-101950.xml</t>
  </si>
  <si>
    <t>12965_en-GB_fritz_vernetzt_gross_und_klein_20261009-101939.xml</t>
  </si>
  <si>
    <t>12967_en-GB_praxisnahe_ausbildung_fritzbox_im_einsatz_an_der_htl_innsbruck_20261009-101918.xml</t>
  </si>
  <si>
    <t>12968_en-GB_fritz_vernetzt_kirchliche_immobilien_20261009-101903.xml</t>
  </si>
  <si>
    <t>ES_NL_Fehlende Texte.docx</t>
  </si>
  <si>
    <t>ES_IT_NL_Fehlende Texte.docx</t>
  </si>
  <si>
    <t>Single.docx</t>
  </si>
  <si>
    <t>Status_Section-translations-[Sprache]-ONLINE_STORE_THEME.json</t>
  </si>
  <si>
    <t>Z:\Produkte\FRITZ!com\2026.10\KW 42</t>
  </si>
  <si>
    <t>4630 Int.docx</t>
  </si>
  <si>
    <t>7690 Edition Int.docx</t>
  </si>
  <si>
    <t>7630 Edition Int.docx</t>
  </si>
  <si>
    <t>Neuheitenflyer.docx</t>
  </si>
  <si>
    <t>Ergänzungen zu Datenschutzbestimmungen in Apps</t>
  </si>
  <si>
    <t>alle</t>
  </si>
  <si>
    <t>Master_OH_FRepeater_MFOS_v1-2026-10-12_D-00000099_T-00001120_EngineeringModules_de-DE_nl-NL.xml</t>
  </si>
  <si>
    <t>Master_OH_FRepeater_MFOS_v1-2026-10-12_D-00000099_T-00001121_EngineeringModules_de-DE_en-GB.xml</t>
  </si>
  <si>
    <t>Master_OH_FRepeater_MFOS_v1-2026-10-12_D-00000099_T-00001119_EngineeringModules_de-DE_it-IT.xml</t>
  </si>
  <si>
    <t>Master_OH_FRepeater_MFOS_v1-2026-10-12_D-00000099_T-00001118_EngineeringModules_de-DE_es-ES.xml</t>
  </si>
  <si>
    <t>Master_OH_FRepeater_MFOS_v1-2026-10-12_D-00000099_T-00001117_EngineeringModules_de-DE_fr-FR.xml</t>
  </si>
  <si>
    <t>2026-10-13T14-48-41_PM-History-Texts.xml</t>
  </si>
  <si>
    <t>Z:\Produkte\F!Box allgemein\Info.txt\Release\MyFRITZOSp1\2026.10</t>
  </si>
  <si>
    <t>2026-10-13T15-59-42_PM-History-Texts_korr-de.xml</t>
  </si>
  <si>
    <t>21815_en-GB_rundum_sicher_verbunden_20261013-164804.xml</t>
  </si>
  <si>
    <t>21815_it-IT_rundum_sicher_verbunden_20261013-164630.xml</t>
  </si>
  <si>
    <t>21815_nl-NL_rundum_sicher_verbunden_20261013-164900.xml</t>
  </si>
  <si>
    <t>Z:\Produkte\Texte Web, Marketing, etc\niederlaendisch\2026.10</t>
  </si>
  <si>
    <t>21815_es-ES_rundum_sicher_verbunden_20261013-164956.xml</t>
  </si>
  <si>
    <t>Fapp_adc_20261013-de.xml</t>
  </si>
  <si>
    <t>Z:\Produkte\F!Apps\Apps_allgemein\ADC\deutsch\2026.10</t>
  </si>
  <si>
    <t>1 String für die Fon-Handgeräte</t>
  </si>
  <si>
    <t>Z:\Produkte\F!Fon allgemein\GUI\&lt;Sprache&gt;\2026.10</t>
  </si>
  <si>
    <t>Kategorie_2.0-translations-[Sprache]-ONLINE_STORE_THEME.json</t>
  </si>
  <si>
    <t>1 Stunde</t>
  </si>
  <si>
    <t>Abnahme FRITZ! Hands On - Mobilfunk-Router UK</t>
  </si>
  <si>
    <t>Abnahme FRITZ! Hands On - Mobilfunk-Router IT</t>
  </si>
  <si>
    <t>Abnahme FRITZ! Hands On - Mobilfunk-Router NL</t>
  </si>
  <si>
    <t>FappBoxSetup_20261015-de.xliff</t>
  </si>
  <si>
    <t>Z:\Produkte\F!Apps\FappBoxSetup\deutsch\2026.10</t>
  </si>
  <si>
    <t>Ergänzung_Hinweisbox_DF_7-90-eng-GB.txt</t>
  </si>
  <si>
    <t>Warenkorbabbrecher_Mail.txt</t>
  </si>
  <si>
    <t>FRITZ-Nachhaltigkeitsbericht_2026_15_10.pdf</t>
  </si>
  <si>
    <t>AT/CH: Lektorat Newsletter Oktober 2</t>
  </si>
  <si>
    <t>Newsletter-Oktober.docx</t>
  </si>
  <si>
    <t>Black Friday 2026 Banner.docx</t>
  </si>
  <si>
    <t>Banner Copy_Q4 Mesh WiFi Kampagne 2026_de.docx</t>
  </si>
  <si>
    <t>Z:\Produkte\FRITZ!com\2026.10\KW 43\Übersetzungen</t>
  </si>
  <si>
    <t>Q4 Mesh Wi-Fi Kampagne 2026_Landingpage_de.docx</t>
  </si>
  <si>
    <t>Q4_Kampagne-translations-en-COLLECTION.json</t>
  </si>
  <si>
    <t>Q4_Kampagne_T1-translations-en-ONLINE_STORE_THEME.json</t>
  </si>
  <si>
    <t>20260922_Produktankündigung_FRITZ!Box 6690_Pro_Edition_International_DE_Final.docx</t>
  </si>
  <si>
    <t>Q4_Kampagne_T2-translations-[Sprache]-ONLINE_STORE_THEME.json</t>
  </si>
  <si>
    <t>Bullet Kabelboxen.txt</t>
  </si>
  <si>
    <t>Christian</t>
  </si>
  <si>
    <t>User Interface &amp; Clients</t>
  </si>
  <si>
    <t>Development &amp; Production</t>
  </si>
  <si>
    <t>Channel Sales</t>
  </si>
  <si>
    <t>Sales &amp; Communication</t>
  </si>
  <si>
    <t>D2C Ecommerce</t>
  </si>
  <si>
    <t>Technical Communication</t>
  </si>
  <si>
    <t>ALe</t>
  </si>
  <si>
    <t>Vertriebscontrolling</t>
  </si>
  <si>
    <t>Finance &amp; Corporates</t>
  </si>
  <si>
    <t>ALi</t>
  </si>
  <si>
    <t>Finance</t>
  </si>
  <si>
    <t>Sales Marketing</t>
  </si>
  <si>
    <t>ASr</t>
  </si>
  <si>
    <t>Provider Sales</t>
  </si>
  <si>
    <t>AZe</t>
  </si>
  <si>
    <t>AZi</t>
  </si>
  <si>
    <t>Product Management</t>
  </si>
  <si>
    <t>FRITZ!OS Core</t>
  </si>
  <si>
    <t>CLE</t>
  </si>
  <si>
    <t>Kundenservice 2nd Level</t>
  </si>
  <si>
    <t>DAs</t>
  </si>
  <si>
    <t>DHa</t>
  </si>
  <si>
    <t>Doku</t>
  </si>
  <si>
    <t>EBu</t>
  </si>
  <si>
    <t>EHf</t>
  </si>
  <si>
    <t>FAl</t>
  </si>
  <si>
    <t>COM-Community-Internal</t>
  </si>
  <si>
    <t>FMN</t>
  </si>
  <si>
    <t>FMo</t>
  </si>
  <si>
    <t>Human Resources</t>
  </si>
  <si>
    <t>Corporate Legal</t>
  </si>
  <si>
    <t>Gha</t>
  </si>
  <si>
    <t>Program Management</t>
  </si>
  <si>
    <t>GLe</t>
  </si>
  <si>
    <t>GPr</t>
  </si>
  <si>
    <t>HMi</t>
  </si>
  <si>
    <t>HKr</t>
  </si>
  <si>
    <t>IBr</t>
  </si>
  <si>
    <t>JCa</t>
  </si>
  <si>
    <t>Kundenservice</t>
  </si>
  <si>
    <t>JWs</t>
  </si>
  <si>
    <t>KHi</t>
  </si>
  <si>
    <t>KKs</t>
  </si>
  <si>
    <t>KSh</t>
  </si>
  <si>
    <t>Lhe</t>
  </si>
  <si>
    <t>MGr</t>
  </si>
  <si>
    <t>MGu</t>
  </si>
  <si>
    <t>MSu</t>
  </si>
  <si>
    <t>NHe</t>
  </si>
  <si>
    <t>Research &amp; Development</t>
  </si>
  <si>
    <t>Ofr</t>
  </si>
  <si>
    <t>OSt</t>
  </si>
  <si>
    <t>PMu</t>
  </si>
  <si>
    <t>Controlling</t>
  </si>
  <si>
    <t>REg</t>
  </si>
  <si>
    <t>RFl</t>
  </si>
  <si>
    <t>RHo</t>
  </si>
  <si>
    <t>SAd</t>
  </si>
  <si>
    <t>Development-Production</t>
  </si>
  <si>
    <t>SDa</t>
  </si>
  <si>
    <t>SDl</t>
  </si>
  <si>
    <t>SEi</t>
  </si>
  <si>
    <t>SFa</t>
  </si>
  <si>
    <t>SKm</t>
  </si>
  <si>
    <t>SLm</t>
  </si>
  <si>
    <t>SPi</t>
  </si>
  <si>
    <t>TGr</t>
  </si>
  <si>
    <t>THa</t>
  </si>
  <si>
    <t>TKo</t>
  </si>
  <si>
    <t>TPo</t>
  </si>
  <si>
    <t>TVi</t>
  </si>
  <si>
    <t>VDi</t>
  </si>
  <si>
    <t>VUN</t>
  </si>
  <si>
    <t>Kundenservice 1st Level</t>
  </si>
  <si>
    <t>YKo</t>
  </si>
  <si>
    <t>Aufträge</t>
  </si>
  <si>
    <t>Vom</t>
  </si>
  <si>
    <t>Jazz</t>
  </si>
  <si>
    <t>Datum</t>
  </si>
  <si>
    <t>Lieferung</t>
  </si>
  <si>
    <t>API-Reference-de.docx</t>
  </si>
  <si>
    <t>Joe</t>
  </si>
  <si>
    <t>Z:\Produkte\Texte Web, Marketing, etc\deutsch\2025.01</t>
  </si>
  <si>
    <t>access-link-delivery-repeater-template_de.properties</t>
  </si>
  <si>
    <t>Z:\Produkte\MyFRITZ\deutsch\2024.12\MeshSetUebersetzung\Cloud-Mailing</t>
  </si>
  <si>
    <t>Marie/Martine</t>
  </si>
  <si>
    <t>botnet-detected-notification-repeater-template_de.properties</t>
  </si>
  <si>
    <t>confirm-box-repeater_de.properties</t>
  </si>
  <si>
    <t>Z:\Produkte\MyFRITZ\deutsch\2024.12\MeshSetUebersetzung\Box-Management</t>
  </si>
  <si>
    <t>confirmation-automatic-repeater-template_de.properties</t>
  </si>
  <si>
    <t>confirmation-reminder-repeater-template_de.properties</t>
  </si>
  <si>
    <t>confirmation-tv2-repeater-template_de.properties</t>
  </si>
  <si>
    <t>erasure-notification-template_de.properties</t>
  </si>
  <si>
    <t>fraud-detected-notification-repeater-template_de.properties</t>
  </si>
  <si>
    <t>status-template_de.properties</t>
  </si>
  <si>
    <t>successful-app-login-notification-batch-repater-template_de.properties</t>
  </si>
  <si>
    <t>successful-app-login-notification-repeater-template_de.properties</t>
  </si>
  <si>
    <t>successful-login-notification-batch-repeater-template_de.properties</t>
  </si>
  <si>
    <t>successful-login-notification-repeater-template_de.properties</t>
  </si>
  <si>
    <t>update-available-notification-repeater-template_de.properties</t>
  </si>
  <si>
    <t>update-failed-notification-repeater-template_de.properties</t>
  </si>
  <si>
    <t>update-succeeded-notification-repeater-template_de.properties</t>
  </si>
  <si>
    <t>Gewinnerbenachrichtigung-Du-Form-de.docx</t>
  </si>
  <si>
    <t>Marta/Helena</t>
  </si>
  <si>
    <t>Crisitna/Laura</t>
  </si>
  <si>
    <t>Newsletter ES Jan25.docx</t>
  </si>
  <si>
    <t>FR_Amazon_Brand_Store_Texte_Übersetzungsbüro.docx</t>
  </si>
  <si>
    <t>apa</t>
  </si>
  <si>
    <t>20241203_Provider International Pitch_1-16-de.pptx</t>
  </si>
  <si>
    <t>PWI</t>
  </si>
  <si>
    <t>Mesh Set 3000_[DE-Vorlage].idml</t>
  </si>
  <si>
    <t>Z:\Produkte\F!WLAN Repeater\Mesh Set 3000 (1200 AX)\international\2025.01\UeM</t>
  </si>
  <si>
    <t>Master_HB_Frep_MeshSet_V4-2025-01-10_D-00000082_T-00000762_EngineeringModules_de-DE_en-US.xml</t>
  </si>
  <si>
    <t>Z:\International\Tico\work\2025-01-10_D-00000082_T-00000762_de-DE_en-US.xml\untranslated</t>
  </si>
  <si>
    <t>Master_HB_Frep_MeshSet_V4-2025-01-10_D-00000082_T-00000765_EngineeringModules_de-DE_it-IT.Fragments.xml</t>
  </si>
  <si>
    <t>Z:\International\Tico\work\2025-01-10_D-00000082_T-00000765_de-DE_it-IT.xml\untranslated</t>
  </si>
  <si>
    <t>Master_HB_Frep_MeshSet_V4-2025-01-10_D-00000082_T-00000765_EngineeringModules_de-DE_it-IT.xml</t>
  </si>
  <si>
    <t>Master_HB_Frep_MeshSet_V4-2025-01-10_D-00000082_T-00000764_EngineeringModules_de-DE_es-ES.xml</t>
  </si>
  <si>
    <t>Z:\International\Tico\work\2025-01-10_D-00000082_T-00000764_de-DE_es-ES.xml\untranslated</t>
  </si>
  <si>
    <t>Master_HB_Frep_MeshSet_V4-2025-01-10_D-00000082_T-00000763_EngineeringModules_de-DE_fr-FR.xml</t>
  </si>
  <si>
    <t>Z:\International\Tico\work\2025-01-10_D-00000082_T-00000763_de-DE_fr-FR.xml\untranslated</t>
  </si>
  <si>
    <t>Master_HB_Frep_MeshSet_V4-2025-01-10_D-00000082_T-00000766_EngineeringModules_de-DE_nl-NL.xml</t>
  </si>
  <si>
    <t>Z:\International\Tico\work\2025-01-10_D-00000082_T-00000766_de-DE_nl-NL.xml\untranslated</t>
  </si>
  <si>
    <t>Newsletter 01_2025-de-nl.docx</t>
  </si>
  <si>
    <t>Januar-Newsletter Österreich</t>
  </si>
  <si>
    <t>Januar-Newsletter Schweiz</t>
  </si>
  <si>
    <t>Kick-off_2025-de-en.docx</t>
  </si>
  <si>
    <t>Master_OLH_F!MeshSet_v3-2025-01-14_D-00000080_T-00000770_EngineeringModules_de-DE_it-IT.xml</t>
  </si>
  <si>
    <t>Z:\International\Tico\work\2025-01-14_D-00000080_T-00000770_de-DE_it-IT.xml\untranslated</t>
  </si>
  <si>
    <t>Master_OLH_F!MeshSet_v3-2025-01-14_D-00000080_T-00000771_EngineeringModules_de-DE_nl-NL.xml</t>
  </si>
  <si>
    <t>Z:\International\Tico\work\2025-01-14_D-00000080_T-00000771_de-DE_nl-NL.xml\untranslated</t>
  </si>
  <si>
    <t>Master_OLH_F!MeshSet_v3-2025-01-14_D-00000080_T-00000769_EngineeringModules_de-DE_es-ES.xml</t>
  </si>
  <si>
    <t>Z:\International\Tico\work\2025-01-14_D-00000080_T-00000769_de-DE_es-ES.xml\untranslated</t>
  </si>
  <si>
    <t>Master_OLH_F!MeshSet_v3-2025-01-14_D-00000080_T-00000768_EngineeringModules_de-DE_fr-FR.xml</t>
  </si>
  <si>
    <t>Z:\International\Tico\work\2025-01-14_D-00000080_T-00000768_de-DE_fr-FR.xml\untranslated</t>
  </si>
  <si>
    <t>Master_OLH_F!MeshSet_v3-2025-01-14_D-00000080_T-00000767_EngineeringModules_de-DE_en-US.xml</t>
  </si>
  <si>
    <t>Z:\International\Tico\work\2025-01-14_D-00000080_T-00000767_de-DE_en-US.xml\untranslated</t>
  </si>
  <si>
    <t>Newsletter_01_2025_de-it.docx</t>
  </si>
  <si>
    <t>Cristina/Laura</t>
  </si>
  <si>
    <t>Z:\Produkte\Texte Web, Marketing, etc\italienisch\2025.01</t>
  </si>
  <si>
    <t>FB_post_12-1057-1-9-de.docx</t>
  </si>
  <si>
    <t>Z:\Produkte\F!Box allgemein\GUI-alt\deutsch\2025.01</t>
  </si>
  <si>
    <t>Z:\Produkte\F!Box allgemein\GUI-alt\italienisch\2025.01</t>
  </si>
  <si>
    <t>Booklet_350_[DE].idml</t>
  </si>
  <si>
    <t>Z:\Produkte\F!Smart Kurzanleitungen\Control 350\international\2025.01\UeM</t>
  </si>
  <si>
    <t>Martine/Marie</t>
  </si>
  <si>
    <t>2025-01-09_Wahlordnung_2025-de-en.docx</t>
  </si>
  <si>
    <t>3606_nl-NL_fritz_der_freund_und_helfer_der_polizei_20250116-114517.xml</t>
  </si>
  <si>
    <t>Mesh Set 3000_[DE-INT].indd</t>
  </si>
  <si>
    <t>Z:\Produkte\F!WLAN Repeater\Mesh Set 3000 (1200 AX)\portugiesisch\2025.01</t>
  </si>
  <si>
    <t>Projektkonditionen-de.docx</t>
  </si>
  <si>
    <t>3611_nl-NL_avm_wissensdatenbank_20250117-093832.xml</t>
  </si>
  <si>
    <t>Z:\Produkte\Texte Web, Marketing, etc\niederlaendisch\2025.01</t>
  </si>
  <si>
    <t>3609_it-IT_avm_wissensdatenbank_20250117-093909.xml</t>
  </si>
  <si>
    <t>3612_es-ES_avm_wissensdatenbank_20250117-094010.xml</t>
  </si>
  <si>
    <t>Z:\Produkte\Texte Web, Marketing, etc\spanisch\2025.01</t>
  </si>
  <si>
    <t>AlpArray Voice Over.docx</t>
  </si>
  <si>
    <t>FappBoxSetup_20250116-de.xliff</t>
  </si>
  <si>
    <t>Z:\Produkte\F!Apps\FappBoxSetup\deutsch\2025.01</t>
  </si>
  <si>
    <t>MyFapp_20251601-de.xliff</t>
  </si>
  <si>
    <t>Z:\Produkte\F!Apps\FappMyF\GUI\iOS\deutsch\2025.01</t>
  </si>
  <si>
    <t>einladung_MWC_2025_de</t>
  </si>
  <si>
    <t>20250114_Ankuendigung_AVM_Mesh Set 4200_Edition_INT_DE_Final.docx</t>
  </si>
  <si>
    <t>MyFApp_20250120-de-FR.xliff</t>
  </si>
  <si>
    <t>Z:\Produkte\F!Apps\FappMyF\GUI\iOS\franzoesisch\2025.01</t>
  </si>
  <si>
    <t>MyFApp_20250120-de-NL.xliff</t>
  </si>
  <si>
    <t>Z:\Produkte\F!Apps\FappMyF\GUI\iOS\niederlaendisch\2025.01</t>
  </si>
  <si>
    <t>MyFApp_20250120-de-ES.xliff</t>
  </si>
  <si>
    <t>Z:\Produkte\F!Apps\FappMyF\GUI\iOS\spanisch\2025.01</t>
  </si>
  <si>
    <t>MyFApp_20250120-de-IT.xliff</t>
  </si>
  <si>
    <t>Z:\Produkte\F!Apps\FappMyF\GUI\iOS\italienisch\2025.01</t>
  </si>
  <si>
    <t>MyFApp_20250120-de-PL.xliff</t>
  </si>
  <si>
    <t>Z:\Produkte\F!Apps\FappMyF\GUI\iOS\polnisch\2025.01</t>
  </si>
  <si>
    <t>MyFApp_20250120-de-US.xliff</t>
  </si>
  <si>
    <t>Z:\Produkte\F!Apps\FappMyF\GUI\iOS\englisch\2025.01</t>
  </si>
  <si>
    <t>Vertriebs-kick-off_2-de-en.docx</t>
  </si>
  <si>
    <t>Die Barrierefreiheit von IT-Produkten-de.docx</t>
  </si>
  <si>
    <t>LLE</t>
  </si>
  <si>
    <t>FRITZ!Repeater 1200 AX_ITA-de-it.docx</t>
  </si>
  <si>
    <t>Einladung_MWC_2025_v2_de.docx</t>
  </si>
  <si>
    <t>WhatsApp-ES.docx</t>
  </si>
  <si>
    <t>Händler Newsflash DE 02/2025</t>
  </si>
  <si>
    <t>20250121_PA_4690_DRAFT.docx</t>
  </si>
  <si>
    <t>VTR-CS-CM-B2BPOS</t>
  </si>
  <si>
    <t>220125_Script_FRITZ!Mesh-Set4200_Hutz_NG.docx</t>
  </si>
  <si>
    <t>Marion/Angelique</t>
  </si>
  <si>
    <t>Marta</t>
  </si>
  <si>
    <t>Das Genie hinter FRITZ-de.docx</t>
  </si>
  <si>
    <t>KA 6850 4G fehlende_texte_DE.docx</t>
  </si>
  <si>
    <t>Z:\Produkte\F!Box Kurzanleitungen\international\FRITZ!Box 6850 4G\2025.01</t>
  </si>
  <si>
    <t>6820 LTE-de-it.docx</t>
  </si>
  <si>
    <t>94137_en-GB_fritzmesh_wi_fi_set_4200_2er_20250123-112836.xml</t>
  </si>
  <si>
    <t>K:\Online\Online-Redaktion\2025\avm.de\Produkte\Mesh Wi-Fi Set 4200\Mesh Wi-Fi Set 4200 (2er)\Export</t>
  </si>
  <si>
    <t>94138_en-GB_technische_daten_20250123-120108.xml</t>
  </si>
  <si>
    <t>94146_nl-NL_fritzmesh_wi_fi_set_4200_2er_20250123-130838.xml</t>
  </si>
  <si>
    <t>94147_nl-NL_technische_daten_20250123-130849.xml</t>
  </si>
  <si>
    <t>94144_it-IT_fritzmesh_wi_fi_set_4200_2er_20250123-130802.xml</t>
  </si>
  <si>
    <t>94145_it-IT_technische_daten_20250123-130823.xml</t>
  </si>
  <si>
    <t>94148_es-ES_fritzmesh_wi_fi_set_4200_2er_20250123-130954.xml</t>
  </si>
  <si>
    <t>94149_es-ES_technische_daten_20250123-130959.xml</t>
  </si>
  <si>
    <t>94150_pl-PL_fritzmesh_wi_fi_set_4200_2er_20250123-130933.xml</t>
  </si>
  <si>
    <t>94151_pl-PL_technische_daten_20250123-130941.xml</t>
  </si>
  <si>
    <t>94152_fr-CH_fritzmesh_wi_fi_set_4200_2er_20250123-131028.xml</t>
  </si>
  <si>
    <t>94153_fr-CH_technische_daten_20250123-131037.xml</t>
  </si>
  <si>
    <t>94159_en-GB_fritzmesh_wi_fi_set_4200_3er_20250123-134638.xml</t>
  </si>
  <si>
    <t>K:\Online\Online-Redaktion\2025\avm.de\Produkte\Mesh Wi-Fi Set 4200\Mesh Wi-Fi Set 4200 (3er)\Export</t>
  </si>
  <si>
    <t>94160_en-GB_technische_daten_20250123-134652.xml</t>
  </si>
  <si>
    <t>94169_nl-NL_fritzmesh_wi_fi_set_4200_3er_20250123-135619.xml</t>
  </si>
  <si>
    <t>94170_nl-NL_technische_daten_20250123-135642.xml</t>
  </si>
  <si>
    <t>94163_it-IT_fritzmesh_wi_fi_set_4200_3er_20250123-135333.xml</t>
  </si>
  <si>
    <t>94164_it-IT_technische_daten_20250123-135412.xml</t>
  </si>
  <si>
    <t>94174_pl-PL_fritzmesh_wi_fi_set_4200_3er_20250123-135811.xml</t>
  </si>
  <si>
    <t>94175_pl-PL_technische_daten_20250123-135835.xml</t>
  </si>
  <si>
    <t>94176_fr-CH_fritzmesh_wi_fi_set_4200_3er_20250123-140224.xml</t>
  </si>
  <si>
    <t>94177_fr-CH_technische_daten_20250123-140541.xml</t>
  </si>
  <si>
    <t>94178_es-ES_fritzmesh_wi_fi_set_4200_3er_20250123-140708.xml</t>
  </si>
  <si>
    <t>94179_es-ES_technische_daten_20250123-140737.xml</t>
  </si>
  <si>
    <t>4200 Produktfeatures-de.docx</t>
  </si>
  <si>
    <t>K:\Online\Online-Redaktion\2025\avm.de\Produkte\Mesh Wi-Fi Set 4200</t>
  </si>
  <si>
    <t>4200 Datensätze-de.docx</t>
  </si>
  <si>
    <t>20250124_Ankuendigung_AVM_FRITZ!Box 4690_Edition_INT_DE_Final.docx</t>
  </si>
  <si>
    <t>Fapp_adc_20250123-de.xml</t>
  </si>
  <si>
    <t>Z:\Produkte\F!Apps\Apps_allgemein\ADC\deutsch\2025.01</t>
  </si>
  <si>
    <t>Z:\Produkte\F!Apps\Apps_allgemein\ADC\spanisch\2025.01</t>
  </si>
  <si>
    <t>Z:\Produkte\F!Apps\Apps_allgemein\ADC\italienisch\2025.01</t>
  </si>
  <si>
    <t>FappMyF_20250123-de.xml</t>
  </si>
  <si>
    <t>Z:\Produkte\F!Apps\FappMyF\GUI\Android\deutsch\2025.01</t>
  </si>
  <si>
    <t>Z:\Produkte\F!Apps\FappMyF\GUI\Android\italienisch\2025.01</t>
  </si>
  <si>
    <t>Master_OLH_F!MeshSet_v6-2025-01-28_D-00000080_T-00000775_EngineeringModules_de-DE_nl-NL.Fragments.xml</t>
  </si>
  <si>
    <t>cmi</t>
  </si>
  <si>
    <t>Z:\International\Tico\work\2025-01-28_D-00000080_T-00000775_de-DE_nl-NL.xml\untranslated</t>
  </si>
  <si>
    <t>Master_OLH_F!MeshSet_v6-2025-01-28_D-00000080_T-00000775_EngineeringModules_de-DE_nl-NL.xml</t>
  </si>
  <si>
    <t>Master_OLH_F!MeshSet_v6-2025-01-28_D-00000080_T-00000774_EngineeringModules_de-DE_es-ES.Fragments.xml</t>
  </si>
  <si>
    <t>Z:\International\Tico\work\2025-01-28_D-00000080_T-00000774_de-DE_es-ES.xml\untranslated</t>
  </si>
  <si>
    <t>Master_OLH_F!MeshSet_v6-2025-01-28_D-00000080_T-00000774_EngineeringModules_de-DE_es-ES.xml</t>
  </si>
  <si>
    <t>Master_OLH_F!MeshSet_v6-2025-01-28_D-00000080_T-00000772_EngineeringModules_de-DE_en-US.Fragments.xml</t>
  </si>
  <si>
    <t>Z:\International\Tico\work\2025-01-28_D-00000080_T-00000772_de-DE_en-US.xml\untranslated</t>
  </si>
  <si>
    <t>Master_OLH_F!MeshSet_v6-2025-01-28_D-00000080_T-00000772_EngineeringModules_de-DE_en-US.xml</t>
  </si>
  <si>
    <t>Master_OLH_F!MeshSet_v6-2025-01-28_D-00000080_T-00000773_EngineeringModules_de-DE_fr-FR.Fragments.xml</t>
  </si>
  <si>
    <t>Z:\International\Tico\work\2025-01-28_D-00000080_T-00000773_de-DE_fr-FR.xml\untranslated</t>
  </si>
  <si>
    <t>Master_OLH_F!MeshSet_v6-2025-01-28_D-00000080_T-00000773_EngineeringModules_de-DE_fr-FR.xml</t>
  </si>
  <si>
    <t>Master_OLH!F!MeshSet_v6-2025-01-31_D-00000082_T-00000776_de-DE_it-IT.xml</t>
  </si>
  <si>
    <t>Z:\International\Tico\work\2025-01-28_D-00000080_T-00000776_de-DE_it-IT.xml\untranslated</t>
  </si>
  <si>
    <t>Master_OLH_F!MeshSet_v6-2025-01-28_D-00000080_T-00000776_EngineeringModules_de-DE_it-IT.Fragments.xml</t>
  </si>
  <si>
    <t>FappTV_20250128-de.xliff</t>
  </si>
  <si>
    <t>FappSettings_202450127-de.xml</t>
  </si>
  <si>
    <t>Mail_Wissensdatenbank-de.docx</t>
  </si>
  <si>
    <t>SMk</t>
  </si>
  <si>
    <t>Z:\Produkte\F!Apps\Apps_allgemein\Settings\englisch\2025.01</t>
  </si>
  <si>
    <t>Z:\Produkte\F!Apps\Apps_allgemein\Settings\spanisch\2025.01</t>
  </si>
  <si>
    <t>FappSettings_20250130_de-EN.xliff</t>
  </si>
  <si>
    <t>Z:\Produkte\F!Apps\Apps_allgemein\Settings\franzoesisch\2025.01</t>
  </si>
  <si>
    <t>FappSettings_20250130_de-ES.xliff</t>
  </si>
  <si>
    <t>Z:\Produkte\F!Apps\Apps_allgemein\Settings\Italienisch\2025.01</t>
  </si>
  <si>
    <t>FappSettings_20250130_de-FR.xliff</t>
  </si>
  <si>
    <t>Z:\Produkte\F!Apps\Apps_allgemein\Settings\niederlaendisch\2025.01</t>
  </si>
  <si>
    <t>FappSettings_20250130_de-IT.xliff</t>
  </si>
  <si>
    <t>Z:\Produkte\F!Apps\Apps_allgemein\Settings\polnisch\2025.01</t>
  </si>
  <si>
    <t>FappSettings_20250130_de-NL.xliff</t>
  </si>
  <si>
    <t>Z:\Produkte\Texte Web, Marketing, etc\spanisch\2025.02</t>
  </si>
  <si>
    <t>FappSettings_20250130_de-PL.xliff</t>
  </si>
  <si>
    <t>Cristina/laura</t>
  </si>
  <si>
    <t>Z:\Produkte\Texte Web, Marketing, etc\italienisch\2025.02</t>
  </si>
  <si>
    <t>Newsletter ES Feb.docx</t>
  </si>
  <si>
    <t>Z:\International\Tico\work\2025-01-31_D-00000082_T-00000777_de-DE_nl-NL.xml\untranslated</t>
  </si>
  <si>
    <t>Newsletter IT Feb.docx</t>
  </si>
  <si>
    <t>Z:\International\Tico\work\2025-01-31_D-00000080_T-00000779_de-DE_nl-NL.xml\untranslated</t>
  </si>
  <si>
    <t>Master_HB_FRITZ!Mesh_Set_v4-2025-01-31_D-00000082_T-00000777_EngineeringModules_de-DE_nl-NL.xml</t>
  </si>
  <si>
    <t>Master_OLH_F!MeshSet_v6-2025-01-31_D-00000080_T-00000779_EngineeringModules_de-DE_nl-NL.Fragments.xml</t>
  </si>
  <si>
    <t>Z:\Produkte\Texte Web, Marketing, etc\niederlaendisch\2025.02</t>
  </si>
  <si>
    <t>Master_OLH_F!MeshSet_v6-2025-01-31_D-00000080_T-00000779_EngineeringModules_de-DE_nl-NL.xml</t>
  </si>
  <si>
    <t>Z:\Produkte\Texte Web, Marketing, etc\deutsch\2025.02</t>
  </si>
  <si>
    <t>Übersetzung-Newsletter-NL.docx</t>
  </si>
  <si>
    <t>A+_text_deutsch.docx</t>
  </si>
  <si>
    <t>ENTWURF_PI_Mesh_Sets_4200_final-de-en.docx</t>
  </si>
  <si>
    <t>Z:\Produkte\F!Apps\FappMyF\GUI\iOS\polnisch\2025.02</t>
  </si>
  <si>
    <t>MyFapp_20250203-de-PL.xliff</t>
  </si>
  <si>
    <t>MyFapp_20250203-de-EN.xliff</t>
  </si>
  <si>
    <t>Z:\Produkte\F!Apps\FappMyF\GUI\iOS\franzoesisch\2025.02</t>
  </si>
  <si>
    <t>MyFapp_20250203-de-ES.xliff</t>
  </si>
  <si>
    <t>Z:\Produkte\F!Apps\FappMyF\GUI\iOS\italienisch\2025.02</t>
  </si>
  <si>
    <t>MyFapp_20250203-de-FR.xliff</t>
  </si>
  <si>
    <t>MyFapp_20250120-de-IT.xliff</t>
  </si>
  <si>
    <t>MyFapp_20250203-de-NL.xliff</t>
  </si>
  <si>
    <t>MWC_MeshSet_4200_de-en.docx</t>
  </si>
  <si>
    <t>MeshSet_fehlende_Texte-de.docx</t>
  </si>
  <si>
    <t>Akh</t>
  </si>
  <si>
    <t>Mailing-IT-BTM.docx</t>
  </si>
  <si>
    <t>3-9717 Übersetzungen_AVM_DE.xlsx</t>
  </si>
  <si>
    <t>Agi</t>
  </si>
  <si>
    <t>AVM_Fragebogen AVM Router_20250204_Master englisch.docx</t>
  </si>
  <si>
    <t>Hinweis-Portal-DE.docx</t>
  </si>
  <si>
    <t>Z:\Produkte\F!Apps\FappMyF\GUI\Android\deutsch\2025.02</t>
  </si>
  <si>
    <t>FappMyF_20250210-de.xml</t>
  </si>
  <si>
    <t>Z:\Produkte\F!Apps\FappMyF\GUI\Android\italienisch\2025.02</t>
  </si>
  <si>
    <t>JBY</t>
  </si>
  <si>
    <t>94219_nl-NL_fritzbox_4690_20250203-070925.xml</t>
  </si>
  <si>
    <t xml:space="preserve">94220_nl-NL_technische_daten_20250203-070929.xml </t>
  </si>
  <si>
    <t>Reminder_MWC_2025-de-en.docx</t>
  </si>
  <si>
    <t>Booklet_350_[DE]-neu.idml</t>
  </si>
  <si>
    <t>Sicherheitshinweise_350_de.docx</t>
  </si>
  <si>
    <t>Z:\International\Tico\work\2025-02-11_D-00000075_T-00000780_de-DE_en-US.xml\untranslated</t>
  </si>
  <si>
    <t>ost</t>
  </si>
  <si>
    <t>Z:\International\Tico\work\2025-02-11_D-00000075_T-00000781_de-DE_nl-NL.xml\untranslated</t>
  </si>
  <si>
    <t>OLH_FB_Smart24p1_v13-2025-02-11_D-00000075_T-00000780_EngineeringModules_de-DE_en-US.xml</t>
  </si>
  <si>
    <t>OLH_FB_Smart24p1_v13-2025-02-11_D-00000075_T-00000781_EngineeringModules_de-DE_nl-NL.xml</t>
  </si>
  <si>
    <t>Z:\International\Tico\work\2025-02-14_D-00000058_T-00000782_de-DE_nl-NL.xml\untranslated</t>
  </si>
  <si>
    <t>Produktankuendigung_FRITZ!Box7682_INT-DE.docx</t>
  </si>
  <si>
    <t>HB_FB_move21_v6-2025-02-14_D-00000058_T-00000782_EngineeringModules_de-DE_nl-NL.xml</t>
  </si>
  <si>
    <t>20250214_Ankuendigung_FRITZ!Powerline1240AX_Single_DE.docx</t>
  </si>
  <si>
    <t>box-discovery_de.json</t>
  </si>
  <si>
    <t>Z:\Produkte\MyFRITZ\deutsch\2025.02</t>
  </si>
  <si>
    <t>cloud-sso_de.properties</t>
  </si>
  <si>
    <t>cloud-sso-account_de.json</t>
  </si>
  <si>
    <t>FappFundamentals_20250214-de.xml</t>
  </si>
  <si>
    <t>Z:\Produkte\F!Apps\Apps_allgemein\ADC\deutsch\2025.02</t>
  </si>
  <si>
    <t>BTM Messe-de.txt</t>
  </si>
  <si>
    <t>Agl</t>
  </si>
  <si>
    <t>index.html</t>
  </si>
  <si>
    <t>SLM</t>
  </si>
  <si>
    <t>Z:\Produkte\F!Box allgemein\GUI\deutsch\2025.02</t>
  </si>
  <si>
    <t>Z:\Produkte\F!Box allgemein\GUI\italienisch\2025.02</t>
  </si>
  <si>
    <t>Übersetzung Sondernewsletter NL.docx</t>
  </si>
  <si>
    <t>OLH_FB_Smart24p1_v13-2025-02-17_D-00000075_T-00000785_EngineeringModules_de-DE_it-IT.xml</t>
  </si>
  <si>
    <t>Z:\International\Tico\work\2025-02-17_D-00000075_T-00000785_de-DE_it-IT.xml\untranslated</t>
  </si>
  <si>
    <t>OLH_FB_Smart24p1_v13-2025-02-17_D-00000075_T-00000784_EngineeringModules_de-DE_es-ES.xml</t>
  </si>
  <si>
    <t>Z:\International\Tico\work\2025-02-17_D-00000075_T-00000784_de-DE_es-ES.xml\untranslated</t>
  </si>
  <si>
    <t>OLH_FB_Smart24p1_v13-2025-02-17_D-00000075_T-00000783_EngineeringModules_de-DE_fr-FR.xml</t>
  </si>
  <si>
    <t>Z:\International\Tico\work\2025-02-17_D-00000075_T-00000783_de-DE_fr-FR.xml\untranslated</t>
  </si>
  <si>
    <t>FappWLAN_20250218-de.xliff</t>
  </si>
  <si>
    <t>Z:\Produkte\F!Apps\FappWLAN\GUI\iOS\deutsch\2025.02</t>
  </si>
  <si>
    <t>MyFapp_20250218-de.xliff</t>
  </si>
  <si>
    <t>Z:\Produkte\F!Apps\FappMyF\GUI\iOS\deutsch\2025.02</t>
  </si>
  <si>
    <t>TLF FRITZ!Mesh Set 4200_Final.docx</t>
  </si>
  <si>
    <t>MyFapp_20250219-de-ES.xliff</t>
  </si>
  <si>
    <t>Z:\Produkte\F!Apps\FappMyF\GUI\iOS\spanisch\2025.02</t>
  </si>
  <si>
    <t>MyFapp_20250219-de-FR.xliff</t>
  </si>
  <si>
    <t>MyFapp_20250219-de-IT.xliff</t>
  </si>
  <si>
    <t>MyFapp_20250219-de-NL.xliff</t>
  </si>
  <si>
    <t>Z:\Produkte\F!Apps\FappMyF\GUI\iOS\niederlaendisch\2025.02</t>
  </si>
  <si>
    <t>MyFapp_20250219-de-PL.xliff</t>
  </si>
  <si>
    <t>MyFapp_20250219-de-US.xliff</t>
  </si>
  <si>
    <t>Z:\Produkte\F!Apps\FappMyF\GUI\iOS\englisch\2025.02</t>
  </si>
  <si>
    <t>94341_nl-NL_fritzmesh_wi_fi_set_4200_die_neuen_mesh_sets_kurz_vorgestellt_20250220-100301.xml</t>
  </si>
  <si>
    <t>Kordiam</t>
  </si>
  <si>
    <t>K:\Online\Online-Redaktion\2025\avm.de\Aktuelles\1_News zum Mesh Set\Import</t>
  </si>
  <si>
    <t>94337_en-GB_fritzmesh_wi_fi_set_4200_die_neuen_mesh_sets_kurz_vorgestellt_20250220-100058.xml</t>
  </si>
  <si>
    <t>94346_es-ES_fritzmesh_wi_fi_set_4200_die_neuen_mesh_sets_kurz_vorgestellt_20250220-100616.xml</t>
  </si>
  <si>
    <t>KOM-Online</t>
  </si>
  <si>
    <t>94339_it-IT_fritzmesh_wi_fi_set_4200_die_neuen_mesh_sets_kurz_vorgestellt_20250220-100222.xml</t>
  </si>
  <si>
    <t>94343_pl-PL_fritzmesh_wi_fi_set_4200_die_neuen_mesh_sets_kurz_vorgestellt_20250220-100405.xml</t>
  </si>
  <si>
    <t>94344_fr-CH_fritzmesh_wi_fi_set_4200_die_neuen_mesh_sets_kurz_vorgestellt_20250220-100553.xml</t>
  </si>
  <si>
    <t>6860 5G Datensaetze und Product Features_Teil2.docx</t>
  </si>
  <si>
    <t>Csa</t>
  </si>
  <si>
    <t>K:\Online\Online-Redaktion\2025\avm.de\Produkte\6860 5G\Import</t>
  </si>
  <si>
    <t>FappWLAN_20250220_de-US.xliff</t>
  </si>
  <si>
    <t>Z:\Produkte\F!Apps\FappWLAN\GUI\iOS\englisch\2025.02</t>
  </si>
  <si>
    <t>FappWLAN_20250220_de-ES.xliff</t>
  </si>
  <si>
    <t>Z:\Produkte\F!Apps\FappWLAN\GUI\iOS\spanisch\2025.02</t>
  </si>
  <si>
    <t>FappWLAN_20250220_de-IT.xliff</t>
  </si>
  <si>
    <t>Z:\Produkte\F!Apps\FappWLAN\GUI\iOS\italienisch\2025.02</t>
  </si>
  <si>
    <t>FappWLAN_20250220_de-NL.xliff</t>
  </si>
  <si>
    <t>Z:\Produkte\F!Apps\FappWLAN\GUI\iOS\niederlaendisch\2025.02</t>
  </si>
  <si>
    <t>FappWLAN_20250220_de-PL.xliff</t>
  </si>
  <si>
    <t>Z:\Produkte\F!Apps\FappWLAN\GUI\iOS\polnisch\2025.02</t>
  </si>
  <si>
    <t>FappWLAN_20250220_de-FR.xliff</t>
  </si>
  <si>
    <t>Z:\Produkte\F!Apps\FappWLAN\GUI\iOS\franzoesisch\2025.02</t>
  </si>
  <si>
    <t>0000_P2_12-1081_translate-from-de.xml</t>
  </si>
  <si>
    <t>Z:\Produkte\F!Box allgemein\GUI-alt\deutsch\2025.02</t>
  </si>
  <si>
    <t>Z:\Produkte\F!Box allgemein\GUI-alt\italienisch\2025.02</t>
  </si>
  <si>
    <t>Übersetzung_Newsletter_NL_März2025.docx</t>
  </si>
  <si>
    <t>Fapp_adc_24022025-de.xml</t>
  </si>
  <si>
    <t>ENT-WM-Android-Apps</t>
  </si>
  <si>
    <t>Fapp_adc_20250225-de.xml</t>
  </si>
  <si>
    <t>Z:\Produkte\F!Apps\Apps_allgemein\ADC\italienisch\2025.02</t>
  </si>
  <si>
    <t>Z:\Produkte\F!Apps\Apps_allgemein\ADC\niederlaendisch\2025.02</t>
  </si>
  <si>
    <t>FappMyF_20250224-de.xml</t>
  </si>
  <si>
    <t>ENTWURF PI 4690_final.docx</t>
  </si>
  <si>
    <t>Übersetzungen_1700_und_2700-de.docx</t>
  </si>
  <si>
    <t>Mitarbeitendenbefragung_2025_Einladungsschreiben-de.docx</t>
  </si>
  <si>
    <t>Mitarbeitendenbefragung_Zusaetzliche_Fragen-de.docx</t>
  </si>
  <si>
    <t>FappMyF_20250225-de.xml</t>
  </si>
  <si>
    <t>94433_en-GB_drei_gruende_fuer_einen_glasfaseranschluss_20250227-083821.xml</t>
  </si>
  <si>
    <t>K:\Online\Online-Redaktion\2025\avm.de\Aktuelles\2_Drei Gründe für einen Glasfaseranschluss\Import</t>
  </si>
  <si>
    <t>FappSettings_20250227-de.xliff</t>
  </si>
  <si>
    <t>Z:\Produkte\F!Apps\Apps_allgemein\Settings\Deutsch\2025.02</t>
  </si>
  <si>
    <t>FappSH_20250227-de.xliff</t>
  </si>
  <si>
    <t>Z:\Produkte\F!Apps\FappSmartHome\GUI\iOS\deutsch\2025.02</t>
  </si>
  <si>
    <t>Domain avm-de.docx</t>
  </si>
  <si>
    <t>awards 2047-2050_DE-EN.docx</t>
  </si>
  <si>
    <t>RocketChat</t>
  </si>
  <si>
    <t>Z:\Produkte\Texte Web, Marketing, etc\englisch\2025.02</t>
  </si>
  <si>
    <t>Awards_DE_EN_(ab 1871).xlsx</t>
  </si>
  <si>
    <t>K:\Online\Online-Redaktion\2025\avm.de\Awards</t>
  </si>
  <si>
    <t>Slm</t>
  </si>
  <si>
    <t>Z:\Produkte\F!Box allgemein\GUI\deutsch\2025.03</t>
  </si>
  <si>
    <t>Z:\Produkte\F!Box allgemein\GUI\italienisch\2025.03</t>
  </si>
  <si>
    <t>Channel_Ticker_Maerz-de.docx</t>
  </si>
  <si>
    <t>Z:\Produkte\Texte Web, Marketing, etc\deutsch\2025.03</t>
  </si>
  <si>
    <t>Z:\Produkte\Texte Web, Marketing, etc\englisch\2025.03</t>
  </si>
  <si>
    <t>fallback.html + js</t>
  </si>
  <si>
    <t>Carsten/Eva/Franziska</t>
  </si>
  <si>
    <t>Chat</t>
  </si>
  <si>
    <t>Z:\Produkte\F!Box allgemein\GUI\deutsch\2025.03\Korrekturen</t>
  </si>
  <si>
    <t>2025-02-28_D-00000083_T-00000786_EngineeringModules_de-DE_cs-CZ.Fragments.xml</t>
  </si>
  <si>
    <t>OFR</t>
  </si>
  <si>
    <t>CZ</t>
  </si>
  <si>
    <t>Z:\International\Tico\work\2025-02-28_D-00000083_T-00000786_de-DE_cs-CZ.xml</t>
  </si>
  <si>
    <t>2025-02-28_D-00000083_T-00000786_EngineeringModules_de-DE_cs-CZ.xml</t>
  </si>
  <si>
    <t>2025-03-04_D-00000083_T-00000788_EngineeringModules_de-DE_pl-PL.Fragments.xml</t>
  </si>
  <si>
    <t>TVI</t>
  </si>
  <si>
    <t>Z:\International\Tico\work\2025-03-04_D-00000083_T-00000788_de-DE_pl-PL.xml</t>
  </si>
  <si>
    <t>2025-03-04_D-00000083_T-00000788_EngineeringModules_de-DE_pl-PL.xml</t>
  </si>
  <si>
    <t>3755_de-DE_servizio_autostradali_20250305-080950.xml</t>
  </si>
  <si>
    <t>JWG</t>
  </si>
  <si>
    <t>Laura/Franziska</t>
  </si>
  <si>
    <t>Z:\Produkte\Texte Web, Marketing, etc\italienisch\2025.03</t>
  </si>
  <si>
    <t>3752_de-DE_borgopetra_20250305-080632.xml</t>
  </si>
  <si>
    <t>3753_de-DE_gruppo_renco_20250305-080807.xml</t>
  </si>
  <si>
    <t>3754_de-DE_sait_elettronica_20250305-080854.xml</t>
  </si>
  <si>
    <t>3756_de-DE_teledatacom_kiest_voor_fritz_20250305-081301.xml</t>
  </si>
  <si>
    <t>Marion/Franziska</t>
  </si>
  <si>
    <t>Z:\Produkte\Texte Web, Marketing, etc\niederlaendisch\2025.03</t>
  </si>
  <si>
    <t>3757_de-DE_bitbrain_impulsa_su_conectividad_con_la_tecnologia_mesh_20250305-081428.xml</t>
  </si>
  <si>
    <t>Helena/Franziska</t>
  </si>
  <si>
    <t>Z:\Produkte\Texte Web, Marketing, etc\spanisch\2025.03</t>
  </si>
  <si>
    <t>FappSH_20250304-de-ES.xliff</t>
  </si>
  <si>
    <t>Z:\Produkte\F!Apps\FappSmartHome\GUI\iOS\spanisch\2025.03</t>
  </si>
  <si>
    <t>FappSH_20250304-de-FR.xliff</t>
  </si>
  <si>
    <t>Z:\Produkte\F!Apps\FappSmartHome\GUI\iOS\franzoesisch\2025.03</t>
  </si>
  <si>
    <t>FappSH_20250304-de-IT.xliff</t>
  </si>
  <si>
    <t>Z:\Produkte\F!Apps\FappSmartHome\GUI\iOS\italienisch\2025.03</t>
  </si>
  <si>
    <t>FappSH_20250304-de-NL.xliff</t>
  </si>
  <si>
    <t>Z:\Produkte\F!Apps\FappSmartHome\GUI\iOS\&lt;Sprache&gt;\2025.03</t>
  </si>
  <si>
    <t>FappSH_20250304-de-PL.xliff</t>
  </si>
  <si>
    <t>FappSH_20250304-de-US.xliff</t>
  </si>
  <si>
    <t>MyFapp_20250303-de.xliff</t>
  </si>
  <si>
    <t>Z:\Produkte\F!Apps\FappMyF\GUI\iOS\deutsch\2025.03</t>
  </si>
  <si>
    <t>Business Update AT</t>
  </si>
  <si>
    <t>Business Update CH</t>
  </si>
  <si>
    <t>Master_Box_Smart24P1_2025-03-06_D-00000083_T-00000789_EngineeringModules_de-DE_en-US.xml</t>
  </si>
  <si>
    <t>Z:\International\Tico\work\2025-03-06_D-00000083_T-00000789_de-DE_en-US.xml\untranslated</t>
  </si>
  <si>
    <t>Amazon_Neuer_Top-Content-de.docx</t>
  </si>
  <si>
    <t>Produktvideo 6860 5G-de.xlsx</t>
  </si>
  <si>
    <t>GPR</t>
  </si>
  <si>
    <t>MyFapp_20250303-de-ES.xliff</t>
  </si>
  <si>
    <t>MyFapp_20250303-de-Fr.xliff</t>
  </si>
  <si>
    <t>MyFapp_20250303-de-It.xliff</t>
  </si>
  <si>
    <t>Z:\Produkte\F!Apps\FappMyF\GUI\iOS\italienisch\2025.03</t>
  </si>
  <si>
    <t>MyFapp_20250303-de-Nl.xliff</t>
  </si>
  <si>
    <t>Z:\Produkte\F!Apps\FappSmartHome\GUI\iOS\niederlaendisch\2025.03</t>
  </si>
  <si>
    <t>MyFapp_20250303-de-Pl.xliff</t>
  </si>
  <si>
    <t>Z:\Produkte\F!Apps\FappSmartHome\GUI\iOS\polnisch\2025.03</t>
  </si>
  <si>
    <t>MyFapp_20250303-de-US.xliff</t>
  </si>
  <si>
    <t>Z:\Produkte\F!Apps\FappSmartHome\GUI\iOS\englisch\2025.03</t>
  </si>
  <si>
    <t>FappSH_20250307-de.xml</t>
  </si>
  <si>
    <t>Z:\Produkte\F!Apps\FappSmartHome\GUI\Android\deutsch\2025.03</t>
  </si>
  <si>
    <t>Z:\Produkte\F!Apps\FappSmartHome\GUI\Android\italienisch\2025.03</t>
  </si>
  <si>
    <t>Newsletter-ES_Maerz_2025-de.docx</t>
  </si>
  <si>
    <t>Newsletter-IT_Maerz_2025-de.docx</t>
  </si>
  <si>
    <t>AceLink_Installer_String_Table_multi-language_file.xml</t>
  </si>
  <si>
    <t>Z:\Produkte\F!WLAN USB\Stick W7</t>
  </si>
  <si>
    <t>datenschutzanpassungen_fritz-com-de.docx</t>
  </si>
  <si>
    <t>Ueber_FRITZ-de.docx</t>
  </si>
  <si>
    <t>translations--dev--2025-03-07_de.po</t>
  </si>
  <si>
    <t>Z:\Produkte\F!Box allgemein\GUI-JS3\deutsch\2025.03</t>
  </si>
  <si>
    <t>PL/CZ</t>
  </si>
  <si>
    <t>Kapitel 6860 5G.docx</t>
  </si>
  <si>
    <t>K:\Online\Online-Redaktion\2025\avm.de\One-Pager\Mobilfunk LTE-5G\Import</t>
  </si>
  <si>
    <t>Testleitfaden_FB_4690-de.docx</t>
  </si>
  <si>
    <t>Z:\Produkte\Testleitfaden\4690\deutsch\2025.03</t>
  </si>
  <si>
    <t>3772_it-IT_avm_en_el_mwc_2025_con_sus_soluciones_de_fibra_10_gbits_y_5g_20250313-131158.xml</t>
  </si>
  <si>
    <t>Chagelogs.docx</t>
  </si>
  <si>
    <t>FappTV_20250313-de.xliff</t>
  </si>
  <si>
    <t>Z:\Produkte\F!Apps\FappTV\GUI\iOS\deutsch\2025.03</t>
  </si>
  <si>
    <t>FappTV_20250317-de-ES.xliff</t>
  </si>
  <si>
    <t>Z:\Produkte\F!Apps\FappTV\GUI\iOS\spanisch\2025.03</t>
  </si>
  <si>
    <t>FappTV_20250317-de-FR.xliff</t>
  </si>
  <si>
    <t>Z:\Produkte\F!Apps\FappTV\GUI\iOS\franzoesisch\2025.03</t>
  </si>
  <si>
    <t>FappTV_20250317-de-IT.xliff</t>
  </si>
  <si>
    <t>Z:\Produkte\F!Apps\FappTV\GUI\iOS\italienisch\2025.03</t>
  </si>
  <si>
    <t>FappTV_20250317-de-NL.xliff</t>
  </si>
  <si>
    <t>Z:\Produkte\F!Apps\FappTV\GUI\iOS\niederlaendisch\2025.03</t>
  </si>
  <si>
    <t>FappTV_20250317-de-PL.xliff</t>
  </si>
  <si>
    <t>Z:\Produkte\F!Apps\FappTV\GUI\iOS\polnisch\2025.03</t>
  </si>
  <si>
    <t>FappTV_20250317-de-US.xliff</t>
  </si>
  <si>
    <t>Z:\Produkte\F!Apps\FappTV\GUI\iOS\englisch\2025.03</t>
  </si>
  <si>
    <t>94365_en-GB_myfritz_20250317-133104.xml</t>
  </si>
  <si>
    <t>K:\Online\Online-Redaktion\2025\avm.de\Produkte\MyFRITZ OnePager\Import</t>
  </si>
  <si>
    <t>94366_en-GB_myfritz_persoenliche_dienste_fuer_ihre_fritz_produkte_20250317-133114.xml</t>
  </si>
  <si>
    <t>94367_en-GB_zugriff_auf_ihr_heimnetz_mit_myfritznet_20250317-133122.xml</t>
  </si>
  <si>
    <t>94368_en-GB_energieanzeige_auf_myfritznet_20250317-133130.xml</t>
  </si>
  <si>
    <t>94369_en-GB_myfritznet_auf_einen_blick_20250317-133135.xml</t>
  </si>
  <si>
    <t>94370_it-IT_myfritz_20250317-133233.xml</t>
  </si>
  <si>
    <t>94371_it-IT_myfritz_persoenliche_dienste_fuer_ihre_fritz_produkte_20250317-133238.xml</t>
  </si>
  <si>
    <t>94372_it-IT_zugriff_auf_ihr_heimnetz_mit_myfritznet_20250317-133245.xml</t>
  </si>
  <si>
    <t>94373_it-IT_energieanzeige_auf_myfritznet_20250317-133251.xml</t>
  </si>
  <si>
    <t>94374_it-IT_myfritznet_auf_einen_blick_20250317-133256.xml</t>
  </si>
  <si>
    <t>94375_nl-NL_myfritz_20250317-133323.xml</t>
  </si>
  <si>
    <t>94376_nl-NL_myfritz_persoenliche_dienste_fuer_ihre_fritz_produkte_20250317-133328.xml</t>
  </si>
  <si>
    <t>94377_nl-NL_zugriff_auf_ihr_heimnetz_mit_myfritznet_20250317-133405.xml</t>
  </si>
  <si>
    <t>94378_nl-NL_energieanzeige_auf_myfritznet_20250317-133411.xml</t>
  </si>
  <si>
    <t>94379_nl-NL_myfritznet_auf_einen_blick_20250317-133416.xml</t>
  </si>
  <si>
    <t>94380_fr-CH_myfritz_20250317-133813.xml</t>
  </si>
  <si>
    <t>94381_fr-CH_myfritz_persoenliche_dienste_fuer_ihre_fritz_produkte_20250317-133822.xml</t>
  </si>
  <si>
    <t>94382_fr-CH_zugriff_auf_ihr_heimnetz_mit_myfritznet_20250317-133829.xml</t>
  </si>
  <si>
    <t>94383_fr-CH_energieanzeige_auf_myfritznet_20250317-133836.xml</t>
  </si>
  <si>
    <t>94384_fr-CH_myfritznet_auf_einen_blick_20250317-133841.xml</t>
  </si>
  <si>
    <t>94393_pl-PL_myfritz_20250317-133529.xml</t>
  </si>
  <si>
    <t>94394_pl-PL_myfritz_persoenliche_dienste_fuer_ihre_fritz_produkte_20250317-133535.xml</t>
  </si>
  <si>
    <t>94395_pl-PL_zugriff_auf_ihr_heimnetz_mit_myfritznet_20250317-133541.xml</t>
  </si>
  <si>
    <t>94396_pl-PL_energieanzeige_auf_myfritznet_20250317-133546.xml</t>
  </si>
  <si>
    <t>94397_pl-PL_myfritznet_auf_einen_blick_20250317-133551.xml</t>
  </si>
  <si>
    <t>94398_es-ES_myfritz_20250317-133611.xml</t>
  </si>
  <si>
    <t>94399_es-ES_myfritz_persoenliche_dienste_fuer_ihre_fritz_produkte_20250317-133619.xml</t>
  </si>
  <si>
    <t>94400_es-ES_zugriff_auf_ihr_heimnetz_mit_myfritznet_20250317-133626.xml</t>
  </si>
  <si>
    <t>94401_es-ES_energieanzeige_auf_myfritznet_20250317-133632.xml</t>
  </si>
  <si>
    <t>94402_es-ES_myfritznet_auf_einen_blick_20250317-133637.xml</t>
  </si>
  <si>
    <t>3569_de-AT_fritz_und_starlink_highspeed_ohne_grenzen_20250318-082532.xml</t>
  </si>
  <si>
    <t>94556_en-GB_fritzsmart_energy_250_20250321-080037.xml</t>
  </si>
  <si>
    <t>K:\Online\Online-Redaktion\2025\avm.de\Produkte\Smart Energy 250\Import</t>
  </si>
  <si>
    <t>94557_en-GB_technische_daten_20250321-080107.xml</t>
  </si>
  <si>
    <t>94560_en-GB_stromsensor_faq_20250321-080901.xml</t>
  </si>
  <si>
    <t>Datensätze und Produktfeatures.docx</t>
  </si>
  <si>
    <t>Awards 2051-2061.docx</t>
  </si>
  <si>
    <t>94559_en-GB_fritzsmart_energy_250_informationen_zum_stromzaehler_20250321-115925.xml</t>
  </si>
  <si>
    <t>3811_it-IT_fritzbox_vernetzt_kirchengemeinde_20250321-133352.xml"</t>
  </si>
  <si>
    <t>Z:\Produkte\Texte Web, Marketing, etc\italienisch\2025.03\IT\Filialvernetzung\</t>
  </si>
  <si>
    <t>3812_it-IT_grosse_bio_frische_mit_fritz_20250321-133328.xml"</t>
  </si>
  <si>
    <t>3813_it-IT_leichter_lernen_mit_fritz_20250321-133310.xml"</t>
  </si>
  <si>
    <t>3814_it-IT_fritz_vernetzt_gross_und_klein_20250321-133255.xml"</t>
  </si>
  <si>
    <t>3815_it-IT_keine_pizza_ohne_fritz_anschluss_20250321-133149.xml"</t>
  </si>
  <si>
    <t>3801_it-IT_filialvernetzung_20250321-133013.xml"</t>
  </si>
  <si>
    <t>3803_it-IT_digitaler_kundenservice_dank_fritzbox_und_co_20250321-133656.xml"</t>
  </si>
  <si>
    <t>3804_it-IT_fritz_produkte_versorgen_auric_fachgeschaefte_mit_internet_wlan_und_telefonie_20250321-133641.xml"</t>
  </si>
  <si>
    <t>3805_it-IT_fritz_im_jacques_wein_depot_20250321-133622.xml"</t>
  </si>
  <si>
    <t>3806_it-IT_takko_fashion_modernes_acs_management_20250321-133605.xml"</t>
  </si>
  <si>
    <t>3807_it-IT_mein_backhus_20250321-133550.xml"</t>
  </si>
  <si>
    <t>3808_it-IT_mit_fritz_vor_ort_in_ueber_500_filialen_20250321-133530.xml"</t>
  </si>
  <si>
    <t>3809_it-IT_fishbull_setzt_auf_fritzbox_20250321-133515.xml"</t>
  </si>
  <si>
    <t>3810_it-IT_mit_fritz_fit_fuer_die_zukunft_20250321-133459.xml"</t>
  </si>
  <si>
    <t>3786_it-IT_mit_fritz_am_internet_teilhaben_20250321-134227.xml"</t>
  </si>
  <si>
    <t>Z:\Produkte\Texte Web, Marketing, etc\italienisch\2025.03\IT\Homeoffice &amp; Büro\</t>
  </si>
  <si>
    <t>3782_it-IT_homeoffice_buero_20250321-134200.xml"</t>
  </si>
  <si>
    <t>3783_it-IT_hansemerkur_20250321-134308.xml"</t>
  </si>
  <si>
    <t>3784_it-IT_bitbrain_steigert_seine_konnektivitaet_mit_der_mesh_technologie_20250321-134256.xml"</t>
  </si>
  <si>
    <t>3785_it-IT_teledatacom_entscheidet_sich_fuer_fritz_20250321-134240.xml"</t>
  </si>
  <si>
    <t>3798_it-IT_fritz_der_freund_und_helfer_der_polizei_20250321-133821.xml"</t>
  </si>
  <si>
    <t>Z:\Produkte\Texte Web, Marketing, etc\italienisch\2025.03\IT\Mobile Anwendungen\</t>
  </si>
  <si>
    <t>3799_it-IT_fritz_fuer_freiwillige_helfer_20250321-133807.xml"</t>
  </si>
  <si>
    <t>3800_it-IT_alparray_blickt_tief_in_die_erde_20250321-133754.xml"</t>
  </si>
  <si>
    <t>3794_it-IT_mobile_anwendungen_20250321-133737.xml"</t>
  </si>
  <si>
    <t>3795_it-IT_live_fussball_an_365_tagen_20250321-133833.xml"</t>
  </si>
  <si>
    <t>3790_it-IT_eigene_stromversorgung_mit_fritzdect_210_im_blick_20250321-134041.xml"</t>
  </si>
  <si>
    <t>Z:\Produkte\Texte Web, Marketing, etc\italienisch\2025.03\IT\Solar- und Energiewirtschaft\3</t>
  </si>
  <si>
    <t>3792_it-IT_fritz_elektrisiert_20250321-134026.xml"</t>
  </si>
  <si>
    <t>Z:\Produkte\Texte Web, Marketing, etc\italienisch\2025.03\IT\Solar- und Energiewirtschaft\</t>
  </si>
  <si>
    <t>3793_it-IT_fritz_produkte_bieten_in_einer_apartment_anlage_komfort_und_energieeffizienz_20250321-134001.xml"</t>
  </si>
  <si>
    <t>3787_it-IT_solar_und_energiewirtschaft_20250321-133911.xml"</t>
  </si>
  <si>
    <t>3788_it-IT_fritzbox_ermoeglicht_monitoring_von_pv_anlagen_20250321-134117.xml"</t>
  </si>
  <si>
    <t>3789_it-IT_fritzbox_vernetzt_innovative_hybride_heizanlagen_20250321-134056.xml"</t>
  </si>
  <si>
    <t>Startseite.docx</t>
  </si>
  <si>
    <t>3878_nl-NL_mit_fritz_vor_ort_in_ueber_500_filialen_20250321-150822.xml</t>
  </si>
  <si>
    <t>Z:\Produkte\Texte Web, Marketing, etc\niederlaendisch\2025.03\NL\Filialvernetzung</t>
  </si>
  <si>
    <t>3880_nl-NL_mit_fritz_fit_fuer_die_zukunft_20250321-150748.xml</t>
  </si>
  <si>
    <t>3881_nl-NL_fritzbox_vernetzt_kirchengemeinde_20250321-150735.xml</t>
  </si>
  <si>
    <t>3882_nl-NL_grosse_bio_frische_mit_fritz_20250321-150649.xml</t>
  </si>
  <si>
    <t>3883_nl-NL_leichter_lernen_mit_fritz_20250321-150612.xml</t>
  </si>
  <si>
    <t>3871_nl-NL_filialvernetzung_20250321-150511.xml</t>
  </si>
  <si>
    <t>3872_nl-NL_borgopetra_20250321-150952.xml</t>
  </si>
  <si>
    <t>3874_nl-NL_fritz_produkte_versorgen_auric_fachgeschaefte_mit_internet_wlan_und_telefonie_20250321-150903.xml</t>
  </si>
  <si>
    <t>3875_nl-NL_fritz_im_jacques_wein_depot_20250321-150851.xml</t>
  </si>
  <si>
    <t>3877_nl-NL_mein_backhus_20250321-150834.xml</t>
  </si>
  <si>
    <t>3853_nl-NL_hansemerkur_20250321-151443.xml"</t>
  </si>
  <si>
    <t>Z:\Produkte\Texte Web, Marketing, etc\niederlaendisch\2025.03\NL\Homeoffice &amp; Büro</t>
  </si>
  <si>
    <t>3854_nl-NL_bitbrain_steigert_seine_konnektivitaet_mit_der_mesh_technologie_20250321-151431.xml"</t>
  </si>
  <si>
    <t>3852_nl-NL_homeoffice_buero_20250321-151343.xml"</t>
  </si>
  <si>
    <t>3856_nl-NL_mit_fritz_am_internet_teilhaben_20250321-151407.xml</t>
  </si>
  <si>
    <t>Z:\Produkte\Texte Web, Marketing, etc\niederlaendisch\2025.03\NL\Mobile Anwendungen</t>
  </si>
  <si>
    <t>3866_nl-NL_gruppo_renco_20250321-151126.xml</t>
  </si>
  <si>
    <t>3867_nl-NL_sait_elettronica_20250321-151114.xml</t>
  </si>
  <si>
    <t>3869_nl-NL_fritz_fuer_freiwillige_helfer_20250321-151101.xml</t>
  </si>
  <si>
    <t>3864_nl-NL_mobile_anwendungen_20250321-151013.xml</t>
  </si>
  <si>
    <t>3865_nl-NL_live_fussball_an_365_tagen_20250321-151138.xml</t>
  </si>
  <si>
    <t>3859_nl-NL_fritzbox_vernetzt_innovative_hybride_heizanlagen_20250321-151312.xml</t>
  </si>
  <si>
    <t>Z:\Produkte\Texte Web, Marketing, etc\niederlaendisch\2025.03\NL\Solar- und Energiewirtschaft</t>
  </si>
  <si>
    <t>3861_nl-NL_autobahndienste_20250321-151244.xml</t>
  </si>
  <si>
    <t>3863_nl-NL_fritz_produkte_bieten_in_einer_apartment_anlage_komfort_und_energieeffizienz_20250321-151207.xml</t>
  </si>
  <si>
    <t>3857_nl-NL_solar_und_energiewirtschaft_20250321-151217.xml</t>
  </si>
  <si>
    <t>3858_nl-NL_fritzbox_ermoeglicht_monitoring_von_pv_anlagen_20250321-151327.xml</t>
  </si>
  <si>
    <t>Z:\Produkte\Texte Web, Marketing, etc\niederlaendisch\2025.03\NL</t>
  </si>
  <si>
    <t>3837_es-ES_borgopetra_20250321-135954.xml</t>
  </si>
  <si>
    <t>Z:\Produkte\Texte Web, Marketing, etc\spanisch\2025.03\ES\Filialvernetzung</t>
  </si>
  <si>
    <t>3838_es-ES_digitaler_kundenservice_dank_fritzbox_und_co_20250321-135939.xml</t>
  </si>
  <si>
    <t>3839_es-ES_fritz_produkte_versorgen_auric_fachgeschaefte_mit_internet_wlan_und_telefonie_20250321-135922.xml</t>
  </si>
  <si>
    <t>3840_es-ES_fritz_im_jacques_wein_depot_20250321-134823.xml</t>
  </si>
  <si>
    <t>3842_es-ES_mein_backhus_20250321-134756.xml</t>
  </si>
  <si>
    <t>3845_es-ES_mit_fritz_fit_fuer_die_zukunft_20250321-134708.xml</t>
  </si>
  <si>
    <t>3848_es-ES_leichter_lernen_mit_fritz_20250321-134620.xml</t>
  </si>
  <si>
    <t>3817_es-ES_homeoffice_buero_20250321-140536.xml</t>
  </si>
  <si>
    <t>Z:\Produkte\Texte Web, Marketing, etc\spanisch\2025.03\ES\Homeoffice &amp; Büro</t>
  </si>
  <si>
    <t>3818_es-ES_hansemerkur_20250321-140607.xml</t>
  </si>
  <si>
    <t>3821_es-ES_mit_fritz_am_internet_teilhaben_20250321-140548.xml</t>
  </si>
  <si>
    <t>3822_es-ES_solar_und_energiewirtschaft_20250321-140233.xml</t>
  </si>
  <si>
    <t>Z:\Produkte\Texte Web, Marketing, etc\spanisch\2025.03\ES\Solar- und Energiewirtschaft</t>
  </si>
  <si>
    <t>3823_es-ES_fritzbox_ermoeglicht_monitoring_von_pv_anlagen_20250321-140512.xml</t>
  </si>
  <si>
    <t>3824_es-ES_fritzbox_vernetzt_innovative_hybride_heizanlagen_20250321-140453.xml</t>
  </si>
  <si>
    <t>3825_es-ES_eigene_stromversorgung_mit_fritzdect_210_im_blick_20250321-140437.xml</t>
  </si>
  <si>
    <t>3826_es-ES_autobahndienste_20250321-140423.xml</t>
  </si>
  <si>
    <t>3828_es-ES_fritz_produkte_bieten_in_einer_apartment_anlage_komfort_und_energieeffizienz_20250321-140359.xml</t>
  </si>
  <si>
    <t>3829_es-ES_mobile_anwendungen_20250321-140023.xml</t>
  </si>
  <si>
    <t>Z:\Produkte\Texte Web, Marketing, etc\spanisch\2025.03\ES\Mobile Anwendungen</t>
  </si>
  <si>
    <t>3831_es-ES_gruppo_renco_20250321-140134.xml</t>
  </si>
  <si>
    <t>3832_es-ES_sait_elettronica_20250321-140121.xml</t>
  </si>
  <si>
    <t>3833_es-ES_fritz_der_freund_und_helfer_der_polizei_20250321-140107.xml</t>
  </si>
  <si>
    <t>3834_es-ES_fritz_fuer_freiwillige_helfer_20250321-140054.xml</t>
  </si>
  <si>
    <t>3836_es-ES_filialvernetzung_20250321-134523.xml</t>
  </si>
  <si>
    <t>Z:\Produkte\Texte Web, Marketing, etc\spanisch\2025.03\ES</t>
  </si>
  <si>
    <t>OH_MeshSet_v7-2025-03-21_D-00000080_T-00000790_EngineeringModules_de-DE_en-US.xml</t>
  </si>
  <si>
    <t>Z:\International\Tico\work\2025-03-21_D-00000080_T-00000790_de-DE_en-US.xml\translated</t>
  </si>
  <si>
    <t>OH_MeshSet_v7-2025-03-21_D-00000080_T-00000793_EngineeringModules_de-DE_it-IT.xml</t>
  </si>
  <si>
    <t>Z:\International\Tico\work\2025-03-21_D-00000080_T-00000793_de-DE_it-IT.xml\translated</t>
  </si>
  <si>
    <t>OH_MeshSet_v7-2025-03-21_D-00000080_T-00000792_EngineeringModules_de-DE_es-ES.xml</t>
  </si>
  <si>
    <t>Z:\International\Tico\work\2025-03-21_D-00000080_T-00000792_de-DE_es-ES.xml\translated</t>
  </si>
  <si>
    <t>OH_MeshSet_v7-2025-03-21_D-00000080_T-00000791_EngineeringModules_de-DE_fr-FR.xml</t>
  </si>
  <si>
    <t>Z:\International\Tico\work\2025-03-21_D-00000080_T-00000791_de-DE_fr-FR.xml\translated</t>
  </si>
  <si>
    <t>OH_MeshSet_v7-2025-03-21_D-00000080_T-00000794_EngineeringModules_de-DE_nl-NL.xml</t>
  </si>
  <si>
    <t>Z:\International\Tico\work\2025-03-21_D-00000080_T-00000794_de-DE_nl-NL.xml\translated</t>
  </si>
  <si>
    <t>PI_AVM_Marktstart_FRITZ!SmartEnergy250-de.docx</t>
  </si>
  <si>
    <t>Mgr</t>
  </si>
  <si>
    <t>Lisa/Susan</t>
  </si>
  <si>
    <t>Auszug-FRITZ!News_2025_02_FRITZ!Box_6860_5G_final.xlsx</t>
  </si>
  <si>
    <t>Z:\Produkte\Texte Web, Marketing, etc\franzoesisch\2025.03</t>
  </si>
  <si>
    <t>Z:\Produkte\Texte Web, Marketing, etc\spanisch</t>
  </si>
  <si>
    <t>5690_info_de.txt</t>
  </si>
  <si>
    <t>Z:\Produkte\F!Box allgemein\Info.txt\F!Box 5690\deutsch</t>
  </si>
  <si>
    <t>5690_info_en.txt</t>
  </si>
  <si>
    <t>Z:\Produkte\F!Box allgemein\Info.txt\F!Box 5690\englisch</t>
  </si>
  <si>
    <t>Newsflash März 2025</t>
  </si>
  <si>
    <t>7590_info-de.txt</t>
  </si>
  <si>
    <t>7590_info-en.txt</t>
  </si>
  <si>
    <t>94600_it-IT_drei_gruende_fuer_einen_glasfaseranschluss_20250326-142727.xml</t>
  </si>
  <si>
    <t>94601_nl-NL_drei_gruende_fuer_einen_glasfaseranschluss_20250326-142742.xml</t>
  </si>
  <si>
    <t>94602_pl-PL_drei_gruende_fuer_einen_glasfaseranschluss_20250326-142935.xml</t>
  </si>
  <si>
    <t>94603_es-ES_drei_gruende_fuer_einen_glasfaseranschluss_20250326-142945.xml</t>
  </si>
  <si>
    <t>94604_fr-CH_drei_gruende_fuer_einen_glasfaseranschluss_20250326-143003.xml</t>
  </si>
  <si>
    <t>94585_it-IT_fritzbox_5690_20250326-122555.xml</t>
  </si>
  <si>
    <t>K:\Online\Online-Redaktion\2025\avm.de\Produkte\5690\Import</t>
  </si>
  <si>
    <t>94586_it-IT_technische_daten_20250326-122604.xml</t>
  </si>
  <si>
    <t>94589_nl-NL_fritzbox_5690_20250326-122634.xml</t>
  </si>
  <si>
    <t>94590_nl-NL_technische_daten_20250326-122640.xml</t>
  </si>
  <si>
    <t>94591_pl-PL_fritzbox_5690_20250326-122702.xml</t>
  </si>
  <si>
    <t>94592_pl-PL_technische_daten_20250326-122710.xml</t>
  </si>
  <si>
    <t>94594_es-ES_technische_daten_20250326-122742.xml</t>
  </si>
  <si>
    <t>94593_es-ES_fritzbox_5690_20250326-122738.xml</t>
  </si>
  <si>
    <t>94595_fr-CH_fritzbox_5690_20250326-123355.xml</t>
  </si>
  <si>
    <t>94596_fr-CH_technische_daten_20250326-123408.xml</t>
  </si>
  <si>
    <t>Booklet_2700_[Vorlage].idml</t>
  </si>
  <si>
    <t>Z:\Produkte\F!WLAN Repeater\FRITZ!Repeater 2700\international\2025.03\UeM</t>
  </si>
  <si>
    <t>94570_en-GB_fritzbox_5690_20250326-122523.xml</t>
  </si>
  <si>
    <t>94571_en-GB_technische_daten_20250326-122530.xml</t>
  </si>
  <si>
    <t>20250320_Ankuendigung_AVM_MeshSet1600_Edition_INT-de.docx</t>
  </si>
  <si>
    <t>NL-Übersetzung-Newsletter-April-de.docx</t>
  </si>
  <si>
    <t>Produktvideo 6860 5G-alle Sprachen V1-de.xlsx</t>
  </si>
  <si>
    <t>Gpr</t>
  </si>
  <si>
    <t>Z:\Produkte\Texte Web, Marketing, etc\deutsch\2025.04</t>
  </si>
  <si>
    <t>Z:\Produkte\Texte Web, Marketing, etc\italienisch\2025.04</t>
  </si>
  <si>
    <t>4010_nl-NL_verkaufsargumente_20250331-123034.xml</t>
  </si>
  <si>
    <t>Z:\Produkte\Texte Web, Marketing, etc\niederlaendisch\2025.04</t>
  </si>
  <si>
    <t>4016_it-IT_argomenti_di_vendita_20250331-123044.xml</t>
  </si>
  <si>
    <t>4022_es-ES_argumentos_de_venta_20250331-123021.xml</t>
  </si>
  <si>
    <t>Z:\Produkte\Texte Web, Marketing, etc\spanisch\2025.04</t>
  </si>
  <si>
    <t>de.json</t>
  </si>
  <si>
    <t>Z:\Produkte\MyFRITZ\deutsch\2025.03</t>
  </si>
  <si>
    <t>Z:\Produkte\MyFRITZ\italienisch\2025.03</t>
  </si>
  <si>
    <t>MyFapp_20250330-de-NL.xliff</t>
  </si>
  <si>
    <t>Z:\Produkte\F!Apps\FappMyF\GUI\iOS\niederlaendisch\2025.03</t>
  </si>
  <si>
    <t>ENT-WM-iOS-Apps</t>
  </si>
  <si>
    <t>2025-03-31_D-00000083_T-00000795_EngineeringModules_de-DE_it-IT.xml</t>
  </si>
  <si>
    <t>Z:\International\Tico\work\2025-03-31_D-00000083_T-00000795_de-DE_it-IT.xml\translated</t>
  </si>
  <si>
    <t>Newsletter-IT-April.docx</t>
  </si>
  <si>
    <t>Newsletter-ES-April.docx</t>
  </si>
  <si>
    <t>4033_es-ES_die_welt_ist_dein_hotspot_20250401-104410.xml</t>
  </si>
  <si>
    <t>4034_it-IT_die_welt_ist_dein_hotspot_20250401-104652.xml</t>
  </si>
  <si>
    <t>4032_nl-NL_die_welt_ist_dein_hotspot_20250401-104819.xml</t>
  </si>
  <si>
    <t>Übersetzung Mobilfunkseite _Bilder_Texte_DE.docx</t>
  </si>
  <si>
    <t>Anga 2025-save the date_de.docx</t>
  </si>
  <si>
    <t>Master_HB_FMS4200-2025-04-01_D-00000082_T-00000798_EngineeringModules_de-DE_en-US.Fragments.xml</t>
  </si>
  <si>
    <t>Z:\International\Tico\work\2025-04-01_D-00000082_T-00000798_de-DE_en-US.xml\translated</t>
  </si>
  <si>
    <t>Master_HB_FMS4200-2025-04-01_D-00000082_T-00000798_EngineeringModules_de-DE_en-US.xml</t>
  </si>
  <si>
    <t>Master_HB_FMS4200-2025-04-01_D-00000082_T-00000799_EngineeringModules_de-DE_fr-FR.Fragments.xml</t>
  </si>
  <si>
    <t>Z:\International\Tico\work\2025-04-01_D-00000082_T-00000799_de-DE_fr-FR.xml\translated</t>
  </si>
  <si>
    <t>Master_HB_FMS4200-2025-04-01_D-00000082_T-00000799_EngineeringModules_de-DE_fr-FR.xml</t>
  </si>
  <si>
    <t>Smart24P2-Labor-Runde_0_KW14-2024-de.docx</t>
  </si>
  <si>
    <t>Z:\Produkte\F!Box allgemein\Info.txt\25_Smart24-P2\2025.04</t>
  </si>
  <si>
    <t>2025-04-03T20-05-58_PM-History-Text-de.xml</t>
  </si>
  <si>
    <t>2025-04-03T20-05-58_PM-History-Text-de-korr-de.xml</t>
  </si>
  <si>
    <t>AVM PI FRITZ!Labor 2025_2.docx</t>
  </si>
  <si>
    <t>Z:\Produkte\Texte Web, Marketing, etc\englisch\2025.04</t>
  </si>
  <si>
    <t>about_de.properties</t>
  </si>
  <si>
    <t>Z:\Produkte\MyFRITZ\deutsch\2025.04\box-discovery-backend\i18n\about</t>
  </si>
  <si>
    <t>Z:\Produkte\MyFRITZ\italienisch\2025.04\box-discovery-backend\i18n\about</t>
  </si>
  <si>
    <t>global_de.properties</t>
  </si>
  <si>
    <t>Z:\Produkte\MyFRITZ\deutsch\2025.04\box-discovery-backend\i18n\global</t>
  </si>
  <si>
    <t>Z:\Produkte\MyFRITZ\italienisch\2025.04\box-discovery-backend\i18n\global</t>
  </si>
  <si>
    <t>legal-notice_de.properties</t>
  </si>
  <si>
    <t>Z:\Produkte\MyFRITZ\deutsch\2025.04\box-discovery-backend\i18n\legal-notice</t>
  </si>
  <si>
    <t>Z:\Produkte\MyFRITZ\italienisch\2025.04\box-discovery-backend\i18n\legal-notice</t>
  </si>
  <si>
    <t>terms_de.properties</t>
  </si>
  <si>
    <t>Z:\Produkte\MyFRITZ\deutsch\2025.04\box-discovery-backend\i18n\terms</t>
  </si>
  <si>
    <t>Z:\Produkte\MyFRITZ\italienisch\2025.04\box-discovery-backend\i18n\terms</t>
  </si>
  <si>
    <t>unsubscribe.properties</t>
  </si>
  <si>
    <t>Z:\Produkte\MyFRITZ\deutsch\2025.04\box-discovery-backend\i18n\unsubscribe</t>
  </si>
  <si>
    <t>Z:\Produkte\MyFRITZ\italienisch\2025.04\box-discovery-backend\i18n\unsubscribe</t>
  </si>
  <si>
    <t>Z:\Produkte\MyFRITZ\deutsch\2025.04\box-management-backend\i18n\confirm-box\box</t>
  </si>
  <si>
    <t>Z:\Produkte\MyFRITZ\italienisch\2025.04\box-management-backend\i18n\confirm-box\box</t>
  </si>
  <si>
    <t>Z:\Produkte\MyFRITZ\deutsch\2025.04\box-management-backend\i18n\confirm-box\repeater</t>
  </si>
  <si>
    <t>04.0.42025</t>
  </si>
  <si>
    <t>Z:\Produkte\MyFRITZ\italienisch\2025.04\box-management-backend\i18n\confirm-box\repeater</t>
  </si>
  <si>
    <t>Z:\Produkte\MyFRITZ\deutsch\2025.04\box-management-backend\i18n\global</t>
  </si>
  <si>
    <t>2025-04-07T10-22-36_PM-History-Texts.xml</t>
  </si>
  <si>
    <t>MyFapp_20250407-de-NL.xliff</t>
  </si>
  <si>
    <t>Aze</t>
  </si>
  <si>
    <t>Z:\Produkte\F!Apps\FappMyF\GUI\iOS\niederlaendisch\2025.04</t>
  </si>
  <si>
    <t>MyFapp_20250407-de-FR.xliff</t>
  </si>
  <si>
    <t>Z:\Produkte\F!Apps\FappMyF\GUI\iOS\franzoesisch\2025.04</t>
  </si>
  <si>
    <t>MyFapp_20250407-de-IT.xliff</t>
  </si>
  <si>
    <t>Z:\Produkte\F!Apps\FappMyF\GUI\iOS\italienisch\2025.04</t>
  </si>
  <si>
    <t>MyFapp_20250407-de-ES.xliff</t>
  </si>
  <si>
    <t>Z:\Produkte\F!Apps\FappMyF\GUI\iOS\spanisch\2025.04</t>
  </si>
  <si>
    <t>MyFapp_20250407-de-US.xliff</t>
  </si>
  <si>
    <t>Z:\Produkte\F!Apps\FappMyF\GUI\iOS\englisch\2025.04</t>
  </si>
  <si>
    <t>MyFapp_20250407-de-PL.xliff</t>
  </si>
  <si>
    <t>Z:\Produkte\F!Apps\FappMyF\GUI\iOS\polnisch\2025.04</t>
  </si>
  <si>
    <t>FRITZ!Notiz_EN.indd</t>
  </si>
  <si>
    <t>Z:\Produkte\F!Notiz\Mesh Set 2700 (2700)\2025.04\INT</t>
  </si>
  <si>
    <t>translations--dev--2025-04-10_de.po</t>
  </si>
  <si>
    <t>Z:\Produkte\F!Box allgemein\GUI-JS3\deutsch\2025.04</t>
  </si>
  <si>
    <t>AVM-Tipps_und_Fakten_zu_WLAN-Messungen_04-2025_v2-de.docx</t>
  </si>
  <si>
    <t>Newsletter_April_geänderte_Texte.docx</t>
  </si>
  <si>
    <t>2025-04-15T12-16-20_PM-History-Text-de.xml</t>
  </si>
  <si>
    <t>ENT-PM-F-OS</t>
  </si>
  <si>
    <t>2025-04-15T15-20-59_PM-History-Text-de_korr-de.xml</t>
  </si>
  <si>
    <t>FRITZ-News-de.docx</t>
  </si>
  <si>
    <t>FappSH_20250415-de.xml</t>
  </si>
  <si>
    <t>Z:\Produkte\F!Apps\FappSmartHome\GUI\Android\deutsch\2025.04</t>
  </si>
  <si>
    <t>Z:\Produkte\F!Apps\FappSmartHome\GUI\Android\spanisch\2025.04</t>
  </si>
  <si>
    <t>Z:\Produkte\F!Apps\FappSmartHome\GUI\Android\italienisch\2025.04</t>
  </si>
  <si>
    <t>Fapp_adc_20250416-de.xml</t>
  </si>
  <si>
    <t>RFL</t>
  </si>
  <si>
    <t>Z:\Produkte\F!Apps\Apps_allgemein\ADC\deutsch\2025.04</t>
  </si>
  <si>
    <t>Z:\Produkte\F!Apps\Apps_allgemein\ADC\italienisch\2025.04</t>
  </si>
  <si>
    <t>FappMyF_20250410-de.xml</t>
  </si>
  <si>
    <t>Z:\Produkte\F!Apps\FappMyF\GUI\Android\deutsch\2025.04</t>
  </si>
  <si>
    <t>Z:\Produkte\F!Apps\FappMyF\GUI\Android\italienisch\2025.04</t>
  </si>
  <si>
    <t>FappSettings_20250416-de.xliff</t>
  </si>
  <si>
    <t>Z:\Produkte\F!Apps\Apps_allgemein\Settings\Deutsch\2025.04</t>
  </si>
  <si>
    <t>Master_OH_Smart24_v8_2025-04-17_D-00000080_T-00000802_EngineeringModules_de-DE_en-US.xml</t>
  </si>
  <si>
    <t>Z:\International\Tico\work\2025-04-17_D-00000080_T-00000802_de-DE_en-US.xml</t>
  </si>
  <si>
    <t>Master_OH_Smart24_v8_2025-04-17_D-00000080_T-00000803_EngineeringModules_de-DE_fr-FR.xml</t>
  </si>
  <si>
    <t>Z:\International\Tico\work\2025-04-17_D-00000080_T-00000803_de-DE_fr-FR.xml</t>
  </si>
  <si>
    <t>Master_OH_Smart24_v8_2025-04-17_D-00000080_T-00000804_EngineeringModules_de-DE_es-ES.xml</t>
  </si>
  <si>
    <t>Z:\International\Tico\work\2025-04-17_D-00000080_T-00000804_de-DE_es-ES.xml</t>
  </si>
  <si>
    <t>Master_OH_Smart24_v8_2025-04-17_D-00000080_T-00000805_EngineeringModules_de-DE_it-IT.xml</t>
  </si>
  <si>
    <t>Z:\International\Tico\work\2025-04-17_D-00000080_T-00000805_de-DE_it-IT.xml\translated</t>
  </si>
  <si>
    <t>Master_OH_Smart24_v8_2025-04-17_D-00000080_T-00000806_EngineeringModules_de-DE_nl-NL.xml</t>
  </si>
  <si>
    <t>Z:\International\Tico\work\2025-04-17_D-00000080_T-00000806_de-DE_nl-NL.xml</t>
  </si>
  <si>
    <t>Korrekturlesen (C-Level)</t>
  </si>
  <si>
    <t>Pwi</t>
  </si>
  <si>
    <t>Booklet_1700_[DE].idml</t>
  </si>
  <si>
    <t>Z:\Produkte\F!WLAN Repeater\FRITZ!Repeater 1700\international\2025.03\UeM</t>
  </si>
  <si>
    <t>3863_nl-NL_fritz_produkte_bieten_in_einer_apartment_anlage_komfort_und_energieeffizienz_20250422-154114.xml</t>
  </si>
  <si>
    <t>FDECT-Umbenennung-de.docx</t>
  </si>
  <si>
    <t>K:\Online\Online-Redaktion\2025\avm.de\Sonstiges\FRITZSmart-Umbenennung</t>
  </si>
  <si>
    <t>2025-04-23T18-03-07_PM-History-Text-de.xml</t>
  </si>
  <si>
    <t>2025-04-23T19-17-58_PM-History-Text-de_korr-de.xml</t>
  </si>
  <si>
    <t>Fapp_adc_20250423-de.xml</t>
  </si>
  <si>
    <t>FRITZRepeater-GUI-1610-de.docx</t>
  </si>
  <si>
    <t>Z:\Produkte\F!Box allgemein\GUI-html2\deutsch\2025.04</t>
  </si>
  <si>
    <t>ENT-BA-GUI-Basis</t>
  </si>
  <si>
    <t>28.0.42025</t>
  </si>
  <si>
    <t>DSE-de-clean2.docx</t>
  </si>
  <si>
    <t>K:\Online\Online-Redaktion\2025\avm.de\Sonstiges\Datenschutzbedingungen</t>
  </si>
  <si>
    <t>x</t>
  </si>
  <si>
    <t>Notiz_1610.idml</t>
  </si>
  <si>
    <t>Z:\Produkte\F!Notiz\1610_Outdoor\en\2025.04</t>
  </si>
  <si>
    <t>fritzpowerline.en20250422.xlf</t>
  </si>
  <si>
    <t>Eva/Franziska</t>
  </si>
  <si>
    <t>Z:\Produkte\F!Powerline\GUI\deutsch\2025.03</t>
  </si>
  <si>
    <t>Übersetzungen_Business_Update_Mai_NL.docx</t>
  </si>
  <si>
    <t>HB_Master_FRITZ-Mesh Set_V6-2025-04-29_D-00000082_T-00000815_EngineeringModules_de-DE_en-GB.Fragments.xml</t>
  </si>
  <si>
    <t>Z:\International\Tico\work\2025-04-29_D-00000082_T-00000815_de-DE_en-GB.xml\translated</t>
  </si>
  <si>
    <t>HB_Master_FRITZ-Mesh Set_V6-2025-04-29_D-00000082_T-00000815_EngineeringModules_de-DE_en-GB.xml</t>
  </si>
  <si>
    <t>HB_Master_FRITZ-Mesh Set_V6-2025-04-29_D-00000082_T-00000812_EngineeringModules_de-DE_es-ES.Fragments.xml</t>
  </si>
  <si>
    <t>Z:\International\Tico\work\2025-04-29_D-00000082_T-00000812_de-DE_es-ES.xml\translated</t>
  </si>
  <si>
    <t>HB_Master_FRITZ-Mesh Set_V6-2025-04-29_D-00000082_T-00000812_EngineeringModules_de-DE_es-ES.xml</t>
  </si>
  <si>
    <t>HB_Master_FRITZ-Mesh Set_V6-2025-04-29_D-00000082_T-00000813_EngineeringModules_de-DE_it-IT.Fragments.xml</t>
  </si>
  <si>
    <t>Z:\International\Tico\work\2025-04-29_D-00000082_T-00000813_de-DE_it-IT.xml\translated</t>
  </si>
  <si>
    <t>HB_Master_FRITZ-Mesh Set_V6-2025-04-29_D-00000082_T-00000813_EngineeringModules_de-DE_it-IT.xml</t>
  </si>
  <si>
    <t>HB_Master_FRITZ-Mesh Set_V6-2025-04-30_D-00000082_T-00000821_EngineeringModules_de-DE_nl-BE.Fragments.xml</t>
  </si>
  <si>
    <t>Z:\International\Tico\work\2025-04-30_D-00000082_T-00000821_de-DE_nl-BE.xml\translated</t>
  </si>
  <si>
    <t>HB_Master_FRITZ-Mesh Set_V6-2025-04-30_D-00000082_T-00000821_EngineeringModules_de-DE_nl-BE.xml</t>
  </si>
  <si>
    <t>HB_Master_FRITZ-Mesh Set_V6-2025-04-29_D-00000082_T-00000811_EngineeringModules_de-DE_fr-FR.Fragments.xml</t>
  </si>
  <si>
    <t>Z:\International\Tico\work\2025-04-29_D-00000082_T-00000811_de-DE_fr-FR.xml\translated</t>
  </si>
  <si>
    <t>HB_Master_FRITZ-Mesh Set_V6-2025-04-29_D-00000082_T-00000811_EngineeringModules_de-DE_fr-FR.xml</t>
  </si>
  <si>
    <t>Master_OH_FBox_smart24p2_v1-2025-04-29_D-00000084_T-00000817_EngineeringModules_de-DE_fr-FR.xml</t>
  </si>
  <si>
    <t>Z:\International\Tico\work\2025-04-29_D-00000084_T-00000817_de-DE_fr-FR.xml\translated</t>
  </si>
  <si>
    <t>Master_OH_FBox_smart24p2_v1-2025-04-29_D-00000084_T-00000818_EngineeringModules_de-DE_es-ES.xml</t>
  </si>
  <si>
    <t>Z:\International\Tico\work\2025-04-29_D-00000084_T-00000818_de-DE_es-ES.xml\translated</t>
  </si>
  <si>
    <t>Master_OH_FBox_smart24p2_v1-2025-04-29_D-00000084_T-00000816_EngineeringModules_de-DE_en-US.xml</t>
  </si>
  <si>
    <t>Z:\International\Tico\work\2025-04-29_D-00000084_T-00000816_de-DE_en-US.xml\translated</t>
  </si>
  <si>
    <t>Master_OH_FBox_smart24p2_v1-2025-04-29_D-00000084_T-00000819_EngineeringModules_de-DE_it-IT.xml</t>
  </si>
  <si>
    <t>Z:\International\Tico\work\2025-04-29_D-00000084_T-00000819_de-DE_it-IT.xml\translated</t>
  </si>
  <si>
    <t>Master_OH_FBox_smart24p2_v1-2025-04-29_D-00000084_T-00000820_EngineeringModules_de-DE_nl-NL.xml</t>
  </si>
  <si>
    <t>Z:\International\Tico\work\2025-04-29_D-00000084_T-00000820_de-DE_nl-NL.xml\translated</t>
  </si>
  <si>
    <t>Z:\Produkte\MyFRITZ\deutsch\2025.04</t>
  </si>
  <si>
    <t>cloud-mailing-common-tv2_de.properties</t>
  </si>
  <si>
    <t>Newsflash April 2025</t>
  </si>
  <si>
    <t>Newsletter-ES-Mai.docx</t>
  </si>
  <si>
    <t>mail</t>
  </si>
  <si>
    <t>Business Update AT Mai</t>
  </si>
  <si>
    <t>Z:\Produkte\F!WLAN Repeater\FRITZ!Repeater 1700\portugiesisch</t>
  </si>
  <si>
    <t>MeshSet4200_Schulung_V8.pptx</t>
  </si>
  <si>
    <t>Z:\Produkte\Texte Web, Marketing, etc\deutsch\2025.05</t>
  </si>
  <si>
    <t>15.05.202</t>
  </si>
  <si>
    <t>awards 2062-2077.docx</t>
  </si>
  <si>
    <t>Z:\Produkte\Texte Web, Marketing, etc\englisch\2025.05</t>
  </si>
  <si>
    <t>ANGA COM.docx</t>
  </si>
  <si>
    <t>Z:\Produkte\Texte Web, Marketing, etc\niederlaendisch\2025.05</t>
  </si>
  <si>
    <t>Fulfilment-Mail_01_Kand-de.docx</t>
  </si>
  <si>
    <t>Fulfilment-Mail_02_Kand_Reminder-de.docx</t>
  </si>
  <si>
    <t>Fulfilment-Mail_03_Activ-de.docx</t>
  </si>
  <si>
    <t>Fulfilment-Zustimmungstext_Order_Plugin-de.docx</t>
  </si>
  <si>
    <t>Fulfilment-Zustimmungstext_Order_Plugin_und Preisliste.docx</t>
  </si>
  <si>
    <t>Mailtexte_VTR-Controlling-de.docx</t>
  </si>
  <si>
    <t>Newsletter-IT-Mai.docx</t>
  </si>
  <si>
    <t>2025-05-07T10-53-00_PM-History-Texts.xml</t>
  </si>
  <si>
    <t>Z:\Produkte\F!Box allgemein\Info.txt\25_Smart24-P2\2025.05</t>
  </si>
  <si>
    <t>2025-05-07T10-53-00_PM-History-Texts-korr-de.xml</t>
  </si>
  <si>
    <t>Business Update CH Mai</t>
  </si>
  <si>
    <t>FappFon_20250507-de.xml</t>
  </si>
  <si>
    <t>Z:\Produkte\F!Apps\FappFon\GUI\Android\deutsch\2025.05</t>
  </si>
  <si>
    <t>Produktbeschreibung_4200_2er Pack-de.docx</t>
  </si>
  <si>
    <t>Z:\Produkte\Texte Web, Marketing, etc\italienisch\2025.05</t>
  </si>
  <si>
    <t>Cookies-de.docx</t>
  </si>
  <si>
    <t>AVM_Mesh_amazon-Landingpage-Desktop-de.docx</t>
  </si>
  <si>
    <t>MeshSet4200_Schulung_V8.ppt</t>
  </si>
  <si>
    <t>2025-05-13T11-14-21_PM-History-Texts.xml</t>
  </si>
  <si>
    <t>2025-05-13T11-35-31_PM-History-Texts-korr-de.xml</t>
  </si>
  <si>
    <t>dmgt_lang_xy_delta-de.docx</t>
  </si>
  <si>
    <t>Z:\Produkte\F!Fon allgemein\GUI\deutsch\2025.05</t>
  </si>
  <si>
    <t>Z:\Produkte\F!Fon allgemein\GUI\italienisch\2025.05</t>
  </si>
  <si>
    <t>Z:\Produkte\MyFRITZ\deutsch\2025.05</t>
  </si>
  <si>
    <t>Z:\Produkte\MyFRITZ\spanisch\2025.05</t>
  </si>
  <si>
    <t>ausgescheckt</t>
  </si>
  <si>
    <t>Z:\Produkte\MyFRITZ\italienisch\2025.05</t>
  </si>
  <si>
    <t>94798_en-GB_fritzbox_5690_xgs_20250515-103402.xml</t>
  </si>
  <si>
    <t>K:\Online\Online-Redaktion\2025\avm.de\Produkte\5690 XGS\Import</t>
  </si>
  <si>
    <t>94799_en-GB_technische_daten_20250515-103407.xml</t>
  </si>
  <si>
    <t>94805_fr-LU_fritzbox_5690_xgs_20250515-104441.xml</t>
  </si>
  <si>
    <t>94806_fr-LU_technische_daten_20250515-104448.xml</t>
  </si>
  <si>
    <t>94809_it-IT_fritzbox_5690_xgs_20250515-103746.xml</t>
  </si>
  <si>
    <t>94810_it-IT_technische_daten_20250515-103751.xml</t>
  </si>
  <si>
    <t>94813_nl-NL_fritzbox_5690_xgs_20250515-104511.xml</t>
  </si>
  <si>
    <t>94814_nl-NL_technische_daten_20250515-104516.xml</t>
  </si>
  <si>
    <t>94815_pl-PL_fritzbox_5690_xgs_20250515-104551.xml</t>
  </si>
  <si>
    <t>94816_pl-PL_technische_daten_20250515-104557.xml</t>
  </si>
  <si>
    <t>94817_es-ES_fritzbox_5690_xgs_20250515-104634.xml</t>
  </si>
  <si>
    <t>94818_es-ES_technische_daten_20250515-104639.xml</t>
  </si>
  <si>
    <t>Datensätze &amp; Produktfeatures.docx</t>
  </si>
  <si>
    <t>MyFapp_20250515-de.xliff</t>
  </si>
  <si>
    <t>Z:\Produkte\F!Apps\FappMyF\GUI\iOS\deutsch\2025.05</t>
  </si>
  <si>
    <t>Anga Einladung_de.docx</t>
  </si>
  <si>
    <t>Z:\Produkte\Texte Web, Marketing, etc\franzoesisch\2025.05</t>
  </si>
  <si>
    <t>Mesh Set 2700_[DE]_INT_Vorlage.idml</t>
  </si>
  <si>
    <t>Z:\Produkte\F!WLAN Repeater\Mesh Set 2700 (2700)\international\2025.05\UeM</t>
  </si>
  <si>
    <t>21.20.2025</t>
  </si>
  <si>
    <t>Pt</t>
  </si>
  <si>
    <t>Für-Glasfaseranschlüsse-DE-ES.docx</t>
  </si>
  <si>
    <t>jwg</t>
  </si>
  <si>
    <t>Mai</t>
  </si>
  <si>
    <t>Z:\Produkte\Texte Web, Marketing, etc\spanisch\2025.05</t>
  </si>
  <si>
    <t>OnPager und Ad Texte_Vorlage UBS.xlsx</t>
  </si>
  <si>
    <t>vun</t>
  </si>
  <si>
    <t>en</t>
  </si>
  <si>
    <t>it</t>
  </si>
  <si>
    <t>4090_nl-NL_smart_home_mit_fritz_und_matter_20250521-120341.xml</t>
  </si>
  <si>
    <t>2025-05-20T16-57-53_PM-History-Texts.xml</t>
  </si>
  <si>
    <t>2025-05-20T18-08-31_PM-History-Texts_korr-de.xml</t>
  </si>
  <si>
    <t>HB_Master_FRITZ!-Mesh Set_v7_2025-05-21_D-00000082_T-00000823_EngineeringModules_de-DE_fr-FR.xml</t>
  </si>
  <si>
    <t>Z:\International\Tico\work\2025-05-21_D-00000082_T-00000823_de-DE_fr-FR.xml</t>
  </si>
  <si>
    <t>HB_Master_FRITZ!-Mesh Set_v7_2025-05-21_D-00000082_T-00000824_EngineeringModules_de-DE_es-ES.xml</t>
  </si>
  <si>
    <t>Z:\International\Tico\work\2025-05-21_D-00000082_T-00000824_de-DE_es-ES.xml</t>
  </si>
  <si>
    <t>HB_Master_FRITZ!-Mesh Set_v7_2025-05-21_D-00000082_T-00000826_EngineeringModules_de-DE_en-GB.xml</t>
  </si>
  <si>
    <t>Z:\International\Tico\work\2025-05-21_D-00000082_T-00000826_de-DE_en-GB.xml</t>
  </si>
  <si>
    <t>Flyer ANGA 2025_DINA5_EN.pdf</t>
  </si>
  <si>
    <t>Z:\Produkte\Texte Web, Marketing, etc\englisch\2025.05\Flyer ANGA 2025_DINA5_EN.pdf</t>
  </si>
  <si>
    <t>MyFapp_20250519-de-ES.xliff</t>
  </si>
  <si>
    <t>Z:\Produkte\F!Apps\FappMyF\GUI\iOS\spanisch\2025.05</t>
  </si>
  <si>
    <t>MyFapp_20250519-fr-FR.xliff</t>
  </si>
  <si>
    <t>Z:\Produkte\F!Apps\FappMyF\GUI\iOS\franzoesisch\2025.05</t>
  </si>
  <si>
    <t>MyFapp_20250519-de-IT.xliff</t>
  </si>
  <si>
    <t>Z:\Produkte\F!Apps\FappMyF\GUI\iOS\italienisch\2025.05</t>
  </si>
  <si>
    <t>MyFapp_20250519-de-NL.xliff</t>
  </si>
  <si>
    <t>Z:\Produkte\F!Apps\FappMyF\GUI\iOS\niederlaendisch\2025.05</t>
  </si>
  <si>
    <t>MyFapp_20250519-de-PL.xliff</t>
  </si>
  <si>
    <t>Z:\Produkte\F!Apps\FappMyF\GUI\iOS\polnisch\2025.05</t>
  </si>
  <si>
    <t>MyFapp_20250519-de-US.xliff</t>
  </si>
  <si>
    <t>Z:\Produkte\F!Apps\FappMyF\GUI\iOS\englisch\2025.05</t>
  </si>
  <si>
    <t>FappSH_20250522-de.xliff</t>
  </si>
  <si>
    <t>Z:\Produkte\F!Apps\FappSmartHome\GUI\iOS\deutsch\2025.05</t>
  </si>
  <si>
    <t>Rückblick 17ª Convención de SoluzionDigital-ES.docx</t>
  </si>
  <si>
    <t>HB_Master_FRITZ!-Mesh Set_v7_2025-05-23_D-00000082_T-00000828_EngineeringModules_de-DE_nl-BE</t>
  </si>
  <si>
    <t>Z:\International\Tico\work\2025-05-23_D-00000082_T-00000828_de-DE_nl-BE.xml\untranslated</t>
  </si>
  <si>
    <t>HB_Master_FRITZ!-Mesh Set_v7_2025-05-23_D-00000082_T-00000828_EngineeringModules_de-DE_nl-BE.Fragments</t>
  </si>
  <si>
    <t>PREVIEW FRITZ!News 2025 IT - 02 FRITZ!Box 6860 5G - 20250526.mp4</t>
  </si>
  <si>
    <t>PREVIEW_FRITZNews2025ES_02FRITZBox68605G_20250522</t>
  </si>
  <si>
    <t>PI AVM auf der ANGA COM 2025_2-DE.docx</t>
  </si>
  <si>
    <t>FRITZ!Repeater 1610_[DE]_INT_Vorlage.idml</t>
  </si>
  <si>
    <t>Script_FRITZ Starter_Mesh Set_Draft-de.docx</t>
  </si>
  <si>
    <t>94847_fr-LU_fritzmesh_set_1600_2er_20250526-142050.xml</t>
  </si>
  <si>
    <t>K:\Online\Online-Redaktion\2025\avm.de\Produkte\Mesh Set 1600\Mesh Set 1600 (2er)\Import</t>
  </si>
  <si>
    <t>94848_fr-LU_technische_daten_20250526-142202.xml</t>
  </si>
  <si>
    <t>94861_es-ES_fritzmesh_set_1600_2er_20250526-142713.xml</t>
  </si>
  <si>
    <t>94862_es-ES_technische_daten_20250526-142717.xml</t>
  </si>
  <si>
    <t>94827_en-GB_fritzmesh_set_1600_2er_20250526-141159.xml</t>
  </si>
  <si>
    <t>94828_en-GB_technische_daten_20250526-141206.xml</t>
  </si>
  <si>
    <t>94833_it-IT_fritzmesh_set_1600_2er_20250526-141331.xml</t>
  </si>
  <si>
    <t>94834_it-IT_technische_daten_20250526-141336.xml</t>
  </si>
  <si>
    <t>94839_nl-NL_fritzmesh_set_1600_2er_20250526-141500.xml</t>
  </si>
  <si>
    <t>94840_nl-NL_technische_daten_20250526-141504.xml</t>
  </si>
  <si>
    <t>94841_pl-PL_fritzmesh_set_1600_2er_20250526-141559.xml</t>
  </si>
  <si>
    <t>94842_pl-PL_technische_daten_20250526-141603.xml</t>
  </si>
  <si>
    <t>94845_fr-LU_fritzmesh_set_1600_3er_20250526-142310.xml</t>
  </si>
  <si>
    <t>K:\Online\Online-Redaktion\2025\avm.de\Produkte\Mesh Set 1600\Mesh Set 1600 (3er)\Import</t>
  </si>
  <si>
    <t>94846_fr-LU_technische_daten_20250526-142436.xml</t>
  </si>
  <si>
    <t>94863_es-ES_fritzmesh_set_1600_3er_20250526-142721.xml</t>
  </si>
  <si>
    <t>94864_es-ES_technische_daten_20250526-142726.xml</t>
  </si>
  <si>
    <t>94830_en-GB_fritzmesh_set_1600_3er_20250526-141211.xml</t>
  </si>
  <si>
    <t>94831_en-GB_technische_daten_20250526-141217.xml</t>
  </si>
  <si>
    <t>94835_it-IT_fritzmesh_set_1600_3er_20250526-141342.xml</t>
  </si>
  <si>
    <t>94836_it-IT_technische_daten_20250526-141346.xml</t>
  </si>
  <si>
    <t>94837_nl-NL_fritzmesh_set_1600_3er_20250526-141508.xml</t>
  </si>
  <si>
    <t>94838_nl-NL_technische_daten_20250526-141512.xml</t>
  </si>
  <si>
    <t>94843_pl-PL_fritzmesh_set_1600_3er_20250526-141608.xml</t>
  </si>
  <si>
    <t>94844_pl-PL_technische_daten_20250526-141614.xml</t>
  </si>
  <si>
    <t>PREVIEW FRITZ!News 2025 NL - 02 FRITZ!Box 6860 5G - 20250526.mp4</t>
  </si>
  <si>
    <t>Q&amp;A_Übersetzungen_Text_Deutsch.docx</t>
  </si>
  <si>
    <t>FappSH_20250526-de.xml</t>
  </si>
  <si>
    <t>Nri</t>
  </si>
  <si>
    <t>Z:\Produkte\F!Apps\FappSmartHome\GUI\iOS\spanisch\2025.06</t>
  </si>
  <si>
    <t>Z:\Produkte\F!Apps\FappSmartHome\GUI\Android\deutsch\2025.05</t>
  </si>
  <si>
    <t>Z:\Produkte\F!Apps\FappSmartHome\GUI\Android\italienisch\2025.05</t>
  </si>
  <si>
    <t>Newsletter-ES-Juni.docx</t>
  </si>
  <si>
    <t>2025-05-27T17-06-48_PM-History-Texts.xml</t>
  </si>
  <si>
    <t>2025-05-27T18-20-42_PM-History-Texts_korr-de.xml</t>
  </si>
  <si>
    <t>FappSH_20250527-de-ES.xliff</t>
  </si>
  <si>
    <t>Z:\Produkte\F!Apps\FappSmartHome\GUI\iOS\spanisch\2025.05</t>
  </si>
  <si>
    <t>FappSH_20250527-de-FR.xliff</t>
  </si>
  <si>
    <t>Z:\Produkte\F!Apps\FappSmartHome\GUI\iOS\franzoesisch\2025.05</t>
  </si>
  <si>
    <t>FappSH_20250527-de-IT.xliff</t>
  </si>
  <si>
    <t>Z:\Produkte\F!Apps\FappSmartHome\GUI\iOS\italienisch\2025.05</t>
  </si>
  <si>
    <t>FappSH_20250527-de-NL.xliff</t>
  </si>
  <si>
    <t>FappSH_20250527-de-PL.xliff</t>
  </si>
  <si>
    <t>Z:\Produkte\F!Apps\FappSmartHome\GUI\iOS\polnisch\2025.05</t>
  </si>
  <si>
    <t>FappSH_20250527-de-US.xliff</t>
  </si>
  <si>
    <t>Z:\Produkte\F!Apps\FappSmartHome\GUI\iOS\englisch\2025.05</t>
  </si>
  <si>
    <t>4101_nl-NL_ik_ga_op_vakantie_en_neem_mee_fritz_20250528-132914.xml</t>
  </si>
  <si>
    <t>NL_Ich packe meinen Koffer und nehme mit Fritz.docx</t>
  </si>
  <si>
    <t>Whatsapp Kanal-Kontaktseite-de.docx</t>
  </si>
  <si>
    <t>Neue Texte.docx</t>
  </si>
  <si>
    <t>K:\Online\Online-Redaktion\2025\avm.de\One-Pager\Glasfaser (Aktualisierung)\Import</t>
  </si>
  <si>
    <t>Fulfilment_Ingomail-de.docx</t>
  </si>
  <si>
    <t>Z:\Produkte\Texte Web, Marketing, etc\deutsch\2025.06</t>
  </si>
  <si>
    <t>Produktfeatures_und_Datensätze_DE.docx</t>
  </si>
  <si>
    <t>John/Susan</t>
  </si>
  <si>
    <t>K:\Online\Online-Redaktion\2025\avm.de\Produkte\Mesh Set 1600</t>
  </si>
  <si>
    <t>Entwurf_PI_Mesh_Sets_1600_final-de.docx</t>
  </si>
  <si>
    <t>Erklärvideo-MeshSet4200.docx</t>
  </si>
  <si>
    <t>Z:\Produkte\Texte Web, Marketing, etc\italienisch\2025.06</t>
  </si>
  <si>
    <t>Master_Box_Smart24P1_2025-06-03_D-00000083_T-00000829_EngineeringModules_de-DE_en-GB.Fragments.xml</t>
  </si>
  <si>
    <t>Z:\International\Tico\work\2025-06-03_D-00000083_T-00000829_de-DE_en-GB.xml\untranslated</t>
  </si>
  <si>
    <t>Master_Box_Smart24P1_2025-06-03_D-00000083_T-00000829_EngineeringModules_de-DE_en-GB.xml</t>
  </si>
  <si>
    <t>2025-06-04T11-22-17_PM-History-Texts.xml</t>
  </si>
  <si>
    <t>Z:\Produkte\F!Box allgemein\Info.txt\25_Smart24-P2\2025.06</t>
  </si>
  <si>
    <t>2025-06-04T14-04-39_PM-History-Texts_korr-de.xml</t>
  </si>
  <si>
    <t>Online-Monitor_Labor-de.docx</t>
  </si>
  <si>
    <t>05.06.52025</t>
  </si>
  <si>
    <t>NL_Newsletter_Juni2025-de.docx</t>
  </si>
  <si>
    <t>HB_MeshSet_V7_2025-06-05_D-00000082_T-00000831_EngineeringModules_de-DE_fr-FR.xml</t>
  </si>
  <si>
    <t>Z:\International\Tico\work\2025-06-05_D-00000082_T-00000831_de-DE_fr-FR.xml\untranslated</t>
  </si>
  <si>
    <t>KA 7690</t>
  </si>
  <si>
    <t>Z:\Produkte\F!Box Kurzanleitungen\international\FRITZ!Box 7690\2025.06</t>
  </si>
  <si>
    <t>2717_es-ES_fritz_lo_hace_facil_20250610-145031.xml</t>
  </si>
  <si>
    <t xml:space="preserve">Mail </t>
  </si>
  <si>
    <t>Z:\Produkte\Texte Web, Marketing, etc\spanisch\2025.06</t>
  </si>
  <si>
    <t>FappsCertificat_20250604-de-SI.xliff</t>
  </si>
  <si>
    <t>Z:\Produkte\F!Apps\Apps_allgemein\Settings\Slowenisch\2025.06</t>
  </si>
  <si>
    <t>0000_12.1100.1.2_translate-from-de.xml</t>
  </si>
  <si>
    <t>Z:\Produkte\F!Box allgemein\GUI-html2\deutsch\2025.06</t>
  </si>
  <si>
    <t>EVP Wertebroschüre Endlos-Falzkarte 155x155mm 05-2025_230525_FINAL.idml</t>
  </si>
  <si>
    <t>Master_HB_FMS_v8-2025-06-11_D-00000082_T-00000834_EngineeringModules_de-DE_it-IT.Fragments.xml</t>
  </si>
  <si>
    <t>Z:\International\Tico\work\2025-06-11_D-00000082_T-00000834_de-DE_it-IT.xml\translated</t>
  </si>
  <si>
    <t>Master_HB_FMS_v8-2025-06-11_D-00000082_T-00000834_EngineeringModules_de-DE_it-IT.xml</t>
  </si>
  <si>
    <t>Master_HB_FMS_v8-2025-06-11_D-00000082_T-00000835_EngineeringModules_de-DE_en-GB.xml</t>
  </si>
  <si>
    <t>Z:\International\Tico\work\2025-06-11_D-00000082_T-00000835_de-DE_en-GB.xml\translated</t>
  </si>
  <si>
    <t>Master_HB_FMS_v8-2025-06-11_D-00000082_T-00000836_EngineeringModules_de-DE_nl-BE.xml</t>
  </si>
  <si>
    <t>Z:\International\Tico\work\2025-06-11_D-00000082_T-00000836_de-DE_nl-BE.xml\translated</t>
  </si>
  <si>
    <t>Master_HB_FMS_v8-2025-06-11_D-00000082_T-00000832_EngineeringModules_de-DE_fr-FR.xml</t>
  </si>
  <si>
    <t>Z:\International\Tico\work\2025-06-11_D-00000082_T-00000832_de-DE_fr-FR.xml\translated</t>
  </si>
  <si>
    <t>Master_HB_FMS_v8-2025-06-11_D-00000082_T-00000833_EngineeringModules_de-DE_es-ES.xml</t>
  </si>
  <si>
    <t>Z:\International\Tico\work\2025-06-11_D-00000082_T-00000833_de-DE_es-ES.xml\translated</t>
  </si>
  <si>
    <t>recovery_lang2-de.po</t>
  </si>
  <si>
    <t>Z:\Produkte\Recover-exe\deutsch\2025.06</t>
  </si>
  <si>
    <t>2025-06-11T17-28-09_PM-History-Texts.xml</t>
  </si>
  <si>
    <t>Händler Newsflash DE 06/2025</t>
  </si>
  <si>
    <t>13.06.20255</t>
  </si>
  <si>
    <t>2025-06-11T18-15-20_PM-History-Texts_korr-de.xml</t>
  </si>
  <si>
    <t>Newsletter-IT-Juni.docx</t>
  </si>
  <si>
    <t>Caption FRITZ_News 6860.docx</t>
  </si>
  <si>
    <t>Z:\Produkte\Texte Web, Marketing, etc\englisch\2025.06</t>
  </si>
  <si>
    <t>Z:\Produkte\Texte Web, Marketing, etc\franzoesisch\2025.06</t>
  </si>
  <si>
    <t>Z:\Produkte\Texte Web, Marketing, etc\niederlaendisch\2025.06</t>
  </si>
  <si>
    <t>FRITZ-Folder_731001027_1005059_02_06-2025.pdf</t>
  </si>
  <si>
    <t>move21-de.json</t>
  </si>
  <si>
    <t>Z:\Produkte\Teaser\Smart24p2</t>
  </si>
  <si>
    <t>Produktbeschreibung_1600_2er-Set-de.docx</t>
  </si>
  <si>
    <t>Produktbeschreibung_1600_3er-Set-de.docx</t>
  </si>
  <si>
    <t>Übersetzung-Projekte-Hotels-ES.docx</t>
  </si>
  <si>
    <t>Übersetzung-Projekte-Hotels-NL.docx</t>
  </si>
  <si>
    <t>Wiesn_Bestätigung_2025_de.docx</t>
  </si>
  <si>
    <t>Z:\Produkte\F!Apps\FappMyF\GUI\iOS\deutsch\2025.06</t>
  </si>
  <si>
    <t>Z:\Produkte\MyFRITZ\deutsch\2025.06</t>
  </si>
  <si>
    <t>Z:\Produkte\MyFRITZ\englisch\2025.06</t>
  </si>
  <si>
    <t>Z:\Produkte\MyFRITZ\spanisch\2025.06</t>
  </si>
  <si>
    <t>Z:\Produkte\MyFRITZ\franzoesisch\2025.06</t>
  </si>
  <si>
    <t>Z:\Produkte\MyFRITZ\italienisch\2025.06</t>
  </si>
  <si>
    <t>Z:\Produkte\MyFRITZ\niederlaendisch\2025.06</t>
  </si>
  <si>
    <t>cloud-mailing_de.properties</t>
  </si>
  <si>
    <t>BFSG-Technische Dokumentation AVM.docx</t>
  </si>
  <si>
    <t>AK FRITZ!Box 4630</t>
  </si>
  <si>
    <t>Z:\Produkte\F!Box 4630\AK\deutsch\2025.06</t>
  </si>
  <si>
    <t>MyFapp_20250616-de-ES.xliff</t>
  </si>
  <si>
    <t>Z:\Produkte\F!Apps\FappMyF\GUI\iOS\spanisch\2025.06</t>
  </si>
  <si>
    <t>MyFapp_20250616-de-FR.xliff</t>
  </si>
  <si>
    <t>Z:\Produkte\F!Apps\FappMyF\GUI\iOS\franzoesisch\2025.06</t>
  </si>
  <si>
    <t>MyFapp_20250616-de-IT.xliff</t>
  </si>
  <si>
    <t>Z:\Produkte\F!Apps\FappMyF\GUI\iOS\italienisch\2025.06</t>
  </si>
  <si>
    <t>MyFapp_20250616-de-NL.xliff</t>
  </si>
  <si>
    <t>Z:\Produkte\F!Apps\FappMyF\GUI\iOS\niederlaendisch\2025.06</t>
  </si>
  <si>
    <t>MyFapp_20250616-de-PL.xliff</t>
  </si>
  <si>
    <t>Z:\Produkte\F!Apps\FappMyF\GUI\iOS\polnisch\2025.06</t>
  </si>
  <si>
    <t>Z:\Produkte\F!Apps\FappMyF\GUI\iOS\englisch\2025.06</t>
  </si>
  <si>
    <t>250505_V05_DSE avm.de fritz.com_MAI2025_Shopify Entwurf_preFinal-DE.docx</t>
  </si>
  <si>
    <t>Z:\Produkte\Einleger und juristische Texte\DSGVO\2025.06</t>
  </si>
  <si>
    <t>Am 01.07. erneut ausgecheckt</t>
  </si>
  <si>
    <t>FappBoxSetup_20250519-de.xliff</t>
  </si>
  <si>
    <t>Z:\Produkte\F!Apps\Apps_allgemein\Settings\Deutsch\2025.05</t>
  </si>
  <si>
    <t>2025-06-17T13-55-16_PM-History-Texts.xml</t>
  </si>
  <si>
    <t>2025-06-18T08-19-51_PM-History-Texts_korr-de_en.xml</t>
  </si>
  <si>
    <t>10_PI_AVM_YouGov-Umfrage-de.docx</t>
  </si>
  <si>
    <t>Lisa/John</t>
  </si>
  <si>
    <t>HB_FMS_v9-2025-06-18_D-00000082_T-00000837_EngineeringModules_de-DE_fr-FR.xml</t>
  </si>
  <si>
    <t>Z:\International\Tico\work\2025-06-18_D-00000082_T-00000837_de-DE_fr-FR.xml\translated</t>
  </si>
  <si>
    <t>HB_FMS_v9-2025-06-18_D-00000082_T-00000840_EngineeringModules_de-DE_en-GB.xml</t>
  </si>
  <si>
    <t>Z:\International\Tico\work\2025-06-18_D-00000082_T-00000840_de-DE_en-GB.xml\translated</t>
  </si>
  <si>
    <t>HB_FMS_v9-2025-06-18_D-00000082_T-00000841_EngineeringModules_de-DE_nl-BE.xml</t>
  </si>
  <si>
    <t>Z:\International\Tico\work\2025-06-18_D-00000082_T-00000841_de-DE_nl-BE.xml\translated</t>
  </si>
  <si>
    <t>HB_FMS_v9-2025-06-18_D-00000082_T-00000838_EngineeringModules_de-DE_es-ES.xml</t>
  </si>
  <si>
    <t>Z:\International\Tico\work\2025-06-18_D-00000082_T-00000838_de-DE_es-ES.xml\translated</t>
  </si>
  <si>
    <t>Bestellung-Fulfilment-DE.docx</t>
  </si>
  <si>
    <t>Messeschilder_6860_5G-de.docx</t>
  </si>
  <si>
    <t>translations--dev--2025-06-19_de.po</t>
  </si>
  <si>
    <t>Z:\Produkte\F!Box allgemein\GUI-JS3\deutsch\2025.06</t>
  </si>
  <si>
    <t>Repeater-Features S24p2 Labor_de.docx</t>
  </si>
  <si>
    <t>Ksh</t>
  </si>
  <si>
    <t>4153_nl-NL_smartes_camping_am_lago_maggiore_20250624-082132.xml</t>
  </si>
  <si>
    <t>4154_es-ES_smartes_camping_am_lago_maggiore_20250624-082116</t>
  </si>
  <si>
    <t>Posting-Linkedin-Whatsappkanal.-de.docx</t>
  </si>
  <si>
    <t>FappBoxSetup_20250517-de.xliff</t>
  </si>
  <si>
    <t>Fapp_adc_20250623-de-alt.xml</t>
  </si>
  <si>
    <t>Z:\Produkte\F!Apps\Apps_allgemein\ADC\deutsch\2025.06</t>
  </si>
  <si>
    <t>FappMyF_20250623-de-alt.xml</t>
  </si>
  <si>
    <t>Z:\Produkte\F!Apps\FappMyF\GUI\Android\deutsch\2026.06</t>
  </si>
  <si>
    <t>2025-06-24T16-55-08_PM-History-Texts.xml</t>
  </si>
  <si>
    <t>Z:\Produkte\F!Box allgemein\Info.txt\Release\25_Smart24-P2\2025.06</t>
  </si>
  <si>
    <t>2025-06-24T18-29-39_PM-History-Texts_korr-de.xml</t>
  </si>
  <si>
    <t>FB_Failsafe-de.docx</t>
  </si>
  <si>
    <t>Fapp_adc_20250623-de.xml</t>
  </si>
  <si>
    <t>Z:\Produkte\F!Apps\Apps_allgemein\ADC\spanisch\2025.06</t>
  </si>
  <si>
    <t>Z:\Produkte\F!Apps\Apps_allgemein\ADC\italienisch\2025.06</t>
  </si>
  <si>
    <t>FappMyF_20250623-de.xml</t>
  </si>
  <si>
    <t>AT_Kampagnensetup_für ÜBS.xlsx</t>
  </si>
  <si>
    <t>Übersetzung-Newsletter-Juli-NL.docx</t>
  </si>
  <si>
    <t>TLF_FRITZ!MeshSet1600-de.docx</t>
  </si>
  <si>
    <t>Z:\Produkte\Testleitfaden\MeshSet1600\deutsch\2025.06</t>
  </si>
  <si>
    <t>0000_12.1100.1.5_translate-from-de.xml</t>
  </si>
  <si>
    <t>Z:\Produkte\F!Box allgemein\GUI-html2\deutsch\2025.07</t>
  </si>
  <si>
    <t>0000_12.1100.1.5_translate-from-de-to-pl.xml</t>
  </si>
  <si>
    <t>SI</t>
  </si>
  <si>
    <t>2025-06-30T18-09-47_PM-History-Texts.xml</t>
  </si>
  <si>
    <t>FGU</t>
  </si>
  <si>
    <t>Newsletter-DE-ES-Juli.docx</t>
  </si>
  <si>
    <t>Z:\Produkte\Texte Web, Marketing, etc\spanisch\2025.07</t>
  </si>
  <si>
    <t>Korrektur-Wlan Mesh für jeden Anschluss.docx</t>
  </si>
  <si>
    <t>MSI</t>
  </si>
  <si>
    <t>Master_OH_FB_S24p2_v2-2025-07-01_D-00000084_T-00000860_EngineeringModules_de-DE_it-IT.Fragments.xml</t>
  </si>
  <si>
    <t>Z:\International\Tico\work\2025-07-01_D-00000084_T-00000860_de-DE_it-IT.xml\translated</t>
  </si>
  <si>
    <t>Master_OH_FB_S24p2_v2-2025-07-01_D-00000084_T-00000860_EngineeringModules_de-DE_it-IT.xml</t>
  </si>
  <si>
    <t>Master_OH_FB_S24p2_v2-2025-07-01_D-00000084_T-00000859_EngineeringModules_de-DE_fr-FR.Fragments.xml</t>
  </si>
  <si>
    <t>Z:\International\Tico\work\2025-07-01_D-00000084_T-00000859_de-DE_fr-FR.xml\translated</t>
  </si>
  <si>
    <t>Master_OH_FB_S24p2_v2-2025-07-01_D-00000084_T-00000859_EngineeringModules_de-DE_fr-FR.xml</t>
  </si>
  <si>
    <t>Master_OH_FB_S24p2_v2-2025-07-01_D-00000084_T-00000858_EngineeringModules_de-DE_es-ES.Fragments.xml</t>
  </si>
  <si>
    <t>Z:\International\Tico\work\2025-07-01_D-00000084_T-00000858_de-DE_es-ES.xml\translated</t>
  </si>
  <si>
    <t>Master_OH_FB_S24p2_v2-2025-07-01_D-00000084_T-00000858_EngineeringModules_de-DE_es-ES.xml</t>
  </si>
  <si>
    <t>Battlecards-Inhalte-it.xlsx</t>
  </si>
  <si>
    <t>Cristina/Franziska</t>
  </si>
  <si>
    <t>Z:\Produkte\Texte Web, Marketing, etc\italienisch\2025.07</t>
  </si>
  <si>
    <t>FappSettings_20250624-de.xliff</t>
  </si>
  <si>
    <t>Z:\Produkte\F!Apps\Apps_allgemein\Settings\Deutsch\2025.07</t>
  </si>
  <si>
    <t>Z:\Produkte\MyFRITZ\deutsch\2025.07</t>
  </si>
  <si>
    <t>Z:\Produkte\MyFRITZ\spanisch\2025.07</t>
  </si>
  <si>
    <t>Z:\Produkte\MyFRITZ\italienisch\2025.07</t>
  </si>
  <si>
    <t>FappBoxSetup_20250707-de-ES.xliff</t>
  </si>
  <si>
    <t>Z:\Produkte\F!Apps\FappBoxSetup\spanisch\2025.07</t>
  </si>
  <si>
    <t>FappBoxSetup_20250707-de-FR.xliff</t>
  </si>
  <si>
    <t>Z:\Produkte\F!Apps\FappBoxSetup\franzoesisch\2025.07</t>
  </si>
  <si>
    <t>FappBoxSetup_20250707-de-IT.xliff</t>
  </si>
  <si>
    <t>Z:\Produkte\F!Apps\FappBoxSetup\italienisch\2025.07</t>
  </si>
  <si>
    <t>FappBoxSetup_20250707-de-NL.xliff</t>
  </si>
  <si>
    <t>Z:\Produkte\F!Apps\FappBoxSetup\niederlaendisch\2025.07</t>
  </si>
  <si>
    <t>FappBoxSetup_20250707-de-PL.xliff</t>
  </si>
  <si>
    <t>Z:\Produkte\F!Apps\FappBoxSetup\polnisch\2025.07</t>
  </si>
  <si>
    <t>FappBoxSetup_20250707-de-SL.xliff</t>
  </si>
  <si>
    <t>Z:\Produkte\F!Apps\FappBoxSetup\slowenisch\2025.07</t>
  </si>
  <si>
    <t>FappBoxSetup_20250707-de-US.xliff</t>
  </si>
  <si>
    <t>Z:\Produkte\F!Apps\FappBoxSetup\englisch\2025.07</t>
  </si>
  <si>
    <t>Newsletter-Juli-IT.docx</t>
  </si>
  <si>
    <t>2025-07-08T11-41-20_PM-History-Texts.xml</t>
  </si>
  <si>
    <t>Z:\Produkte\F!Box allgemein\Info.txt\Release\25_Smart24-P2\2025.07</t>
  </si>
  <si>
    <t>2025-07-08T14-44-03_PM-History-Texts_korr-de.xml</t>
  </si>
  <si>
    <t>Produkankündigung FB 5690 XGS</t>
  </si>
  <si>
    <t>Battlecards-Inhalte-de.xlsx</t>
  </si>
  <si>
    <t>Z:\Produkte\Texte Web, Marketing, etc\deutsch\2025.07</t>
  </si>
  <si>
    <t>FappSettings_20250707_de-ES.xliff</t>
  </si>
  <si>
    <t>Z:\Produkte\F!Apps\Apps_allgemein\Settings\spanisch\2025.07</t>
  </si>
  <si>
    <t>FappSettings_20250707_de-FR.xliff</t>
  </si>
  <si>
    <t>Z:\Produkte\F!Apps\Apps_allgemein\Settings\franzoesisch\2025.07</t>
  </si>
  <si>
    <t>FappSettings_20250707_de-IT.xliff</t>
  </si>
  <si>
    <t>Z:\Produkte\F!Apps\Apps_allgemein\Settings\italienisch\2025.07</t>
  </si>
  <si>
    <t>FappSettings_20250707_de-NL.xliff</t>
  </si>
  <si>
    <t>Z:\Produkte\F!Apps\Apps_allgemein\Settings\niederlaendisch\2025.07</t>
  </si>
  <si>
    <t>FappSettings_20250707_de-PL.xliff</t>
  </si>
  <si>
    <t>Z:\Produkte\F!Apps\Apps_allgemein\Settings\polnisch\2025.07</t>
  </si>
  <si>
    <t>FappSettings_20250707_de-SI.xliff</t>
  </si>
  <si>
    <t>Z:\Produkte\F!Apps\Apps_allgemein\Settings\Slowenisch\2025.07</t>
  </si>
  <si>
    <t>FappSettings_20250707_de-US.xliff</t>
  </si>
  <si>
    <t>Z:\Produkte\F!Apps\Apps_allgemein\Settings\englisch\2025.07</t>
  </si>
  <si>
    <t>Master_OH_FB_S24p2_v2-2025-07-04_D-00000084_T-00000867_EngineeringModules_de-DE_en-GB.Fragments.xml</t>
  </si>
  <si>
    <t>Z:\International\Tico\work\2025-07-04_D-00000084_T-00000867_de-DE_en-GB.xml\translated</t>
  </si>
  <si>
    <t>Master_OH_FB_S24p2_v2-2025-07-04_D-00000084_T-00000867_EngineeringModules_de-DE_en-GB.xml</t>
  </si>
  <si>
    <t>Master_OH_FB_S24p2_v2-2025-07-04_D-00000084_T-00000868_EngineeringModules_de-DE_en-GB.xml</t>
  </si>
  <si>
    <t>Z:\International\Tico\work\2025-07-04_D-00000084_T-00000868_de-DE_en-GB.xml\translated</t>
  </si>
  <si>
    <t>Master_OH_FB_S24p2_v2-2025-07-04_D-00000084_T-00000869_EngineeringModules_de-DE_en-GB.xml</t>
  </si>
  <si>
    <t>Z:\International\Tico\work\2025-07-04_D-00000084_T-00000869_de-DE_en-GB.xml\translated</t>
  </si>
  <si>
    <t>Master_OH_FB_S24p2_v2-2025-07-04_D-00000084_T-00000870_EngineeringModules_de-DE_en-GB.xml</t>
  </si>
  <si>
    <t>Z:\International\Tico\work\2025-07-04_D-00000084_T-00000870_de-DE_en-GB.xml\translated</t>
  </si>
  <si>
    <t>Master_OH_FB_S24p2_v2-2025-07-04_D-00000084_T-00000871_EngineeringModules_de-DE_en-GB.xml</t>
  </si>
  <si>
    <t>Z:\International\Tico\work\2025-07-04_D-00000084_T-00000871_de-DE_en-GB.xml\translated</t>
  </si>
  <si>
    <t>Master_OH_FB_S24p2_v2-2025-07-10_D-00000084_T-00000874_EngineeringModules_de-DE_nl-BE.Fragments.xml</t>
  </si>
  <si>
    <t>Z:\International\Tico\work\2025-07-10_D-00000084_T-00000874_de-DE_nl-BE.xml\translated</t>
  </si>
  <si>
    <t>Master_OH_FB_S24p2_v2-2025-07-10_D-00000084_T-00000874_EngineeringModules_de-DE_nl-BE.xml</t>
  </si>
  <si>
    <t>Master_OH_FB_S24p2_v2-2025-07-10_D-00000084_T-00000875_EngineeringModules_de-DE_nl-BE.xml</t>
  </si>
  <si>
    <t>Z:\International\Tico\work\2025-07-10_D-00000084_T-00000875_de-DE_nl-BE.xml\translated</t>
  </si>
  <si>
    <t>Master_OH_FB_S24p2_v2-2025-07-10_D-00000084_T-00000876_EngineeringModules_de-DE_nl-BE.xml</t>
  </si>
  <si>
    <t>Z:\International\Tico\work\2025-07-10_D-00000084_T-00000876_de-DE_nl-BE.xml\translated</t>
  </si>
  <si>
    <t>Master_OH_FB_S24p2_v2-2025-07-10_D-00000084_T-00000877_EngineeringModules_de-DE_nl-BE.xml</t>
  </si>
  <si>
    <t>Z:\International\Tico\work\2025-07-10_D-00000084_T-00000877_de-DE_nl-BE.xml\translated</t>
  </si>
  <si>
    <t>Master_OH_FB_S24p2_v2-2025-07-10_D-00000084_T-00000878_EngineeringModules_de-DE_nl-BE.xml</t>
  </si>
  <si>
    <t>Z:\International\Tico\work\2025-07-10_D-00000084_T-00000878_de-DE_nl-BE.xml\translated</t>
  </si>
  <si>
    <t>move21.json</t>
  </si>
  <si>
    <t>lle</t>
  </si>
  <si>
    <t>Z:\Produkte\Teaser\Smart24p2\2025.07</t>
  </si>
  <si>
    <t>Produktvideo Mesh Set 4200-de.xlsx</t>
  </si>
  <si>
    <t>Persbericht_VTKE_Officieel bevestigd - vrije modemkeuze in Nederland succesvol_14.07.25</t>
  </si>
  <si>
    <t>EHF</t>
  </si>
  <si>
    <t>Z:\Produkte\Texte Web, Marketing, etc\niederlaendisch\2025.07</t>
  </si>
  <si>
    <t>Produktankündigung FRITZ!Repeater 2700</t>
  </si>
  <si>
    <t>Pwa</t>
  </si>
  <si>
    <t>20250709_Ankuendigung_FRITZ!Box_5690_XGS_Edition_INT-de.docx</t>
  </si>
  <si>
    <t>HB_FB_v2_2025-07-14_D-00000083_T-00000884_EngineeringModules_de-DE_fr-FR.xml</t>
  </si>
  <si>
    <t>Z:\International\Tico\work\2025-07-14_D-00000083_T-00000884_de-DE_fr-FR.xml</t>
  </si>
  <si>
    <t>FappMyF_20250715-de.xml</t>
  </si>
  <si>
    <t>Z:\Produkte\F!Apps\FappMyF\GUI\Android\deutsch\2025.07</t>
  </si>
  <si>
    <t>2025-07-15T18-19-33_PM-History-Texts.xml</t>
  </si>
  <si>
    <t>2025-07-15T19-25-03_PM-History-Texts_korr-de.xml</t>
  </si>
  <si>
    <t>Uebersetzung_Punkte_8-20_Release-de.docx</t>
  </si>
  <si>
    <t>Business Update AT, Juli 2025</t>
  </si>
  <si>
    <t>VTR-CS-SER-PartnerCommunication</t>
  </si>
  <si>
    <t>Business Update CH, Juli 2025</t>
  </si>
  <si>
    <t>Produktankündigung FRITZ!Repeater 1700</t>
  </si>
  <si>
    <t>Anpassungen Video Set 4200_1600_de.docx</t>
  </si>
  <si>
    <t>11_PI_AVM_FRITZ-OS_8-20-de.docx</t>
  </si>
  <si>
    <t>Produkttexte 6700-6690 Pro-de.docx</t>
  </si>
  <si>
    <t>FRITZ! macht's einfach.docx</t>
  </si>
  <si>
    <t>Kommunikationsplan_Umfirmierung_AVM_zu_FRITZ-de.docx</t>
  </si>
  <si>
    <t>Q&amp;A_Umfirmierung_AVM_zu_FRITZ!_25-07-11-v2-de.docx</t>
  </si>
  <si>
    <t>FappTV_20250716-de.xliff</t>
  </si>
  <si>
    <t>Z:\Produkte\F!Apps\FappTV\GUI\iOS\deutsch\2025.07</t>
  </si>
  <si>
    <t>IFA-Save_the_Date_2025-de.docx</t>
  </si>
  <si>
    <t>BAL</t>
  </si>
  <si>
    <t>Teaser-Texte-IT.docx</t>
  </si>
  <si>
    <t>FappTV_20250717-de-ES.xliff</t>
  </si>
  <si>
    <t>Z:\Produkte\F!Apps\FappTV\GUI\iOS\spanisch\2025.07</t>
  </si>
  <si>
    <t>FappTV_20250717-de-FR.xliff</t>
  </si>
  <si>
    <t>Z:\Produkte\F!Apps\FappTV\GUI\iOS\franzoesisch\2025.07</t>
  </si>
  <si>
    <t>FappTV_20250717-de-IT.xliff</t>
  </si>
  <si>
    <t>Z:\Produkte\F!Apps\FappTV\GUI\iOS\italienisch\2025.07</t>
  </si>
  <si>
    <t>FappTV_20250717-de-NL.xliff</t>
  </si>
  <si>
    <t>Z:\Produkte\F!Apps\FappTV\GUI\iOS\niederlaendisch\2025.07</t>
  </si>
  <si>
    <t>FappTV_20250717-de-PL.xliff</t>
  </si>
  <si>
    <t>Z:\Produkte\F!Apps\FappTV\GUI\iOS\polnisch\2025.07</t>
  </si>
  <si>
    <t>FappTV_20250717-de-SL.xliff</t>
  </si>
  <si>
    <t>Z:\Produkte\F!Apps\FappTV\GUI\iOS\slowenisch\2025.07</t>
  </si>
  <si>
    <t>FappTV_20250717-de-US.xliff</t>
  </si>
  <si>
    <t>Z:\Produkte\F!Apps\FappTV\GUI\iOS\englisch\2025.07</t>
  </si>
  <si>
    <t>250505_DSE avm.de fritz.com_Juli2025_final.docx</t>
  </si>
  <si>
    <t>Z:\Produkte\Einleger und juristische Texte\DSGVO\2025.07</t>
  </si>
  <si>
    <t>MyFapp_20250717-de.xliff</t>
  </si>
  <si>
    <t>Z:\Produkte\F!Apps\FappMyF\GUI\iOS\deutsch\2025.07</t>
  </si>
  <si>
    <t>MyFapp_20250717-de-ES.xliff</t>
  </si>
  <si>
    <t>Z:\Produkte\F!Apps\FappMyF\GUI\iOS\spanischsch\2025.07</t>
  </si>
  <si>
    <t>MyFapp_20250717-de-FR.xliff</t>
  </si>
  <si>
    <t>Z:\Produkte\F!Apps\FappMyF\GUI\iOS\franzoesisch\2025.07</t>
  </si>
  <si>
    <t>MyFapp_20250717-de-IT.xliff</t>
  </si>
  <si>
    <t>Z:\Produkte\F!Apps\FappMyF\GUI\iOS\italienisch\2025.07</t>
  </si>
  <si>
    <t>MyFapp_20250717-de-NL.xliff</t>
  </si>
  <si>
    <t>Z:\Produkte\F!Apps\FappMyF\GUI\iOS\niederlaendisch\2025.07</t>
  </si>
  <si>
    <t>MyFapp_20250717-de-PL.xliff</t>
  </si>
  <si>
    <t>Z:\Produkte\F!Apps\FappMyF\GUI\iOS\polnisch\2025.07</t>
  </si>
  <si>
    <t>MyFapp_20250717-de-US.xliff</t>
  </si>
  <si>
    <t>Z:\Produkte\F!Apps\FappMyF\GUI\iOS\englisch\2025.07</t>
  </si>
  <si>
    <t>20250626_AVM_CoC_final.docx</t>
  </si>
  <si>
    <t>95027_en-GB_fritzos_820_20250717-135515.xml</t>
  </si>
  <si>
    <t>K:\Online\Online-Redaktion\2025\avm.de\One-Pager\FRITZ!OS 8.20\Import</t>
  </si>
  <si>
    <t>95030_it-IT_fritzos_820_20250717-160205.xml</t>
  </si>
  <si>
    <t>95031_nl-NL_fritzos_820_20250717-160236.xml</t>
  </si>
  <si>
    <t>95032_pl-PL_fritzos_820_20250717-160258.xml</t>
  </si>
  <si>
    <t>95033_fr-CH_fritzos_820_20250717-160518.xml</t>
  </si>
  <si>
    <t>95034_es-ES_fritzos_820_20250717-160539.xml</t>
  </si>
  <si>
    <t>250506_Success Story Kirchengem Neckarelz_FINAL.docx</t>
  </si>
  <si>
    <t>PI Fokus auf FRITZ! - AVM firmiert um.docx</t>
  </si>
  <si>
    <t>Z:\Produkte\Texte Web, Marketing, etc\englisch\2025.07</t>
  </si>
  <si>
    <t>0000_ 12.1100.1.9_translate-from-de.xml</t>
  </si>
  <si>
    <t>0000_ 12.1100.1.9_translate-from-de-to-pl.xml</t>
  </si>
  <si>
    <t>20250721_Ankuendigung_FRITZ!Box 5690 XGS Edition_CH_DE_Final.docx</t>
  </si>
  <si>
    <t>2025-07-23T10-39-24_PM-History-Texts.xml</t>
  </si>
  <si>
    <t>20250804_Mesh Wi-Fi Extender_1700_Edition_INT_Final_ohne_Header-de.docx</t>
  </si>
  <si>
    <t>IFA Flyer 2025_de.docx</t>
  </si>
  <si>
    <t>John/Lisa</t>
  </si>
  <si>
    <t>Teil 1 1700 (6 Dateien)</t>
  </si>
  <si>
    <t>K:\Online\Online-Redaktion\2025\avm.de\Produkte\1700 (Repeater &amp; Mesh Sets)</t>
  </si>
  <si>
    <t>Teil 2 2700 (6 Dateien)</t>
  </si>
  <si>
    <t>K:\Online\Online-Redaktion\2025\avm.de\Produkte\2700 (Repeater &amp; Mesh Sets)</t>
  </si>
  <si>
    <t>IFA Flyer 2025 Smart Home_de.docx</t>
  </si>
  <si>
    <t>20250804_Mesh Wi-Fi Extender_2700_Edition_INT_Draft-de.docx</t>
  </si>
  <si>
    <t>Z:\Produkte\MyFRITZ\englisch\2025.07</t>
  </si>
  <si>
    <t>Z:\Produkte\MyFRITZ\franzoesisch\2025.07</t>
  </si>
  <si>
    <t>Z:\Produkte\MyFRITZ\niederlaendisch\2025.07</t>
  </si>
  <si>
    <t>4199_it-IT_fritzbox_mit_12_v_stromversorgung_betreiben_20250728-113044.xml</t>
  </si>
  <si>
    <t>4196_nl-NL_fritzbox_mit_12_v_stromversorgung_betreiben_20250728-112948.xml</t>
  </si>
  <si>
    <t>4198_es-ES_fritzbox_mit_12_v_stromversorgung_betreiben_20250728-113022.xml</t>
  </si>
  <si>
    <t>4202_nl-NL_start_von_fritzos_820_20250728-143100.xml</t>
  </si>
  <si>
    <t>4204_it-IT_start_von_fritzos_820_20250728-143820.xml</t>
  </si>
  <si>
    <t>3837_es-ES_borgopetra_20250728-144135.xml</t>
  </si>
  <si>
    <t>4203_es-ES_start_von_fritzos_820_20250728-143318.xml</t>
  </si>
  <si>
    <t>Master_OH_FB_S24p2_v2-2025-07-28_D-00000084_T-00000888_EngineeringModules_de-DE_nl-NL.Fragments.xml</t>
  </si>
  <si>
    <t>Z:\International\Tico\work\2025-07-28_D-00000084_T-00000888_de-DE_nl-NL.xml\translated</t>
  </si>
  <si>
    <t>Master_OH_FB_S24p2_v2-2025-07-28_D-00000084_T-00000888_EngineeringModules_de-DE_nl-NL.xml</t>
  </si>
  <si>
    <t>Master_OH_FB_S24p2_v2-2025-07-28_D-00000084_T-00000887_EngineeringModules_de-DE_en-US.Fragments.xml</t>
  </si>
  <si>
    <t>Z:\International\Tico\work\2025-07-28_D-00000084_T-00000887_de-DE_en-US.xml\translated</t>
  </si>
  <si>
    <t>Master_OH_FB_S24p2_v2-2025-07-28_D-00000084_T-00000887_EngineeringModules_de-DE_en-US.xml</t>
  </si>
  <si>
    <t>AVM-Kunden-Newsletter 07/2025</t>
  </si>
  <si>
    <t>Projekt-Story_Kirchengemeinde_Neckar-Elsenz</t>
  </si>
  <si>
    <t>PI YouGov-Umfrage Streitschlichter Repeater_2.docx</t>
  </si>
  <si>
    <t>Grafikbeschriftungen-de.docx</t>
  </si>
  <si>
    <t>2025-07-29T14-43-41_PM-History-Texts.xml</t>
  </si>
  <si>
    <t>2025-07-29T19-02-17_PM-History-Texts_korr-de.xml</t>
  </si>
  <si>
    <t>OH_FRep_sm24p1_v9-2025-07-30_D-00000080_T-00000889_EngineeringModules_de-DE_en-US.xml</t>
  </si>
  <si>
    <t>Z:\International\Tico\work\2025-07-30_D-00000080_T-00000889_de-DE_en-US.xml\translated</t>
  </si>
  <si>
    <t>OH_FRep_sm24p1_v9-2025-07-30_D-00000080_T-00000890_EngineeringModules_de-DE_fr-FR.xml</t>
  </si>
  <si>
    <t>Z:\International\Tico\work\2025-07-30_D-00000080_T-00000890_de-DE_fr-FR.xml\translated</t>
  </si>
  <si>
    <t>FappWLAN_20250730-de.xml</t>
  </si>
  <si>
    <t>Z:\Produkte\F!Apps\FappWLAN\GUI\Android\deutsch\2025.07</t>
  </si>
  <si>
    <t>Z:\Produkte\F!Apps\FappWLAN\GUI\Android\spanisch\2025.07</t>
  </si>
  <si>
    <t>Business Update 08/2025</t>
  </si>
  <si>
    <t>4210_it-IT_mehr_transparenz_im_business_portal_20250804-101549.xml</t>
  </si>
  <si>
    <t>Z:\Produkte\Texte Web, Marketing, etc\italienisch\2025.08</t>
  </si>
  <si>
    <t>4208_nl-NL_mehr_transparenz_im_business_portal_20250804-101346.xml</t>
  </si>
  <si>
    <t>Z:\Produkte\Texte Web, Marketing, etc\niederlaendisch\2025.08</t>
  </si>
  <si>
    <t>NL_Übersetzung_Newsletter_August.docx</t>
  </si>
  <si>
    <t>4209_es-ES_mehr_transparenz_im_business_portal_20250804-101422.xml</t>
  </si>
  <si>
    <t>Z:\Produkte\Texte Web, Marketing, etc\spanisch\2025.08</t>
  </si>
  <si>
    <t>E-Mail an Vertriebspartner-de.docx</t>
  </si>
  <si>
    <t>Z:\Produkte\Texte Web, Marketing, etc\deutsch\2025.08</t>
  </si>
  <si>
    <t>FAppFon_20250804-de.xliff</t>
  </si>
  <si>
    <t>Z:\Produkte\F!Apps\FappFon\GUI\iOS\deutsch\2025.08</t>
  </si>
  <si>
    <t>Fapp_fundamentals_20250729-de.xml</t>
  </si>
  <si>
    <t>Z:\Produkte\F!Apps\Apps_allgemein\Fundamentals\englisch\2025.08</t>
  </si>
  <si>
    <t>Z:\Produkte\F!Apps\Apps_allgemein\Fundamentals\spanisch\2025.08</t>
  </si>
  <si>
    <t>Z:\Produkte\F!Apps\Apps_allgemein\Fundamentals\franzoesisch\2025.08</t>
  </si>
  <si>
    <t>Ksu</t>
  </si>
  <si>
    <t>Z:\Produkte\F!Apps\Apps_allgemein\Fundamentals\italienisch\2025.08</t>
  </si>
  <si>
    <t>Z:\Produkte\F!Apps\Apps_allgemein\Fundamentals\niederlaendisch\2025.08</t>
  </si>
  <si>
    <t>Z:\Produkte\F!Apps\Apps_allgemein\Fundamentals\polnisch\2025.08</t>
  </si>
  <si>
    <t>Z:\Produkte\F!Apps\Apps_allgemein\Fundamentals\slowenisch\2025.08</t>
  </si>
  <si>
    <t>2025-08-05T13-46-53_PM-History-Texts.docx</t>
  </si>
  <si>
    <t>Z:\Produkte\F!Box allgemein\Info.txt\Release\25_Smart24-P2\2025.08</t>
  </si>
  <si>
    <t>2025-08-05T14-25-46_PM-History-Texts_korr-de</t>
  </si>
  <si>
    <t>4215_it-IT_aus_avm_wird_fritz_20250805-153106.xml</t>
  </si>
  <si>
    <t>4214_nl-NL_aus_avm_wird_fritz_20250805-152938.xml</t>
  </si>
  <si>
    <t>4216_es-ES_aus_avm_wird_fritz_20250805-153059.xml</t>
  </si>
  <si>
    <t>FappWLAN_20250808-de.xliff</t>
  </si>
  <si>
    <t>FRITZ!Box 6825 4G_3_[DE].idml</t>
  </si>
  <si>
    <t>Z:\Produkte\F!Box Kurzanleitungen\international\FRITZ!Box 6825 4G\2025.07\UeM</t>
  </si>
  <si>
    <t>IFA_Einladung_2025-de.docx</t>
  </si>
  <si>
    <t>FappSH_20250805-de-ES.xliff</t>
  </si>
  <si>
    <t>Z:\Produkte\F!Apps\FappSmartHome\GUI\iOS\spanisch\2025.08</t>
  </si>
  <si>
    <t>FappSH_20250805-de-FR.xliff</t>
  </si>
  <si>
    <t>Z:\Produkte\F!Apps\FappSmartHome\GUI\iOS\franzoesisch\2025.08</t>
  </si>
  <si>
    <t>FappSH_20250805-de-IT.xliff</t>
  </si>
  <si>
    <t>Z:\Produkte\F!Apps\FappSmartHome\GUI\iOS\italienisch\2025.08</t>
  </si>
  <si>
    <t>FappSH_20250805-de-NL.xliff</t>
  </si>
  <si>
    <t>Z:\Produkte\F!Apps\FappSmartHome\GUI\iOS\niederlaendisch\2025.08</t>
  </si>
  <si>
    <t>FappSH_20250805-de-PL.xliff</t>
  </si>
  <si>
    <t>Z:\Produkte\F!Apps\FappSmartHome\GUI\iOS\polnisch\2025.08</t>
  </si>
  <si>
    <t>FappSH_20250805-de-US.xliff</t>
  </si>
  <si>
    <t>Z:\Produkte\F!Apps\FappSmartHome\GUI\iOS\englisch\2025.08</t>
  </si>
  <si>
    <t>FappFon_20250807_de-ES.xliff</t>
  </si>
  <si>
    <t>Z:\Produkte\F!Apps\FappFon\GUI\iOS\spanisch\2025.08</t>
  </si>
  <si>
    <t>FappFon_20250807_de-FR.xliff</t>
  </si>
  <si>
    <t>Z:\Produkte\F!Apps\FappFon\GUI\iOS\franzoesisch\2025.08</t>
  </si>
  <si>
    <t>FappFon_20250807_de-IT.xliff</t>
  </si>
  <si>
    <t>Z:\Produkte\F!Apps\FappFon\GUI\iOS\italienisch\2025.08</t>
  </si>
  <si>
    <t>FappFon_20250807_de-NL.xliff</t>
  </si>
  <si>
    <t>Z:\Produkte\F!Apps\FappFon\GUI\iOS\niederlaendisch\2025.08</t>
  </si>
  <si>
    <t>FappFon_20250807_de-PL.xliff</t>
  </si>
  <si>
    <t>Z:\Produkte\F!Apps\FappFon\GUI\iOS\polnisch\2025.08</t>
  </si>
  <si>
    <t>FappFon_20250807_de-SI.xliff</t>
  </si>
  <si>
    <t>Z:\Produkte\F!Apps\FappFon\GUI\iOS\slowenisch\2025.08</t>
  </si>
  <si>
    <t>FappFon_20250807_de-US.xliff</t>
  </si>
  <si>
    <t>Z:\Produkte\F!Apps\FappFon\GUI\iOS\englisch\2025.08</t>
  </si>
  <si>
    <t>2025-08-12T14-17-06_PM-History-Texts.xml</t>
  </si>
  <si>
    <t>2025-08-12T14-17-06_PM-History-Texts_korr_de.xml</t>
  </si>
  <si>
    <t>Verpackung_6825_4G-de-en.docx</t>
  </si>
  <si>
    <t>Verpackung_6825_4G-de-int.docx</t>
  </si>
  <si>
    <t>Master App_Datenschutzerklareung_2025-08-13_D-00000053_T-00000898_EngineeringModules_de-DE_fr-FR</t>
  </si>
  <si>
    <t>Z:\International\Tico\work\2025-08-13_D-00000053_T-00000898_de-DE_fr-FR.xml</t>
  </si>
  <si>
    <t>Master App_Datenschutzerklareung_2025-08-18_D-00000053_T-00000907_EngineeringModules_de-DE_es-ES.xml</t>
  </si>
  <si>
    <t>Z:\International\Tico\work\2025-08-13_D-00000053_T-00000899_de-DE_es-ES.xml</t>
  </si>
  <si>
    <t>Master App_Datenschutzerklareung_2025-08-18_D-00000053_T-00000908_EngineeringModules_de-DE_it-IT</t>
  </si>
  <si>
    <t>Z:\International\Tico\work\2025-08-18_D-00000053_T-00000908_de-DE_it-IT.xml</t>
  </si>
  <si>
    <t>Master App_Datenschutzerklareung_2025-08-18_D-00000053_T-00000909_EngineeringModules_de-DE_nl-NL.xml</t>
  </si>
  <si>
    <t>Z:\International\Tico\work\2025-08-18_D-00000053_T-00000909_de-DE_nl-NL.xml</t>
  </si>
  <si>
    <t>2025-08-13_D-00000053_T-00000902_EngineeringModules_de-DE_pl-PL.xml</t>
  </si>
  <si>
    <t>Z:\International\Tico\work\2025-08-13_D-00000053_T-00000902_de-DE_pl-PL.xml</t>
  </si>
  <si>
    <t>2025-08-13_D-00000053_T-00000903_EngineeringModules_de-DE_sl-SI.Fragments.xml</t>
  </si>
  <si>
    <t>Z:\International\Tico\work\2025-08-13_D-00000053_T-00000903_de-DE_sl-SI.xml</t>
  </si>
  <si>
    <t>2025-08-13_D-00000053_T-00000903_EngineeringModules_de-DE_sl-SI.xml</t>
  </si>
  <si>
    <t>2025-08-13_D-00000053_T-00000904_EngineeringModules_de-DE_en-GB.xml</t>
  </si>
  <si>
    <t>Z:\International\Tico\work\2025-08-13_D-00000053_T-00000904_de-DE_en-GB.xml</t>
  </si>
  <si>
    <t>14082025_translations_de_en.json</t>
  </si>
  <si>
    <t>Z:\Produkte\FRITZ!com\englisch\2025.08</t>
  </si>
  <si>
    <t>14082025_product_translations_nl.json</t>
  </si>
  <si>
    <t>Z:\Produkte\FRITZ!com\niederlaendisch\2025.08</t>
  </si>
  <si>
    <t>766.xml</t>
  </si>
  <si>
    <t>1 Changelog-Eintrag für alle Apps</t>
  </si>
  <si>
    <t>Newsletter_Aug25-de-es.docx</t>
  </si>
  <si>
    <t>Newsletter_Aug25-de-it.docx</t>
  </si>
  <si>
    <t>Z:\Produkte\MyFRITZ\deutsch\2025.08\Box-Discovery</t>
  </si>
  <si>
    <t>confirm-box.properties</t>
  </si>
  <si>
    <t>Z:\Produkte\MyFRITZ\deutsch\2025.08\Box-Management\confirm-registration\box</t>
  </si>
  <si>
    <t>Z:\Produkte\MyFRITZ\deutsch\2025.08\Box-Management\confirm-registration\repeater</t>
  </si>
  <si>
    <t>MyFRITZ-Report-Mail-de.properties</t>
  </si>
  <si>
    <t>Z:\Produkte\MyFRITZ\deutsch\2025.08\Cloud-Mailing\MyFRITZ-Report-Mail</t>
  </si>
  <si>
    <t>account-app-de.json</t>
  </si>
  <si>
    <t>Z:\Produkte\MyFRITZ\deutsch\2025.08\Cloud-SSO\account-app</t>
  </si>
  <si>
    <t>login-theme_de.properties</t>
  </si>
  <si>
    <t>Z:\Produkte\MyFRITZ\deutsch\2025.08\Cloud-SSO\login-theme</t>
  </si>
  <si>
    <t>Übersetzung Newsletter Anmeldung und DOI-Mail.docx</t>
  </si>
  <si>
    <t>Lisa/susan</t>
  </si>
  <si>
    <t>Mesh Set für German Design Award 2026-de.docx</t>
  </si>
  <si>
    <t>20250820_Übersetzung Newsletter Textbausteine &amp; CTAs-de.docx</t>
  </si>
  <si>
    <t>Übersetzung Newsletter Willkommensmail-de.docx</t>
  </si>
  <si>
    <t>#1.xml</t>
  </si>
  <si>
    <t>#2.xml</t>
  </si>
  <si>
    <t>#5.xml</t>
  </si>
  <si>
    <t>#48.xml</t>
  </si>
  <si>
    <t>#49.xml</t>
  </si>
  <si>
    <t>#117.xml</t>
  </si>
  <si>
    <t>#160.xml</t>
  </si>
  <si>
    <t>#194.xml</t>
  </si>
  <si>
    <t>#252.xml</t>
  </si>
  <si>
    <t>#355.xml</t>
  </si>
  <si>
    <t>FFon_2025-08.docx</t>
  </si>
  <si>
    <t>Z:\Produkte\F!Fon allgemein\GUI\deutsch\2025.08</t>
  </si>
  <si>
    <t>Z:\Produkte\F!Fon allgemein\GUI\italienisch\2025.08</t>
  </si>
  <si>
    <t>K:\Online\Online-Redaktion\2025\avm.de\Produkte\2700 (Repeater &amp; Mesh Sets)
K:\Online\Online-Redaktion\2025\avm.de\Produkte\1700 (Repeater &amp; Mesh Sets)</t>
  </si>
  <si>
    <t>PI FRITZ! auf der IFA 2025_final.docx</t>
  </si>
  <si>
    <t>PI FRITZ!Repeater 1610 Outdoor.docx</t>
  </si>
  <si>
    <t>PI FRITZ!Repeater 1700.docx</t>
  </si>
  <si>
    <t>14082025_product_translations_fr_extracted_reviews.json</t>
  </si>
  <si>
    <t>Z:\Produkte\FRITZ!com\franzoesisch\2025.08\Vorlagen</t>
  </si>
  <si>
    <t>14082025_product_translations_es_extracted_reviews.json</t>
  </si>
  <si>
    <t>Z:\Produkte\FRITZ!com\spanisch\2025.08\Vorlagen</t>
  </si>
  <si>
    <t>14082025_product_translations_en_extracted_reviews.json</t>
  </si>
  <si>
    <t>Z:\Produkte\FRITZ!com\englisch\2025.08\Vorlagen</t>
  </si>
  <si>
    <t>14082025_product_translations_nl_extracted_reviews.json</t>
  </si>
  <si>
    <t>Z:\Produkte\FRITZ!com\niederlaendisch\2025.08\Vorlagen</t>
  </si>
  <si>
    <t>14082025_product_translations_it_extracted_reviews.json</t>
  </si>
  <si>
    <t>Z:\Produkte\FRITZ!com\italienisch\2025.08\Vorlagen</t>
  </si>
  <si>
    <t>210825_translations_en_blogs_metaobjects_products_extracted_reviews.json</t>
  </si>
  <si>
    <t>210825_translations_fr_blogs_metaobjects_products_extracted_reviews.json</t>
  </si>
  <si>
    <t>210825_translations_it_blogs_metaobjects_products_extracted_reviews.json</t>
  </si>
  <si>
    <t>210825_translations_es_blogs_metaobjects_products_extracted_reviews.json</t>
  </si>
  <si>
    <t>210825_translations_nl_blogs_metaobjects_products_extracted_reviews.json</t>
  </si>
  <si>
    <t>FappFon_20250825-de.xml</t>
  </si>
  <si>
    <t>Z:\Produkte\F!Apps\FappFon\GUI\Android\deutsch\2025.08</t>
  </si>
  <si>
    <t>Fapp_adc_20250825-de.xml</t>
  </si>
  <si>
    <t>Z:\Produkte\F!Apps\Apps_allgemein\ADC\deutsch\2025.08</t>
  </si>
  <si>
    <t>#804.xml</t>
  </si>
  <si>
    <t>#3759.xml</t>
  </si>
  <si>
    <t>#3805.xml</t>
  </si>
  <si>
    <t>#3806.xml</t>
  </si>
  <si>
    <t>#3837.xml</t>
  </si>
  <si>
    <t>#3840.xml</t>
  </si>
  <si>
    <t>#3848.xml</t>
  </si>
  <si>
    <t>#4067.xml</t>
  </si>
  <si>
    <t>#4073.xml</t>
  </si>
  <si>
    <t>#4075.xml</t>
  </si>
  <si>
    <t>4227_it-IT_avm_auf_der_ifa_20250826-114222.xml</t>
  </si>
  <si>
    <t>FappSH_20250813-de.xml</t>
  </si>
  <si>
    <t>Z:\Produkte\F!Apps\FappSmartHome\GUI\Android\deutsch\2025.08</t>
  </si>
  <si>
    <t>260825_POLICIES_en.json</t>
  </si>
  <si>
    <t>2025-08-26T13-18-33_PM-History-Texts.xml</t>
  </si>
  <si>
    <t>2025-08-26T19-27-15_PM-History-Texts_korr-de.xml</t>
  </si>
  <si>
    <t>4228_de-DE_heisei_corta_por_lo_sano_con_sus_problemas_de_conectividad_20250827-081356.xml</t>
  </si>
  <si>
    <t>4229_nl-NL_heisei_corta_por_lo_sano_con_sus_problemas_de_conectividad_20250827-081420.xml</t>
  </si>
  <si>
    <t>Verpackung_1610-de.docx</t>
  </si>
  <si>
    <t>MyFapp-Info-de.docx</t>
  </si>
  <si>
    <t>Z:\Produkte\F!Apps\FappMyF\PlayStore\deutsch\2025.08</t>
  </si>
  <si>
    <t>260825_TEMPLATES_en_100.json</t>
  </si>
  <si>
    <t>260825_TEMPLATES_fr_100.json</t>
  </si>
  <si>
    <t>260825_TEMPLATES_it_100.json</t>
  </si>
  <si>
    <t>260825_TEMPLATES_es_100.json</t>
  </si>
  <si>
    <t>Z:\Produkte\FRITZ!com\spanisch\2025.08</t>
  </si>
  <si>
    <t>260825_TEMPLATES_nl_100.json</t>
  </si>
  <si>
    <t>Angeliuqe</t>
  </si>
  <si>
    <t>260825_TEMPLATES_en_100-200.json</t>
  </si>
  <si>
    <t>260825_TEMPLATES_fr_100-200.json</t>
  </si>
  <si>
    <t>260825_TEMPLATES_it_100-200.json</t>
  </si>
  <si>
    <t>260825_TEMPLATES_es_100-200.json</t>
  </si>
  <si>
    <t>260825_TEMPLATES_nl_100-200.json</t>
  </si>
  <si>
    <t>Marion/anngeliqe</t>
  </si>
  <si>
    <t>260825_TEMPLATES_en_200-300.json</t>
  </si>
  <si>
    <t>260825_TEMPLATES_fr_200-300.json</t>
  </si>
  <si>
    <t>260825_TEMPLATES_it_200-300.json</t>
  </si>
  <si>
    <t>260825_TEMPLATES_es_200-300.json</t>
  </si>
  <si>
    <t>260825_TEMPLATES_nl_200-300.json</t>
  </si>
  <si>
    <t>260825_TEMPLATES_en(300+).json</t>
  </si>
  <si>
    <t>260825_TEMPLATES_fr(300+).json</t>
  </si>
  <si>
    <t>260825_TEMPLATES_it(300+).json</t>
  </si>
  <si>
    <t>Mario</t>
  </si>
  <si>
    <t>260825_TEMPLATES_es(300+).json</t>
  </si>
  <si>
    <t>260825_TEMPLATES_nl(300+).json</t>
  </si>
  <si>
    <t>260825_PAGES_en.json</t>
  </si>
  <si>
    <t>260825_PAGES_fr.json</t>
  </si>
  <si>
    <t>260825_PAGES_it.json</t>
  </si>
  <si>
    <t>260825_PAGES_es.json</t>
  </si>
  <si>
    <t>260825_PAGES_nl.json</t>
  </si>
  <si>
    <t>translations--smart24p2--2025-08-28_de.po</t>
  </si>
  <si>
    <t>Z:\Produkte\F!Box allgemein\GUI-JS3\deutsch\2025.08</t>
  </si>
  <si>
    <t>FRITZ! Starter - FRITZ! Mesh Set // Übersetzungen in NL und ENG</t>
  </si>
  <si>
    <t>HeyGen</t>
  </si>
  <si>
    <t>Data Act FRITZ!Box-int.docx</t>
  </si>
  <si>
    <t>Z:\Produkte\Einleger und juristische Texte\Data Act\deutsch</t>
  </si>
  <si>
    <t>PI_FRITZ!Repeater2700-de.docx</t>
  </si>
  <si>
    <t>FAQ_IFA_2025-de.docx</t>
  </si>
  <si>
    <t>20250829_Ankuendigung_FRITZ!Repeater 1610 Outdoor_INT_Final-de.docx</t>
  </si>
  <si>
    <t>0000_12-1100-1-17_translate-from-de.xml</t>
  </si>
  <si>
    <t>Z:\Produkte\F!Box allgemein\GUI-html2\deutsch\2025.09</t>
  </si>
  <si>
    <t>Z:\Produkte\F!Box allgemein\GUI-html2\italienisch\2025.09</t>
  </si>
  <si>
    <t>0000_12-1100-1-17_translate-from-de-to-pl.xml</t>
  </si>
  <si>
    <t>4250_nl-NL_willkommen_im_fritz_business_portal_20250901-112619.xml</t>
  </si>
  <si>
    <t>Z:\Produkte\Texte Web, Marketing, etc\deutsch\2025.09</t>
  </si>
  <si>
    <t>4252_it-IT_willkommen_im_fritz_business_portal_20250901-112638.xml</t>
  </si>
  <si>
    <t>4253_es-ES_willkommen_im_fritz_business_portal_20250901-112630.xml</t>
  </si>
  <si>
    <t>???/Helena</t>
  </si>
  <si>
    <t>2025-09-02T14-07-27_PM-History-Texts.xml</t>
  </si>
  <si>
    <t>Z:\Produkte\F!Box allgemein\Info.txt\Release\25_Smart24-P2\2025.09</t>
  </si>
  <si>
    <t>2025-09-02T15-05-02_PM-History-Texts_korr-de.xml</t>
  </si>
  <si>
    <t>95259_en-GB_ifa_2025_20250829-181311.xml</t>
  </si>
  <si>
    <t>K:\Online\Online-Redaktion\2025\avm.de\One-Pager\IFA\Export</t>
  </si>
  <si>
    <t>F! Media Briefing_DRAFT-V05a.pptx</t>
  </si>
  <si>
    <t>translations--smart24p2--2025-09-03.po</t>
  </si>
  <si>
    <t>Z:\Produkte\F!Box allgemein\GUI-JS3\deutsch\2025.09</t>
  </si>
  <si>
    <t>FappFon-Store-de.docx</t>
  </si>
  <si>
    <t>Z:\Produkte\F!Apps\FappFon\App Store\deutsch\2025.09</t>
  </si>
  <si>
    <t>#412.xml</t>
  </si>
  <si>
    <t>#903.xml</t>
  </si>
  <si>
    <t>#966.xml</t>
  </si>
  <si>
    <t>#1060.xml</t>
  </si>
  <si>
    <t>#1089.xml</t>
  </si>
  <si>
    <t>#1144.xml</t>
  </si>
  <si>
    <t>#1170.xml</t>
  </si>
  <si>
    <t>#1172.xml</t>
  </si>
  <si>
    <t>#4076.xml</t>
  </si>
  <si>
    <t>#4088.xml</t>
  </si>
  <si>
    <t>20250903_AGB 26.08. zu Übersetzungsversion-de.docx</t>
  </si>
  <si>
    <t>Z:\Produkte\FRITZ!com\deutsch\2025.09</t>
  </si>
  <si>
    <t>Z:\Produkte\MyFRITZ\deutsch\2025.08\Cloud-Mailing</t>
  </si>
  <si>
    <t>NL-Whatsapp_IFA.docx</t>
  </si>
  <si>
    <t>FappWLAN_20250811_de-ES.xliff</t>
  </si>
  <si>
    <t>Z:\Produkte\F!Apps\FappWLAN\GUI\iOS\spanisch\2025.08</t>
  </si>
  <si>
    <t>FappWLAN_20250811_de-FR.xliff</t>
  </si>
  <si>
    <t>Z:\Produkte\F!Apps\FappWLAN\GUI\iOS\franzoesisch\2025.08</t>
  </si>
  <si>
    <t>FappWLAN_20250811_de-IT.xliff</t>
  </si>
  <si>
    <t>Z:\Produkte\F!Apps\FappWLAN\GUI\iOS\italienisch\2025.08</t>
  </si>
  <si>
    <t>FappWLAN_20250811_de-NL.xliff</t>
  </si>
  <si>
    <t>Z:\Produkte\F!Apps\FappWLAN\GUI\iOS\niederlaendisch\2025.08</t>
  </si>
  <si>
    <t>FappWLAN_20250811_de-PL.xliff</t>
  </si>
  <si>
    <t>Z:\Produkte\F!Apps\FappWLAN\GUI\iOS\polnisch\2025.08</t>
  </si>
  <si>
    <t>FappWLAN_20250811_de-SI.xliff</t>
  </si>
  <si>
    <t>Z:\Produkte\F!Apps\FappWLAN\GUI\iOS\slowenisch\2025.08</t>
  </si>
  <si>
    <t>FappWLAN_20250811_de-US.xliff</t>
  </si>
  <si>
    <t>Z:\Produkte\F!Apps\FappWLAN\GUI\iOS\englisch\2025.08</t>
  </si>
  <si>
    <t>260825_POLICIES_es.json</t>
  </si>
  <si>
    <t>FappTV_20250820-de.xml</t>
  </si>
  <si>
    <t>Z:\Produkte\F!Apps\FappTV\GUI\Android\deutsch\2025.08</t>
  </si>
  <si>
    <t>Z:\Produkte\F!Apps\FappTV\GUI\Android\englisch\2025.08</t>
  </si>
  <si>
    <t>Z:\Produkte\F!Apps\FappTV\GUI\Android\spanisch\2025.08</t>
  </si>
  <si>
    <t>Z:\Produkte\F!Apps\FappTV\GUI\Android\franzoesisch\2025.08</t>
  </si>
  <si>
    <t>Z:\Produkte\F!Apps\FappTV\GUI\Android\italienisch\2025.08</t>
  </si>
  <si>
    <t>Z:\Produkte\F!Apps\FappTV\GUI\Android\niederlaendisch\2025.08</t>
  </si>
  <si>
    <t>Z:\Produkte\F!Apps\FappTV\GUI\Android\polnisch\2025.08</t>
  </si>
  <si>
    <t>Z:\Produkte\F!Apps\FappTV\GUI\Android\slowenisch\2025.08</t>
  </si>
  <si>
    <t>4269_it-IT_mesh_set_oder_repeater_20250909-085155.xml</t>
  </si>
  <si>
    <t>Z:\Produkte\Texte Web, Marketing, etc\italienisch\2025.09</t>
  </si>
  <si>
    <t>4267_es-ES_mesh_set_oder_repeater_20250909-085228.xml</t>
  </si>
  <si>
    <t>Z:\Produkte\Texte Web, Marketing, etc\spanisch\2025.09</t>
  </si>
  <si>
    <t>Business Update IFA</t>
  </si>
  <si>
    <t>Produktankündigung 5690</t>
  </si>
  <si>
    <t>2025-09-09T19-09-20_PM-History-Texts.xml</t>
  </si>
  <si>
    <t>2025-09-09T19-49-18_PM-History-Texts_korr-de.xml</t>
  </si>
  <si>
    <t>260825_PAGES_en-PKB_empty.json</t>
  </si>
  <si>
    <t>260825_PAGES_fr-PKB_empty.json</t>
  </si>
  <si>
    <t>CSt</t>
  </si>
  <si>
    <t>Z:\Produkte\FRITZ!com\franzoesisch\2025.08</t>
  </si>
  <si>
    <t>260825_PAGES_it-PKB_empty.json</t>
  </si>
  <si>
    <t>260825_PAGES_nl-PKB_empty.json</t>
  </si>
  <si>
    <t>260825_PAGES_es-PKB_empty.json</t>
  </si>
  <si>
    <t>20250910_AVM_dabla_F!B-6825_4G_EN.pdf</t>
  </si>
  <si>
    <t>Z:\Produkte\F!Datenblatter\6825 4G</t>
  </si>
  <si>
    <t>20250910_AVM_dabla_F!B-6825_4G_EN -Vorlge.idml</t>
  </si>
  <si>
    <t>Z:\Produkte\F!Datenblatter\6825 4G\Französisch</t>
  </si>
  <si>
    <t>250911_Xmas_Versand__Übersetzung_ITALIENISCH.docx</t>
  </si>
  <si>
    <t>PMU</t>
  </si>
  <si>
    <t>Newsletter_September_NL.docx</t>
  </si>
  <si>
    <t>translations--smart24p2--2025-09-11_de.po</t>
  </si>
  <si>
    <t>FappWLAN_20250911-de.xliff</t>
  </si>
  <si>
    <t>Z:\Produkte\F!Apps\FappWLAN\GUI\iOS\deutsch\2025.09</t>
  </si>
  <si>
    <t>handles_export.xlsx</t>
  </si>
  <si>
    <t>110925_filters_export-fr.json</t>
  </si>
  <si>
    <t>Z:\Produkte\FRITZ!com\franzoesisch\2025.09\Vorlagen</t>
  </si>
  <si>
    <t>110925_menus_export-fr.json</t>
  </si>
  <si>
    <t>110925_red_bullets_translatable_resources-fr.json</t>
  </si>
  <si>
    <t>110925_theme_section_groups_export-fr.json</t>
  </si>
  <si>
    <t>110925_filters_export.json</t>
  </si>
  <si>
    <t>Z:\Produkte\FRITZ!com\englisch\2025.09\Vorlagen</t>
  </si>
  <si>
    <t>110925_menus_export.json</t>
  </si>
  <si>
    <t>110925_red_bullets_translatable_resources.json</t>
  </si>
  <si>
    <t>110925_theme_section_groups_export.json</t>
  </si>
  <si>
    <t>110925_filters_export-it.json</t>
  </si>
  <si>
    <t>Z:\Produkte\FRITZ!com\italienisch\2025.09\Vorlagen</t>
  </si>
  <si>
    <t>110925_menus_export-it.json</t>
  </si>
  <si>
    <t>110925_red_bullets_translatable_resources-it.json</t>
  </si>
  <si>
    <t>110925_theme_section_groups_export-it.json</t>
  </si>
  <si>
    <t>110925_filters_export-nl.json</t>
  </si>
  <si>
    <t>Z:\Produkte\FRITZ!com\niederlaendisch\2025.09\Vorlagen</t>
  </si>
  <si>
    <t>110925_menus_export-nl.json</t>
  </si>
  <si>
    <t>110925_red_bullets_translatable_resources-nl.json</t>
  </si>
  <si>
    <t>110925_theme_section_groups_export-nl.json</t>
  </si>
  <si>
    <t>110925_filters_export-es.json</t>
  </si>
  <si>
    <t>Z:\Produkte\FRITZ!com\spanisch\2025.09\Vorlagen</t>
  </si>
  <si>
    <t>110925_menus_export-es.json</t>
  </si>
  <si>
    <t>110925_red_bullets_translatable_resources-se.json</t>
  </si>
  <si>
    <t>110925_theme_section_groups_export-es.json</t>
  </si>
  <si>
    <t>Z:\Produkte\Einleger und juristische Texte\Data Act\FRITZ!Repeater\2025.09</t>
  </si>
  <si>
    <t>Data Act FRITZ!Powerline-int.docx</t>
  </si>
  <si>
    <t>Z:\Produkte\Einleger und juristische Texte\Data Act\FRITZ!Powerline\2025.09</t>
  </si>
  <si>
    <t>FappWLAN_20250912_de-ES.xliff</t>
  </si>
  <si>
    <t>Z:\Produkte\F!Apps\FappWLAN\GUI\iOS\spanisch\2025.09</t>
  </si>
  <si>
    <t>16.09.20025</t>
  </si>
  <si>
    <t>FappWLAN_20250912_de-FR.xliff</t>
  </si>
  <si>
    <t>Z:\Produkte\F!Apps\FappWLAN\GUI\iOS\franzoesisch\2025.09</t>
  </si>
  <si>
    <t>FappWLAN_20250912_de-IT.xliff</t>
  </si>
  <si>
    <t>Z:\Produkte\F!Apps\FappWLAN\GUI\iOS\italienisch\2025.09</t>
  </si>
  <si>
    <t>FappWLAN_20250912_de-NL.xliff</t>
  </si>
  <si>
    <t>Z:\Produkte\F!Apps\FappWLAN\GUI\iOS\niederlaendisch\2025.09</t>
  </si>
  <si>
    <t>FappWLAN_20250912_de-PL.xliff</t>
  </si>
  <si>
    <t>Z:\Produkte\F!Apps\FappWLAN\GUI\iOS\polnisch\2025.09</t>
  </si>
  <si>
    <t>FappWLAN_20250912_de-SI.xliff</t>
  </si>
  <si>
    <t>Z:\Produkte\F!Apps\FappWLAN\GUI\iOS\slowenisch\2025.09</t>
  </si>
  <si>
    <t>FappWLAN_20250912_de-US.xliff</t>
  </si>
  <si>
    <t>Z:\Produkte\F!Apps\FappWLAN\GUI\iOS\englisch\2025.09</t>
  </si>
  <si>
    <t>ES-Newsletter-Sep.docx</t>
  </si>
  <si>
    <t>IT-Newsletter-Sep.docx</t>
  </si>
  <si>
    <t>FappSH_20250915-de.xliff</t>
  </si>
  <si>
    <t>Z:\Produkte\F!Apps\FappSmartHome\GUI\iOS\deutsch\2025.09</t>
  </si>
  <si>
    <t>2025-09-16T13-53-46_PM-History-Texts.xml</t>
  </si>
  <si>
    <t>2025-09-16T14-50-57_PM-History-Texts_korr-de.xml</t>
  </si>
  <si>
    <t>FappSH_20250916-de-ES.xliff</t>
  </si>
  <si>
    <t>Z:\Produkte\F!Apps\FappSmartHome\GUI\iOS\spanisch\2025.09</t>
  </si>
  <si>
    <t>FappSH_20250916-de-FR.xliff</t>
  </si>
  <si>
    <t>Z:\Produkte\F!Apps\FappSmartHome\GUI\iOS\franzoesisch\2025.09</t>
  </si>
  <si>
    <t>FappSH_20250916-de-IT.xliff</t>
  </si>
  <si>
    <t>Z:\Produkte\F!Apps\FappSmartHome\GUI\iOS\italienisch\2025.09</t>
  </si>
  <si>
    <t>FappSH_20250916-de-NL.xliff</t>
  </si>
  <si>
    <t>Z:\Produkte\F!Apps\FappSmartHome\GUI\iOS\niederlaendisch\2025.09</t>
  </si>
  <si>
    <t>FappSH_20250916-de-PL.xliff</t>
  </si>
  <si>
    <t>Z:\Produkte\F!Apps\FappSmartHome\GUI\iOS\polnisch\2025.09</t>
  </si>
  <si>
    <t>FappSH_20250916-de-SI.xliff</t>
  </si>
  <si>
    <t>Z:\Produkte\F!Apps\FappSmartHome\GUI\iOS\slowenisch\2025.09</t>
  </si>
  <si>
    <t>FappSH_20250916-de-US.xliff</t>
  </si>
  <si>
    <t>Z:\Produkte\F!Apps\FappSmartHome\GUI\iOS\englisch\2025.09</t>
  </si>
  <si>
    <t>PI_FRITZRepeater_1610_Outdoor-de.docx</t>
  </si>
  <si>
    <t>translations--smart24p2--2025-09-18_de.po</t>
  </si>
  <si>
    <t>Z:\Produkte\F!Box allgemein\GUI-JS3\englisch\2025.09</t>
  </si>
  <si>
    <t>Z:\Produkte\F!Box allgemein\GUI-JS3\franzoesisch\2025.09</t>
  </si>
  <si>
    <t>Z:\Produkte\F!Box allgemein\GUI-JS3\italienisch\2025.09</t>
  </si>
  <si>
    <t>Z:\Produkte\F!Box allgemein\GUI-JS3\spanisch\2025.09</t>
  </si>
  <si>
    <t>Z:\Produkte\F!Box allgemein\GUI-JS3\niederlaendisch</t>
  </si>
  <si>
    <t>Z:\Produkte\F!Box allgemein\GUI-JS3\polnisch\2025.09</t>
  </si>
  <si>
    <t>Z:\Produkte\F!Box allgemein\GUI-JS3\slowenisch\2025.09</t>
  </si>
  <si>
    <t>PI_FRITZBox_5690_XGS-de.docx</t>
  </si>
  <si>
    <t>#3243.xml</t>
  </si>
  <si>
    <t>#3287.xml</t>
  </si>
  <si>
    <t>#3420.xml</t>
  </si>
  <si>
    <t>#3515.xml</t>
  </si>
  <si>
    <t>16,10,2025</t>
  </si>
  <si>
    <t>4296_nl-NL_fritz_vernetzt_kirchliche_immobilien_20250919-133042.xml</t>
  </si>
  <si>
    <t>Z:\Produkte\Texte Web, Marketing, etc\niederlaendisch\2025.09</t>
  </si>
  <si>
    <t>4295_nl-NL_mesh_set_oder_repeater_20250919-133035.xml</t>
  </si>
  <si>
    <t>190925_blogs_articles_export-en.json</t>
  </si>
  <si>
    <t>190925_metaobjects_export-en.json</t>
  </si>
  <si>
    <t>190925_pages_export_PKB-empty-en.json</t>
  </si>
  <si>
    <t>190925_products_with_metafields_export_without_reviews-en.json</t>
  </si>
  <si>
    <t>190925_products_with_metafields_export_without_reviews-it.json</t>
  </si>
  <si>
    <t>190925_pages_export_PKB-empty-it.json</t>
  </si>
  <si>
    <t>190925_metaobjects_export-it.json</t>
  </si>
  <si>
    <t>190925_blogs_articles_export-it.json</t>
  </si>
  <si>
    <t>190925_products_with_metafields_export_without_reviews-fr.json</t>
  </si>
  <si>
    <t>190925_pages_export_PKB-empty-fr.json</t>
  </si>
  <si>
    <t>190925_metaobjects_export-fr.json</t>
  </si>
  <si>
    <t>190925_blogs_articles_export-fr.json</t>
  </si>
  <si>
    <t>190925_blogs_articles_export-nl.json</t>
  </si>
  <si>
    <t>190925_metaobjects_export-nl.json</t>
  </si>
  <si>
    <t>190925_pages_export_PKB-empty-nl.json</t>
  </si>
  <si>
    <t>190925_products_with_metafields_export_without_reviews-nl.json</t>
  </si>
  <si>
    <t>190925_blogs_articles_export-es.json</t>
  </si>
  <si>
    <t>190925_metaobjects_export-es.json</t>
  </si>
  <si>
    <t>190925_pages_export_PKB-empty-es.json</t>
  </si>
  <si>
    <t>190925_products_with_metafields_export_without_reviews-es.json</t>
  </si>
  <si>
    <t>Service-Support-de.docx</t>
  </si>
  <si>
    <t>FappSmartHome_AppStore-de.docx</t>
  </si>
  <si>
    <t>Z:\Produkte\F!Apps\FappSmartHome\Stores\deutsch\2025.09</t>
  </si>
  <si>
    <t>FRITZAppTVstore-de.docx</t>
  </si>
  <si>
    <t>Z:\Produkte\F!Apps\FappTV\AppStore\deutsch\2025.09</t>
  </si>
  <si>
    <t>FRITZAppWLANstore-de.docx</t>
  </si>
  <si>
    <t>Z:\Produkte\F!Apps\FappWLAN\AppStore\deutsch\2025.09</t>
  </si>
  <si>
    <t>FappSettings_20250923-de.xliff</t>
  </si>
  <si>
    <t>Z:\Produkte\F!Apps\Apps_allgemein\Settings\Deutsch\2025.09</t>
  </si>
  <si>
    <t>FappSettings_20250923_de-ES.xliff</t>
  </si>
  <si>
    <t>Z:\Produkte\F!Apps\Apps_allgemein\Settings\Spanisch\2025.09</t>
  </si>
  <si>
    <t>FappSettings_20250923_de-FR.xliff</t>
  </si>
  <si>
    <t>Z:\Produkte\F!Apps\Apps_allgemein\Settings\Franzoesisch\2025.09</t>
  </si>
  <si>
    <t>FappSettings_20250923_de-IT.xliff</t>
  </si>
  <si>
    <t>Z:\Produkte\F!Apps\Apps_allgemein\Settings\Italienisch\2025.09</t>
  </si>
  <si>
    <t>FappSettings_20250923_de-NL.xliff</t>
  </si>
  <si>
    <t>Z:\Produkte\F!Apps\Apps_allgemein\Settings\Niederlaendisch\2025.09</t>
  </si>
  <si>
    <t>FappSettings_20250923_de-PL.xliff</t>
  </si>
  <si>
    <t>Z:\Produkte\F!Apps\Apps_allgemein\Settings\Polnisch\2025.09</t>
  </si>
  <si>
    <t>FappSettings_20250923_de-SI.xliff</t>
  </si>
  <si>
    <t>Z:\Produkte\F!Apps\Apps_allgemein\Settings\Slowenisch\2025.09</t>
  </si>
  <si>
    <t>FappSettings_20250923_de-US.xliff</t>
  </si>
  <si>
    <t>Z:\Produkte\F!Apps\Apps_allgemein\Settings\Englisch\2025.09</t>
  </si>
  <si>
    <t>20250923_Ankuendigung_FRITZ!Mesh Wi-Fi Set 1700_Edition_INT_DE_Final.docx</t>
  </si>
  <si>
    <t>2025-09-23T14-07-30_PM-History-Texts.xml</t>
  </si>
  <si>
    <t>2025-09-23T14-43-50_PM-History-Texts_korr-de.xml</t>
  </si>
  <si>
    <t>23092025_theme_json_templates_export_part_1-en.json</t>
  </si>
  <si>
    <t>23092025_theme_json_templates_export_part_2-en.json</t>
  </si>
  <si>
    <t>23092025_theme_json_templates_export_part_3-en.json</t>
  </si>
  <si>
    <t>23092025_theme_json_templates_export_part_4-en.json</t>
  </si>
  <si>
    <t>230925_blogs_articles_export_en.json</t>
  </si>
  <si>
    <t>230925_pages_export_PKB-empty_en.json</t>
  </si>
  <si>
    <t>23092025_theme_json_templates_export_part_1-fr.json</t>
  </si>
  <si>
    <t>23092025_theme_json_templates_export_part_2-fr.json</t>
  </si>
  <si>
    <t>23092025_theme_json_templates_export_part_3-fr.json</t>
  </si>
  <si>
    <t>23092025_theme_json_templates_export_part_4-fr.json</t>
  </si>
  <si>
    <t>230925_blogs_articles_export_fr.json</t>
  </si>
  <si>
    <t>230925_pages_export_PKB-empty_fr.json</t>
  </si>
  <si>
    <t>23092025_theme_json_templates_export_part_1-it.json</t>
  </si>
  <si>
    <t>23092025_theme_json_templates_export_part_2-it.json</t>
  </si>
  <si>
    <t>23092025_theme_json_templates_export_part_3-it.json</t>
  </si>
  <si>
    <t>23092025_theme_json_templates_export_part_4-it.json</t>
  </si>
  <si>
    <t>230925_blogs_articles_export_it.json</t>
  </si>
  <si>
    <t>230925_pages_export_PKB-empty_it.json</t>
  </si>
  <si>
    <t>23092025_theme_json_templates_export_part_1-nl.json</t>
  </si>
  <si>
    <t>23092025_theme_json_templates_export_part_2-nl.json</t>
  </si>
  <si>
    <t>23092025_theme_json_templates_export_part_3-nl.json</t>
  </si>
  <si>
    <t>23092025_theme_json_templates_export_part_4-nl.json</t>
  </si>
  <si>
    <t>230925_blogs_articles_export_nl.json</t>
  </si>
  <si>
    <t>230925_pages_export_PKB-empty_nl.json</t>
  </si>
  <si>
    <t>23092025_theme_json_templates_export_part_1-es.json</t>
  </si>
  <si>
    <t>23092025_theme_json_templates_export_part_2-es.json</t>
  </si>
  <si>
    <t>23092025_theme_json_templates_export_part_3-es.json</t>
  </si>
  <si>
    <t>23092025_theme_json_templates_export_part_4-es.json</t>
  </si>
  <si>
    <t>230925_blogs_articles_export_es.json</t>
  </si>
  <si>
    <t>230925_pages_export_PKB-empty_es.json</t>
  </si>
  <si>
    <t>RMA-Einsendeschein_de.docx</t>
  </si>
  <si>
    <t>Z:\Produkte\FRITZ!com\deutsch\2025.09\Einsendescheine\Kommentare</t>
  </si>
  <si>
    <t>Verpackung_FRITZ!Fon M3_de.docx</t>
  </si>
  <si>
    <t>4265_it-IT_its_a_mesh_20251001-095703.xml</t>
  </si>
  <si>
    <t>Z:\Produkte\Texte Web, Marketing, etc\italienisch\2025.10</t>
  </si>
  <si>
    <t>4268_es-ES_its_a_mesh_20251001-085135.xml</t>
  </si>
  <si>
    <t>Z:\Produkte\Texte Web, Marketing, etc\spanisch\2025.10</t>
  </si>
  <si>
    <t>fulfillment-typo3-de.docx</t>
  </si>
  <si>
    <t>MyFapp_20251002-de.xliff</t>
  </si>
  <si>
    <t>Z:\Produkte\F!Apps\FappMyF\GUI\iOS\deutsch\2025.10</t>
  </si>
  <si>
    <t>FappWLAN_20251002-de.xml</t>
  </si>
  <si>
    <t>Osy</t>
  </si>
  <si>
    <t>Z:\Produkte\F!Apps\FappWLAN\GUI\Android\deutsch\2025.10</t>
  </si>
  <si>
    <t>FRITZ!Fon C6.docx</t>
  </si>
  <si>
    <t>Z:\Produkte\Texte Web, Marketing, etc\deutsch\2025.10</t>
  </si>
  <si>
    <t>FRITZ!Fon M2.docx</t>
  </si>
  <si>
    <t>FRITZ!Fon X6.docx</t>
  </si>
  <si>
    <t>FRITZ!Smart Control 350.docx</t>
  </si>
  <si>
    <t>FRITZ!Smart Control 440.docx</t>
  </si>
  <si>
    <t>FRITZ!Smart Energy 200.docx</t>
  </si>
  <si>
    <t>FRITZ!Smart Energy 210.docx</t>
  </si>
  <si>
    <t>FRITZ!Smart Energy 250.docx</t>
  </si>
  <si>
    <t>FRITZ!Smart Gateway.docx</t>
  </si>
  <si>
    <t>FRITZ!Smart Thermo 302.docx</t>
  </si>
  <si>
    <t>MyFapp_20251006-de-US.xliff</t>
  </si>
  <si>
    <t>Z:\Produkte\F!Apps\FappMyF\GUI\iOS\englisch\2025.10</t>
  </si>
  <si>
    <t>MyFapp_20251006-de-FR.xliff</t>
  </si>
  <si>
    <t>Z:\Produkte\F!Apps\FappMyF\GUI\iOS\franzoesisch\2025.10</t>
  </si>
  <si>
    <t>MyFapp_20251006-de-IT.xliff</t>
  </si>
  <si>
    <t>Z:\Produkte\F!Apps\FappMyF\GUI\iOS\italienisch\2025.10</t>
  </si>
  <si>
    <t>MyFapp_20251006-de-NL.xliff</t>
  </si>
  <si>
    <t>Z:\Produkte\F!Apps\FappMyF\GUI\iOS\niederlaendisch\2025.10</t>
  </si>
  <si>
    <t>MyFapp_20251006-de-PL.xliff</t>
  </si>
  <si>
    <t>Z:\Produkte\F!Apps\FappMyF\GUI\iOS\polnisch\2025.10</t>
  </si>
  <si>
    <t>MyFapp_20251006-de-SL.xliff</t>
  </si>
  <si>
    <t>Z:\Produkte\F!Apps\FappMyF\GUI\iOS\slowenisch\2025.10</t>
  </si>
  <si>
    <t>MyFapp_20251006-de-ES.xliff</t>
  </si>
  <si>
    <t>Z:\Produkte\F!Apps\FappMyF\GUI\iOS\spanisch\2025.10</t>
  </si>
  <si>
    <t>OH_FB_S24P2_v4-2025-10-07_D-00000084_T-00000915_EngineeringModules_de-DE_nl-BE.xml</t>
  </si>
  <si>
    <t>2025-10-07_D-00000084_T-00000915_de-DE_nl-BE.xml</t>
  </si>
  <si>
    <t>OH_FB_S24P2_v4-2025-10-07_D-00000084_T-00000914_EngineeringModules_de-DE_en-GB.xml</t>
  </si>
  <si>
    <t>2025-10-07_D-00000084_T-00000914_de-DE_en-GB.xml</t>
  </si>
  <si>
    <t>OH_FB_S24P2_v4-2025-10-07_D-00000084_T-00000913_EngineeringModules_de-DE_it-IT.xml</t>
  </si>
  <si>
    <t>2025-10-07_D-00000084_T-00000913_de-DE_it-IT.xml</t>
  </si>
  <si>
    <t>OH_FB_S24P2_v4-2025-10-07_D-00000084_T-00000912_EngineeringModules_de-DE_es-ES.xml</t>
  </si>
  <si>
    <t>2025-10-07_D-00000084_T-00000912_de-DE_es-ES.xml</t>
  </si>
  <si>
    <t>OH_FB_S24P2_v4-2025-10-07_D-00000084_T-00000911_EngineeringModules_de-DE_fr-FR.xml</t>
  </si>
  <si>
    <t>2025-10-07_D-00000084_T-00000911_de-DE_fr-FR.xml</t>
  </si>
  <si>
    <t>2025-10-08T14-30-20_PM-History-Texts.xml</t>
  </si>
  <si>
    <t>Z:\Produkte\F!Box allgemein\Info.txt\Release\25_Smart24-P2\2025.10</t>
  </si>
  <si>
    <t>2025-10-08T16-10-13_PM-History-Texts_korr_de.xml</t>
  </si>
  <si>
    <t>translations--smart24p2--2025-10-09.po</t>
  </si>
  <si>
    <t>Z:\Produkte\F!Box allgemein\GUI-JS3\deutsch\2025.10</t>
  </si>
  <si>
    <t>Newsletter-IT-Okt.docx</t>
  </si>
  <si>
    <t>20251009_Ankuendigung_Mesh_Wi-Fi_Set_2700_Edition_INT_Final-de.docx</t>
  </si>
  <si>
    <t>PI FRITZ! auf der Network X 2025.docx</t>
  </si>
  <si>
    <t>Z:\Produkte\Texte Web, Marketing, etc\englisch\2025.10</t>
  </si>
  <si>
    <t>Amazon_Int_Übersetzungen_Briefing-DE.docx</t>
  </si>
  <si>
    <t>251014_policies_export-en.json</t>
  </si>
  <si>
    <t>Z:\Produkte\FRITZ!com\englisch\2025.10\Vorlagen</t>
  </si>
  <si>
    <t>251014_policies_export-fr.json</t>
  </si>
  <si>
    <t>Z:\Produkte\FRITZ!com\franzoesisch\2025.10\Vorlagen</t>
  </si>
  <si>
    <t>251014_policies_export-it.json</t>
  </si>
  <si>
    <t>Z:\Produkte\FRITZ!com\italienisch\2025.10\Vorlagen</t>
  </si>
  <si>
    <t>251014_policies_export-nl.json</t>
  </si>
  <si>
    <t>Z:\Produkte\FRITZ!com\niederlaendisch\2025.10\Vorlagen</t>
  </si>
  <si>
    <t>251014_policies_export-es.json</t>
  </si>
  <si>
    <t>Z:\Produkte\FRITZ!com\spanisch\2025.10\Vorlagen</t>
  </si>
  <si>
    <t>2025-10-15T13-25-14_PM-History-Texts.xml</t>
  </si>
  <si>
    <t>2025-10-15T14-10-24_PM-History-Texts_korr-de.xml</t>
  </si>
  <si>
    <t>4317_it-IT_fritz_alla_fiera_sicurezza_2025_20251016-093904.xml</t>
  </si>
  <si>
    <t>translations--smart24p2--2025-10-16_de</t>
  </si>
  <si>
    <t>FRITZ! Always On Textasset_de.xlsx</t>
  </si>
  <si>
    <t>Z:\Produkte\FRITZ!com\deutsch\2025.10</t>
  </si>
  <si>
    <t>Display Banner_de.docx</t>
  </si>
  <si>
    <t>AVM_Konzern_2023_final_kein_schreibschutz.docx</t>
  </si>
  <si>
    <t>Z:\Produkte\Einleger und juristische Texte\Berichte</t>
  </si>
  <si>
    <t>NL Übersetzung.docx</t>
  </si>
  <si>
    <t>Newsletter-ES-Okt.docx</t>
  </si>
  <si>
    <t>0000_Tag_12-1100-1-17-1-8_translate-from-de.xml</t>
  </si>
  <si>
    <t>Z:\Produkte\F!Box allgemein\GUI-html2\deutsch\2025.10</t>
  </si>
  <si>
    <t>Nachtrag_12-1100-1-17-1-8_translate-from-de.docx</t>
  </si>
  <si>
    <t>Übersetzung 5% Rabatt bei Newsletteranmeldung_IT.docx</t>
  </si>
  <si>
    <t>Business Update 10/2025 AT</t>
  </si>
  <si>
    <t>Business Update 10/2025 CH</t>
  </si>
  <si>
    <t>Z:\Produkte\SKB\polnisch\Aktualisierungen2</t>
  </si>
  <si>
    <t>#1486.xml</t>
  </si>
  <si>
    <t>#1614.xml</t>
  </si>
  <si>
    <t>#3329.xml</t>
  </si>
  <si>
    <t>#3355.xml</t>
  </si>
  <si>
    <t>#3503.xml</t>
  </si>
  <si>
    <t>#3595.xml</t>
  </si>
  <si>
    <t>#3686.xml</t>
  </si>
  <si>
    <t>2025-10-21T14-02-33_PM-History-Texts.xml</t>
  </si>
  <si>
    <t>2025-10-21T14-53-31_PM-History-Texts-korr-de.xml</t>
  </si>
  <si>
    <t>OH_FRepeater_S24p1_V11-2025-10-23_D-00000080_T-00000919_EngineeringModules_de-DE_es-ES.xml</t>
  </si>
  <si>
    <t>Z:\International\Tico\work\2025-10-23_D-00000080_T-00000919_de-DE_es-ES.xml</t>
  </si>
  <si>
    <t>OH_FRepeater_S24p1_V11-2025-10-23_D-00000080_T-00000918_EngineeringModules_de-DE_fr-FR.xml</t>
  </si>
  <si>
    <t>Z:\International\Tico\work\2025-10-23_D-00000080_T-00000918_de-DE_fr-FR.xml</t>
  </si>
  <si>
    <t>MyFapp_20251024-de-SL.xml</t>
  </si>
  <si>
    <t>AVM-R&amp;L_GesVertr 2007-de.docx</t>
  </si>
  <si>
    <t>Z:\Produkte\Einleger und juristische Texte\Gesellschaftsvertrag</t>
  </si>
  <si>
    <t>BE-Berlin_(Charlottenburg)_HRB_111009undAD-20250804151823-de.docx</t>
  </si>
  <si>
    <t>FRITZ!-com-Gesellschaftsvertrag_2025-de.docx</t>
  </si>
  <si>
    <t>Übersetzung 5% Rabatt bei Newsletteranmeldung-de</t>
  </si>
  <si>
    <t>Save the Date_Fiera Sicurezza 2025 – sichere dir deine kostenloses Messeticket.docx</t>
  </si>
  <si>
    <t>2025-10-28T13-41-36_PM-History-Texts_korr.xml</t>
  </si>
  <si>
    <t>2025-10-28T14-43-05_PM-History-Texts_korr-de.xml</t>
  </si>
  <si>
    <t>20251028_Delta-Shopify.xlsx</t>
  </si>
  <si>
    <t>20251029_Delta-Shopify_2(1).xlsx</t>
  </si>
  <si>
    <t>Übersetzung Newsletter Singles Day.docx</t>
  </si>
  <si>
    <t>Newsletter-Hinweise-de.docx</t>
  </si>
  <si>
    <t>Kulanz-Rabatt-de.docx</t>
  </si>
  <si>
    <t>FwlanStick6700-de.docx</t>
  </si>
  <si>
    <t>Z:\Produkte\F!WLAN USB\Stick 6700\deutsch</t>
  </si>
  <si>
    <t>Business Update DE 17/2025</t>
  </si>
  <si>
    <t>translations--smart24p2nl1--2025-10-29.po</t>
  </si>
  <si>
    <t>FappWLAN_20251029-de.xliff</t>
  </si>
  <si>
    <t>Z:\Produkte\F!Apps\FappWLAN\GUI\iOS\deutsch\2025.10</t>
  </si>
  <si>
    <t>20251030_Ankuendigung_FRITZFonM3-de.docx</t>
  </si>
  <si>
    <t>Lektorat Außenkarton 6690 Pro int.</t>
  </si>
  <si>
    <t>20251030_Delta-Shopify.xlsx</t>
  </si>
  <si>
    <t>CSa</t>
  </si>
  <si>
    <t>FappSH_20251031-de.xliff</t>
  </si>
  <si>
    <t>Z:\Produkte\F!Apps\FappSmartHome\GUI\iOS\deutsch\2025.10</t>
  </si>
  <si>
    <t>Uebersetzungen_Wi-Fi_7-de.docx</t>
  </si>
  <si>
    <t>Z:\Produkte\FRITZ!com\deutsch\2025.11</t>
  </si>
  <si>
    <t>FappWLAN_20251103_de-ES.xliff</t>
  </si>
  <si>
    <t>Z:\Produkte\F!Apps\FappWLAN\GUI\iOS\spanisch\2025.11</t>
  </si>
  <si>
    <t>FappWLAN_20251103_de-FR.xliff</t>
  </si>
  <si>
    <t>Z:\Produkte\F!Apps\FappWLAN\GUI\iOS\franzoesisch\2025.11</t>
  </si>
  <si>
    <t>FappWLAN_20251103_de-IT.xliff</t>
  </si>
  <si>
    <t>Z:\Produkte\F!Apps\FappWLAN\GUI\iOS\italienisch\2025.11</t>
  </si>
  <si>
    <t>FappWLAN_20251103_de-NL.xliff</t>
  </si>
  <si>
    <t>Z:\Produkte\F!Apps\FappWLAN\GUI\iOS\niederlaendisch\2025.11</t>
  </si>
  <si>
    <t>FappWLAN_20251103_de-PL.xliff</t>
  </si>
  <si>
    <t>Z:\Produkte\F!Apps\FappWLAN\GUI\iOS\polnisch\2025.11</t>
  </si>
  <si>
    <t>FappWLAN_20251103_de-SL.xliff</t>
  </si>
  <si>
    <t>Z:\Produkte\F!Apps\FappWLAN\GUI\iOS\slowenisch\2025.11</t>
  </si>
  <si>
    <t>FappWLAN_20251103_de-UK.xliff</t>
  </si>
  <si>
    <t>Z:\Produkte\F!Apps\FappWLAN\GUI\iOS\englisch\2025.11</t>
  </si>
  <si>
    <t>INT_Booklet_6700_[Vorlage].idml</t>
  </si>
  <si>
    <t>Z:\Produkte\F!WLAN USB\Stick 6700\INT\2025.10\Ueberestzung</t>
  </si>
  <si>
    <t>FappSH_20251103-de-ES.xliff</t>
  </si>
  <si>
    <t>Z:\Produkte\F!Apps\FappSmartHome\GUI\iOS\spanisch\2025.11</t>
  </si>
  <si>
    <t>FappSH_20251103-de-FR.xliff</t>
  </si>
  <si>
    <t>Z:\Produkte\F!Apps\FappSmartHome\GUI\iOS\franzoesisch\2025.11</t>
  </si>
  <si>
    <t>FappSH_20251103-de-IT.xliff</t>
  </si>
  <si>
    <t>Z:\Produkte\F!Apps\FappSmartHome\GUI\iOS\italienisch\2025.11</t>
  </si>
  <si>
    <t>FappSH_20251103-de-NL.xliff</t>
  </si>
  <si>
    <t>Z:\Produkte\F!Apps\FappSmartHome\GUI\iOS\niederlaendisch\2025.11</t>
  </si>
  <si>
    <t>FappSH_20251103-de-PL.xliff</t>
  </si>
  <si>
    <t>Z:\Produkte\F!Apps\FappSmartHome\GUI\iOS\polnisch\2025.11</t>
  </si>
  <si>
    <t>FappSH_20251103-de-SL.xliff</t>
  </si>
  <si>
    <t>Z:\Produkte\F!Apps\FappSmartHome\GUI\iOS\slowenisch\2025.11</t>
  </si>
  <si>
    <t>FappSH_20251103-de-UK.xliff</t>
  </si>
  <si>
    <t>Z:\Produkte\F!Apps\FappSmartHome\GUI\iOS\englisch\2025.11</t>
  </si>
  <si>
    <t>2025-11-04T15-04-02_PM-History-Texts.xml</t>
  </si>
  <si>
    <t>Z:\Produkte\F!Box allgemein\Info.txt\Release\25_Smart24-P2\2025.11</t>
  </si>
  <si>
    <t>2025-11-04T15-31-20_PM-History-Texts-korr-de.xml</t>
  </si>
  <si>
    <t>4343_nl-NL_failsafe_20251105-075434.xml</t>
  </si>
  <si>
    <t>Z:\Produkte\Texte Web, Marketing, etc\niederlaendisch\2025.11</t>
  </si>
  <si>
    <t>4347_nl-NL_fritzfailsafe_20251105-075409.xml</t>
  </si>
  <si>
    <t>4348_es-ES_fritzfailsafe_20251105-075532.xml</t>
  </si>
  <si>
    <t>Z:\Produkte\Texte Web, Marketing, etc\spanisch\2025.11</t>
  </si>
  <si>
    <t>4349_es-ES_failsafe_20251105-075520.xml</t>
  </si>
  <si>
    <t>Webinar_Anmeldung.html</t>
  </si>
  <si>
    <t>Z:\Produkte\Texte Web, Marketing, etc\deutsch\2025.11</t>
  </si>
  <si>
    <t>Webinar_Follow_Up_mit Zertifikat.html</t>
  </si>
  <si>
    <t>Webinar_Reminder.html</t>
  </si>
  <si>
    <t>Webinar_Stornierung.html</t>
  </si>
  <si>
    <t>Webinar_Warteliste.html</t>
  </si>
  <si>
    <t>Webinar_Warteliste_Nachrücker.html</t>
  </si>
  <si>
    <t>Master_DIV_Rechtliches_v12-2025-11-05_D-00000021_T-00000924_EngineeringModules_de-DE_fr-FR.xml</t>
  </si>
  <si>
    <t>Z:\International\Tico\work\2025-11-05_D-00000021_T-00000924_de-DE_fr-FR.xml\translated</t>
  </si>
  <si>
    <t>Master_DIV_Rechtliches_v12-2025-11-05_D-00000021_T-00000927_EngineeringModules_de-DE_en-GB.xml</t>
  </si>
  <si>
    <t>Z:\International\Tico\work\2025-11-05_D-00000021_T-00000927_de-DE_en-GB.xml\translated</t>
  </si>
  <si>
    <t>Master_DIV_Rechtliches_v12-2025-11-05_D-00000021_T-00000928_EngineeringModules_de-DE_nl-BE.xml</t>
  </si>
  <si>
    <t>Z:\International\Tico\work\2025-11-05_D-00000021_T-00000928_de-DE_nl-BE.xml\translated</t>
  </si>
  <si>
    <t>Master_DIV_Rechtliches_v12-2025-11-05_D-00000021_T-00000925_EngineeringModules_de-DE_es-ES.xml</t>
  </si>
  <si>
    <t>Z:\International\Tico\work\2025-11-05_D-00000021_T-00000925_de-DE_es-ES.xml\translated</t>
  </si>
  <si>
    <t>Master_DIV_Rechtliches_v12-2025-11-05_D-00000021_T-00000926_EngineeringModules_de-DE_it-IT.xml</t>
  </si>
  <si>
    <t>Z:\International\Tico\work\2025-11-05_D-00000021_T-00000926_de-DE_it-IT.xml\translated</t>
  </si>
  <si>
    <t>Nachtrag_Wi-Fi_7-de.docx</t>
  </si>
  <si>
    <t>SupNews</t>
  </si>
  <si>
    <t>Master_OH_FB_S24p2_V5-2025-11-06_D-00000084_T-00000930_EngineeringModules_de-DE_es-ES.xml</t>
  </si>
  <si>
    <t>Z:\International\Tico\work\2025-11-06_D-00000084_T-00000930_de-DE_es-ES.xml\translated</t>
  </si>
  <si>
    <t>Master_OH_FB_S24p2_V5-2025-11-06_D-00000084_T-00000931_EngineeringModules_de-DE_it-IT.xml</t>
  </si>
  <si>
    <t>Z:\International\Tico\work\2025-11-06_D-00000084_T-00000931_de-DE_it-IT.xml\translated</t>
  </si>
  <si>
    <t>Master_OH_FB_S24p2_V5-2025-11-06_D-00000084_T-00000932_EngineeringModules_de-DE_en-GB.xml</t>
  </si>
  <si>
    <t>Z:\International\Tico\work\2025-11-06_D-00000084_T-00000932_de-DE_en-GB.xml\translated</t>
  </si>
  <si>
    <t>Master_OH_FB_S24p2_V5-2025-11-06_D-00000084_T-00000933_EngineeringModules_de-DE_nl-BE.xml</t>
  </si>
  <si>
    <t>Z:\International\Tico\work\2025-11-06_D-00000084_T-00000933_de-DE_nl-BE.xml\translated</t>
  </si>
  <si>
    <t>Master_OH_FB_S24p2_V5-2025-11-06_D-00000084_T-00000929_EngineeringModules_de-DE_fr-FR.xml</t>
  </si>
  <si>
    <t>Z:\International\Tico\work\2025-11-06_D-00000084_T-00000929_de-DE_fr-FR.xml\translated</t>
  </si>
  <si>
    <t>Newsletter_November-NL.docx</t>
  </si>
  <si>
    <t>FRITZ! Always On Textassets wifi7.xlsx</t>
  </si>
  <si>
    <t>FappSH_20251110-de.xml</t>
  </si>
  <si>
    <t>Z:\Produkte\F!Apps\FappSmartHome\GUI\Android\deutsch\2025.11</t>
  </si>
  <si>
    <t>translations-fr-SHOP_POLICY.json</t>
  </si>
  <si>
    <t>Z:\Produkte\FRITZ!com\franzoesisch\2025.11</t>
  </si>
  <si>
    <t>translations-it-SHOP_POLICY.json</t>
  </si>
  <si>
    <t>RSa</t>
  </si>
  <si>
    <t>Z:\Produkte\FRITZ!com\italienisch\2025.11</t>
  </si>
  <si>
    <t>translations-nl-SHOP_POLICY.json</t>
  </si>
  <si>
    <t>Z:\Produkte\FRITZ!com\niederlaendisch\2025.11</t>
  </si>
  <si>
    <t>translations-es-SHOP_POLICY.json</t>
  </si>
  <si>
    <t>Z:\Produkte\FRITZ!com\spanisch\2025.11</t>
  </si>
  <si>
    <t>EndOfYear-Claims-de.docx</t>
  </si>
  <si>
    <t>Business_Update_November-de-it.docx</t>
  </si>
  <si>
    <t>Z:\Produkte\Texte Web, Marketing, etc\italienisch\2025.11</t>
  </si>
  <si>
    <t>BusinessPortal_Landingpage-de.docx</t>
  </si>
  <si>
    <t>2025-11-12T15-51-23_PM-History-Texts.xml</t>
  </si>
  <si>
    <t>2025-11-12T18-37-54_PM-History-Texts_korr-de.xml</t>
  </si>
  <si>
    <t>Master_OH_FBox_S24p2_V6-2025-11-10_D-00000084_T-00000939_EngineeringModules_de-DE_nl-BE.xml</t>
  </si>
  <si>
    <t>Z:\International\Tico\work\2025-11-10_D-00000084_T-00000939_de-DE_nl-BE.xml</t>
  </si>
  <si>
    <t>OH_FRep_S24p2_v2-2025-11-10_D-00000089_T-00000934_EngineeringModules_de-DE_en-GB.xml</t>
  </si>
  <si>
    <t>Z:\International\Tico\work\2025-11-10_D-00000089_T-00000934_de-DE_en-GB.xml</t>
  </si>
  <si>
    <t>Z:\International\Tico\work\2025-11-06_D-00000084_T-00000933_de-DE_nl-BE.xml</t>
  </si>
  <si>
    <t>Master_OH_FBox_S24p2_V6-2025-11-10_D-00000084_T-00000936_EngineeringModules_de-DE_es-ES.xml</t>
  </si>
  <si>
    <t>Master_OH_FBox_S24p2_V6-2025-11-10_D-00000084_T-00000937_EngineeringModules_de-DE_it-IT.xml</t>
  </si>
  <si>
    <t>Master_OH_FBox_S24p2_V6-2025-11-10_D-00000084_T-00000938_EngineeringModules_de-DE_en-GB.xml</t>
  </si>
  <si>
    <t>Master_OH_FBox_S24p2_V6-Master_OH_FBox_S24p2_V6-2025-11-10_D-00000084_T-00000935_EngineeringModules_de-DE_fr-FR.xml</t>
  </si>
  <si>
    <t>HB_FB_Sm24p1_v4-2025-10-24_D-00000083_T-00000923_EngineeringModules_de-DE_fr-FR.xml</t>
  </si>
  <si>
    <t>Master_HB_FB_sm24p1_v5-2025-11-13_D-00000083_T-00000940_EngineeringModules_de-DE_en-GB.xml</t>
  </si>
  <si>
    <t>Z:\International\Tico\work\2025-11-13_D-00000083_T-00000940_de-DE_en-GB.xml</t>
  </si>
  <si>
    <t>4373_de-DE_cantieri_connessi_allerta_istantanea_nasce_fire_point_20251112-095905.xml</t>
  </si>
  <si>
    <t>4376_de-DE_emergenze_connesse_20251112-095901.xml</t>
  </si>
  <si>
    <t>Newsletter_Pre_Black_Friday-de.docx</t>
  </si>
  <si>
    <t>Amazon_A_Plus_Uebersetzungen-de.docx</t>
  </si>
  <si>
    <t>PI Update FRITZ!App Smart Home.docx</t>
  </si>
  <si>
    <t>Glasfaseranschluss-Metadaten-de.docx</t>
  </si>
  <si>
    <t>translations-it-PRODUCT.json</t>
  </si>
  <si>
    <t>TransApp</t>
  </si>
  <si>
    <t>translations-en-PRODUCT.json</t>
  </si>
  <si>
    <t>Z:\Produkte\FRITZ!com\englisch\2025.11</t>
  </si>
  <si>
    <t>translations-es-PRODUCT.json</t>
  </si>
  <si>
    <t>translations-nl-PRODUCT.json</t>
  </si>
  <si>
    <t>Z:\Produkte\FRITZ!com\niederländisch\2025.11</t>
  </si>
  <si>
    <t>translations-fr-PRODUCT.json</t>
  </si>
  <si>
    <t>Anpassungen_Verkaufsargumente-de.docx</t>
  </si>
  <si>
    <t>EoY-Kampagne-de.docx</t>
  </si>
  <si>
    <t>translations-en-COLLECTION.json</t>
  </si>
  <si>
    <t>Z:\Produkte\FRITZ!com\englisch\2025.11\Vorlage</t>
  </si>
  <si>
    <t>translations-es-COLLECTION.json</t>
  </si>
  <si>
    <t>Z:\Produkte\FRITZ!com\spanisch\2025.11\Vorlage</t>
  </si>
  <si>
    <t>translations-fr-COLLECTION.json</t>
  </si>
  <si>
    <t>Z:\Produkte\FRITZ!com\franzoesisch\2025.11\Vorlage</t>
  </si>
  <si>
    <t>translations-it-COLLECTION.json</t>
  </si>
  <si>
    <t>Z:\Produkte\FRITZ!com\italienisch\2025.11\Vorlage</t>
  </si>
  <si>
    <t>translations-nl-COLLECTION.json</t>
  </si>
  <si>
    <t>Z:\Produkte\FRITZ!com\niederlaendlisch\2025.11\Vorlage</t>
  </si>
  <si>
    <t>Black_Friday-Kampagne_Ad_Texte-de.xlsx</t>
  </si>
  <si>
    <t>FRITZ! auf einen Blick.pdf</t>
  </si>
  <si>
    <t>EUl</t>
  </si>
  <si>
    <t>Ankuendigung_FRITZ!Box5690_Edition_INT-de.docx</t>
  </si>
  <si>
    <t>MyFapp_20251119-de.xliff</t>
  </si>
  <si>
    <t>Z:\Produkte\F!Apps\FappMyF\GUI\iOS\deutsch\2025.11</t>
  </si>
  <si>
    <t>translations-es-ARTICLE.json</t>
  </si>
  <si>
    <t>translations-it-ARTICLE.json</t>
  </si>
  <si>
    <t>translations-nl-ARTICLE.json</t>
  </si>
  <si>
    <t>translations-fr-ARTICLE.json</t>
  </si>
  <si>
    <t>translations-en-ARTICLE.json</t>
  </si>
  <si>
    <t>Korrektur der italienischen Produktübersicht</t>
  </si>
  <si>
    <t>Korrektur der Verpackung für FwlanUSB 6700</t>
  </si>
  <si>
    <t>Z:\Produkte\F!WLAN USB\Stick 6700\englisch\Verpackung</t>
  </si>
  <si>
    <t>translations-es-ONLINE_STORE_THEME.json</t>
  </si>
  <si>
    <t>translations-en-ONLINE_STORE_THEME.json</t>
  </si>
  <si>
    <t>translations-it-ONLINE_STORE_THEME.json</t>
  </si>
  <si>
    <t>translations-fr-ONLINE_STORE_THEME.json</t>
  </si>
  <si>
    <t>translations-nl-ONLINE_STORE_THEME.json</t>
  </si>
  <si>
    <t>FappSH_20251118-de.xml</t>
  </si>
  <si>
    <t>MyFapp_20251117-de-De.xliff</t>
  </si>
  <si>
    <t>MyFapp_20251119-de-ES.xliff</t>
  </si>
  <si>
    <t>Z:\Produkte\F!Apps\FappMyF\GUI\iOS\spanisch\2025.11</t>
  </si>
  <si>
    <t>MyFapp_20251119-de-FR.xliff</t>
  </si>
  <si>
    <t>Z:\Produkte\F!Apps\FappMyF\GUI\iOS\franzoesisch\2025.11</t>
  </si>
  <si>
    <t>MyFapp_20251119-de-IT.xliff</t>
  </si>
  <si>
    <t>Z:\Produkte\F!Apps\FappMyF\GUI\iOS\italienisch\2025.11</t>
  </si>
  <si>
    <t>MyFapp_20251119-de-NL.xliff</t>
  </si>
  <si>
    <t>Z:\Produkte\F!Apps\FappMyF\GUI\iOS\niederlaendisch\2025.11</t>
  </si>
  <si>
    <t>MyFapp_20251119-de-PL.xliff</t>
  </si>
  <si>
    <t>Z:\Produkte\F!Apps\FappMyF\GUI\iOS\polnisch\2025.11</t>
  </si>
  <si>
    <t>MyFapp_20251119-de-SL.xliff</t>
  </si>
  <si>
    <t>Z:\Produkte\F!Apps\FappMyF\GUI\iOS\slowenisch\2025.11</t>
  </si>
  <si>
    <t>MyFapp_20251119-de-US.xliff</t>
  </si>
  <si>
    <t>Z:\Produkte\F!Apps\FappMyF\GUI\iOS\englisch\2025.11</t>
  </si>
  <si>
    <t>Übersetzung Newsletter Black Friday.docx</t>
  </si>
  <si>
    <t>translations-en-SHOP_POLICY.json</t>
  </si>
  <si>
    <t>FSh</t>
  </si>
  <si>
    <t>Z:\Produkte\FRITZ!com\niederlaendisch\2025.11\Vorlage</t>
  </si>
  <si>
    <t>4381_nl-NL_vernetzte_notfallversorgung_20251120-074151.xml</t>
  </si>
  <si>
    <t>4382_es-ES_vernetzte_notfallversorgung_20251120-074215.xml</t>
  </si>
  <si>
    <t>4383_es-ES_vernetzte_baustellen_sofortige_alarmierung_fire_point_ist_da_20251120-074235.xml</t>
  </si>
  <si>
    <t>4384_nl-NL_vernetzte_baustellen_sofortige_alarmierung_fire_point_ist_da_20251120-074247.xml</t>
  </si>
  <si>
    <t>Graphic_FIRE_POINT-de.docx</t>
  </si>
  <si>
    <t>FRITZ-Flyer_2025_A4</t>
  </si>
  <si>
    <t>0000_Tag_12-1100-1-17-1-16_translate-from-de.xml</t>
  </si>
  <si>
    <t>Z:\Produkte\F!Box allgemein\GUI-html2\deutsch\2025.11</t>
  </si>
  <si>
    <t>0000_Tag_12-1100-1-17-1-16_translate-from-de-to-pl-sl.xml</t>
  </si>
  <si>
    <t>FRITZ!Repeater600-Verpackung-de.docx</t>
  </si>
  <si>
    <t>Z:\Produkte\F!WLAN Repeater\FRITZ!Repeater 600\international\2025.11</t>
  </si>
  <si>
    <t>FRITZ!Powerline610Set-Verpackung-de.docx</t>
  </si>
  <si>
    <t>Z:\Produkte\F!Powerline\610</t>
  </si>
  <si>
    <t>FappSH-Ergaenzung-de.docx</t>
  </si>
  <si>
    <t>Z:\Produkte\MyFRITZ\deutsch\2025.11</t>
  </si>
  <si>
    <t>25:11:2025</t>
  </si>
  <si>
    <t>Mobile Hotspot Translations_intern-de.docx</t>
  </si>
  <si>
    <t>2025-11-25T15-15-17_PM-History-Texts.xml</t>
  </si>
  <si>
    <t>2025-11-25T16-14-54_PM-History-Texts_korr-de.xml</t>
  </si>
  <si>
    <t>Video_Jahresrueckblick_2025-de.docx</t>
  </si>
  <si>
    <t>LAYOUT_VK15_Versandverpackung_Repeater3000AX.pdf</t>
  </si>
  <si>
    <t>translations--smart24p2nl1--2025-11-26.po</t>
  </si>
  <si>
    <t>Z:\Produkte\F!Box allgemein\GUI-JS3\deutsch\2025.11</t>
  </si>
  <si>
    <t>End_of_Year-Kampagne_Textassets-de.xlsx</t>
  </si>
  <si>
    <t>20251128_Ankuendigung_FRITZ!Box_6825_4G_Edition_International-de.docx</t>
  </si>
  <si>
    <t>0000_Tag_12-1100-1-28_translate-from-de.xml</t>
  </si>
  <si>
    <t>Z:\Produkte\F!Box allgemein\GUI-html2\deutsch\2025.12</t>
  </si>
  <si>
    <t>0000_Tag_12-1100-1-28_translate-from-de-to-pl-sl.xml</t>
  </si>
  <si>
    <t>0000_Tag_12-1100-1-17-1-17_translate-from-de-to-pl-sl.xml</t>
  </si>
  <si>
    <t>0000_Tag_12-1100-1-17-1-17_translate-from-de.xml</t>
  </si>
  <si>
    <t>4403_it-IT_fritz_jahresrueckblick_20251201-132132.xml</t>
  </si>
  <si>
    <t>4404_es-ES_fritz_jahresrueckblick_20251201-132150.xml</t>
  </si>
  <si>
    <t>4405_nl-NL_fritz_jahresrueckblick_20251201-132117.xml</t>
  </si>
  <si>
    <t>Menükarte</t>
  </si>
  <si>
    <t>Z:\Produkte\FRITZ!com\englisch\2025.12\Vorlage</t>
  </si>
  <si>
    <t>translations-en-ONLINE_STORE_THEME_filtered (1).json</t>
  </si>
  <si>
    <t>translations-it-ONLINE_STORE_THEME_filtered(1).json</t>
  </si>
  <si>
    <t>Z:\Produkte\FRITZ!com\italienisch\2025.12\Vorlage</t>
  </si>
  <si>
    <t>2025-12-02T16-35-47_PM-History-Texts.xml</t>
  </si>
  <si>
    <t>Z:\Produkte\F!Box allgemein\Info.txt\Release\25_Smart24-P2\2025.12</t>
  </si>
  <si>
    <t>2025-12-02T18-24-41_PM-History-Texts_korr-de.xml</t>
  </si>
  <si>
    <t>FappMyF_20251128-de.xml</t>
  </si>
  <si>
    <t>Z:\Produkte\F!Apps\FappMyF\GUI\Android\deutsch\2025.11</t>
  </si>
  <si>
    <t>Newslettertexte NL.docx</t>
  </si>
  <si>
    <t>Z:\Produkte\FRITZ!com\niederlaendisch\2025.12</t>
  </si>
  <si>
    <t>OH_FB_Sm24p_v6-2025-12-04_D-00000084_T-00000941_EngineeringModules_de-DE_nl-NL.xml</t>
  </si>
  <si>
    <t>Z:\International\Tico\work\2025-12-04_D-00000084_T-00000941_de-DE_nl-NL.xml\translated</t>
  </si>
  <si>
    <t>Uebersetzungen_Amazon_2025-12-01-de.docx</t>
  </si>
  <si>
    <t>Z:\Produkte\FRITZ!com\deutsch\2025.12</t>
  </si>
  <si>
    <t>KW50_PDP_1200Ax-translations-es-METAFIELD.json</t>
  </si>
  <si>
    <t>Z:\Produkte\FRITZ!com\deutsch\2025.12\Shopify-Vorlagen</t>
  </si>
  <si>
    <t>KW50_PDP_1200Ax-translations-es-PRODUCT.json</t>
  </si>
  <si>
    <t>KW50_PDP_1200Ax-translations-nl-METAFIELD.json</t>
  </si>
  <si>
    <t>KW50_PDP_1200Ax-translations-nl-PRODUCT.json</t>
  </si>
  <si>
    <t>KW50_PDP_1200Ax-translations-fr-METAFIELD.json</t>
  </si>
  <si>
    <t>KW50_PDP_1200Ax-translations-fr-PRODUCT.json</t>
  </si>
  <si>
    <t>Master_HB_Repeater_Smart24P1_2025-12-08_D-00000078_T-00000942_EngineeringModules_de-DE_en-GB.xml</t>
  </si>
  <si>
    <t>Z:\International\Tico\work\2025-12-08_D-00000078_T-00000942_de-DE_en-GB.xml\untranslated</t>
  </si>
  <si>
    <t>Master_HB_Repeater_Smart24P1_2025-12-08_D-00000078_T-00000942_EngineeringModules_de-DE_en-GB.Fragments.xml</t>
  </si>
  <si>
    <t>FRITZ!Fon_M3_Datenblatt.docx</t>
  </si>
  <si>
    <t>Z:\Produkte\F!Box Datenblaetter\Fon M3\2025.12</t>
  </si>
  <si>
    <t>FRITZ!Fon_X6_Datenblatt.docx</t>
  </si>
  <si>
    <t>Z:\Produkte\F!Box Datenblaetter\Fon X6\2025.12</t>
  </si>
  <si>
    <t>FRITZ!Mesh_Set_1700_Datenblatt.docx</t>
  </si>
  <si>
    <t>Z:\Produkte\F!Box Datenblaetter\Mesh Set 1700\2025.12</t>
  </si>
  <si>
    <t>FRITZ!Mesh_Set_2700_Datenblatt.docx</t>
  </si>
  <si>
    <t>Z:\Produkte\F!Box Datenblaetter\Mesh Set 2700\2025.12</t>
  </si>
  <si>
    <t>FRITZ!Repeater_1200 AX_Datenblatt.docx</t>
  </si>
  <si>
    <t>Z:\Produkte\F!Box Datenblaetter\Repeater 1200 AX\2025.12</t>
  </si>
  <si>
    <t>FRITZ!Repeater_1700_Datenblatt.docx</t>
  </si>
  <si>
    <t>Z:\Produkte\F!Box Datenblaetter\Repeater 1700\2025.12</t>
  </si>
  <si>
    <t>FRITZ!Repeater_2700_Datenblatt.docx</t>
  </si>
  <si>
    <t>Z:\Produkte\F!Box Datenblaetter\Repeater 2700\2025.12</t>
  </si>
  <si>
    <t>FRITZ!DECT_Repeater_100_Datenblatt.docx</t>
  </si>
  <si>
    <t>Z:\Produkte\F!Box Datenblaetter\DECT Repeater 100\2025.12</t>
  </si>
  <si>
    <t>4424_it-IT_bei_fritz_ist_alles_mit_drin_20251208-135512.xml</t>
  </si>
  <si>
    <t>4425_es-ES_bei_fritz_ist_alles_mit_drin_20251208-135532.xml</t>
  </si>
  <si>
    <t>4426_nl-NL_bei_fritz_ist_alles_mit_drin_20251208-135558.xml</t>
  </si>
  <si>
    <t>Master_HB_Repeater_Move21_2025-12-08_D-00000067_T-00000943_EngineeringModules_de-DE_es-ES.xml</t>
  </si>
  <si>
    <t>Z:\International\Tico\work\2025-12-08_D-00000067_T-00000943_de-DE_es-ES.xml\untranslated</t>
  </si>
  <si>
    <t>2025-12-09T13-42-46_PM-History-Texts.xml</t>
  </si>
  <si>
    <t>2025-12-09T14-01-41_PM-History-Texts_korr-de.xml</t>
  </si>
  <si>
    <t>FappMyF_20251208-de.xml</t>
  </si>
  <si>
    <t>Z:\Produkte\F!Apps\FappMyF\GUI\Android\deutsch\2025.12</t>
  </si>
  <si>
    <t>Vorstellungstext_Andrew-en-de-nl.docx</t>
  </si>
  <si>
    <t>Z:\Produkte\Texte Web, Marketing, etc\englisch\2025.12</t>
  </si>
  <si>
    <t>Vorstellungstext_Andrew-de-nl.docx</t>
  </si>
  <si>
    <t>15.12.20225</t>
  </si>
  <si>
    <t>Übersetzung Newsletter End_of_Year_Kampagne-de</t>
  </si>
  <si>
    <t>Powerline_info-de.docx</t>
  </si>
  <si>
    <t>Z:\Produkte\F!Powerline\info_txt\deutsch\2025.12</t>
  </si>
  <si>
    <t>translations--smart24p2nl1--2025-12-11_de.po</t>
  </si>
  <si>
    <t>Z:\Produkte\F!Box allgemein\GUI-JS3\deutsch\2025.12</t>
  </si>
  <si>
    <t>Amazon_2025-12-11-de.docx</t>
  </si>
  <si>
    <t>Z:\Produkte\FRITZ!com\deutsch\2025.12\KW51</t>
  </si>
  <si>
    <t>translations--smart24p2nl1--2025-12-16_de.po</t>
  </si>
  <si>
    <t>Master_OH_FB_Sm24p1_v14-2025-12-17_D-00000075_T-00000946_EngineeringModules_de-DE_en-GB.xml</t>
  </si>
  <si>
    <t>Z:\International\Tico\work\2025-12-17_D-00000075_T-00000946_de-DE_en-GB.xml\untranslated</t>
  </si>
  <si>
    <t>Kurzanleitungen</t>
  </si>
  <si>
    <t>Z:\Produkte\F!Box Kurzanleitungen\deutsch\Skandinavien</t>
  </si>
  <si>
    <t>Da</t>
  </si>
  <si>
    <t>No</t>
  </si>
  <si>
    <t>Sw</t>
  </si>
  <si>
    <t>FappSH_20251218-de.xml</t>
  </si>
  <si>
    <t>Z:\Produkte\F!Apps\FappSmartHome\GUI\iOS\deutsch\2025.12</t>
  </si>
  <si>
    <t>Schreiben_WLAN-Zukunft in Gefahr_FRITZ!_xx.01.26-de.docx</t>
  </si>
  <si>
    <t>Blog_Beitrag_DE.docx</t>
  </si>
  <si>
    <t>Blog_Beitrag-translations-en-ONLINE_STORE_THEME_filtered.json</t>
  </si>
  <si>
    <t>Blog_Beitrag-translations-es-ONLINE_STORE_THEME_filtered.json</t>
  </si>
  <si>
    <t>Blog_Beitrag-translations-fr-ONLINE_STORE_THEME_filtered.json</t>
  </si>
  <si>
    <t>Blog_Beitrag-translations-it-ONLINE_STORE_THEME_filtered.json</t>
  </si>
  <si>
    <t>Blog_Beitrag-translations-nl-ONLINE_STORE_THEME_filtered.json</t>
  </si>
  <si>
    <t>FappSH_20251219-de-ES.xml</t>
  </si>
  <si>
    <t>Alba/Helena</t>
  </si>
  <si>
    <t>Z:\Produkte\F!Apps\FappSmartHome\GUI\iOS\spanisch\2025.12</t>
  </si>
  <si>
    <t>FappSH_20251219-de-FR.xml</t>
  </si>
  <si>
    <t>Z:\Produkte\F!Apps\FappSmartHome\GUI\iOS\franzoesisch\2025.12</t>
  </si>
  <si>
    <t>FappSH_20251219-de-IT.xml</t>
  </si>
  <si>
    <t>Z:\Produkte\F!Apps\FappSmartHome\GUI\iOS\italienisch\2025.12</t>
  </si>
  <si>
    <t>FappSH_20251219-de-NL.xml</t>
  </si>
  <si>
    <t>Z:\Produkte\F!Apps\FappSmartHome\GUI\iOS\niederlaendisch\2025.12</t>
  </si>
  <si>
    <t>FappSH_20251219-de-PL.xml</t>
  </si>
  <si>
    <t>Z:\Produkte\F!Apps\FappSmartHome\GUI\iOS\polnisch\2025.12</t>
  </si>
  <si>
    <t>FappSH_20251219-de-SL.xml</t>
  </si>
  <si>
    <t>Z:\Produkte\F!Apps\FappSmartHome\GUI\iOS\slowenisch\2025.12</t>
  </si>
  <si>
    <t>FappSH_20251219-de-US.xml</t>
  </si>
  <si>
    <t>Z:\Produkte\F!Apps\FappSmartHome\GUI\iOS\englisch\2025.12</t>
  </si>
  <si>
    <t>4454_it-IT_upload_freigabe_fuer_einfachen_dateiaustausch_20251230-094248.xml</t>
  </si>
  <si>
    <t>4455_es-ES_upload_freigabe_fuer_einfachen_dateiaustausch_20251230-094233.xml</t>
  </si>
  <si>
    <t>4456_nl-NL_upload_freigabe_fuer_einfachen_dateiaustausch_20251230-094641.xml</t>
  </si>
  <si>
    <t>Beitrag</t>
  </si>
  <si>
    <t>Ist…</t>
  </si>
  <si>
    <t>Newsletter-Dezember_de-ES.docx</t>
  </si>
  <si>
    <t>Z:\Produkte\Texte Web, Marketing, etc\deutsch\2023.12</t>
  </si>
  <si>
    <t>7 Vorteile: FRITZ!Powerline 1240 AX mit Wi-Fi 6 und Gigabit über die Stromleitung</t>
  </si>
  <si>
    <t>JBy</t>
  </si>
  <si>
    <t>Produktseite: Mesh Set 4060 + 3000 AX Product Features</t>
  </si>
  <si>
    <t>Produktseite: Mesh Set 7530 AX + 1200 Ed. Int. (20003051)</t>
  </si>
  <si>
    <t>FRITZ!DECT 350 – Der Tür- und Fensterkontakt für smarte Möglichkeiten</t>
  </si>
  <si>
    <t>Sicheres Surfen im Internet</t>
  </si>
  <si>
    <t>Alles über sichere Passwörter</t>
  </si>
  <si>
    <t>FRITZ!SFP XGS PON auf avm.de</t>
  </si>
  <si>
    <t>Übersetzungen für Extensions / Labels</t>
  </si>
  <si>
    <t>Neue Version mit angepassten Signalisierungsfeldern bei Wi-Fi-6</t>
  </si>
  <si>
    <t>Produktseite: Volle Kontrolle über Ihre Anrufe</t>
  </si>
  <si>
    <t>Volle Kontrolle über Ihre Anrufe</t>
  </si>
  <si>
    <t>MWC Mailing</t>
  </si>
  <si>
    <t>2 x VTKE</t>
  </si>
  <si>
    <t>Q&amp;A FW Pressestatement</t>
  </si>
  <si>
    <t>Q&amp;A FW-Aktualsierung</t>
  </si>
  <si>
    <t>Jährlich</t>
  </si>
  <si>
    <t>Produktseite: Übersetzungen 6850 LTE/5G</t>
  </si>
  <si>
    <t>Übersetzungen 6850 LTE/5G</t>
  </si>
  <si>
    <t>Awards 1861-1870</t>
  </si>
  <si>
    <t>3 x neue Schilder</t>
  </si>
  <si>
    <t>AVM erklärt Anschlussarten: Glasfaser</t>
  </si>
  <si>
    <t>Produktseiten: FRITZ!OS 7.80</t>
  </si>
  <si>
    <t>INT</t>
  </si>
  <si>
    <t>FRITZ!OS 7.80</t>
  </si>
  <si>
    <t>Pressemitteilung FRITZ!OS 7.80 PI</t>
  </si>
  <si>
    <t>Update FaeB, IT</t>
  </si>
  <si>
    <t>Kurze Email zum Korrekturlesen</t>
  </si>
  <si>
    <t>Vertriebskickoff</t>
  </si>
  <si>
    <t>Produksseite: Ändern oder lieber nicht? So erhöhen Sie die Sicherheit Ihrer Passwörter</t>
  </si>
  <si>
    <t>Ändern oder lieber nicht? So erhöhen Sie die Sicherheit Ihrer Passwörter</t>
  </si>
  <si>
    <t>PI_AVM_RC_Glasfaser_Update_FRITZ!OS_7-80_1-de.docx</t>
  </si>
  <si>
    <t>Master_Move21_Version_30_2024-01-04_D-00000020_T-00000571_EngineeringModules_de-DE_es-ES.xml</t>
  </si>
  <si>
    <t>Z:\International\Tico\work\2024-01-04_D-00000020_T-00000571_de-DE_es-ES.xml</t>
  </si>
  <si>
    <t>Master_Move21_Version_30_2024-01-04_D-00000020_T-00000570_EngineeringModules_de-DE_fr-FR.xml</t>
  </si>
  <si>
    <t>Z:\International\Tico\work\2024-01-04_D-00000020_T-00000570_de-DE_fr-FR.xml</t>
  </si>
  <si>
    <t>Master_Move21_Version_30_2024-01-04_D-00000020_T-00000569_EngineeringModules_de-DE_en-US.xml</t>
  </si>
  <si>
    <t>Z:\International\Tico\work\2024-01-04_D-00000020_T-00000569_de-DE_en-US.xml</t>
  </si>
  <si>
    <t>Master_Move21_Version_30_2024-01-04_D-00000020_T-00000572_EngineeringModules_de-DE_it-IT.xml</t>
  </si>
  <si>
    <t>Z:\International\Tico\work\2024-01-04_D-00000020_T-00000572_de-DE_it-IT.xml</t>
  </si>
  <si>
    <t>Master_Move21_Version_30_2024-01-04_D-00000020_T-00000573_EngineeringModules_de-DE_nl-NL.xml</t>
  </si>
  <si>
    <t>angelique</t>
  </si>
  <si>
    <t>Z:\International\Tico\work\2024-01-04_D-00000020_T-00000573_de-DE_nl-NL.xml</t>
  </si>
  <si>
    <t>js3-i18n--2024-01-05.html</t>
  </si>
  <si>
    <t>\\file-fs-04.ads.avm.de\AVM\Anwendung\FileSplit</t>
  </si>
  <si>
    <t>7690_Produktspezifikation_ 2023-11-de.docx</t>
  </si>
  <si>
    <t>Z:\Produkte\F!Box 7690\ExecSum\deutsch</t>
  </si>
  <si>
    <t>Newsletter-IT-Jan.docx</t>
  </si>
  <si>
    <t>Z:\Produkte\Texte Web, Marketing, etc\italienisch\2024.01</t>
  </si>
  <si>
    <t>Business_Update_Januar-DE.docx</t>
  </si>
  <si>
    <t>Z:\Produkte\Texte Web, Marketing, etc\deutsch\2024.01</t>
  </si>
  <si>
    <t>Hintergrundstext zur Routerfreiheit (deutsch).docx</t>
  </si>
  <si>
    <t>FAppMyFRITZ_20240115-de-US.xliff</t>
  </si>
  <si>
    <t>Z:\Produkte\F!Apps\FappMyF\GUI\iOS\englisch\2024.01</t>
  </si>
  <si>
    <t>FAppMyFRITZ_20240115-de-ES.xliff</t>
  </si>
  <si>
    <t>Z:\Produkte\F!Apps\FappMyF\GUI\iOS\spanisch\2024.01</t>
  </si>
  <si>
    <t>FAppMyFRITZ_20240115-de-FR.xliff</t>
  </si>
  <si>
    <t>Z:\Produkte\F!Apps\FappMyF\GUI\iOS\franzoesisch\2024.01</t>
  </si>
  <si>
    <t>FAppMyFRITZ_20240115-de-IT.xliff</t>
  </si>
  <si>
    <t>Z:\Produkte\F!Apps\FappMyF\GUI\iOS\italienisch\2024.01</t>
  </si>
  <si>
    <t>FAppMyFRITZ_20240115-de-NL.xliff</t>
  </si>
  <si>
    <t>Z:\Produkte\F!Apps\FappMyF\GUI\iOS\niederlaendisch\2024.01</t>
  </si>
  <si>
    <t>FAppMyFRITZ_20240115-de-PL.xliff</t>
  </si>
  <si>
    <t>Z:\Produkte\F!Apps\FappMyF\GUI\iOS\polnisch\2024.01</t>
  </si>
  <si>
    <t>0000_12.998.1.51.2.10.2.13_translate-from-de</t>
  </si>
  <si>
    <t>Z:\Produkte\F!Box allgemein\GUI-alt\deutsch\2024.01</t>
  </si>
  <si>
    <t>Z:\Produkte\F!Box allgemein\GUI-alt\italienisch\2024.01</t>
  </si>
  <si>
    <t>12.998.1.51.2.10.2.13_translate-from-de-to-pl</t>
  </si>
  <si>
    <t>1526_nl-NL_dienstverleners_20240122-135054.xml</t>
  </si>
  <si>
    <t>3159_nl-NL_digitaler_kundenservice_dank_fritzbox_und_co_20240122-135103.xml</t>
  </si>
  <si>
    <t>Extension Labels Übersetzungen_de.xlsx</t>
  </si>
  <si>
    <t>Z:\Produkte\F!Powerline\GUI\deutsch\2024.01</t>
  </si>
  <si>
    <t>Vertriebs-Kick-off-2024-de.docx</t>
  </si>
  <si>
    <t>Schon_gewusst_Teaser-de.docx</t>
  </si>
  <si>
    <t>FappSH_20240124-de-ES.xliff</t>
  </si>
  <si>
    <t>Z:\Produkte\F!Apps\FappSmartHome\GUI\iOS\spanisch\2024.01</t>
  </si>
  <si>
    <t>FappSH_20240124-de-FR.xliff</t>
  </si>
  <si>
    <t>Z:\Produkte\F!Apps\FappSmartHome\GUI\iOS\franzoesisch\2024.01</t>
  </si>
  <si>
    <t>FappSH_20240124-de-IT.xliff</t>
  </si>
  <si>
    <t>Z:\Produkte\F!Apps\FappSmartHome\GUI\iOS\italienisch\2024.01</t>
  </si>
  <si>
    <t>FappSH_20240124-de-NL.xliff</t>
  </si>
  <si>
    <t>Z:\Produkte\F!Apps\FappSmartHome\GUI\iOS\niederlaendisch\2024.01</t>
  </si>
  <si>
    <t>FappSH_20240124-de-PL.xliff</t>
  </si>
  <si>
    <t>Z:\Produkte\F!Apps\FappSmartHome\GUI\iOS\polnisch\2024.01</t>
  </si>
  <si>
    <t>FappSH_20240124-de-US.xliff</t>
  </si>
  <si>
    <t>Z:\Produkte\F!Apps\FappSmartHome\GUI\iOS\englisch\2024.01</t>
  </si>
  <si>
    <t>GoFiber_Version_2_2024-01-24_D-00000069_T-00000574_EngineeringModules_de-DE_en-US.xml</t>
  </si>
  <si>
    <t>Z:\International\Tico\work\2024-01-24_D-00000069_T-00000574_de-DE_en-US.xml</t>
  </si>
  <si>
    <t>GoFiber_Version_2_2024-01-24_D-00000069_T-00000577_EngineeringModules_de-DE_it-IT.xml</t>
  </si>
  <si>
    <t>Z:\International\Tico\work\2024-01-24_D-00000069_T-00000577_de-DE_it-IT.xml</t>
  </si>
  <si>
    <t>GoFiber_Version_2_2024-01-24_D-00000069_T-00000578_EngineeringModules_de-DE_nl-NL.xml</t>
  </si>
  <si>
    <t>Z:\International\Tico\work\2024-01-24_D-00000069_T-00000578_de-DE_nl-NL.xml\untranslated</t>
  </si>
  <si>
    <t>GoFiber_Version_2_2024-01-24_D-00000069_T-00000575_EngineeringModules_de-DE_fr-FR.xml</t>
  </si>
  <si>
    <t>Z:\International\Tico\work\2024-01-24_D-00000069_T-00000575_de-DE_fr-FR.xml</t>
  </si>
  <si>
    <t>GoFiber_Version_2_2024-01-24_D-00000069_T-00000576_EngineeringModules_de-DE_es-ES.xml</t>
  </si>
  <si>
    <t>Z:\International\Tico\work\2024-01-24_D-00000069_T-00000576_de-DE_es-ES.xml</t>
  </si>
  <si>
    <t>Welcome_Business_Portal-de.docx</t>
  </si>
  <si>
    <t>Handbuch_FB_Move21_v3-2024-01-24_D-00000058_T-00000579_EngineeringModules_de-DE_en-US</t>
  </si>
  <si>
    <t>Z:\International\Tico\work\2024-01-24_D-00000058_T-00000579_de-DE_en-US.xml</t>
  </si>
  <si>
    <t>Handbuch_FB_Move21_v3-2024-01-24_D-00000058_T-00000582_EngineeringModules_de-DE_it-IT</t>
  </si>
  <si>
    <t>Z:\International\Tico\work\2024-01-24_D-00000058_T-00000582_de-DE_it-IT.xml</t>
  </si>
  <si>
    <t>Handbuch_FB_Move21_v3-2024-01-24_D-00000058_T-00000583_EngineeringModules_de-DE_nl-NL</t>
  </si>
  <si>
    <t>Z:\International\Tico\work\2024-01-24_D-00000058_T-00000583_de-DE_nl-NL.xml</t>
  </si>
  <si>
    <t>Handbuch_FB_Move21_v3-2024-01-24_D-00000058_T-00000581_EngineeringModules_de-DE_es-ES</t>
  </si>
  <si>
    <t>Z:\International\Tico\work\2024-01-24_D-00000058_T-00000581_de-DE_es-ES.xml</t>
  </si>
  <si>
    <t>Handbuch_FB_Move21_v3-2024-01-24_D-00000058_T-00000580_EngineeringModules_de-DE_fr-FR</t>
  </si>
  <si>
    <t>Z:\International\Tico\work\2024-01-24_D-00000058_T-00000580_de-DE_fr-FR.xml</t>
  </si>
  <si>
    <t>Digitales-Zertifikat-de</t>
  </si>
  <si>
    <t>de.json =&gt; &lt;Sprachkürzel&gt;.json</t>
  </si>
  <si>
    <t>Z:\Produkte\MyFRITZ\deutsch\2024.01\Webapp</t>
  </si>
  <si>
    <t>Z:\Produkte\MyFRITZ\franzoesisch\2024.01\Webapp</t>
  </si>
  <si>
    <t>Z:\Produkte\MyFRITZ\italienisch\2024.01\Webapp</t>
  </si>
  <si>
    <t>FappMyF_20240129-de.xml</t>
  </si>
  <si>
    <t>Z:\Produkte\F!Apps\FappMyF\GUI\Android\deutsch\2024.01</t>
  </si>
  <si>
    <t>Fapp_adc_20240129-de.xml</t>
  </si>
  <si>
    <t>Z:\Produkte\F!Apps\Apps_allgemein\ADC\deutsch\2024.01</t>
  </si>
  <si>
    <t>Z:\Produkte\F!Apps\Apps_allgemein\ADC\franzoesisch\2024.01</t>
  </si>
  <si>
    <t>Z:\Produkte\F!Apps\Apps_allgemein\ADC\italienisch\2024.01</t>
  </si>
  <si>
    <t>Videotexte_schweiz-de.docx</t>
  </si>
  <si>
    <t>Z:\Produkte\Texte Web, Marketing, etc\franzoesisch\2024.01</t>
  </si>
  <si>
    <t>3167_de-NL_diese_fritzbox_ist_perfekt_hinter_deinem_ont_20240201-125915.xml</t>
  </si>
  <si>
    <t>Z:\Produkte\Texte Web, Marketing, etc\deutsch\2024.02</t>
  </si>
  <si>
    <t>3201_de-NL_frische_funktionen_mit_fritzos_780_20240201-111014.xml</t>
  </si>
  <si>
    <t>FappBoxSetup_20230201-de.xliff</t>
  </si>
  <si>
    <t>Carsten/Eva</t>
  </si>
  <si>
    <t>Z:\Produkte\F!Apps\FappBoxSetup\deutsch\2024.02</t>
  </si>
  <si>
    <t>Business_UpdateNL_Februar.docx</t>
  </si>
  <si>
    <t>3170_nl-NL_roadshow_bei_welcom_bij_kivits_20240202-103607.xml</t>
  </si>
  <si>
    <t>FRITZ-OS_780-de.docx</t>
  </si>
  <si>
    <t>Z:\Produkte\Texte Web, Marketing, etc\italienisch\2024.02</t>
  </si>
  <si>
    <t xml:space="preserve">fritzpowerline.en.xlf </t>
  </si>
  <si>
    <t xml:space="preserve">Z:\Produkte\F!Powerline\GUI\deutsch\2024.01\fritzpowerline.en.xlf </t>
  </si>
  <si>
    <t>Master_Handbuch_Version 10_2023-03-06_D-00000009_T-00000449_EngineeringModules_de-DE_nl-NL.xml</t>
  </si>
  <si>
    <t>Z:\International\Tico\work\2023-03-06_D-00000009_T-00000449_de-DE_nl-NL.xml</t>
  </si>
  <si>
    <t>Produktseite: FRITZ!Smart Gateway</t>
  </si>
  <si>
    <t>Geofencing</t>
  </si>
  <si>
    <t>MWC</t>
  </si>
  <si>
    <t>FRITZ!Box und Cloud Gaming à la Google Stadia</t>
  </si>
  <si>
    <t>Marketing Material Bestellung</t>
  </si>
  <si>
    <t>Der eigene Cloud-Speicher mit FRITZ!Box</t>
  </si>
  <si>
    <t>DECT 100 - Funknetz</t>
  </si>
  <si>
    <t>FRITZ!OS 7.80 A1</t>
  </si>
  <si>
    <t>Smart Home Onepager Hinweis</t>
  </si>
  <si>
    <t>Produktseite: Übersetzung für Glasfaser Produkte</t>
  </si>
  <si>
    <t>Übersetzung für Glasfaser Produkte</t>
  </si>
  <si>
    <t>Ratgeber: FRITZ!Box am Glasfaseranschluss (Langfassung)</t>
  </si>
  <si>
    <t>Mailing Reminder AVM auf dem MWC 2024</t>
  </si>
  <si>
    <t>5590 Fiber Edition International (20003053)</t>
  </si>
  <si>
    <t>Übersetzung Claims MWC LED-Animation</t>
  </si>
  <si>
    <t>Cloud Gaming mit FRITZ!: Überall im Heimnetz zocken</t>
  </si>
  <si>
    <t>German Design Award</t>
  </si>
  <si>
    <t>FaeB (EN)</t>
  </si>
  <si>
    <t>Übersetzung Bewerbungsformular Karriereseite</t>
  </si>
  <si>
    <t>Solutions Tour PI</t>
  </si>
  <si>
    <t>FaeB (IT)</t>
  </si>
  <si>
    <t>Manual MWC</t>
  </si>
  <si>
    <t>WLAN-Zugang teilen: Mit QR-Codes geht es ganz einfach</t>
  </si>
  <si>
    <t>Übersetzung MWC Arbeitsplätze</t>
  </si>
  <si>
    <t>Wi-Fi 7 Onepager</t>
  </si>
  <si>
    <t>FaeB (ES)</t>
  </si>
  <si>
    <t xml:space="preserve">FaeB (NL) </t>
  </si>
  <si>
    <t>FaeB (CHFR)</t>
  </si>
  <si>
    <t>FaeB (PL)</t>
  </si>
  <si>
    <t>Generationswechsel und Kontinuität</t>
  </si>
  <si>
    <t>FRITZ!Powerline 1240 AX Single</t>
  </si>
  <si>
    <t>Korrekturlesen einer E-Mail zu draft SEP regulation</t>
  </si>
  <si>
    <t>Light &amp; Building PI</t>
  </si>
  <si>
    <t>Übersetzung Light &amp; Building Arbeitsplätze</t>
  </si>
  <si>
    <t>Awards 1871-1890</t>
  </si>
  <si>
    <t>FappBoxSetup_20240206_de-FR.xliff</t>
  </si>
  <si>
    <t>Z:\Produkte\F!Apps\FappBoxSetup\englisch\2024.02</t>
  </si>
  <si>
    <t>Z:\Produkte\F!Apps\FappBoxSetup\franzoesisch\2024.02</t>
  </si>
  <si>
    <t>FappBoxSetup_20240206_de-IT.xliff</t>
  </si>
  <si>
    <t>Z:\Produkte\F!Apps\FappBoxSetup\italienisch\2024.02</t>
  </si>
  <si>
    <t>FappBoxSetup_20240206_de-NL.xliff</t>
  </si>
  <si>
    <t>Z:\Produkte\F!Apps\FappBoxSetup\niederlaendisch\2024.02</t>
  </si>
  <si>
    <t>FappBoxSetup_20240206_de-PL.xliff</t>
  </si>
  <si>
    <t>Z:\Produkte\F!Apps\FappBoxSetup\polnisch\2024.02</t>
  </si>
  <si>
    <t>FappBoxSetup_20240206_es-ES.xliff</t>
  </si>
  <si>
    <t>Z:\Produkte\F!Apps\FappBoxSetup\spanisch\2024.02</t>
  </si>
  <si>
    <t>20240206_FRITZ!DECT 350_Produktankuendigung_DE_.docx</t>
  </si>
  <si>
    <t>Master_Move21_Version_33_2024-02-08_D-00000020_T-00000586_EngineeringModules_de-DE_es-ES.xml</t>
  </si>
  <si>
    <t>Z:\International\Tico\work\2024-02-08_D-00000020_T-00000586_de-DE_es-ES.xml</t>
  </si>
  <si>
    <t>asap</t>
  </si>
  <si>
    <t>Master_Move21_Version_33_2024-02-08_D-00000020_T-00000584_EngineeringModules_de-DE_en-US.xml</t>
  </si>
  <si>
    <t>Z:\International\Tico\work\2024-02-08_D-00000020_T-00000584_de-DE_en-US.xml</t>
  </si>
  <si>
    <t>Master_Move21_Version_33_2024-02-08_D-00000020_T-00000584_EngineeringModules_de-DE_en-US.Fragments.xml</t>
  </si>
  <si>
    <t>Master_Move21_Version_33_2024-02-08_D-00000020_T-00000585_EngineeringModules_de-DE_fr-FR.xml</t>
  </si>
  <si>
    <t>Z:\International\Tico\work\2024-02-08_D-00000020_T-00000585_de-DE_fr-FR.xml</t>
  </si>
  <si>
    <t>Master_Move21_Version_33_2024-02-08_D-00000020_T-00000588_EngineeringModules_de-DE_nl-NL.xml</t>
  </si>
  <si>
    <t>Z:\International\Tico\work\2024-02-08_D-00000020_T-00000588_de-DE_nl-NL.xml</t>
  </si>
  <si>
    <t>Master_Move21_Version_33_2024-02-08_D-00000020_T-00000588_EngineeringModules_de-DE_nl-NL.Fragments.xml</t>
  </si>
  <si>
    <t>Master_Move21_Version_33_2024-02-08_D-00000020_T-00000587_EngineeringModules_de-DE_it-IT.xml</t>
  </si>
  <si>
    <t>Z:\International\Tico\work\2024-02-08_D-00000020_T-00000587_de-DE_it-IT.xml</t>
  </si>
  <si>
    <t>GoFiber_Version_3_2024-02-08_D-00000069_T-00000589_EngineeringModules_de-DE_en-US.xml</t>
  </si>
  <si>
    <t>Z:\International\Tico\work\2024-02-08_D-00000069_T-00000589_de-DE_en-US.xml</t>
  </si>
  <si>
    <t>GoFiber_Version_3_2024-02-08_D-00000069_T-00000590_EngineeringModules_de-DE_fr-FR.xml</t>
  </si>
  <si>
    <t>Z:\International\Tico\work\2024-02-08_D-00000069_T-00000590_de-DE_fr-FR.xml</t>
  </si>
  <si>
    <t>GoFiber_Version_3_2024-02-08_D-00000069_T-00000591_EngineeringModules_de-DE_es-ES.xml</t>
  </si>
  <si>
    <t>Z:\International\Tico\work\2024-02-08_D-00000069_T-00000591_de-DE_es-ES.xml</t>
  </si>
  <si>
    <t>GoFiber_Version_3_2024-02-09_D-00000069_T-00000593_EngineeringModules_de-DE_nl-NL.xml</t>
  </si>
  <si>
    <t>Z:\International\Tico\work\2024-02-09_D-00000069_T-00000593_de-DE_nl-NL.xml</t>
  </si>
  <si>
    <t>GoFiber_Version_3_2024-02-09_D-00000069_T-00000592_EngineeringModules_de-DE_it-IT.xml</t>
  </si>
  <si>
    <t>Z:\International\Tico\work\2024-02-09_D-00000069_T-00000592_de-DE_it-IT.xml</t>
  </si>
  <si>
    <t>FappSH_20240207-de.xml</t>
  </si>
  <si>
    <t>Eva/Carsten</t>
  </si>
  <si>
    <t>Z:\Produkte\F!Apps\FappSmartHome\GUI\Android\deutsch\2024.02</t>
  </si>
  <si>
    <t>Z:\Produkte\F!Apps\FappSmartHome\GUI\Android\englisch\2024.02</t>
  </si>
  <si>
    <t>Z:\Produkte\F!Apps\FappSmartHome\GUI\Android\franzoesisch\2024.02</t>
  </si>
  <si>
    <t>Z:\Produkte\F!Apps\FappSmartHome\GUI\Android\italienisch\2024.02</t>
  </si>
  <si>
    <t>Z:\Produkte\F!Apps\FappSmartHome\GUI\Android\spanisch\2024.02</t>
  </si>
  <si>
    <t>common_tv2_template_de.properties</t>
  </si>
  <si>
    <t>MXg</t>
  </si>
  <si>
    <t>Z:\Produkte\MyFRITZ\englisch\2024.02</t>
  </si>
  <si>
    <t>Z:\Produkte\MyFRITZ\italienisch\2024.02</t>
  </si>
  <si>
    <t>Z:\Produkte\MyFRITZ\franzoesisch\2024.02</t>
  </si>
  <si>
    <t>.</t>
  </si>
  <si>
    <t>Z:\Produkte\MyFRITZ\deutsch\2024.02</t>
  </si>
  <si>
    <t>Z:\Produkte\MyFRITZ\spanisch\2024.02</t>
  </si>
  <si>
    <t>0000_12.998.1.51.2.10.2.15 FCS_translate-from-de.xml</t>
  </si>
  <si>
    <t>Z:\Produkte\F!Box allgemein\GUI-alt\deutsch\2024.02</t>
  </si>
  <si>
    <t>Z:\Produkte\F!Box allgemein\GUI-alt\italienisch\2024.02</t>
  </si>
  <si>
    <t>12.998.1.51.2.10.2.15 FCS_translate-from-de-to-pl.xml</t>
  </si>
  <si>
    <t>Newsletter-DE-IT.docx</t>
  </si>
  <si>
    <t>Newsletter-DE-ES.docx</t>
  </si>
  <si>
    <t>92215_es-ES_avm_auf_dem_mwc_2024_glasfaser_wi_fi_7_und_smart_home_im_fokus_20240220-144034.xml</t>
  </si>
  <si>
    <t>K:\Online\Online-Redaktion\2024\avm_de\Aktuelles\05_MWC 2024\Export</t>
  </si>
  <si>
    <t>92217_fr-CH_avm_auf_dem_mwc_2024_glasfaser_wi_fi_7_und_smart_home_im_fokus_20240220-144611.xml</t>
  </si>
  <si>
    <t>92213_it-IT_avm_auf_dem_mwc_2024_glasfaser_wi_fi_7_und_smart_home_im_fokus_20240220-143955.xml</t>
  </si>
  <si>
    <t>92216_nl-NL_avm_auf_dem_mwc_2024_glasfaser_wi_fi_7_und_smart_home_im_fokus_20240220-144103.xml</t>
  </si>
  <si>
    <t>92214_pl_avm_auf_dem_mwc_2024_glasfaser_wi_fi_7_und_smart_home_im_fokus_20240220-144019.xml</t>
  </si>
  <si>
    <t>MyFapp_20240222-de.xliff</t>
  </si>
  <si>
    <t>Z:\Produkte\F!Apps\FappMyF\GUI\iOS\deutsch\2024.02</t>
  </si>
  <si>
    <t>MyFapp_20240223-de-US.xliff</t>
  </si>
  <si>
    <t>Z:\Produkte\F!Apps\FappMyF\GUI\iOS\englisch\2024.02</t>
  </si>
  <si>
    <t>MyFapp_20240223-de-ES.xliff</t>
  </si>
  <si>
    <t>Z:\Produkte\F!Apps\FappMyF\GUI\iOS\spanisch\2024.02</t>
  </si>
  <si>
    <t>MyFapp_20240223-de-FR.xliff</t>
  </si>
  <si>
    <t>Z:\Produkte\F!Apps\FappMyF\GUI\iOS\franzoesisch\2024.02</t>
  </si>
  <si>
    <t>FappMyFRITZ_20240223-de-IT.xliff</t>
  </si>
  <si>
    <t>Z:\Produkte\F!Apps\FappMyF\GUI\iOS\italienisch\2024.02</t>
  </si>
  <si>
    <t>MyFapp_20240223-de-NL.xliff</t>
  </si>
  <si>
    <t>Z:\Produkte\F!Apps\FappMyF\GUI\iOS\niederlaendisch\2024.02</t>
  </si>
  <si>
    <t>MyFapp_20240223-de-PL.xliff</t>
  </si>
  <si>
    <t>Z:\Produkte\F!Apps\FappMyF\GUI\iOS\polnisch\2024.02</t>
  </si>
  <si>
    <t>FappBoxSetup_20230226-de.xliff</t>
  </si>
  <si>
    <t>FappBoxSetup_20240228_de-ES.xliff</t>
  </si>
  <si>
    <t>FappBoxSetup_20240228_de-FR.xliff</t>
  </si>
  <si>
    <t>FappBoxSetup_20240228_de-IT.xliff</t>
  </si>
  <si>
    <t>FappBoxSetup_20240228_de-NL.xliff</t>
  </si>
  <si>
    <t>FappBoxSetup_20240228_de-PL.xliff</t>
  </si>
  <si>
    <t>FappBoxSetup_20240228_de-US.xliff</t>
  </si>
  <si>
    <t>INT_Booklet_600_[DE-INT].idml</t>
  </si>
  <si>
    <t>Z:\Produkte\F!WLAN Repeater\FRITZ!Repeater 600\international\2024.02\UeM</t>
  </si>
  <si>
    <t>Z:\Produkte\F!WLAN Repeater\FRITZ!Repeater 600\portugiesisch\2024.03\UeM</t>
  </si>
  <si>
    <t>Weitere Artikel zu diesem Thema</t>
  </si>
  <si>
    <t>FRITZ!Box 20</t>
  </si>
  <si>
    <t>Produktseite; FRITZ!Box 20</t>
  </si>
  <si>
    <t>FRITZ!OS Grid 2024</t>
  </si>
  <si>
    <t>DECT 350</t>
  </si>
  <si>
    <t>Zigbee – jetzt auch im FRITZ! Smart Home</t>
  </si>
  <si>
    <t>So geht's: Zigbee-LED-Lampen im FRITZ! Smart Home einsetzen</t>
  </si>
  <si>
    <t>FRITZ!Powerline 1240 AX WLAN Set</t>
  </si>
  <si>
    <t>FRITZ!Powerline 1240 AX WLAN Set auf Mesh Onepager</t>
  </si>
  <si>
    <t>A1 Mesh Onepager</t>
  </si>
  <si>
    <t>FRITZ!Box 6670 Cable Int (20003047)</t>
  </si>
  <si>
    <t>6670 Cable Marktstart PI</t>
  </si>
  <si>
    <t>FRITZ!Smart Gateway</t>
  </si>
  <si>
    <t>Textanpassung Bewerbungsformular</t>
  </si>
  <si>
    <t>Automatisierung im FRITZ! Smart Home: Szenarien und Routinen</t>
  </si>
  <si>
    <t>Geofencing: FRITZ!App Smart Home noch intelligenter</t>
  </si>
  <si>
    <t>20 Jahre FRITZ!Box - seit 2004</t>
  </si>
  <si>
    <t>Videostatement Elmar für TCG Award</t>
  </si>
  <si>
    <t>When you connect people with high-tech.</t>
  </si>
  <si>
    <t>The new "FRITZ! at a glance" for Poland</t>
  </si>
  <si>
    <t>Übersetzungen int. AK FRITZ!Box 5690 Pro</t>
  </si>
  <si>
    <t>Nutzungsbedingungen FRITZ! Lab</t>
  </si>
  <si>
    <t>Verpackung MaFo</t>
  </si>
  <si>
    <t>FRITZ!Box 6670 Cable – Zigbee direkt mit an Board</t>
  </si>
  <si>
    <t>Smart-Home-Zentrale</t>
  </si>
  <si>
    <t>FSg_Zigbee_certification.docx</t>
  </si>
  <si>
    <t>Z:\Produkte\F!DECT Kurzanleitungen\FRITZ! Smart Gateway\2024.03\englisch</t>
  </si>
  <si>
    <t>3216_es-ES_fritzige_ostereier_suche_20240304-131450.xml</t>
  </si>
  <si>
    <t>Z:\Produkte\Texte Web, Marketing, etc\spanisch\2023.03</t>
  </si>
  <si>
    <t>3218_es-ES_rueckblick_mwc_2024_20240304-131458.xml</t>
  </si>
  <si>
    <t>Z:\Produkte\Texte Web, Marketing, etc\deutsch\2024.03</t>
  </si>
  <si>
    <t>Newsletter-ES-März.docx</t>
  </si>
  <si>
    <t>infoLab-de.docx</t>
  </si>
  <si>
    <t>Z:\Produkte\F!Box allgemein\Info.txt\23_GoFiber\2024.03</t>
  </si>
  <si>
    <t>FappSH_20240305-de.xliff</t>
  </si>
  <si>
    <t>Z:\Produkte\F!Apps\FappSmartHome\GUI\iOS\deutsch\2024.03</t>
  </si>
  <si>
    <t>FappSH_202400307-de-ES.xliff</t>
  </si>
  <si>
    <t>Z:\Produkte\F!Apps\FappSmartHome\GUI\iOS\spanisch\2024.03</t>
  </si>
  <si>
    <t>FappSH_20240307-de-FR.xliff</t>
  </si>
  <si>
    <t>Z:\Produkte\F!Apps\FappSmartHome\GUI\iOS\franzoesisch\2024.03</t>
  </si>
  <si>
    <t>FappSH_20240307-de-IT.xliff</t>
  </si>
  <si>
    <t>Z:\Produkte\F!Apps\FappSmartHome\GUI\iOS\italienisch\2024.03</t>
  </si>
  <si>
    <t>FappSH_20240307-de-NL.xliff</t>
  </si>
  <si>
    <t>Z:\Produkte\F!Apps\FappSmartHome\GUI\iOS\niederlaendisch\2024.03</t>
  </si>
  <si>
    <t>FappSH_202400307-de-PL.xliff</t>
  </si>
  <si>
    <t>Z:\Produkte\F!Apps\FappSmartHome\GUI\iOS\polnisch\2024.03</t>
  </si>
  <si>
    <t>FappSH_20240307-de-US.xliff</t>
  </si>
  <si>
    <t>Z:\Produkte\F!Apps\FappSmartHome\GUI\iOS\englisch\2024.03</t>
  </si>
  <si>
    <t>3211_nl-NL_bestes_wlan_mesh_mit_fritzbox_und_fritzrepeater_20240306-090407.xml</t>
  </si>
  <si>
    <t>translation-export-NL.xlsx</t>
  </si>
  <si>
    <t>Z:\Produkte\Texte Web, Marketing, etc\niederlaendisch\2024.03</t>
  </si>
  <si>
    <t>translation-export-ES.xlsx</t>
  </si>
  <si>
    <t>translation-export-IT.xlsx</t>
  </si>
  <si>
    <t>Z:\Produkte\Texte Web, Marketing, etc\italienisch\2024.03</t>
  </si>
  <si>
    <t>js3-i18n--2024-03-13_fr.html</t>
  </si>
  <si>
    <t>Z:\Produkte\F!Box allgemein\GUI\franzoesisch\2024.03</t>
  </si>
  <si>
    <t>3217_it-IT_fritzige_ostereier_suche_20240306-134126.xml</t>
  </si>
  <si>
    <t>3221_it-IT_rueckblick_mwc_2024_20240306-134118.xml</t>
  </si>
  <si>
    <t>iT</t>
  </si>
  <si>
    <t>Newsletter-IT_April.docx</t>
  </si>
  <si>
    <t>Newsletter-NLBusiness_Update_NL_März.docx_April.docx</t>
  </si>
  <si>
    <t>6670_Datenblattv2-de.docx</t>
  </si>
  <si>
    <t>Z:\Produkte\F!Box 6670\Datenblatt\deutsch\2024.03</t>
  </si>
  <si>
    <t>Channel_Ticker_EN_01_24-de.docx</t>
  </si>
  <si>
    <t>Kate</t>
  </si>
  <si>
    <t>0000_12.998.1.51.2.10.2.21_translate-from-de.xml</t>
  </si>
  <si>
    <t>Z:\Produkte\F!Box allgemein\GUI-alt\deutsch\2024.03</t>
  </si>
  <si>
    <t>Z:\Produkte\F!Box allgemein\GUI-alt\italienisch\2024.03</t>
  </si>
  <si>
    <t>0000_12.998.1.51.2.10.2.21_translate-from-de-to-pl.xml</t>
  </si>
  <si>
    <t>js3-i18n--2024-03-13.html</t>
  </si>
  <si>
    <t>Z:\Produkte\F!Box allgemein\GUI\deutsch\2024.03</t>
  </si>
  <si>
    <t>js3-i18n--2024-03-21.po</t>
  </si>
  <si>
    <t>Gewinn_Ostern_IT.docx</t>
  </si>
  <si>
    <t>Gewinn_König_NL.docx</t>
  </si>
  <si>
    <t>Gewinn_Ostern_ES.docx</t>
  </si>
  <si>
    <t>Z:\Produkte\Texte Web, Marketing, etc\spanisch\2024.03</t>
  </si>
  <si>
    <t>2024_Briefing_Uebersetzungsbuero-de-pl.xlsx</t>
  </si>
  <si>
    <t>2024-02-23_AVM-Providermanager-Doku-DE.docx</t>
  </si>
  <si>
    <t>FappBoxSetup_20240320-de.xliff</t>
  </si>
  <si>
    <t>Z:\Produkte\F!Apps\FappBoxSetup\deutsch\2024.03</t>
  </si>
  <si>
    <t>js3-i18n--2024-04-22.html</t>
  </si>
  <si>
    <t>Z:\Produkte\F!Box allgemein\GUI\deutsch\2024.04</t>
  </si>
  <si>
    <t>js3-i18n--2024-04-22.po</t>
  </si>
  <si>
    <t>FappBoxSetup_20240322-de-EN.xliff</t>
  </si>
  <si>
    <t>Z:\Produkte\F!Apps\FappBoxSetup\GUI\iOS\englisch\2024.03</t>
  </si>
  <si>
    <t>FappBoxSetup_20240322-de-ES.xliff</t>
  </si>
  <si>
    <t>Z:\Produkte\F!Apps\FappBoxSetup\GUI\iOS\spanisch\2024.03</t>
  </si>
  <si>
    <t>FappBoxSetup_20240322-de-FR.xliff</t>
  </si>
  <si>
    <t>Z:\Produkte\F!Apps\FappBoxSetup\GUI\iOS\franzoesisch\2024.03</t>
  </si>
  <si>
    <t>FappBoxSetup_20240322-de-IT.xliff</t>
  </si>
  <si>
    <t>Z:\Produkte\F!Apps\FappBoxSetup\GUI\iOS\italienisch\2024.03</t>
  </si>
  <si>
    <t>FappBoxSetup_20240322-de-NL.xliff</t>
  </si>
  <si>
    <t>Z:\Produkte\F!Apps\FappBoxSetup\GUI\iOS\niederlaendisch\2024.03</t>
  </si>
  <si>
    <t>FappBoxSetup_20240322-de-PL.xliff</t>
  </si>
  <si>
    <t>Z:\Produkte\F!Apps\FappBoxSetup\GUI\iOS\polnisch\2024.03</t>
  </si>
  <si>
    <t>FRITZ!Notiz_vorlage.idml</t>
  </si>
  <si>
    <t>Z:\Produkte\F!Notiz\5690\International\2024.03</t>
  </si>
  <si>
    <t>20240314_Nutzungsbedingungen_FRITZ-Labor_v08-de.docx</t>
  </si>
  <si>
    <t>JBr</t>
  </si>
  <si>
    <t>Z:\Produkte\Einleger und juristische Texte</t>
  </si>
  <si>
    <t>0000_12-1030_translate-from-de.xml</t>
  </si>
  <si>
    <t>0000_12-1030_translate-from-de-to-pl.xml</t>
  </si>
  <si>
    <t>3238_es-ES_fritzbox_20_jahre_fuer_dich_da_20240322-135955.xml</t>
  </si>
  <si>
    <t>3237_it-IT_fritzbox_20_jahre_fuer_dich_da_20240322-140147.xml</t>
  </si>
  <si>
    <t>3229_nl-NL_fritzbox_20_jahre_fuer_dich_da_20240322-140126.xml</t>
  </si>
  <si>
    <t>Master_HB_Repeater_2024-03-22_D-00000067_T-00000600_EngineeringModules_de-DE_nl-NL</t>
  </si>
  <si>
    <t>Z:\International\Tico\work\2024-03-22_D-00000067_T-00000600_de-DE_nl-NL.xml\untranslated</t>
  </si>
  <si>
    <t>Master_HB_Repeater_2024-03-22_D-00000067_T-00000596_EngineeringModules_de-DE_en-US</t>
  </si>
  <si>
    <t>Z:\International\Tico\work\2024-03-22_D-00000067_T-00000596_de-DE_en-US.xml\untranslated</t>
  </si>
  <si>
    <t>Master_HB_Repeater_2024-03-22_D-00000067_T-00000598_EngineeringModules_de-DE_es-ES</t>
  </si>
  <si>
    <t>Z:\International\Tico\work\2024-03-22_D-00000067_T-00000598_de-DE_es-ES.xml\untranslated</t>
  </si>
  <si>
    <t>Master_HB_Repeater_2024-03-22_D-00000067_T-00000597_EngineeringModules_de-DE_fr-FR</t>
  </si>
  <si>
    <t>Z:\International\Tico\work\2024-03-22_D-00000067_T-00000597_de-DE_fr-FR.xml\untranslated</t>
  </si>
  <si>
    <t>Z:\Produkte\F!Online-Hilfe\Archiv\Deutsch\19_PSQ19p2</t>
  </si>
  <si>
    <t>Z:\Produkte\F!Online-Hilfe\Archiv\Spanisch\PQS19v2</t>
  </si>
  <si>
    <t>3239_nl-NL_fritzige_kronen_suche_20240328-112936.xml</t>
  </si>
  <si>
    <t>Impressum + Datenschutzerklärung</t>
  </si>
  <si>
    <t>6690 Cable</t>
  </si>
  <si>
    <t>5590 Fiber</t>
  </si>
  <si>
    <t>AT</t>
  </si>
  <si>
    <t>Kontakt - kein Formular für Verbesserungsvorschläge</t>
  </si>
  <si>
    <t>FRITZ!Repeater 3000 / FRITZ!Repeater 3000 International</t>
  </si>
  <si>
    <t>FRITZ!Box 7590 International</t>
  </si>
  <si>
    <t>Wi-Fi 7 Fact Sheet</t>
  </si>
  <si>
    <t>LTE/5G Onepager</t>
  </si>
  <si>
    <t>AVM erklärt Anschlussarten: Mobilfunk</t>
  </si>
  <si>
    <t>SEA (Powerline)</t>
  </si>
  <si>
    <t>SEA</t>
  </si>
  <si>
    <t>FRITZ! Starter 1, 2, 4</t>
  </si>
  <si>
    <t>Maximale Anzahl der Telefonbucheinträge beim FRITZ!Fon</t>
  </si>
  <si>
    <t>Frühling mit FRITZ!: Smartes Zuhause</t>
  </si>
  <si>
    <t>AVM Karriereseite – Übersetzung der Unternehmensbereiche + Hierarchiestufen/-level</t>
  </si>
  <si>
    <t>5690 Pro Int Wichtiger Satz</t>
  </si>
  <si>
    <t>PI Mesh Set</t>
  </si>
  <si>
    <t>Folie 350</t>
  </si>
  <si>
    <t>Einladung ANGA COM</t>
  </si>
  <si>
    <t>PI Labor</t>
  </si>
  <si>
    <t>FRITZ! Folder</t>
  </si>
  <si>
    <t>7682 Verpackung</t>
  </si>
  <si>
    <t>7690 Verpackung</t>
  </si>
  <si>
    <t>js3-i18n--2024-04-02.html</t>
  </si>
  <si>
    <t>Y:\original\output</t>
  </si>
  <si>
    <t>js3-i18n--2024-04-02.po</t>
  </si>
  <si>
    <t>3246_it-IT_ich_packe_meinen_koffer_und_nehme_mit_fritz_20240402-135802.xml</t>
  </si>
  <si>
    <t>Z:\Produkte\Texte Web, Marketing, etc\italienisch\2024.04</t>
  </si>
  <si>
    <t>3247_es-ES_ich_packe_meinen_koffer_und_nehme_mit_fritz_20240402-135755.xml</t>
  </si>
  <si>
    <t>Z:\Produkte\Texte Web, Marketing, etc\deutsch\2024.04</t>
  </si>
  <si>
    <t>KA_7690_int (pdf-Korrektur)</t>
  </si>
  <si>
    <t>Z:\Produkte\F!Box Kurzanleitungen\international\FRITZ!Box 7690\2024.03</t>
  </si>
  <si>
    <t>Newsletter_April2024-de-es.docx</t>
  </si>
  <si>
    <t>FRITZ_Starter-Folge_1-de.docx</t>
  </si>
  <si>
    <t>FRITZ_Starter-Folge_2-de.docx</t>
  </si>
  <si>
    <t>FRITZ-Starter-Mesh_Final_across.docx</t>
  </si>
  <si>
    <t>Buiness_Update_NL_April-de-nl.docx</t>
  </si>
  <si>
    <t>3249_nl-NL_video_reihe_frag_fritz_20240405-090040.xml</t>
  </si>
  <si>
    <t>KA_4050_int (pdf-Korrektur)</t>
  </si>
  <si>
    <t>Z:\Produkte\F!Box Kurzanleitungen\international\FRITZ!Box 4050\2023.12</t>
  </si>
  <si>
    <t>Fragebaum FRITZ!Box Finder_de.xlsx</t>
  </si>
  <si>
    <t>Z:\Produkte\Texte Web, Marketing, etc\deutsch\2024.04\FRITZ!-Finder</t>
  </si>
  <si>
    <t>Fragebaum Mesh_de.xlsx</t>
  </si>
  <si>
    <t>Attributes_de.xlsx</t>
  </si>
  <si>
    <t>Intro animation_de.xlsx</t>
  </si>
  <si>
    <t>ITA_Products_de.xlsx</t>
  </si>
  <si>
    <t>Popover Customization_de.xlsx</t>
  </si>
  <si>
    <t>Scene components_de.xlsx</t>
  </si>
  <si>
    <t>AVM_International_Search_Anzeigen_Italien_translation-corr.xlsx</t>
  </si>
  <si>
    <t>Z:\Produkte\F!Box allgemein\GUI-alt\deutsch\2024.04</t>
  </si>
  <si>
    <t>Newsletter_April2024-de-it.docx</t>
  </si>
  <si>
    <t>20230410_Ankuendigung_FRITZ!Box 5590_International_XGS-PON</t>
  </si>
  <si>
    <t>js3-i18n--2024-04-08.html</t>
  </si>
  <si>
    <t>js3-i18n--2024-04-08</t>
  </si>
  <si>
    <t>js3-i18n--2024-04-15.html</t>
  </si>
  <si>
    <t>js3-i18n--2024-04-15.po</t>
  </si>
  <si>
    <t>Z:\Produkte\F!Box allgemein\GUI\englisch\2024.04</t>
  </si>
  <si>
    <t>Z:\Produkte\F!Box allgemein\GUI\spanisch\2024.04</t>
  </si>
  <si>
    <t>js3-i18n--2024-04-25.html</t>
  </si>
  <si>
    <t>Z:\Produkte\F!Box allgemein\GUI\italienisch\2024.04</t>
  </si>
  <si>
    <t>Z:\Produkte\F!Box allgemein\GUI\franzoesisch\2024.04</t>
  </si>
  <si>
    <t>js3-i18n--2024-04-25.po</t>
  </si>
  <si>
    <t>20240411_FRITZ!Box 6670_Produktankuendigung_DE_Draft.docx</t>
  </si>
  <si>
    <t>0000_12.1034_translate-from-de.xml</t>
  </si>
  <si>
    <t>Z:\Produkte\F!Box allgemein\GUI-alt\italienisch\2024.04</t>
  </si>
  <si>
    <t>0000_12.1034_translate-from-de-to-pl.xml</t>
  </si>
  <si>
    <t>FappTV_202420412-de.xml</t>
  </si>
  <si>
    <t>Z:\Produkte\F!Apps\FappTV\GUI\iOS\deutsch\2024.04</t>
  </si>
  <si>
    <t>FappTV_202420412-de-US.xml</t>
  </si>
  <si>
    <t>Z:\Produkte\F!Apps\FappTV\GUI\iOS\englisch\2024.04</t>
  </si>
  <si>
    <t>FappTV_202420412-de-ES.xml</t>
  </si>
  <si>
    <t>Z:\Produkte\F!Apps\FappTV\GUI\iOS\spanisch\2024.04</t>
  </si>
  <si>
    <t>FappTV_202420412-de-FR.xml</t>
  </si>
  <si>
    <t>Z:\Produkte\F!Apps\FappTV\GUI\iOS\franzoesisch\2024.04</t>
  </si>
  <si>
    <t>FappTV_202420412-de-IT.xml</t>
  </si>
  <si>
    <t>Z:\Produkte\F!Apps\FappTV\GUI\iOS\italienisch\2024.04</t>
  </si>
  <si>
    <t>FappTV_202420412-de-NL.xml</t>
  </si>
  <si>
    <t>Z:\Produkte\F!Apps\FappTV\GUI\iOS\niederlaendisch\2024.04</t>
  </si>
  <si>
    <t>FappTV_202420412-de-Pl.xml</t>
  </si>
  <si>
    <t>Z:\Produkte\F!Apps\FappTV\GUI\iOS\polnisch\2024.04</t>
  </si>
  <si>
    <t>Onepager_Text_Mesh_Q2_2024_DE.docx</t>
  </si>
  <si>
    <t>Z:\Produkte\MyFRITZ\deutsch\2024.04</t>
  </si>
  <si>
    <t>Z:\Produkte\MyFRITZ\spanisch\2024.04</t>
  </si>
  <si>
    <t>Z:\Produkte\MyFRITZ\italienisch\2024.04</t>
  </si>
  <si>
    <t>successfull-app-login-notification-batch-template_de.properties</t>
  </si>
  <si>
    <t>successfull-app-login-notification-template_de.properties</t>
  </si>
  <si>
    <t>Fapp_adc_20240412_strings-de.xml</t>
  </si>
  <si>
    <t>Ebu/Cmi</t>
  </si>
  <si>
    <t>Z:\Produkte\F!Apps\Apps_allgemein\ADC\deutsch\2024.04</t>
  </si>
  <si>
    <t>Fapp_adc_20240418_strings-de.xml</t>
  </si>
  <si>
    <t>Z:\Produkte\F!Apps\Apps_allgemein\ADC\englisch\2024.04</t>
  </si>
  <si>
    <t>Z:\Produkte\F!Apps\Apps_allgemein\ADC\italienisch\2024.04</t>
  </si>
  <si>
    <t>Agelique</t>
  </si>
  <si>
    <t>JRN</t>
  </si>
  <si>
    <t>Z:\Produkte\F!Apps\Apps_allgemein\ADC\spanisch\2024.04</t>
  </si>
  <si>
    <t>FappMyF_20240412-de.xml</t>
  </si>
  <si>
    <t>Z:\Produkte\F!Apps\FappMyF\GUI\Android\deutsch\2024.04</t>
  </si>
  <si>
    <t>FappMyF_20240419-de.xml</t>
  </si>
  <si>
    <t>Z:\Produkte\F!Apps\FappMyF\GUI\Android\italienisch\2024.04</t>
  </si>
  <si>
    <t>Z:\Produkte\F!Apps\FappMyF\GUI\Android\spanisch\2024.04</t>
  </si>
  <si>
    <t>FappFon_20240412-de.xml</t>
  </si>
  <si>
    <t>Z:\Produkte\F!Apps\FappFon\GUI\Android\deutsch\2024.04</t>
  </si>
  <si>
    <t>FappFon_20240419-de.xml</t>
  </si>
  <si>
    <t>Z:\Produkte\F!Apps\FappFon\GUI\Android\italienisch\2024.04</t>
  </si>
  <si>
    <t>Z:\Produkte\F!Apps\FappFon\GUI\Android\spanisch\2024.04</t>
  </si>
  <si>
    <t>FappSH_20240412-de.xml</t>
  </si>
  <si>
    <t>Z:\Produkte\F!Apps\FappSmartHome\GUI\Android\deutsch\2024.04</t>
  </si>
  <si>
    <t>FappSH_20240418-de.xml</t>
  </si>
  <si>
    <t>Z:\Produkte\F!Apps\FappSmartHome\GUI\Android\italienisch\2024.04</t>
  </si>
  <si>
    <t>FappWLAN_20240412-de.xml</t>
  </si>
  <si>
    <t>Z:\Produkte\F!Apps\FappWLAN\GUI\Android\deutsch\2024.04</t>
  </si>
  <si>
    <t>FappWLAN_20240419-de.xml</t>
  </si>
  <si>
    <t>Z:\Produkte\F!Apps\FappWLAN\GUI\Android\italienisch\2024.04</t>
  </si>
  <si>
    <t>KA_5690_INT-de.idml</t>
  </si>
  <si>
    <t>Z:\Produkte\F!Box Kurzanleitungen\international\FRITZ!Box 5690 Pro\2024.04</t>
  </si>
  <si>
    <t>Channel_Ticker_April_24.docx</t>
  </si>
  <si>
    <t>Checkliste_fuer_Abwesenheit.docx</t>
  </si>
  <si>
    <t>3262_it-IT_das_multi_gigabit_wlan_ist_da_20240423-080212.xml</t>
  </si>
  <si>
    <t>3263_es-ES_das_multi_gigabit_wlan_ist_da_20240423-080330.xml</t>
  </si>
  <si>
    <t>3266_nl-NL_das_multi_gigabit_wlan_ist_da_20240423-080112.xml</t>
  </si>
  <si>
    <t>2024-04-23T15-34-06_PM-History-Texts_korr.xml</t>
  </si>
  <si>
    <t>Z:\Produkte\F!Box allgemein\Info.txt\24_Smart24\2024.04</t>
  </si>
  <si>
    <t>MyFapp_20240425-de.xliff</t>
  </si>
  <si>
    <t>Z:\Produkte\F!Apps\FappMyF\GUI\iOS\deutsch\2024.04</t>
  </si>
  <si>
    <t>FRITZ!Fon X6</t>
  </si>
  <si>
    <t>ANGA COM Flyer</t>
  </si>
  <si>
    <t>Übersetzung Tipps und Fakten zu WLAN-Messungen</t>
  </si>
  <si>
    <t>Q2 Kampagne</t>
  </si>
  <si>
    <t>Compliance AVM Academy</t>
  </si>
  <si>
    <t>20 Jahre FRITZ!Box A2</t>
  </si>
  <si>
    <t>PI Anga COM</t>
  </si>
  <si>
    <t>ANGA COM</t>
  </si>
  <si>
    <t>E-Bike-Akku schonend laden mit FRITZ!</t>
  </si>
  <si>
    <t>ANGA COM graphics</t>
  </si>
  <si>
    <t>Q2 Kampagne A1</t>
  </si>
  <si>
    <t>Jobs</t>
  </si>
  <si>
    <t>Sommerfest 2024</t>
  </si>
  <si>
    <t>Privacy overlay</t>
  </si>
  <si>
    <t>FRITZ!Box 6850 5G – Mehr als nur ein mobiler Hotspot</t>
  </si>
  <si>
    <t>CHFR</t>
  </si>
  <si>
    <t>Zigbee im FRITZ! Smart Home</t>
  </si>
  <si>
    <t>Hit subscribe / Abonnieren</t>
  </si>
  <si>
    <t>Übersetzungen MAterial für Personalmarketing</t>
  </si>
  <si>
    <t>FRITZ! debutta allo Skate &amp; Surf Film Festival di Milano</t>
  </si>
  <si>
    <t>FRITZ!Box 6670 Cable TLF</t>
  </si>
  <si>
    <t>TV-Signale kabellos im Heimnetz streamen</t>
  </si>
  <si>
    <t>AK und KA DECT 440 INT</t>
  </si>
  <si>
    <t>Privacy overlay Kurz</t>
  </si>
  <si>
    <t>AVM International | KI-Übersetzung für Mesh-Kampagne Italien</t>
  </si>
  <si>
    <t>Videos für LOGA HR x 2</t>
  </si>
  <si>
    <t>Karrieremessen für Studierende: AVM als Arbeitgeber kennenlernen</t>
  </si>
  <si>
    <t>DECT 440 Verpackung Claims</t>
  </si>
  <si>
    <t>Erfahrungsbericht JBY</t>
  </si>
  <si>
    <t>FRITZ!SFP XGS-PON Edition</t>
  </si>
  <si>
    <t>MyFapp_20240502-de-US.xliff</t>
  </si>
  <si>
    <t>Z:\Produkte\F!Apps\FappMyF\GUI\iOS\englisch\2024.05</t>
  </si>
  <si>
    <t>MyFapp_20240502-de-ES.xliff</t>
  </si>
  <si>
    <t>Z:\Produkte\F!Apps\FappMyF\GUI\iOS\spanisch\2024.05</t>
  </si>
  <si>
    <t>MyFapp_20240502-de-FR.xliff</t>
  </si>
  <si>
    <t>Z:\Produkte\F!Apps\FappMyF\GUI\iOS\fanzoesisch\2024.05</t>
  </si>
  <si>
    <t>MyFapp_20240502-de-IT.xliff</t>
  </si>
  <si>
    <t>Z:\Produkte\F!Apps\FappMyF\GUI\iOS\italienisch\2024.05</t>
  </si>
  <si>
    <t>MyFapp_20240502-de-NL.xliff</t>
  </si>
  <si>
    <t>Z:\Produkte\F!Apps\FappMyF\GUI\iOS\niederlaendisch\2024.05</t>
  </si>
  <si>
    <t>MyFapp_20240502-de-PL.xliff</t>
  </si>
  <si>
    <t>Z:\Produkte\F!Apps\FappMyF\GUI\iOS\polnisch\2024.05</t>
  </si>
  <si>
    <t>Custom popovers.xlsx</t>
  </si>
  <si>
    <t>Repeater 6000 move 21 Handbuch (Korrektur)</t>
  </si>
  <si>
    <t>Z:\Produkte mit XR\Handbücher\Repeater\6000\englisch\move 21\2024.05</t>
  </si>
  <si>
    <t>Z:\Produkte mit XR\Handbücher\Repeater\6000\spanisch\Move 21\2024.05</t>
  </si>
  <si>
    <t>FappSettings_20240430-de.xliff</t>
  </si>
  <si>
    <t>de</t>
  </si>
  <si>
    <t>Z:\Produkte\F!Apps\Apps_allgemein\Settings\Deutsch\2024.04</t>
  </si>
  <si>
    <t>FappSettings_20240430_de-ES.xliff</t>
  </si>
  <si>
    <t>Z:\Produkte\F!Apps\Apps_allgemein\Settings\Spanisch\2024.05</t>
  </si>
  <si>
    <t>FappSettings_20240430_de-FR.xliff</t>
  </si>
  <si>
    <t>Z:\Produkte\F!Apps\Apps_allgemein\Settings\Franzoesisch\2024.04</t>
  </si>
  <si>
    <t>FappSettings_20240430_de-IT.xliff</t>
  </si>
  <si>
    <t>Z:\Produkte\F!Apps\Apps_allgemein\Settings\Italienisch\2024.04</t>
  </si>
  <si>
    <t>FappSettings_20240430_de-NL.xliff</t>
  </si>
  <si>
    <t>Z:\Produkte\F!Apps\Apps_allgemein\Settings\Niederlaendisch\2024.04</t>
  </si>
  <si>
    <t>FappSettings_20240430_de-PL.xliff</t>
  </si>
  <si>
    <t>Z:\Produkte\F!Apps\Apps_allgemein\Settings\Polnisch\2024.04</t>
  </si>
  <si>
    <t>FappSettings_20240430_de-US.xliff</t>
  </si>
  <si>
    <t>Z:\Produkte\F!Apps\Apps_allgemein\Settings\Englisch\2024.04</t>
  </si>
  <si>
    <t>AVM-Webinar_de-ES.docx</t>
  </si>
  <si>
    <t>Z:\Produkte\Texte Web, Marketing, etc\spanisch\2024.05</t>
  </si>
  <si>
    <t>js3-i18n--2024-05-03.po</t>
  </si>
  <si>
    <t>Z:\Produkte\F!Box allgemein\GUI\deutsch\2024.05\UEbersetzungsvorlage</t>
  </si>
  <si>
    <t>Z:\Produkte\F!Box allgemein\GUI\spanisch\2024.05</t>
  </si>
  <si>
    <t>js3-i18n--2024-05-03.html</t>
  </si>
  <si>
    <t>js3-i18n--2024-05-09.po</t>
  </si>
  <si>
    <t>js3-i18n--2024-05-09.html</t>
  </si>
  <si>
    <t>js3-i18n--2024-05-10.po</t>
  </si>
  <si>
    <t>Z:\Produkte\F!Box allgemein\GUI\englisch\2024.05</t>
  </si>
  <si>
    <t>Z:\Produkte\F!Box allgemein\GUI\italienisch\2024.05</t>
  </si>
  <si>
    <t>Z:\Produkte\F!Box allgemein\GUI\franzoesisch</t>
  </si>
  <si>
    <t>Z:\Produkte\F!Box allgemein\GUI\niederlaendisch\2024.05</t>
  </si>
  <si>
    <t>js3-i18n--2024-05-10.html</t>
  </si>
  <si>
    <t>K:\Online\Online-Redaktion\2024\avm_de\Aktuelles\12_Fruehling mit FRITZ - Smartes Zuhause</t>
  </si>
  <si>
    <t>Frühling mit FRITZ!: Smart unterwegs</t>
  </si>
  <si>
    <t>K:\Online\Online-Redaktion\2024\avm_de\Aktuelles\13_Fruehling mit FRITZ - Smart Unterwegs</t>
  </si>
  <si>
    <t>K:\Online\Online-Redaktion\2024\avm_de\Aktuelles\14_eBike laden</t>
  </si>
  <si>
    <t xml:space="preserve">Nl </t>
  </si>
  <si>
    <t>20240507_Ankuendigung_FRITZ!SFP_XGS-PON_Edition-de.docx</t>
  </si>
  <si>
    <t>Z:\Produkte\Texte Web, Marketing, etc\deutsch\2024.05</t>
  </si>
  <si>
    <t>Z:\Produkte\Texte Web, Marketing, etc\italienisch\2024.05</t>
  </si>
  <si>
    <t>js3-i18n--2024-05-16.po</t>
  </si>
  <si>
    <t>Z:\Produkte\F!Box allgemein\GUI\französisch\2024.05</t>
  </si>
  <si>
    <t>js3-i18n--2024-05-16.html</t>
  </si>
  <si>
    <t>3261_nl-NL_deine_fritzbox_fuer_unterwegs_20240515-143650.xml</t>
  </si>
  <si>
    <t>Business-Update_NL_Mai.docx</t>
  </si>
  <si>
    <t>Newsletter IT Juni.docx</t>
  </si>
  <si>
    <t>20240516_FRITZ!Box 6670_Edition INT_Produktankuendigung_DE_Draft.docx</t>
  </si>
  <si>
    <t>K:\Online\Online-Redaktion\2024\avm_de\Sonstiges\Privacy Overlay\Import</t>
  </si>
  <si>
    <t>0000_12.1042_translate-from-de.xml</t>
  </si>
  <si>
    <t>Z:\Produkte\F!Box allgemein\GUI-alt\deutsch\2024.05</t>
  </si>
  <si>
    <t>Z:\Produkte\F!Box allgemein\GUI-alt\italienisch\2024.05</t>
  </si>
  <si>
    <t>dmgt_lang_uk_delta.h</t>
  </si>
  <si>
    <t>UGI</t>
  </si>
  <si>
    <t>Z:\Produkte\F!Fon allgemein\GUI\englisch\2024.05</t>
  </si>
  <si>
    <t>dmgt_lang_nl_delta.h</t>
  </si>
  <si>
    <t>Z:\Produkte\F!Fon allgemein\GUI\niederlaendisch\2024.05</t>
  </si>
  <si>
    <t>dmgt_lang_it_delta.h</t>
  </si>
  <si>
    <t>Z:\Produkte\F!Fon allgemein\GUI\italienisch\2024.05</t>
  </si>
  <si>
    <t>dmgt_lang_fr_delta.h</t>
  </si>
  <si>
    <t>Z:\Produkte\F!Fon allgemein\GUI\franzoesisch\2024.05</t>
  </si>
  <si>
    <t>dmgt_lang_es_delta.h</t>
  </si>
  <si>
    <t>Z:\Produkte\F!Fon allgemein\GUI\spanisch\2024.05</t>
  </si>
  <si>
    <t>dmgt_lang_pl_delta.h</t>
  </si>
  <si>
    <t>Z:\Produkte\F!Fon allgemein\GUI\polnisch\2024.05</t>
  </si>
  <si>
    <t>EM_Kixk Tipp.docx</t>
  </si>
  <si>
    <t>js3-i18n--2024-05-23_es.html</t>
  </si>
  <si>
    <t>js3-i18n--2024-05-23_es.po</t>
  </si>
  <si>
    <t>FB_Master_Smart24_2024-05-24_D-00000075_T-00000601_EngineeringModules_de-DE_en-US.xml</t>
  </si>
  <si>
    <t>Z:\International\Tico\work\2024-05-24_D-00000075_T-00000601_de-DE_en-US.xml\untranslated</t>
  </si>
  <si>
    <t>FB_Master_Smart24_2024-05-24_D-00000075_T-00000602_EngineeringModules_de-DE_fr-FR.xml</t>
  </si>
  <si>
    <t>Z:\International\Tico\work\2024-05-24_D-00000075_T-00000602_de-DE_fr-FR.xml\untranslated</t>
  </si>
  <si>
    <t>FB_Master_Smart24_2024-05-24_D-00000075_T-00000604_EngineeringModules_de-DE_it-IT.xml</t>
  </si>
  <si>
    <t>Z:\International\Tico\work\2024-05-24_D-00000075_T-00000603_de-DE_es-ES.xml\untranslated</t>
  </si>
  <si>
    <t>FB_Master_Smart24_2024-05-24_D-00000075_T-00000603_EngineeringModules_de-DE_es-ES.xml</t>
  </si>
  <si>
    <t>FB_Master_Smart24_2024-05-24_D-00000075_T-00000605_EngineeringModules_de-DE_nl-NL.xml</t>
  </si>
  <si>
    <t>Z:\International\Tico\work\2024-05-24_D-00000075_T-00000605_de-DE_nl-NL.xml\untranslated</t>
  </si>
  <si>
    <t>20240528_Ankuendigung_AVM_FB4050_Edition_International_Draft_DE.docx</t>
  </si>
  <si>
    <t>Wiesn_Mail_Template-de.docx</t>
  </si>
  <si>
    <t>js3-i18n--2024-05-28.po</t>
  </si>
  <si>
    <t>js3-i18n--2024-05-28.html</t>
  </si>
  <si>
    <t>Master_OH_Move21_2024-05-31_D-00000051_T-00000606_EngineeringModules_de-DE_en-US.xml</t>
  </si>
  <si>
    <t>Z:\International\Tico\work\2024-05-31_D-00000051_T-00000606_de-DE_en-US.xml\untranslated</t>
  </si>
  <si>
    <t>Master_OH_Move21_2024-05-31_D-00000051_T-00000607_EngineeringModules_de-DE_fr-FR.xml</t>
  </si>
  <si>
    <t>Z:\International\Tico\work\2024-05-31_D-00000051_T-00000607_de-DE_fr-FR.xml\untranslated</t>
  </si>
  <si>
    <t>Master_OH_Move21_2024-05-31_D-00000051_T-00000608_EngineeringModules_de-DE_es-ES.xml</t>
  </si>
  <si>
    <t>Z:\International\Tico\work\2024-05-31_D-00000051_T-00000608_de-DE_es-ES.xml\untranslated</t>
  </si>
  <si>
    <t>Master_OH_Move21_2024-05-31_D-00000051_T-00000609_EngineeringModules_de-DE_it-IT.xml</t>
  </si>
  <si>
    <t>Z:\International\Tico\work\2024-05-31_D-00000051_T-00000609_de-DE_it-IT.xml\untranslated</t>
  </si>
  <si>
    <t>Master_HB_Move21_2024-05-31_D-00000067_T-00000611_EngineeringModules_de-DE_en-US.xml</t>
  </si>
  <si>
    <t>Z:\International\Tico\work\2024-05-31_D-00000067_T-00000611_de-DE_en-US.xml\untranslated</t>
  </si>
  <si>
    <t>Master_HB_Move21_2024-05-31_D-00000067_T-00000612_EngineeringModules_de-DE_es-ES.xml</t>
  </si>
  <si>
    <t>Z:\International\Tico\work\2024-05-31_D-00000067_T-00000612_de-DE_es-ES.xml\untranslated</t>
  </si>
  <si>
    <t>js3-i18n--2024-05-31.po</t>
  </si>
  <si>
    <t>js3-i18n--2024-05-31.html</t>
  </si>
  <si>
    <t>FRITZ!Box 4050 Int</t>
  </si>
  <si>
    <t>Testleitfaden: FRITZ!Fon X6</t>
  </si>
  <si>
    <t>FRITZ!Box 5690 Pro</t>
  </si>
  <si>
    <t>Awards 1891-1900</t>
  </si>
  <si>
    <t>FRITZ!Box 7690</t>
  </si>
  <si>
    <t>FRITZ! Starter - FR und PL</t>
  </si>
  <si>
    <t>FRITZ!Box einfach per Smartphone einrichten</t>
  </si>
  <si>
    <t>PI zum Marktstart der 5690 Pro / 7690</t>
  </si>
  <si>
    <t>FRITZ!Box 6670 Cable Product Features</t>
  </si>
  <si>
    <t>FRITZ!Box 6670 Cable Datensätze</t>
  </si>
  <si>
    <t>Temperatursensor und Feuchtigkeitssensor zum Steuern der FRITZ!-Heizkörperregler</t>
  </si>
  <si>
    <t>Mesh Set 4060 + 3000 AX Ed. Int. (20003054)</t>
  </si>
  <si>
    <t>Korrekturlesen engl. PI</t>
  </si>
  <si>
    <t>WLAN-Messungen</t>
  </si>
  <si>
    <t>Tipps für das Fußball-EM-Streaming mit FRITZ!</t>
  </si>
  <si>
    <t>TLF 7690</t>
  </si>
  <si>
    <t>FRITZ!Box 7690 Product Features</t>
  </si>
  <si>
    <t>FRITZ!Box 7690 Datensätze</t>
  </si>
  <si>
    <t>Compliance Erklärung</t>
  </si>
  <si>
    <t>PI Matter Labor</t>
  </si>
  <si>
    <t>Brief zum Korrekturlesen</t>
  </si>
  <si>
    <t>FRITZ!Box 7690: Wi-Fi 7 bringt sehr schnelles WLAN am DSL-Anschluss</t>
  </si>
  <si>
    <t>Erste Tests: FRITZ!Box 7690 überzeugt mit sehr hohem WLAN-Tempo</t>
  </si>
  <si>
    <t>Matter Labor</t>
  </si>
  <si>
    <t>Die perfekte Smart-Home-Zentrale mit Zigbee, 2,5-Gigabit-LAN und USB</t>
  </si>
  <si>
    <t>Printi: Das AVM-Produkt der Zukunft?</t>
  </si>
  <si>
    <t>Unverschämt schnell: Mehr Speed für USB, LAN und VPN mit FRITZ!Box 7690</t>
  </si>
  <si>
    <t>Endgerätewahlfreiheit</t>
  </si>
  <si>
    <t>Neue Textzeilen für neue engl. Schilder</t>
  </si>
  <si>
    <t>FappBoxSetup_20240530-de.xliff</t>
  </si>
  <si>
    <t>Z:\Produkte\F!Apps\FappBoxSetup\deutsch\2024.06</t>
  </si>
  <si>
    <t>FappBoxSetup_20240605-de-ES.xliff</t>
  </si>
  <si>
    <t>Z:\Produkte\F!Apps\FappBoxSetup\spanisch\2024.06</t>
  </si>
  <si>
    <t>FappBoxSetup_20240605-de-FR.xliff</t>
  </si>
  <si>
    <t>Z:\Produkte\F!Apps\FappBoxSetup\franzoesisch\2024.06</t>
  </si>
  <si>
    <t>FappBoxSetup_20240605-de-IT.xliff</t>
  </si>
  <si>
    <t>Z:\Produkte\F!Apps\FappBoxSetup\italienisch\2024.06</t>
  </si>
  <si>
    <t>FappBoxSetup_20240605-de-NL.xliff</t>
  </si>
  <si>
    <t>Z:\Produkte\F!Apps\FappBoxSetup\niederlaendisch\2024.06</t>
  </si>
  <si>
    <t>FappBoxSetup_20240605-de-PL.xliff</t>
  </si>
  <si>
    <t>Z:\Produkte\F!Apps\FappBoxSetup\polnisch\2024.06</t>
  </si>
  <si>
    <t>FappBoxSetup_20240605-de-US.xliff</t>
  </si>
  <si>
    <t>Z:\Produkte\F!Apps\FappBoxSetup\englisch\2024.06</t>
  </si>
  <si>
    <t>F!DECT_mmi_app_texts.docx</t>
  </si>
  <si>
    <t>Z:\Produkte\F!DECT allgemein\GUI\deutsch\2024.06</t>
  </si>
  <si>
    <t>Z:\Produkte\F!DECT allgemein\GUI\spanisch\2024.06</t>
  </si>
  <si>
    <t>Z:\Produkte\F!DECT allgemein\GUI\französisch</t>
  </si>
  <si>
    <t>Z:\Produkte\F!DECT allgemein\GUI\italienisch\2024.06</t>
  </si>
  <si>
    <t>CE_Normen-Basis_Stand_April_2024-06-05_D-00000024_T-00000615_EngineeringModules_en-US_de-DE.xml</t>
  </si>
  <si>
    <t>Z:\International\Tico\work\2024-06-05_D-00000024_T-00000615_en-US_de-DE.xml\untranslated</t>
  </si>
  <si>
    <t>Booklet_440_[DE_INT]_Vorlage.idml</t>
  </si>
  <si>
    <t>Z:\Produkte\F!DECT Kurzanleitungen\FRITZ!DECT 440\international\2024.05\Uebersetzungen</t>
  </si>
  <si>
    <t>Das</t>
  </si>
  <si>
    <t>js3-i18n--2024-06-05.po</t>
  </si>
  <si>
    <t>Z:\Produkte\F!Box allgemein\GUI\deutsch\2024.06</t>
  </si>
  <si>
    <t>js3-i18n--2024-06-05.html</t>
  </si>
  <si>
    <t>FRITZ!Notiz_Entwurf.pdf (Korrektur)</t>
  </si>
  <si>
    <t>KA_5690_INT-de.pdf (Korrektur)</t>
  </si>
  <si>
    <t>js3-i18n--2024-06-07.html</t>
  </si>
  <si>
    <t>js3-i18n--2024-06-07.po</t>
  </si>
  <si>
    <t>Fapp_adc_20240607-de.xml</t>
  </si>
  <si>
    <t>Z:\Produkte\F!Apps\Apps_allgemein\ADC\deutsch\2024.06</t>
  </si>
  <si>
    <t>Z:\Produkte\F!Apps\Apps_allgemein\ADC\spanisch\2024.06</t>
  </si>
  <si>
    <t>Z:\Produkte\F!Apps\Apps_allgemein\ADC\italienisch\2024.06</t>
  </si>
  <si>
    <t>FappMyF_202405607-de.xml</t>
  </si>
  <si>
    <t>Z:\Produkte\F!Apps\FappMyF\GUI\Android\deutsch\2024.06</t>
  </si>
  <si>
    <t>Z:\Produkte\F!Apps\FappMyF\GUI\Android\spanisch\2024.06</t>
  </si>
  <si>
    <t>Z:\Produkte\F!Apps\FappMyF\GUI\Android\italienisch\2024.06</t>
  </si>
  <si>
    <t>Newsletter_IT_Juni.docx</t>
  </si>
  <si>
    <t>Z:\Produkte\Texte Web, Marketing, etc\italienisch\2024.06</t>
  </si>
  <si>
    <t>Newsletter_ES_Juni.docx</t>
  </si>
  <si>
    <t>Z:\Produkte\Texte Web, Marketing, etc\spanisch\2024.06</t>
  </si>
  <si>
    <t>20240611_PA_FB_7690-de.docx</t>
  </si>
  <si>
    <t>Z:\Produkte\Texte Web, Marketing, etc\deutsch\2024.06</t>
  </si>
  <si>
    <t>Master_APP Version_2024-06-12_D-00000079_T-00000626_EngineeringModules_de-DE_nl-NL.xml</t>
  </si>
  <si>
    <t>Z:\International\Tico\work\2024-06-12_D-00000079_T-00000626_de-DE_nl-NL.xml</t>
  </si>
  <si>
    <t>Master_APP Version_2024-06-12_D-00000079_T-00000625_EngineeringModules_de-DE_it-IT.xml</t>
  </si>
  <si>
    <t>Z:\International\Tico\work\2024-06-12_D-00000079_T-00000625_de-DE_it-IT.xml\translated</t>
  </si>
  <si>
    <t>Master_APP Version_2024-06-12_D-00000079_T-00000624_EngineeringModules_de-DE_es-ES.xml</t>
  </si>
  <si>
    <t>Z:\International\Tico\work\2024-06-12_D-00000079_T-00000624_de-DE_es-ES.xml</t>
  </si>
  <si>
    <t>Master_APP Version_2024-06-12_D-00000079_T-00000623_EngineeringModules_de-DE_fr-FR.xml</t>
  </si>
  <si>
    <t>Z:\International\Tico\work\2024-06-12_D-00000079_T-00000623_de-DE_fr-FR.xml</t>
  </si>
  <si>
    <t>Master_APP Version_2024-06-12_D-00000079_T-00000622_EngineeringModules_de-DE_en-US.xml</t>
  </si>
  <si>
    <t>Master_APP Version_2024-06-12_D-00000079_T-00000627_EngineeringModules_de-DE_pl-PL.Fragments.xml</t>
  </si>
  <si>
    <t>Z:\International\Tico\work\2024-06-12_D-00000079_T-00000627_de-DE_pl-PL.xml</t>
  </si>
  <si>
    <t>Master_APP Version_2024-06-12_D-00000079_T-00000627_EngineeringModules_de-DE_pl-PL.xml</t>
  </si>
  <si>
    <t>20240611_PA_FB_7690_DE_DE_APA_.docx</t>
  </si>
  <si>
    <t>Z:\Produkte\Texte Web, Marketing, etc\englisch\2024.06</t>
  </si>
  <si>
    <t>0000_12.1045_translate-from-de.xml</t>
  </si>
  <si>
    <t>Z:\Produkte\F!Box allgemein\GUI-alt\deutsch\2024.06</t>
  </si>
  <si>
    <t>Z:\Produkte\F!Box allgemein\GUI-alt\italienisch\2024.06\Tag 12.1045 Smart 24 P1</t>
  </si>
  <si>
    <t>0000_12.1045_translate-from-de-to-pl.xml</t>
  </si>
  <si>
    <t>BU_NL_Juni.docx</t>
  </si>
  <si>
    <t>js3-i18n--2024-06-14.po</t>
  </si>
  <si>
    <t>Martina</t>
  </si>
  <si>
    <t>js3-i18n--2024-06-14.html</t>
  </si>
  <si>
    <t>Booklet_302_[DE]_Vorlage.idml</t>
  </si>
  <si>
    <t>Z:\Produkte\F!DECT Kurzanleitungen\FRITZ!DECT 302\international\2024.06\Uebersetzung</t>
  </si>
  <si>
    <t>302_file mmi.docx</t>
  </si>
  <si>
    <t>Z:\Produkte\F!DECT allgemein\302\GUI\Englisch\2024.06</t>
  </si>
  <si>
    <t>Z:\Produkte\F!DECT allgemein\302\GUI\Italienisch\2024.06</t>
  </si>
  <si>
    <t>Z:\Produkte\F!DECT allgemein\302\GUI\Franzoesisch\2024.06</t>
  </si>
  <si>
    <t>Z:\Produkte\F!DECT allgemein\302\GUI\Spanisch\2024.06</t>
  </si>
  <si>
    <t>Z:\Produkte\F!DECT allgemein\302\GUI\Niederländisch\2024.06</t>
  </si>
  <si>
    <t>Z:\Produkte\F!DECT allgemein\302\GUI\Polnish\2024.06</t>
  </si>
  <si>
    <t>FRITZ!Notiz-en.indd</t>
  </si>
  <si>
    <t>Z:\Produkte\F!Notiz\6860_5G</t>
  </si>
  <si>
    <t>js3-i18n--2024-06-20.po</t>
  </si>
  <si>
    <t>Z:\Produkte\F!Box allgemein\GUI\englisch\2024.06</t>
  </si>
  <si>
    <t>Z:\Produkte\F!Box allgemein\GUI\spanisch\2024.06</t>
  </si>
  <si>
    <t>Z:\Produkte\F!Box allgemein\GUI\franzoesisch\2024.06</t>
  </si>
  <si>
    <t>Z:\Produkte\F!Box allgemein\GUI\italienisch\2024.06</t>
  </si>
  <si>
    <t>Z:\Produkte\F!Box allgemein\GUI\niederlaendisch\2024.06</t>
  </si>
  <si>
    <t>Z:\Produkte\F!Box allgemein\GUI\polnisch\2024.06</t>
  </si>
  <si>
    <t>js3-i18n--2024-06-20.html</t>
  </si>
  <si>
    <t>Fapp_adc_20240621-de.xml</t>
  </si>
  <si>
    <t>Fapp_adc_20240625-de.xml</t>
  </si>
  <si>
    <t>129560 </t>
  </si>
  <si>
    <t>Z:\Produkte\F!Apps\Apps_allgemein\ADC\englisch\2024.06</t>
  </si>
  <si>
    <t>Z:\Produkte\F!Apps\Apps_allgemein\ADC\niederlaendisch\2024.06</t>
  </si>
  <si>
    <t>Z:\Produkte\F!Apps\Apps_allgemein\ADC\franzoesisch\2024.06</t>
  </si>
  <si>
    <t>Fapp_adc_20240624-de.xml</t>
  </si>
  <si>
    <t>Z:\Produkte\F!Apps\Apps_allgemein\ADC\polnisch</t>
  </si>
  <si>
    <t>Master_Fon_V13_2024-06-25_D-00000010_T-00000638_EngineeringModules_de-DE_en-US.xml</t>
  </si>
  <si>
    <t>Z:\International\Tico\work\2024-06-25_D-00000010_T-00000638_de-DE_en-US.xml\untranslated</t>
  </si>
  <si>
    <t>Master_Fon_V13_2024-06-25_D-00000010_T-00000639_EngineeringModules_de-DE_es-ES.xml</t>
  </si>
  <si>
    <t>Z:\International\Tico\work\2024-06-25_D-00000010_T-00000639_de-DE_es-ES.xml\untranslated</t>
  </si>
  <si>
    <t>Master_Fon_V13_2024-06-25_D-00000010_T-00000640_EngineeringModules_de-DE_it-IT.xml</t>
  </si>
  <si>
    <t>Z:\International\Tico\work\2024-06-25_D-00000010_T-00000640_de-DE_it-IT.xml\translated</t>
  </si>
  <si>
    <t>Master_Fon_V13_2024-06-25_D-00000010_T-00000637_EngineeringModules_de-DE_fr-FR.xml</t>
  </si>
  <si>
    <t>Z:\International\Tico\work\2024-06-25_D-00000010_T-00000637_de-DE_fr-FR.xml\untranslated</t>
  </si>
  <si>
    <t>2024-06-25T06-47-58_PM-History-Texts_korr.xml</t>
  </si>
  <si>
    <t>Z:\Produkte\F!Box allgemein\Info.txt\24_Smart24\2024.06</t>
  </si>
  <si>
    <t>Repeater_Master_HB_Move21_2024-06-26_D-00000067_T-00000644_EngineeringModules_de-DE_fr-FR.Fragments.xml</t>
  </si>
  <si>
    <t>Z:\International\Tico\work\2024-06-26_D-00000067_T-00000644_de-DE_fr-FR.xml</t>
  </si>
  <si>
    <t>Repeater_Master_HB_Move21_2024-06-26_D-00000067_T-00000644_EngineeringModules_de-DE_fr-FR.xml2024-06-25_D-00000067_T-00000642_EngineeringModules_de-DE_fr-FR.Fragments.xml</t>
  </si>
  <si>
    <t>Repeater_Master_HB_Move21_2024-06-26_D-00000067_T-00000645_EngineeringModules_de-DE_es-ES.xml</t>
  </si>
  <si>
    <t>Z:\International\Tico\work\2024-06-26_D-00000067_T-00000645_de-DE_es-ES.xml\untranslated</t>
  </si>
  <si>
    <t>Repeater_Master_OH_Move21_2024-06-26_D-00000051_T-00000647_EngineeringModules_de-DE_it-IT.xml</t>
  </si>
  <si>
    <t>Z:\International\Tico\work\2024-06-26_D-00000051_T-00000647_de-DE_it-IT.xml\untranslated</t>
  </si>
  <si>
    <t>Repeater_Master_OH_Move21_2024-06-26_D-00000051_T-00000647_EngineeringModules_de-DE_it-IT.Fragments.xml</t>
  </si>
  <si>
    <t>js3-i18n--2024-06-27.html</t>
  </si>
  <si>
    <t>js3-i18n--2024-06-27.po</t>
  </si>
  <si>
    <t>js3-i18n--2024-06-28.po</t>
  </si>
  <si>
    <t>0000_12.1049_translate-from-de.xml</t>
  </si>
  <si>
    <t>Z:\Produkte\F!Box allgemein\GUI-alt\deutsch\2024.07</t>
  </si>
  <si>
    <t>Z:\Produkte\F!Box allgemein\GUI-alt\franzoesisch</t>
  </si>
  <si>
    <t>Z:\Produkte\F!Box allgemein\GUI-alt\italienisch\2024.07</t>
  </si>
  <si>
    <t>Produktseite FRITZ!Box 7690</t>
  </si>
  <si>
    <t>Sorgenfrei in den Urlaub verreisen mit der FRITZ!-Urlaubscheckliste</t>
  </si>
  <si>
    <t>Produktseite FRITZ!Box 5690 Pro</t>
  </si>
  <si>
    <t>Produktseite FRITZ!Box 4050 INT</t>
  </si>
  <si>
    <t xml:space="preserve"> FRITZ!Box 5690 Pro Datensätze</t>
  </si>
  <si>
    <t xml:space="preserve"> FRITZ!Box 5690 Pro Product Features</t>
  </si>
  <si>
    <t>Aktuelles  Sommer mit FRITZ!</t>
  </si>
  <si>
    <t>Aktuelles FRITZ!Box 7690: Wi-Fi 7 bringt rasantes WLAN am DSL-Anschluss</t>
  </si>
  <si>
    <t>Aktuelles Unverschämt schnell: Mehr Speed für USB, LAN und VPN mit FRITZ!Box 7690</t>
  </si>
  <si>
    <t>PI Spree</t>
  </si>
  <si>
    <t>DSE</t>
  </si>
  <si>
    <t>Textentwurf internationaler Job-Flyer</t>
  </si>
  <si>
    <t>DSE avm</t>
  </si>
  <si>
    <t>7690 Datensätze</t>
  </si>
  <si>
    <t xml:space="preserve"> 4050 Product Features</t>
  </si>
  <si>
    <t xml:space="preserve"> WLAN Messpapier</t>
  </si>
  <si>
    <t xml:space="preserve"> Paris 2024 streaming</t>
  </si>
  <si>
    <t xml:space="preserve"> jobs.avm.de Kommentare</t>
  </si>
  <si>
    <t xml:space="preserve"> FRITZ!Box 5690 Pro: Das kann die neue Spitzenklasse</t>
  </si>
  <si>
    <t>FRITZ!Mesh Set auf Mesh Onepager</t>
  </si>
  <si>
    <t>PA 302</t>
  </si>
  <si>
    <t>App</t>
  </si>
  <si>
    <t>2024-07-01T18-18-40_PM-History-Texts.xml</t>
  </si>
  <si>
    <t>Z:\Produkte\F!Box allgemein\Info.txt\24_Smart24\2024.07</t>
  </si>
  <si>
    <t>20240625_Produktankündigung_FRITZ!Box 5690 Pro INT_DE_Draft.docx</t>
  </si>
  <si>
    <t>Z:\Produkte\Texte Web, Marketing, etc\deutsch\2024.07</t>
  </si>
  <si>
    <t>Z:\Produkte\Texte Web, Marketing, etc\italienisch\2024.07</t>
  </si>
  <si>
    <t>302_Verpackung int.docx</t>
  </si>
  <si>
    <t>Übersetzung für FDECT 302 de-en.docx</t>
  </si>
  <si>
    <t>3349_nl-NL_fritzpowerline_1240_ax_20240703-113651.xml</t>
  </si>
  <si>
    <t>Master_Box_Move21_2024-07-03_D-00000058_T-00000650_EngineeringModules_de-DE_es-ES.xml</t>
  </si>
  <si>
    <t>Z:\International\Tico\work\2024-07-03_D-00000058_T-00000650_de-DE_es-ES.xml</t>
  </si>
  <si>
    <t>Box_Master_Move21_2024-07-03_D-00000058_T-00000648_EngineeringModules_de-DE_en-US.xml</t>
  </si>
  <si>
    <t>Z:\International\Tico\work\2024-07-03_D-00000058_T-00000648_de-DE_en-US.xml</t>
  </si>
  <si>
    <t>Master_Box_Move21_2024-07-04_D-00000020_T-00000652_EngineeringModules_de-DE_en-US.xml</t>
  </si>
  <si>
    <t>Z:\International\Tico\work\2024-07-04_D-00000020_T-00000652_de-DE_en-US.xml</t>
  </si>
  <si>
    <t>Master_Box_Move21_2024-07-04_D-00000020_T-00000654_EngineeringModules_de-DE_es-ES.xml</t>
  </si>
  <si>
    <t>Z:\International\Tico\work\2024-07-04_D-00000020_T-00000654_de-DE_es-ES.xml</t>
  </si>
  <si>
    <t>Master_Box_Move21_2024-07-04_D-00000020_T-00000655_EngineeringModules_de-DE_it-IT.xml</t>
  </si>
  <si>
    <t>Z:\International\Tico\work\2024-07-04_D-00000020_T-00000655_de-DE_it-IT.xml</t>
  </si>
  <si>
    <t>Master_Box_Move21_2024-07-04_D-00000020_T-00000656_EngineeringModules_de-DE_nl-NL.xml</t>
  </si>
  <si>
    <t>Z:\International\Tico\work\2024-07-04_D-00000020_T-00000656_de-DE_nl-NL.xml</t>
  </si>
  <si>
    <t>Z:\Produkte\Texte Web, Marketing, etc\spanisch\2024.07</t>
  </si>
  <si>
    <t>5690 Pro Varianten-Werte-de.docx</t>
  </si>
  <si>
    <t>js3-i18n--2024-07-04.html</t>
  </si>
  <si>
    <t>Z:\Produkte\F!Box allgemein\GUI\deutsch\2024.07</t>
  </si>
  <si>
    <t>js3-i18n--2024-07-05.html</t>
  </si>
  <si>
    <t>js3-i18n--2024-07-05.po</t>
  </si>
  <si>
    <t>5590 Pro Varianten-Werte-de.docx</t>
  </si>
  <si>
    <t>20240617_AVM Brandstore Videos_v4.docx</t>
  </si>
  <si>
    <t>MyFapp_20240507-de-en.xliff</t>
  </si>
  <si>
    <t>Z:\Produkte\F!Apps\FappMyF\GUI\iOS\englisch\2024.07</t>
  </si>
  <si>
    <t>MyFApp_20240507-de-fr.xliff</t>
  </si>
  <si>
    <t>Z:\Produkte\F!Apps\FappMyF\GUI\iOS\franzoesisch\2024.07</t>
  </si>
  <si>
    <t>MyFapp_20240507-de-it.xliff</t>
  </si>
  <si>
    <t>Z:\Produkte\F!Apps\FappMyF\GUI\iOS\italienisch\2024.07</t>
  </si>
  <si>
    <t>MyFapp_20240507-de-nl.xliff</t>
  </si>
  <si>
    <t>Z:\Produkte\F!Apps\FappMyF\GUI\iOS\niederlaendisch\2024.07</t>
  </si>
  <si>
    <t>MyFapp_20240507-de-pl.xliff</t>
  </si>
  <si>
    <t>Z:\Produkte\F!Apps\FappMyF\GUI\iOS\polnisch\2024.07</t>
  </si>
  <si>
    <t>MyFapp_20240507-de-es.xliff</t>
  </si>
  <si>
    <t>Z:\Produkte\F!Apps\FappMyF\GUI\iOS\spanisch\2024.07</t>
  </si>
  <si>
    <t>5690 Pro Skript.docx</t>
  </si>
  <si>
    <t>Master_Box_GoFieber_2024-07-08_D-00000069_T-00000658_EngineeringModules_de-DE_nl-NL.xml</t>
  </si>
  <si>
    <t>Z:\International\Tico\work\2024-07-08_D-00000069_T-00000658_de-DE_nl-NL.xml</t>
  </si>
  <si>
    <t>Master_Fon_HB_V13_2024-07-08_D-00000010_T-00000659_EngineeringModules_de-DE_it-IT.xml</t>
  </si>
  <si>
    <t>Z:\International\Tico\work\2024-07-08_D-00000010_T-00000659_de-DE_it-IT.xml</t>
  </si>
  <si>
    <t>Master_Box_GoFieber_2024-07-08_D-00000069_T-00000664_EngineeringModules_de-DE_nl-NL.xml</t>
  </si>
  <si>
    <t>Z:\International\Tico\work\2024-07-08_D-00000069_T-00000664_de-DE_nl-NL.xml</t>
  </si>
  <si>
    <t>KA_7530AX_INT-vorlage.idml</t>
  </si>
  <si>
    <t>Z:\Produkte\F!Box Kurzanleitungen\international\FRITZ!Box 7530 AX\2024.05</t>
  </si>
  <si>
    <t>AVM_Olymiade.docx</t>
  </si>
  <si>
    <t>3361_es-ES_fritz_verbindet_avm_auf_der_ifa_20240711-124608.xml</t>
  </si>
  <si>
    <t>3360_it-IT_fritz_verbindet_avm_auf_der_ifa_20240711-124618.xml</t>
  </si>
  <si>
    <t>3359_nl-NL_fritz_verbindet_avm_auf_der_ifa_20240711-124643.xml</t>
  </si>
  <si>
    <t>Channnel_Ticker_Juli_2024-de.docx</t>
  </si>
  <si>
    <t>js3-i18n--2024-07-12.po</t>
  </si>
  <si>
    <t>js3-i18n--2024-07-12.html</t>
  </si>
  <si>
    <t>BU_NL_Juli.docx</t>
  </si>
  <si>
    <t>FappBoxSetup_20240711-de.xliff</t>
  </si>
  <si>
    <t>Z:\Produkte\F!Apps\FappBoxSetup\deutsch\2024.07</t>
  </si>
  <si>
    <t>12.07 .2024,</t>
  </si>
  <si>
    <t>FappBoxSetup_20240712-de-US.xliff</t>
  </si>
  <si>
    <t>Z:\Produkte\F!Apps\FappBoxSetup\englisch\2024.07</t>
  </si>
  <si>
    <t>16.07 .2024,</t>
  </si>
  <si>
    <t>FappBoxSetup_20240712-de-ES.xliff</t>
  </si>
  <si>
    <t>Z:\Produkte\F!Apps\FappBoxSetup\spaniisch\2024.07</t>
  </si>
  <si>
    <t>FappBoxSetup_20240712-de-FR.xliff</t>
  </si>
  <si>
    <t>Z:\Produkte\F!Apps\FappBoxSetup\franzioesisch\2024.07</t>
  </si>
  <si>
    <t>17.07 .2024,</t>
  </si>
  <si>
    <t>FappBoxSetup_20240712-de-IT.xliff</t>
  </si>
  <si>
    <t>Z:\Produkte\F!Apps\FappBoxSetup\italienisch\2024.07</t>
  </si>
  <si>
    <t>FappBoxSetup_20240712-de-NL.xliff</t>
  </si>
  <si>
    <t>Z:\Produkte\F!Apps\FappBoxSetup\niederlaendisch\2024.07</t>
  </si>
  <si>
    <t>FappBoxSetup_20240712-de-PL.xliff</t>
  </si>
  <si>
    <t>Z:\Produkte\F!Apps\FappBoxSetup\polnisch\2024.07</t>
  </si>
  <si>
    <t>KA_7690 für GR</t>
  </si>
  <si>
    <t>Mta</t>
  </si>
  <si>
    <t>Distri</t>
  </si>
  <si>
    <t>Z:\Produkte\F!Box Kurzanleitungen\griechisch\F!Box 7690\2024.07\Vorlage</t>
  </si>
  <si>
    <t>Wiesn_Mail_Templates_Teil2_2024-de.docx</t>
  </si>
  <si>
    <t>2024-07-15T15-38-58_PM-History-Text.xml</t>
  </si>
  <si>
    <t>FAQ Compliance bei AVM_text_DE.docx</t>
  </si>
  <si>
    <t>SRI</t>
  </si>
  <si>
    <t>Master_Fon_v13_2024-07-18_D-00000010_T-00000666_EngineeringModules_de-DE_nl-NL.xml</t>
  </si>
  <si>
    <t>Z:\International\Tico\work\2024-07-18_D-00000010_T-00000666_de-DE_nl-NL.xml\untranslated</t>
  </si>
  <si>
    <t>Master_Fon_v13_2024-07-18_D-00000010_T-00000669_EngineeringModules_de-DE_es-ES.xml</t>
  </si>
  <si>
    <t>Z:\International\Tico\work\2024-07-18_D-00000010_T-00000669_de-DE_es-ES.xml</t>
  </si>
  <si>
    <t>Master_Fon_v13_2024-07-18_D-00000010_T-00000668_EngineeringModules_de-DE_fr-FR.xml</t>
  </si>
  <si>
    <t>Marteine</t>
  </si>
  <si>
    <t>Z:\International\Tico\work\2024-07-18_D-00000010_T-00000668_de-DE_fr-FR.xml</t>
  </si>
  <si>
    <t>FappSH_20240718-de.xliff</t>
  </si>
  <si>
    <t>CWe</t>
  </si>
  <si>
    <t>Z:\Produkte\F!Apps\FappSmartHome\GUI\iOS\deutsch\2024.07</t>
  </si>
  <si>
    <t>FappSH_20240724-de.xliff</t>
  </si>
  <si>
    <t>Z:\Produkte\F!Apps\FappSmartHome\GUI\iOS\englisch\2024.07</t>
  </si>
  <si>
    <t>Z:\Produkte\F!Apps\FappSmartHome\GUI\iOS\spanisch\2024.07</t>
  </si>
  <si>
    <t>Z:\Produkte\F!Apps\FappSmartHome\GUI\iOS\franzoesisch\2024.07</t>
  </si>
  <si>
    <t>Z:\Produkte\F!Apps\FappSmartHome\GUI\iOS\italienisch\2024.07</t>
  </si>
  <si>
    <t>Z:\Produkte\F!Apps\FappSmartHome\GUI\iOS\niederlaendisch\2024.07</t>
  </si>
  <si>
    <t>Z:\Produkte\F!Apps\FappSmartHome\GUI\iOS\polnisch\2024.07</t>
  </si>
  <si>
    <t>FRITZ!Box 6860 5G_Vorlage.idml</t>
  </si>
  <si>
    <t>Z:\Produkte\F!Box Kurzanleitungen\international\FRITZ!Box 6860 5G\2024.06\UeM</t>
  </si>
  <si>
    <t>Z:\Produkte\F!Box Kurzanleitungen\international\FRITZ!Box 6860 5G\2024.06</t>
  </si>
  <si>
    <t>Übersetzung für 6860 5G int.docx</t>
  </si>
  <si>
    <t>Übersetzung für 6860 5G-de-en.docx</t>
  </si>
  <si>
    <t>GoFiber_OH_Version_2024-07-23_D-00000069_T-00000671_EngineeringModules_de-DE_fr-FR.xml</t>
  </si>
  <si>
    <t>Z:\International\Tico\work\2024-07-23_D-00000069_T-00000671_de-DE_fr-FR.xml\untranslated</t>
  </si>
  <si>
    <t>GoFiber_OH_Version_52024-07-23_D-00000069_T-00000670_EngineeringModules_de-DE_en-US.xml</t>
  </si>
  <si>
    <t>Z:\International\Tico\work\2024-07-23_D-00000069_T-00000670_de-DE_en-US.xml\untranslated</t>
  </si>
  <si>
    <t>GoFiber_OH_Version_2024-07-23_D-00000069_T-00000672_EngineeringModules_de-DE_es-ES.xml</t>
  </si>
  <si>
    <t>Z:\International\Tico\work\2024-07-23_D-00000069_T-00000672_de-DE_es-ES.xml\untranslated</t>
  </si>
  <si>
    <t>GoFiber_OH_Version_2024-07-23_D-00000069_T-00000673_EngineeringModules_de-DE_it-IT.xml</t>
  </si>
  <si>
    <t>Z:\International\Tico\work\2024-07-23_D-00000069_T-00000673_de-DE_it-IT.xml\untranslated</t>
  </si>
  <si>
    <t>GoFiber_OH_Version_5_2024-07-23_D-00000069_T-00000674_EngineeringModules_de-DE_nl-NL.xml</t>
  </si>
  <si>
    <t>Z:\International\Tico\work\2024-07-23_D-00000069_T-00000674_de-DE_nl-NL.xml\untranslated</t>
  </si>
  <si>
    <t>2024-07-22T15-34-04_PM-History-Text_korr.xml</t>
  </si>
  <si>
    <t>2024-07-22T17-30-24_PM-History-Text_korr-de_en.xml</t>
  </si>
  <si>
    <t>20240723_PA_FRITZDECT_302_INT_DE_Draft.docx</t>
  </si>
  <si>
    <t>js3-i18n--2024-07-25.html</t>
  </si>
  <si>
    <t>js3-i18n--2024-07-23.html</t>
  </si>
  <si>
    <t>Z:\Produkte\F!Box allgemein\GUI\italienisch\2024.07</t>
  </si>
  <si>
    <t>js3-i18n--2024-07-25.po</t>
  </si>
  <si>
    <t>js3-i18n--2024-07-23.po</t>
  </si>
  <si>
    <t>0000_12.1053_translate-from-de.xml</t>
  </si>
  <si>
    <t>0000_12.1053_translate-from-de-to-pl.xml</t>
  </si>
  <si>
    <t>0000_12.998.1.51.2.30_translate-from-de-delta.xml</t>
  </si>
  <si>
    <t>Franziska? Joe?</t>
  </si>
  <si>
    <t>Umfrage_Uebersetzung-en-de-fr.docx</t>
  </si>
  <si>
    <t>Umfrage_Uebersetzung-de-fr.docx</t>
  </si>
  <si>
    <t>2024-07-29T16-01-56_PM-History-Text_korr.xml</t>
  </si>
  <si>
    <t>2024-07-29T16-01-56_PM-History-Text_korr-de.xml</t>
  </si>
  <si>
    <t>2024-07-30T13-04-25_PM-History-Text.xml</t>
  </si>
  <si>
    <t>2024-07-30T13-04-25_PM-History-Text_korr.de.xml</t>
  </si>
  <si>
    <t>E-Mail Olympiade</t>
  </si>
  <si>
    <t>Lko</t>
  </si>
  <si>
    <t>Master_Box_Move21_2024-07-31_D-00000058_T-00000676_EngineeringModules_de-DE_fr-FR.xml</t>
  </si>
  <si>
    <t>Z:\International\Tico\work\2024-07-31_D-00000058_T-00000676_de-DE_fr-FR.xml</t>
  </si>
  <si>
    <t>Master_Box_Move21_2024-07-31_D-00000058_T-00000677_EngineeringModules_de-DE_es-ES.xml</t>
  </si>
  <si>
    <t>Z:\International\Tico\work\2024-07-31_D-00000058_T-00000678_de-DE_it-IT.xml</t>
  </si>
  <si>
    <t>Master_Box_Move21_2024-07-31_D-00000058_T-00000678_EngineeringModules_de-DE_it-IT.xml</t>
  </si>
  <si>
    <t>Master_Box_Move21_2024-07-31_D-00000058_T-00000675_EngineeringModules_de-DE_en-US.xml</t>
  </si>
  <si>
    <t>Z:\International\Tico\work\2024-07-31_D-00000058_T-00000675_de-DE_en-US.xml</t>
  </si>
  <si>
    <t>js3-i18n--2024-08-02.html</t>
  </si>
  <si>
    <t>Z:\Produkte\F!Box allgemein\GUI\englisch\2024.08</t>
  </si>
  <si>
    <t>Z:\Produkte\F!Box allgemein\GUI\franzoesisch\2024.08</t>
  </si>
  <si>
    <t>Z:\Produkte\F!Box allgemein\GUI\italienisch\2024.08</t>
  </si>
  <si>
    <t>Z:\Produkte\F!Box allgemein\GUI\spanisch\2024.08</t>
  </si>
  <si>
    <t>Z:\Produkte\F!Box allgemein\GUI\niederlaendisch\2024.08</t>
  </si>
  <si>
    <t>Z:\Produkte\F!Box allgemein\GUI\polnisch\2024.08</t>
  </si>
  <si>
    <t>OH_FB_GF23_2024-08-01_D-00000069_T-00000683_EngineeringModules_de-DE_it-IT.xml</t>
  </si>
  <si>
    <t>Z:\International\Tico\work\2024-08-01_D-00000069_T-00000683_de-DE_it-IT.xml\translated</t>
  </si>
  <si>
    <t>OH_FB_GF23_2024-08-01_D-00000069_T-00000684_EngineeringModules_de-DE_nl-NL.xml</t>
  </si>
  <si>
    <t>Z:\International\Tico\work\2024-08-01_D-00000069_T-00000684_de-DE_nl-NL.xml\translated</t>
  </si>
  <si>
    <t>OH_FB_GF23_2024-08-01_D-00000069_T-00000680_EngineeringModules_de-DE_en-US.xml</t>
  </si>
  <si>
    <t>Z:\International\Tico\work\2024-08-01_D-00000069_T-00000680_de-DE_en-US.xml\translated</t>
  </si>
  <si>
    <t>OH_FB_GF23_2024-08-01_D-00000069_T-00000682_EngineeringModules_de-DE_es-ES.xml</t>
  </si>
  <si>
    <t>Z:\International\Tico\work\2024-08-01_D-00000069_T-00000682_de-DE_es-ES.xml\translated</t>
  </si>
  <si>
    <t>OH_FB_GF23_2024-08-01_D-00000069_T-00000681_EngineeringModules_de-DE_fr-FR.xml</t>
  </si>
  <si>
    <t>Z:\International\Tico\work\2024-08-01_D-00000069_T-00000681_de-DE_fr-FR.xml\translated</t>
  </si>
  <si>
    <t>js3-i18n--2024-08-02.po</t>
  </si>
  <si>
    <t>Yabylon?</t>
  </si>
  <si>
    <t>FB_OH_GFiber_V7-2024-08-02_D-00000069_T-00000688_EngineeringModules_de-DE_it-IT.xml</t>
  </si>
  <si>
    <t>Z:\International\Tico\work\2024-08-02_D-00000069_T-00000688_de-DE_it-IT.xml\translated</t>
  </si>
  <si>
    <t>FB_OH_GFiber_V7-2024-08-02_D-00000069_T-00000689_EngineeringModules_de-DE_nl-NL.xml</t>
  </si>
  <si>
    <t>Z:\International\Tico\work\2024-08-02_D-00000069_T-00000689_de-DE_nl-NL.xml\translated</t>
  </si>
  <si>
    <t>FB_OH_GFiber_V7-2024-08-02_D-00000069_T-00000685_EngineeringModules_de-DE_en-US.xml</t>
  </si>
  <si>
    <t>Z:\International\Tico\work\2024-08-02_D-00000069_T-00000685_de-DE_en-US.xml\translated</t>
  </si>
  <si>
    <t>FB_OH_GFiber_V7-2024-08-02_D-00000069_T-00000687_EngineeringModules_de-DE_es-ES.xml</t>
  </si>
  <si>
    <t>Z:\International\Tico\work\2024-08-02_D-00000069_T-00000687_de-DE_es-ES.xml\translated</t>
  </si>
  <si>
    <t>FB_OH_GFiber_V7-2024-08-02_D-00000069_T-00000686_EngineeringModules_de-DE_fr-FR.xml</t>
  </si>
  <si>
    <t>Z:\International\Tico\work\2024-08-02_D-00000069_T-00000686_de-DE_fr-FR.xml\translated</t>
  </si>
  <si>
    <t>IFA-Flyer_2024_de.docx</t>
  </si>
  <si>
    <t>Z:\Produkte\Texte Web, Marketing, etc\deutsch\2024.08</t>
  </si>
  <si>
    <t>Master_Box_Move21_v5-2024-08-06_D-00000058_T-00000690_EngineeringModules_de-DE_nl-NL.Fragments.xml</t>
  </si>
  <si>
    <t>Z:\International\Tico\work\2024-08-06_D-00000058_T-00000690_de-DE_nl-NL.xml\translated</t>
  </si>
  <si>
    <t>Master_Box_Move21_v5-2024-08-06_D-00000058_T-00000690_EngineeringModules_de-DE_nl-NL.xml</t>
  </si>
  <si>
    <t>20240723_Ankuendigung_FRITZ!DECT 440_INT_Draft-de.docx</t>
  </si>
  <si>
    <t>Z:\Produkte\Texte Web, Marketing, etc\italienisch\2024.08</t>
  </si>
  <si>
    <t>20240516_FRITZ!Box 6670_Edition INT_Produktankuendigung_Draft-de.docx</t>
  </si>
  <si>
    <t>IFA_Save_the_Date-DE_IT-ES.docx</t>
  </si>
  <si>
    <t>2024-08-06T16-55-34_PM-History-Text.xml</t>
  </si>
  <si>
    <t>Z:\Produkte\F!Box allgemein\Info.txt\24_Smart24\2024.08</t>
  </si>
  <si>
    <t>2024-08-06T18-23-00_PM-History-Text_korr-de.xml</t>
  </si>
  <si>
    <t>Newsletter_August-ES.docx</t>
  </si>
  <si>
    <t>3368_nl-NL_fritzbox_6850_5g_im_vergleich_20240807-135004.xml</t>
  </si>
  <si>
    <t>3369_es-ES_fritzbox_6850_5g_im_vergleich_20240807-134954.xml</t>
  </si>
  <si>
    <t>3370_it-IT_fritzbox_6850_5g_im_vergleich_20240807-134943.xml</t>
  </si>
  <si>
    <t>Business_Update_August-NL.docx</t>
  </si>
  <si>
    <t>FRITZ!Notiz4690-en.idml</t>
  </si>
  <si>
    <t>Z:\Produkte\F!Notiz\4690\INT\2024.08</t>
  </si>
  <si>
    <t>js3-i18n--2024-08-08.html</t>
  </si>
  <si>
    <t>Z:\Produkte\F!Box allgemein\GUI\deutsch\2024.08</t>
  </si>
  <si>
    <t>js3-i18n--2024-08-08.po</t>
  </si>
  <si>
    <t>0000_12-1055_translate-from-de-delta.xml</t>
  </si>
  <si>
    <t>Z:\Produkte\F!Box allgemein\GUI-alt\deutsch\2024.08</t>
  </si>
  <si>
    <t>Z:\Produkte\F!Box allgemein\GUI-alt\italienisch\2024.08</t>
  </si>
  <si>
    <t>OH_FB_Smart24_v3-2024-08-08_D-00000075_T-00000693_EngineeringModules_de-DE_es-ES.xml</t>
  </si>
  <si>
    <t>Z:\International\Tico\work\2024-08-08_D-00000075_T-00000693_de-DE_es-ES.xml\translated</t>
  </si>
  <si>
    <t>OH_FB_Smart24_v3-2024-08-08_D-00000075_T-00000691_EngineeringModules_de-DE_en-US.xml</t>
  </si>
  <si>
    <t>Z:\International\Tico\work\2024-08-08_D-00000075_T-00000691_de-DE_en-US.xml\translated</t>
  </si>
  <si>
    <t>OH_FB_Smart24_v3-2024-08-09_D-00000075_T-00000696_EngineeringModules_de-DE_it-IT.xml</t>
  </si>
  <si>
    <t>Z:\International\Tico\work\2024-08-09_D-00000075_T-00000696_de-DE_it-IT.xml\translated</t>
  </si>
  <si>
    <t>OH_FB_Smart24_v3-2024-08-08_D-00000075_T-00000692_EngineeringModules_de-DE_fr-FR.xml</t>
  </si>
  <si>
    <t>Z:\International\Tico\work\2024-08-08_D-00000075_T-00000692_de-DE_fr-FR.xml\translated</t>
  </si>
  <si>
    <t>js3-i18n--2024-08-09.html</t>
  </si>
  <si>
    <t>js3-i18n--2024-08-09.po</t>
  </si>
  <si>
    <t>IFA-Einladung_2024_v2-de.docx</t>
  </si>
  <si>
    <t>2024-08-12T15-34-02_PM-History-Text.xml</t>
  </si>
  <si>
    <t>MyFapp_20240812-de.xml</t>
  </si>
  <si>
    <t>Z:\Produkte\F!Apps\FappMyF\GUI\iOS\deutsch\2024.08</t>
  </si>
  <si>
    <t>MyFapp_20240814-de-US.xml</t>
  </si>
  <si>
    <t>Z:\Produkte\F!Apps\FappMyF\GUI\iOS\englisch\2024.08</t>
  </si>
  <si>
    <t>MyFapp_20240814-de-ES.xml</t>
  </si>
  <si>
    <t>Z:\Produkte\F!Apps\FappMyF\GUI\iOS\spanisch\2024.08</t>
  </si>
  <si>
    <t>MyFapp_20240814-de-FR.xml</t>
  </si>
  <si>
    <t>Z:\Produkte\F!Apps\FappMyF\GUI\iOS\franzoesisch\2024.08</t>
  </si>
  <si>
    <t>MyFapp_20240814-de-IT.xml</t>
  </si>
  <si>
    <t>Z:\Produkte\F!Apps\FappMyF\GUI\iOS\italienisch\2024.08</t>
  </si>
  <si>
    <t>MyFapp_20240814-de-NL.xml</t>
  </si>
  <si>
    <t>Z:\Produkte\F!Apps\FappMyF\GUI\iOS\niederlaendisch\2024.08</t>
  </si>
  <si>
    <t>MyFapp_20240814-de-PL.xml</t>
  </si>
  <si>
    <t>Z:\Produkte\F!Apps\FappMyF\GUI\iOS\polnisch\2024.08</t>
  </si>
  <si>
    <t>2024-08-12T17-59-34_PM-History-Text_korr-de.xml</t>
  </si>
  <si>
    <t>Übersetzungen Folder und FaeB-08-2024-DE.docx</t>
  </si>
  <si>
    <t>js3-i18n--2024-08-16.html</t>
  </si>
  <si>
    <t>js3-i18n--2024-08-16.po</t>
  </si>
  <si>
    <t>Reminder_AVM_olympiade.docx</t>
  </si>
  <si>
    <t>0000_12-1055_translate-from-de.xml</t>
  </si>
  <si>
    <t>Produktseite DECT 440</t>
  </si>
  <si>
    <t>K:\Online\Online-Redaktion\2024\avm_de</t>
  </si>
  <si>
    <t>Produktseite FRITZ!Box 6860 5G</t>
  </si>
  <si>
    <t>Produktseite DECT 302</t>
  </si>
  <si>
    <t>Produktseite  FRITZ!Box 4050 Int</t>
  </si>
  <si>
    <t>Produktseite DECT 350</t>
  </si>
  <si>
    <t>Aktuelles FRITZ!DECT 350 – Der Tür- und Fensterkontakt für smarte Möglichkeiten</t>
  </si>
  <si>
    <t>Produktseite FRITZ!Box 7682</t>
  </si>
  <si>
    <t>CH</t>
  </si>
  <si>
    <t>Produktseite FRITZ!Box 5690 Pro Int</t>
  </si>
  <si>
    <t>4050 Pl</t>
  </si>
  <si>
    <t>Ideale Ergänzung - FRITZ!DECT 302</t>
  </si>
  <si>
    <t>FRITZ!Box 5530 Fiber Edition International 20003003</t>
  </si>
  <si>
    <t>FRITZ!Box 5530 Fiber XGS-PON 20002959</t>
  </si>
  <si>
    <t>FRITZ!Box 5590 Fiber Edition International 20003053</t>
  </si>
  <si>
    <t>FRITZ!Box 5590 Fiber XGS-PON 20003015</t>
  </si>
  <si>
    <t>FRITZ!Box Fiber Produktvergleich</t>
  </si>
  <si>
    <t>IFA Smart Home Flyer</t>
  </si>
  <si>
    <t>FRITZ!Powerline 1240E WLAN Set Int (20002755)</t>
  </si>
  <si>
    <t>IFA onepager kurz</t>
  </si>
  <si>
    <t>IFA onepager</t>
  </si>
  <si>
    <t>FRITZ!Box mit DECT-Basis</t>
  </si>
  <si>
    <t>Produktseite FRITZ!Box 6670 Cable Int (20003047)</t>
  </si>
  <si>
    <t>Mesh A2</t>
  </si>
  <si>
    <t xml:space="preserve"> E-Bike-Akku schonend laden mit FRITZ!</t>
  </si>
  <si>
    <t xml:space="preserve"> 4050 Datensätze</t>
  </si>
  <si>
    <t>IFA 24 Main press release</t>
  </si>
  <si>
    <t xml:space="preserve"> IFA 24 product details</t>
  </si>
  <si>
    <t xml:space="preserve"> IFA 24 Smart Home</t>
  </si>
  <si>
    <t xml:space="preserve"> Kleine Anpassung Wi-Fi 7 Onepager</t>
  </si>
  <si>
    <t xml:space="preserve"> FRITZ!App WLAN &gt; Wi-Fi - Aktuelles</t>
  </si>
  <si>
    <t xml:space="preserve"> IFA Einladung 2024</t>
  </si>
  <si>
    <t xml:space="preserve"> IFA 24 FAQs</t>
  </si>
  <si>
    <t xml:space="preserve"> content.customersatisfactionsettings</t>
  </si>
  <si>
    <t>PI CEO</t>
  </si>
  <si>
    <t>GoFiber_OH_Version_8_2024-08-19_D-00000069_T-00000698_EngineeringModules_de-DE_en-US.xml</t>
  </si>
  <si>
    <t>Z:\International\Tico\work\2024-08-19_D-00000069_T-00000698_de-DE_en-US.xml\untranslated</t>
  </si>
  <si>
    <t>GoFiber_OH_Version_8_2024-08-19_D-00000069_T-00000699_EngineeringModules_de-DE_fr-FR.xml</t>
  </si>
  <si>
    <t>Z:\International\Tico\work\2024-08-19_D-00000069_T-00000699_de-DE_fr-FR.xml\untranslated</t>
  </si>
  <si>
    <t>GoFiber_OH_Version_8_2024-08-19_D-00000069_T-00000700_EngineeringModules_de-DE_es-ES.xml</t>
  </si>
  <si>
    <t>Z:\International\Tico\work\2024-08-19_D-00000069_T-00000700_de-DE_es-ES.xml</t>
  </si>
  <si>
    <t>GoFiber_OH_Version_8_2024-08-19_D-00000069_T-00000701_EngineeringModules_de-DE_it-IT.xml</t>
  </si>
  <si>
    <t>Z:\International\Tico\work\2024-08-19_D-00000069_T-00000701_de-DE_it-IT.xml</t>
  </si>
  <si>
    <t>GoFiber_OH_Version_8_2024-08-19_D-00000069_T-00000702_EngineeringModules_de-DE_nl-NL.xml</t>
  </si>
  <si>
    <t>Z:\International\Tico\work\2024-08-19_D-00000069_T-00000702_de-DE_nl-NL.xml\untranslated</t>
  </si>
  <si>
    <t>2024-08-19T15-58-12_PM-History-Text.xml</t>
  </si>
  <si>
    <t>2024-08-19T18-57-28_PM-History-Text_korr-de.xml</t>
  </si>
  <si>
    <t>Master_Box_Move21_v6_2024-08-20_D-00000058_T-00000705_EngineeringModules_de-DE_es-ES.xml</t>
  </si>
  <si>
    <t>Z:\International\Tico\work\2024-08-20_D-00000058_T-00000705_de-DE_es-ES.xml\untranslated</t>
  </si>
  <si>
    <t>Master_Box_Move21_v6_2024-08-20_D-00000058_T-00000704_EngineeringModules_de-DE_fr-FR.xml</t>
  </si>
  <si>
    <t>Z:\International\Tico\work\2024-08-20_D-00000058_T-00000704_de-DE_fr-FR.xml\untranslated</t>
  </si>
  <si>
    <t>Master_Box_Move21_v6_2024-08-20_D-00000058_T-00000703_EngineeringModules_de-DE_en-US.xml</t>
  </si>
  <si>
    <t>Z:\International\Tico\work\2024-08-20_D-00000058_T-00000703_de-DE_en-US.xml\untranslated</t>
  </si>
  <si>
    <t>5690 Pro On Screen-de.xlsx</t>
  </si>
  <si>
    <t>FappWLAN_20240820-de.xml</t>
  </si>
  <si>
    <t>Z:\Produkte\F!Apps\FappWLAN\GUI\Android\deutsch\2024.08</t>
  </si>
  <si>
    <t>Z:\Produkte\F!Apps\FappWLAN\GUI\Android\italienisch\2024.08</t>
  </si>
  <si>
    <t>20230725_AVM_Zero_Touch_Standardproduct_final_v2-de.docx</t>
  </si>
  <si>
    <t>js3-i18n--2024-08-23.html</t>
  </si>
  <si>
    <t>js3-i18n--2024-08-23.po</t>
  </si>
  <si>
    <t>FappWLAN_20240824_de-US.xliff</t>
  </si>
  <si>
    <t>Z:\Produkte\F!Apps\FappWLAN\GUI\iOS\englisch\2024.08</t>
  </si>
  <si>
    <t>FappWLAN_20240824_de-ES.xliff</t>
  </si>
  <si>
    <t>Z:\Produkte\F!Apps\FappWLAN\GUI\iOS\spanisch\2024.08</t>
  </si>
  <si>
    <t>FappWLAN_20240824_de-FR.xliff</t>
  </si>
  <si>
    <t>Z:\Produkte\F!Apps\FappWLAN\GUI\iOS\franzoesisch\2024.08</t>
  </si>
  <si>
    <t>FappWLAN_20240824_de-IT.xliff</t>
  </si>
  <si>
    <t>Z:\Produkte\F!Apps\FappWLAN\GUI\iOS\italienisch\2024.08</t>
  </si>
  <si>
    <t>FappWLAN_20240824_de-NL.xliff</t>
  </si>
  <si>
    <t>Z:\Produkte\F!Apps\FappWLAN\GUI\iOS\niederlaendisch\2024.08</t>
  </si>
  <si>
    <t>FappWLAN_20240824_de-PL.xliff</t>
  </si>
  <si>
    <t>Z:\Produkte\F!Apps\FappWLAN\GUI\iOS\polnisch\2024.08</t>
  </si>
  <si>
    <t>Fehlende Segmenten Tag 12.1053.1.2.docx</t>
  </si>
  <si>
    <t>MyFapp_20240826-de-ES.xliff</t>
  </si>
  <si>
    <t>SMa</t>
  </si>
  <si>
    <t>MyFapp_20240826-de-FR.xliff</t>
  </si>
  <si>
    <t>MyFapp_20240826-de-IT.xliff</t>
  </si>
  <si>
    <t>MyFapp_20240826-de-nl.xliff</t>
  </si>
  <si>
    <t>MyFapp_20240826-de-PL.xliff</t>
  </si>
  <si>
    <t>MyFapp_20240826-de-US.xliff</t>
  </si>
  <si>
    <t>2024-08-26T15-25-41_PM-History-Text.xml</t>
  </si>
  <si>
    <t>2024-08-26T15-25-41_PM-History-Text_korr-de.xml</t>
  </si>
  <si>
    <t>js3-i18n--2024-08-30.html</t>
  </si>
  <si>
    <t>RBd</t>
  </si>
  <si>
    <t>js3-i18n--2024-08-30.po</t>
  </si>
  <si>
    <t>FappTV_202420830-de.xliff</t>
  </si>
  <si>
    <t>Z:\Produkte\F!Apps\FappTV\GUI\iOS\deutsch\2024.09</t>
  </si>
  <si>
    <t>FappTV_202420830-de-ES.xliff</t>
  </si>
  <si>
    <t>Z:\Produkte\F!Apps\FappTV\GUI\iOS\spanisch\2024.09</t>
  </si>
  <si>
    <t>FappTV_202420830-de-FR.xliff</t>
  </si>
  <si>
    <t>Z:\Produkte\F!Apps\FappTV\GUI\iOS\franzoesisch\2024.09</t>
  </si>
  <si>
    <t>FappTV_202420830-de-IT.xliff</t>
  </si>
  <si>
    <t>Z:\Produkte\F!Apps\FappTV\GUI\iOS\italienisch\2024.09</t>
  </si>
  <si>
    <t>FappTV_202420830-de-NL.xliff</t>
  </si>
  <si>
    <t>Z:\Produkte\F!Apps\FappTV\GUI\iOS\niederlaendisch\2024.09</t>
  </si>
  <si>
    <t>FappTV_202420830-de-PL.xliff</t>
  </si>
  <si>
    <t>Z:\Produkte\F!Apps\FappTV\GUI\iOS\polnisch\2024.09</t>
  </si>
  <si>
    <t>FappTV_202420830-de-US.xliff</t>
  </si>
  <si>
    <t>Z:\Produkte\F!Apps\FappTV\GUI\iOS\englisch\2024.09</t>
  </si>
  <si>
    <t>Fapp_adc_20240902-de.xml</t>
  </si>
  <si>
    <t>Z:\Produkte\F!Apps\Apps_allgemein\ADC\deutsch\2024.09</t>
  </si>
  <si>
    <t>Z:\Produkte\F!Apps\Apps_allgemein\ADC\italienisch\2024.09</t>
  </si>
  <si>
    <t>Newsletter-Sep-DE-IT_ES_NL.docx</t>
  </si>
  <si>
    <t>Z:\Produkte\Texte Web, Marketing, etc\niederlaendisch\2024.09</t>
  </si>
  <si>
    <t>Z:\Produkte\Texte Web, Marketing, etc\italienisch\2024.09</t>
  </si>
  <si>
    <t>Z:\Produkte\Texte Web, Marketing, etc\spanisch\2024.09</t>
  </si>
  <si>
    <t>2024-09-02T17-47-23_PM-History-Text.xml</t>
  </si>
  <si>
    <t>Z:\Produkte\F!Box allgemein\Info.txt\24_Smart24\2024.09</t>
  </si>
  <si>
    <t>2024-09-02T18-47-55_PM-History-Text_korr-de.xml</t>
  </si>
  <si>
    <t>Übersetzung eines Buttons</t>
  </si>
  <si>
    <t>NHE</t>
  </si>
  <si>
    <t>3384_it-IT_wi_fi_7_so_kannst_du_es_nutzen_20240903-095637.xml</t>
  </si>
  <si>
    <t>3383_nl-NL_wi_fi_7_so_kannst_du_es_nutzen_20240903-095648.xml</t>
  </si>
  <si>
    <t>3382_es-ES_wi_fi_7_so_kannst_du_es_nutzen_20240903-095712.xml</t>
  </si>
  <si>
    <t>Master_Box_Move21_v6_2024-09-03_D-00000058_T-00000706_EngineeringModules_de-DE_it-IT.xml</t>
  </si>
  <si>
    <t>Z:\International\Tico\work\2024-09-03_D-00000058_T-00000706_de-DE_it-IT.xml</t>
  </si>
  <si>
    <t>OH_FB_Smart24_v4-2024-09-03_D-00000075_T-00000707_EngineeringModules_de-DE_en-US.xml</t>
  </si>
  <si>
    <t>Z:\International\Tico\work\2024-09-03_D-00000075_T-00000707_de-DE_en-US.xml</t>
  </si>
  <si>
    <t>OH_FB_Smart24_v4-2024-09-03_D-00000075_T-00000708_EngineeringModules_de-DE_fr-FR.xml</t>
  </si>
  <si>
    <t>Z:\International\Tico\work\2024-09-03_D-00000075_T-00000708_de-DE_fr-FR.xml</t>
  </si>
  <si>
    <t>OH_FB_Smart24_v4-2024-09-03_D-00000075_T-00000709_EngineeringModules_de-DE_es-ES.xml</t>
  </si>
  <si>
    <t>Z:\International\Tico\work\2024-09-03_D-00000075_T-00000709_de-DE_es-ES.xml</t>
  </si>
  <si>
    <t>OH_FB_Smart24_v4-2024-09-03_D-00000075_T-00000710_EngineeringModules_de-DE_it-IT.xml</t>
  </si>
  <si>
    <t>Z:\International\Tico\work\2024-09-03_D-00000075_T-00000710_de-DE_it-IT.xml</t>
  </si>
  <si>
    <t>OH_FB_Smart24_v4-2024-09-03_D-00000075_T-00000711_EngineeringModules_de-DE_nl-NL.xml</t>
  </si>
  <si>
    <t>Z:\International\Tico\work\2024-09-03_D-00000075_T-00000711_de-DE_nl-NL.xml</t>
  </si>
  <si>
    <t>BusinessUpdateNL._September.docx</t>
  </si>
  <si>
    <t>Z:\Produkte\Texte Web, Marketing, etc\deutsch\2024.09</t>
  </si>
  <si>
    <t>3388_nl-NL_fritz_verbindet_avm_auf_der_ifa_20240905-103244.xml</t>
  </si>
  <si>
    <t>3391_it-IT_fritz_verbindet_avm_auf_der_ifa_20240905-103251.xml</t>
  </si>
  <si>
    <t>3392_es-ES_fritz_verbindet_avm_auf_der_ifa_20240905-103353.xml</t>
  </si>
  <si>
    <t>Korrektur Handbuch 6860 5G-en</t>
  </si>
  <si>
    <t>Z:\Produkte mit XR\Handbücher\Boxen\6860 5G\englisch\move21\2024.09</t>
  </si>
  <si>
    <t>js3-i18n--2024-09-05.po</t>
  </si>
  <si>
    <t>Z:\Produkte\F!Box allgemein\GUI\deutsch\2024.09</t>
  </si>
  <si>
    <t>js3-i18n--2024-09-05.html</t>
  </si>
  <si>
    <t>Events-DE_ES.docx</t>
  </si>
  <si>
    <t>FFon_c_20240829-de-es-it-nl.docx</t>
  </si>
  <si>
    <t>Z:\Produkte\F!Fon allgemein\GUI\spanisch\2024.08</t>
  </si>
  <si>
    <t>Z:\Produkte\F!Fon allgemein\GUI\italienisch\2024.08</t>
  </si>
  <si>
    <t>FFon_c_20240829-de-en.docx</t>
  </si>
  <si>
    <t>FFon_c_20240829-de-fr.docx</t>
  </si>
  <si>
    <t>FFon_c_20240829-de-pl.docx</t>
  </si>
  <si>
    <t>2024-09-09T15-01-34_PM-History-Text.xml</t>
  </si>
  <si>
    <t>2024-09-09T15-35-00_PM-History-Text_korr-de.xml</t>
  </si>
  <si>
    <t>Fulfillment-Mails-de.docx</t>
  </si>
  <si>
    <t>20240909_avm_marketing_datenblatt_7690-FINAL-DE-translate_TEXTS.docx</t>
  </si>
  <si>
    <t>COL</t>
  </si>
  <si>
    <t>Susan/Joe</t>
  </si>
  <si>
    <t>20240909_AVM_provider_marketing_datenblatt_F!B-5690-Pro-FINAL-DE-translate_TEXTS.docx</t>
  </si>
  <si>
    <t>Newsflash September</t>
  </si>
  <si>
    <t>Business Update September AT</t>
  </si>
  <si>
    <t>Business Update September CH</t>
  </si>
  <si>
    <t>2024-09-11T15-53-10_PM-History-Text.xml</t>
  </si>
  <si>
    <t>2024-09-11T16-20-00_PM-History-Text_korr-de.xml</t>
  </si>
  <si>
    <t>OH_FB_Smart24_v5_2024-09-12_D-00000075_T-00000716_EngineeringModules_de-DE_en-US.xml</t>
  </si>
  <si>
    <t>Z:\International\Tico\work\2024-09-12_D-00000075_T-00000716_de-DE_en-US.xml</t>
  </si>
  <si>
    <t>OH_FB_Smart24_v5_2024-09-12_D-00000075_T-00000717_EngineeringModules_de-DE_fr-FR.xml</t>
  </si>
  <si>
    <t>Z:\International\Tico\work\2024-09-12_D-00000075_T-00000717_de-DE_fr-FR.xml</t>
  </si>
  <si>
    <t>OH_FB_Smart24_v5_2024-09-12_D-00000075_T-00000718_EngineeringModules_de-DE_es-ES.xml</t>
  </si>
  <si>
    <t>Z:\International\Tico\work\2024-09-12_D-00000075_T-00000718_de-DE_es-ES.xml</t>
  </si>
  <si>
    <t>OH_FB_Smart24_v5_2024-09-12_D-00000075_T-00000719_EngineeringModules_de-DE_it-IT.xml</t>
  </si>
  <si>
    <t>Z:\International\Tico\work\2024-09-12_D-00000075_T-00000719_de-DE_it-IT.xml</t>
  </si>
  <si>
    <t>OH_FB_Smart24_v5_2024-09-12_D-00000075_T-00000720_EngineeringModules_de-DE_nl-NL.xml</t>
  </si>
  <si>
    <t>Z:\International\Tico\work\2024-09-12_D-00000075_T-00000720_de-DE_nl-NL.xml</t>
  </si>
  <si>
    <t>js3-i18n--2024-09-12.html</t>
  </si>
  <si>
    <t>Z:\Produkte\F!Box allgemein\GUI\englisch\2024.09</t>
  </si>
  <si>
    <t>js3-i18n--2024-09-12.po</t>
  </si>
  <si>
    <t>20240916_DECT 440_Text_Grafik-de.docx</t>
  </si>
  <si>
    <t>FappSH_20240916-de.xliff</t>
  </si>
  <si>
    <t>Z:\Produkte\F!Apps\FappSmartHome\GUI\iOS\deutsch\2024.09</t>
  </si>
  <si>
    <t>FappSH_20240919-en-de.xliff</t>
  </si>
  <si>
    <t>FappSH_20240919-es-de.xliff</t>
  </si>
  <si>
    <t>FappSH_20240919-fr-de.xliff</t>
  </si>
  <si>
    <t>FappSH_20240919-it-de.xliff</t>
  </si>
  <si>
    <t>Z:\Produkte\F!Apps\FappSmartHome\GUI\iOS\italienisch\2024.09</t>
  </si>
  <si>
    <t>FappSH_20240919-nl-de.xliff</t>
  </si>
  <si>
    <t>FappSH_20240919-pl-de.xliff</t>
  </si>
  <si>
    <t>Newsflash September korrigiert</t>
  </si>
  <si>
    <t>3414_it-IT_fritzos_8_fuer_besseren_ueberblick_und_mehr_komfort_20240918-085004.xml</t>
  </si>
  <si>
    <t>3413_nl-NL_fritzos_8_fuer_besseren_ueberblick_und_mehr_komfort_20240918-083915.xml</t>
  </si>
  <si>
    <t>3415_es-ES_fritzos_8_fuer_besseren_ueberblick_und_mehr_komfort_20240918-083906.xml</t>
  </si>
  <si>
    <t>7690 EN.xlsx</t>
  </si>
  <si>
    <t>Z:\Produkte\Texte Web, Marketing, etc\englisch\2024.09</t>
  </si>
  <si>
    <t>7690 FR.xlsx</t>
  </si>
  <si>
    <t>Z:\Produkte\Texte Web, Marketing, etc\franzoesisch\2024.09</t>
  </si>
  <si>
    <t>7690 IT.xlsx</t>
  </si>
  <si>
    <t>7690 ES.xlsx</t>
  </si>
  <si>
    <t>Marta fertig</t>
  </si>
  <si>
    <t>7690 NL.xlsx</t>
  </si>
  <si>
    <t>Ankündigung FB 6820 LTE v4</t>
  </si>
  <si>
    <t>Datenblatt FB 7690</t>
  </si>
  <si>
    <t>COl</t>
  </si>
  <si>
    <t>Datenblatt FB 5690 Pro</t>
  </si>
  <si>
    <t>Datenschutz Overlay.docx</t>
  </si>
  <si>
    <t>js3-i18n--2024-09-19</t>
  </si>
  <si>
    <t>js3-i18n--2024-09-19.html</t>
  </si>
  <si>
    <t>IFA-Rückblick-de.docx</t>
  </si>
  <si>
    <t>Mailing DE-IT.docx</t>
  </si>
  <si>
    <t>Testleitfaden_FB_5690_Pro-de.docx</t>
  </si>
  <si>
    <t>Z:\Produkte\F!Box 5690 Pro\Testleitfaden\deutsch\2024.09</t>
  </si>
  <si>
    <t>Z:\Produkte\F!Box 5690 Pro\Testleitfaden\englisch\2024.09</t>
  </si>
  <si>
    <t>Testleitfaden_FB_4050-de.docx</t>
  </si>
  <si>
    <t>Z:\Produkte\F!Box 4050\Testleitfaden\deutsch\2024.09</t>
  </si>
  <si>
    <t>Z:\Produkte\F!Box 4050\Testleitfaden\englisch\2024.09</t>
  </si>
  <si>
    <t>2024-09-23T16-41-27_PM-History-Text.xml</t>
  </si>
  <si>
    <t>2024-09-23T17-07-02_PM-History-Text_korr-de.xml</t>
  </si>
  <si>
    <t>Dialogseiten in der FB-GUI für Hinzufügen von Powerlinern</t>
  </si>
  <si>
    <t>Carsten/Franziska</t>
  </si>
  <si>
    <t>Z:\Produkte\F!Box allgemein\GUI\deutsch\2024.09\Korrekturen\powerline</t>
  </si>
  <si>
    <t>3420_it-IT_smart_home_mit_fritz_und_zigbee_20240925-080837.xml</t>
  </si>
  <si>
    <t>3426_nl-NL_smart_home_mit_fritz_und_zigbee_20240925-080853.xml</t>
  </si>
  <si>
    <t>3429_es-ES_smart_home_mit_fritz_und_zigbee_20240925-080900.xml</t>
  </si>
  <si>
    <t>Partnerschreiben Neue GF - Sprechzettel.docx</t>
  </si>
  <si>
    <t>dalton@dalton-wittgrebe.de</t>
  </si>
  <si>
    <t>20 PI AVM Personalie - Neuer CEO Jan Oetjen.docx</t>
  </si>
  <si>
    <t>Uebersetzungen_FRITZ-Folder_09-2024-de-IT.docx</t>
  </si>
  <si>
    <t>js3-i18n--2024-09-27.html</t>
  </si>
  <si>
    <t>js3-i18n--2024-09-27.po</t>
  </si>
  <si>
    <t>BU_NL_Oktober.docx</t>
  </si>
  <si>
    <t>Master_App_Datenschutz_2024-09-27_D-00000053_T-00000721_EngineeringModules_de-DE_pl-PL.xml</t>
  </si>
  <si>
    <t>Z:\International\Tico\work\2024-09-27_D-00000053_T-00000721_de-DE_pl-PL.xml\untranslated</t>
  </si>
  <si>
    <t>MyFapp_20240927-de-ES.xliff</t>
  </si>
  <si>
    <t>Z:\Produkte\F!Apps\FappMyF\GUI\iOS\spanisch\2024.09</t>
  </si>
  <si>
    <t>MyFapp_20240927-de-FR.xliff</t>
  </si>
  <si>
    <t>Z:\Produkte\F!Apps\FappMyF\GUI\iOS\englisch\2024.09</t>
  </si>
  <si>
    <t>MyFapp_20240927-de-IT.xliff</t>
  </si>
  <si>
    <t>Z:\Produkte\F!Apps\FappMyF\GUI\iOS\italienisch\2024.09</t>
  </si>
  <si>
    <t>MyFapp_20240927-de-NL.xliff</t>
  </si>
  <si>
    <t>Z:\Produkte\F!Apps\FappMyF\GUI\iOS\niederlaendisch\2024.09</t>
  </si>
  <si>
    <t>MyFapp_20240927-de-PL.xliff</t>
  </si>
  <si>
    <t>MyFapp_20240927-de-US.xliff</t>
  </si>
  <si>
    <t>Lektorat Business Update CH</t>
  </si>
  <si>
    <t>0000_12-1052-1-5_translate-from-de.xml</t>
  </si>
  <si>
    <t>0000_12-1052-1-5_translate-from-de-to-pl.xml</t>
  </si>
  <si>
    <t>Z:\Produkte\F!Box allgemein\GUI-alt\deutsch\2024.09</t>
  </si>
  <si>
    <t>2024-09-30T14-41-36_PM-History-Texts.xml</t>
  </si>
  <si>
    <t>Jan Oetjen ist neuer CEO bei AVM.docx</t>
  </si>
  <si>
    <t>20240930_Produktankündigung_FRITZ!Box 6820 v4 Edition International.docx</t>
  </si>
  <si>
    <t>Z:\Produkte\Texte Web, Marketing, etc\deutsch\2024.10</t>
  </si>
  <si>
    <t>Cirstina/Laura</t>
  </si>
  <si>
    <t>Z:\Produkte\Texte Web, Marketing, etc\italienisch\2024.10</t>
  </si>
  <si>
    <t>js3-i18n--2024-10-01.html</t>
  </si>
  <si>
    <t>Z:\Produkte\F!Box allgemein\GUI\deutsch\2024.10</t>
  </si>
  <si>
    <t>Z:\Produkte\F!Box allgemein\GUI\italienisch\2024.10</t>
  </si>
  <si>
    <t>js3-i18n--2024-10-01.po</t>
  </si>
  <si>
    <t>Lektorat Business Update AT</t>
  </si>
  <si>
    <t>Lektorat  Newsletter De</t>
  </si>
  <si>
    <t>2024-10-04_D-00000024_T-00000728_EngineeringModules_de-DE_fr-FR.xml</t>
  </si>
  <si>
    <t>Z:\International\Tico\work\2024-10-04_D-00000024_T-00000728_de-DE_fr-FR.xml</t>
  </si>
  <si>
    <t>2024-10-04_D-00000024_T-00000729_EngineeringModules_de-DE_es-ES.xml</t>
  </si>
  <si>
    <t>Helena/Marta</t>
  </si>
  <si>
    <t>Z:\International\Tico\work\2024-10-04_D-00000024_T-00000729_de-DE_es-ES.xml</t>
  </si>
  <si>
    <t>2024-10-07T17-04-32_PM-History-Text.xml</t>
  </si>
  <si>
    <t>Z:\Produkte\F!Box allgemein\Info.txt\24_Smart24\2024.10</t>
  </si>
  <si>
    <t>2024-10-08T12-51-33_PM-History-Text_korr-de.xml</t>
  </si>
  <si>
    <t>Newsletter-IT_okt.docx</t>
  </si>
  <si>
    <t>3378_es-ES_avm_fritzboxen_werden_mit_dem_krill_integrated_zertifikat_ausgezeichnet_20241008-125946.ml</t>
  </si>
  <si>
    <t>Z:\Produkte\MyFRITZ\deutsch\2024.10</t>
  </si>
  <si>
    <t>Z:\Produkte\MyFRITZ\spanisch\2024.10</t>
  </si>
  <si>
    <t>Z:\Produkte\MyFRITZ\italienisch\2024.10</t>
  </si>
  <si>
    <t>Lektorat Mailing belektro</t>
  </si>
  <si>
    <t>Lektorat History-Texte für SH-Produkte</t>
  </si>
  <si>
    <t>js3-i18n--2024-10-11.html</t>
  </si>
  <si>
    <t>js3-i18n--2024-10-11.po</t>
  </si>
  <si>
    <t>js3-i18n--2024-10-10.po</t>
  </si>
  <si>
    <t>FappWLAN_20241010_strings-de.xliff</t>
  </si>
  <si>
    <t>Z:\Produkte\F!Apps\FappWLAN\GUI\iOS\deutsch\2024.10</t>
  </si>
  <si>
    <t>FD_Smart24_info-txt-de.docx</t>
  </si>
  <si>
    <t>Z:\Produkte\F!DECT allgemein</t>
  </si>
  <si>
    <t>22 PI AVM Ratgeber der Herbst mit FRITZ!.docx</t>
  </si>
  <si>
    <t>Lisa/Joe</t>
  </si>
  <si>
    <t>FappWLAN_20241014_de-ES.xliff</t>
  </si>
  <si>
    <t>Z:\Produkte\F!Apps\FappWLAN\GUI\iOS\spanisch\2024.10</t>
  </si>
  <si>
    <t>Z:\Produkte\F!Apps\FappWLAN\GUI\iOS\franzoesisch\2024.10</t>
  </si>
  <si>
    <t>FappWLAN_20241014_de-IT.xliff</t>
  </si>
  <si>
    <t>Z:\Produkte\F!Apps\FappWLAN\GUI\iOS\italienisch\2024.10</t>
  </si>
  <si>
    <t>FappWLAN_20241014_de-NL.xliff</t>
  </si>
  <si>
    <t>Z:\Produkte\F!Apps\FappWLAN\GUI\iOS\niederlaendisch\2024.10</t>
  </si>
  <si>
    <t>FappWLAN_20241014_de-PL.xliff</t>
  </si>
  <si>
    <t>Z:\Produkte\F!Apps\FappWLAN\GUI\iOS\polnisch\2024.10</t>
  </si>
  <si>
    <t>FappWLAN_20241014_de-US.xliff</t>
  </si>
  <si>
    <t>Z:\Produkte\F!Apps\FappWLAN\GUI\iOS\englisch\2024.10</t>
  </si>
  <si>
    <t>2024-10-14T17-35-55_PM-History-Text.xml</t>
  </si>
  <si>
    <t>2024-10-14T17-56-40_PM-History-Text_korr-de.xml</t>
  </si>
  <si>
    <t>2024-10-04_D-00000024_T-00000730_EngineeringModules_de-DE_nl-NL.xml</t>
  </si>
  <si>
    <t>Z:\International\Tico\work\2024-10-04_D-00000024_T-00000730_de-DE_nl-NL.xml</t>
  </si>
  <si>
    <t>20241015_DRAFT_PA_FBox_6860_5G_V3.docx</t>
  </si>
  <si>
    <t>Übersetzung und Korrektur FRITZ!Folder</t>
  </si>
  <si>
    <t>Z:\Produkte\Texte Web, Marketing, etc\spanisch\2024.10</t>
  </si>
  <si>
    <t>Produktankuendigung_FRITZ!Box7682_CH-de.docx</t>
  </si>
  <si>
    <t>Produktankuendigung_FRITZBox6860_5G_Edition_International-de.docx</t>
  </si>
  <si>
    <t>js3-i18n--2024-10-17.html</t>
  </si>
  <si>
    <t>js3-i18n--2024-10-17.po</t>
  </si>
  <si>
    <t>Channel_Ticker_10_24-de.docx</t>
  </si>
  <si>
    <t>js3-i18n--2024-10-18.html</t>
  </si>
  <si>
    <t>js3-i18n--2024-10-18.po</t>
  </si>
  <si>
    <t>FappTV_20241021-de.xml</t>
  </si>
  <si>
    <t>Z:\Produkte\F!Apps\FappTV\GUI\Android\deutsch\2024.10\</t>
  </si>
  <si>
    <t>3378_es-ES_avm_fritzboxen_werden_mit_dem_krill_integrated_zertifikat_ausgezeichnet_20241008-125946.xml</t>
  </si>
  <si>
    <t>Händler Newsflash 20/2024</t>
  </si>
  <si>
    <t>Z:\Produkte\MyFRITZ\deutsch\2024.10\Box-Management\confirm-box</t>
  </si>
  <si>
    <t>Z:\Produkte\MyFRITZ\deutsch\2024.10\Box-Management\global</t>
  </si>
  <si>
    <t>status_tv2_template_de.properties</t>
  </si>
  <si>
    <t>Z:\Produkte\MyFRITZ\deutsch\2024.10\Cloud-Mailing\MyFRITZ!-Bericht</t>
  </si>
  <si>
    <t>sso_webapp_de.json</t>
  </si>
  <si>
    <t>Z:\Produkte\MyFRITZ\deutsch\2024.10\Cloud-SSO\Account App</t>
  </si>
  <si>
    <t>messages_de.properties</t>
  </si>
  <si>
    <t>Z:\Produkte\MyFRITZ\deutsch\2024.10\Cloud-SSO\Login Theme + Action Pages</t>
  </si>
  <si>
    <t>FappWLAN_20241023-de.xliff</t>
  </si>
  <si>
    <t>FappWLAN_20241023-de-US.xliff</t>
  </si>
  <si>
    <t>FappWLAN_20241023-de-ES.xliff</t>
  </si>
  <si>
    <t>FappWLAN_20241023-de-FR.xliff</t>
  </si>
  <si>
    <t>FappWLAN_20241023-de-IT.xliff</t>
  </si>
  <si>
    <t>FappWLAN_20241023-de-NL.xliff</t>
  </si>
  <si>
    <t>FappWLAN_20241023-de-PL.xliff</t>
  </si>
  <si>
    <t>js3-i18n--2024-10-24.html</t>
  </si>
  <si>
    <t>js3-i18n--2024-10-24.po</t>
  </si>
  <si>
    <t>Business_Update_NL_November-de.docx</t>
  </si>
  <si>
    <t>3462_nl-NL_alles_voor_het_profi_netwerk_20241024-125935.xml</t>
  </si>
  <si>
    <t>FappSH_20241024-de.xliff</t>
  </si>
  <si>
    <t>Z:\Produkte\F!Apps\FappSmartHome\GUI\iOS\deutsch\2024.10</t>
  </si>
  <si>
    <t>Brief C-Level-Provider</t>
  </si>
  <si>
    <t>0000_12-1051-1-10_translate-from-de.xml</t>
  </si>
  <si>
    <t>Z:\Produkte\F!Box allgemein\GUI-alt\deutsch\2024.10</t>
  </si>
  <si>
    <t>25,10,2024</t>
  </si>
  <si>
    <t>0.11.2024</t>
  </si>
  <si>
    <t>Newsletter Oktober</t>
  </si>
  <si>
    <t>#3727.xml</t>
  </si>
  <si>
    <t>Z:\Produkte\Texte Web, Marketing, etc\polnisch\2024.10</t>
  </si>
  <si>
    <t>#3777.xml</t>
  </si>
  <si>
    <t>#3778.xml</t>
  </si>
  <si>
    <t>#3779.xml</t>
  </si>
  <si>
    <t>#3799.xml</t>
  </si>
  <si>
    <t>Matter_mit_FRITZ-de.docx</t>
  </si>
  <si>
    <t>FappSH_20241030-de-ES.xliff</t>
  </si>
  <si>
    <t>Z:\Produkte\F!Apps\FappSmartHome\GUI\iOS\englisch\2024.10</t>
  </si>
  <si>
    <t>FappSH_20241030-de-FR.xliff</t>
  </si>
  <si>
    <t>FappSH_20241030-de-IT.xliff</t>
  </si>
  <si>
    <t>FappSH_20241030-de-NL.xliff</t>
  </si>
  <si>
    <t>FappSH_20241030-de-PL.xliff</t>
  </si>
  <si>
    <t>FappSH_20241030-de-US.xliff</t>
  </si>
  <si>
    <t>Mailing-IT_Smart-Building_2024-de.docx</t>
  </si>
  <si>
    <t>Z:\Produkte\Texte Web, Marketing, etc\deutsch\2024.11</t>
  </si>
  <si>
    <t>Cristina fertig</t>
  </si>
  <si>
    <t>0000_12-1052-1-13_translate-from-de.xml</t>
  </si>
  <si>
    <t>Z:\Produkte\F!Box allgemein\GUI-alt\deutsch\2024.11</t>
  </si>
  <si>
    <t>ISP_Newsletter-DE.docx</t>
  </si>
  <si>
    <t>ISP_Newsletter-es-ES.docx</t>
  </si>
  <si>
    <t>Newsletter_IT_Nov.docx</t>
  </si>
  <si>
    <t>Z:\Produkte\Texte Web, Marketing, etc\italienisch\2024.11</t>
  </si>
  <si>
    <t>2024-11-04_D-00000075_T-00000731_de-DE_en-US.xml</t>
  </si>
  <si>
    <t>2024-11-04_D-00000075_T-00000733_de-DE_es-ES.xml</t>
  </si>
  <si>
    <t>2024-11-04_D-00000075_T-00000734_de-DE_it-IT.xml</t>
  </si>
  <si>
    <t>Z:\International\Tico\work\2024-11-04_D-00000075_T-00000734_de-DE_it-IT.xml\translated</t>
  </si>
  <si>
    <t>2024-11-04_D-00000075_T-00000736_de-DE_nl-NL.xml</t>
  </si>
  <si>
    <t>2024-11-04_D-00000075_T-00000732_de-DE_fr-FR.xml</t>
  </si>
  <si>
    <t>Mesh Set 4200_[DE-INT].idml</t>
  </si>
  <si>
    <t>Z:\Produkte\F!WLAN Repeater\Mesh Set 4200 (3000 AX)\international\2024.11\UeM</t>
  </si>
  <si>
    <t>Fapp_adc_20241101-de.xml</t>
  </si>
  <si>
    <t>Z:\Produkte\F!Apps\Apps_allgemein\ADC\deutsch\2024.11</t>
  </si>
  <si>
    <t>Z:\Produkte\F!Apps\Apps_allgemein\ADC\spanisch\2024.11</t>
  </si>
  <si>
    <t>Z:\Produkte\F!Apps\Apps_allgemein\ADC\italienisch\2024.11</t>
  </si>
  <si>
    <t>FappMyF_20241101-de.xml</t>
  </si>
  <si>
    <t>Z:\Produkte\F!Apps\FappMyF\GUI\Android\deutsch\2024.11</t>
  </si>
  <si>
    <t>Z:\Produkte\F!Apps\FappMyF\GUI\Android\spanisch\2024.11</t>
  </si>
  <si>
    <t>Z:\Produkte\F!Apps\FappMyF\GUI\Android\italienisch\2024.11</t>
  </si>
  <si>
    <t>FappSettings_20241107-de.xliff</t>
  </si>
  <si>
    <t>Z:\Produkte\F!Apps\Apps_allgemein\Settings\Deutsch\2024.11</t>
  </si>
  <si>
    <t>FappBoxSetup_20241107-de.xliff</t>
  </si>
  <si>
    <t>Z:\Produkte\F!Apps\FappBoxSetup\deutsch\2024.11</t>
  </si>
  <si>
    <t>Newsletter ES Nov.docx</t>
  </si>
  <si>
    <t>Z:\Produkte\Texte Web, Marketing, etc\spanisch\2024.11</t>
  </si>
  <si>
    <t>FD_Smart24_info-txt-de2.docx</t>
  </si>
  <si>
    <t>0000_12.1052.1.14_translate-from-de.xml</t>
  </si>
  <si>
    <t>FappBoxSetup_20241111-de-US.xliff</t>
  </si>
  <si>
    <t>Z:\Produkte\F!Apps\FappBoxSetup\englisch\2024.11</t>
  </si>
  <si>
    <t>FappBoxSetup_20241111-de-ES.xliff</t>
  </si>
  <si>
    <t>Z:\Produkte\F!Apps\FappBoxSetup\spanisch\2024.11</t>
  </si>
  <si>
    <t>FappBoxSetup_20241111-de-FR.xliff</t>
  </si>
  <si>
    <t>Z:\Produkte\F!Apps\FappBoxSetup\franzoesisch\2024.11</t>
  </si>
  <si>
    <t>Marie fertig</t>
  </si>
  <si>
    <t>FappBoxSetup_20241111-de-IT.xliff</t>
  </si>
  <si>
    <t>Z:\Produkte\F!Apps\FappBoxSetup\italienisch\2024.11</t>
  </si>
  <si>
    <t>FappBoxSetup_20241111-de-NL.xliff</t>
  </si>
  <si>
    <t>Z:\Produkte\F!Apps\FappBoxSetup\niederlaendisch\2024.11</t>
  </si>
  <si>
    <t>FappBoxSetup_20241111-de-PL.xliff</t>
  </si>
  <si>
    <t>Z:\Produkte\F!Apps\FappBoxSetup\polnisch\2024.11</t>
  </si>
  <si>
    <t>Korrektur für WireGuard-Texte in FB-GUI</t>
  </si>
  <si>
    <t>Z:\Produkte\F!Box allgemein\GUI\deutsch\2024.11\Korrekturen</t>
  </si>
  <si>
    <t>0000_12.1053.1.5.1.3-smart24_p1_LTE-_translate-from-delta.xml</t>
  </si>
  <si>
    <t>Z:\Produkte\F!Box allgemein\GUI-alt\italienisch\2024.11</t>
  </si>
  <si>
    <t>Mesh_Set_HB_v1_2024-11-13_D-00000082_T-00000741_EngineeringModules_de-DE_nl-NL.xml</t>
  </si>
  <si>
    <t>Z:\International\Tico\work\2024-11-13_D-00000082_T-00000741_de-DE_nl-NL.xml</t>
  </si>
  <si>
    <t>Mesh_Set_HB_v1_2024-11-13_D-00000082_T-00000740_EngineeringModules_de-DE_it-IT.xml</t>
  </si>
  <si>
    <t>Z:\International\Tico\work\2024-11-13_D-00000082_T-00000740_de-DE_it-IT.xml</t>
  </si>
  <si>
    <t>Mesh_Set_HB_v1_2024-11-13_D-00000082_T-00000739_EngineeringModules_de-DE_es-ES.xml</t>
  </si>
  <si>
    <t>Z:\International\Tico\work\2024-11-13_D-00000082_T-00000739_de-DE_es-ES.xml</t>
  </si>
  <si>
    <t>Mesh_Set_HB_v1_2024-11-13_D-00000082_T-00000738_EngineeringModules_de-DE_fr-FR.xml</t>
  </si>
  <si>
    <t>Z:\International\Tico\work\2024-11-13_D-00000082_T-00000738_de-DE_fr-FR.xml</t>
  </si>
  <si>
    <t>Mesh_Set_HB_v1_2024-11-13_D-00000082_T-00000737_EngineeringModules_de-DE_en-US.xml</t>
  </si>
  <si>
    <t>Z:\International\Tico\work\2024-11-13_D-00000082_T-00000737_de-DE_en-US.xml</t>
  </si>
  <si>
    <t>Partner-Portal-Newsletter November</t>
  </si>
  <si>
    <t>13,11,2024</t>
  </si>
  <si>
    <t>Changelog für F!SG</t>
  </si>
  <si>
    <t>FRITZ!Fon M3_[DE]_Vorlage.idml</t>
  </si>
  <si>
    <t>Z:\Produkte\F!Fon Kurzanleitungen\International\M3\2024.11\UeM</t>
  </si>
  <si>
    <t>Testleitfaden FRITZ!Box 6860 5G-de.docx</t>
  </si>
  <si>
    <t>VERSCHOBEN</t>
  </si>
  <si>
    <t>js3-i18n--2024-11-15.html</t>
  </si>
  <si>
    <t>Z:\Produkte\F!Box allgemein\GUI\deutsch\2024.11</t>
  </si>
  <si>
    <t>js3-i18n--2024-11-15.po</t>
  </si>
  <si>
    <t>FappTV_20241118-de.xml</t>
  </si>
  <si>
    <t>Z:\Produkte\F!Apps\FappTV\GUI\Android\deutsch\2024.11</t>
  </si>
  <si>
    <t>Z:\Produkte\F!Apps\FappTV\GUI\Android\italienisch\2024.11</t>
  </si>
  <si>
    <t>FappSH_20241118-de.xml</t>
  </si>
  <si>
    <t>Z:\Produkte\F!Apps\FappSmartHome\GUI\Android\deutsch\2024.11</t>
  </si>
  <si>
    <t>Z:\Produkte\F!Apps\FappSmartHome\GUI\Android\spanisch\2024.11</t>
  </si>
  <si>
    <t>Z:\Produkte\F!Apps\FappSmartHome\GUI\Android\italienisch\2024.11</t>
  </si>
  <si>
    <t>3503_nl-NL_wlan_meilensteine_bei_avm_20241121-094313.xml</t>
  </si>
  <si>
    <t>Z:\Produkte\Texte Web, Marketing, etc\niederlaendisch\2024.11</t>
  </si>
  <si>
    <t>3502_it-IT_wlan_meilensteine_bei_avm_20241121-094250.xml</t>
  </si>
  <si>
    <t>3504_es-ES_wlan_meilensteine_bei_avm_20241121-094335.xml</t>
  </si>
  <si>
    <t>BU_Dezember-nl.docx</t>
  </si>
  <si>
    <t>20241121_Anschr_C-Level_MSD-de.docx</t>
  </si>
  <si>
    <t>ausgelesen</t>
  </si>
  <si>
    <t>Factsheet_Glasfaser_AVM_HK-de.docx</t>
  </si>
  <si>
    <t>FappSettings_20241125_de-ES.xliff</t>
  </si>
  <si>
    <t>Z:\Produkte\F!Apps\Apps_allgemein\Settings\Spanisch\2024.11</t>
  </si>
  <si>
    <t>FappSettings_20241125_de-FR.xliff</t>
  </si>
  <si>
    <t>Z:\Produkte\F!Apps\Apps_allgemein\Settings\Franzoesisch\2024.11</t>
  </si>
  <si>
    <t xml:space="preserve"> </t>
  </si>
  <si>
    <t>FappSettings_20241125_de-IT.xliff</t>
  </si>
  <si>
    <t>Z:\Produkte\F!Apps\Apps_allgemein\Settings\Italienisch\2024.11</t>
  </si>
  <si>
    <t>FappSettings_20241125_de-NL.xliff</t>
  </si>
  <si>
    <t>Z:\Produkte\F!Apps\Apps_allgemein\Settings\Niederlaendisch\2024.11</t>
  </si>
  <si>
    <t>FappSettings_20241125_de-PL.xliff</t>
  </si>
  <si>
    <t>Z:\Produkte\F!Apps\Apps_allgemein\Settings\Polnisch\2024.11</t>
  </si>
  <si>
    <t>FappSettings_20241125_de-US.xliff</t>
  </si>
  <si>
    <t>Z:\Produkte\F!Apps\Apps_allgemein\Settings\Englisch\2024.11</t>
  </si>
  <si>
    <t>Mesh-Set_ JZ-132353-de.docx</t>
  </si>
  <si>
    <t>93426_de-DE_datenschutzhinweise_fuer_externe_20241125-094526</t>
  </si>
  <si>
    <t>3515_nl-NL_2000_awards_vertrauen_durch_tests_und_leserwahlen_20241126-124640.xml</t>
  </si>
  <si>
    <t>3506_it-IT_2000_awards_vertrauen_durch_tests_und_leserwahlen_20241126-124716.xml</t>
  </si>
  <si>
    <t>3507_es-ES_2000_awards_vertrauen_durch_tests_und_leserwahlen_20241126-124755.xml</t>
  </si>
  <si>
    <t>Teilnahmebedingungen_Gewinnspiel-de.docx</t>
  </si>
  <si>
    <t>noch nicht geliefert</t>
  </si>
  <si>
    <t>Aufruf_Mitarbeit_Wahlvorstand-de.docx</t>
  </si>
  <si>
    <t>AVM-Wahlgrundsaetze.docx</t>
  </si>
  <si>
    <t>Newsflash 23/2024</t>
  </si>
  <si>
    <t>PI Marktstart FRITZ!Box 6860 5G-de.docx</t>
  </si>
  <si>
    <t>29112024_Mesh-Set-de.docx</t>
  </si>
  <si>
    <t>FRITZ!Fon M3 Verpackung-de.docx</t>
  </si>
  <si>
    <t>Z:\Produkte\F!Fon allgemein\Verpackungen\M3</t>
  </si>
  <si>
    <t>AVM-Wahlgrundsaetze-gegendert_endgültig_291124.docx</t>
  </si>
  <si>
    <t>Umfrage-2000ster Award.docx</t>
  </si>
  <si>
    <t>Z:\Produkte\Texte Web, Marketing, etc\deutsch\2024.12</t>
  </si>
  <si>
    <t>nicht ausgescheckt</t>
  </si>
  <si>
    <t>Booklet_210_[DE]_Vorlage.idml</t>
  </si>
  <si>
    <t>Z:\Produkte\F!Smart Kurzanleitungen\Energy 210\international\UeM</t>
  </si>
  <si>
    <t>PI_AVM_FRITZ!App_Smart Home.docx</t>
  </si>
  <si>
    <t>Newsletter-IT-Dez.docx</t>
  </si>
  <si>
    <t>Z:\Produkte\Texte Web, Marketing, etc\italienisch\2024.12</t>
  </si>
  <si>
    <t>Newsletter-ES-Dez.docx</t>
  </si>
  <si>
    <t>Z:\Produkte\Texte Web, Marketing, etc\spanisch\2024.12</t>
  </si>
  <si>
    <t>HB_MeshSet_v2-2024-12-03_D-00000082_T-00000751_EngineeringModules_de-DE_nl-NL.Fragments.xml</t>
  </si>
  <si>
    <t>Z:\International\Tico\work\2024-12-03_D-00000082_T-00000751_de-DE_nl-NL.xml\translated</t>
  </si>
  <si>
    <t>HB_MeshSet_v2-2024-12-03_D-00000082_T-00000751_EngineeringModules_de-DE_nl-NL.xml</t>
  </si>
  <si>
    <t>HB_MeshSet_v2-2024-12-03_D-00000082_T-00000750_EngineeringModules_de-DE_it-IT.Fragments.xml</t>
  </si>
  <si>
    <t>Z:\International\Tico\work\2024-12-03_D-00000082_T-00000750_de-DE_it-IT.xml\translated</t>
  </si>
  <si>
    <t>HB_MeshSet_v2-2024-12-03_D-00000082_T-00000750_EngineeringModules_de-DE_it-IT.xml</t>
  </si>
  <si>
    <t>HB_MeshSet_v2-2024-12-03_D-00000082_T-00000749_EngineeringModules_de-DE_es-ES.Fragments.xml</t>
  </si>
  <si>
    <t>Z:\International\Tico\work\2024-12-03_D-00000082_T-00000749_de-DE_es-ES.xml\translated</t>
  </si>
  <si>
    <t>HB_MeshSet_v2-2024-12-03_D-00000082_T-00000749_EngineeringModules_de-DE_es-ES.xml</t>
  </si>
  <si>
    <t>HB_MeshSet_v2-2024-12-03_D-00000082_T-00000747_EngineeringModules_de-DE_en-US.Fragments.xml</t>
  </si>
  <si>
    <t>Z:\International\Tico\work\2024-12-03_D-00000082_T-00000747_de-DE_en-US.xml\translated</t>
  </si>
  <si>
    <t>HB_MeshSet_v2-2024-12-03_D-00000082_T-00000747_EngineeringModules_de-DE_en-US.xml</t>
  </si>
  <si>
    <t>HB_MeshSet_v2-2024-12-03_D-00000082_T-00000748_EngineeringModules_de-DE_fr-FR.Fragments.xml</t>
  </si>
  <si>
    <t>Z:\International\Tico\work\2024-12-03_D-00000082_T-00000748_de-DE_fr-FR.xml\translated</t>
  </si>
  <si>
    <t>HB_MeshSet_v2-2024-12-03_D-00000082_T-00000748_EngineeringModules_de-DE_fr-FR.xml</t>
  </si>
  <si>
    <t>2 Sätze Verpackung 5690 XGS.docx</t>
  </si>
  <si>
    <t>Z:\Produkte\Texte Web, Marketing, etc\niederlaendisch\2024.12</t>
  </si>
  <si>
    <t>Z:\Produkte\Texte Web, Marketing, etc\franzoesisch\2024.12</t>
  </si>
  <si>
    <t>0000_Tag 12.1053.1.6.1.3_translate-from-de.xml (große Datei)</t>
  </si>
  <si>
    <t>Z:\Produkte\F!Box allgemein\GUI-alt\englisch\2024.12\Tag 12.1053.1.6.1.3</t>
  </si>
  <si>
    <t>Z:\Produkte\F!Box allgemein\GUI-alt\franzoesisch\2024.12\Tag 12.1053.1.6.1.3</t>
  </si>
  <si>
    <t>Z:\Produkte\F!Box allgemein\GUI-alt\italienisch\2024.12\Tag 12.1053.1.6.1.3</t>
  </si>
  <si>
    <t>Z:\Produkte\F!Box allgemein\GUI-alt\spanisch\2024.12\Tag 12.1053.1.6.1.3</t>
  </si>
  <si>
    <t>Z:\Produkte\F!Box allgemein\GUI-alt\niederländisch\2024.12\Tag 12.1053.1.6.1.3</t>
  </si>
  <si>
    <t>0000_Tag 12.1053.1.6.1.3_translate-from-de-to-pl.xml (große Datei)</t>
  </si>
  <si>
    <t>hat Yabylon nicht beekommen</t>
  </si>
  <si>
    <t>2 Sätze MyFRITZ!.docx</t>
  </si>
  <si>
    <t>Z:\Produkte\F!Apps\FappMyF\GUI\Android\englisch\2024.12</t>
  </si>
  <si>
    <t>Z:\Produkte\F!Apps\FappMyF\GUI\Android\franzoesisch\2024.12</t>
  </si>
  <si>
    <t>Z:\Produkte\F!Apps\FappMyF\GUI\Android\italienisch\2024.12</t>
  </si>
  <si>
    <t>Z:\Produkte\F!Apps\FappMyF\GUI\Android\spanisch\2024.12</t>
  </si>
  <si>
    <t>Z:\Produkte\F!Apps\FappMyF\GUI\Android\niederlaendisch\2024.12</t>
  </si>
  <si>
    <t>3 Sätze MyFRITZ!.docx</t>
  </si>
  <si>
    <t>Z:\Produkte\F!Apps\FappMyF\GUI\Android\polnisch\2024.12</t>
  </si>
  <si>
    <t>0000_smart24_fcs-12.1057.1_translate-from-de-delta.xml</t>
  </si>
  <si>
    <t>Z:\Produkte\F!Box allgemein\GUI-alt\englisch\2024.12\Tag 12.1057.1.5 smart24_fcs-12.1057.1</t>
  </si>
  <si>
    <t>Z:\Produkte\F!Box allgemein\GUI-alt\franzoesisch\2024.12\Tag 12.1057.1.5 smart24_fcs-12.1057.1</t>
  </si>
  <si>
    <t>Z:\Produkte\F!Box allgemein\GUI-alt\italienisch\2024.12\Tag 12.1057.1.5 smart24_fcs-12.1057.1</t>
  </si>
  <si>
    <t>Z:\Produkte\F!Box allgemein\GUI-alt\spanisch\2024.12\Tag 12.1057.1.5 smart24_fcs-12.1057.1</t>
  </si>
  <si>
    <t>Z:\Produkte\F!Box allgemein\GUI-alt\niederlaendisch\2024.12\Tag 12.1057.1.5 smart24_fcs-12.1057.1</t>
  </si>
  <si>
    <t>0000_smart24_fcs-12.1057.1_translate-from-de-pl.xml</t>
  </si>
  <si>
    <t>Z:\Produkte\F!Box allgemein\GUI-alt\polnisch\2024.12\Tag 12.1057.1.5 smart24_fcs-12.1057.1</t>
  </si>
  <si>
    <t>0000_Tag 12.1053.1.6.1.3_translate-from-de-to-pl</t>
  </si>
  <si>
    <t>Z:\Produkte\F!Box allgemein\GUI-alt\englisch\2024.12\Tag 12.1053.1.6.1.3_DELTA</t>
  </si>
  <si>
    <t>Z:\Produkte\F!Box allgemein\GUI-alt\franzoesisch\2024.12\Tag 12.1053.1.6.1.3_DELTA</t>
  </si>
  <si>
    <t>Z:\Produkte\F!Box allgemein\GUI-alt\italienisch\2024.12\Tag 12.1053.1.6.1.3_DELTA</t>
  </si>
  <si>
    <t>Z:\Produkte\F!Box allgemein\GUI-alt\spanisch\2024.12\Tag 12.1053.1.6.1.3_DELTA</t>
  </si>
  <si>
    <t>Z:\Produkte\F!Box allgemein\GUI-alt\niederlaendisch\2024.12\Tag 12.1053.1.6.1.3_DELTA</t>
  </si>
  <si>
    <t>Z:\Produkte\F!Box allgemein\GUI-alt\polnisch\2024.12\Tag 12.1053.1.6.1.3</t>
  </si>
  <si>
    <t>js3-i18n--2024-12-06.html</t>
  </si>
  <si>
    <t>Z:\Produkte\F!Box allgemein\GUI\deutsch\2024.12</t>
  </si>
  <si>
    <t>Z:\Produkte\F!Box allgemein\GUI\franzoesisch\2024.12</t>
  </si>
  <si>
    <t>Z:\Produkte\F!Box allgemein\GUI\italienisch\2024.12</t>
  </si>
  <si>
    <t>Z:\Produkte\F!Box allgemein\GUI\spanisch\2024.12</t>
  </si>
  <si>
    <t>Z:\Produkte\F!Box allgemein\GUI\niederländisch\2024.12</t>
  </si>
  <si>
    <t>Z:\Produkte\F!Box allgemein\GUI\polnisch\2024.12</t>
  </si>
  <si>
    <t>js3-i18n--2024-12-06.po</t>
  </si>
  <si>
    <t>FappBoxSetup_20241206-de-US.xliff</t>
  </si>
  <si>
    <t>Z:\Produkte\F!Apps\FappBoxSetup\englisch\2024.12</t>
  </si>
  <si>
    <t>FappBoxSetup_20241206-de-FR.xliff</t>
  </si>
  <si>
    <t>Z:\Produkte\F!Apps\FappBoxSetup\franzoesisch\2024.12</t>
  </si>
  <si>
    <t>FappBoxSetup_20241206-de-IT.xliff</t>
  </si>
  <si>
    <t>Z:\Produkte\F!Apps\FappBoxSetup\italienisch\2024.12</t>
  </si>
  <si>
    <t>FappBoxSetup_20241206-de-NL.xliff</t>
  </si>
  <si>
    <t>Z:\Produkte\F!Apps\FappBoxSetup\niederlaendisch\2024.12</t>
  </si>
  <si>
    <t>FappBoxSetup_20241206-de-PL.xliff</t>
  </si>
  <si>
    <t>Z:\Produkte\F!Apps\FappBoxSetup\polnisch\2024.12</t>
  </si>
  <si>
    <t>FappBoxSetup_20241206-de-ES.xliff</t>
  </si>
  <si>
    <t>Z:\Produkte\F!Apps\FappBoxSetup\spanisch\2024.12</t>
  </si>
  <si>
    <t>Übersetzung PI PS_Update FRITZ!Fon</t>
  </si>
  <si>
    <t>3528_nl-NL_clever_heizen_mit_der_fritzapp_smart_home_20241209-095539.xml</t>
  </si>
  <si>
    <t>3527_it-IT_clever_heizen_mit_der_fritzapp_smart_home_20241209-095620.xml</t>
  </si>
  <si>
    <t>3529_es-ES_clever_heizen_mit_der_fritzapp_smart_home_20241209-095632.xml</t>
  </si>
  <si>
    <t>V5_LegalProof+Changesdone_Euronics Butali_AVM Marketing Letter of Intent 2024_NUR-EN.docx</t>
  </si>
  <si>
    <t>SMR</t>
  </si>
  <si>
    <t>js3-i18n--2024-12-10.html</t>
  </si>
  <si>
    <t>Susan?</t>
  </si>
  <si>
    <t>Z:\Produkte\F!Box allgemein\GUI\englisch\2024.12</t>
  </si>
  <si>
    <t>Z:\Produkte\F!Box allgemein\GUI\französisch\2024.12</t>
  </si>
  <si>
    <t>js3-i18n--2024-12-10.po</t>
  </si>
  <si>
    <t>PDP Mediamarkt Texte-de.docx</t>
  </si>
  <si>
    <t>2024-12-11T12-16-54_PM-History-Texts-de.xml</t>
  </si>
  <si>
    <t>Carsten?</t>
  </si>
  <si>
    <t>Z:\Produkte\F!Box allgemein\Info.txt\24_Smart24\2024.12</t>
  </si>
  <si>
    <t>3531_nl-NL_routerfreiheit_in_belgien_neue_moeglichkeiten_fuer_ihren_erfolg_20241211-133508.xml</t>
  </si>
  <si>
    <t>3521_nl-NL_willkommen_in_der_avm_academy_20241211-143828.xml</t>
  </si>
  <si>
    <t>HB_MeshSet_v3-2024-12-12_D-00000082_T-00000752_EngineeringModules_de-DE_en-US.xml</t>
  </si>
  <si>
    <t>Z:\International\Tico\work\2024-12-12_D-00000082_T-00000752_de-DE_en-US.xml\translated</t>
  </si>
  <si>
    <t>HB_MeshSet_v3-2024-12-12_D-00000082_T-00000753_EngineeringModules_de-DE_fr-FR</t>
  </si>
  <si>
    <t>Z:\International\Tico\work\2024-12-12_D-00000082_T-00000753_de-DE_fr-FR.xml\translated</t>
  </si>
  <si>
    <t>Händler Newsflash 24/2024</t>
  </si>
  <si>
    <t>Fapp_adc_20241212-de.xml</t>
  </si>
  <si>
    <t>Z:\Produkte\F!Apps\Apps_allgemein\ADC\deutsch\2024.12</t>
  </si>
  <si>
    <t>FappMyF_20241212-de.xml</t>
  </si>
  <si>
    <t>Z:\Produkte\F!Apps\FappMyF\GUI\Android\deutsch\2024.12</t>
  </si>
  <si>
    <t>FappFon_20241212-de.xml</t>
  </si>
  <si>
    <t>Z:\Produkte\F!Apps\FappFon\GUI\Android\deutsch\2024.12</t>
  </si>
  <si>
    <t>ENT-Anwendungen</t>
  </si>
  <si>
    <t>MyFapp_20241212-de.xliff</t>
  </si>
  <si>
    <t>Z:\Produkte\F!Apps\FappMyF\GUI\iOS\deutsch\2024.12</t>
  </si>
  <si>
    <t>confirmation-tv2-box-template_de.properties</t>
  </si>
  <si>
    <t>Z:\Produkte\MyFRITZ\deutsch\2024.12\TestFürMeshSet</t>
  </si>
  <si>
    <t>HB_MeshSet_v3-2024-12-13_D-00000082_T-00000756_EngineeringModules_de-DE_nl-NL.xml</t>
  </si>
  <si>
    <t>Z:\International\Tico\work\2024-12-13_D-00000082_T-00000756_de-DE_nl-NL.xml\translated</t>
  </si>
  <si>
    <t>OH_Mesh_Set_V3-2024-12-13_D-00000080_T-00000757_EngineeringModules_de-DE_en-US.xml</t>
  </si>
  <si>
    <t>Z:\International\Tico\work\2024-12-13_D-00000080_T-00000757_de-DE_en-US.xml\translated</t>
  </si>
  <si>
    <t>OH_Mesh_Set_V3-2024-12-13_D-00000080_T-00000758_EngineeringModules_de-DE_fr-FR.xml</t>
  </si>
  <si>
    <t>Z:\International\Tico\work\2024-12-13_D-00000080_T-00000758_de-DE_fr-FR.xml\translated</t>
  </si>
  <si>
    <t>OH_Mesh_Set_V3-2024-12-13_D-00000080_T-00000759_EngineeringModules_de-DE_es-ES.xml</t>
  </si>
  <si>
    <t>Z:\International\Tico\work\2024-12-13_D-00000080_T-00000759_de-DE_es-ES.xml\translated</t>
  </si>
  <si>
    <t>OH_Mesh_Set_V3-2024-12-13_D-00000080_T-00000760_EngineeringModules_de-DE_it-IT.xml</t>
  </si>
  <si>
    <t>Z:\International\Tico\work\2024-12-13_D-00000080_T-00000760_de-DE_it-IT.xml\translated</t>
  </si>
  <si>
    <t>OH_Mesh_Set_V3-2024-12-13_D-00000080_T-00000761_EngineeringModules_de-DE_nl-NL.xml</t>
  </si>
  <si>
    <t>Z:\International\Tico\work\2024-12-13_D-00000080_T-00000761_de-DE_nl-NL.xml\translated</t>
  </si>
  <si>
    <t>Final - Chili - Template Project Distribution englisch.docx</t>
  </si>
  <si>
    <t>Z:\Produkte\Texte Web, Marketing, etc\englisch\2024.12</t>
  </si>
  <si>
    <t>Final - Chili - Template Project Customer englisch.docx</t>
  </si>
  <si>
    <t>Z:\Produkte\F!Apps\Apps_allgemein\ADC\italienisch\2024.12</t>
  </si>
  <si>
    <t>3545_it-IT_update_fuer_die_fritzfon_familie_20241213-144649.xml</t>
  </si>
  <si>
    <t>3544_nl-NL_update_fuer_die_fritzfon_familie_20241213-144701.xml</t>
  </si>
  <si>
    <t>Z:\Produkte\Texte Web, Marketing, etc\niederländisch\2024.12</t>
  </si>
  <si>
    <t>3546_es-ES_update_fuer_die_fritzfon_familie_20241213-144710.xml</t>
  </si>
  <si>
    <t>3552_nl-NL_wir_sagen_danke_20241216-134643.xml</t>
  </si>
  <si>
    <t>FappTV_20241217-de.xliff</t>
  </si>
  <si>
    <t>Z:\Produkte\F!Apps\FappTV\GUI\iOS\deutsch\2024.12</t>
  </si>
  <si>
    <t>Z:\Produkte\F!Apps\FappFon\GUI\Android\italienisch\2024.12</t>
  </si>
  <si>
    <t>FappSH_20241217-de.xliff</t>
  </si>
  <si>
    <t>Z:\Produkte\F!Apps\FappSmartHome\GUI\iOS\deutsch\2024.12</t>
  </si>
  <si>
    <t>MyFapp_20241212-de-ES.xliff</t>
  </si>
  <si>
    <t>Z:\Produkte\F!Apps\FappMyF\GUI\iOS\spanisch\2024.12</t>
  </si>
  <si>
    <t>MyFapp_20241212-de-Fr.xliff</t>
  </si>
  <si>
    <t>Z:\Produkte\F!Apps\FappMyF\GUI\iOS\franzoesisch\2024.12</t>
  </si>
  <si>
    <t>MyFapp_20241212-de-IT.xliff</t>
  </si>
  <si>
    <t>Z:\Produkte\F!Apps\FappMyF\GUI\iOS\italienisch\2024.12</t>
  </si>
  <si>
    <t>MyFapp_20241212-de-NL.xliff</t>
  </si>
  <si>
    <t>Z:\Produkte\F!Apps\FappMyF\GUI\iOS\niederlaendisch\2024.12</t>
  </si>
  <si>
    <t>MyFapp_20241212-de-PL.xliff</t>
  </si>
  <si>
    <t>Z:\Produkte\F!Apps\FappMyF\GUI\iOS\polnisch\2024.12</t>
  </si>
  <si>
    <t>MyFapp_20241212-de-US.xliff</t>
  </si>
  <si>
    <t>Z:\Produkte\F!Apps\FappMyF\GUI\iOS\englisch\2024.12</t>
  </si>
  <si>
    <t>FappSH_20241218-de.xml</t>
  </si>
  <si>
    <t>Z:\Produkte\F!Apps\FappSmartHome\GUI\Android\deutsch\2024.12</t>
  </si>
  <si>
    <t>FappTV_20241217-de-Es.xliff</t>
  </si>
  <si>
    <t>Z:\Produkte\F!Apps\FappTV\GUI\iOS\spanisch\2024.12</t>
  </si>
  <si>
    <t>FappTV_20241217-de-FR.xliff + FappTV_20241219-de-FR.xliff</t>
  </si>
  <si>
    <t>Z:\Produkte\F!Apps\FappTV\GUI\iOS\franzoesisch\2024.12</t>
  </si>
  <si>
    <t>FappTV_20241217-de-IT.xliff</t>
  </si>
  <si>
    <t>Z:\Produkte\F!Apps\FappTV\GUI\iOS\italienisch\2024.12</t>
  </si>
  <si>
    <t>FappTV_20241217-de-NL.xliff</t>
  </si>
  <si>
    <t>Z:\Produkte\F!Apps\FappTV\GUI\iOS\niederlaendisch\2024.12</t>
  </si>
  <si>
    <t>FappTV_20241217-de-PL.xliff</t>
  </si>
  <si>
    <t>Z:\Produkte\F!Apps\FappTV\GUI\iOS\polnisch\2024.12</t>
  </si>
  <si>
    <t>FappTV_20241217-de-US.xliff</t>
  </si>
  <si>
    <t>Z:\Produkte\F!Apps\FappTV\GUI\iOS\englisch\2024.12</t>
  </si>
  <si>
    <t>FappSH_20241217-de-ES.xliff</t>
  </si>
  <si>
    <t>Z:\Produkte\F!Apps\FappSmartHome\GUI\iOS\polnisch\2024.12</t>
  </si>
  <si>
    <t>FappSH_20241217-de-FR.xliff</t>
  </si>
  <si>
    <t>FappSH_20241217-de-IT.xliff</t>
  </si>
  <si>
    <t>FappSH_20241217-de-NL.xliff</t>
  </si>
  <si>
    <t>FappSH_20241217-de-PL.xliff</t>
  </si>
  <si>
    <t>FappSH_20241217-de-US.xliff</t>
  </si>
  <si>
    <t>Susan fertig</t>
  </si>
  <si>
    <t>000_12-1057-1-9_translate-delta.xml</t>
  </si>
  <si>
    <t>Alb</t>
  </si>
  <si>
    <t>Z:\Produkte\F!Box allgemein\GUI-alt\deutsch\2024.12\Tag_12.1057.1.9</t>
  </si>
  <si>
    <t>Z:\Produkte\F!Box allgemein\GUI-alt\italienisch\2024.12\Tag_12.1057.1.9</t>
  </si>
  <si>
    <t>3563_nl-NL_wir_sind_jetzt_auf_whatsapp_20241219-100415.xml</t>
  </si>
  <si>
    <t>Z:\Produkte\Texte Web, Marketing, etc\niederländisch\2025.01</t>
  </si>
  <si>
    <t>3562_it-IT_wir_sind_jetzt_auf_whatsapp_20241219-100405.xml</t>
  </si>
  <si>
    <t>3564_es-ES_wir_sind_jetzt_auf_whatsapp_20241219-100424.xml</t>
  </si>
  <si>
    <t>M</t>
  </si>
  <si>
    <t>0000_12.998.1.31_translate-from-de</t>
  </si>
  <si>
    <t>Abromeit</t>
  </si>
  <si>
    <t>Z:\Produkte\F!Box allgemein\GUI\deutsch\2022.12</t>
  </si>
  <si>
    <t>0000_12.998.1.31_translate-from-de-to-pl</t>
  </si>
  <si>
    <t>AVM-Erlebniswelt-de</t>
  </si>
  <si>
    <t>Luisa</t>
  </si>
  <si>
    <t>FappFon_20221222_strings-de</t>
  </si>
  <si>
    <t>Andre Dossmann</t>
  </si>
  <si>
    <t>Entwicklungsauftrag 110394</t>
  </si>
  <si>
    <t>Z:\Produkte\F!Apps\FappFon\GUI\Android\deutsch\2022.12</t>
  </si>
  <si>
    <t>Master_Version_13_2023-01-10_D-00000020_T-00000432_EngineeringModules_de-DE_es-ES</t>
  </si>
  <si>
    <t>doku</t>
  </si>
  <si>
    <t>Z:\International\Tico\work\2023-01-10_D-00000020_T-00000432_de-DE_es-ES.xml</t>
  </si>
  <si>
    <t>Master_Version_13_2023-01-10_D-00000020_T-00000434_EngineeringModules_de-DE_nl-NL</t>
  </si>
  <si>
    <t>Z:\International\Tico\work\2023-01-10_D-00000020_T-00000434_de-DE_nl-NL.xml</t>
  </si>
  <si>
    <t>Master_Version_13_2023-01-10_D-00000020_T-00000430_EngineeringModules_de-DE_en-US</t>
  </si>
  <si>
    <t>US</t>
  </si>
  <si>
    <t>Z:\International\Tico\work\2023-01-10_D-00000020_T-00000430_de-DE_en-US.xml</t>
  </si>
  <si>
    <t>Master_Version_13_2023-01-10_D-00000020_T-00000431_EngineeringModules_de-DE_fr-FR</t>
  </si>
  <si>
    <t>Z:\International\Tico\work\2023-01-10_D-00000020_T-00000431_de-DE_fr-FR.xml</t>
  </si>
  <si>
    <t>Uebersetzung_BU_Januar_DE-NL</t>
  </si>
  <si>
    <t>Z:\Produkte\Texte Web, Marketing, etc\deutsch\2023.01</t>
  </si>
  <si>
    <t>Produkte hinter login ES_IT_NL</t>
  </si>
  <si>
    <t>Übersetzung Abmeldung CleverReach IT, ES, NL</t>
  </si>
  <si>
    <t>Übersetzung_DE-NL_IT_ES</t>
  </si>
  <si>
    <t>Johannes Wiggert</t>
  </si>
  <si>
    <t>Master_Version 14_2023-01-17_D-00000020_T-00000435_EngineeringModules_de-DE_en-US</t>
  </si>
  <si>
    <t>Z:\International\Tico\work\2023-01-17_D-00000020_T-00000435_de-DE_en-US.xml</t>
  </si>
  <si>
    <t>Master_Version 14_2023-01-17_D-00000020_T-00000436_EngineeringModules_de-DE_fr-FR</t>
  </si>
  <si>
    <t>Z:\International\Tico\work\2023-01-17_D-00000020_T-00000436_de-DE_fr-FR.xml</t>
  </si>
  <si>
    <t>Master_Version 14_2023-01-17_D-00000020_T-00000437_EngineeringModules_de-DE_es-ES</t>
  </si>
  <si>
    <t>Z:\International\Tico\work\2023-01-17_D-00000020_T-00000437_de-DE_es-ES.xml</t>
  </si>
  <si>
    <t>Master_Version_14_2023-01-18_D-00000020_T-00000438_EngineeringModules_de-DE_it-IT</t>
  </si>
  <si>
    <t>Z:\International\Tico\work\2023-01-18_D-00000020_T-00000438_de-DE_it-IT.xml</t>
  </si>
  <si>
    <t>Master_Version_14_2023-01-19_D-00000020_T-00000439_EngineeringModules_de-DE_nl-NL</t>
  </si>
  <si>
    <t>Z:\International\Tico\work\2023-01-19_D-00000020_T-00000439_de-DE_nl-NL.xml</t>
  </si>
  <si>
    <t>Info_Release</t>
  </si>
  <si>
    <t>S.Trevisany</t>
  </si>
  <si>
    <t>Z:\Produkte\F!Fon allgemein\Info.txt\2023.01</t>
  </si>
  <si>
    <t>FritzBox_SpanishText_Newsletters_2023_7503_7530AX_5530_4060</t>
  </si>
  <si>
    <t>Z:\Produkte\Texte Web, Marketing, etc\spanisch\2023.01</t>
  </si>
  <si>
    <t>Verpackung_FRITZSFP_XGS_PON-de.txt</t>
  </si>
  <si>
    <t>Joe Brady</t>
  </si>
  <si>
    <t>Newsflash_KW4-de.docx</t>
  </si>
  <si>
    <t>Luisa Cabelnes</t>
  </si>
  <si>
    <t>FRITZ!OS-750-DE-IT</t>
  </si>
  <si>
    <t>FRITZ!Repeater_im_Vergleich-de.docx</t>
  </si>
  <si>
    <t>Z:\Produkte\Texte Web, Marketing, etc\deutsch\2023.02</t>
  </si>
  <si>
    <t>NL_Newsletter_Februar_2023_u_BusinessP.docx</t>
  </si>
  <si>
    <t>Premium_Partner_Vereinbarung_NL_FINAL.docx</t>
  </si>
  <si>
    <t>Alice Gimmler</t>
  </si>
  <si>
    <t>0000_12.998.1.36_translate-from-de</t>
  </si>
  <si>
    <t>Z:\Produkte\F!Box allgemein\GUI\deutsch\2023.02</t>
  </si>
  <si>
    <t>translate-from-de-to-pl</t>
  </si>
  <si>
    <t>FappFon_20230201_de-US.xliff</t>
  </si>
  <si>
    <t>K. Nuding</t>
  </si>
  <si>
    <t>Aufgabe 112871</t>
  </si>
  <si>
    <t>Z:\Produkte\F!Apps\FappFon\GUI\iOS\englisch\2023.02</t>
  </si>
  <si>
    <t>FappFon_20230201_de-IT.xliff</t>
  </si>
  <si>
    <t>Laua</t>
  </si>
  <si>
    <t>Z:\Produkte\F!Apps\FappFon\GUI\iOS\italienisch\2023.02</t>
  </si>
  <si>
    <t>Broschüre_Projekte mit AVM_gekürzt-de</t>
  </si>
  <si>
    <t>Christian Oloeslagers</t>
  </si>
  <si>
    <t>Broschüre_Projekte mit AVM_Takko-de</t>
  </si>
  <si>
    <t>Master Hilfe Datenschutzerklärung</t>
  </si>
  <si>
    <t>Master Hilfe Datenschutzerklärung Apps</t>
  </si>
  <si>
    <t>Felix Hörger, S. Marek</t>
  </si>
  <si>
    <t>Aufgabe 110751</t>
  </si>
  <si>
    <t>FappBoxSetup_20230214_de-US.xliff</t>
  </si>
  <si>
    <t>K. Krug, S. Marek</t>
  </si>
  <si>
    <t>Story 82740</t>
  </si>
  <si>
    <t>Z:\Produkte\F!Apps\FappBoxSetup\englisch\2023.02</t>
  </si>
  <si>
    <t>FappBoxSetup_20230214_de-IT.xliff</t>
  </si>
  <si>
    <t>Z:\Produkte\F!Apps\FappBoxSetup\italienisch\2023.02</t>
  </si>
  <si>
    <t>0000_12-998-1-37_translate-from-de.xml</t>
  </si>
  <si>
    <t>0000_12-998-1-37_translate-from-de-to-pl.xml</t>
  </si>
  <si>
    <t>Z:\Produkte\F!Box allgemein\GUI\polnisch\2023.02</t>
  </si>
  <si>
    <t>Sylvia Stammberger</t>
  </si>
  <si>
    <t>Z:\Produkte\F!Box allgemein\Info.txt\22_Move21\2023.02</t>
  </si>
  <si>
    <t>Script_Fiber final-de</t>
  </si>
  <si>
    <t>Gordon Priebe</t>
  </si>
  <si>
    <t>Z:\Produkte\Texte Web, Marketing, etc\deutsch\2023.03</t>
  </si>
  <si>
    <t>Business_Update_NL_Maerz-Ausgabe.docx</t>
  </si>
  <si>
    <t>Masters_Hilfe_Version_6_2023-03-01_D-00000051_T-00000440_EngineeringModules_de-DE_en-US</t>
  </si>
  <si>
    <t>Z:\International\Tico\work\2023-03-01_D-00000051_T-00000440_de-DE_en-US.xml</t>
  </si>
  <si>
    <t>Masters_Hilfe_Version_6_2023-03-01_D-00000051_T-00000441_EngineeringModules_de-DE_fr-FR</t>
  </si>
  <si>
    <t>Z:\International\Tico\work\2023-03-01_D-00000051_T-00000441_de-DE_fr-FR.xml</t>
  </si>
  <si>
    <t>Masters_Hilfe_Version_6_2023-03-01_D-00000051_T-00000442_EngineeringModules_de-DE_es-ES</t>
  </si>
  <si>
    <t>Z:\International\Tico\work\2023-03-01_D-00000051_T-00000442_de-DE_es-ES.xml</t>
  </si>
  <si>
    <t>Masters_Hilfe_Version_6_2023-03-01_D-00000051_T-00000443_EngineeringModules_de-DE_it-IT</t>
  </si>
  <si>
    <t>Z:\International\Tico\work\2023-03-01_D-00000051_T-00000443_de-DE_it-IT.xml</t>
  </si>
  <si>
    <t>Masters_Hilfe_Version_6_2023-03-01_D-00000051_T-00000444_EngineeringModules_de-DE_nl-NL</t>
  </si>
  <si>
    <t>Z:\International\Tico\work\2023-03-01_D-00000051_T-00000444_de-DE_nl-NL.xml</t>
  </si>
  <si>
    <t>FappSettings_20230103-de-IT.xliff</t>
  </si>
  <si>
    <t>A. Zehden</t>
  </si>
  <si>
    <t>Aufgabe 113823</t>
  </si>
  <si>
    <t>Z:\Produkte\F!Apps\Apps_allgemein\Settings\Italienisch\2023.03</t>
  </si>
  <si>
    <t>FappSettings_20230103-de-US.xliff</t>
  </si>
  <si>
    <t>Z:\Produkte\F!Apps\Apps_allgemein\Settings\Englisch\2023.03</t>
  </si>
  <si>
    <t>FAppMyFRITZ_20230303-de-IT.xliff</t>
  </si>
  <si>
    <t>S. Marek</t>
  </si>
  <si>
    <t>Aufgabe 113872</t>
  </si>
  <si>
    <t>Z:\Produkte\F!Apps\FappMyF\GUI\iOS\italienisch\2023.03</t>
  </si>
  <si>
    <t>FAppMyFRITZ_20230303-de-US.xliff</t>
  </si>
  <si>
    <t>Z:\Produkte\F!Apps\FappMyF\GUI\iOS\englisch\2023.03</t>
  </si>
  <si>
    <t>Content_Business_Portal_Premium_Partnerprogramm-de-nl.docx</t>
  </si>
  <si>
    <t>Chili_Bewerbungsprozessmails-de-nl.docx</t>
  </si>
  <si>
    <t>Master_Handbuch_Version 10_2023-03-06_D-00000009_T-00000446_EngineeringModules_de-DE_fr-FR</t>
  </si>
  <si>
    <t xml:space="preserve">FR </t>
  </si>
  <si>
    <t>Z:\International\Tico\work\2023-03-06_D-00000009_T-00000446_de-DE_fr-FR.xml</t>
  </si>
  <si>
    <t>Master_Handbuch_Version 10_2023-03-06_D-00000009_T-00000447_EngineeringModules_de-DE_es-ES</t>
  </si>
  <si>
    <t>Z:\International\Tico\work\2023-03-06_D-00000009_T-00000447_de-DE_es-ES.xml</t>
  </si>
  <si>
    <t>Master_Handbuch_Version 10_2023-03-06_D-00000009_T-00000448_EngineeringModules_de-DE_it-IT</t>
  </si>
  <si>
    <t>Z:\International\Tico\work\2023-03-06_D-00000009_T-00000448_de-DE_it-IT.xml</t>
  </si>
  <si>
    <t>Master_Handbuch_Version 10_2023-03-06_D-00000009_T-00000449_EngineeringModules_de-DE_nl-NL</t>
  </si>
  <si>
    <t>Master_Handbuch_Version 10_2023-03-06_D-00000009_T-00000445_EngineeringModules_de-DE_en-US</t>
  </si>
  <si>
    <t>Z:\International\Tico\work\2023-03-06_D-00000009_T-00000445_de-DE_en-US.xml</t>
  </si>
  <si>
    <t>Newsletter_März_DE-IT</t>
  </si>
  <si>
    <t>Z:\Produkte\Texte Web, Marketing, etc\deutsch\2023.05</t>
  </si>
  <si>
    <t>Fapp_adc_20230310_strings-de.xml</t>
  </si>
  <si>
    <t>Jens Renner</t>
  </si>
  <si>
    <t>Story 112467</t>
  </si>
  <si>
    <t>Z:\Produkte\F!Apps\Apps_allgemein\ADC\deutsch\2023.03</t>
  </si>
  <si>
    <t>Z:\Produkte\F!Apps\Apps_allgemein\ADC\deutsch\2023.05</t>
  </si>
  <si>
    <t>Fapp_analytics_20230120_strings-de.xml</t>
  </si>
  <si>
    <t>Z:\Produkte\F!Apps\Apps_allgemein\Analytics\deutsch\2023.01</t>
  </si>
  <si>
    <t>Z:\Produkte\F!Apps\Apps_allgemein\Analytics\deutsch\2023.05</t>
  </si>
  <si>
    <t>FappFundamentals_20230120_strings-de.xml</t>
  </si>
  <si>
    <t>Z:\Produkte\F!Apps\Apps_allgemein\Fundamentals\deutsch\2023.03</t>
  </si>
  <si>
    <t>FappFundamentals_20230309_strings-de.xml</t>
  </si>
  <si>
    <t>Z:\Produkte\F!Apps\FappFon\GUI\Android\deutsch\2023.02</t>
  </si>
  <si>
    <t>Z:\Produkte\F!Apps\Apps_allgemein\Fundamentals\deutsch\2023.05</t>
  </si>
  <si>
    <t>Z:\Produkte\F!Apps\Apps_allgemein\Fundamentals\deutsch\2023.5</t>
  </si>
  <si>
    <t>Master_Version_16_2023-03-10_D-00000020_T-00000454_EngineeringModules_de-DE_nl-NL</t>
  </si>
  <si>
    <t>Z:\International\Tico\work\2023-03-10_D-00000020_T-00000454_de-DE_nl-NL.xml</t>
  </si>
  <si>
    <t>Master_Version_16_2023-03-10_D-00000020_T-00000452_EngineeringModules_de-DE_es-ES</t>
  </si>
  <si>
    <t>es</t>
  </si>
  <si>
    <t>Z:\International\Tico\work\2023-03-10_D-00000020_T-00000452_de-DE_es-ES.xml\untranslated</t>
  </si>
  <si>
    <t>Master_Version_16_2023-03-10_D-00000020_T-00000453_EngineeringModules_de-DE_it-IT</t>
  </si>
  <si>
    <t>Z:\International\Tico\work\2023-03-10_D-00000020_T-00000453_de-DE_it-IT.xml</t>
  </si>
  <si>
    <t>Master_Version_16_2023-03-10_D-00000020_T-00000451_EngineeringModules_de-DE_fr-FR</t>
  </si>
  <si>
    <t>Z:\International\Tico\work\2023-03-10_D-00000020_T-00000451_de-DE_fr-FR.xml</t>
  </si>
  <si>
    <t>Master_Version_16_2023-03-10_D-00000020_T-00000450_EngineeringModules_de-DE_en-US</t>
  </si>
  <si>
    <t>Z:\International\Tico\work\2023-03-10_D-00000020_T-00000450_de-DE_en-US.xml</t>
  </si>
  <si>
    <t>0000_12-998-1-40_translate-from-de.xml</t>
  </si>
  <si>
    <t>Z:\Produkte\F!Box allgemein\GUI\englsch\2023.03</t>
  </si>
  <si>
    <t>Z:\Produkte\F!Box allgemein\GUI\spanisch\2023.03</t>
  </si>
  <si>
    <t>Z:\Produkte\F!Box allgemein\GUI\französisch\2023.03</t>
  </si>
  <si>
    <t>Z:\Produkte\F!Box allgemein\GUI\italiensch\2023.03</t>
  </si>
  <si>
    <t>Z:\Produkte\F!Box allgemein\GUI\niederlaendisch\2023.03</t>
  </si>
  <si>
    <t>Z:\Produkte\F!Box allgemein\GUI\polnisch\2023.03</t>
  </si>
  <si>
    <t>FAppMyFRITZ_20230321-de-IT.xliff</t>
  </si>
  <si>
    <t>Sebastian Marek</t>
  </si>
  <si>
    <t>Aufgabe 114383</t>
  </si>
  <si>
    <t>FAppMyFRITZ_20230321-de-US-xliff</t>
  </si>
  <si>
    <t>Changelog iOS WLAN</t>
  </si>
  <si>
    <t>En + It</t>
  </si>
  <si>
    <t>Susan + Laura</t>
  </si>
  <si>
    <t>Aufgabe 113976</t>
  </si>
  <si>
    <t>Wi-Fi 6 (WLAN AX) kurz erklärt AVM Italia</t>
  </si>
  <si>
    <t>Premium_Mailing_NL</t>
  </si>
  <si>
    <t>Translations-Newsletter-de</t>
  </si>
  <si>
    <t>Newsletter_KW15-IT</t>
  </si>
  <si>
    <t>Newsletter_KW15-ES</t>
  </si>
  <si>
    <t>Newsletter-IT</t>
  </si>
  <si>
    <t>Newsletter-ES</t>
  </si>
  <si>
    <t>0000_12-998-1-44_translate-from-de</t>
  </si>
  <si>
    <t>Gunther Abromeit</t>
  </si>
  <si>
    <t>Z:\Produkte\F!Box allgemein\GUI\deutsch\2023.04</t>
  </si>
  <si>
    <t>FappSettings_20230404-de-US.xliff</t>
  </si>
  <si>
    <t>Axel Zehnden</t>
  </si>
  <si>
    <t>Z:\Produkte\F!Apps\Apps_allgemein\Settings\Englisch\2023.04\FappSettings_20230404-de-US.xliff</t>
  </si>
  <si>
    <t>FappSettings_20230404-de-IT.xliff</t>
  </si>
  <si>
    <t>Z:\Produkte\F!Apps\Apps_allgemein\Settings\Italienisch\2023.04\FappSettings_20230404-de-IT.xliff</t>
  </si>
  <si>
    <t>FappSmartHome_20230403-de.xml</t>
  </si>
  <si>
    <t>Nico Riemer</t>
  </si>
  <si>
    <t>Z:\Produkte\F!Apps\FappSmartHome\GUI\Android\deutsch\2023.04\FappSmartHome_20230403-de.xml</t>
  </si>
  <si>
    <t>Business_Update_NL_April-Ausgabe-de.docx</t>
  </si>
  <si>
    <t>Z:\Produkte\Texte Web, Marketing, etc\deutsch\2023.04\Business_Update_NL_April-Ausgabe-de.docx</t>
  </si>
  <si>
    <t>NAS-de</t>
  </si>
  <si>
    <t>Z:\Produkte\Texte Web, Marketing, etc\deutsch\2023.04</t>
  </si>
  <si>
    <t>0000_12-998-1-45_translate-from-de</t>
  </si>
  <si>
    <t>FP_info-de.docx</t>
  </si>
  <si>
    <t>GHa</t>
  </si>
  <si>
    <t>Z:\Produkte\F!Powerline\info_txt\deutsch\2023.04</t>
  </si>
  <si>
    <t>Newsletter_KW16_DE-IT-NL-ES.txt</t>
  </si>
  <si>
    <t>JWi</t>
  </si>
  <si>
    <t>Cable v2_additions-NL</t>
  </si>
  <si>
    <t>Fiber-Skript_additions-NL</t>
  </si>
  <si>
    <t>Master_Version_17_2023-04-14_D-00000020_T-00000455_EngineeringModules_de-DE_en-US</t>
  </si>
  <si>
    <t>Z:\International\Tico\work\2023-04-14_D-00000020_T-00000455_de-DE_en-US.xml</t>
  </si>
  <si>
    <t>Master_Version_17_2023-04-14_D-00000020_T-00000455_EngineeringModules_de-DE_en-US.Fragments</t>
  </si>
  <si>
    <t>Master_Version_17_2023-04-14_D-00000020_T-00000456_EngineeringModules_de-DE_fr-FR</t>
  </si>
  <si>
    <t>Z:\International\Tico\work\2023-04-14_D-00000020_T-00000456_de-DE_fr-FR.xml</t>
  </si>
  <si>
    <t>Master_Version_17_2023-04-14_D-00000020_T-00000456_EngineeringModules_de-DE_fr-FR.Fragments</t>
  </si>
  <si>
    <t>Master_Version_17_2023-04-14_D-00000020_T-00000457_EngineeringModules_de-DE_es-ES</t>
  </si>
  <si>
    <t>Z:\International\Tico\work\2023-04-14_D-00000020_T-00000457_de-DE_es-ES.xml</t>
  </si>
  <si>
    <t>Master_Version_17_2023-04-14_D-00000020_T-00000457_EngineeringModules_de-DE_es-ES.Fragments</t>
  </si>
  <si>
    <t>Master_Version_19_2023-04-19_D-00000020_T-00000466_EngineeringModules_de-DE_fr-FR</t>
  </si>
  <si>
    <t>Z:\International\Tico\work\2023-04-19_D-00000020_T-00000466_de-DE_fr-FR.xml</t>
  </si>
  <si>
    <t>Master_Version_19_2023-04-19_D-00000020_T-00000465_EngineeringModules_de-DE_en-US</t>
  </si>
  <si>
    <t>Z:\International\Tico\work\2023-04-19_D-00000020_T-00000465_de-DE_en-US.xml</t>
  </si>
  <si>
    <t>Master_Version_19_2023-04-19_D-00000020_T-00000467_EngineeringModules_de-DE_es-ES</t>
  </si>
  <si>
    <t>Z:\International\Tico\work\2023-04-19_D-00000020_T-00000467_de-DE_es-ES.xml</t>
  </si>
  <si>
    <t>FBox_Aktualisierung Fuer Nachleger Move21_2023-04-19_D-00000020_T-00000468_EngineeringModules_de-DE_it-IT.Fragments</t>
  </si>
  <si>
    <t>Z:\International\Tico\work\2023-04-19_D-00000020_T-00000468_de-DE_it-IT.xml</t>
  </si>
  <si>
    <t>FBox_Aktualisierung Fuer Nachleger Move21_2023-04-19_D-00000020_T-00000468_EngineeringModules_de-DE_it-IT</t>
  </si>
  <si>
    <t>FBox_Aktualisierung Fuer Nachleger Move21_2023-04-19_D-00000020_T-00000469_EngineeringModules_de-DE_nl-NL.Fragments</t>
  </si>
  <si>
    <t>Z:\International\Tico\work\2023-04-19_D-00000020_T-00000469_de-DE_nl-NL.xml</t>
  </si>
  <si>
    <t>FBox_Aktualisierung Fuer Nachleger Move212023-04-19_D-00000020_T-00000469_EngineeringModules_de-DE_nl-NL</t>
  </si>
  <si>
    <t>Master_Fon_Move21_2023-04-24_D-00000010_T-00000473_EngineeringModules_de-DE_fr-FR.Fragments</t>
  </si>
  <si>
    <t>Z:\International\Tico\work\2023-04-24_D-00000010_T-00000473_de-DE_fr-FR.xml</t>
  </si>
  <si>
    <t>Master_Fon_Move21_2023-04-24_D-00000010_T-00000473_EngineeringModules_de-DE_fr-FR</t>
  </si>
  <si>
    <t>Master_Fon_Move21_2023-04-24_D-00000010_T-00000474_EngineeringModules_de-DE_en-US</t>
  </si>
  <si>
    <t>Z:\International\Tico\work\2023-04-24_D-00000010_T-00000474_de-DE_en-US.xml</t>
  </si>
  <si>
    <t>Master_Fon_Move21_2023-04-24_D-00000010_T-00000474_EngineeringModules_de-DE_en-US.Fragments</t>
  </si>
  <si>
    <t>Master_Fon_Move21_2023-04-24_D-00000010_T-00000475_EngineeringModules_de-DE_es-ES.xml</t>
  </si>
  <si>
    <t>Z:\International\Tico\work\2023-04-24_D-00000010_T-00000475_de-DE_es-ES.xml</t>
  </si>
  <si>
    <t>Master_Fon_Move21_2023-04-24_D-00000010_T-00000475_EngineeringModules_de-DE_es-ES.Fragments</t>
  </si>
  <si>
    <t>Master_Fon_Move21_2023-04-25_D-00000010_T-00000476_EngineeringModules_de-DE_it-IT.Fragments</t>
  </si>
  <si>
    <t>Z:\International\Tico\work\2023-04-25_D-00000010_T-00000476_de-DE_it-IT.xml</t>
  </si>
  <si>
    <t>Master_Fon_Move21_2023-04-25_D-00000010_T-00000476_EngineeringModules_de-DE_it-IT</t>
  </si>
  <si>
    <t>INT_Booklet_1240AX Set_DE</t>
  </si>
  <si>
    <t>Z:\Produkte\F!Powerline\1240 AX_Bundle\international\2023.05</t>
  </si>
  <si>
    <t>TYPO3-neu-Warenkorb-DE.docx</t>
  </si>
  <si>
    <t>0000_12-998-1-48_translate-from-de</t>
  </si>
  <si>
    <t>Z:\Produkte\F!Box allgemein\GUI\deutsch\2023.05</t>
  </si>
  <si>
    <t>Best_Box_Display_DE.docx</t>
  </si>
  <si>
    <t>Sophie Damman</t>
  </si>
  <si>
    <t>Newsletter Teaser DE-IT.docx</t>
  </si>
  <si>
    <t>Master_Hife_Powerline_Move21_2023-05-05_D-00000052_T-00000479_EngineeringModules_de-DE_es-ES</t>
  </si>
  <si>
    <t>Carsten Mittag</t>
  </si>
  <si>
    <t>Z:\International\Tico\work\2023-05-05_D-00000052_T-00000479_de-DE_es-ES.xml</t>
  </si>
  <si>
    <t>Master_Hife_Powerline_Move21_2023-05-05_D-00000052_T-00000479_EngineeringModules_de-DE_es-ES.Fragments</t>
  </si>
  <si>
    <t>Master_Hife_Powerline_Move21_2023-05-05_D-00000052_T-00000478_EngineeringModules_de-DE_fr-FR</t>
  </si>
  <si>
    <t>Z:\International\Tico\work\2023-05-05_D-00000052_T-00000478_de-DE_fr-FR.xml</t>
  </si>
  <si>
    <t>Master_Hife_Powerline_Move21_2023-05-05_D-00000052_T-00000478_EngineeringModules_de-DE_fr-FR.Fragments</t>
  </si>
  <si>
    <t>Master_Hife_Powerline_Move21_2023-05-05_D-00000052_T-00000477_EngineeringModules_de-DE_en-US</t>
  </si>
  <si>
    <t>Z:\International\Tico\work\2023-05-05_D-00000052_T-00000477_de-DE_en-US.xml</t>
  </si>
  <si>
    <t>Master_Hife_Powerline_Move21_2023-05-05_D-00000052_T-00000477_EngineeringModules_de-DE_en-US.Fragments</t>
  </si>
  <si>
    <t>Master_Hife_Powerline_Move21_2023-05-05_D-00000052_T-00000481_EngineeringModules_de-DE_nl-NL</t>
  </si>
  <si>
    <t>Z:\International\Tico\work\2023-05-05_D-00000052_T-00000481_de-DE_nl-NL.xml</t>
  </si>
  <si>
    <t>Master_Hife_Powerline_Move21_2023-05-05_D-00000052_T-00000481_EngineeringModules_de-DE_nl-NL.Fragments</t>
  </si>
  <si>
    <t>Master_Hife_Powerline_Move21_2023-05-05_D-00000052_T-00000480_EngineeringModules_de-DE_it-IT.Fragments</t>
  </si>
  <si>
    <t>Z:\International\Tico\work\2023-05-05_D-00000052_T-00000480_de-DE_it-IT.xml</t>
  </si>
  <si>
    <t>Master_Hife_Powerline_Move21_2023-05-05_D-00000052_T-00000480_EngineeringModules_de-DE_it-IT</t>
  </si>
  <si>
    <t>Bestes_Mesh_mit_FRITZ-de.docx</t>
  </si>
  <si>
    <t>Z:\Produkte\Texte Web, Marketing, etc\deutsch\2023.05\Bestes_Mesh_mit_FRITZ-de.docx</t>
  </si>
  <si>
    <t>FappFon_20230512-de.xml</t>
  </si>
  <si>
    <t>Z:\Produkte\F!Apps\FappFon\GUI\Android\englisch\2023.05</t>
  </si>
  <si>
    <t>Z:\Produkte\F!Apps\FappFon\GUI\Android\italienisch\2023.05</t>
  </si>
  <si>
    <t>Z:\Produkte\F!Apps\FappFon\GUI\Android\spanisch\2023.05</t>
  </si>
  <si>
    <t>Z:\Produkte\F!Apps\FappFon\GUI\Android\franzoesisch\2023.05</t>
  </si>
  <si>
    <t>Z:\Produkte\F!Apps\FappFon\GUI\Android\niederlaendisch\2023.05</t>
  </si>
  <si>
    <t>FappSettings_20230331-de-IT.xliff</t>
  </si>
  <si>
    <t>Z:\Produkte\F!Apps\Apps_allgemein\Settings\Italienisch\2023.05</t>
  </si>
  <si>
    <t>FappSettings_20230331-de-US.xliff</t>
  </si>
  <si>
    <t>Z:\Produkte\F!Apps\Apps_allgemein\Settings\Englisch\2023.05</t>
  </si>
  <si>
    <t>Z:\Produkte\MyFRITZ\englisch\2023.05\account</t>
  </si>
  <si>
    <t>Z:\Produkte\MyFRITZ\spanisch\2023.05\account</t>
  </si>
  <si>
    <t>Z:\Produkte\MyFRITZ\franzoesisch\2023.05\account</t>
  </si>
  <si>
    <t>Z:\Produkte\MyFRITZ\italienisch\2023.05\account</t>
  </si>
  <si>
    <t>Z:\Produkte\MyFRITZ\niederlaendisch\2023.05\account</t>
  </si>
  <si>
    <t>Master_Version_20_2023-05-10_D-00000020_T-00000482_EngineeringModules_de-DE_en-US</t>
  </si>
  <si>
    <t>Z:\International\Tico\work\2023-05-10_D-00000020_T-00000482_de-DE_en-US.xml\untranslated</t>
  </si>
  <si>
    <t>Master_Version_20_2023-05-10_D-00000020_T-00000484_EngineeringModules_de-DE_es-ES</t>
  </si>
  <si>
    <t>Z:\International\Tico\work\2023-05-10_D-00000020_T-00000484_de-DE_es-ES.xml\untranslated</t>
  </si>
  <si>
    <t>Master_Version_20_2023-05-10_D-00000020_T-00000483_EngineeringModules_de-DE_fr-FR</t>
  </si>
  <si>
    <t>Z:\International\Tico\work\2023-05-10_D-00000020_T-00000483_de-DE_fr-FR.xml\untranslated</t>
  </si>
  <si>
    <t>Master_Version_20_2023-05-10_D-00000020_T-00000485_EngineeringModules_de-DE_it-IT</t>
  </si>
  <si>
    <t>Z:\International\Tico\work\2023-05-10_D-00000020_T-00000485_de-DE_it-IT.xml\untranslated</t>
  </si>
  <si>
    <t>Master_Version_20_2023-05-10_D-00000020_T-00000486_EngineeringModules_de-DE_nl-NL</t>
  </si>
  <si>
    <t>Z:\International\Tico\work\2023-05-10_D-00000020_T-00000486_de-DE_nl-NL.xml\untranslated</t>
  </si>
  <si>
    <t>Z:\Produkte\Texte Web, Marketing, etc\spanisch\2023.05</t>
  </si>
  <si>
    <t>Warenkorb-Fehlermeldungen.de.docx</t>
  </si>
  <si>
    <t>Ferien_mit_FRITZ-nl-de.docx</t>
  </si>
  <si>
    <t>nl=&gt;de</t>
  </si>
  <si>
    <t>Z:\Produkte\Texte Web, Marketing, etc\niederlaendisch\2023.05</t>
  </si>
  <si>
    <t>Ferien_mit_FRITZ-de.docx</t>
  </si>
  <si>
    <t>FRITZ! &amp; WireGuard-de</t>
  </si>
  <si>
    <t>FappBoxSetup_20230515_de</t>
  </si>
  <si>
    <t>AZE</t>
  </si>
  <si>
    <t>Z:\Produkte\F!Apps\FappBoxSetup\deutsch\2023.05</t>
  </si>
  <si>
    <t>FappBoxSetup_20230516_de-US.xliff</t>
  </si>
  <si>
    <t>Z:\Produkte\F!Apps\FappBoxSetup\englisch\2023.05</t>
  </si>
  <si>
    <t>FappBoxSetup_20230516_de-IT.xliff</t>
  </si>
  <si>
    <t>Z:\Produkte\F!Apps\FappBoxSetup\italienisch\2023.05</t>
  </si>
  <si>
    <t>Mailing_052023-de-nl</t>
  </si>
  <si>
    <t>Sophie Dammann</t>
  </si>
  <si>
    <t>Ihr Warenkorb-de</t>
  </si>
  <si>
    <t>Fapp_adc_20230522_strings-de.xml</t>
  </si>
  <si>
    <t>FappFundamentals_20230522_strings-de.xml</t>
  </si>
  <si>
    <t>FAppMyFRITZ_20230524-de-US</t>
  </si>
  <si>
    <t>Z:\Produkte\F!Apps\FappMyF\GUI\iOS\englisch</t>
  </si>
  <si>
    <t>FAppMyFRITZ_20230524-de-IT</t>
  </si>
  <si>
    <t>Z:\Produkte\F!Apps\FappMyF\GUI\iOS\italienisch\2023.05</t>
  </si>
  <si>
    <t>2906_es-ES_fritz_wireguard_20230525-091859</t>
  </si>
  <si>
    <t>Sophie</t>
  </si>
  <si>
    <t>2911_nl-NL_fritz_wireguard_20230525-091912</t>
  </si>
  <si>
    <t>infoLab-de</t>
  </si>
  <si>
    <t>Sylvia</t>
  </si>
  <si>
    <t>Z:\Produkte\F!Box allgemein\Info.txt\22_Move21\2023.05</t>
  </si>
  <si>
    <t>FappWLAN_20230525_strings-de.xml</t>
  </si>
  <si>
    <t>Z:\Produkte\F!Apps\FappWLAN\GUI\Android\deutsch\2023.05</t>
  </si>
  <si>
    <t>FappBoxSetup_20230522_de-IT.xliff</t>
  </si>
  <si>
    <t>FappBoxSetup_20230525_de-US.xliff</t>
  </si>
  <si>
    <t>FappWLAN_20230602_strings-de.xml</t>
  </si>
  <si>
    <t>Z:\Produkte\F!Apps\FappWLAN\GUI\Android\deutsch\2023.06</t>
  </si>
  <si>
    <t>FappMyF_20230602_strings-de.xml</t>
  </si>
  <si>
    <t>Z:\Produkte\F!Apps\FappMyF\GUI\Android\deutsch\2023.06</t>
  </si>
  <si>
    <t>FappTV_strings_20230525-de</t>
  </si>
  <si>
    <t>Z:\Produkte\F!Apps\FappTV\GUI\Android\deutsch\2023.05</t>
  </si>
  <si>
    <t>FappFon_20230525_strings-de</t>
  </si>
  <si>
    <t>Z:\Produkte\F!Apps\FappFon\GUI\Android\deutsch\2023.05</t>
  </si>
  <si>
    <t>FappSmartHome_20230525-de</t>
  </si>
  <si>
    <t>Z:\Produkte\F!Apps\FappSmartHome\GUI\Android\deutsch\2023.05</t>
  </si>
  <si>
    <t>Übersetzung_Newsletter_NL_Juni.docx</t>
  </si>
  <si>
    <t>Sophie D</t>
  </si>
  <si>
    <t>Z:\Produkte\Texte Web, Marketing, etc\niederländisch\2023.06</t>
  </si>
  <si>
    <t>Seminare ES Übersetzung Du_Form.docx</t>
  </si>
  <si>
    <t>Z:\Produkte\Texte Web, Marketing, etc\spanisch\2023.06</t>
  </si>
  <si>
    <t>Seminare IT Übersetzung Du_Form.docx</t>
  </si>
  <si>
    <t>Z:\Produkte\Texte Web, Marketing, etc\italienisch\2023.06</t>
  </si>
  <si>
    <t>Webinare IT Übersetzung Du_Form.docx</t>
  </si>
  <si>
    <t>Webinare ES Übersetzung Du_Form.docx</t>
  </si>
  <si>
    <t>Master_Hilfe_Gateway_2023-06-08_D-00000055_T-00000496_EngineeringModules_de-DE_it-IT.Fragments.xml</t>
  </si>
  <si>
    <t>Z:\International\Tico\work\2023-06-08_D-00000055_T-00000496_de-DE_it-IT.xml</t>
  </si>
  <si>
    <t>Master_Hilfe_Gateway_2023-06-08_D-00000055_T-00000496_EngineeringModules_de-DE_it-IT.xml</t>
  </si>
  <si>
    <t>Master_Hilfe_Gateway_2023-06-08_D-00000055_T-00000497_EngineeringModules_de-DE_nl-NL.Fragments.xml</t>
  </si>
  <si>
    <t>Z:\International\Tico\work\2023-06-08_D-00000055_T-00000497_de-DE_nl-NL.xml</t>
  </si>
  <si>
    <t>Master_Hilfe_Gateway_2023-06-08_D-00000055_T-00000497_EngineeringModules_de-DE_nl-NL.xml</t>
  </si>
  <si>
    <t>Master_Hilfe_Gateway_2023-06-08_D-00000055_T-00000495_EngineeringModules_de-DE_es-ES.Fragments.xml</t>
  </si>
  <si>
    <t>Z:\International\Tico\work\2023-06-08_D-00000055_T-00000495_de-DE_es-ES.xml</t>
  </si>
  <si>
    <t>Master_Hilfe_Gateway_2023-06-08_D-00000055_T-00000495_EngineeringModules_de-DE_es-ES.xml</t>
  </si>
  <si>
    <t>Master_Hilfe_Gateway_2023-06-08_D-00000055_T-00000494_EngineeringModules_de-DE_fr-FR.Fragments.xml</t>
  </si>
  <si>
    <t>Z:\International\Tico\work\2023-06-08_D-00000055_T-00000494_de-DE_fr-FR.xml</t>
  </si>
  <si>
    <t>Master_Hilfe_Gateway_2023-06-08_D-00000055_T-00000494_EngineeringModules_de-DE_fr-FR.xml</t>
  </si>
  <si>
    <t>Master_Hilfe_Gateway_2023-06-08_D-00000055_T-00000493_EngineeringModules_de-DE_en-US.xml</t>
  </si>
  <si>
    <t>Z:\International\Tico\work\2023-06-08_D-00000055_T-00000493_de-DE_en-US.xml</t>
  </si>
  <si>
    <t>Master_Hilfe_Gateway_2023-06-08_D-00000055_T-00000493_EngineeringModules_de-DE_en-US.Fragments.xml</t>
  </si>
  <si>
    <t>Business Update Juni Italien-de.docx</t>
  </si>
  <si>
    <t>Z:\Produkte\Texte Web, Marketing, etc\deutsch\2023.06</t>
  </si>
  <si>
    <t>AVM Premium Partner_NL.docx</t>
  </si>
  <si>
    <t>FappWLAN_20230609_de-IT.xliff</t>
  </si>
  <si>
    <t>Z:\Produkte\F!Apps\FappWLAN\GUI\iOS\italienisch\2023.06</t>
  </si>
  <si>
    <t>FappWLAN_20230609_de-US.xliff</t>
  </si>
  <si>
    <t>Sussan</t>
  </si>
  <si>
    <t>Z:\Produkte\F!Apps\FappWLAN\GUI\iOS\englisch\2023.06</t>
  </si>
  <si>
    <t>FappSmartHome_20230614-de-IT.xliff</t>
  </si>
  <si>
    <t>Z:\Produkte\F!Apps\FappSmartHome\GUI\iOS\italienisch\2023.06</t>
  </si>
  <si>
    <t>FappSmartHome_20230614-de-US.xliff</t>
  </si>
  <si>
    <t>Z:\Produkte\F!Apps\FappSmartHome\GUI\iOS\englisch\2023.06</t>
  </si>
  <si>
    <t>Newsletter_Juni-de-es.docx</t>
  </si>
  <si>
    <t>FappSettings_20230620-de-IT.xliff</t>
  </si>
  <si>
    <t>Z:\Produkte\F!Apps\Apps_allgemein\Settings\Englisch\2023.06</t>
  </si>
  <si>
    <t>FappSettings_20230620-de-US.xliff</t>
  </si>
  <si>
    <t>Z:\Produkte\F!Apps\Apps_allgemein\Settings\Italienisch\2023.06</t>
  </si>
  <si>
    <t>1526_nl-NL_dienstleister_20230620-141727.xml</t>
  </si>
  <si>
    <t>2988_nl-NL_eigene_stromversorgung_mit_fritzdect_210_im_blick_20230620-141745.xml</t>
  </si>
  <si>
    <t>2990_nl-NL_kindersicherung_im_netz_mit_fritz_20230620-142119.xml</t>
  </si>
  <si>
    <t>2991_nl-NL_sicherer_zugriff_firewall_und_portfreigaben_20230620-142216.xml</t>
  </si>
  <si>
    <t>FappSmartHome_20230614-de.xml</t>
  </si>
  <si>
    <t>Z:\Produkte\F!Apps\FappSmartHome\GUI\Android\englisch\2023.06</t>
  </si>
  <si>
    <t>Z:\Produkte\F!Apps\FappSmartHome\GUI\Android\italienisch\2023.06</t>
  </si>
  <si>
    <t>FappMyF_20230622-de.xml</t>
  </si>
  <si>
    <t>Z:\Produkte\F!Apps\FappMyF\GUI\Android\englisch\2023.06</t>
  </si>
  <si>
    <t>Z:\Produkte\F!Apps\FappMyF\GUI\Android\spanisch\2023.06</t>
  </si>
  <si>
    <t>Z:\Produkte\F!Apps\FappMyF\GUI\Android\franzoesisch\2023.06</t>
  </si>
  <si>
    <t>Z:\Produkte\F!Apps\FappMyF\GUI\Android\italienisch\2023.06</t>
  </si>
  <si>
    <t>Z:\Produkte\F!Apps\FappMyF\GUI\Android\niederlaendisch\2023.06</t>
  </si>
  <si>
    <t>Z:\Produkte\F!Apps\FappMyF\GUI\Android\polnisch\2023.06</t>
  </si>
  <si>
    <t>FB-GUI_letzteStrings-de</t>
  </si>
  <si>
    <t>AlB</t>
  </si>
  <si>
    <t>FappTV_changelog_20230627.xml</t>
  </si>
  <si>
    <t>Z:\Produkte\F!Apps\FappTV\AppStore\englisch\2023.06</t>
  </si>
  <si>
    <t>FappFon_20230628_de-US.xliff</t>
  </si>
  <si>
    <t>JWr</t>
  </si>
  <si>
    <t>Z:\Produkte\F!Apps\FappFon\GUI\iOS\englisch\2023.06</t>
  </si>
  <si>
    <t>FappFon_20230628_de-IT.xliff</t>
  </si>
  <si>
    <t>Z:\Produkte\F!Apps\FappFon\GUI\iOS\italienisch\2023.06</t>
  </si>
  <si>
    <t>Master_Version_23_2023-06-30_D-00000020_T-00000499_EngineeringModules_de-DE_fr-FR.xml</t>
  </si>
  <si>
    <t>Z:\International\Tico\work\2023-06-30_D-00000020_T-00000499_de-DE_fr-FR.xml</t>
  </si>
  <si>
    <t>Master_Version_23_2023-06-30_D-00000020_T-00000502_EngineeringModules_de-DE_nl-NL</t>
  </si>
  <si>
    <t>Z:\International\Tico\work\2023-06-30_D-00000020_T-00000502_de-DE_nl-NL.xml</t>
  </si>
  <si>
    <t>Master_Version_23_2023-06-30_D-00000020_T-00000500_EngineeringModules_de-DE_es-ES</t>
  </si>
  <si>
    <t>Z:\International\Tico\work\2023-06-30_D-00000020_T-00000500_de-DE_es-ES.xml</t>
  </si>
  <si>
    <t>Master_Version_23_2023-06-30_D-00000020_T-00000501_EngineeringModules_de-DE_it-IT</t>
  </si>
  <si>
    <t>Z:\International\Tico\work\2023-06-30_D-00000020_T-00000501_de-DE_it-IT.xml</t>
  </si>
  <si>
    <t>Master_Version_23_2023-06-30_D-00000020_T-00000498_EngineeringModules_de-DE_en-US</t>
  </si>
  <si>
    <t>Z:\International\Tico\work\2023-06-30_D-00000020_T-00000498_de-DE_en-US.xml</t>
  </si>
  <si>
    <t>FappTV_20230629-de-US.xliff</t>
  </si>
  <si>
    <t>Z:\Produkte\F!Apps\FappTV\GUI\iOS\englisch\2023.06</t>
  </si>
  <si>
    <t>Fapp_adc_20230703-de.xml</t>
  </si>
  <si>
    <t>Z:\Produkte\F!Apps\Apps_allgemein\ADC\deutsch\2023.06</t>
  </si>
  <si>
    <t>Wiesn_Umfrage-de.docx</t>
  </si>
  <si>
    <t>Z:\Produkte\Texte Web, Marketing, etc\deutsch\2023.07</t>
  </si>
  <si>
    <t>89951_nl-NL_fritzpowerline_1240_ax_wlan_set_20230522-074453.xml</t>
  </si>
  <si>
    <t>Kom</t>
  </si>
  <si>
    <t>Z:\Produkte\Texte Web, Marketing, etc\niederlaendisch\2023.07</t>
  </si>
  <si>
    <t>89952_nl-NL_technische_daten_20230522-074457.xml</t>
  </si>
  <si>
    <t>90564_nl-NL_fritz_verbindet_smartes_wlan_sharing_auf_partys_20230620-150027.xml</t>
  </si>
  <si>
    <t>90599_nl-NL_elektronische_geraete_bei_einem_gewitter_vor_blitzschaeden_schuetzen_20230621-155043.xml</t>
  </si>
  <si>
    <t>90101_nl-NL_fritzfon_x6_weiss_20230608-132811.xml</t>
  </si>
  <si>
    <t>90102_nl-NL_technische_daten_20230608-132804.xml</t>
  </si>
  <si>
    <t>90518_nl-NL_fritzbox_6850_5g_mehr_als_nur_ein_mobiler_hotspot_20230615-142154.xml</t>
  </si>
  <si>
    <t>90769_fr-CH_fritzbox_wechsel_leicht_gemacht_dieses_neue_feature_machts_moeglich_20230630-143215</t>
  </si>
  <si>
    <t>KOM</t>
  </si>
  <si>
    <t>Z:\Produkte\Texte Web, Marketing, etc\franzoesisch\2023.07</t>
  </si>
  <si>
    <t>90767_it-IT_fritzbox_wechsel_leicht_gemacht_dieses_neue_feature_machts_moeglich_20230630-142419</t>
  </si>
  <si>
    <t>Z:\Produkte\Texte Web, Marketing, etc\italienisch\2023.07</t>
  </si>
  <si>
    <t>90768_nl-NL_fritzbox_wechsel_leicht_gemacht_dieses_neue_feature_machts_moeglich_20230630-142442.xml</t>
  </si>
  <si>
    <t>90765_es-ES_fritzbox_wechsel_leicht_gemacht_dieses_neue_feature_machts_moeglich_20230630-142316_xml_Spanisch</t>
  </si>
  <si>
    <t>Z:\Produkte\Texte Web, Marketing, etc\spanisch\2023.07</t>
  </si>
  <si>
    <t>90759_es-ES_fritz_verbindet_smartes_wlan_sharing_auf_partys_20230630-090730</t>
  </si>
  <si>
    <t>90764_en-GB_fritzbox_wechsel_leicht_gemacht_dieses_neue_feature_machts_moeglich_20230630-141441.xml</t>
  </si>
  <si>
    <t>Z:\Produkte\Texte Web, Marketing, etc\englisch\2023.07</t>
  </si>
  <si>
    <t>90760_pl_fritzbox_5590_fiber_20230630-144150.xml</t>
  </si>
  <si>
    <t>Z:\Produkte\Texte Web, Marketing, etc\polnisch\2023.07</t>
  </si>
  <si>
    <t>90761_pl_dane_techniczne_20230630-144842.xml</t>
  </si>
  <si>
    <t>90766_pl_fritzbox_wechsel_leicht_gemacht_dieses_neue_feature_machts_moeglich_20230630-142355.xml</t>
  </si>
  <si>
    <t>Ideal_fuer_Glasfaser-de-pl.docx</t>
  </si>
  <si>
    <t>Business Update Juli-DE_NL</t>
  </si>
  <si>
    <t>FappBoxSetup_20230202_strings_de-FR.xliff</t>
  </si>
  <si>
    <t>Z:\Produkte\F!Apps\FappBoxSetup\franzoesisch</t>
  </si>
  <si>
    <t>FappBoxSetup_20230202_strings_de-NL.xliff</t>
  </si>
  <si>
    <t>Z:\Produkte\F!Apps\FappBoxSetup\niederlaendisch</t>
  </si>
  <si>
    <t>FappBoxSetup_20230202_strings_de-ES.xliff</t>
  </si>
  <si>
    <t>Z:\Produkte\F!Apps\FappBoxSetup\spanisch</t>
  </si>
  <si>
    <t>Wiesn_Mail_Templates-de.docx</t>
  </si>
  <si>
    <t>Kate/Susan</t>
  </si>
  <si>
    <t>BusinessUpdateJuliErgaenzungAVM_auf_IFAde-nl</t>
  </si>
  <si>
    <t>KA_7530_AX_DE-PT.idml</t>
  </si>
  <si>
    <t>DHA</t>
  </si>
  <si>
    <t>Z:\Produkte\F!Box Kurzanleitungen\portugiesisch\FRITZ!Box 4060\2023.07</t>
  </si>
  <si>
    <t>KA_4060_DE-PT.idml</t>
  </si>
  <si>
    <t>Z:\Produkte\F!Box Kurzanleitungen\portugiesisch\FRITZ!Box 7530 AX\2023.07</t>
  </si>
  <si>
    <t>Booklet_600_[PT].idml</t>
  </si>
  <si>
    <t>Z:\Produkte\F!WLAN Repeater\FRITZ!Repeater 600\portugiesisch\2023.07</t>
  </si>
  <si>
    <t>Booklet_1200_AX_[PT].idml</t>
  </si>
  <si>
    <t>Z:\Produkte\F!WLAN Repeater\FRITZ!Repeater 1200 AX\portugiesisch\2023.07</t>
  </si>
  <si>
    <t>Booklet_2400_[PT].idml</t>
  </si>
  <si>
    <t>Z:\Produkte\F!WLAN Repeater\FRITZ!Repeater 2400\portugiesisch\2023.07</t>
  </si>
  <si>
    <t>Booklet_3000 AX_[PT].idml</t>
  </si>
  <si>
    <t>Z:\Produkte\F!WLAN Repeater\FRITZ!Repeater 3000 AX\portugiesisch\2023.07</t>
  </si>
  <si>
    <t>Booklet_6000_[PT].idml</t>
  </si>
  <si>
    <t>Z:\Produkte\F!WLAN Repeater\FRITZ!Repeater 6000\portugiesisch\2023.07</t>
  </si>
  <si>
    <t>FappBoxSetup_20230710_de-NL.xliff</t>
  </si>
  <si>
    <t>Z:\Produkte\F!Apps\FappBoxSetup\niederlaendisch\2023.07</t>
  </si>
  <si>
    <t>FappSettings_20230711_de-ES.xliff</t>
  </si>
  <si>
    <t>Z:\Produkte\F!Apps\Apps_allgemein\Settings\Spanisch\2023.07</t>
  </si>
  <si>
    <t>FappSettings_20230711_de-FR.xliff</t>
  </si>
  <si>
    <t>Z:\Produkte\F!Apps\Apps_allgemein\Settings\Franzoesisch\2023.07</t>
  </si>
  <si>
    <t>FappSettings_20230711_de-NL.xliff</t>
  </si>
  <si>
    <t>Z:\Produkte\F!Apps\Apps_allgemein\Settings\Niederlaendisch\2023.07</t>
  </si>
  <si>
    <t>FappSettings_20230711_de-PL.xliff</t>
  </si>
  <si>
    <t>Z:\Produkte\F!Apps\Apps_allgemein\Settings\Pölnisch\2023.07</t>
  </si>
  <si>
    <t>2999_es-ES_kindersicherung_im_netz_mit_fritz_20230711-111122.xml</t>
  </si>
  <si>
    <t>Newsletter ES Juli.docx</t>
  </si>
  <si>
    <t>Newsletter_Juli-de-IT.docx</t>
  </si>
  <si>
    <t>Bewerbungsformular_de-en.docx</t>
  </si>
  <si>
    <t>FRITZSmartGateway_bei_Unternehmenspraesentation.docx</t>
  </si>
  <si>
    <t>Datensatz_WLAN_im_Garten.docx</t>
  </si>
  <si>
    <t>IFA-Save_the_date_2023-2_DE-en-it-nl.docx</t>
  </si>
  <si>
    <t>20230710_Ankuendigung_FRITZ!Fon X6_Edition_INT_DE_Draft.docx</t>
  </si>
  <si>
    <t>Kate/Franziska</t>
  </si>
  <si>
    <t>3001_nl-NL_werden_sie_glasfaserexperte_mit_avm_20230714-135001.xml</t>
  </si>
  <si>
    <t>3002_nl-NL_unsere_produkte_und_angebote_20230714-135014.xml</t>
  </si>
  <si>
    <t>3003_nl-NL_technologie_und_wissen_20230714-135009.xml</t>
  </si>
  <si>
    <t>3004_nl-NL_unterstuetzung_fuer_ihr_business_20230714-135005.xml</t>
  </si>
  <si>
    <t>Mockup_LP_Mesh-Kampagne.docx</t>
  </si>
  <si>
    <t>Ende Juli</t>
  </si>
  <si>
    <t>Master_Hilfe_Version_7_2023-07-19_D-00000051_T-00000503_EngineeringModules_de-DE_en-US.xml</t>
  </si>
  <si>
    <t>Z:\International\Tico\work\2023-07-19_D-00000051_T-00000507_de-DE_nl-NL.xml</t>
  </si>
  <si>
    <t>Master_Hilfe_Version_7_2023-07-19_D-00000051_T-00000507_EngineeringModules_de-DE_nl-NL.xml</t>
  </si>
  <si>
    <t>Master_Hilfe_Version_7_2023-07-19_D-00000051_T-00000506_EngineeringModules_de-DE_it-IT.xml</t>
  </si>
  <si>
    <t>Z:\International\Tico\work\2023-07-19_D-00000051_T-00000506_de-DE_it-IT.xml</t>
  </si>
  <si>
    <t>Master_Hilfe_Version_7_2023-07-19_D-00000051_T-00000505_EngineeringModules_de-DE_es-ES.xml</t>
  </si>
  <si>
    <t>Z:\International\Tico\work\2023-07-19_D-00000051_T-00000505_de-DE_es-ES.xml</t>
  </si>
  <si>
    <t>Master_Hilfe_Version_7_2023-07-19_D-00000051_T-00000504_EngineeringModules_de-DE_fr-FR.xml</t>
  </si>
  <si>
    <t>Z:\International\Tico\work\2023-07-19_D-00000051_T-00000504_de-DE_fr-FR.xml</t>
  </si>
  <si>
    <t>FappSmartHome_20230719-de.xml</t>
  </si>
  <si>
    <t>Z:\Produkte\F!Apps\FappSmartHome\GUI\Android\deutsch\2023.07</t>
  </si>
  <si>
    <t>FB-GUI_LTE-Mobilfunk-de.docx</t>
  </si>
  <si>
    <t>Z:\Produkte\F!Box allgemein\GUI\deutsch\2023.07</t>
  </si>
  <si>
    <t>Unternehmen, Über AVM, Über uns</t>
  </si>
  <si>
    <t>FappFon_20230724-de.xml</t>
  </si>
  <si>
    <t>Z:\Produkte\F!Apps\FappFon\GUI\Android\deutsch\2023.07</t>
  </si>
  <si>
    <t>Master_Hilfe_Gateway_Version_4_2023-07-25_D-00000055_T-00000510_EngineeringModules_de-DE_es-ES.xml</t>
  </si>
  <si>
    <t>Z:\International\Tico\work\2023-07-25_D-00000055_T-00000510_de-DE_es-ES.xml</t>
  </si>
  <si>
    <t>Master_Hilfe_Gateway_Version_4_2023-07-25_D-00000055_T-00000509_EngineeringModules_de-DE_fr-FR.xml</t>
  </si>
  <si>
    <t>Z:\International\Tico\work\2023-07-25_D-00000055_T-00000509_de-DE_fr-FR.xml</t>
  </si>
  <si>
    <t>Master_Hilfe_Gateway_Version_4_2023-07-25_D-00000055_T-00000508_EngineeringModules_de-DE_en-US.xml</t>
  </si>
  <si>
    <t>Z:\International\Tico\work\2023-07-25_D-00000055_T-00000508_de-DE_en-US.xml</t>
  </si>
  <si>
    <t>Master_Hilfe_Gateway_Version_4_2023-07-25_D-00000055_T-00000512_EngineeringModules_de-DE_nl-NL.xml</t>
  </si>
  <si>
    <t>Z:\International\Tico\work\2023-07-25_D-00000055_T-00000512_de-DE_nl-NL.xml</t>
  </si>
  <si>
    <t>Master_Hilfe_Gateway_Version_4_2023-07-25_D-00000055_T-00000511_EngineeringModules_de-DE_it-IT.xml</t>
  </si>
  <si>
    <t>Z:\International\Tico\work\2023-07-25_D-00000055_T-00000511_de-DE_it-IT.xml</t>
  </si>
  <si>
    <t>Master_Hilfe_Repeater_Version_8_2023-07-25_D-00000051_T-00000515_EngineeringModules_de-DE_es-ES.xml</t>
  </si>
  <si>
    <t>Z:\International\Tico\work\2023-07-25_D-00000051_T-00000515_de-DE_es-ES.xml</t>
  </si>
  <si>
    <t>Master_Hilfe_Repeater_Version_8_2023-07-25_D-00000051_T-00000514_EngineeringModules_de-DE_fr-FR.xml</t>
  </si>
  <si>
    <t>Z:\International\Tico\work\2023-07-25_D-00000051_T-00000514_de-DE_fr-FR.xml</t>
  </si>
  <si>
    <t>Master_Hilfe_Repeater_Version_8_2023-07-25_D-00000051_T-00000514_EngineeringModules_de-DE_fr-FR.Fragments.xml</t>
  </si>
  <si>
    <t>Master_Hilfe_Repeater_Version_8_2023-07-25_D-00000051_T-00000513_EngineeringModules_de-DE_en-US.xml</t>
  </si>
  <si>
    <t>Z:\International\Tico\work\2023-07-25_D-00000051_T-00000513_de-DE_en-US.xml</t>
  </si>
  <si>
    <t>Master_Hilfe_Repeater_Version_8_2023-07-25_D-00000051_T-00000513_EngineeringModules_de-DE_en-US.Fragments.xml</t>
  </si>
  <si>
    <t>Master_Hilfe_Repeater_Version_8_2023-07-25_D-00000051_T-00000517_EngineeringModules_de-DE_nl-NL.xml</t>
  </si>
  <si>
    <t>Z:\International\Tico\work\2023-07-25_D-00000051_T-00000517_de-DE_nl-NL.xml</t>
  </si>
  <si>
    <t>Master_Hilfe_Repeater_Version_8_2023-07-25_D-00000051_T-00000517_EngineeringModules_de-DE_nl-NL.Fragments.xml</t>
  </si>
  <si>
    <t>Master_Hilfe_Repeater_Version_8_2023-07-25_D-00000051_T-00000516_EngineeringModules_de-DE_it-IT.xml</t>
  </si>
  <si>
    <t>Z:\International\Tico\work\2023-07-25_D-00000051_T-00000516_de-DE_it-IT.xml</t>
  </si>
  <si>
    <t>Master_Hilfe_Repeater_Version_8_2023-07-25_D-00000051_T-00000516_EngineeringModules_de-DE_it-IT.Fragments.xml</t>
  </si>
  <si>
    <t>Master_Hilfe_Powerline_Version_8_2023-07-25_D-00000052_T-00000520_EngineeringModules_de-DE_es-ES.xml</t>
  </si>
  <si>
    <t>Z:\International\Tico\work\2023-07-25_D-00000052_T-00000520_de-DE_es-ES.xml</t>
  </si>
  <si>
    <t>Master_Hilfe_Powerline_Version_8_2023-07-25_D-00000052_T-00000519_EngineeringModules_de-DE_fr-FR.xml</t>
  </si>
  <si>
    <t>Z:\International\Tico\work\2023-07-25_D-00000052_T-00000519_de-DE_fr-FR.xml</t>
  </si>
  <si>
    <t>Master_Hilfe_Powerline_Version_8_2023-07-25_D-00000052_T-00000518_EngineeringModules_de-DE_en-US.xml</t>
  </si>
  <si>
    <t>Z:\International\Tico\work\2023-07-25_D-00000052_T-00000518_de-DE_en-US.xml</t>
  </si>
  <si>
    <t>Master_Hilfe_Powerline_Version_8_2023-07-25_D-00000052_T-00000522_EngineeringModules_de-DE_nl-NL.xml</t>
  </si>
  <si>
    <t>Z:\International\Tico\work\2023-07-25_D-00000052_T-00000522_de-DE_nl-NL.xml</t>
  </si>
  <si>
    <t>Master_Hilfe_Powerline_Version_8_2023-07-25_D-00000052_T-00000521_EngineeringModules_de-DE_it-IT.xml</t>
  </si>
  <si>
    <t>Z:\International\Tico\work\2023-07-25_D-00000052_T-00000521_de-DE_it-IT.xml</t>
  </si>
  <si>
    <t>Master_Hilfe_Box_Version_25_2023-07-25_D-00000020_T-00000525_EngineeringModules_de-DE_es-ES.xml</t>
  </si>
  <si>
    <t>Z:\International\Tico\work\2023-07-25_D-00000020_T-00000525_de-DE_es-ES.xml</t>
  </si>
  <si>
    <t>Master_Hilfe_Box_Version_25_22023-07-25_D-00000020_T-00000524_EngineeringModules_de-DE_fr-FR.xml</t>
  </si>
  <si>
    <t>Z:\International\Tico\work\2023-07-25_D-00000020_T-00000524_de-DE_fr-FR.xml</t>
  </si>
  <si>
    <t>Master_Hilfe_Box_Version_25_22023-07-25_D-00000020_T-00000523_EngineeringModules_de-DE_en-US.xml</t>
  </si>
  <si>
    <t>Z:\International\Tico\work\2023-07-25_D-00000020_T-00000523_de-DE_en-US.xml</t>
  </si>
  <si>
    <t>Master_Hilfe_Box_Version_25_22023-07-25_D-00000020_T-00000527_EngineeringModules_de-DE_nl-NL.xml</t>
  </si>
  <si>
    <t>Z:\International\Tico\work\2023-07-25_D-00000020_T-00000527_de-DE_nl-NL.xml</t>
  </si>
  <si>
    <t>Master_Hilfe_Box_Version_25_22023-07-25_D-00000020_T-00000526_EngineeringModules_de-DE_itl-IT.xml</t>
  </si>
  <si>
    <t>Z:\International\Tico\work\2023-07-25_D-00000020_T-00000526_de-DE_it-IT.xml</t>
  </si>
  <si>
    <t>91171_en-GB_sorgenfrei_in_den_urlaub_verreisen_mit_der_fritz_urlaubscheckliste_20230725-114907.xml</t>
  </si>
  <si>
    <t>91175_es-ES_sorgenfrei_in_den_urlaub_verreisen_mit_der_fritz_urlaubscheckliste_20230725-115009.xml</t>
  </si>
  <si>
    <t>K:\Online\Online-Redaktion\2023\avm_de\Aktuelles\17_Sorgenfrei Urlaubscheckliste\INT\Export</t>
  </si>
  <si>
    <t>91178_fr-CH_sorgenfrei_in_den_urlaub_verreisen_mit_der_fritz_urlaubscheckliste_20230725-115001.xml</t>
  </si>
  <si>
    <t>91172_it-IT_sorgenfrei_in_den_urlaub_verreisen_mit_der_fritz_urlaubscheckliste_20230725-114930.xml</t>
  </si>
  <si>
    <t>91174_nl-NL_sorgenfrei_in_den_urlaub_verreisen_mit_der_fritz_urlaubscheckliste_20230725-114941.xml</t>
  </si>
  <si>
    <t>91176_pl_sorgenfrei_in_den_urlaub_verreisen_mit_der_fritz_urlaubscheckliste_20230725-114950.xml</t>
  </si>
  <si>
    <t>FappTV_20230725-de-US.xliff</t>
  </si>
  <si>
    <t>Z:\Produkte\F!Apps\FappTV\GUI\iOS\deutsch\2023.07</t>
  </si>
  <si>
    <t>91181_en-GB_avm_netiquette_20230725-164729.xml</t>
  </si>
  <si>
    <t>K:\Online\Online-Redaktion\2023\avm_de\Sonstiges\Netiquette\EN\Export</t>
  </si>
  <si>
    <t>91187_es-ES_avm_netiquette_20230725-170150.xml</t>
  </si>
  <si>
    <t>K:\Online\Online-Redaktion\2023\avm_de\Sonstiges\Netiquette\INT\Export</t>
  </si>
  <si>
    <t>91191_fr-CH_avm_netiquette_20230725-170908.xml</t>
  </si>
  <si>
    <t>91183_it-IT_avm_netiquette_20230725-165310.xml</t>
  </si>
  <si>
    <t>91185_nl-NL_avm_netiquette_20230725-165609.xml</t>
  </si>
  <si>
    <t>91189_pl_avm_netiquette_20230725-170159.xml</t>
  </si>
  <si>
    <t>115297 + 117313</t>
  </si>
  <si>
    <t>91199_fr-CH_jetzt_neu_mit_fritzbox_6850_5glte_ueber_die_sim_karte_telefonieren_20230727-151416.xml</t>
  </si>
  <si>
    <t>K:\Online\Online-Redaktion\2023\avm_de\Aktuelles\18_FRITZ!Box 6850 - über SIM-Karte telefonieren\INT\Export</t>
  </si>
  <si>
    <t>91202_it-IT_jetzt_neu_mit_fritzbox_6850_5glte_ueber_die_sim_karte_telefonieren_20230727-151334.xml</t>
  </si>
  <si>
    <t>91203_nl-NL_jetzt_neu_mit_fritzbox_6850_5glte_ueber_die_sim_karte_telefonieren_20230727-151530.xml</t>
  </si>
  <si>
    <t>91204_es-ES_jetzt_neu_mit_fritzbox_6850_5glte_ueber_die_sim_karte_telefonieren_20230727-151623.xml</t>
  </si>
  <si>
    <t>91205_pl_jetzt_neu_mit_fritzbox_6850_5glte_ueber_die_sim_karte_telefonieren_20230727-151714.xml</t>
  </si>
  <si>
    <t>91198_en-GB_jetzt_neu_mit_fritzbox_6850_5glte_ueber_die_sim_karte_telefonieren_20230727-150945.xml</t>
  </si>
  <si>
    <t>K:\Online\Online-Redaktion\2023\avm_de\Aktuelles\18_FRITZ!Box 6850 - über SIM-Karte telefonieren\EN\Export</t>
  </si>
  <si>
    <t>1831_bis_1840_Awards_DE-en.docx</t>
  </si>
  <si>
    <t>11_PI_AVM_Marktstart_FRITZ!FonX6-de-en.docx</t>
  </si>
  <si>
    <t>Susan/Franziska</t>
  </si>
  <si>
    <t>Datensatz Zusammenspiel_DE.docx</t>
  </si>
  <si>
    <t>Angelqiue</t>
  </si>
  <si>
    <t>K:\Online\Online-Redaktion\2023\avm_de\Sonstiges\Mesh OnePager\2023-07-28_Datensatz Zusammenspiel</t>
  </si>
  <si>
    <t>3025_nl-NL_zeit_fuer_ein_wlan_mesh_upgrade_mit_fritz_20230731-131302.xml</t>
  </si>
  <si>
    <t>Z:\Produkte\Texte Web, Marketing, etc\deutsch\2023.08</t>
  </si>
  <si>
    <t>Fapp_adc_20230728-de.xml</t>
  </si>
  <si>
    <t>Z:\Produkte\F!Apps\Apps_allgemein\ADC\deutsch\2023.07</t>
  </si>
  <si>
    <t>FappFundamentals_20230728-de.xml</t>
  </si>
  <si>
    <t>Z:\Produkte\F!Apps\Apps_allgemein\Fundamentals\deutsch\2023.07</t>
  </si>
  <si>
    <t>FappSettings_20230801_de-US.xliff</t>
  </si>
  <si>
    <t>Z:\Produkte\F!Apps\Apps_allgemein\Settings\Englisch\2023.08</t>
  </si>
  <si>
    <t>FappSettings_20230801_de-ES.xliff</t>
  </si>
  <si>
    <t>Z:\Produkte\F!Apps\Apps_allgemein\Settings\Spanisch\2023.08</t>
  </si>
  <si>
    <t>FappSettings_20230801_de-FR.xliff</t>
  </si>
  <si>
    <t>Z:\Produkte\F!Apps\Apps_allgemein\Settings\Franzoesisch\2023.08</t>
  </si>
  <si>
    <t>FappSettings_20230801_de-IT.xliff</t>
  </si>
  <si>
    <t>Z:\Produkte\F!Apps\Apps_allgemein\Settings\Italienisch\2023.08</t>
  </si>
  <si>
    <t>FappSettings_20230801_de-Nl.xliff</t>
  </si>
  <si>
    <t>Z:\Produkte\F!Apps\Apps_allgemein\Settings\Niederlaendisch\2023.08</t>
  </si>
  <si>
    <t>FappSettings_20230801_de-Pl.xliff</t>
  </si>
  <si>
    <t>Z:\Produkte\F!Apps\Apps_allgemein\Settings\Polnisch\2023.08</t>
  </si>
  <si>
    <t>FappTV_20230801-de.xml</t>
  </si>
  <si>
    <t>Z:\Produkte\F!Apps\FappTV\GUI\Android\deutsch\2023.08</t>
  </si>
  <si>
    <t>91222_en-GB_fritzfon_x6_das_allround_talent_fuer_das_digitale_zuhause_20230801-143729.xml</t>
  </si>
  <si>
    <t>K:\Online\Online-Redaktion\2023\avm_de\Aktuelles\19_FRITZ!Fon X6\EN\Export</t>
  </si>
  <si>
    <t>FRITZ!Repeater_gana_la_comparativa_de_Computer_Hoy-korr.docx</t>
  </si>
  <si>
    <t>Z:\Produkte\Texte Web, Marketing, etc\spanisch\2023.08</t>
  </si>
  <si>
    <t>ASAP</t>
  </si>
  <si>
    <t>FRITZ!_Starter_FRITZ!Fon-de.docx</t>
  </si>
  <si>
    <t>3040_nl-NL_darum_fritz_teil_1_sicherheit_20230803-105639.xml</t>
  </si>
  <si>
    <t>Z:\Produkte\Texte Web, Marketing, etc\niederlaendisch\2023.08</t>
  </si>
  <si>
    <t>3039_it-IT_darum_fritz_teil_1_sicherheit_20230803-135835.xml</t>
  </si>
  <si>
    <t>Z:\Produkte\Texte Web, Marketing, etc\italienisch\2023.08</t>
  </si>
  <si>
    <t>3041_es-ES_darum_fritz_teil_1_sicherheit_20230803-135827.xml</t>
  </si>
  <si>
    <t>Newsletter_Teaser_DE-IT_ES.docx</t>
  </si>
  <si>
    <t>FappTV_20230804-de.xml</t>
  </si>
  <si>
    <t>BU_August-nl.docx</t>
  </si>
  <si>
    <t>Newsletter-August_de-ES.docx</t>
  </si>
  <si>
    <t>11./14.08.2023</t>
  </si>
  <si>
    <t>Fapp_adc_20230807-de.xml</t>
  </si>
  <si>
    <t>Z:\Produkte\F!Apps\Apps_allgemein\ADC\deutsch\2023.08</t>
  </si>
  <si>
    <t>fertig, noch nicht geliefert</t>
  </si>
  <si>
    <t>91312_en-GB_wlan_mesh_einrichten_mit_fritz_ganz_einfach_20230808-144303.xml</t>
  </si>
  <si>
    <t>K:\Online\Online-Redaktion\2023\avm_de\Aktuelles\21_WLAN Mesh einrichten\EN\Export\</t>
  </si>
  <si>
    <t>91323_es-ES_wlan_mesh_einrichten_mit_fritz_ganz_einfach_20230808-154613.xml</t>
  </si>
  <si>
    <t>K:\Online\Online-Redaktion\2023\avm_de\Aktuelles\21_WLAN Mesh einrichten\INT\Export</t>
  </si>
  <si>
    <t>91324_fr-CH_wlan_mesh_einrichten_mit_fritz_ganz_einfach_20230808-154629.xml</t>
  </si>
  <si>
    <t>Philippe</t>
  </si>
  <si>
    <t>91326_it-IT_wlan_mesh_einrichten_mit_fritz_ganz_einfach_20230808-154657.xml</t>
  </si>
  <si>
    <t>91325_nl-NL_wlan_mesh_einrichten_mit_fritz_ganz_einfach_20230808-154814.xml</t>
  </si>
  <si>
    <t>91322_pl_wlan_mesh_einrichten_mit_fritz_ganz_einfach_20230808-154540.xml</t>
  </si>
  <si>
    <t>Bewerbungsformular-lang-de.docx</t>
  </si>
  <si>
    <t>FappMyF_20230807-de.xml</t>
  </si>
  <si>
    <t>Z:\Produkte\F!Apps\FappMyF\GUI\Android\deutsch\2023.08</t>
  </si>
  <si>
    <t>FappSH_20230807-de.xml</t>
  </si>
  <si>
    <t>Z:\Produkte\F!Apps\FappSmartHome\GUI\Android\deutsch\2023.08</t>
  </si>
  <si>
    <t>FappSH_20230811-de.xml</t>
  </si>
  <si>
    <t>Details_Jobbeschreibung_DE.docx</t>
  </si>
  <si>
    <t>K:\Online\Online-Redaktion\2023\avm_de\Sonstiges\Jobseite\Details Jobbeschreibung\2023-08-09_Details_Jobbeschreibung</t>
  </si>
  <si>
    <t>IFA - Einladung_2023-de.docx</t>
  </si>
  <si>
    <t>Dbo/Csa</t>
  </si>
  <si>
    <t>K:\Online\Online-Redaktion\2023\avm_de\Sonstiges\IFA\IFA Einladung</t>
  </si>
  <si>
    <t>FappWLAN_20230807-de.xml</t>
  </si>
  <si>
    <t>Z:\Produkte\F!Apps\FappWLAN\GUI\Android\deutsch\2023.08</t>
  </si>
  <si>
    <t>Neuheitenflyer_IFA_2023_220823.docx</t>
  </si>
  <si>
    <t>K:\Online\Online-Redaktion\2023\avm_de\Sonstiges\IFA\4_Neuheitenflyer</t>
  </si>
  <si>
    <t>Umfrage_beendet-de.docx</t>
  </si>
  <si>
    <t>K:\Online\Online-Redaktion\2023\avm_de\Sonstiges\Kulturmatcher-Umfrage</t>
  </si>
  <si>
    <t>91355_en-GB_intelligente_rolllaeden_im_smart_home_kein_problem_mit_fritzbox_20230817-150122.xml</t>
  </si>
  <si>
    <t>K:\Online\Online-Redaktion\2023\avm_de\Aktuelles\22_Intelligente Rollläden\EN\Export</t>
  </si>
  <si>
    <t>ChannelTicker_August-de.docx</t>
  </si>
  <si>
    <t>Value of a single SEP in Telecommunication - Wi-Fi 4 Palmira 20230818.pdf</t>
  </si>
  <si>
    <t>SFi</t>
  </si>
  <si>
    <t>Z:\Produkte\MyFRITZ\deutsch\2023.08\account</t>
  </si>
  <si>
    <t>PI_AVM_auf_der_IFA_2023_4-de.docx</t>
  </si>
  <si>
    <t>CSa + DHa</t>
  </si>
  <si>
    <t>ES_IFA-Update.docx</t>
  </si>
  <si>
    <t>IFA_2023_FAQ-de.docx</t>
  </si>
  <si>
    <t>K:\Online\Online-Redaktion\2023\avm_de\Sonstiges\IFA\6_FAQ</t>
  </si>
  <si>
    <t>IFA2023_One-Pager_Langversion-de.docx</t>
  </si>
  <si>
    <t>3053_nl-NL_darum_fritz_teil_2_all_in_one_20230828-084947.xml</t>
  </si>
  <si>
    <t>Z:\Produkte\Texte Web, Marketing, etc\niederlaendisch\2023.09</t>
  </si>
  <si>
    <t>3054_es-ES_darum_fritz_teil_2_all_in_one_20230828-084614.xml</t>
  </si>
  <si>
    <t>Z:\Produkte\Texte Web, Marketing, etc\spanisch\2023.09</t>
  </si>
  <si>
    <t>3055_it-IT_darum_fritz_teil_2_all_in_one_20230828-084606.xml</t>
  </si>
  <si>
    <t>Z:\Produkte\Texte Web, Marketing, etc\italienisch\2023.09</t>
  </si>
  <si>
    <t>FappSmartHome_20230829-de-US.xliff</t>
  </si>
  <si>
    <t>Z:\Produkte\F!Apps\FappSmartHome\GUI\iOS\englisch\2023.08</t>
  </si>
  <si>
    <t>FappSmartHome_20230829-de-ES.xliff</t>
  </si>
  <si>
    <t>Z:\Produkte\F!Apps\FappSmartHome\GUI\iOS\spanisch\2023.08</t>
  </si>
  <si>
    <t>FappSmartHome_20230829-de-Fr.xliff</t>
  </si>
  <si>
    <t>Z:\Produkte\F!Apps\FappSmartHome\GUI\iOS\französisch\2023.08</t>
  </si>
  <si>
    <t>FappSmartHome_20230829-de-IT.xliff</t>
  </si>
  <si>
    <t>Z:\Produkte\F!Apps\FappSmartHome\GUI\iOS\italienisch\2023.08</t>
  </si>
  <si>
    <t>FappSmartHome_20230829-de-NL.xliff</t>
  </si>
  <si>
    <t>Z:\Produkte\F!Apps\FappSmartHome\GUI\iOS\niederlaendisch\2023.08</t>
  </si>
  <si>
    <t>AVM_Display-Aufbauvideo_1080p_DE_Final3.txt</t>
  </si>
  <si>
    <t>Col</t>
  </si>
  <si>
    <t>Z:\Produkte\Texte Web, Marketing, etc\deutsch\2023.09</t>
  </si>
  <si>
    <t>Fapp_adc_20230831-de.xml</t>
  </si>
  <si>
    <t>fertig</t>
  </si>
  <si>
    <t>FappSH_20230831-de.xml</t>
  </si>
  <si>
    <t>NL_Business_Update_September.docx</t>
  </si>
  <si>
    <t>20230905_Draft_Ankuendigung_FRITZ!SmartGateway_Edition-de.docx</t>
  </si>
  <si>
    <t>Vitrinenschilder-de.docx</t>
  </si>
  <si>
    <t>K:\Online\Online-Redaktion\2023\avm_de\Sonstiges\Vitrinenschilder</t>
  </si>
  <si>
    <t>Uebersetzungen_Bewerbungsformular-fehlende Texte-de.xlsx</t>
  </si>
  <si>
    <t>11.-15.09.2023</t>
  </si>
  <si>
    <t>AVM "Powerline Datensätze"</t>
  </si>
  <si>
    <t>Z:\Produkte\Texte Web, Marketing, etc\polnisch\2023.09</t>
  </si>
  <si>
    <t>91427_en-GB_der_goldene_computer_fuer_fritzsmart_gateway_20230906-164417.xml</t>
  </si>
  <si>
    <t>K:\Online\Online-Redaktion\2023\avm_de\Aktuelles\23_Goldener Computer\EN\Export</t>
  </si>
  <si>
    <t>3065_nl-NL_rueckblick_ifa_2023_20230907-091002.xml</t>
  </si>
  <si>
    <t>3067_es-ES_rueckblick_ifa_2023_20230908-142103.xml</t>
  </si>
  <si>
    <t>Newsletter ES September.docx</t>
  </si>
  <si>
    <t>3066_it-IT_rueckblick_ifa_2023_20230908-142701.xml</t>
  </si>
  <si>
    <t>Newssletter IT September.docx</t>
  </si>
  <si>
    <t>FAppMyFRITZ_20230908-de-US.xliff</t>
  </si>
  <si>
    <t>Z:\Produkte\F!Apps\FappMyF\GUI\iOS\englisch\2023.09</t>
  </si>
  <si>
    <t>FAppMyFRITZ_20230908-de-IT.xliff</t>
  </si>
  <si>
    <t>Z:\Produkte\F!Apps\FappMyF\GUI\iOS\italienisch\2023.09</t>
  </si>
  <si>
    <t>IFA OnePager Vergangenheitsform</t>
  </si>
  <si>
    <t>K:\Online\Online-Redaktion\2023\avm_de\Sonstiges\IFA\8_OnePager Vergangenheit</t>
  </si>
  <si>
    <t>HB_MasterBox_D-00000058_T-00000548_EngineeringModules_de-DE_es-ES.Fragments.xml</t>
  </si>
  <si>
    <t>Z:\International\Tico\work\2023-09-13_D-00000058_T-00000548_de-DE_es-ES.xml\untranslated</t>
  </si>
  <si>
    <t>HB_MasterBox_D-00000058_T-00000548_EngineeringModules_de-DE_es-ES.xml</t>
  </si>
  <si>
    <t>HB_MasterBox_D-00000058_T-00000547_EngineeringModules_de-DE_nl-NL.Fragments.xml</t>
  </si>
  <si>
    <t>Z:\International\Tico\work\2023-09-13_D-00000058_T-00000547_de-DE_nl-NL.xml\untranslated</t>
  </si>
  <si>
    <t>HB_MasterBox_D-00000058_T-00000547_EngineeringModules_de-DE_nl-NL.xml</t>
  </si>
  <si>
    <t>HB_MasterBox_D-00000058_T-00000543_EngineeringModules_de-DE_en-US.Fragments.xml</t>
  </si>
  <si>
    <t>Z:\International\Tico\work\2023-09-13_D-00000058_T-00000543_de-DE_en-US.xml\untranslated</t>
  </si>
  <si>
    <t>HB_MasterBox_D-00000058_T-00000543_EngineeringModules_de-DE_en-US.xml</t>
  </si>
  <si>
    <t>HB_MasterBox_D-00000058_T-00000544_EngineeringModules_de-DE_fr-FR.Fragments.xml</t>
  </si>
  <si>
    <t>Z:\International\Tico\work\2023-09-13_D-00000058_T-00000544_de-DE_fr-FR.xml\untranslated</t>
  </si>
  <si>
    <t>HB_MasterBox_D-00000058_T-00000544_EngineeringModules_de-DE_fr-FR.xml</t>
  </si>
  <si>
    <t>FappWLAN_20230913-de.xml</t>
  </si>
  <si>
    <t>Z:\Produkte\F!Apps\FappWLAN\GUI\Android\deutsch\2023.09</t>
  </si>
  <si>
    <t>Bildunterschriften-DE-ES_IT.docx</t>
  </si>
  <si>
    <t>Teaser-IT.docx</t>
  </si>
  <si>
    <t>FappFon_20230913-de.xml</t>
  </si>
  <si>
    <t>Z:\Produkte\F!Apps\FappFon\GUI\Android\deutsch\2023.09</t>
  </si>
  <si>
    <t>20230915_Urteil_Muenchen_Patent-de.docx</t>
  </si>
  <si>
    <t>FappSmartHome_20230914-de-PL.xml</t>
  </si>
  <si>
    <t>Z:\Produkte\F!Apps\FappSmartHome\GUI\iOS\polnisch\2023.09</t>
  </si>
  <si>
    <t>3077_it-IT_darum_fritz_teil_3_fritzos_20230918-125541.xml</t>
  </si>
  <si>
    <t>Z:\Produkte\Channel Sales\Italienisch\2023.09</t>
  </si>
  <si>
    <t>3075_es-ES_darum_fritz_teil_3_fritzos_20230918-125548.xml</t>
  </si>
  <si>
    <t>Z:\Produkte\Channel Sales\Spanisch\2023.09</t>
  </si>
  <si>
    <t>3070_nl-NL_darum_fritz_teil_3_fritzos_20230918-133409.xml</t>
  </si>
  <si>
    <t>Z:\Produkte\Channel Sales\Niederländisch\2023.09</t>
  </si>
  <si>
    <t>FappTV_20230914-de.xml</t>
  </si>
  <si>
    <t>Z:\Produkte\F!Apps\FappTV\GUI\Android\deutsch\2023.09</t>
  </si>
  <si>
    <t>Löschung des Benutzerkontos DE.docx</t>
  </si>
  <si>
    <t>Fapp_adc_20230922-de.xml</t>
  </si>
  <si>
    <t>Z:\Produkte\F!Apps\Apps_allgemein\ADC\deutsch\2023.09</t>
  </si>
  <si>
    <t>Testleitfaden_FRITZFonX6-de.docx</t>
  </si>
  <si>
    <t>VTKE Routerfreiheit_EN mit Deepl.docx</t>
  </si>
  <si>
    <t>K:\Online\Online-Redaktion\2023\avm_de\Sonstiges\VTKE Routerfreiheit</t>
  </si>
  <si>
    <t>Vitrinenschild_5690Pro-de.docx</t>
  </si>
  <si>
    <t>91493_en-GB_stiftung_warentest_fritzdect_302_ist_der_preistipp_mit_gut_19_20230926-150634.xml</t>
  </si>
  <si>
    <t>K:\Online\Online-Redaktion\2023\avm_de\Aktuelles\24_STiWa 302 Preistipp\EN\Export</t>
  </si>
  <si>
    <t>3 Sätze für Apps</t>
  </si>
  <si>
    <t>K:\Online\Online-Redaktion\2023\avm_de\Aktuelles\25_Zigbee-Lampen\EN\Export</t>
  </si>
  <si>
    <t>TYPO3-Admin-Text-DE.docx</t>
  </si>
  <si>
    <t>1841_bis_1850_Awards_Translate-de.docx</t>
  </si>
  <si>
    <t>K:\Online\Online-Redaktion\2023\avm_de\Awards\DE</t>
  </si>
  <si>
    <t>AVM - Mailing "MyFRITZ Sicherheitshinweis" -</t>
  </si>
  <si>
    <t>K:\Online\Online-Redaktion\2023\avm_de\Sonstiges\Mailing MyFRITZ Sicherheitshinweis</t>
  </si>
  <si>
    <t>Z:\Produkte\Texte Web, Marketing, etc\spanisch\2023.10</t>
  </si>
  <si>
    <t>91518_fr-CH_fritzbox_am_glasfaseranschluss_neu_20231005-140230.xml</t>
  </si>
  <si>
    <t>K:\Online\Online-Redaktion\2023\avm_de\Ratgeber\01_FRITZBox am Glasfaseranschluss\INT\Export</t>
  </si>
  <si>
    <t>91520_nl-NL_fritzbox_am_glasfaseranschluss_neu_lang_20231005-140142.xml</t>
  </si>
  <si>
    <t>91544_it-IT_fritzbox_am_glasfaseranschluss_20231005-140212.xml</t>
  </si>
  <si>
    <t>91545_pl_fritzbox_am_glasfaseranschluss_20231005-140252.xml</t>
  </si>
  <si>
    <t>91546_nl-NL_fritzbox_am_glasfaseranschluss_neu_kurz_20231005-140154.xml</t>
  </si>
  <si>
    <t>Business Update NL.docx</t>
  </si>
  <si>
    <t>Z:\Produkte\Texte Web, Marketing, etc\deutsch\2023.10</t>
  </si>
  <si>
    <t>3088_nl-NL_rueckblick_veranstaltungen_im_september_20231009-144955.xml</t>
  </si>
  <si>
    <t>FappSmartHome_20231009-de-US.xliff</t>
  </si>
  <si>
    <t>Z:\Produkte\F!Apps\FappSmartHome\GUI\iOS\englisch\2023.10</t>
  </si>
  <si>
    <t>FappSmartHome_20231009-de-ES.xliff</t>
  </si>
  <si>
    <t>Z:\Produkte\F!Apps\FappSmartHome\GUI\iOS\spanisch\2023.10</t>
  </si>
  <si>
    <t>FappSmartHome_20231009-de-FR.xliff</t>
  </si>
  <si>
    <t>Z:\Produkte\F!Apps\FappSmartHome\GUI\iOS\franzoesisch\2023.10</t>
  </si>
  <si>
    <t>FappSmartHome_20231009-de-IT.xliff</t>
  </si>
  <si>
    <t>Z:\Produkte\F!Apps\FappSmartHome\GUI\iOS\italienisch\2023.10</t>
  </si>
  <si>
    <t>FappSmartHome_20231009-de-NL.xliff</t>
  </si>
  <si>
    <t>Z:\Produkte\F!Apps\FappSmartHome\GUI\iOS\niederlaendisch\2023.10</t>
  </si>
  <si>
    <t>FappSmartHome_20231009-de-PL.xliff</t>
  </si>
  <si>
    <t>Z:\Produkte\F!Apps\FappSmartHome\GUI\iOS\polnisch\2023.10</t>
  </si>
  <si>
    <t>Newsletter ES Okt.docx</t>
  </si>
  <si>
    <t>Z:\Produkte\F!Box allgemein\Info.txt\23_GoFiber</t>
  </si>
  <si>
    <t>Leistungsmerkmale_auf_einen_Blick-GoFiber-de.docx</t>
  </si>
  <si>
    <t>IT Newsletter Oktober.docx</t>
  </si>
  <si>
    <t>Version_2_Master-Move_21_2023-10-11_D-00000058_T-00000552_EngineeringModules_de-DE_en-US.xml</t>
  </si>
  <si>
    <t>Z:\International\Tico\work\2023-10-11_D-00000058_T-00000552_de-DE_en-US.xml</t>
  </si>
  <si>
    <t>Version_2_Master-Move_21_2023-10-11_D-00000058_T-00000553_EngineeringModules_de-DE_fr-FR.xml</t>
  </si>
  <si>
    <t>Z:\International\Tico\work\2023-10-11_D-00000058_T-00000553_de-DE_fr-FR.xml</t>
  </si>
  <si>
    <t>Version_2_Master-Move_21_2023-10-11_D-00000058_T-00000554_EngineeringModules_de-DE_es-ES.xml</t>
  </si>
  <si>
    <t>Z:\International\Tico\work\2023-10-11_D-00000058_T-00000554_de-DE_es-ES.xml</t>
  </si>
  <si>
    <t>Version_2_Master-Move_21_2023-10-20_D-00000058_T-00000561_EngineeringModules_de-DE_it-IT</t>
  </si>
  <si>
    <t>Z:\International\Tico\work\2023-10-11_D-00000058_T-00000555_de-DE_it-IT.xml</t>
  </si>
  <si>
    <t>Version_2_Master-Move_21_2023-10-20_D-00000058_T-00000561_EngineeringModules_de-DE_it-IT.Fragments.xml</t>
  </si>
  <si>
    <t>Version_2_Master-Move_21_2023-10-11_D-00000058_T-00000556_EngineeringModules_de-DE_nl-NL.xml</t>
  </si>
  <si>
    <t>Z:\International\Tico\work\2023-10-18_D-00000058_T-00000557_de-DE_nl-NL.xml</t>
  </si>
  <si>
    <t>FappSH_20231011-de.xml</t>
  </si>
  <si>
    <t>Z:\Produkte\F!Apps\FappSmartHome\GUI\Android\deutsch\2023.10</t>
  </si>
  <si>
    <t>20231012_Ankuendigung_FRITZ!Powerline1240AX_WLAN_Set_Edition_INT-de.docx</t>
  </si>
  <si>
    <t>Projekte mit AVM im Gewerbeumfeld - DE.docx</t>
  </si>
  <si>
    <t>3099_it-IT_darum_fritz_teil_4_service_20231018-114915.xml</t>
  </si>
  <si>
    <t>Z:\Produkte\Texte Web, Marketing, etc\italienisch\2023.10</t>
  </si>
  <si>
    <t>ausgecheckt, noch nicht ausgeliefert</t>
  </si>
  <si>
    <t>3096_nl-NL_darum_fritz_teil_4_service_20231018-114955.xml</t>
  </si>
  <si>
    <t>Z:\Produkte\Texte Web, Marketing, etc\niederlaendisch\2023.10</t>
  </si>
  <si>
    <t>3100_es-ES_darum_fritz_teil_4_service_20231018-114948.xml</t>
  </si>
  <si>
    <t>ISP Newsletter DE-ES.docx</t>
  </si>
  <si>
    <t>ISP Newsletter ES.docx</t>
  </si>
  <si>
    <t>FappMyF_20231017-de.xml</t>
  </si>
  <si>
    <t>Z:\Produkte\F!Apps\FappMyF\GUI\Android\deutsch\2023.10</t>
  </si>
  <si>
    <t>KA_4060_3000AX_Fehlende Texte-de.docx</t>
  </si>
  <si>
    <t>Z:\Produkte\F!Box Kurzanleitungen\international\FRITZ!Mesh Set 4060_3000AX\10.2023</t>
  </si>
  <si>
    <t>FappSH_20231017-de.xml</t>
  </si>
  <si>
    <t>FappMyF_20231026-de.xml</t>
  </si>
  <si>
    <t>Labels für Web</t>
  </si>
  <si>
    <t>Jbo</t>
  </si>
  <si>
    <t>FappWLAN_20231030_de-US.xliff</t>
  </si>
  <si>
    <t>Z:\Produkte\F!Apps\FappWLAN\GUI\iOS\englisch\2023.10</t>
  </si>
  <si>
    <t>FappWLAN_20231030_de-ES.xliff</t>
  </si>
  <si>
    <t>Z:\Produkte\F!Apps\FappWLAN\GUI\iOS\spanisch\2023.10</t>
  </si>
  <si>
    <t>FappWLAN_20231030_de-FR.xliff</t>
  </si>
  <si>
    <t>Z:\Produkte\F!Apps\FappWLAN\GUI\iOS\franzoesisch\2023.10</t>
  </si>
  <si>
    <t>FappWLAN_20231030_de-IT.xliff</t>
  </si>
  <si>
    <t>Z:\Produkte\F!Apps\FappWLAN\GUI\iOS\italienisch\2023.10</t>
  </si>
  <si>
    <t>FappWLAN_20231030_de-NL.xliff</t>
  </si>
  <si>
    <t>Z:\Produkte\F!Apps\FappWLAN\GUI\iOS\niederlaendisch\2023.10</t>
  </si>
  <si>
    <t>FappWLAN_20231030_de-PL.xml</t>
  </si>
  <si>
    <t>Z:\Produkte\F!Apps\FappWLAN\GUI\iOS\polnisch\2023.10</t>
  </si>
  <si>
    <t>FappSH_20231030_de-US.xliff</t>
  </si>
  <si>
    <t>FappSH_20231030_de-ES.xliff</t>
  </si>
  <si>
    <t>FappSH_20231030_de-FR.xliff</t>
  </si>
  <si>
    <t>FappSH_20231030_de-IT.xliff</t>
  </si>
  <si>
    <t>FappSH_20231030_de-NL.xliff</t>
  </si>
  <si>
    <t>FappSH_20231030_de-PL.xml</t>
  </si>
  <si>
    <t>FappMyF_20231027-de.xml</t>
  </si>
  <si>
    <t>3106_es-ES_neues_fritz_labor_fuer_vier_fritzbox_modelle_20231103-130755.xml</t>
  </si>
  <si>
    <t>Z:\Produkte\Texte Web, Marketing, etc\spanisch\2023.11</t>
  </si>
  <si>
    <t>3105_nl-NL_uebergabe_premium_partner_zertifikate_20231106-082607.xml</t>
  </si>
  <si>
    <t>Z:\Produkte\Texte Web, Marketing, etc\niederlaendisch\2023.11</t>
  </si>
  <si>
    <t>Aktuelle Vernichtungsquoten im deutschen Patentnichtigkeitsverfahren - beck-online.docx</t>
  </si>
  <si>
    <t>Ure</t>
  </si>
  <si>
    <t>Z:\Produkte\Texte Web, Marketing, etc\deutsch\2023.11</t>
  </si>
  <si>
    <t>BusinessUpdateNL_11-2023-de.docx</t>
  </si>
  <si>
    <t>Z:\Produkte\Texte Web, Marketing, etc\deutsch\2023.11\</t>
  </si>
  <si>
    <t>Booklet_XGS_[Vorlage].indd</t>
  </si>
  <si>
    <t>Z:\Produkte\FRITZ!SFP\XGS-PON\10.2023\Uebersetzungen</t>
  </si>
  <si>
    <t>3102_nl-NL_welkom_op_de_avm_business_portal_20231108-134739.xml</t>
  </si>
  <si>
    <t>History</t>
  </si>
  <si>
    <t>Z:\Produkte\F!Box allgemein\Info.txt\23_GoFiber\2023.11</t>
  </si>
  <si>
    <t>Store-Texte_2023-de.docx</t>
  </si>
  <si>
    <t>0000_12.998.1.51.2.10.1.8_translate-from-de.xml</t>
  </si>
  <si>
    <t>Z:\Produkte\F!Box allgemein\GUI-alt\deutsch\2023.11</t>
  </si>
  <si>
    <t>Z:\Produkte\F!Box allgemein\GUI-alt\franzoesisch\2023.11</t>
  </si>
  <si>
    <t>Z:\Produkte\F!Box allgemein\GUI-alt\italieniscj\2023.11</t>
  </si>
  <si>
    <t>Z:\Produkte\F!Box allgemein\GUI-alt\spanisch\2023.11</t>
  </si>
  <si>
    <t>Z:\Produkte\F!Box allgemein\GUI-alt\niederlaendisch\2023.11</t>
  </si>
  <si>
    <t>translate-from-de-to-pl.xml</t>
  </si>
  <si>
    <t>KA_4050_fehlende Texte.docx</t>
  </si>
  <si>
    <t>Z:\Produkte\F!Box Kurzanleitungen\international\FRITZ!Box 4050\2023.11</t>
  </si>
  <si>
    <t>Z:\Produkte\MyFRITZ\deutsch\2023.11\MyFRITZ!Net_Uebersetzungen_13-11-23\box-discovery\Backend\about</t>
  </si>
  <si>
    <t>Z:\Produkte\MyFRITZ\spanisch\2023.11</t>
  </si>
  <si>
    <t>global_de.propertes</t>
  </si>
  <si>
    <t>Z:\Produkte\MyFRITZ\deutsch\2023.11\MyFRITZ!Net_Uebersetzungen_13-11-23\box-discovery\Backend\global</t>
  </si>
  <si>
    <t>Z:\Produkte\MyFRITZ\niederlaendisch\2023.11</t>
  </si>
  <si>
    <t>Z:\Produkte\MyFRITZ\deutsch\2023.11\MyFRITZ!Net_Uebersetzungen_13-11-23\box-discovery\Webapp</t>
  </si>
  <si>
    <t>safety-warning_de.properties</t>
  </si>
  <si>
    <t>Z:\Produkte\MyFRITZ\deutsch\2023.11\MyFRITZ!Net_Uebersetzungen_13-11-23\mailing\safety-warning</t>
  </si>
  <si>
    <t>FappMyF_20231115-de.xml</t>
  </si>
  <si>
    <t>Z:\Produkte\F!Apps\FappMyF\GUI\Android\deutsch\2023.11</t>
  </si>
  <si>
    <t>Wi-Fi7_u_6GHz-Vertriebskickoff_Tag1-de.ppt</t>
  </si>
  <si>
    <t>FappWLAN_20231123-de.xml</t>
  </si>
  <si>
    <t>Z:\Produkte\F!Apps\FappWLAN\GUI\Android\englisch\2023.11</t>
  </si>
  <si>
    <t>Z:\Produkte\F!Apps\FappWLAN\GUI\Android\italienisch\2023.11</t>
  </si>
  <si>
    <t>Z:\Produkte\F!Apps\FappWLAN\GUI\Android\französisch\2023.11</t>
  </si>
  <si>
    <t>Z:\Produkte\F!Apps\FappWLAN\GUI\Android\niederlaendisch\2023.11</t>
  </si>
  <si>
    <t>Z:\Produkte\F!Apps\FappWLAN\GUI\Android\spanisch\2023.11</t>
  </si>
  <si>
    <t>Z:\Produkte\F!Apps\FappWLAN\GUI\Android\polnisch\2023.11</t>
  </si>
  <si>
    <t>FappSH_202311124-de.xml</t>
  </si>
  <si>
    <t>Z:\Produkte\F!Apps\FappSmartHome\GUI\Android\deutsch\2023.11</t>
  </si>
  <si>
    <t>Z:\Produkte\F!Apps\FappSmartHome\GUI\Android\italienisch\2023.11</t>
  </si>
  <si>
    <t>Z:\Produkte\F!Apps\FappSmartHome\GUI\Android\franzoesisch\2023.11</t>
  </si>
  <si>
    <t>Z:\Produkte\F!Apps\FappSmartHome\GUI\Android\niederlaendisch\2023.11</t>
  </si>
  <si>
    <t>3123_nl-NL_darum_fritz_teil_5_die_fritzapps_20231123-151541.xml</t>
  </si>
  <si>
    <t>3124_es-ES_darum_fritz_teil_5_die_fritzapps_20231127-112649.xml</t>
  </si>
  <si>
    <t>3126_it-IT_darum_fritz_teil_4_die_fritzapps_20231127-112701.xml</t>
  </si>
  <si>
    <t>0000_12.998.1.51.2.10.1.10 _translate-from-de.xml</t>
  </si>
  <si>
    <t>12.998.1.51.2.10.1.10 _translate-from-de-to-pl.xml</t>
  </si>
  <si>
    <t>3125_es-ES_fritzbox_conectado_en_5_minutos_20231129-102348.xml</t>
  </si>
  <si>
    <t>KA_4050_Aenderungen.docx</t>
  </si>
  <si>
    <t>12.998.1.51.2.10.2.6_translate-from-de-to-pl.xml</t>
  </si>
  <si>
    <t>0000_12.998.1.51.2.10.2.6_translate-from-de.xml</t>
  </si>
  <si>
    <t>hier auschecken: Z:\Produkte\F!Box allgemein\GUI-alt\englisch\2023.11</t>
  </si>
  <si>
    <t>hier auschecken: Z:\Produkte\F!Box allgemein\GUI-alt\italienisch\2023.11</t>
  </si>
  <si>
    <t>hier auschecken: Z:\Produkte\F!Box allgemein\GUI-alt\franzoesisch\2023.11</t>
  </si>
  <si>
    <t>hier auschecken: Z:\Produkte\F!Box allgemein\GUI-alt\spanisch\2023.11</t>
  </si>
  <si>
    <t>hier auschecken: Z:\Produkte\F!Box allgemein\GUI-alt\niederlaendisch\2023.11</t>
  </si>
  <si>
    <t>FappSH_20231201-es-ES.xliff</t>
  </si>
  <si>
    <t>Z:\Produkte\F!Apps\FappSmartHome\GUI\iOS\spanisch\2023.12</t>
  </si>
  <si>
    <t>FappSH_20231201-de-IT.xliff</t>
  </si>
  <si>
    <t>Z:\Produkte\F!Apps\FappSmartHome\GUI\iOS\italienisch\2023.12</t>
  </si>
  <si>
    <t>FappSH_20231201-de-US.xliff</t>
  </si>
  <si>
    <t>Z:\Produkte\F!Apps\FappSmartHome\GUI\iOS\englisch\2023.12</t>
  </si>
  <si>
    <t>FappSH_20231201-de-FR.xliff</t>
  </si>
  <si>
    <t>Z:\Produkte\F!Apps\FappSmartHome\GUI\iOS\franzoesisch\2023.12</t>
  </si>
  <si>
    <t>FappSH_20231201-de-NL.xliff</t>
  </si>
  <si>
    <t>Z:\Produkte\F!Apps\FappSmartHome\GUI\iOS\niederlaendisch\2023.12</t>
  </si>
  <si>
    <t>FappSH_20231201-de-PL.xliff</t>
  </si>
  <si>
    <t>Z:\Produkte\F!Apps\FappSmartHome\GUI\iOS\polnisch\2023.12</t>
  </si>
  <si>
    <t>2023-12-04_D-00000069_T-00000568_EngineeringModules_de-DE_nl-NL.xml</t>
  </si>
  <si>
    <t>Z:\International\Tico\work\2023-12-04_D-00000069_T-00000568_de-DE_nl-NL.xml\translated</t>
  </si>
  <si>
    <t>2023-12-04_D-00000069_T-00000564_EngineeringModules_de-DE_en-US.xml</t>
  </si>
  <si>
    <t>Z:\International\Tico\work\2023-12-04_D-00000069_T-00000564_de-DE_en-US.xml\translated</t>
  </si>
  <si>
    <t>2023-12-04_D-00000069_T-00000565_EngineeringModules_de-DE_fr-FR.xml</t>
  </si>
  <si>
    <t>Z:\International\Tico\work\2023-12-04_D-00000069_T-00000565_de-DE_fr-FR.xml\translated</t>
  </si>
  <si>
    <t>2023-12-04_D-00000069_T-00000566_EngineeringModules_de-DE_es-ES.xml</t>
  </si>
  <si>
    <t>Z:\International\Tico\work\2023-12-04_D-00000069_T-00000566_de-DE_es-ES.xml\translated</t>
  </si>
  <si>
    <t>2023-12-04_D-00000069_T-00000567_EngineeringModules_de-DE_it-IT.xml</t>
  </si>
  <si>
    <t>Z:\International\Tico\work\2023-12-04_D-00000069_T-00000567_de-DE_it-IT.xml\translated</t>
  </si>
  <si>
    <t>FappTV_20231205-de-US.xliff</t>
  </si>
  <si>
    <t>Z:\Produkte\F!Apps\FappTV\GUI\iOS\englisch\2023.12</t>
  </si>
  <si>
    <t>FappTV_20231205-de-ES.xliff</t>
  </si>
  <si>
    <t>Z:\Produkte\F!Apps\FappTV\GUI\iOS\spanisch\2023.12</t>
  </si>
  <si>
    <t>FappTV_20231205-de-FR.xliff</t>
  </si>
  <si>
    <t>Z:\Produkte\F!Apps\FappTV\GUI\iOS\franzoesisch\2023.12</t>
  </si>
  <si>
    <t>FappTV_20231205-de-IT.xliff</t>
  </si>
  <si>
    <t>Z:\Produkte\F!Apps\FappTV\GUI\iOS\italienisch\2023.12</t>
  </si>
  <si>
    <t>FappTV_20231205-de-NL.xliff</t>
  </si>
  <si>
    <t>Z:\Produkte\F!Apps\FappTV\GUI\iOS\niederlaendisch\2023.12</t>
  </si>
  <si>
    <t>FappTV_20231205-de-PL.xliff</t>
  </si>
  <si>
    <t>Z:\Produkte\F!Apps\FappTV\GUI\iOS\polnisch\2023.12</t>
  </si>
  <si>
    <t>20231205_MeshSetInt_Produktankuendigung-de.docx</t>
  </si>
  <si>
    <t>Z:\Produkte\Texte Web, Marketing, etc\franzoesisch\2023.12</t>
  </si>
  <si>
    <t>Z:\Produkte\Texte Web, Marketing, etc\spanisch\2023.12</t>
  </si>
  <si>
    <t>Z:\Produkte\Texte Web, Marketing, etc\polnisch\2023.12</t>
  </si>
  <si>
    <t>Z:\Produkte\Texte Web, Marketing, etc\englisch\2023.12</t>
  </si>
  <si>
    <t>FappSH_20231204-de.xml</t>
  </si>
  <si>
    <t>Z:\Produkte\F!Apps\FappSmartHome\GUI\Android\deutsch\2023.12</t>
  </si>
  <si>
    <t>BusinessUpdateNL_12.docx</t>
  </si>
  <si>
    <t>FappSH_20231206-de.xliff</t>
  </si>
  <si>
    <t>Z:\Produkte\F!Apps\FappSmartHome\GUI\iOS\deutsch\2023.12</t>
  </si>
  <si>
    <t>0000_12.998.1.51.2.10.1.11_translate-from-de.xml</t>
  </si>
  <si>
    <t>Z:\Produkte\F!Box allgemein\GUI-alt\deutsch\2023.12</t>
  </si>
  <si>
    <t>FappSH_20231207-de-US.xliff</t>
  </si>
  <si>
    <t>Cwe</t>
  </si>
  <si>
    <t>FappSH_20231207-de-FR.xliff</t>
  </si>
  <si>
    <t>FappSH_20231207-de-IT.xliff</t>
  </si>
  <si>
    <t>FappSH_20231207-de-NL.xliff</t>
  </si>
  <si>
    <t>dukte\F!Apps\FappSmartHome\GUI\iOS\niederlaendisch\2023.12</t>
  </si>
  <si>
    <t>FappSH_20231207-de-PL.xliff</t>
  </si>
  <si>
    <t>FappSH_20231207-de-ES.xliff</t>
  </si>
  <si>
    <t>Übersetzung Newsletter IT.docx)</t>
  </si>
  <si>
    <t>JWt</t>
  </si>
  <si>
    <t>Changelog_20231208.html</t>
  </si>
  <si>
    <t>InfoPlist.strings.docx</t>
  </si>
  <si>
    <t>FappFon_20231211_de-US.xliff</t>
  </si>
  <si>
    <t>Z:\Produkte\F!Apps\FappFon\GUI\iOS\englisch\2023.12</t>
  </si>
  <si>
    <t>FappFon_20231211_de-FR.xliff</t>
  </si>
  <si>
    <t>Z:\Produkte\F!Apps\FappFon\GUI\iOS\französisch\2023.12</t>
  </si>
  <si>
    <t>FappFon_20231211_de-IT.xliff</t>
  </si>
  <si>
    <t>Z:\Produkte\F!Apps\FappFon\GUI\iOS\italienisch\2023.12</t>
  </si>
  <si>
    <t>FappFon_20231211_nl-NL.xliff</t>
  </si>
  <si>
    <t>Z:\Produkte\F!Apps\FappFon\GUI\iOS\niederländisch\2023.12</t>
  </si>
  <si>
    <t>FappFon_20231211_pl-PL.xliff</t>
  </si>
  <si>
    <t>Z:\Produkte\F!Apps\FappFon\GUI\iOS\polnisch\2023.12</t>
  </si>
  <si>
    <t>FappFon_20231211_de-ES.xliff</t>
  </si>
  <si>
    <t>Z:\Produkte\F!Apps\FappFon\GUI\iOS\spanisch\2023.12</t>
  </si>
  <si>
    <t>FappSH_20231212-de.xml</t>
  </si>
  <si>
    <t>Z:\Produkte\F!Apps\FappSmartHome\GUI\Android\engliscj\2023.12</t>
  </si>
  <si>
    <t>Z:\Produkte\F!Apps\FappSmartHome\GUI\Android\französisch\2023.12</t>
  </si>
  <si>
    <t>Z:\Produkte\F!Apps\FappSmartHome\GUI\Android\italienisch\2023.12</t>
  </si>
  <si>
    <t>Z:\Produkte\F!Apps\FappSmartHome\GUI\Android\niederländisch\2023.12</t>
  </si>
  <si>
    <t>Z:\Produkte\F!Apps\FappSmartHome\GUI\Android\polnisch\2023.12</t>
  </si>
  <si>
    <t>Z:\Produkte\F!Apps\FappSmartHome\GUI\Android\spanischh\2023.12</t>
  </si>
  <si>
    <t>keyValue texte_de-ES.xliff</t>
  </si>
  <si>
    <t>Z:\Produkte\F!Apps\FappFon\GUI\iOS\deutsch\2023.12</t>
  </si>
  <si>
    <t>keyValue texte_de-FR.xliff</t>
  </si>
  <si>
    <t>keyValue texte_de-NL.xliff</t>
  </si>
  <si>
    <t>keyValue texte_de-PL.xliff</t>
  </si>
  <si>
    <t>Account Manager-de</t>
  </si>
  <si>
    <t>FappTV_20231214-de-US.xliff</t>
  </si>
  <si>
    <t>susan</t>
  </si>
  <si>
    <t>FappTV_20231214-de-FR.xliff</t>
  </si>
  <si>
    <t>FappTV_20231214-de-IT.xliff</t>
  </si>
  <si>
    <t>FappTV_20231214-de-NL.xliff</t>
  </si>
  <si>
    <t>Z:\Produkte\F!Apps\FappTV\GUI\iOS\niederlaendisch</t>
  </si>
  <si>
    <t>FappTV_20231214-de-PL.xliff</t>
  </si>
  <si>
    <t>FappTV_20231214-de-ES.xliff</t>
  </si>
  <si>
    <t>Booklet_2400_[Vorlage].idml</t>
  </si>
  <si>
    <t>Z:\Produkte\F!WLAN Repeater\FRITZ!Repeater 2400\international\2023.12\Uebersetzungen</t>
  </si>
  <si>
    <t>infoLab-gesammt-de.docx</t>
  </si>
  <si>
    <t>Z:\Produkte\F!Box allgemein\Info.txt\23_GoFiber\2023.12</t>
  </si>
  <si>
    <t>0000_12-998-1-51-2-10-1-14_translate-from-de.xml</t>
  </si>
  <si>
    <t>0000_12-998-1-51-2-10-1-14_translate-from-de-to-pl.xml</t>
  </si>
  <si>
    <t>FappSH_20231218-de-US.xliff</t>
  </si>
  <si>
    <t>FappSH_20231218-de-ES.xliff</t>
  </si>
  <si>
    <t>FappSH_20231218-de-FR.xliff</t>
  </si>
  <si>
    <t>FappSH_20231218-de-IT.xliff</t>
  </si>
  <si>
    <t>FappSH_20231218-de-NL.xliff</t>
  </si>
  <si>
    <t>FappSH_20231218-de-PL.xliff</t>
  </si>
  <si>
    <t>Yabylos</t>
  </si>
  <si>
    <t>Jby</t>
  </si>
  <si>
    <t>Vdi</t>
  </si>
  <si>
    <t>Apq</t>
  </si>
  <si>
    <t>FappBoxSetup_20240206_de-US.xliff</t>
  </si>
  <si>
    <t>PL??</t>
  </si>
  <si>
    <t>Asr</t>
  </si>
  <si>
    <t>Master_HB_Repeater_2024-03-22_D-00000067_T-00000599_EngineeringModules_de-DE_it-IT</t>
  </si>
  <si>
    <t>Z:\International\Tico\work\2024-03-22_D-00000067_T-00000599_de-DE_it-IT.xml\untranslated</t>
  </si>
  <si>
    <t>SLe</t>
  </si>
  <si>
    <t>in InDesing korrigiert</t>
  </si>
  <si>
    <t>KHI</t>
  </si>
  <si>
    <t>IBR</t>
  </si>
  <si>
    <t>noch nicht geprüft</t>
  </si>
  <si>
    <t>2024</t>
  </si>
  <si>
    <t>GUI Datei</t>
  </si>
  <si>
    <t>FappWLAN_20220811_strings-de</t>
  </si>
  <si>
    <t>FAppMyFRITZ_20220816-de</t>
  </si>
  <si>
    <t>Linda</t>
  </si>
  <si>
    <t>Aufgabe 107362</t>
  </si>
  <si>
    <t>FAppMyFRITZ_20220816-en</t>
  </si>
  <si>
    <t>FAppMyFRITZ_20220816-it</t>
  </si>
  <si>
    <t>FappSmartHome_20220816-de</t>
  </si>
  <si>
    <t>Karsten Krug</t>
  </si>
  <si>
    <t>Aufgabe 107266</t>
  </si>
  <si>
    <t xml:space="preserve">FRITZ!App Smart Home 1.8.7 </t>
  </si>
  <si>
    <t>Story 107472</t>
  </si>
  <si>
    <t xml:space="preserve">FRITZ!App Smart Home Android </t>
  </si>
  <si>
    <t xml:space="preserve">Story 107489 </t>
  </si>
  <si>
    <t>Online Hilfe Master Box</t>
  </si>
  <si>
    <t>martine</t>
  </si>
  <si>
    <t>Handbuch 3000 AX Korrektur</t>
  </si>
  <si>
    <t>Linh</t>
  </si>
  <si>
    <t>Laura?</t>
  </si>
  <si>
    <t>FappSmartHome_20220822-en</t>
  </si>
  <si>
    <t>FappSmartHome_20220822-it</t>
  </si>
  <si>
    <t>Lektorat Händler-Newsflash DE</t>
  </si>
  <si>
    <t>Online Hilfe Master Powerline Version 3</t>
  </si>
  <si>
    <t>DOKU</t>
  </si>
  <si>
    <t>20220820_LP_Router_Rep_Stick-de</t>
  </si>
  <si>
    <t>Angelika Paulus</t>
  </si>
  <si>
    <t>Korrektur Repeater 120AX slo</t>
  </si>
  <si>
    <t>Mehran Reuter</t>
  </si>
  <si>
    <t>SLO</t>
  </si>
  <si>
    <t>Übersetzung Booklet DECT 100 int</t>
  </si>
  <si>
    <t>Daniel</t>
  </si>
  <si>
    <t>Master_Version_4_2022-08-01_D-00000051_T-00000365_EngineeringModules_de-DE_fr-FR</t>
  </si>
  <si>
    <t>Neuer Übersetzungsauftrag AVM - Onepager - IFA 2022 - EN</t>
  </si>
  <si>
    <t>Prese</t>
  </si>
  <si>
    <t>Flexibel mit Mobilfunk-de</t>
  </si>
  <si>
    <t>AlpArray blickt tief in die Erde-de</t>
  </si>
  <si>
    <t>iOS Smart Home: Changelog Version 1.6.4</t>
  </si>
  <si>
    <t>Michael Rommel</t>
  </si>
  <si>
    <t>Aufgabe 105834</t>
  </si>
  <si>
    <t>info.txt</t>
  </si>
  <si>
    <t>Linda/Susan</t>
  </si>
  <si>
    <t>Master_Powerline-Hilfe_Version_4</t>
  </si>
  <si>
    <t>Master_Box-Hilfe-Version 6</t>
  </si>
  <si>
    <t>User-Admin_de</t>
  </si>
  <si>
    <t>IFA Manual</t>
  </si>
  <si>
    <t>Petra Weigert</t>
  </si>
  <si>
    <t>Sicherer Zugriff Firewall und Portfreigaben</t>
  </si>
  <si>
    <t>Luisa Obeck</t>
  </si>
  <si>
    <t>VPN mit FRITZ</t>
  </si>
  <si>
    <t>Changelog Fon 2.7.0</t>
  </si>
  <si>
    <t>Entwicklungsauftrag 105301</t>
  </si>
  <si>
    <t>FappSmartHome_20220901-de</t>
  </si>
  <si>
    <t>Aufgabe 107746</t>
  </si>
  <si>
    <t>FappSmartHome_20220901-en</t>
  </si>
  <si>
    <t>FappSmartHome_20220901-it</t>
  </si>
  <si>
    <t>Vorlage: FRITZ!POWERLINE 540E WLAN SET International</t>
  </si>
  <si>
    <t>FRITZ!POWERLINE 540E WLAN SET</t>
  </si>
  <si>
    <t>FappFon_20220902_strings-de</t>
  </si>
  <si>
    <t>json (MyFRITZ!)-en</t>
  </si>
  <si>
    <t>HC-Hablfbrodt</t>
  </si>
  <si>
    <t>Aufgabe 108193</t>
  </si>
  <si>
    <t>json (MyFRITZ!)-fr</t>
  </si>
  <si>
    <t>json (MyFRITZ!)-it</t>
  </si>
  <si>
    <t>json (MyFRITZ!)-nl</t>
  </si>
  <si>
    <t>json (MyFRITZ!)-es</t>
  </si>
  <si>
    <t>Newsletter NL</t>
  </si>
  <si>
    <t>Newsletter ES</t>
  </si>
  <si>
    <t>Master_Box-Hilfe-Version 4</t>
  </si>
  <si>
    <t>DSL-de</t>
  </si>
  <si>
    <t>Mobilfunk-de</t>
  </si>
  <si>
    <t>MasterRepeater Handbuch v.8</t>
  </si>
  <si>
    <t>FappWLAN_20220914_strings-de</t>
  </si>
  <si>
    <t>E  Krysenkova</t>
  </si>
  <si>
    <t>Story 108461</t>
  </si>
  <si>
    <t>MyFRITZ!App_Storebilder_de</t>
  </si>
  <si>
    <t>M Rommel</t>
  </si>
  <si>
    <t>WLAN Mesh_de-ch</t>
  </si>
  <si>
    <t>Master_Box-Hilfe-Version 7</t>
  </si>
  <si>
    <t>Newsletter-De-IT</t>
  </si>
  <si>
    <t>Awards und Testimonials_DE</t>
  </si>
  <si>
    <t>20220915_PA_FRITZDECT_302_DE_CH_DE_</t>
  </si>
  <si>
    <t>Cristtina</t>
  </si>
  <si>
    <t>2022-09-16_D-00000020_T-00000391_de-DE_it-IT.xml</t>
  </si>
  <si>
    <t>Fehlerliste</t>
  </si>
  <si>
    <t>KA 6890v2</t>
  </si>
  <si>
    <t>Z:\Produkte\F!Box Kurzanleitungen\international\FRITZ!Box 6890 LTE\2022.05</t>
  </si>
  <si>
    <t>KA 6890v3</t>
  </si>
  <si>
    <t>Z:\Produkte\F!Box Kurzanleitungen\international\FRITZ!Box 6890 LTE v3\2022.09</t>
  </si>
  <si>
    <t>FAppMyFRITZ_20220919-de</t>
  </si>
  <si>
    <t>Aufgabe 107953</t>
  </si>
  <si>
    <t>12.998.1.13_GUI_Datei</t>
  </si>
  <si>
    <t>Chagelog FRITZ!Fon App</t>
  </si>
  <si>
    <t>Aufgabe 105832</t>
  </si>
  <si>
    <t>FAppMyFRITZ_2022923-de-IT</t>
  </si>
  <si>
    <t>FAppMyFRITZ_2022923-de-EN</t>
  </si>
  <si>
    <t>FAppSmartHome_20220928_strings-de</t>
  </si>
  <si>
    <t>EKrysenkova</t>
  </si>
  <si>
    <t>Story 108923</t>
  </si>
  <si>
    <t>Produktvergleichstabelle Repeater, Übersetzung FR für Schweiz</t>
  </si>
  <si>
    <t>FAppMyFRITZ_20220928-de</t>
  </si>
  <si>
    <t>Aufgabe 108920</t>
  </si>
  <si>
    <t>FAppMyFRITZ_20221006-en-US</t>
  </si>
  <si>
    <t>FAppMyFRITZ_20221006-it-IT</t>
  </si>
  <si>
    <t>FappTV_strings_20221006-de</t>
  </si>
  <si>
    <t>Aufgabe 108879</t>
  </si>
  <si>
    <t>FappFon_20221007_de</t>
  </si>
  <si>
    <t>Ronny Wruck</t>
  </si>
  <si>
    <t>Story 109223</t>
  </si>
  <si>
    <t>Master_Version_9_2022-10-10_D-00000020_T-00000395_EngineeringModules_de-DE_es-ES</t>
  </si>
  <si>
    <t>Master_Version_9_2022-10-10_D-00000020_T-00000394_EngineeringModules_de-DE_fr-FR</t>
  </si>
  <si>
    <t>Master_Version_9_2022-10-10_D-00000020_T-00000393_EngineeringModules_de-DE_en-US</t>
  </si>
  <si>
    <t>Rückblick IFA 2022 DE_ES.txt</t>
  </si>
  <si>
    <t>Energie sparen mit FRITZ-de</t>
  </si>
  <si>
    <t>NL_Newsletter_Oktober</t>
  </si>
  <si>
    <t>Urs fon Dateien</t>
  </si>
  <si>
    <t>GUI-datei Test</t>
  </si>
  <si>
    <t>Susan, Martine, Helena</t>
  </si>
  <si>
    <t>Z:\Produkte\F!Box allgemein\GUI\deutsch\2022.10\PO</t>
  </si>
  <si>
    <t>arne/gunther schreiben</t>
  </si>
  <si>
    <t>Mehr Transparenz im Business Portal-de</t>
  </si>
  <si>
    <t>Newsletter_ES</t>
  </si>
  <si>
    <t>Newsletter_IT</t>
  </si>
  <si>
    <t>FRITZ!App TV_Changelog_20221013-de</t>
  </si>
  <si>
    <t>Story 104445</t>
  </si>
  <si>
    <t>Handbuch 3000 AX PDF Korrektur</t>
  </si>
  <si>
    <t>Z:\Produkte mit XR\Handbücher\Repeater\3000AX\niederländisch\2022.10</t>
  </si>
  <si>
    <t>MasterOLHRepeater_2022-10-14_D-00000051_T-00000397_EngineeringModules_de-DE_nl-NL</t>
  </si>
  <si>
    <t>Z:\International\Tico\work\2022-10-14_D-00000051_T-00000397_de-DE_nl-NL.xml</t>
  </si>
  <si>
    <t>Master_OLH_Powerline_2022-10-14_D-00000052_T-00000398_EngineeringModules_de-DE_nl-NL</t>
  </si>
  <si>
    <t>Z:\International\Tico\work\2022-10-14_D-00000052_T-00000398_de-DE_nl-NL.xml</t>
  </si>
  <si>
    <t>FappFon_20221014_en-US</t>
  </si>
  <si>
    <t>Z:\Produkte\F!Apps\FappFon\GUI\iOS\englisch\2022.10</t>
  </si>
  <si>
    <t>FappFon_20221014_de-IT</t>
  </si>
  <si>
    <t>Z:\Produkte\F!Apps\FappFon\GUI\iOS\italienisch\2022.10</t>
  </si>
  <si>
    <t>ES_IT_FRITZ! machts einfach</t>
  </si>
  <si>
    <t>Z:\Produkte\Texte Web, Marketing, etc\deutsch\2022.10</t>
  </si>
  <si>
    <t>NL_FRITZ! machts einfach</t>
  </si>
  <si>
    <t>0000_12.998.1.17_translate-from-de</t>
  </si>
  <si>
    <t>Z:\Produkte\F!Box allgemein\GUI\deutsch\2022.10</t>
  </si>
  <si>
    <t>12.998.1.17_translate-from-de-to-pl</t>
  </si>
  <si>
    <t>20221017_Ankuendigung_AVM_FRITZ!Repeater_3000_AX_Edition_INT_DE</t>
  </si>
  <si>
    <t>Master_Version_9_2022-10-21_D-00000020_T-00000399_EngineeringModules_de-DE_it-IT</t>
  </si>
  <si>
    <t>Z:\International\Tico\work\2022-10-21_D-00000020_T-00000399_de-DE_it-IT.xml\untranslated</t>
  </si>
  <si>
    <t>0000_12.998.1.19_translate-from-de</t>
  </si>
  <si>
    <t>Z:\Produkte\F!Box allgemein\GUI\deutsch\2022.11</t>
  </si>
  <si>
    <t>siehe 12.998.1.20</t>
  </si>
  <si>
    <t>0000_12.998.1.19_translate-from-de-to-pl</t>
  </si>
  <si>
    <t>FRITZ! machts einfach-korrektur ES und IT</t>
  </si>
  <si>
    <t>Master_Version_10_2022-10-31_D-00000020_T-00000407_EngineeringModules_de-DE_nl-NL.xml</t>
  </si>
  <si>
    <t>Z:\International\Tico\work\2022-10-31_D-00000020_T-00000407_de-DE_nl-NL.xml\untranslated</t>
  </si>
  <si>
    <t>Master_Version_10_2022-10-31_2022-10-31_D-00000020_T-00000406_EngineeringModules_de-DE_it-IT</t>
  </si>
  <si>
    <t>Z:\International\Tico\work\2022-10-31_D-00000020_T-00000406_de-DE_it-IT.xml\untranslated</t>
  </si>
  <si>
    <t>Master_Version_10_2022-10-31_2022-10-31_D-00000020_T-00000405_EngineeringModules_de-DE_es-ES</t>
  </si>
  <si>
    <t>Z:\International\Tico\work\2022-10-31_D-00000020_T-00000405_de-DE_es-ES.xml\untranslated</t>
  </si>
  <si>
    <t>Master_Version_10_2022-10-31_2022-10-31_D-00000020_T-00000404_EngineeringModules_de-DE_fr-FR</t>
  </si>
  <si>
    <t>Z:\International\Tico\work\2022-10-31_D-00000020_T-00000404_de-DE_fr-FR.xml\untranslated</t>
  </si>
  <si>
    <t>Master_Version_10_2022-10-31_D-00000020_T-00000403_EngineeringModules_de-DE_en-US</t>
  </si>
  <si>
    <t>Z:\International\Tico\work\2022-10-31_D-00000020_T-00000403_de-DE_en-US.xml\untranslated</t>
  </si>
  <si>
    <t>0000_12.998.1.20_translate-from-de</t>
  </si>
  <si>
    <t>0000_12.998.1.20_translate-from-de-to-pl</t>
  </si>
  <si>
    <t>FRITZ!-Roadshow-de.docx</t>
  </si>
  <si>
    <t>Z:\Produkte\Texte Web, Marketing, etc\deutsch\2022.11</t>
  </si>
  <si>
    <t>Newsletter DE-NL.docx</t>
  </si>
  <si>
    <t>FappWLAN_20221104_strings-de</t>
  </si>
  <si>
    <t>Aufgabe 110182</t>
  </si>
  <si>
    <t>Z:\Produkte\F!Apps\FappWLAN\GUI\iOS\deutsch\2022.11</t>
  </si>
  <si>
    <t>0000_12.998.1.21_translate-from-de</t>
  </si>
  <si>
    <t>0000_12.998.1.21_translate-from-de-to-pl</t>
  </si>
  <si>
    <t>FappWLAN_20221108_strings-en-US.xliff</t>
  </si>
  <si>
    <t>Lisa?</t>
  </si>
  <si>
    <t>Z:\Produkte\F!Apps\FappWLAN\GUI\iOS\englisch\2022.11</t>
  </si>
  <si>
    <t>FappWLAN_20221108_strings-it_IT.xliff</t>
  </si>
  <si>
    <t>Z:\Produkte\F!Apps\FappWLAN\GUI\iOS\italienisch\2022.11</t>
  </si>
  <si>
    <t>Repeater 3000 AX Handbuch</t>
  </si>
  <si>
    <t>Z:\Produkte mit XR\Handbücher\Repeater\3000AX\englisch</t>
  </si>
  <si>
    <t>Z:\Produkte mit XR\Handbücher\Repeater\3000AX\italienisch\2022.11</t>
  </si>
  <si>
    <t>Z:\Produkte mit XR\Handbücher\Repeater\3000AX\französisch</t>
  </si>
  <si>
    <t>Z:\Produkte mit XR\Handbücher\Repeater\3000AX\spanisch\2022.11</t>
  </si>
  <si>
    <t>Z:\Produkte mit XR\Handbücher\Repeater\3000AX\niederländisch\2022.11</t>
  </si>
  <si>
    <t>20221110_Ankuendigung_FRITZ!Box 5590_AON_XGS-PON_CH_DE</t>
  </si>
  <si>
    <t>0000_12.998.1.23_translate-from-de</t>
  </si>
  <si>
    <t>0000_12.998.1.23_translate-from-de-to-pl</t>
  </si>
  <si>
    <t>Master_Version_11_2022-11-14_D-00000020_T-00000408_EngineeringModules_de-DE_en-US</t>
  </si>
  <si>
    <t>Z:\International\Tico\work\2022-11-14_D-00000020_T-00000408_de-DE_en-US.xml\untranslated</t>
  </si>
  <si>
    <t>Master_Version_11_2022-11-14_D-00000020_T-00000411_EngineeringModules_de-DE_nl-NL</t>
  </si>
  <si>
    <t>Z:\International\Tico\work\2022-11-14_D-00000020_T-00000411_de-DE_nl-NL.xml\untranslated</t>
  </si>
  <si>
    <t>Master_Version_11_2022-11-14_D-00000020_T-00000410_EngineeringModules_de-DE_it-IT</t>
  </si>
  <si>
    <t>Z:\International\Tico\work\2022-11-14_D-00000020_T-00000410_de-DE_it-IT.xml\untranslated</t>
  </si>
  <si>
    <t>Master_Version_11_2022-11-14_D-00000020_T-00000409_EngineeringModules_de-DE_es-ES</t>
  </si>
  <si>
    <t>Z:\International\Tico\work\2022-11-14_D-00000020_T-00000409_de-DE_es-ES.xml</t>
  </si>
  <si>
    <r>
      <t>Master_</t>
    </r>
    <r>
      <rPr>
        <sz val="11"/>
        <color rgb="FFFF0000"/>
        <rFont val="Calibri"/>
        <family val="2"/>
        <scheme val="minor"/>
      </rPr>
      <t>Version_12</t>
    </r>
    <r>
      <rPr>
        <sz val="11"/>
        <color theme="1"/>
        <rFont val="Calibri"/>
        <family val="2"/>
        <scheme val="minor"/>
      </rPr>
      <t>_2022-11-15_D-00000020_T-00000412_EngineeringModules_de-DE_fr-FR</t>
    </r>
  </si>
  <si>
    <t>2022-11-15_D-00000020_T-00000412_de-DE_fr-FR.xml</t>
  </si>
  <si>
    <t>FAppSmartHome_20221117_strings-de_en.xml</t>
  </si>
  <si>
    <t>Z:\Produkte\F!Apps\FappSmartHome\GUI\Android\englisch\2022.11</t>
  </si>
  <si>
    <t>FAppSmartHome_20221117_strings-de_it.xml</t>
  </si>
  <si>
    <t>Z:\Produkte\F!Apps\FappSmartHome\GUI\Android\italienisch\2022.11</t>
  </si>
  <si>
    <t>DRAFT_20221116_Ankuendigung_FRITZ!Box 5590_AON_XGS-PON_NL_DE</t>
  </si>
  <si>
    <t>FappFundamentals_20221122_strings-de</t>
  </si>
  <si>
    <t>Ekatarina K</t>
  </si>
  <si>
    <t>Story 110787</t>
  </si>
  <si>
    <t>Z:\Produkte\F!Apps\Apps_allgemein\Fundamentals\deutsch\2022.11</t>
  </si>
  <si>
    <t>Wi-Fi 6 kurz erklärt-de</t>
  </si>
  <si>
    <t>20221122_Ankuendigung_FRITZ!Box 7590_AX_Edition_A_CH_DE</t>
  </si>
  <si>
    <t>Z:\Produkte\Texte Web, Marketing, etc\französisch\2022.11</t>
  </si>
  <si>
    <t>Z:\Produkte\Texte Web, Marketing, etc\italienisch\2022.11</t>
  </si>
  <si>
    <t>Master_Version_12_2022-11-23_D-00000020_T-00000413_EngineeringModules_de-DE_en-US</t>
  </si>
  <si>
    <t>Z:\International\Tico\work\2022-11-23_D-00000020_T-00000413_de-DE_en-US.xml\untranslated</t>
  </si>
  <si>
    <t>Master_Version_12_2022-11-23_D-00000020_T-00000414_EngineeringModules_de-DE_fr-FR</t>
  </si>
  <si>
    <t>Z:\International\Tico\work\2022-11-23_D-00000020_T-00000414_de-DE_fr-FR.xml\untranslated</t>
  </si>
  <si>
    <t>Master_Version_12_2022-11-23_D-00000020_T-00000415_EngineeringModules_de-DE_es-ES</t>
  </si>
  <si>
    <t>Z:\International\Tico\work\2022-11-23_D-00000020_T-00000415_de-DE_es-ES.xml\untranslated</t>
  </si>
  <si>
    <t>Master_Version_12_2022-11-23_D-00000020_T-00000416_EngineeringModules_de-DE_it-IT</t>
  </si>
  <si>
    <t>Z:\International\Tico\work\2022-11-23_D-00000020_T-00000416_de-DE_it-IT.xml\untranslated</t>
  </si>
  <si>
    <t>Master_Version_12_2022-11-23_D-00000020_T-00000417_EngineeringModules_de-DE_nl-NL</t>
  </si>
  <si>
    <t>Z:\International\Tico\work\2022-11-23_D-00000020_T-00000417_de-DE_nl-NL.xml\untranslated</t>
  </si>
  <si>
    <t>Release Note Rohbau 7.50</t>
  </si>
  <si>
    <t>iOS_Appsettings_20221201.xliff</t>
  </si>
  <si>
    <t>Story 110845</t>
  </si>
  <si>
    <t>Z:\Lektorat\App-Entwicklung</t>
  </si>
  <si>
    <t>info_20221205.docx</t>
  </si>
  <si>
    <t>Z:\Produkte\F!Box allgemein\Info.txt\22_Move21\2022.12</t>
  </si>
  <si>
    <t>Jahresrückblick 2022_NL.docx</t>
  </si>
  <si>
    <t>Z:\Produkte\Texte Web, Marketing, etc\deutsch\2022.12</t>
  </si>
  <si>
    <t>Newsletter NL.docx</t>
  </si>
  <si>
    <t>en-US.xliff</t>
  </si>
  <si>
    <t>Z:\Produkte\F!Apps\Apps_allgemein\Settings\Deutsch\2022.12</t>
  </si>
  <si>
    <t>it-IT.xliff</t>
  </si>
  <si>
    <t>Laborupdate international Link LR31_DE.docx</t>
  </si>
  <si>
    <t>Z:\Lektorat\Entwicklung</t>
  </si>
  <si>
    <t>Z:\Produkte\F!Box allgemein\Info.txt\22_Move21\ReleaseNote</t>
  </si>
  <si>
    <t>FOS DE.docx</t>
  </si>
  <si>
    <t>Z:\Produkte\Texte Web, Marketing, etc\niederländisch\2022.12</t>
  </si>
  <si>
    <t>Teaser-Text-IT.docx</t>
  </si>
  <si>
    <t>Z:\Produkte\Teaser\Move21</t>
  </si>
  <si>
    <t>jazz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</si>
</sst>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rgb="FF9C6500"/>
      <name val="Calibri"/>
      <family val="2"/>
      <scheme val="minor"/>
    </font>
    <font>
      <sz val="11"/>
      <color rgb="FFFF0000"/>
      <name val="Calibri"/>
      <family val="2"/>
      <scheme val="minor"/>
    </font>
    <font>
      <u/>
      <sz val="11"/>
      <color theme="1"/>
      <name val="Calibri"/>
      <family val="2"/>
      <scheme val="minor"/>
    </font>
    <font>
      <u/>
      <sz val="11"/>
      <color theme="10"/>
      <name val="Calibri"/>
      <family val="2"/>
      <scheme val="minor"/>
    </font>
    <font>
      <sz val="10"/>
      <color theme="1"/>
      <name val="Arial"/>
      <family val="2"/>
    </font>
    <font>
      <sz val="11"/>
      <color theme="1"/>
      <name val="Arial"/>
      <family val="2"/>
    </font>
    <font>
      <strike/>
      <sz val="11"/>
      <color theme="1"/>
      <name val="Calibri"/>
      <family val="2"/>
      <scheme val="minor"/>
    </font>
    <font>
      <sz val="8"/>
      <name val="Calibri"/>
      <family val="2"/>
      <scheme val="minor"/>
    </font>
    <font>
      <sz val="10"/>
      <color theme="1"/>
      <name val="Calibri"/>
      <family val="2"/>
    </font>
    <font>
      <sz val="11"/>
      <color rgb="FF2F343D"/>
      <name val="Segoe UI"/>
      <family val="2"/>
    </font>
    <font>
      <sz val="11"/>
      <color rgb="FF2F343D"/>
      <name val="Calibri"/>
      <family val="2"/>
      <scheme val="minor"/>
    </font>
    <font>
      <sz val="10"/>
      <color theme="1"/>
      <name val="Calibri"/>
      <family val="2"/>
      <scheme val="minor"/>
    </font>
    <font>
      <sz val="9"/>
      <color indexed="81"/>
      <name val="Segoe UI"/>
      <family val="2"/>
    </font>
    <font>
      <b/>
      <sz val="9"/>
      <color indexed="81"/>
      <name val="Segoe UI"/>
      <family val="2"/>
    </font>
    <font>
      <sz val="11"/>
      <color rgb="FF000000"/>
      <name val="Segoe UI"/>
      <family val="2"/>
    </font>
    <font>
      <u/>
      <sz val="11"/>
      <name val="Calibri"/>
      <family val="2"/>
      <scheme val="minor"/>
    </font>
    <font>
      <sz val="11"/>
      <color rgb="FF242424"/>
      <name val="Aptos Narrow"/>
      <family val="2"/>
    </font>
    <font>
      <sz val="11"/>
      <color theme="1"/>
      <name val="Segoe UI"/>
      <family val="2"/>
    </font>
    <font>
      <sz val="11"/>
      <color rgb="FF000000"/>
      <name val="Calibri"/>
      <family val="2"/>
    </font>
    <font>
      <b/>
      <sz val="11"/>
      <color rgb="FF000000"/>
      <name val="Calibri"/>
      <family val="2"/>
      <scheme val="minor"/>
    </font>
    <font>
      <sz val="11"/>
      <color rgb="FF000000"/>
      <name val="Calibri"/>
      <family val="2"/>
      <scheme val="minor"/>
    </font>
    <font>
      <sz val="11"/>
      <color rgb="FF242424"/>
      <name val="Aptos Narrow"/>
      <charset val="1"/>
    </font>
    <font>
      <sz val="11"/>
      <color rgb="FF2F343D"/>
      <name val="Segoe UI"/>
    </font>
    <font>
      <sz val="11"/>
      <color rgb="FF000000"/>
      <name val="Calibri"/>
    </font>
  </fonts>
  <fills count="10">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right/>
      <top style="thin">
        <color theme="8" tint="0.39997558519241921"/>
      </top>
      <bottom style="thin">
        <color theme="8" tint="0.39997558519241921"/>
      </bottom>
      <diagonal/>
    </border>
  </borders>
  <cellStyleXfs count="4">
    <xf numFmtId="0" fontId="0" fillId="0" borderId="0"/>
    <xf numFmtId="0" fontId="4"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88">
    <xf numFmtId="0" fontId="0" fillId="0" borderId="0" xfId="0"/>
    <xf numFmtId="14" fontId="0" fillId="0" borderId="0" xfId="0" applyNumberFormat="1"/>
    <xf numFmtId="0" fontId="0" fillId="2" borderId="0" xfId="0" applyFill="1"/>
    <xf numFmtId="14" fontId="0" fillId="2" borderId="0" xfId="0" applyNumberFormat="1" applyFill="1"/>
    <xf numFmtId="0" fontId="0" fillId="3" borderId="0" xfId="0" applyFill="1"/>
    <xf numFmtId="14" fontId="0" fillId="3" borderId="0" xfId="0" applyNumberFormat="1" applyFill="1"/>
    <xf numFmtId="0" fontId="0" fillId="2" borderId="0" xfId="0" applyFill="1" applyAlignment="1">
      <alignment vertical="center" wrapText="1"/>
    </xf>
    <xf numFmtId="0" fontId="2" fillId="0" borderId="0" xfId="0" applyFont="1"/>
    <xf numFmtId="0" fontId="3" fillId="2" borderId="0" xfId="0" applyFont="1" applyFill="1"/>
    <xf numFmtId="14" fontId="3" fillId="2" borderId="0" xfId="0" applyNumberFormat="1" applyFont="1" applyFill="1"/>
    <xf numFmtId="14" fontId="4" fillId="2" borderId="0" xfId="1" applyNumberFormat="1" applyFill="1"/>
    <xf numFmtId="0" fontId="0" fillId="2" borderId="0" xfId="0" applyFill="1" applyAlignment="1">
      <alignment wrapText="1"/>
    </xf>
    <xf numFmtId="14" fontId="0" fillId="2" borderId="0" xfId="0" applyNumberFormat="1" applyFill="1" applyAlignment="1">
      <alignment horizontal="right"/>
    </xf>
    <xf numFmtId="0" fontId="3" fillId="0" borderId="0" xfId="0" applyFont="1"/>
    <xf numFmtId="14" fontId="3" fillId="0" borderId="0" xfId="0" applyNumberFormat="1" applyFont="1"/>
    <xf numFmtId="0" fontId="0" fillId="0" borderId="0" xfId="0" applyAlignment="1">
      <alignment horizontal="right"/>
    </xf>
    <xf numFmtId="3" fontId="0" fillId="0" borderId="0" xfId="0" applyNumberFormat="1"/>
    <xf numFmtId="14" fontId="6" fillId="0" borderId="0" xfId="0" applyNumberFormat="1" applyFont="1"/>
    <xf numFmtId="0" fontId="6" fillId="0" borderId="0" xfId="0" applyFont="1"/>
    <xf numFmtId="0" fontId="0" fillId="5" borderId="0" xfId="0" applyFill="1"/>
    <xf numFmtId="0" fontId="3" fillId="2" borderId="0" xfId="2" applyFont="1" applyFill="1"/>
    <xf numFmtId="14" fontId="0" fillId="5" borderId="0" xfId="0" applyNumberFormat="1" applyFill="1"/>
    <xf numFmtId="0" fontId="8" fillId="0" borderId="0" xfId="0" applyFont="1"/>
    <xf numFmtId="14" fontId="5" fillId="0" borderId="0" xfId="0" applyNumberFormat="1" applyFont="1"/>
    <xf numFmtId="0" fontId="0" fillId="6" borderId="0" xfId="0" applyFill="1"/>
    <xf numFmtId="0" fontId="10" fillId="0" borderId="0" xfId="0" applyFont="1"/>
    <xf numFmtId="0" fontId="9" fillId="0" borderId="0" xfId="0" applyFont="1"/>
    <xf numFmtId="0" fontId="0" fillId="0" borderId="0" xfId="0" applyAlignment="1">
      <alignment wrapText="1"/>
    </xf>
    <xf numFmtId="0" fontId="0" fillId="0" borderId="0" xfId="0" applyAlignment="1">
      <alignment horizontal="left"/>
    </xf>
    <xf numFmtId="14" fontId="10" fillId="0" borderId="0" xfId="0" applyNumberFormat="1" applyFont="1"/>
    <xf numFmtId="14" fontId="0" fillId="0" borderId="0" xfId="0" applyNumberFormat="1" applyAlignment="1">
      <alignment horizontal="right"/>
    </xf>
    <xf numFmtId="0" fontId="7" fillId="0" borderId="0" xfId="2" applyFill="1"/>
    <xf numFmtId="14" fontId="0" fillId="7" borderId="0" xfId="0" applyNumberFormat="1" applyFill="1"/>
    <xf numFmtId="0" fontId="0" fillId="8" borderId="0" xfId="0" applyFill="1"/>
    <xf numFmtId="14" fontId="0" fillId="8" borderId="0" xfId="0" applyNumberFormat="1" applyFill="1"/>
    <xf numFmtId="0" fontId="0" fillId="0" borderId="0" xfId="0" applyAlignment="1">
      <alignment vertical="center"/>
    </xf>
    <xf numFmtId="0" fontId="12" fillId="0" borderId="0" xfId="0" applyFont="1" applyAlignment="1">
      <alignment vertical="center"/>
    </xf>
    <xf numFmtId="0" fontId="12" fillId="0" borderId="0" xfId="0" applyFont="1"/>
    <xf numFmtId="0" fontId="13" fillId="0" borderId="0" xfId="0" applyFont="1"/>
    <xf numFmtId="0" fontId="2" fillId="0" borderId="0" xfId="0" applyFont="1" applyAlignment="1">
      <alignment horizontal="center"/>
    </xf>
    <xf numFmtId="0" fontId="14" fillId="0" borderId="0" xfId="0" applyFont="1"/>
    <xf numFmtId="20" fontId="0" fillId="0" borderId="0" xfId="0" applyNumberFormat="1"/>
    <xf numFmtId="0" fontId="3" fillId="0" borderId="0" xfId="2" applyFont="1"/>
    <xf numFmtId="0" fontId="3" fillId="0" borderId="0" xfId="2" applyFont="1" applyFill="1"/>
    <xf numFmtId="0" fontId="15" fillId="0" borderId="0" xfId="0" applyFont="1"/>
    <xf numFmtId="0" fontId="18" fillId="0" borderId="0" xfId="0" applyFont="1"/>
    <xf numFmtId="0" fontId="0" fillId="0" borderId="0" xfId="2" applyNumberFormat="1" applyFont="1" applyFill="1"/>
    <xf numFmtId="0" fontId="7" fillId="0" borderId="0" xfId="3" applyFill="1" applyBorder="1"/>
    <xf numFmtId="0" fontId="2" fillId="0" borderId="0" xfId="0" applyFont="1" applyAlignment="1">
      <alignment horizontal="right"/>
    </xf>
    <xf numFmtId="0" fontId="21" fillId="0" borderId="0" xfId="0" applyFont="1"/>
    <xf numFmtId="14" fontId="20" fillId="0" borderId="0" xfId="0" applyNumberFormat="1" applyFont="1"/>
    <xf numFmtId="0" fontId="20" fillId="0" borderId="0" xfId="0" applyFont="1"/>
    <xf numFmtId="0" fontId="19" fillId="0" borderId="0" xfId="2" applyFont="1" applyFill="1"/>
    <xf numFmtId="0" fontId="0" fillId="0" borderId="0" xfId="2" applyFont="1" applyFill="1"/>
    <xf numFmtId="0" fontId="7" fillId="0" borderId="0" xfId="3" applyFill="1"/>
    <xf numFmtId="0" fontId="0" fillId="0" borderId="0" xfId="3" applyNumberFormat="1" applyFont="1" applyFill="1"/>
    <xf numFmtId="0" fontId="7" fillId="0" borderId="0" xfId="2" applyFill="1" applyBorder="1"/>
    <xf numFmtId="0" fontId="3" fillId="0" borderId="0" xfId="3" applyFont="1" applyFill="1"/>
    <xf numFmtId="0" fontId="22" fillId="0" borderId="0" xfId="0" applyFont="1"/>
    <xf numFmtId="0" fontId="7" fillId="0" borderId="0" xfId="2"/>
    <xf numFmtId="0" fontId="7" fillId="0" borderId="0" xfId="3"/>
    <xf numFmtId="0" fontId="23" fillId="0" borderId="0" xfId="0" applyFont="1"/>
    <xf numFmtId="0" fontId="0" fillId="9" borderId="0" xfId="0" applyFill="1"/>
    <xf numFmtId="0" fontId="24" fillId="0" borderId="0" xfId="0" applyFont="1"/>
    <xf numFmtId="14" fontId="20" fillId="2" borderId="0" xfId="0" applyNumberFormat="1" applyFont="1" applyFill="1"/>
    <xf numFmtId="0" fontId="20" fillId="9" borderId="0" xfId="0" applyFont="1" applyFill="1"/>
    <xf numFmtId="0" fontId="20" fillId="2" borderId="0" xfId="0" applyFont="1" applyFill="1"/>
    <xf numFmtId="0" fontId="22" fillId="2" borderId="0" xfId="0" applyFont="1" applyFill="1"/>
    <xf numFmtId="164" fontId="2" fillId="0" borderId="0" xfId="0" applyNumberFormat="1" applyFont="1"/>
    <xf numFmtId="164" fontId="0" fillId="2" borderId="0" xfId="0" applyNumberFormat="1" applyFill="1"/>
    <xf numFmtId="164" fontId="0" fillId="0" borderId="0" xfId="0" applyNumberFormat="1"/>
    <xf numFmtId="164" fontId="0" fillId="3" borderId="0" xfId="0" applyNumberFormat="1" applyFill="1"/>
    <xf numFmtId="164" fontId="3" fillId="2" borderId="0" xfId="0" applyNumberFormat="1" applyFont="1" applyFill="1"/>
    <xf numFmtId="0" fontId="1" fillId="0" borderId="0" xfId="0" applyFont="1"/>
    <xf numFmtId="0" fontId="24" fillId="0" borderId="0" xfId="3" applyFont="1"/>
    <xf numFmtId="0" fontId="25" fillId="0" borderId="0" xfId="0" applyFont="1"/>
    <xf numFmtId="1" fontId="0" fillId="0" borderId="0" xfId="0" applyNumberFormat="1"/>
    <xf numFmtId="14" fontId="25" fillId="0" borderId="0" xfId="0" applyNumberFormat="1" applyFont="1"/>
    <xf numFmtId="0" fontId="26" fillId="0" borderId="0" xfId="0" applyFont="1"/>
    <xf numFmtId="0" fontId="27" fillId="2" borderId="0" xfId="0" applyFont="1" applyFill="1"/>
    <xf numFmtId="0" fontId="27" fillId="0" borderId="0" xfId="0" applyFont="1"/>
    <xf numFmtId="0" fontId="7" fillId="2" borderId="0" xfId="2" applyFill="1"/>
    <xf numFmtId="14" fontId="2" fillId="0" borderId="0" xfId="0" applyNumberFormat="1" applyFont="1"/>
    <xf numFmtId="0" fontId="0" fillId="0" borderId="1" xfId="0" applyBorder="1"/>
    <xf numFmtId="0" fontId="0" fillId="0" borderId="1" xfId="0" applyBorder="1" applyAlignment="1">
      <alignment horizontal="right"/>
    </xf>
    <xf numFmtId="14" fontId="25" fillId="0" borderId="1" xfId="0" applyNumberFormat="1" applyFont="1" applyBorder="1"/>
    <xf numFmtId="14" fontId="25" fillId="0" borderId="1" xfId="0" applyNumberFormat="1" applyFont="1" applyBorder="1" applyAlignment="1">
      <alignment horizontal="right"/>
    </xf>
    <xf numFmtId="14" fontId="0" fillId="0" borderId="1" xfId="0" applyNumberFormat="1" applyBorder="1"/>
  </cellXfs>
  <cellStyles count="4">
    <cellStyle name="Hyperlink" xfId="2" xr:uid="{00000000-000B-0000-0000-000008000000}"/>
    <cellStyle name="Link" xfId="3" builtinId="8"/>
    <cellStyle name="Neutral" xfId="1" builtinId="28"/>
    <cellStyle name="Standard" xfId="0" builtinId="0"/>
  </cellStyles>
  <dxfs count="177">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ont>
        <strike val="0"/>
        <color auto="1"/>
      </font>
      <fill>
        <patternFill>
          <bgColor theme="9" tint="0.79998168889431442"/>
        </patternFill>
      </fill>
    </dxf>
    <dxf>
      <fill>
        <patternFill>
          <bgColor rgb="FFFF00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rgb="FFFF0000"/>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9"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rgb="FFFF0000"/>
        </patternFill>
      </fill>
    </dxf>
    <dxf>
      <fill>
        <patternFill>
          <bgColor theme="7"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rgb="FFFF0000"/>
        </patternFill>
      </fill>
    </dxf>
    <dxf>
      <fill>
        <patternFill>
          <bgColor theme="9" tint="0.79998168889431442"/>
        </patternFill>
      </fill>
    </dxf>
    <dxf>
      <fill>
        <patternFill>
          <bgColor theme="9"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rgb="FFFF0000"/>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theme="7" tint="0.79998168889431442"/>
        </patternFill>
      </fill>
    </dxf>
    <dxf>
      <fill>
        <patternFill>
          <bgColor rgb="FFFF0000"/>
        </patternFill>
      </fill>
    </dxf>
    <dxf>
      <fill>
        <patternFill>
          <bgColor theme="7" tint="0.79998168889431442"/>
        </patternFill>
      </fill>
    </dxf>
    <dxf>
      <numFmt numFmtId="164" formatCode="d\.m\.yyyy;@"/>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242424"/>
        <name val="Aptos Narrow"/>
        <charset val="1"/>
        <scheme val="none"/>
      </font>
      <numFmt numFmtId="165" formatCode="m/d/yyyy"/>
    </dxf>
    <dxf>
      <numFmt numFmtId="19" formatCode="dd/mm/yyyy"/>
    </dxf>
    <dxf>
      <font>
        <b val="0"/>
        <i val="0"/>
        <strike val="0"/>
        <condense val="0"/>
        <extend val="0"/>
        <outline val="0"/>
        <shadow val="0"/>
        <u val="none"/>
        <vertAlign val="baseline"/>
        <sz val="11"/>
        <color rgb="FF242424"/>
        <name val="Aptos Narrow"/>
        <charset val="1"/>
        <scheme val="none"/>
      </font>
      <numFmt numFmtId="165" formatCode="m/d/yyyy"/>
    </dxf>
    <dxf>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15240</xdr:colOff>
      <xdr:row>54408</xdr:row>
      <xdr:rowOff>130180</xdr:rowOff>
    </xdr:to>
    <xdr:pic>
      <xdr:nvPicPr>
        <xdr:cNvPr id="2" name="Grafik 1" descr="Hilfe">
          <a:extLst>
            <a:ext uri="{FF2B5EF4-FFF2-40B4-BE49-F238E27FC236}">
              <a16:creationId xmlns:a16="http://schemas.microsoft.com/office/drawing/2014/main" id="{2433F226-F53F-4272-869F-4B08B21D1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190500"/>
          <a:ext cx="1524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104</xdr:row>
      <xdr:rowOff>0</xdr:rowOff>
    </xdr:from>
    <xdr:to>
      <xdr:col>7</xdr:col>
      <xdr:colOff>19050</xdr:colOff>
      <xdr:row>56754</xdr:row>
      <xdr:rowOff>21438</xdr:rowOff>
    </xdr:to>
    <xdr:pic>
      <xdr:nvPicPr>
        <xdr:cNvPr id="3" name="Grafik 2" descr="Hilfe">
          <a:extLst>
            <a:ext uri="{FF2B5EF4-FFF2-40B4-BE49-F238E27FC236}">
              <a16:creationId xmlns:a16="http://schemas.microsoft.com/office/drawing/2014/main" id="{3874ED13-CD77-4AE5-8DC0-1E61191908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233755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104</xdr:row>
      <xdr:rowOff>0</xdr:rowOff>
    </xdr:from>
    <xdr:to>
      <xdr:col>7</xdr:col>
      <xdr:colOff>19050</xdr:colOff>
      <xdr:row>56754</xdr:row>
      <xdr:rowOff>21438</xdr:rowOff>
    </xdr:to>
    <xdr:pic>
      <xdr:nvPicPr>
        <xdr:cNvPr id="4" name="Grafik 3" descr="Hilfe">
          <a:extLst>
            <a:ext uri="{FF2B5EF4-FFF2-40B4-BE49-F238E27FC236}">
              <a16:creationId xmlns:a16="http://schemas.microsoft.com/office/drawing/2014/main" id="{D7A0180E-101D-47B4-95DE-3722BCFFAC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252805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104</xdr:row>
      <xdr:rowOff>0</xdr:rowOff>
    </xdr:from>
    <xdr:to>
      <xdr:col>7</xdr:col>
      <xdr:colOff>19050</xdr:colOff>
      <xdr:row>56754</xdr:row>
      <xdr:rowOff>21438</xdr:rowOff>
    </xdr:to>
    <xdr:pic>
      <xdr:nvPicPr>
        <xdr:cNvPr id="5" name="Grafik 4" descr="Hilfe">
          <a:extLst>
            <a:ext uri="{FF2B5EF4-FFF2-40B4-BE49-F238E27FC236}">
              <a16:creationId xmlns:a16="http://schemas.microsoft.com/office/drawing/2014/main" id="{EE4A0207-24A0-430B-9AF4-5328FBD4A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271855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104</xdr:row>
      <xdr:rowOff>0</xdr:rowOff>
    </xdr:from>
    <xdr:to>
      <xdr:col>7</xdr:col>
      <xdr:colOff>19050</xdr:colOff>
      <xdr:row>56754</xdr:row>
      <xdr:rowOff>21438</xdr:rowOff>
    </xdr:to>
    <xdr:pic>
      <xdr:nvPicPr>
        <xdr:cNvPr id="6" name="Grafik 5" descr="Hilfe">
          <a:extLst>
            <a:ext uri="{FF2B5EF4-FFF2-40B4-BE49-F238E27FC236}">
              <a16:creationId xmlns:a16="http://schemas.microsoft.com/office/drawing/2014/main" id="{12DB1143-C204-4ABC-90D4-CDC5B00C4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290905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104</xdr:row>
      <xdr:rowOff>0</xdr:rowOff>
    </xdr:from>
    <xdr:to>
      <xdr:col>7</xdr:col>
      <xdr:colOff>19050</xdr:colOff>
      <xdr:row>56754</xdr:row>
      <xdr:rowOff>21438</xdr:rowOff>
    </xdr:to>
    <xdr:pic>
      <xdr:nvPicPr>
        <xdr:cNvPr id="7" name="Grafik 6" descr="Hilfe">
          <a:extLst>
            <a:ext uri="{FF2B5EF4-FFF2-40B4-BE49-F238E27FC236}">
              <a16:creationId xmlns:a16="http://schemas.microsoft.com/office/drawing/2014/main" id="{25676A3B-7670-44B9-B04D-F1FCD3EBF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309955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19050</xdr:colOff>
      <xdr:row>54408</xdr:row>
      <xdr:rowOff>130180</xdr:rowOff>
    </xdr:to>
    <xdr:pic>
      <xdr:nvPicPr>
        <xdr:cNvPr id="8" name="Grafik 7" descr="Hilfe">
          <a:extLst>
            <a:ext uri="{FF2B5EF4-FFF2-40B4-BE49-F238E27FC236}">
              <a16:creationId xmlns:a16="http://schemas.microsoft.com/office/drawing/2014/main" id="{EFD0B100-CE94-441E-A4F9-294DF77024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190500"/>
          <a:ext cx="190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19050</xdr:colOff>
      <xdr:row>54408</xdr:row>
      <xdr:rowOff>130180</xdr:rowOff>
    </xdr:to>
    <xdr:pic>
      <xdr:nvPicPr>
        <xdr:cNvPr id="9" name="Grafik 8" descr="Hilfe">
          <a:extLst>
            <a:ext uri="{FF2B5EF4-FFF2-40B4-BE49-F238E27FC236}">
              <a16:creationId xmlns:a16="http://schemas.microsoft.com/office/drawing/2014/main" id="{5161720E-488C-450D-96D8-410FC1D245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190500"/>
          <a:ext cx="190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19050</xdr:colOff>
      <xdr:row>54408</xdr:row>
      <xdr:rowOff>130180</xdr:rowOff>
    </xdr:to>
    <xdr:pic>
      <xdr:nvPicPr>
        <xdr:cNvPr id="10" name="Grafik 9" descr="Hilfe">
          <a:extLst>
            <a:ext uri="{FF2B5EF4-FFF2-40B4-BE49-F238E27FC236}">
              <a16:creationId xmlns:a16="http://schemas.microsoft.com/office/drawing/2014/main" id="{854B7764-C9C3-4831-A81E-8A2C216D5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190500"/>
          <a:ext cx="190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19050</xdr:colOff>
      <xdr:row>54408</xdr:row>
      <xdr:rowOff>130180</xdr:rowOff>
    </xdr:to>
    <xdr:pic>
      <xdr:nvPicPr>
        <xdr:cNvPr id="11" name="Grafik 10" descr="Hilfe">
          <a:extLst>
            <a:ext uri="{FF2B5EF4-FFF2-40B4-BE49-F238E27FC236}">
              <a16:creationId xmlns:a16="http://schemas.microsoft.com/office/drawing/2014/main" id="{3B6F99C3-23B2-4E8A-A11D-EB12FEAE9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190500"/>
          <a:ext cx="190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19050</xdr:colOff>
      <xdr:row>54408</xdr:row>
      <xdr:rowOff>130180</xdr:rowOff>
    </xdr:to>
    <xdr:pic>
      <xdr:nvPicPr>
        <xdr:cNvPr id="12" name="Grafik 11" descr="Hilfe">
          <a:extLst>
            <a:ext uri="{FF2B5EF4-FFF2-40B4-BE49-F238E27FC236}">
              <a16:creationId xmlns:a16="http://schemas.microsoft.com/office/drawing/2014/main" id="{D353A478-F82F-49FE-B5C7-CCC143A32A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190500"/>
          <a:ext cx="190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19050</xdr:colOff>
      <xdr:row>54408</xdr:row>
      <xdr:rowOff>130180</xdr:rowOff>
    </xdr:to>
    <xdr:pic>
      <xdr:nvPicPr>
        <xdr:cNvPr id="13" name="Grafik 12" descr="Hilfe">
          <a:extLst>
            <a:ext uri="{FF2B5EF4-FFF2-40B4-BE49-F238E27FC236}">
              <a16:creationId xmlns:a16="http://schemas.microsoft.com/office/drawing/2014/main" id="{944295F4-925E-4017-B299-EF718FE40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190500"/>
          <a:ext cx="190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895350</xdr:colOff>
      <xdr:row>0</xdr:row>
      <xdr:rowOff>2381</xdr:rowOff>
    </xdr:from>
    <xdr:to>
      <xdr:col>5</xdr:col>
      <xdr:colOff>914400</xdr:colOff>
      <xdr:row>54373</xdr:row>
      <xdr:rowOff>54777</xdr:rowOff>
    </xdr:to>
    <xdr:pic>
      <xdr:nvPicPr>
        <xdr:cNvPr id="14" name="Grafik 13" descr="Hilfe">
          <a:extLst>
            <a:ext uri="{FF2B5EF4-FFF2-40B4-BE49-F238E27FC236}">
              <a16:creationId xmlns:a16="http://schemas.microsoft.com/office/drawing/2014/main" id="{C597D595-F808-4C62-8D25-76ED07BF2A17}"/>
            </a:ext>
            <a:ext uri="{147F2762-F138-4A5C-976F-8EAC2B608ADB}">
              <a16:predDERef xmlns:a16="http://schemas.microsoft.com/office/drawing/2014/main" pred="{944295F4-925E-4017-B299-EF718FE40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15275" y="2381"/>
          <a:ext cx="19050" cy="9841234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0</xdr:colOff>
      <xdr:row>126</xdr:row>
      <xdr:rowOff>0</xdr:rowOff>
    </xdr:from>
    <xdr:ext cx="19050" cy="19050"/>
    <xdr:pic>
      <xdr:nvPicPr>
        <xdr:cNvPr id="15" name="Grafik 14" descr="Hilfe">
          <a:extLst>
            <a:ext uri="{FF2B5EF4-FFF2-40B4-BE49-F238E27FC236}">
              <a16:creationId xmlns:a16="http://schemas.microsoft.com/office/drawing/2014/main" id="{3C1707A7-91F6-47F4-A699-8E69D0303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 name="Grafik 15" descr="Hilfe">
          <a:extLst>
            <a:ext uri="{FF2B5EF4-FFF2-40B4-BE49-F238E27FC236}">
              <a16:creationId xmlns:a16="http://schemas.microsoft.com/office/drawing/2014/main" id="{BF576661-9160-42FE-9B01-3B7786E721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 name="Grafik 16" descr="Hilfe">
          <a:extLst>
            <a:ext uri="{FF2B5EF4-FFF2-40B4-BE49-F238E27FC236}">
              <a16:creationId xmlns:a16="http://schemas.microsoft.com/office/drawing/2014/main" id="{0A5981E2-642E-44F1-859C-1D06829991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 name="Grafik 17" descr="Hilfe">
          <a:extLst>
            <a:ext uri="{FF2B5EF4-FFF2-40B4-BE49-F238E27FC236}">
              <a16:creationId xmlns:a16="http://schemas.microsoft.com/office/drawing/2014/main" id="{AB30128C-C03A-4511-8A2E-1B38B4C129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 name="Grafik 18" descr="Hilfe">
          <a:extLst>
            <a:ext uri="{FF2B5EF4-FFF2-40B4-BE49-F238E27FC236}">
              <a16:creationId xmlns:a16="http://schemas.microsoft.com/office/drawing/2014/main" id="{6EE3C669-76EB-4FBF-AF48-07E0372EF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 name="Grafik 19" descr="Hilfe">
          <a:extLst>
            <a:ext uri="{FF2B5EF4-FFF2-40B4-BE49-F238E27FC236}">
              <a16:creationId xmlns:a16="http://schemas.microsoft.com/office/drawing/2014/main" id="{40C1BA90-8ED2-481C-8E49-B359180F8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 name="Grafik 20" descr="Hilfe">
          <a:extLst>
            <a:ext uri="{FF2B5EF4-FFF2-40B4-BE49-F238E27FC236}">
              <a16:creationId xmlns:a16="http://schemas.microsoft.com/office/drawing/2014/main" id="{D1907AE7-0179-4A13-B44A-F27AABFF4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 name="Grafik 21" descr="Hilfe">
          <a:extLst>
            <a:ext uri="{FF2B5EF4-FFF2-40B4-BE49-F238E27FC236}">
              <a16:creationId xmlns:a16="http://schemas.microsoft.com/office/drawing/2014/main" id="{73A28960-1C6E-4856-9870-7C55E15C30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 name="Grafik 22" descr="Hilfe">
          <a:extLst>
            <a:ext uri="{FF2B5EF4-FFF2-40B4-BE49-F238E27FC236}">
              <a16:creationId xmlns:a16="http://schemas.microsoft.com/office/drawing/2014/main" id="{534BA445-58C0-4EBD-A4B0-D8A12E573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 name="Grafik 23" descr="Hilfe">
          <a:extLst>
            <a:ext uri="{FF2B5EF4-FFF2-40B4-BE49-F238E27FC236}">
              <a16:creationId xmlns:a16="http://schemas.microsoft.com/office/drawing/2014/main" id="{A17F06AE-9EF8-4729-8DDC-3B318DD33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 name="Grafik 24" descr="Hilfe">
          <a:extLst>
            <a:ext uri="{FF2B5EF4-FFF2-40B4-BE49-F238E27FC236}">
              <a16:creationId xmlns:a16="http://schemas.microsoft.com/office/drawing/2014/main" id="{2A4AADFD-BFA7-4FF9-B31D-0A029E858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 name="Grafik 25" descr="Hilfe">
          <a:extLst>
            <a:ext uri="{FF2B5EF4-FFF2-40B4-BE49-F238E27FC236}">
              <a16:creationId xmlns:a16="http://schemas.microsoft.com/office/drawing/2014/main" id="{D31B2557-9ABA-49A7-B039-E432B9F85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 name="Grafik 26" descr="Hilfe">
          <a:extLst>
            <a:ext uri="{FF2B5EF4-FFF2-40B4-BE49-F238E27FC236}">
              <a16:creationId xmlns:a16="http://schemas.microsoft.com/office/drawing/2014/main" id="{9C44FE15-69AD-46A5-98AD-4A62A07D0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 name="Grafik 27" descr="Hilfe">
          <a:extLst>
            <a:ext uri="{FF2B5EF4-FFF2-40B4-BE49-F238E27FC236}">
              <a16:creationId xmlns:a16="http://schemas.microsoft.com/office/drawing/2014/main" id="{C1A21F26-9DB1-4B69-A04C-7C2A067D2E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 name="Grafik 28" descr="Hilfe">
          <a:extLst>
            <a:ext uri="{FF2B5EF4-FFF2-40B4-BE49-F238E27FC236}">
              <a16:creationId xmlns:a16="http://schemas.microsoft.com/office/drawing/2014/main" id="{624A6E36-953A-4CF8-9678-4F64F59D92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 name="Grafik 29" descr="Hilfe">
          <a:extLst>
            <a:ext uri="{FF2B5EF4-FFF2-40B4-BE49-F238E27FC236}">
              <a16:creationId xmlns:a16="http://schemas.microsoft.com/office/drawing/2014/main" id="{3A6FDFC0-E277-4B18-906E-890FC846A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 name="Grafik 30" descr="Hilfe">
          <a:extLst>
            <a:ext uri="{FF2B5EF4-FFF2-40B4-BE49-F238E27FC236}">
              <a16:creationId xmlns:a16="http://schemas.microsoft.com/office/drawing/2014/main" id="{AF9E21DA-5D6E-4F1A-BCC5-F5DE7F3111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 name="Grafik 31" descr="Hilfe">
          <a:extLst>
            <a:ext uri="{FF2B5EF4-FFF2-40B4-BE49-F238E27FC236}">
              <a16:creationId xmlns:a16="http://schemas.microsoft.com/office/drawing/2014/main" id="{8641A5A5-F30A-4981-ABFE-9404F7DA4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3" name="Grafik 32" descr="Hilfe">
          <a:extLst>
            <a:ext uri="{FF2B5EF4-FFF2-40B4-BE49-F238E27FC236}">
              <a16:creationId xmlns:a16="http://schemas.microsoft.com/office/drawing/2014/main" id="{34133D38-1E13-4E79-9A35-13BA29B5B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4" name="Grafik 33" descr="Hilfe">
          <a:extLst>
            <a:ext uri="{FF2B5EF4-FFF2-40B4-BE49-F238E27FC236}">
              <a16:creationId xmlns:a16="http://schemas.microsoft.com/office/drawing/2014/main" id="{59A6478C-732F-40FF-96A8-DBBF84673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5" name="Grafik 34" descr="Hilfe">
          <a:extLst>
            <a:ext uri="{FF2B5EF4-FFF2-40B4-BE49-F238E27FC236}">
              <a16:creationId xmlns:a16="http://schemas.microsoft.com/office/drawing/2014/main" id="{D59CAB2B-5562-4663-9624-B3B5D05A4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6" name="Grafik 35" descr="Hilfe">
          <a:extLst>
            <a:ext uri="{FF2B5EF4-FFF2-40B4-BE49-F238E27FC236}">
              <a16:creationId xmlns:a16="http://schemas.microsoft.com/office/drawing/2014/main" id="{2AA9BC59-C20C-411B-94B9-5D9B3B8B20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7" name="Grafik 36" descr="Hilfe">
          <a:extLst>
            <a:ext uri="{FF2B5EF4-FFF2-40B4-BE49-F238E27FC236}">
              <a16:creationId xmlns:a16="http://schemas.microsoft.com/office/drawing/2014/main" id="{180D6C86-9E85-41FE-B17E-5C52275A9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8" name="Grafik 37" descr="Hilfe">
          <a:extLst>
            <a:ext uri="{FF2B5EF4-FFF2-40B4-BE49-F238E27FC236}">
              <a16:creationId xmlns:a16="http://schemas.microsoft.com/office/drawing/2014/main" id="{62FAE3DD-62A1-4BE3-9654-70D5784B2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9" name="Grafik 38" descr="Hilfe">
          <a:extLst>
            <a:ext uri="{FF2B5EF4-FFF2-40B4-BE49-F238E27FC236}">
              <a16:creationId xmlns:a16="http://schemas.microsoft.com/office/drawing/2014/main" id="{A5E0E047-12F8-4819-B9D1-8BA22DCB5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0" name="Grafik 39" descr="Hilfe">
          <a:extLst>
            <a:ext uri="{FF2B5EF4-FFF2-40B4-BE49-F238E27FC236}">
              <a16:creationId xmlns:a16="http://schemas.microsoft.com/office/drawing/2014/main" id="{72B78F9A-EBEF-4ECD-A6D8-E65477B4A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1" name="Grafik 40" descr="Hilfe">
          <a:extLst>
            <a:ext uri="{FF2B5EF4-FFF2-40B4-BE49-F238E27FC236}">
              <a16:creationId xmlns:a16="http://schemas.microsoft.com/office/drawing/2014/main" id="{8891B100-BE4D-46E8-B717-B9CC7D376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2" name="Grafik 41" descr="Hilfe">
          <a:extLst>
            <a:ext uri="{FF2B5EF4-FFF2-40B4-BE49-F238E27FC236}">
              <a16:creationId xmlns:a16="http://schemas.microsoft.com/office/drawing/2014/main" id="{DC975D10-F38E-4FCC-8E4D-B932502E2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3" name="Grafik 42" descr="Hilfe">
          <a:extLst>
            <a:ext uri="{FF2B5EF4-FFF2-40B4-BE49-F238E27FC236}">
              <a16:creationId xmlns:a16="http://schemas.microsoft.com/office/drawing/2014/main" id="{4DBB1058-E0CB-4CEC-B41C-8729243A91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4" name="Grafik 43" descr="Hilfe">
          <a:extLst>
            <a:ext uri="{FF2B5EF4-FFF2-40B4-BE49-F238E27FC236}">
              <a16:creationId xmlns:a16="http://schemas.microsoft.com/office/drawing/2014/main" id="{5459A8FD-39E5-4505-8A73-A6390E7664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5" name="Grafik 44" descr="Hilfe">
          <a:extLst>
            <a:ext uri="{FF2B5EF4-FFF2-40B4-BE49-F238E27FC236}">
              <a16:creationId xmlns:a16="http://schemas.microsoft.com/office/drawing/2014/main" id="{E112893F-B88F-468B-B770-6B3C54AC00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6" name="Grafik 45" descr="Hilfe">
          <a:extLst>
            <a:ext uri="{FF2B5EF4-FFF2-40B4-BE49-F238E27FC236}">
              <a16:creationId xmlns:a16="http://schemas.microsoft.com/office/drawing/2014/main" id="{1B072C33-893C-4B6A-AA9D-0562C22CD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7" name="Grafik 46" descr="Hilfe">
          <a:extLst>
            <a:ext uri="{FF2B5EF4-FFF2-40B4-BE49-F238E27FC236}">
              <a16:creationId xmlns:a16="http://schemas.microsoft.com/office/drawing/2014/main" id="{D4CBBD2D-4628-47F4-9305-F92B71853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8" name="Grafik 47" descr="Hilfe">
          <a:extLst>
            <a:ext uri="{FF2B5EF4-FFF2-40B4-BE49-F238E27FC236}">
              <a16:creationId xmlns:a16="http://schemas.microsoft.com/office/drawing/2014/main" id="{F4AB4419-FCA7-43B4-921B-BB4777E634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49" name="Grafik 48" descr="Hilfe">
          <a:extLst>
            <a:ext uri="{FF2B5EF4-FFF2-40B4-BE49-F238E27FC236}">
              <a16:creationId xmlns:a16="http://schemas.microsoft.com/office/drawing/2014/main" id="{8DCBA976-3AD1-4849-AEEA-5F663E056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0" name="Grafik 49" descr="Hilfe">
          <a:extLst>
            <a:ext uri="{FF2B5EF4-FFF2-40B4-BE49-F238E27FC236}">
              <a16:creationId xmlns:a16="http://schemas.microsoft.com/office/drawing/2014/main" id="{CF8376B2-27B4-4C2A-AF89-31549F8A4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1" name="Grafik 50" descr="Hilfe">
          <a:extLst>
            <a:ext uri="{FF2B5EF4-FFF2-40B4-BE49-F238E27FC236}">
              <a16:creationId xmlns:a16="http://schemas.microsoft.com/office/drawing/2014/main" id="{8754E27B-BE79-4F18-8EBB-AD0A7378C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2" name="Grafik 51" descr="Hilfe">
          <a:extLst>
            <a:ext uri="{FF2B5EF4-FFF2-40B4-BE49-F238E27FC236}">
              <a16:creationId xmlns:a16="http://schemas.microsoft.com/office/drawing/2014/main" id="{3A5A642F-3192-41E4-86B2-F9C31B8BD6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3" name="Grafik 52" descr="Hilfe">
          <a:extLst>
            <a:ext uri="{FF2B5EF4-FFF2-40B4-BE49-F238E27FC236}">
              <a16:creationId xmlns:a16="http://schemas.microsoft.com/office/drawing/2014/main" id="{9556A609-D493-4C22-8E9E-5D8CE57E3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4" name="Grafik 53" descr="Hilfe">
          <a:extLst>
            <a:ext uri="{FF2B5EF4-FFF2-40B4-BE49-F238E27FC236}">
              <a16:creationId xmlns:a16="http://schemas.microsoft.com/office/drawing/2014/main" id="{23127D63-D91E-45DB-B976-130EDDCCD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5" name="Grafik 54" descr="Hilfe">
          <a:extLst>
            <a:ext uri="{FF2B5EF4-FFF2-40B4-BE49-F238E27FC236}">
              <a16:creationId xmlns:a16="http://schemas.microsoft.com/office/drawing/2014/main" id="{EE93D8F1-4A43-4BF3-A6BA-7AC4BDACA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6" name="Grafik 55" descr="Hilfe">
          <a:extLst>
            <a:ext uri="{FF2B5EF4-FFF2-40B4-BE49-F238E27FC236}">
              <a16:creationId xmlns:a16="http://schemas.microsoft.com/office/drawing/2014/main" id="{E267B246-EC6A-4A15-80D6-25A41C900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7" name="Grafik 56" descr="Hilfe">
          <a:extLst>
            <a:ext uri="{FF2B5EF4-FFF2-40B4-BE49-F238E27FC236}">
              <a16:creationId xmlns:a16="http://schemas.microsoft.com/office/drawing/2014/main" id="{6D98C3C4-1EC4-406F-AEBA-4DEAD2432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8" name="Grafik 57" descr="Hilfe">
          <a:extLst>
            <a:ext uri="{FF2B5EF4-FFF2-40B4-BE49-F238E27FC236}">
              <a16:creationId xmlns:a16="http://schemas.microsoft.com/office/drawing/2014/main" id="{1668F610-4087-4300-93B7-78899C8E6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59" name="Grafik 58" descr="Hilfe">
          <a:extLst>
            <a:ext uri="{FF2B5EF4-FFF2-40B4-BE49-F238E27FC236}">
              <a16:creationId xmlns:a16="http://schemas.microsoft.com/office/drawing/2014/main" id="{5BEDD076-4CE4-42CB-B128-DA72034A0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0" name="Grafik 59" descr="Hilfe">
          <a:extLst>
            <a:ext uri="{FF2B5EF4-FFF2-40B4-BE49-F238E27FC236}">
              <a16:creationId xmlns:a16="http://schemas.microsoft.com/office/drawing/2014/main" id="{1428A101-3F3B-4D07-9852-10501BE8CA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1" name="Grafik 60" descr="Hilfe">
          <a:extLst>
            <a:ext uri="{FF2B5EF4-FFF2-40B4-BE49-F238E27FC236}">
              <a16:creationId xmlns:a16="http://schemas.microsoft.com/office/drawing/2014/main" id="{C51A2F26-6F4D-4DAA-BC59-492169CB50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2" name="Grafik 61" descr="Hilfe">
          <a:extLst>
            <a:ext uri="{FF2B5EF4-FFF2-40B4-BE49-F238E27FC236}">
              <a16:creationId xmlns:a16="http://schemas.microsoft.com/office/drawing/2014/main" id="{05143615-01DD-4AE4-9950-5D8BA7C245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3" name="Grafik 62" descr="Hilfe">
          <a:extLst>
            <a:ext uri="{FF2B5EF4-FFF2-40B4-BE49-F238E27FC236}">
              <a16:creationId xmlns:a16="http://schemas.microsoft.com/office/drawing/2014/main" id="{CB6F48ED-C04E-4064-9856-E200211E69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4" name="Grafik 63" descr="Hilfe">
          <a:extLst>
            <a:ext uri="{FF2B5EF4-FFF2-40B4-BE49-F238E27FC236}">
              <a16:creationId xmlns:a16="http://schemas.microsoft.com/office/drawing/2014/main" id="{8787EA23-DDF0-4343-B40B-BF91571A6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5" name="Grafik 64" descr="Hilfe">
          <a:extLst>
            <a:ext uri="{FF2B5EF4-FFF2-40B4-BE49-F238E27FC236}">
              <a16:creationId xmlns:a16="http://schemas.microsoft.com/office/drawing/2014/main" id="{08D08B3E-0258-441B-8C15-845740C4D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6" name="Grafik 65" descr="Hilfe">
          <a:extLst>
            <a:ext uri="{FF2B5EF4-FFF2-40B4-BE49-F238E27FC236}">
              <a16:creationId xmlns:a16="http://schemas.microsoft.com/office/drawing/2014/main" id="{D329A31D-B884-4A39-A0CA-FBD27DAB0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7" name="Grafik 66" descr="Hilfe">
          <a:extLst>
            <a:ext uri="{FF2B5EF4-FFF2-40B4-BE49-F238E27FC236}">
              <a16:creationId xmlns:a16="http://schemas.microsoft.com/office/drawing/2014/main" id="{E0D89880-1CCE-479A-9F37-FD1ECAE9E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8" name="Grafik 67" descr="Hilfe">
          <a:extLst>
            <a:ext uri="{FF2B5EF4-FFF2-40B4-BE49-F238E27FC236}">
              <a16:creationId xmlns:a16="http://schemas.microsoft.com/office/drawing/2014/main" id="{A90D5926-C935-42EE-BBF2-9BB11C0FB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69" name="Grafik 68" descr="Hilfe">
          <a:extLst>
            <a:ext uri="{FF2B5EF4-FFF2-40B4-BE49-F238E27FC236}">
              <a16:creationId xmlns:a16="http://schemas.microsoft.com/office/drawing/2014/main" id="{757F3C17-8745-40D0-962C-C45711D74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0" name="Grafik 69" descr="Hilfe">
          <a:extLst>
            <a:ext uri="{FF2B5EF4-FFF2-40B4-BE49-F238E27FC236}">
              <a16:creationId xmlns:a16="http://schemas.microsoft.com/office/drawing/2014/main" id="{6E91CB1C-FCA1-447C-B5FF-87DBF3353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1" name="Grafik 70" descr="Hilfe">
          <a:extLst>
            <a:ext uri="{FF2B5EF4-FFF2-40B4-BE49-F238E27FC236}">
              <a16:creationId xmlns:a16="http://schemas.microsoft.com/office/drawing/2014/main" id="{625BFAD9-3D54-49B8-A33F-44A4D6C97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2" name="Grafik 71" descr="Hilfe">
          <a:extLst>
            <a:ext uri="{FF2B5EF4-FFF2-40B4-BE49-F238E27FC236}">
              <a16:creationId xmlns:a16="http://schemas.microsoft.com/office/drawing/2014/main" id="{066D438C-498D-4FD1-A991-5C244331B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3" name="Grafik 72" descr="Hilfe">
          <a:extLst>
            <a:ext uri="{FF2B5EF4-FFF2-40B4-BE49-F238E27FC236}">
              <a16:creationId xmlns:a16="http://schemas.microsoft.com/office/drawing/2014/main" id="{91911D70-7B2B-4B15-B133-11C9D2271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4" name="Grafik 73" descr="Hilfe">
          <a:extLst>
            <a:ext uri="{FF2B5EF4-FFF2-40B4-BE49-F238E27FC236}">
              <a16:creationId xmlns:a16="http://schemas.microsoft.com/office/drawing/2014/main" id="{7EE304BC-9201-40F8-83CC-E876CBA0C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5" name="Grafik 74" descr="Hilfe">
          <a:extLst>
            <a:ext uri="{FF2B5EF4-FFF2-40B4-BE49-F238E27FC236}">
              <a16:creationId xmlns:a16="http://schemas.microsoft.com/office/drawing/2014/main" id="{202D312B-DAEE-4416-AC52-DC999E11FF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6" name="Grafik 75" descr="Hilfe">
          <a:extLst>
            <a:ext uri="{FF2B5EF4-FFF2-40B4-BE49-F238E27FC236}">
              <a16:creationId xmlns:a16="http://schemas.microsoft.com/office/drawing/2014/main" id="{E168A159-9062-418E-B374-780983211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7" name="Grafik 76" descr="Hilfe">
          <a:extLst>
            <a:ext uri="{FF2B5EF4-FFF2-40B4-BE49-F238E27FC236}">
              <a16:creationId xmlns:a16="http://schemas.microsoft.com/office/drawing/2014/main" id="{64A2F1DC-F298-4DAB-AD4B-FCF42EBB6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8" name="Grafik 77" descr="Hilfe">
          <a:extLst>
            <a:ext uri="{FF2B5EF4-FFF2-40B4-BE49-F238E27FC236}">
              <a16:creationId xmlns:a16="http://schemas.microsoft.com/office/drawing/2014/main" id="{80BDDB23-7315-4518-94C2-ABC4A5BFF8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79" name="Grafik 78" descr="Hilfe">
          <a:extLst>
            <a:ext uri="{FF2B5EF4-FFF2-40B4-BE49-F238E27FC236}">
              <a16:creationId xmlns:a16="http://schemas.microsoft.com/office/drawing/2014/main" id="{06035AF9-93BB-4644-9A71-10B28C2D25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0" name="Grafik 79" descr="Hilfe">
          <a:extLst>
            <a:ext uri="{FF2B5EF4-FFF2-40B4-BE49-F238E27FC236}">
              <a16:creationId xmlns:a16="http://schemas.microsoft.com/office/drawing/2014/main" id="{57D7DB0D-2AED-450C-A293-9BAD9F90E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1" name="Grafik 80" descr="Hilfe">
          <a:extLst>
            <a:ext uri="{FF2B5EF4-FFF2-40B4-BE49-F238E27FC236}">
              <a16:creationId xmlns:a16="http://schemas.microsoft.com/office/drawing/2014/main" id="{FA553DF9-D663-4852-9D11-FF0C472751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2" name="Grafik 81" descr="Hilfe">
          <a:extLst>
            <a:ext uri="{FF2B5EF4-FFF2-40B4-BE49-F238E27FC236}">
              <a16:creationId xmlns:a16="http://schemas.microsoft.com/office/drawing/2014/main" id="{D4B84FF3-1120-42F8-8679-34F1807ED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3" name="Grafik 82" descr="Hilfe">
          <a:extLst>
            <a:ext uri="{FF2B5EF4-FFF2-40B4-BE49-F238E27FC236}">
              <a16:creationId xmlns:a16="http://schemas.microsoft.com/office/drawing/2014/main" id="{9A4C30FB-5994-4CE3-A588-B74DD53A7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4" name="Grafik 83" descr="Hilfe">
          <a:extLst>
            <a:ext uri="{FF2B5EF4-FFF2-40B4-BE49-F238E27FC236}">
              <a16:creationId xmlns:a16="http://schemas.microsoft.com/office/drawing/2014/main" id="{7D34DADD-0056-41A9-AA01-B7DEB2B34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5" name="Grafik 84" descr="Hilfe">
          <a:extLst>
            <a:ext uri="{FF2B5EF4-FFF2-40B4-BE49-F238E27FC236}">
              <a16:creationId xmlns:a16="http://schemas.microsoft.com/office/drawing/2014/main" id="{99E55F0A-0706-4315-84D2-BA3433E559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6" name="Grafik 85" descr="Hilfe">
          <a:extLst>
            <a:ext uri="{FF2B5EF4-FFF2-40B4-BE49-F238E27FC236}">
              <a16:creationId xmlns:a16="http://schemas.microsoft.com/office/drawing/2014/main" id="{09054E16-69CF-40CF-B165-0F7BBB83C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7" name="Grafik 86" descr="Hilfe">
          <a:extLst>
            <a:ext uri="{FF2B5EF4-FFF2-40B4-BE49-F238E27FC236}">
              <a16:creationId xmlns:a16="http://schemas.microsoft.com/office/drawing/2014/main" id="{8CEDC6CC-59AD-46C8-813D-25A3A90BF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8" name="Grafik 87" descr="Hilfe">
          <a:extLst>
            <a:ext uri="{FF2B5EF4-FFF2-40B4-BE49-F238E27FC236}">
              <a16:creationId xmlns:a16="http://schemas.microsoft.com/office/drawing/2014/main" id="{EFDEA0EB-3F5A-47D6-A120-8EBC79212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89" name="Grafik 88" descr="Hilfe">
          <a:extLst>
            <a:ext uri="{FF2B5EF4-FFF2-40B4-BE49-F238E27FC236}">
              <a16:creationId xmlns:a16="http://schemas.microsoft.com/office/drawing/2014/main" id="{4F7786F5-399C-4672-8CEB-513E1EDE2A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0" name="Grafik 89" descr="Hilfe">
          <a:extLst>
            <a:ext uri="{FF2B5EF4-FFF2-40B4-BE49-F238E27FC236}">
              <a16:creationId xmlns:a16="http://schemas.microsoft.com/office/drawing/2014/main" id="{A2555678-86C2-4E92-8631-3CF1FC3FB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1" name="Grafik 90" descr="Hilfe">
          <a:extLst>
            <a:ext uri="{FF2B5EF4-FFF2-40B4-BE49-F238E27FC236}">
              <a16:creationId xmlns:a16="http://schemas.microsoft.com/office/drawing/2014/main" id="{D49CF9C2-EEB1-4C71-83CF-115562BEF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2" name="Grafik 91" descr="Hilfe">
          <a:extLst>
            <a:ext uri="{FF2B5EF4-FFF2-40B4-BE49-F238E27FC236}">
              <a16:creationId xmlns:a16="http://schemas.microsoft.com/office/drawing/2014/main" id="{87FA6180-1B39-4C38-AE3F-1405D68EC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3" name="Grafik 92" descr="Hilfe">
          <a:extLst>
            <a:ext uri="{FF2B5EF4-FFF2-40B4-BE49-F238E27FC236}">
              <a16:creationId xmlns:a16="http://schemas.microsoft.com/office/drawing/2014/main" id="{9F12C389-96D4-41F1-861F-57D1CD5D9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4" name="Grafik 93" descr="Hilfe">
          <a:extLst>
            <a:ext uri="{FF2B5EF4-FFF2-40B4-BE49-F238E27FC236}">
              <a16:creationId xmlns:a16="http://schemas.microsoft.com/office/drawing/2014/main" id="{E6CA4556-7593-4606-9413-E9994551D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5" name="Grafik 94" descr="Hilfe">
          <a:extLst>
            <a:ext uri="{FF2B5EF4-FFF2-40B4-BE49-F238E27FC236}">
              <a16:creationId xmlns:a16="http://schemas.microsoft.com/office/drawing/2014/main" id="{472D902E-459E-4A47-8428-CF6EEB3D8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6" name="Grafik 95" descr="Hilfe">
          <a:extLst>
            <a:ext uri="{FF2B5EF4-FFF2-40B4-BE49-F238E27FC236}">
              <a16:creationId xmlns:a16="http://schemas.microsoft.com/office/drawing/2014/main" id="{56293AD7-DE23-4D8E-9C0E-90BB2B5607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7" name="Grafik 96" descr="Hilfe">
          <a:extLst>
            <a:ext uri="{FF2B5EF4-FFF2-40B4-BE49-F238E27FC236}">
              <a16:creationId xmlns:a16="http://schemas.microsoft.com/office/drawing/2014/main" id="{C7F40FE5-0EC9-4911-B4D3-56B9D18E8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8" name="Grafik 97" descr="Hilfe">
          <a:extLst>
            <a:ext uri="{FF2B5EF4-FFF2-40B4-BE49-F238E27FC236}">
              <a16:creationId xmlns:a16="http://schemas.microsoft.com/office/drawing/2014/main" id="{E807A453-7EF4-42A5-BCDA-4C7BAA0F6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99" name="Grafik 98" descr="Hilfe">
          <a:extLst>
            <a:ext uri="{FF2B5EF4-FFF2-40B4-BE49-F238E27FC236}">
              <a16:creationId xmlns:a16="http://schemas.microsoft.com/office/drawing/2014/main" id="{9BFFD2DB-9BC1-41B2-86B1-97D08D043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0" name="Grafik 99" descr="Hilfe">
          <a:extLst>
            <a:ext uri="{FF2B5EF4-FFF2-40B4-BE49-F238E27FC236}">
              <a16:creationId xmlns:a16="http://schemas.microsoft.com/office/drawing/2014/main" id="{0DB39793-0C28-451B-9CE4-AF3A49C8C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1" name="Grafik 100" descr="Hilfe">
          <a:extLst>
            <a:ext uri="{FF2B5EF4-FFF2-40B4-BE49-F238E27FC236}">
              <a16:creationId xmlns:a16="http://schemas.microsoft.com/office/drawing/2014/main" id="{9CB68707-18F1-4AF7-BBD3-DB9E24E07B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2" name="Grafik 101" descr="Hilfe">
          <a:extLst>
            <a:ext uri="{FF2B5EF4-FFF2-40B4-BE49-F238E27FC236}">
              <a16:creationId xmlns:a16="http://schemas.microsoft.com/office/drawing/2014/main" id="{E371283F-E541-4E9F-801B-EB430D414F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3" name="Grafik 102" descr="Hilfe">
          <a:extLst>
            <a:ext uri="{FF2B5EF4-FFF2-40B4-BE49-F238E27FC236}">
              <a16:creationId xmlns:a16="http://schemas.microsoft.com/office/drawing/2014/main" id="{3859EE30-400B-4955-BEF3-DADBBB579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4" name="Grafik 103" descr="Hilfe">
          <a:extLst>
            <a:ext uri="{FF2B5EF4-FFF2-40B4-BE49-F238E27FC236}">
              <a16:creationId xmlns:a16="http://schemas.microsoft.com/office/drawing/2014/main" id="{68FAF263-6EE4-4DD7-BEDE-F5AD2A56D7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5" name="Grafik 104" descr="Hilfe">
          <a:extLst>
            <a:ext uri="{FF2B5EF4-FFF2-40B4-BE49-F238E27FC236}">
              <a16:creationId xmlns:a16="http://schemas.microsoft.com/office/drawing/2014/main" id="{E04C2FC4-C2D7-48AD-886B-20E147D286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6" name="Grafik 105" descr="Hilfe">
          <a:extLst>
            <a:ext uri="{FF2B5EF4-FFF2-40B4-BE49-F238E27FC236}">
              <a16:creationId xmlns:a16="http://schemas.microsoft.com/office/drawing/2014/main" id="{973D55B7-383B-49C3-A767-A58DBFBFF9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7" name="Grafik 106" descr="Hilfe">
          <a:extLst>
            <a:ext uri="{FF2B5EF4-FFF2-40B4-BE49-F238E27FC236}">
              <a16:creationId xmlns:a16="http://schemas.microsoft.com/office/drawing/2014/main" id="{12A905C0-2CB3-46DC-9A82-E4B4D2301C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8" name="Grafik 107" descr="Hilfe">
          <a:extLst>
            <a:ext uri="{FF2B5EF4-FFF2-40B4-BE49-F238E27FC236}">
              <a16:creationId xmlns:a16="http://schemas.microsoft.com/office/drawing/2014/main" id="{BCF0FB53-FE28-41BF-B743-2EDB4E1CFA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09" name="Grafik 108" descr="Hilfe">
          <a:extLst>
            <a:ext uri="{FF2B5EF4-FFF2-40B4-BE49-F238E27FC236}">
              <a16:creationId xmlns:a16="http://schemas.microsoft.com/office/drawing/2014/main" id="{AFAE049A-1775-4D06-BC1B-B876DAFCB2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0" name="Grafik 109" descr="Hilfe">
          <a:extLst>
            <a:ext uri="{FF2B5EF4-FFF2-40B4-BE49-F238E27FC236}">
              <a16:creationId xmlns:a16="http://schemas.microsoft.com/office/drawing/2014/main" id="{CE03C2F6-16A3-491E-9861-0178E83967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1" name="Grafik 110" descr="Hilfe">
          <a:extLst>
            <a:ext uri="{FF2B5EF4-FFF2-40B4-BE49-F238E27FC236}">
              <a16:creationId xmlns:a16="http://schemas.microsoft.com/office/drawing/2014/main" id="{8C05D478-7685-4AF5-BA97-37BBDD2184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2" name="Grafik 111" descr="Hilfe">
          <a:extLst>
            <a:ext uri="{FF2B5EF4-FFF2-40B4-BE49-F238E27FC236}">
              <a16:creationId xmlns:a16="http://schemas.microsoft.com/office/drawing/2014/main" id="{39267D20-7386-4BF6-B6EC-ED7FD6C1E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3" name="Grafik 112" descr="Hilfe">
          <a:extLst>
            <a:ext uri="{FF2B5EF4-FFF2-40B4-BE49-F238E27FC236}">
              <a16:creationId xmlns:a16="http://schemas.microsoft.com/office/drawing/2014/main" id="{BBDC0EE5-D1DD-414F-8858-D378579FD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4" name="Grafik 113" descr="Hilfe">
          <a:extLst>
            <a:ext uri="{FF2B5EF4-FFF2-40B4-BE49-F238E27FC236}">
              <a16:creationId xmlns:a16="http://schemas.microsoft.com/office/drawing/2014/main" id="{531528B7-5CB2-47E3-9C61-B9CCC405B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5" name="Grafik 114" descr="Hilfe">
          <a:extLst>
            <a:ext uri="{FF2B5EF4-FFF2-40B4-BE49-F238E27FC236}">
              <a16:creationId xmlns:a16="http://schemas.microsoft.com/office/drawing/2014/main" id="{A77CC267-E898-4944-BBB6-668CA4A569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6" name="Grafik 115" descr="Hilfe">
          <a:extLst>
            <a:ext uri="{FF2B5EF4-FFF2-40B4-BE49-F238E27FC236}">
              <a16:creationId xmlns:a16="http://schemas.microsoft.com/office/drawing/2014/main" id="{176777CF-10C2-4842-B90A-9A0DF4CB5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7" name="Grafik 116" descr="Hilfe">
          <a:extLst>
            <a:ext uri="{FF2B5EF4-FFF2-40B4-BE49-F238E27FC236}">
              <a16:creationId xmlns:a16="http://schemas.microsoft.com/office/drawing/2014/main" id="{21E61FA9-36B7-49FC-910C-0BE2D9588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8" name="Grafik 117" descr="Hilfe">
          <a:extLst>
            <a:ext uri="{FF2B5EF4-FFF2-40B4-BE49-F238E27FC236}">
              <a16:creationId xmlns:a16="http://schemas.microsoft.com/office/drawing/2014/main" id="{B1FE25B6-A0B9-40C0-B369-C3DCDA109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19" name="Grafik 118" descr="Hilfe">
          <a:extLst>
            <a:ext uri="{FF2B5EF4-FFF2-40B4-BE49-F238E27FC236}">
              <a16:creationId xmlns:a16="http://schemas.microsoft.com/office/drawing/2014/main" id="{8CE686FC-7DEE-4B0E-B516-8C95B233BB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0" name="Grafik 119" descr="Hilfe">
          <a:extLst>
            <a:ext uri="{FF2B5EF4-FFF2-40B4-BE49-F238E27FC236}">
              <a16:creationId xmlns:a16="http://schemas.microsoft.com/office/drawing/2014/main" id="{C05C90FD-F37C-4C2D-9274-F1A2EAC011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1" name="Grafik 120" descr="Hilfe">
          <a:extLst>
            <a:ext uri="{FF2B5EF4-FFF2-40B4-BE49-F238E27FC236}">
              <a16:creationId xmlns:a16="http://schemas.microsoft.com/office/drawing/2014/main" id="{672AE279-756A-4D0E-864E-B4067A592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2" name="Grafik 121" descr="Hilfe">
          <a:extLst>
            <a:ext uri="{FF2B5EF4-FFF2-40B4-BE49-F238E27FC236}">
              <a16:creationId xmlns:a16="http://schemas.microsoft.com/office/drawing/2014/main" id="{90DC0818-AC77-4E81-8A80-1AE73FABE5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3" name="Grafik 122" descr="Hilfe">
          <a:extLst>
            <a:ext uri="{FF2B5EF4-FFF2-40B4-BE49-F238E27FC236}">
              <a16:creationId xmlns:a16="http://schemas.microsoft.com/office/drawing/2014/main" id="{2A7AC0CD-51B9-4CE4-AA16-A8525B27C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4" name="Grafik 123" descr="Hilfe">
          <a:extLst>
            <a:ext uri="{FF2B5EF4-FFF2-40B4-BE49-F238E27FC236}">
              <a16:creationId xmlns:a16="http://schemas.microsoft.com/office/drawing/2014/main" id="{AEDCA4AB-8B51-47E7-AF73-0368E83DC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5" name="Grafik 124" descr="Hilfe">
          <a:extLst>
            <a:ext uri="{FF2B5EF4-FFF2-40B4-BE49-F238E27FC236}">
              <a16:creationId xmlns:a16="http://schemas.microsoft.com/office/drawing/2014/main" id="{B25B45C9-CEB6-437D-9CEF-11B2BD2B4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6" name="Grafik 125" descr="Hilfe">
          <a:extLst>
            <a:ext uri="{FF2B5EF4-FFF2-40B4-BE49-F238E27FC236}">
              <a16:creationId xmlns:a16="http://schemas.microsoft.com/office/drawing/2014/main" id="{1A0DDA3D-7836-4845-9E99-EC365CAC9C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7" name="Grafik 126" descr="Hilfe">
          <a:extLst>
            <a:ext uri="{FF2B5EF4-FFF2-40B4-BE49-F238E27FC236}">
              <a16:creationId xmlns:a16="http://schemas.microsoft.com/office/drawing/2014/main" id="{8EBF25BF-F544-4606-B8D7-C118B5998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8" name="Grafik 127" descr="Hilfe">
          <a:extLst>
            <a:ext uri="{FF2B5EF4-FFF2-40B4-BE49-F238E27FC236}">
              <a16:creationId xmlns:a16="http://schemas.microsoft.com/office/drawing/2014/main" id="{1CA8F8F5-2F26-498A-ABF9-8AD03F9ED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29" name="Grafik 128" descr="Hilfe">
          <a:extLst>
            <a:ext uri="{FF2B5EF4-FFF2-40B4-BE49-F238E27FC236}">
              <a16:creationId xmlns:a16="http://schemas.microsoft.com/office/drawing/2014/main" id="{9EDA0A8B-558C-4509-82FE-BF8D1001A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0" name="Grafik 129" descr="Hilfe">
          <a:extLst>
            <a:ext uri="{FF2B5EF4-FFF2-40B4-BE49-F238E27FC236}">
              <a16:creationId xmlns:a16="http://schemas.microsoft.com/office/drawing/2014/main" id="{DC68FCC9-2C0C-479B-B595-65D190BD4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1" name="Grafik 130" descr="Hilfe">
          <a:extLst>
            <a:ext uri="{FF2B5EF4-FFF2-40B4-BE49-F238E27FC236}">
              <a16:creationId xmlns:a16="http://schemas.microsoft.com/office/drawing/2014/main" id="{1EF1E984-26D9-4E8B-8293-10B9BF718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2" name="Grafik 131" descr="Hilfe">
          <a:extLst>
            <a:ext uri="{FF2B5EF4-FFF2-40B4-BE49-F238E27FC236}">
              <a16:creationId xmlns:a16="http://schemas.microsoft.com/office/drawing/2014/main" id="{0F1535EA-67CF-479E-A02C-87261438DA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3" name="Grafik 132" descr="Hilfe">
          <a:extLst>
            <a:ext uri="{FF2B5EF4-FFF2-40B4-BE49-F238E27FC236}">
              <a16:creationId xmlns:a16="http://schemas.microsoft.com/office/drawing/2014/main" id="{5E268B28-5FF8-4799-8065-229B6165DF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4" name="Grafik 133" descr="Hilfe">
          <a:extLst>
            <a:ext uri="{FF2B5EF4-FFF2-40B4-BE49-F238E27FC236}">
              <a16:creationId xmlns:a16="http://schemas.microsoft.com/office/drawing/2014/main" id="{0CA4FD89-7294-42F3-A1DA-FA88919D1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5" name="Grafik 134" descr="Hilfe">
          <a:extLst>
            <a:ext uri="{FF2B5EF4-FFF2-40B4-BE49-F238E27FC236}">
              <a16:creationId xmlns:a16="http://schemas.microsoft.com/office/drawing/2014/main" id="{F8530510-CA4E-4273-872F-84326F770B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6" name="Grafik 135" descr="Hilfe">
          <a:extLst>
            <a:ext uri="{FF2B5EF4-FFF2-40B4-BE49-F238E27FC236}">
              <a16:creationId xmlns:a16="http://schemas.microsoft.com/office/drawing/2014/main" id="{C49B3D1B-0AFC-42E3-AA10-BDD7848E9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7" name="Grafik 136" descr="Hilfe">
          <a:extLst>
            <a:ext uri="{FF2B5EF4-FFF2-40B4-BE49-F238E27FC236}">
              <a16:creationId xmlns:a16="http://schemas.microsoft.com/office/drawing/2014/main" id="{6A51D160-FFB6-4946-857F-4CCBAE97F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8" name="Grafik 137" descr="Hilfe">
          <a:extLst>
            <a:ext uri="{FF2B5EF4-FFF2-40B4-BE49-F238E27FC236}">
              <a16:creationId xmlns:a16="http://schemas.microsoft.com/office/drawing/2014/main" id="{572027BA-E6FF-4D3D-9E22-7A406820B9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39" name="Grafik 138" descr="Hilfe">
          <a:extLst>
            <a:ext uri="{FF2B5EF4-FFF2-40B4-BE49-F238E27FC236}">
              <a16:creationId xmlns:a16="http://schemas.microsoft.com/office/drawing/2014/main" id="{771ECB31-40C5-4001-A77B-2B5D08DFF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0" name="Grafik 139" descr="Hilfe">
          <a:extLst>
            <a:ext uri="{FF2B5EF4-FFF2-40B4-BE49-F238E27FC236}">
              <a16:creationId xmlns:a16="http://schemas.microsoft.com/office/drawing/2014/main" id="{A478B5D4-BE9F-4764-9C2F-3F591C403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1" name="Grafik 140" descr="Hilfe">
          <a:extLst>
            <a:ext uri="{FF2B5EF4-FFF2-40B4-BE49-F238E27FC236}">
              <a16:creationId xmlns:a16="http://schemas.microsoft.com/office/drawing/2014/main" id="{BC71AC70-0B56-4C5F-BD8B-630FA62C8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2" name="Grafik 141" descr="Hilfe">
          <a:extLst>
            <a:ext uri="{FF2B5EF4-FFF2-40B4-BE49-F238E27FC236}">
              <a16:creationId xmlns:a16="http://schemas.microsoft.com/office/drawing/2014/main" id="{9DCE7025-6252-4F6F-AC08-596CB0C1CD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3" name="Grafik 142" descr="Hilfe">
          <a:extLst>
            <a:ext uri="{FF2B5EF4-FFF2-40B4-BE49-F238E27FC236}">
              <a16:creationId xmlns:a16="http://schemas.microsoft.com/office/drawing/2014/main" id="{833EDF88-CFEC-4AC5-8139-DFEC2A439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4" name="Grafik 143" descr="Hilfe">
          <a:extLst>
            <a:ext uri="{FF2B5EF4-FFF2-40B4-BE49-F238E27FC236}">
              <a16:creationId xmlns:a16="http://schemas.microsoft.com/office/drawing/2014/main" id="{BB0B6C3C-9EF1-4A02-B57C-C68E6B556A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5" name="Grafik 144" descr="Hilfe">
          <a:extLst>
            <a:ext uri="{FF2B5EF4-FFF2-40B4-BE49-F238E27FC236}">
              <a16:creationId xmlns:a16="http://schemas.microsoft.com/office/drawing/2014/main" id="{732A2238-02CA-4E3E-AB51-30C4ECF296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6" name="Grafik 145" descr="Hilfe">
          <a:extLst>
            <a:ext uri="{FF2B5EF4-FFF2-40B4-BE49-F238E27FC236}">
              <a16:creationId xmlns:a16="http://schemas.microsoft.com/office/drawing/2014/main" id="{E38A87E8-C797-40D9-B05F-3FFF78A3B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7" name="Grafik 146" descr="Hilfe">
          <a:extLst>
            <a:ext uri="{FF2B5EF4-FFF2-40B4-BE49-F238E27FC236}">
              <a16:creationId xmlns:a16="http://schemas.microsoft.com/office/drawing/2014/main" id="{D27F1C09-6D84-4093-960B-C49550BC4F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8" name="Grafik 147" descr="Hilfe">
          <a:extLst>
            <a:ext uri="{FF2B5EF4-FFF2-40B4-BE49-F238E27FC236}">
              <a16:creationId xmlns:a16="http://schemas.microsoft.com/office/drawing/2014/main" id="{5EA6752F-CD4B-4349-8A94-6C8AEB7F9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49" name="Grafik 148" descr="Hilfe">
          <a:extLst>
            <a:ext uri="{FF2B5EF4-FFF2-40B4-BE49-F238E27FC236}">
              <a16:creationId xmlns:a16="http://schemas.microsoft.com/office/drawing/2014/main" id="{4617BC6C-ACAC-4737-B624-E38AABE9DB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0" name="Grafik 149" descr="Hilfe">
          <a:extLst>
            <a:ext uri="{FF2B5EF4-FFF2-40B4-BE49-F238E27FC236}">
              <a16:creationId xmlns:a16="http://schemas.microsoft.com/office/drawing/2014/main" id="{7253981B-FDB1-42C0-8FCA-29386B67D6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1" name="Grafik 150" descr="Hilfe">
          <a:extLst>
            <a:ext uri="{FF2B5EF4-FFF2-40B4-BE49-F238E27FC236}">
              <a16:creationId xmlns:a16="http://schemas.microsoft.com/office/drawing/2014/main" id="{8C725BAB-6118-4B28-B6CB-DA7639425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2" name="Grafik 151" descr="Hilfe">
          <a:extLst>
            <a:ext uri="{FF2B5EF4-FFF2-40B4-BE49-F238E27FC236}">
              <a16:creationId xmlns:a16="http://schemas.microsoft.com/office/drawing/2014/main" id="{3322599D-356A-4D2E-BBFB-BAFEAC3B5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3" name="Grafik 152" descr="Hilfe">
          <a:extLst>
            <a:ext uri="{FF2B5EF4-FFF2-40B4-BE49-F238E27FC236}">
              <a16:creationId xmlns:a16="http://schemas.microsoft.com/office/drawing/2014/main" id="{A408F2D4-C1EA-41D6-995B-760A74E0C0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4" name="Grafik 153" descr="Hilfe">
          <a:extLst>
            <a:ext uri="{FF2B5EF4-FFF2-40B4-BE49-F238E27FC236}">
              <a16:creationId xmlns:a16="http://schemas.microsoft.com/office/drawing/2014/main" id="{442AFA17-E483-4AD6-B309-D7E5FDC56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5" name="Grafik 154" descr="Hilfe">
          <a:extLst>
            <a:ext uri="{FF2B5EF4-FFF2-40B4-BE49-F238E27FC236}">
              <a16:creationId xmlns:a16="http://schemas.microsoft.com/office/drawing/2014/main" id="{68624235-3BA7-4F95-9582-B4C9FD3A6E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6" name="Grafik 155" descr="Hilfe">
          <a:extLst>
            <a:ext uri="{FF2B5EF4-FFF2-40B4-BE49-F238E27FC236}">
              <a16:creationId xmlns:a16="http://schemas.microsoft.com/office/drawing/2014/main" id="{5CEF73C7-86FA-4DCB-8B31-90E1FA11AE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7" name="Grafik 156" descr="Hilfe">
          <a:extLst>
            <a:ext uri="{FF2B5EF4-FFF2-40B4-BE49-F238E27FC236}">
              <a16:creationId xmlns:a16="http://schemas.microsoft.com/office/drawing/2014/main" id="{3BDBEBD2-9AAA-4C8F-8F72-7C258E34B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8" name="Grafik 157" descr="Hilfe">
          <a:extLst>
            <a:ext uri="{FF2B5EF4-FFF2-40B4-BE49-F238E27FC236}">
              <a16:creationId xmlns:a16="http://schemas.microsoft.com/office/drawing/2014/main" id="{3216FDE5-F6F0-4C35-895E-E05AFCAE7F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59" name="Grafik 158" descr="Hilfe">
          <a:extLst>
            <a:ext uri="{FF2B5EF4-FFF2-40B4-BE49-F238E27FC236}">
              <a16:creationId xmlns:a16="http://schemas.microsoft.com/office/drawing/2014/main" id="{75065E29-8454-4E95-A74C-C45EDE8EF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0" name="Grafik 159" descr="Hilfe">
          <a:extLst>
            <a:ext uri="{FF2B5EF4-FFF2-40B4-BE49-F238E27FC236}">
              <a16:creationId xmlns:a16="http://schemas.microsoft.com/office/drawing/2014/main" id="{8C0033BF-806D-45A3-B8F8-DA7EC3C8A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1" name="Grafik 160" descr="Hilfe">
          <a:extLst>
            <a:ext uri="{FF2B5EF4-FFF2-40B4-BE49-F238E27FC236}">
              <a16:creationId xmlns:a16="http://schemas.microsoft.com/office/drawing/2014/main" id="{D3EAF78E-DE25-43BF-945C-B609B0B6D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2" name="Grafik 161" descr="Hilfe">
          <a:extLst>
            <a:ext uri="{FF2B5EF4-FFF2-40B4-BE49-F238E27FC236}">
              <a16:creationId xmlns:a16="http://schemas.microsoft.com/office/drawing/2014/main" id="{4B5D5F5F-FF1B-49A2-A091-1B55F4181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3" name="Grafik 162" descr="Hilfe">
          <a:extLst>
            <a:ext uri="{FF2B5EF4-FFF2-40B4-BE49-F238E27FC236}">
              <a16:creationId xmlns:a16="http://schemas.microsoft.com/office/drawing/2014/main" id="{E650DA38-E29D-438A-83F3-FF0B06B328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4" name="Grafik 163" descr="Hilfe">
          <a:extLst>
            <a:ext uri="{FF2B5EF4-FFF2-40B4-BE49-F238E27FC236}">
              <a16:creationId xmlns:a16="http://schemas.microsoft.com/office/drawing/2014/main" id="{A2937253-BE9A-4E8F-A252-6BB6D2EB1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5" name="Grafik 164" descr="Hilfe">
          <a:extLst>
            <a:ext uri="{FF2B5EF4-FFF2-40B4-BE49-F238E27FC236}">
              <a16:creationId xmlns:a16="http://schemas.microsoft.com/office/drawing/2014/main" id="{9B43E775-F456-41E4-8479-56E0E6875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6" name="Grafik 165" descr="Hilfe">
          <a:extLst>
            <a:ext uri="{FF2B5EF4-FFF2-40B4-BE49-F238E27FC236}">
              <a16:creationId xmlns:a16="http://schemas.microsoft.com/office/drawing/2014/main" id="{B9BC76EC-D2FE-4719-94BF-6C37A9E6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7" name="Grafik 166" descr="Hilfe">
          <a:extLst>
            <a:ext uri="{FF2B5EF4-FFF2-40B4-BE49-F238E27FC236}">
              <a16:creationId xmlns:a16="http://schemas.microsoft.com/office/drawing/2014/main" id="{C78A7EBD-2F0D-4CA9-B10D-3C68C8FCC5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8" name="Grafik 167" descr="Hilfe">
          <a:extLst>
            <a:ext uri="{FF2B5EF4-FFF2-40B4-BE49-F238E27FC236}">
              <a16:creationId xmlns:a16="http://schemas.microsoft.com/office/drawing/2014/main" id="{D70C236C-6EDD-4A13-A42E-90ADB165B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69" name="Grafik 168" descr="Hilfe">
          <a:extLst>
            <a:ext uri="{FF2B5EF4-FFF2-40B4-BE49-F238E27FC236}">
              <a16:creationId xmlns:a16="http://schemas.microsoft.com/office/drawing/2014/main" id="{959375A4-8C7F-4531-9BFB-1740E77B8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0" name="Grafik 169" descr="Hilfe">
          <a:extLst>
            <a:ext uri="{FF2B5EF4-FFF2-40B4-BE49-F238E27FC236}">
              <a16:creationId xmlns:a16="http://schemas.microsoft.com/office/drawing/2014/main" id="{37D68C97-6C9B-4782-8045-A3DFF3CC4A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1" name="Grafik 170" descr="Hilfe">
          <a:extLst>
            <a:ext uri="{FF2B5EF4-FFF2-40B4-BE49-F238E27FC236}">
              <a16:creationId xmlns:a16="http://schemas.microsoft.com/office/drawing/2014/main" id="{EF6663C1-18C8-4295-A7EC-178AED4EF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2" name="Grafik 171" descr="Hilfe">
          <a:extLst>
            <a:ext uri="{FF2B5EF4-FFF2-40B4-BE49-F238E27FC236}">
              <a16:creationId xmlns:a16="http://schemas.microsoft.com/office/drawing/2014/main" id="{E57872D9-4B78-4B60-8D10-6EBA7D798C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3" name="Grafik 172" descr="Hilfe">
          <a:extLst>
            <a:ext uri="{FF2B5EF4-FFF2-40B4-BE49-F238E27FC236}">
              <a16:creationId xmlns:a16="http://schemas.microsoft.com/office/drawing/2014/main" id="{EF8D25D9-D79C-48B7-A734-2D5F70188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4" name="Grafik 173" descr="Hilfe">
          <a:extLst>
            <a:ext uri="{FF2B5EF4-FFF2-40B4-BE49-F238E27FC236}">
              <a16:creationId xmlns:a16="http://schemas.microsoft.com/office/drawing/2014/main" id="{E6B25697-250F-40E6-B33F-B2AAFC859C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5" name="Grafik 174" descr="Hilfe">
          <a:extLst>
            <a:ext uri="{FF2B5EF4-FFF2-40B4-BE49-F238E27FC236}">
              <a16:creationId xmlns:a16="http://schemas.microsoft.com/office/drawing/2014/main" id="{F3DBABED-E281-4F65-B21C-ACF8155C3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6" name="Grafik 175" descr="Hilfe">
          <a:extLst>
            <a:ext uri="{FF2B5EF4-FFF2-40B4-BE49-F238E27FC236}">
              <a16:creationId xmlns:a16="http://schemas.microsoft.com/office/drawing/2014/main" id="{2ED12DDE-F80C-448D-96E9-3CB4405AF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7" name="Grafik 176" descr="Hilfe">
          <a:extLst>
            <a:ext uri="{FF2B5EF4-FFF2-40B4-BE49-F238E27FC236}">
              <a16:creationId xmlns:a16="http://schemas.microsoft.com/office/drawing/2014/main" id="{3EC2502C-E745-402D-A726-26AEA4852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8" name="Grafik 177" descr="Hilfe">
          <a:extLst>
            <a:ext uri="{FF2B5EF4-FFF2-40B4-BE49-F238E27FC236}">
              <a16:creationId xmlns:a16="http://schemas.microsoft.com/office/drawing/2014/main" id="{EB32CF48-DFF5-442A-AE87-08BCF6EE9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79" name="Grafik 178" descr="Hilfe">
          <a:extLst>
            <a:ext uri="{FF2B5EF4-FFF2-40B4-BE49-F238E27FC236}">
              <a16:creationId xmlns:a16="http://schemas.microsoft.com/office/drawing/2014/main" id="{62D37BD1-4D0A-4387-A898-0575F2CB98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0" name="Grafik 179" descr="Hilfe">
          <a:extLst>
            <a:ext uri="{FF2B5EF4-FFF2-40B4-BE49-F238E27FC236}">
              <a16:creationId xmlns:a16="http://schemas.microsoft.com/office/drawing/2014/main" id="{F3B3B910-95BB-42F5-9434-1D65CCADE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1" name="Grafik 180" descr="Hilfe">
          <a:extLst>
            <a:ext uri="{FF2B5EF4-FFF2-40B4-BE49-F238E27FC236}">
              <a16:creationId xmlns:a16="http://schemas.microsoft.com/office/drawing/2014/main" id="{40EF07FD-1590-4219-A89C-B71D23DAE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2" name="Grafik 181" descr="Hilfe">
          <a:extLst>
            <a:ext uri="{FF2B5EF4-FFF2-40B4-BE49-F238E27FC236}">
              <a16:creationId xmlns:a16="http://schemas.microsoft.com/office/drawing/2014/main" id="{A5D8D233-0A9E-4073-AAD1-8E5FA32724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3" name="Grafik 182" descr="Hilfe">
          <a:extLst>
            <a:ext uri="{FF2B5EF4-FFF2-40B4-BE49-F238E27FC236}">
              <a16:creationId xmlns:a16="http://schemas.microsoft.com/office/drawing/2014/main" id="{7236506F-80AD-4509-B750-F2CE648DD8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4" name="Grafik 183" descr="Hilfe">
          <a:extLst>
            <a:ext uri="{FF2B5EF4-FFF2-40B4-BE49-F238E27FC236}">
              <a16:creationId xmlns:a16="http://schemas.microsoft.com/office/drawing/2014/main" id="{FE69013A-50A1-4C9A-AACD-E4355AD747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5" name="Grafik 184" descr="Hilfe">
          <a:extLst>
            <a:ext uri="{FF2B5EF4-FFF2-40B4-BE49-F238E27FC236}">
              <a16:creationId xmlns:a16="http://schemas.microsoft.com/office/drawing/2014/main" id="{BFFA8886-7D98-4896-8B9C-28814F28C6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6" name="Grafik 185" descr="Hilfe">
          <a:extLst>
            <a:ext uri="{FF2B5EF4-FFF2-40B4-BE49-F238E27FC236}">
              <a16:creationId xmlns:a16="http://schemas.microsoft.com/office/drawing/2014/main" id="{550738B7-1F42-43E6-9167-1FA6C0056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7" name="Grafik 186" descr="Hilfe">
          <a:extLst>
            <a:ext uri="{FF2B5EF4-FFF2-40B4-BE49-F238E27FC236}">
              <a16:creationId xmlns:a16="http://schemas.microsoft.com/office/drawing/2014/main" id="{97C896C7-D456-4203-A445-A6D20043C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8" name="Grafik 187" descr="Hilfe">
          <a:extLst>
            <a:ext uri="{FF2B5EF4-FFF2-40B4-BE49-F238E27FC236}">
              <a16:creationId xmlns:a16="http://schemas.microsoft.com/office/drawing/2014/main" id="{57A05362-E3CF-4546-9D6F-05AE6675F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89" name="Grafik 188" descr="Hilfe">
          <a:extLst>
            <a:ext uri="{FF2B5EF4-FFF2-40B4-BE49-F238E27FC236}">
              <a16:creationId xmlns:a16="http://schemas.microsoft.com/office/drawing/2014/main" id="{8BED4324-9027-4745-B5EF-00045988CF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0" name="Grafik 189" descr="Hilfe">
          <a:extLst>
            <a:ext uri="{FF2B5EF4-FFF2-40B4-BE49-F238E27FC236}">
              <a16:creationId xmlns:a16="http://schemas.microsoft.com/office/drawing/2014/main" id="{34D160FA-2F43-405A-96BE-81E73EFA6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1" name="Grafik 190" descr="Hilfe">
          <a:extLst>
            <a:ext uri="{FF2B5EF4-FFF2-40B4-BE49-F238E27FC236}">
              <a16:creationId xmlns:a16="http://schemas.microsoft.com/office/drawing/2014/main" id="{6A6E44B8-F1A3-473A-81F4-930057D2FF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2" name="Grafik 191" descr="Hilfe">
          <a:extLst>
            <a:ext uri="{FF2B5EF4-FFF2-40B4-BE49-F238E27FC236}">
              <a16:creationId xmlns:a16="http://schemas.microsoft.com/office/drawing/2014/main" id="{0861ECFA-6ABE-481E-92E9-E2CD28CCF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3" name="Grafik 192" descr="Hilfe">
          <a:extLst>
            <a:ext uri="{FF2B5EF4-FFF2-40B4-BE49-F238E27FC236}">
              <a16:creationId xmlns:a16="http://schemas.microsoft.com/office/drawing/2014/main" id="{B4F9B58A-CD63-49CB-B7B2-A5D204149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4" name="Grafik 193" descr="Hilfe">
          <a:extLst>
            <a:ext uri="{FF2B5EF4-FFF2-40B4-BE49-F238E27FC236}">
              <a16:creationId xmlns:a16="http://schemas.microsoft.com/office/drawing/2014/main" id="{B4A2CE42-622A-44EE-8051-7972245EC1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5" name="Grafik 194" descr="Hilfe">
          <a:extLst>
            <a:ext uri="{FF2B5EF4-FFF2-40B4-BE49-F238E27FC236}">
              <a16:creationId xmlns:a16="http://schemas.microsoft.com/office/drawing/2014/main" id="{6AD0423C-12C1-44B2-9D64-138252A18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6" name="Grafik 195" descr="Hilfe">
          <a:extLst>
            <a:ext uri="{FF2B5EF4-FFF2-40B4-BE49-F238E27FC236}">
              <a16:creationId xmlns:a16="http://schemas.microsoft.com/office/drawing/2014/main" id="{56EC1593-E371-4E21-88BB-09B9FB551C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7" name="Grafik 196" descr="Hilfe">
          <a:extLst>
            <a:ext uri="{FF2B5EF4-FFF2-40B4-BE49-F238E27FC236}">
              <a16:creationId xmlns:a16="http://schemas.microsoft.com/office/drawing/2014/main" id="{A105362F-82A9-4D98-A04D-65C4F0762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8" name="Grafik 197" descr="Hilfe">
          <a:extLst>
            <a:ext uri="{FF2B5EF4-FFF2-40B4-BE49-F238E27FC236}">
              <a16:creationId xmlns:a16="http://schemas.microsoft.com/office/drawing/2014/main" id="{6DCB3203-B86F-401C-AA2E-3E2A18BAA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199" name="Grafik 198" descr="Hilfe">
          <a:extLst>
            <a:ext uri="{FF2B5EF4-FFF2-40B4-BE49-F238E27FC236}">
              <a16:creationId xmlns:a16="http://schemas.microsoft.com/office/drawing/2014/main" id="{09CF65B5-96D4-425C-9604-40DC390884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0" name="Grafik 199" descr="Hilfe">
          <a:extLst>
            <a:ext uri="{FF2B5EF4-FFF2-40B4-BE49-F238E27FC236}">
              <a16:creationId xmlns:a16="http://schemas.microsoft.com/office/drawing/2014/main" id="{A306F591-3FC9-40C0-B153-6269397DC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1" name="Grafik 200" descr="Hilfe">
          <a:extLst>
            <a:ext uri="{FF2B5EF4-FFF2-40B4-BE49-F238E27FC236}">
              <a16:creationId xmlns:a16="http://schemas.microsoft.com/office/drawing/2014/main" id="{2C430D8F-0937-4146-8207-C63F3302E3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2" name="Grafik 201" descr="Hilfe">
          <a:extLst>
            <a:ext uri="{FF2B5EF4-FFF2-40B4-BE49-F238E27FC236}">
              <a16:creationId xmlns:a16="http://schemas.microsoft.com/office/drawing/2014/main" id="{7D68AEA0-73B8-4E19-9C52-62A58B6A9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3" name="Grafik 202" descr="Hilfe">
          <a:extLst>
            <a:ext uri="{FF2B5EF4-FFF2-40B4-BE49-F238E27FC236}">
              <a16:creationId xmlns:a16="http://schemas.microsoft.com/office/drawing/2014/main" id="{5970F326-EB3C-40B9-B0C9-DF856900C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4" name="Grafik 203" descr="Hilfe">
          <a:extLst>
            <a:ext uri="{FF2B5EF4-FFF2-40B4-BE49-F238E27FC236}">
              <a16:creationId xmlns:a16="http://schemas.microsoft.com/office/drawing/2014/main" id="{B7112AA2-9A37-4547-B9BF-5536606D1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5" name="Grafik 204" descr="Hilfe">
          <a:extLst>
            <a:ext uri="{FF2B5EF4-FFF2-40B4-BE49-F238E27FC236}">
              <a16:creationId xmlns:a16="http://schemas.microsoft.com/office/drawing/2014/main" id="{B0A07E3F-3785-4BE2-99CD-BA89ACCD31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6" name="Grafik 205" descr="Hilfe">
          <a:extLst>
            <a:ext uri="{FF2B5EF4-FFF2-40B4-BE49-F238E27FC236}">
              <a16:creationId xmlns:a16="http://schemas.microsoft.com/office/drawing/2014/main" id="{B90B0C33-ABFD-4723-BC39-C2EF1ED349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7" name="Grafik 206" descr="Hilfe">
          <a:extLst>
            <a:ext uri="{FF2B5EF4-FFF2-40B4-BE49-F238E27FC236}">
              <a16:creationId xmlns:a16="http://schemas.microsoft.com/office/drawing/2014/main" id="{A52BA296-2F69-4EBC-9001-88BCC42A4A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8" name="Grafik 207" descr="Hilfe">
          <a:extLst>
            <a:ext uri="{FF2B5EF4-FFF2-40B4-BE49-F238E27FC236}">
              <a16:creationId xmlns:a16="http://schemas.microsoft.com/office/drawing/2014/main" id="{4C82E234-09F4-4280-8ABD-C2FE17FC7E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09" name="Grafik 208" descr="Hilfe">
          <a:extLst>
            <a:ext uri="{FF2B5EF4-FFF2-40B4-BE49-F238E27FC236}">
              <a16:creationId xmlns:a16="http://schemas.microsoft.com/office/drawing/2014/main" id="{D551F14D-5F95-4C4F-9F74-051F799E97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0" name="Grafik 209" descr="Hilfe">
          <a:extLst>
            <a:ext uri="{FF2B5EF4-FFF2-40B4-BE49-F238E27FC236}">
              <a16:creationId xmlns:a16="http://schemas.microsoft.com/office/drawing/2014/main" id="{77D0F3CC-26C7-431C-8B61-DDE7FB10AF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1" name="Grafik 210" descr="Hilfe">
          <a:extLst>
            <a:ext uri="{FF2B5EF4-FFF2-40B4-BE49-F238E27FC236}">
              <a16:creationId xmlns:a16="http://schemas.microsoft.com/office/drawing/2014/main" id="{D7E1372F-C6AE-4512-9D4D-2ECEA9C804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2" name="Grafik 211" descr="Hilfe">
          <a:extLst>
            <a:ext uri="{FF2B5EF4-FFF2-40B4-BE49-F238E27FC236}">
              <a16:creationId xmlns:a16="http://schemas.microsoft.com/office/drawing/2014/main" id="{A1C87FB5-2D01-49B6-B7A9-95C21270E9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3" name="Grafik 212" descr="Hilfe">
          <a:extLst>
            <a:ext uri="{FF2B5EF4-FFF2-40B4-BE49-F238E27FC236}">
              <a16:creationId xmlns:a16="http://schemas.microsoft.com/office/drawing/2014/main" id="{8A9B1268-B6F8-4A8B-9DAA-AA89D5EAA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4" name="Grafik 213" descr="Hilfe">
          <a:extLst>
            <a:ext uri="{FF2B5EF4-FFF2-40B4-BE49-F238E27FC236}">
              <a16:creationId xmlns:a16="http://schemas.microsoft.com/office/drawing/2014/main" id="{667EF9DD-7DA0-4356-A9A3-F84752E28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5" name="Grafik 214" descr="Hilfe">
          <a:extLst>
            <a:ext uri="{FF2B5EF4-FFF2-40B4-BE49-F238E27FC236}">
              <a16:creationId xmlns:a16="http://schemas.microsoft.com/office/drawing/2014/main" id="{3F52B8D7-A012-4AF7-8005-4B9F67D3A6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6" name="Grafik 215" descr="Hilfe">
          <a:extLst>
            <a:ext uri="{FF2B5EF4-FFF2-40B4-BE49-F238E27FC236}">
              <a16:creationId xmlns:a16="http://schemas.microsoft.com/office/drawing/2014/main" id="{620DDF68-C508-41D0-8843-B89809F1A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7" name="Grafik 216" descr="Hilfe">
          <a:extLst>
            <a:ext uri="{FF2B5EF4-FFF2-40B4-BE49-F238E27FC236}">
              <a16:creationId xmlns:a16="http://schemas.microsoft.com/office/drawing/2014/main" id="{26440BE2-8E16-4B1E-B512-F6D988D6E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8" name="Grafik 217" descr="Hilfe">
          <a:extLst>
            <a:ext uri="{FF2B5EF4-FFF2-40B4-BE49-F238E27FC236}">
              <a16:creationId xmlns:a16="http://schemas.microsoft.com/office/drawing/2014/main" id="{1CED93D5-0B5C-4304-B323-CBE61E957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19" name="Grafik 218" descr="Hilfe">
          <a:extLst>
            <a:ext uri="{FF2B5EF4-FFF2-40B4-BE49-F238E27FC236}">
              <a16:creationId xmlns:a16="http://schemas.microsoft.com/office/drawing/2014/main" id="{15C3AF5C-578B-4305-9687-8E767FC653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0" name="Grafik 219" descr="Hilfe">
          <a:extLst>
            <a:ext uri="{FF2B5EF4-FFF2-40B4-BE49-F238E27FC236}">
              <a16:creationId xmlns:a16="http://schemas.microsoft.com/office/drawing/2014/main" id="{A35726BB-7652-4BE3-A3B5-CF515CBBF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1" name="Grafik 220" descr="Hilfe">
          <a:extLst>
            <a:ext uri="{FF2B5EF4-FFF2-40B4-BE49-F238E27FC236}">
              <a16:creationId xmlns:a16="http://schemas.microsoft.com/office/drawing/2014/main" id="{576DB1D8-C64D-481C-B32F-60F81AC01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2" name="Grafik 221" descr="Hilfe">
          <a:extLst>
            <a:ext uri="{FF2B5EF4-FFF2-40B4-BE49-F238E27FC236}">
              <a16:creationId xmlns:a16="http://schemas.microsoft.com/office/drawing/2014/main" id="{9E99AF37-606F-416F-BD57-FE0F476A5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3" name="Grafik 222" descr="Hilfe">
          <a:extLst>
            <a:ext uri="{FF2B5EF4-FFF2-40B4-BE49-F238E27FC236}">
              <a16:creationId xmlns:a16="http://schemas.microsoft.com/office/drawing/2014/main" id="{97408257-D733-4A5A-8DB3-800EC61DA5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4" name="Grafik 223" descr="Hilfe">
          <a:extLst>
            <a:ext uri="{FF2B5EF4-FFF2-40B4-BE49-F238E27FC236}">
              <a16:creationId xmlns:a16="http://schemas.microsoft.com/office/drawing/2014/main" id="{13941800-44AC-4E78-A36E-9C984AFE9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5" name="Grafik 224" descr="Hilfe">
          <a:extLst>
            <a:ext uri="{FF2B5EF4-FFF2-40B4-BE49-F238E27FC236}">
              <a16:creationId xmlns:a16="http://schemas.microsoft.com/office/drawing/2014/main" id="{B04FD069-37ED-4B46-A703-D49A274F5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6" name="Grafik 225" descr="Hilfe">
          <a:extLst>
            <a:ext uri="{FF2B5EF4-FFF2-40B4-BE49-F238E27FC236}">
              <a16:creationId xmlns:a16="http://schemas.microsoft.com/office/drawing/2014/main" id="{42446C03-78F3-4C52-B357-F536E6BA85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7" name="Grafik 226" descr="Hilfe">
          <a:extLst>
            <a:ext uri="{FF2B5EF4-FFF2-40B4-BE49-F238E27FC236}">
              <a16:creationId xmlns:a16="http://schemas.microsoft.com/office/drawing/2014/main" id="{03A1CA3C-F964-4332-BB14-38C4465ED9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8" name="Grafik 227" descr="Hilfe">
          <a:extLst>
            <a:ext uri="{FF2B5EF4-FFF2-40B4-BE49-F238E27FC236}">
              <a16:creationId xmlns:a16="http://schemas.microsoft.com/office/drawing/2014/main" id="{FDECD934-E95D-4098-839F-0D73FC6955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29" name="Grafik 228" descr="Hilfe">
          <a:extLst>
            <a:ext uri="{FF2B5EF4-FFF2-40B4-BE49-F238E27FC236}">
              <a16:creationId xmlns:a16="http://schemas.microsoft.com/office/drawing/2014/main" id="{1A91FD8D-AF5B-4A6F-9ED8-94120D2B1B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0" name="Grafik 229" descr="Hilfe">
          <a:extLst>
            <a:ext uri="{FF2B5EF4-FFF2-40B4-BE49-F238E27FC236}">
              <a16:creationId xmlns:a16="http://schemas.microsoft.com/office/drawing/2014/main" id="{0080D5EC-1348-4927-961A-E23C7F714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1" name="Grafik 230" descr="Hilfe">
          <a:extLst>
            <a:ext uri="{FF2B5EF4-FFF2-40B4-BE49-F238E27FC236}">
              <a16:creationId xmlns:a16="http://schemas.microsoft.com/office/drawing/2014/main" id="{EFDF1983-8534-4026-8227-7EDEBE1CD6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2" name="Grafik 231" descr="Hilfe">
          <a:extLst>
            <a:ext uri="{FF2B5EF4-FFF2-40B4-BE49-F238E27FC236}">
              <a16:creationId xmlns:a16="http://schemas.microsoft.com/office/drawing/2014/main" id="{6D005FD3-6609-48C3-86CC-1849C38A1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3" name="Grafik 232" descr="Hilfe">
          <a:extLst>
            <a:ext uri="{FF2B5EF4-FFF2-40B4-BE49-F238E27FC236}">
              <a16:creationId xmlns:a16="http://schemas.microsoft.com/office/drawing/2014/main" id="{9EDBC010-DA96-467B-BCDC-30D086C89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4" name="Grafik 233" descr="Hilfe">
          <a:extLst>
            <a:ext uri="{FF2B5EF4-FFF2-40B4-BE49-F238E27FC236}">
              <a16:creationId xmlns:a16="http://schemas.microsoft.com/office/drawing/2014/main" id="{BBF77C98-48CF-4804-A0F4-37CC4670A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5" name="Grafik 234" descr="Hilfe">
          <a:extLst>
            <a:ext uri="{FF2B5EF4-FFF2-40B4-BE49-F238E27FC236}">
              <a16:creationId xmlns:a16="http://schemas.microsoft.com/office/drawing/2014/main" id="{C8908AB8-8703-49F6-892E-A43E6909D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6" name="Grafik 235" descr="Hilfe">
          <a:extLst>
            <a:ext uri="{FF2B5EF4-FFF2-40B4-BE49-F238E27FC236}">
              <a16:creationId xmlns:a16="http://schemas.microsoft.com/office/drawing/2014/main" id="{F561C323-6A3B-49B5-B94F-969AEDF74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7" name="Grafik 236" descr="Hilfe">
          <a:extLst>
            <a:ext uri="{FF2B5EF4-FFF2-40B4-BE49-F238E27FC236}">
              <a16:creationId xmlns:a16="http://schemas.microsoft.com/office/drawing/2014/main" id="{342724B7-D45C-4480-8F37-FB9F565E24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8" name="Grafik 237" descr="Hilfe">
          <a:extLst>
            <a:ext uri="{FF2B5EF4-FFF2-40B4-BE49-F238E27FC236}">
              <a16:creationId xmlns:a16="http://schemas.microsoft.com/office/drawing/2014/main" id="{39E9DB53-AB15-49C4-8F0C-EA9231C277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39" name="Grafik 238" descr="Hilfe">
          <a:extLst>
            <a:ext uri="{FF2B5EF4-FFF2-40B4-BE49-F238E27FC236}">
              <a16:creationId xmlns:a16="http://schemas.microsoft.com/office/drawing/2014/main" id="{B11CDDD0-F4B0-4A1B-886E-C5835E1000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0" name="Grafik 239" descr="Hilfe">
          <a:extLst>
            <a:ext uri="{FF2B5EF4-FFF2-40B4-BE49-F238E27FC236}">
              <a16:creationId xmlns:a16="http://schemas.microsoft.com/office/drawing/2014/main" id="{87F4BF5D-87BC-4B1E-8C1E-1D86A1886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1" name="Grafik 240" descr="Hilfe">
          <a:extLst>
            <a:ext uri="{FF2B5EF4-FFF2-40B4-BE49-F238E27FC236}">
              <a16:creationId xmlns:a16="http://schemas.microsoft.com/office/drawing/2014/main" id="{4AEF5275-C9D3-44DF-834F-3A3025EAD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2" name="Grafik 241" descr="Hilfe">
          <a:extLst>
            <a:ext uri="{FF2B5EF4-FFF2-40B4-BE49-F238E27FC236}">
              <a16:creationId xmlns:a16="http://schemas.microsoft.com/office/drawing/2014/main" id="{45677A08-C50B-4BD9-A789-534CFAA10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3" name="Grafik 242" descr="Hilfe">
          <a:extLst>
            <a:ext uri="{FF2B5EF4-FFF2-40B4-BE49-F238E27FC236}">
              <a16:creationId xmlns:a16="http://schemas.microsoft.com/office/drawing/2014/main" id="{890BF064-10C5-4D41-BED2-C6BF742F7B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4" name="Grafik 243" descr="Hilfe">
          <a:extLst>
            <a:ext uri="{FF2B5EF4-FFF2-40B4-BE49-F238E27FC236}">
              <a16:creationId xmlns:a16="http://schemas.microsoft.com/office/drawing/2014/main" id="{ACA2ACE3-F3CD-43B5-8317-E852016523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5" name="Grafik 244" descr="Hilfe">
          <a:extLst>
            <a:ext uri="{FF2B5EF4-FFF2-40B4-BE49-F238E27FC236}">
              <a16:creationId xmlns:a16="http://schemas.microsoft.com/office/drawing/2014/main" id="{04C85994-E05E-4787-980B-9088FD3449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6" name="Grafik 245" descr="Hilfe">
          <a:extLst>
            <a:ext uri="{FF2B5EF4-FFF2-40B4-BE49-F238E27FC236}">
              <a16:creationId xmlns:a16="http://schemas.microsoft.com/office/drawing/2014/main" id="{4665F31B-80B3-4D1B-B8A0-4BF03C0E93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7" name="Grafik 246" descr="Hilfe">
          <a:extLst>
            <a:ext uri="{FF2B5EF4-FFF2-40B4-BE49-F238E27FC236}">
              <a16:creationId xmlns:a16="http://schemas.microsoft.com/office/drawing/2014/main" id="{A926B3A5-7808-4109-9E6E-72A57DEDE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8" name="Grafik 247" descr="Hilfe">
          <a:extLst>
            <a:ext uri="{FF2B5EF4-FFF2-40B4-BE49-F238E27FC236}">
              <a16:creationId xmlns:a16="http://schemas.microsoft.com/office/drawing/2014/main" id="{8015F232-C0B1-48FF-9A8D-F1F7941C2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49" name="Grafik 248" descr="Hilfe">
          <a:extLst>
            <a:ext uri="{FF2B5EF4-FFF2-40B4-BE49-F238E27FC236}">
              <a16:creationId xmlns:a16="http://schemas.microsoft.com/office/drawing/2014/main" id="{4002B589-FCAE-48A5-9D3F-2628A742A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0" name="Grafik 249" descr="Hilfe">
          <a:extLst>
            <a:ext uri="{FF2B5EF4-FFF2-40B4-BE49-F238E27FC236}">
              <a16:creationId xmlns:a16="http://schemas.microsoft.com/office/drawing/2014/main" id="{6B8E9251-C4A2-49C3-A916-6B586357DD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1" name="Grafik 250" descr="Hilfe">
          <a:extLst>
            <a:ext uri="{FF2B5EF4-FFF2-40B4-BE49-F238E27FC236}">
              <a16:creationId xmlns:a16="http://schemas.microsoft.com/office/drawing/2014/main" id="{7F3F402B-D7E6-4E81-88BE-829BDD65F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2" name="Grafik 251" descr="Hilfe">
          <a:extLst>
            <a:ext uri="{FF2B5EF4-FFF2-40B4-BE49-F238E27FC236}">
              <a16:creationId xmlns:a16="http://schemas.microsoft.com/office/drawing/2014/main" id="{78E55726-434E-435D-85C0-2FBBDF726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3" name="Grafik 252" descr="Hilfe">
          <a:extLst>
            <a:ext uri="{FF2B5EF4-FFF2-40B4-BE49-F238E27FC236}">
              <a16:creationId xmlns:a16="http://schemas.microsoft.com/office/drawing/2014/main" id="{CE1CC99C-4CA3-4ADD-861C-61E87681A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4" name="Grafik 253" descr="Hilfe">
          <a:extLst>
            <a:ext uri="{FF2B5EF4-FFF2-40B4-BE49-F238E27FC236}">
              <a16:creationId xmlns:a16="http://schemas.microsoft.com/office/drawing/2014/main" id="{4DEC36C5-B3C4-4A8C-83D2-5DF26BC48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5" name="Grafik 254" descr="Hilfe">
          <a:extLst>
            <a:ext uri="{FF2B5EF4-FFF2-40B4-BE49-F238E27FC236}">
              <a16:creationId xmlns:a16="http://schemas.microsoft.com/office/drawing/2014/main" id="{50675237-4615-4281-A3BC-65D617A31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6" name="Grafik 255" descr="Hilfe">
          <a:extLst>
            <a:ext uri="{FF2B5EF4-FFF2-40B4-BE49-F238E27FC236}">
              <a16:creationId xmlns:a16="http://schemas.microsoft.com/office/drawing/2014/main" id="{EC014E8C-1222-47F2-B289-E74B46D15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7" name="Grafik 256" descr="Hilfe">
          <a:extLst>
            <a:ext uri="{FF2B5EF4-FFF2-40B4-BE49-F238E27FC236}">
              <a16:creationId xmlns:a16="http://schemas.microsoft.com/office/drawing/2014/main" id="{E35C2778-C02B-4032-983B-6FF1FBA69F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8" name="Grafik 257" descr="Hilfe">
          <a:extLst>
            <a:ext uri="{FF2B5EF4-FFF2-40B4-BE49-F238E27FC236}">
              <a16:creationId xmlns:a16="http://schemas.microsoft.com/office/drawing/2014/main" id="{4DC9312C-3F59-4917-BEF6-CA57C7D97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59" name="Grafik 258" descr="Hilfe">
          <a:extLst>
            <a:ext uri="{FF2B5EF4-FFF2-40B4-BE49-F238E27FC236}">
              <a16:creationId xmlns:a16="http://schemas.microsoft.com/office/drawing/2014/main" id="{EDD2D425-B256-4904-8E0D-9D52ED9E91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0" name="Grafik 259" descr="Hilfe">
          <a:extLst>
            <a:ext uri="{FF2B5EF4-FFF2-40B4-BE49-F238E27FC236}">
              <a16:creationId xmlns:a16="http://schemas.microsoft.com/office/drawing/2014/main" id="{7ED901F0-29CA-474C-B659-D598A11E4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1" name="Grafik 260" descr="Hilfe">
          <a:extLst>
            <a:ext uri="{FF2B5EF4-FFF2-40B4-BE49-F238E27FC236}">
              <a16:creationId xmlns:a16="http://schemas.microsoft.com/office/drawing/2014/main" id="{A60C9C44-3D3D-4BC2-972E-9661716E7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2" name="Grafik 261" descr="Hilfe">
          <a:extLst>
            <a:ext uri="{FF2B5EF4-FFF2-40B4-BE49-F238E27FC236}">
              <a16:creationId xmlns:a16="http://schemas.microsoft.com/office/drawing/2014/main" id="{0EF07E65-1BE2-4C59-9721-24270BF495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3" name="Grafik 262" descr="Hilfe">
          <a:extLst>
            <a:ext uri="{FF2B5EF4-FFF2-40B4-BE49-F238E27FC236}">
              <a16:creationId xmlns:a16="http://schemas.microsoft.com/office/drawing/2014/main" id="{2548209C-1341-4829-9E11-2AE76B44AB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4" name="Grafik 263" descr="Hilfe">
          <a:extLst>
            <a:ext uri="{FF2B5EF4-FFF2-40B4-BE49-F238E27FC236}">
              <a16:creationId xmlns:a16="http://schemas.microsoft.com/office/drawing/2014/main" id="{2006D407-8EF6-402A-83A9-357128E456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5" name="Grafik 264" descr="Hilfe">
          <a:extLst>
            <a:ext uri="{FF2B5EF4-FFF2-40B4-BE49-F238E27FC236}">
              <a16:creationId xmlns:a16="http://schemas.microsoft.com/office/drawing/2014/main" id="{523F3364-7380-4FDE-A39A-A91F37532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6" name="Grafik 265" descr="Hilfe">
          <a:extLst>
            <a:ext uri="{FF2B5EF4-FFF2-40B4-BE49-F238E27FC236}">
              <a16:creationId xmlns:a16="http://schemas.microsoft.com/office/drawing/2014/main" id="{A94710F3-FCF7-4E94-B2AE-2609D5846E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7" name="Grafik 266" descr="Hilfe">
          <a:extLst>
            <a:ext uri="{FF2B5EF4-FFF2-40B4-BE49-F238E27FC236}">
              <a16:creationId xmlns:a16="http://schemas.microsoft.com/office/drawing/2014/main" id="{01A3002F-EA2D-4ED6-94E2-96C02DA96C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8" name="Grafik 267" descr="Hilfe">
          <a:extLst>
            <a:ext uri="{FF2B5EF4-FFF2-40B4-BE49-F238E27FC236}">
              <a16:creationId xmlns:a16="http://schemas.microsoft.com/office/drawing/2014/main" id="{7F1C641C-3251-4FF3-8519-B7207042EE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69" name="Grafik 268" descr="Hilfe">
          <a:extLst>
            <a:ext uri="{FF2B5EF4-FFF2-40B4-BE49-F238E27FC236}">
              <a16:creationId xmlns:a16="http://schemas.microsoft.com/office/drawing/2014/main" id="{E28F6296-F7BF-42B8-95F4-CA9EAAB97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0" name="Grafik 269" descr="Hilfe">
          <a:extLst>
            <a:ext uri="{FF2B5EF4-FFF2-40B4-BE49-F238E27FC236}">
              <a16:creationId xmlns:a16="http://schemas.microsoft.com/office/drawing/2014/main" id="{8D992BD9-0EB2-48AB-8096-07B24481A3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1" name="Grafik 270" descr="Hilfe">
          <a:extLst>
            <a:ext uri="{FF2B5EF4-FFF2-40B4-BE49-F238E27FC236}">
              <a16:creationId xmlns:a16="http://schemas.microsoft.com/office/drawing/2014/main" id="{8F955412-59E4-4972-91B7-5CE564B7A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2" name="Grafik 271" descr="Hilfe">
          <a:extLst>
            <a:ext uri="{FF2B5EF4-FFF2-40B4-BE49-F238E27FC236}">
              <a16:creationId xmlns:a16="http://schemas.microsoft.com/office/drawing/2014/main" id="{C1E6EA5F-41E7-4BC6-B175-12CE66A11D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3" name="Grafik 272" descr="Hilfe">
          <a:extLst>
            <a:ext uri="{FF2B5EF4-FFF2-40B4-BE49-F238E27FC236}">
              <a16:creationId xmlns:a16="http://schemas.microsoft.com/office/drawing/2014/main" id="{54668987-9AA0-4A84-AF33-EF9682B86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4" name="Grafik 273" descr="Hilfe">
          <a:extLst>
            <a:ext uri="{FF2B5EF4-FFF2-40B4-BE49-F238E27FC236}">
              <a16:creationId xmlns:a16="http://schemas.microsoft.com/office/drawing/2014/main" id="{74D1CB02-5AFF-4282-B85E-CD445E005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5" name="Grafik 274" descr="Hilfe">
          <a:extLst>
            <a:ext uri="{FF2B5EF4-FFF2-40B4-BE49-F238E27FC236}">
              <a16:creationId xmlns:a16="http://schemas.microsoft.com/office/drawing/2014/main" id="{33EFD8D9-9559-4818-A3C3-B5C6C5FDE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6" name="Grafik 275" descr="Hilfe">
          <a:extLst>
            <a:ext uri="{FF2B5EF4-FFF2-40B4-BE49-F238E27FC236}">
              <a16:creationId xmlns:a16="http://schemas.microsoft.com/office/drawing/2014/main" id="{F0076123-91B9-4077-8E5A-F8D9AB01A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7" name="Grafik 276" descr="Hilfe">
          <a:extLst>
            <a:ext uri="{FF2B5EF4-FFF2-40B4-BE49-F238E27FC236}">
              <a16:creationId xmlns:a16="http://schemas.microsoft.com/office/drawing/2014/main" id="{A3E6AB3E-3D0C-463F-B53F-809666BE0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8" name="Grafik 277" descr="Hilfe">
          <a:extLst>
            <a:ext uri="{FF2B5EF4-FFF2-40B4-BE49-F238E27FC236}">
              <a16:creationId xmlns:a16="http://schemas.microsoft.com/office/drawing/2014/main" id="{279BF821-AF18-4F6A-99DE-99C6C92A7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79" name="Grafik 278" descr="Hilfe">
          <a:extLst>
            <a:ext uri="{FF2B5EF4-FFF2-40B4-BE49-F238E27FC236}">
              <a16:creationId xmlns:a16="http://schemas.microsoft.com/office/drawing/2014/main" id="{FFD5116E-CFA5-495C-AE49-0B59C99BBA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0" name="Grafik 279" descr="Hilfe">
          <a:extLst>
            <a:ext uri="{FF2B5EF4-FFF2-40B4-BE49-F238E27FC236}">
              <a16:creationId xmlns:a16="http://schemas.microsoft.com/office/drawing/2014/main" id="{6C1656B7-83A1-4B8B-8371-6E146B3772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1" name="Grafik 280" descr="Hilfe">
          <a:extLst>
            <a:ext uri="{FF2B5EF4-FFF2-40B4-BE49-F238E27FC236}">
              <a16:creationId xmlns:a16="http://schemas.microsoft.com/office/drawing/2014/main" id="{DD7BAC08-2C71-4990-8F93-F67E7BD21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2" name="Grafik 281" descr="Hilfe">
          <a:extLst>
            <a:ext uri="{FF2B5EF4-FFF2-40B4-BE49-F238E27FC236}">
              <a16:creationId xmlns:a16="http://schemas.microsoft.com/office/drawing/2014/main" id="{0F5B55AA-C5B9-4B8F-82D0-2E129E2D3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3" name="Grafik 282" descr="Hilfe">
          <a:extLst>
            <a:ext uri="{FF2B5EF4-FFF2-40B4-BE49-F238E27FC236}">
              <a16:creationId xmlns:a16="http://schemas.microsoft.com/office/drawing/2014/main" id="{DB69F4FD-57E5-4D34-8F35-806A4BF34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4" name="Grafik 283" descr="Hilfe">
          <a:extLst>
            <a:ext uri="{FF2B5EF4-FFF2-40B4-BE49-F238E27FC236}">
              <a16:creationId xmlns:a16="http://schemas.microsoft.com/office/drawing/2014/main" id="{17F10BBA-D2E3-495C-BDE9-4586E87F6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5" name="Grafik 284" descr="Hilfe">
          <a:extLst>
            <a:ext uri="{FF2B5EF4-FFF2-40B4-BE49-F238E27FC236}">
              <a16:creationId xmlns:a16="http://schemas.microsoft.com/office/drawing/2014/main" id="{D176DC8B-A57C-44B4-BAA1-76BF92FF45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6" name="Grafik 285" descr="Hilfe">
          <a:extLst>
            <a:ext uri="{FF2B5EF4-FFF2-40B4-BE49-F238E27FC236}">
              <a16:creationId xmlns:a16="http://schemas.microsoft.com/office/drawing/2014/main" id="{9DED3E77-BD63-402B-ACB5-9FC2995B08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7" name="Grafik 286" descr="Hilfe">
          <a:extLst>
            <a:ext uri="{FF2B5EF4-FFF2-40B4-BE49-F238E27FC236}">
              <a16:creationId xmlns:a16="http://schemas.microsoft.com/office/drawing/2014/main" id="{BBCE6829-54A4-4CDF-9CE0-3D44D051D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8" name="Grafik 287" descr="Hilfe">
          <a:extLst>
            <a:ext uri="{FF2B5EF4-FFF2-40B4-BE49-F238E27FC236}">
              <a16:creationId xmlns:a16="http://schemas.microsoft.com/office/drawing/2014/main" id="{D8F7596B-52B9-45A8-926E-9327B70C94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89" name="Grafik 288" descr="Hilfe">
          <a:extLst>
            <a:ext uri="{FF2B5EF4-FFF2-40B4-BE49-F238E27FC236}">
              <a16:creationId xmlns:a16="http://schemas.microsoft.com/office/drawing/2014/main" id="{FCC31EE1-3B52-4BA5-AA2E-F61ABE37B3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0" name="Grafik 289" descr="Hilfe">
          <a:extLst>
            <a:ext uri="{FF2B5EF4-FFF2-40B4-BE49-F238E27FC236}">
              <a16:creationId xmlns:a16="http://schemas.microsoft.com/office/drawing/2014/main" id="{8232B2EE-F091-4837-A90C-CD9D8A9B0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1" name="Grafik 290" descr="Hilfe">
          <a:extLst>
            <a:ext uri="{FF2B5EF4-FFF2-40B4-BE49-F238E27FC236}">
              <a16:creationId xmlns:a16="http://schemas.microsoft.com/office/drawing/2014/main" id="{B529098C-0BDC-4401-BF40-E4948A2D6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2" name="Grafik 291" descr="Hilfe">
          <a:extLst>
            <a:ext uri="{FF2B5EF4-FFF2-40B4-BE49-F238E27FC236}">
              <a16:creationId xmlns:a16="http://schemas.microsoft.com/office/drawing/2014/main" id="{FD5FDAC7-9354-4837-B5F5-506926DAB6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3" name="Grafik 292" descr="Hilfe">
          <a:extLst>
            <a:ext uri="{FF2B5EF4-FFF2-40B4-BE49-F238E27FC236}">
              <a16:creationId xmlns:a16="http://schemas.microsoft.com/office/drawing/2014/main" id="{A7F6FAEE-86A5-4D6A-9223-3FDD6F6B1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4" name="Grafik 293" descr="Hilfe">
          <a:extLst>
            <a:ext uri="{FF2B5EF4-FFF2-40B4-BE49-F238E27FC236}">
              <a16:creationId xmlns:a16="http://schemas.microsoft.com/office/drawing/2014/main" id="{FB46B744-2CCF-4C7A-AA20-2CE28B4989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5" name="Grafik 294" descr="Hilfe">
          <a:extLst>
            <a:ext uri="{FF2B5EF4-FFF2-40B4-BE49-F238E27FC236}">
              <a16:creationId xmlns:a16="http://schemas.microsoft.com/office/drawing/2014/main" id="{BCB5E808-8894-4F3F-B5E0-8C785AB8E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6" name="Grafik 295" descr="Hilfe">
          <a:extLst>
            <a:ext uri="{FF2B5EF4-FFF2-40B4-BE49-F238E27FC236}">
              <a16:creationId xmlns:a16="http://schemas.microsoft.com/office/drawing/2014/main" id="{1962AF90-6EA4-4D00-9A66-DD6E7ADA4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7" name="Grafik 296" descr="Hilfe">
          <a:extLst>
            <a:ext uri="{FF2B5EF4-FFF2-40B4-BE49-F238E27FC236}">
              <a16:creationId xmlns:a16="http://schemas.microsoft.com/office/drawing/2014/main" id="{D479EAE2-4C5B-485B-A5FF-443A0CE74A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8" name="Grafik 297" descr="Hilfe">
          <a:extLst>
            <a:ext uri="{FF2B5EF4-FFF2-40B4-BE49-F238E27FC236}">
              <a16:creationId xmlns:a16="http://schemas.microsoft.com/office/drawing/2014/main" id="{AEE9D8F0-DD25-4E20-851C-4D8ABBB28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299" name="Grafik 298" descr="Hilfe">
          <a:extLst>
            <a:ext uri="{FF2B5EF4-FFF2-40B4-BE49-F238E27FC236}">
              <a16:creationId xmlns:a16="http://schemas.microsoft.com/office/drawing/2014/main" id="{0018ADD6-594A-432E-A4E5-F96DB0139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0" name="Grafik 299" descr="Hilfe">
          <a:extLst>
            <a:ext uri="{FF2B5EF4-FFF2-40B4-BE49-F238E27FC236}">
              <a16:creationId xmlns:a16="http://schemas.microsoft.com/office/drawing/2014/main" id="{FA800C05-5C5A-4024-9419-F28CF24E65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1" name="Grafik 300" descr="Hilfe">
          <a:extLst>
            <a:ext uri="{FF2B5EF4-FFF2-40B4-BE49-F238E27FC236}">
              <a16:creationId xmlns:a16="http://schemas.microsoft.com/office/drawing/2014/main" id="{2D72D0B2-F0D1-4008-B8B8-B056ED4437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2" name="Grafik 301" descr="Hilfe">
          <a:extLst>
            <a:ext uri="{FF2B5EF4-FFF2-40B4-BE49-F238E27FC236}">
              <a16:creationId xmlns:a16="http://schemas.microsoft.com/office/drawing/2014/main" id="{C4A4A5D7-56B5-4D9E-9C05-64D8626C4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3" name="Grafik 302" descr="Hilfe">
          <a:extLst>
            <a:ext uri="{FF2B5EF4-FFF2-40B4-BE49-F238E27FC236}">
              <a16:creationId xmlns:a16="http://schemas.microsoft.com/office/drawing/2014/main" id="{AA285808-F455-4854-A734-CBDD01E9D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4" name="Grafik 303" descr="Hilfe">
          <a:extLst>
            <a:ext uri="{FF2B5EF4-FFF2-40B4-BE49-F238E27FC236}">
              <a16:creationId xmlns:a16="http://schemas.microsoft.com/office/drawing/2014/main" id="{A1BF3FA6-56F3-47B0-8DFF-166AACF552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5" name="Grafik 304" descr="Hilfe">
          <a:extLst>
            <a:ext uri="{FF2B5EF4-FFF2-40B4-BE49-F238E27FC236}">
              <a16:creationId xmlns:a16="http://schemas.microsoft.com/office/drawing/2014/main" id="{DE37FEBF-8D24-4B5B-84B5-36F572569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6" name="Grafik 305" descr="Hilfe">
          <a:extLst>
            <a:ext uri="{FF2B5EF4-FFF2-40B4-BE49-F238E27FC236}">
              <a16:creationId xmlns:a16="http://schemas.microsoft.com/office/drawing/2014/main" id="{96B9F061-B58F-4BF1-9657-B8A10D41D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7" name="Grafik 306" descr="Hilfe">
          <a:extLst>
            <a:ext uri="{FF2B5EF4-FFF2-40B4-BE49-F238E27FC236}">
              <a16:creationId xmlns:a16="http://schemas.microsoft.com/office/drawing/2014/main" id="{74A54718-ABDA-42D3-AAD8-544057C95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8" name="Grafik 307" descr="Hilfe">
          <a:extLst>
            <a:ext uri="{FF2B5EF4-FFF2-40B4-BE49-F238E27FC236}">
              <a16:creationId xmlns:a16="http://schemas.microsoft.com/office/drawing/2014/main" id="{EFA5D663-AA40-4F8A-AC4E-0CD9AF140B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09" name="Grafik 308" descr="Hilfe">
          <a:extLst>
            <a:ext uri="{FF2B5EF4-FFF2-40B4-BE49-F238E27FC236}">
              <a16:creationId xmlns:a16="http://schemas.microsoft.com/office/drawing/2014/main" id="{6D318F61-25D0-4495-A966-6C0E6F3E5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0" name="Grafik 309" descr="Hilfe">
          <a:extLst>
            <a:ext uri="{FF2B5EF4-FFF2-40B4-BE49-F238E27FC236}">
              <a16:creationId xmlns:a16="http://schemas.microsoft.com/office/drawing/2014/main" id="{767A3C9A-5CDD-4191-823E-AD20CC5C6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1" name="Grafik 310" descr="Hilfe">
          <a:extLst>
            <a:ext uri="{FF2B5EF4-FFF2-40B4-BE49-F238E27FC236}">
              <a16:creationId xmlns:a16="http://schemas.microsoft.com/office/drawing/2014/main" id="{382FB1B4-FF26-4899-A79A-EF3B5C3C3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2" name="Grafik 311" descr="Hilfe">
          <a:extLst>
            <a:ext uri="{FF2B5EF4-FFF2-40B4-BE49-F238E27FC236}">
              <a16:creationId xmlns:a16="http://schemas.microsoft.com/office/drawing/2014/main" id="{545F372A-168C-465C-B06A-4F1DDA72D6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3" name="Grafik 312" descr="Hilfe">
          <a:extLst>
            <a:ext uri="{FF2B5EF4-FFF2-40B4-BE49-F238E27FC236}">
              <a16:creationId xmlns:a16="http://schemas.microsoft.com/office/drawing/2014/main" id="{CAC22F5D-A673-4D25-940F-CA681779D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4" name="Grafik 313" descr="Hilfe">
          <a:extLst>
            <a:ext uri="{FF2B5EF4-FFF2-40B4-BE49-F238E27FC236}">
              <a16:creationId xmlns:a16="http://schemas.microsoft.com/office/drawing/2014/main" id="{547EACE5-3CE6-4F57-9D02-14FEF92C8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5" name="Grafik 314" descr="Hilfe">
          <a:extLst>
            <a:ext uri="{FF2B5EF4-FFF2-40B4-BE49-F238E27FC236}">
              <a16:creationId xmlns:a16="http://schemas.microsoft.com/office/drawing/2014/main" id="{B8193193-1C67-46B1-8951-AA27CB3C11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6" name="Grafik 315" descr="Hilfe">
          <a:extLst>
            <a:ext uri="{FF2B5EF4-FFF2-40B4-BE49-F238E27FC236}">
              <a16:creationId xmlns:a16="http://schemas.microsoft.com/office/drawing/2014/main" id="{39F5DEA7-007F-431B-96E1-656CDC4F7A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7" name="Grafik 316" descr="Hilfe">
          <a:extLst>
            <a:ext uri="{FF2B5EF4-FFF2-40B4-BE49-F238E27FC236}">
              <a16:creationId xmlns:a16="http://schemas.microsoft.com/office/drawing/2014/main" id="{5BA4ECB1-6485-4F3E-A1B4-946B3E4CB6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8" name="Grafik 317" descr="Hilfe">
          <a:extLst>
            <a:ext uri="{FF2B5EF4-FFF2-40B4-BE49-F238E27FC236}">
              <a16:creationId xmlns:a16="http://schemas.microsoft.com/office/drawing/2014/main" id="{6E1997B6-1414-4A62-A4F8-4828DEDB4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19" name="Grafik 318" descr="Hilfe">
          <a:extLst>
            <a:ext uri="{FF2B5EF4-FFF2-40B4-BE49-F238E27FC236}">
              <a16:creationId xmlns:a16="http://schemas.microsoft.com/office/drawing/2014/main" id="{B36BE4E4-7CF7-460B-AFE0-6BD14CFF68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0" name="Grafik 319" descr="Hilfe">
          <a:extLst>
            <a:ext uri="{FF2B5EF4-FFF2-40B4-BE49-F238E27FC236}">
              <a16:creationId xmlns:a16="http://schemas.microsoft.com/office/drawing/2014/main" id="{83689751-69D8-42AC-91E3-8E466F3F32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1" name="Grafik 320" descr="Hilfe">
          <a:extLst>
            <a:ext uri="{FF2B5EF4-FFF2-40B4-BE49-F238E27FC236}">
              <a16:creationId xmlns:a16="http://schemas.microsoft.com/office/drawing/2014/main" id="{454DCBEF-FD05-4BA6-9495-1884DA6D4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2" name="Grafik 321" descr="Hilfe">
          <a:extLst>
            <a:ext uri="{FF2B5EF4-FFF2-40B4-BE49-F238E27FC236}">
              <a16:creationId xmlns:a16="http://schemas.microsoft.com/office/drawing/2014/main" id="{B4610F00-0441-4114-B91C-24CE97642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3" name="Grafik 322" descr="Hilfe">
          <a:extLst>
            <a:ext uri="{FF2B5EF4-FFF2-40B4-BE49-F238E27FC236}">
              <a16:creationId xmlns:a16="http://schemas.microsoft.com/office/drawing/2014/main" id="{68D5658B-7F4F-47C8-9B9A-6A76BFBBF7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4" name="Grafik 323" descr="Hilfe">
          <a:extLst>
            <a:ext uri="{FF2B5EF4-FFF2-40B4-BE49-F238E27FC236}">
              <a16:creationId xmlns:a16="http://schemas.microsoft.com/office/drawing/2014/main" id="{A26FF5A9-31F6-488F-B774-CC5E214DA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5" name="Grafik 324" descr="Hilfe">
          <a:extLst>
            <a:ext uri="{FF2B5EF4-FFF2-40B4-BE49-F238E27FC236}">
              <a16:creationId xmlns:a16="http://schemas.microsoft.com/office/drawing/2014/main" id="{36273D7F-6DF8-4E4B-8A01-C45302ECD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6" name="Grafik 325" descr="Hilfe">
          <a:extLst>
            <a:ext uri="{FF2B5EF4-FFF2-40B4-BE49-F238E27FC236}">
              <a16:creationId xmlns:a16="http://schemas.microsoft.com/office/drawing/2014/main" id="{BB716B71-3EF2-4C8C-AE8F-B6712E379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7" name="Grafik 326" descr="Hilfe">
          <a:extLst>
            <a:ext uri="{FF2B5EF4-FFF2-40B4-BE49-F238E27FC236}">
              <a16:creationId xmlns:a16="http://schemas.microsoft.com/office/drawing/2014/main" id="{660A905E-EDC3-4748-9CA8-99A4CCDEB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8" name="Grafik 327" descr="Hilfe">
          <a:extLst>
            <a:ext uri="{FF2B5EF4-FFF2-40B4-BE49-F238E27FC236}">
              <a16:creationId xmlns:a16="http://schemas.microsoft.com/office/drawing/2014/main" id="{740D2288-D4C2-4F76-ADF3-D11089088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126</xdr:row>
      <xdr:rowOff>0</xdr:rowOff>
    </xdr:from>
    <xdr:ext cx="19050" cy="19050"/>
    <xdr:pic>
      <xdr:nvPicPr>
        <xdr:cNvPr id="329" name="Grafik 328" descr="Hilfe">
          <a:extLst>
            <a:ext uri="{FF2B5EF4-FFF2-40B4-BE49-F238E27FC236}">
              <a16:creationId xmlns:a16="http://schemas.microsoft.com/office/drawing/2014/main" id="{7ADC742C-8D06-4815-A38C-9F05000299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156210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0" name="Grafik 329" descr="Hilfe">
          <a:extLst>
            <a:ext uri="{FF2B5EF4-FFF2-40B4-BE49-F238E27FC236}">
              <a16:creationId xmlns:a16="http://schemas.microsoft.com/office/drawing/2014/main" id="{52C9AFFA-016D-4953-8833-C0AE8689EC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1" name="Grafik 330" descr="Hilfe">
          <a:extLst>
            <a:ext uri="{FF2B5EF4-FFF2-40B4-BE49-F238E27FC236}">
              <a16:creationId xmlns:a16="http://schemas.microsoft.com/office/drawing/2014/main" id="{1C0B8F3D-C4AE-45D5-9D9E-159AC244D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2" name="Grafik 331" descr="Hilfe">
          <a:extLst>
            <a:ext uri="{FF2B5EF4-FFF2-40B4-BE49-F238E27FC236}">
              <a16:creationId xmlns:a16="http://schemas.microsoft.com/office/drawing/2014/main" id="{590B3987-07BB-40E7-9C96-25B0358069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3" name="Grafik 332" descr="Hilfe">
          <a:extLst>
            <a:ext uri="{FF2B5EF4-FFF2-40B4-BE49-F238E27FC236}">
              <a16:creationId xmlns:a16="http://schemas.microsoft.com/office/drawing/2014/main" id="{EC74B3E7-8C6D-4183-BA3D-18A96AE58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4" name="Grafik 333" descr="Hilfe">
          <a:extLst>
            <a:ext uri="{FF2B5EF4-FFF2-40B4-BE49-F238E27FC236}">
              <a16:creationId xmlns:a16="http://schemas.microsoft.com/office/drawing/2014/main" id="{237F4F26-E424-4274-BB14-673AECDCC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5" name="Grafik 334" descr="Hilfe">
          <a:extLst>
            <a:ext uri="{FF2B5EF4-FFF2-40B4-BE49-F238E27FC236}">
              <a16:creationId xmlns:a16="http://schemas.microsoft.com/office/drawing/2014/main" id="{FAE68C51-06DE-4902-BDFF-0099D8284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6" name="Grafik 335" descr="Hilfe">
          <a:extLst>
            <a:ext uri="{FF2B5EF4-FFF2-40B4-BE49-F238E27FC236}">
              <a16:creationId xmlns:a16="http://schemas.microsoft.com/office/drawing/2014/main" id="{59D10893-790A-4153-8C8A-219C9BC9A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7" name="Grafik 336" descr="Hilfe">
          <a:extLst>
            <a:ext uri="{FF2B5EF4-FFF2-40B4-BE49-F238E27FC236}">
              <a16:creationId xmlns:a16="http://schemas.microsoft.com/office/drawing/2014/main" id="{8CEA8E1A-A15F-4D85-9C8F-96C36AD66F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8" name="Grafik 337" descr="Hilfe">
          <a:extLst>
            <a:ext uri="{FF2B5EF4-FFF2-40B4-BE49-F238E27FC236}">
              <a16:creationId xmlns:a16="http://schemas.microsoft.com/office/drawing/2014/main" id="{95CBF492-1265-4DB0-8C42-9A10D97B1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39" name="Grafik 338" descr="Hilfe">
          <a:extLst>
            <a:ext uri="{FF2B5EF4-FFF2-40B4-BE49-F238E27FC236}">
              <a16:creationId xmlns:a16="http://schemas.microsoft.com/office/drawing/2014/main" id="{E7319DCA-AABB-49AE-AF46-BC5B8C992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0" name="Grafik 339" descr="Hilfe">
          <a:extLst>
            <a:ext uri="{FF2B5EF4-FFF2-40B4-BE49-F238E27FC236}">
              <a16:creationId xmlns:a16="http://schemas.microsoft.com/office/drawing/2014/main" id="{8DE6637D-AC69-4411-ADE2-4C655D1A2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1" name="Grafik 340" descr="Hilfe">
          <a:extLst>
            <a:ext uri="{FF2B5EF4-FFF2-40B4-BE49-F238E27FC236}">
              <a16:creationId xmlns:a16="http://schemas.microsoft.com/office/drawing/2014/main" id="{1E06EF9E-A665-4754-9F8B-823083C543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2" name="Grafik 341" descr="Hilfe">
          <a:extLst>
            <a:ext uri="{FF2B5EF4-FFF2-40B4-BE49-F238E27FC236}">
              <a16:creationId xmlns:a16="http://schemas.microsoft.com/office/drawing/2014/main" id="{5C1FA275-BA7C-43A2-BBDA-33BAABE65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3" name="Grafik 342" descr="Hilfe">
          <a:extLst>
            <a:ext uri="{FF2B5EF4-FFF2-40B4-BE49-F238E27FC236}">
              <a16:creationId xmlns:a16="http://schemas.microsoft.com/office/drawing/2014/main" id="{00EF0851-A526-422D-ADB5-46870B489D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4" name="Grafik 343" descr="Hilfe">
          <a:extLst>
            <a:ext uri="{FF2B5EF4-FFF2-40B4-BE49-F238E27FC236}">
              <a16:creationId xmlns:a16="http://schemas.microsoft.com/office/drawing/2014/main" id="{B78D2AE6-D0FB-4B5A-94DF-AF90EA498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5" name="Grafik 344" descr="Hilfe">
          <a:extLst>
            <a:ext uri="{FF2B5EF4-FFF2-40B4-BE49-F238E27FC236}">
              <a16:creationId xmlns:a16="http://schemas.microsoft.com/office/drawing/2014/main" id="{9D8B07D5-D517-40CC-8210-CFBB5B84E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6" name="Grafik 345" descr="Hilfe">
          <a:extLst>
            <a:ext uri="{FF2B5EF4-FFF2-40B4-BE49-F238E27FC236}">
              <a16:creationId xmlns:a16="http://schemas.microsoft.com/office/drawing/2014/main" id="{9E69CBC6-A46A-4F7B-B281-37D6EA6ABC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7" name="Grafik 346" descr="Hilfe">
          <a:extLst>
            <a:ext uri="{FF2B5EF4-FFF2-40B4-BE49-F238E27FC236}">
              <a16:creationId xmlns:a16="http://schemas.microsoft.com/office/drawing/2014/main" id="{F987C82B-4C81-4FA1-B516-A74FFF21A5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8" name="Grafik 347" descr="Hilfe">
          <a:extLst>
            <a:ext uri="{FF2B5EF4-FFF2-40B4-BE49-F238E27FC236}">
              <a16:creationId xmlns:a16="http://schemas.microsoft.com/office/drawing/2014/main" id="{B5CC3BCA-6452-4509-BB24-59690B308D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49" name="Grafik 348" descr="Hilfe">
          <a:extLst>
            <a:ext uri="{FF2B5EF4-FFF2-40B4-BE49-F238E27FC236}">
              <a16:creationId xmlns:a16="http://schemas.microsoft.com/office/drawing/2014/main" id="{B78E9719-4B76-450B-8CA1-E4ACC33441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0" name="Grafik 349" descr="Hilfe">
          <a:extLst>
            <a:ext uri="{FF2B5EF4-FFF2-40B4-BE49-F238E27FC236}">
              <a16:creationId xmlns:a16="http://schemas.microsoft.com/office/drawing/2014/main" id="{8D3B81EC-C3DF-4A81-9004-BDE2B413F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1" name="Grafik 350" descr="Hilfe">
          <a:extLst>
            <a:ext uri="{FF2B5EF4-FFF2-40B4-BE49-F238E27FC236}">
              <a16:creationId xmlns:a16="http://schemas.microsoft.com/office/drawing/2014/main" id="{B3A9553D-147C-41C7-B43A-9F1CA66A3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2" name="Grafik 351" descr="Hilfe">
          <a:extLst>
            <a:ext uri="{FF2B5EF4-FFF2-40B4-BE49-F238E27FC236}">
              <a16:creationId xmlns:a16="http://schemas.microsoft.com/office/drawing/2014/main" id="{9E1E2EB6-7B55-4257-908E-250C15A7DF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3" name="Grafik 352" descr="Hilfe">
          <a:extLst>
            <a:ext uri="{FF2B5EF4-FFF2-40B4-BE49-F238E27FC236}">
              <a16:creationId xmlns:a16="http://schemas.microsoft.com/office/drawing/2014/main" id="{66B58DC4-9FD8-419C-AB87-340916AC0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4" name="Grafik 353" descr="Hilfe">
          <a:extLst>
            <a:ext uri="{FF2B5EF4-FFF2-40B4-BE49-F238E27FC236}">
              <a16:creationId xmlns:a16="http://schemas.microsoft.com/office/drawing/2014/main" id="{B1D66A50-29E6-4CBA-A0F3-1A4678E340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5" name="Grafik 354" descr="Hilfe">
          <a:extLst>
            <a:ext uri="{FF2B5EF4-FFF2-40B4-BE49-F238E27FC236}">
              <a16:creationId xmlns:a16="http://schemas.microsoft.com/office/drawing/2014/main" id="{9704FD82-6224-4014-BDD7-1A9092B403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6" name="Grafik 355" descr="Hilfe">
          <a:extLst>
            <a:ext uri="{FF2B5EF4-FFF2-40B4-BE49-F238E27FC236}">
              <a16:creationId xmlns:a16="http://schemas.microsoft.com/office/drawing/2014/main" id="{56828832-B402-4617-886A-86D59AF2B8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7" name="Grafik 356" descr="Hilfe">
          <a:extLst>
            <a:ext uri="{FF2B5EF4-FFF2-40B4-BE49-F238E27FC236}">
              <a16:creationId xmlns:a16="http://schemas.microsoft.com/office/drawing/2014/main" id="{CC5367DF-1484-47CB-B88B-6F465D88A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8" name="Grafik 357" descr="Hilfe">
          <a:extLst>
            <a:ext uri="{FF2B5EF4-FFF2-40B4-BE49-F238E27FC236}">
              <a16:creationId xmlns:a16="http://schemas.microsoft.com/office/drawing/2014/main" id="{8413FB15-D3B6-4CEB-A7F8-D0EE8C0A3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59" name="Grafik 358" descr="Hilfe">
          <a:extLst>
            <a:ext uri="{FF2B5EF4-FFF2-40B4-BE49-F238E27FC236}">
              <a16:creationId xmlns:a16="http://schemas.microsoft.com/office/drawing/2014/main" id="{C1831E05-825F-4685-8A75-19E956BD2F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0" name="Grafik 359" descr="Hilfe">
          <a:extLst>
            <a:ext uri="{FF2B5EF4-FFF2-40B4-BE49-F238E27FC236}">
              <a16:creationId xmlns:a16="http://schemas.microsoft.com/office/drawing/2014/main" id="{78D4156D-7076-447F-AFAE-605504F78C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1" name="Grafik 360" descr="Hilfe">
          <a:extLst>
            <a:ext uri="{FF2B5EF4-FFF2-40B4-BE49-F238E27FC236}">
              <a16:creationId xmlns:a16="http://schemas.microsoft.com/office/drawing/2014/main" id="{6DA15889-6EAD-4B65-A2E0-CC26A0D6F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2" name="Grafik 361" descr="Hilfe">
          <a:extLst>
            <a:ext uri="{FF2B5EF4-FFF2-40B4-BE49-F238E27FC236}">
              <a16:creationId xmlns:a16="http://schemas.microsoft.com/office/drawing/2014/main" id="{EB05B6CA-BD91-4954-A9F8-D4E9B54B2C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3" name="Grafik 362" descr="Hilfe">
          <a:extLst>
            <a:ext uri="{FF2B5EF4-FFF2-40B4-BE49-F238E27FC236}">
              <a16:creationId xmlns:a16="http://schemas.microsoft.com/office/drawing/2014/main" id="{CD16CF5C-5F93-4104-A810-3DC23DD42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4" name="Grafik 363" descr="Hilfe">
          <a:extLst>
            <a:ext uri="{FF2B5EF4-FFF2-40B4-BE49-F238E27FC236}">
              <a16:creationId xmlns:a16="http://schemas.microsoft.com/office/drawing/2014/main" id="{6EFCBB75-A217-43B3-AFD2-0425DF22C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5" name="Grafik 364" descr="Hilfe">
          <a:extLst>
            <a:ext uri="{FF2B5EF4-FFF2-40B4-BE49-F238E27FC236}">
              <a16:creationId xmlns:a16="http://schemas.microsoft.com/office/drawing/2014/main" id="{2C109D37-1FF8-48B4-8CE2-1D7D7DA09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6" name="Grafik 365" descr="Hilfe">
          <a:extLst>
            <a:ext uri="{FF2B5EF4-FFF2-40B4-BE49-F238E27FC236}">
              <a16:creationId xmlns:a16="http://schemas.microsoft.com/office/drawing/2014/main" id="{2DF860F2-CD7C-40CA-9AC2-B8016DD15C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7" name="Grafik 366" descr="Hilfe">
          <a:extLst>
            <a:ext uri="{FF2B5EF4-FFF2-40B4-BE49-F238E27FC236}">
              <a16:creationId xmlns:a16="http://schemas.microsoft.com/office/drawing/2014/main" id="{610D2275-4E94-4023-8C50-E3258EF58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8" name="Grafik 367" descr="Hilfe">
          <a:extLst>
            <a:ext uri="{FF2B5EF4-FFF2-40B4-BE49-F238E27FC236}">
              <a16:creationId xmlns:a16="http://schemas.microsoft.com/office/drawing/2014/main" id="{DADD8D0C-D578-4FD5-9D42-F8329A848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69" name="Grafik 368" descr="Hilfe">
          <a:extLst>
            <a:ext uri="{FF2B5EF4-FFF2-40B4-BE49-F238E27FC236}">
              <a16:creationId xmlns:a16="http://schemas.microsoft.com/office/drawing/2014/main" id="{94D10730-8D61-483C-9E13-BA63BC2AF4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0" name="Grafik 369" descr="Hilfe">
          <a:extLst>
            <a:ext uri="{FF2B5EF4-FFF2-40B4-BE49-F238E27FC236}">
              <a16:creationId xmlns:a16="http://schemas.microsoft.com/office/drawing/2014/main" id="{E2FCAD3B-B573-4243-B392-120438DA0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1" name="Grafik 370" descr="Hilfe">
          <a:extLst>
            <a:ext uri="{FF2B5EF4-FFF2-40B4-BE49-F238E27FC236}">
              <a16:creationId xmlns:a16="http://schemas.microsoft.com/office/drawing/2014/main" id="{80D2CB5E-2C9A-4027-8929-A70EF5A72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2" name="Grafik 371" descr="Hilfe">
          <a:extLst>
            <a:ext uri="{FF2B5EF4-FFF2-40B4-BE49-F238E27FC236}">
              <a16:creationId xmlns:a16="http://schemas.microsoft.com/office/drawing/2014/main" id="{142BB891-30C6-42D6-B4BF-1F7B72F3E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3" name="Grafik 372" descr="Hilfe">
          <a:extLst>
            <a:ext uri="{FF2B5EF4-FFF2-40B4-BE49-F238E27FC236}">
              <a16:creationId xmlns:a16="http://schemas.microsoft.com/office/drawing/2014/main" id="{E7FFDAE4-D698-4392-B44D-6DE34DFF0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4" name="Grafik 373" descr="Hilfe">
          <a:extLst>
            <a:ext uri="{FF2B5EF4-FFF2-40B4-BE49-F238E27FC236}">
              <a16:creationId xmlns:a16="http://schemas.microsoft.com/office/drawing/2014/main" id="{DEB3599C-113E-48BE-A87A-8818BE0DC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5" name="Grafik 374" descr="Hilfe">
          <a:extLst>
            <a:ext uri="{FF2B5EF4-FFF2-40B4-BE49-F238E27FC236}">
              <a16:creationId xmlns:a16="http://schemas.microsoft.com/office/drawing/2014/main" id="{FC142DBD-C927-4E11-AA2C-34FF49CE0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6" name="Grafik 375" descr="Hilfe">
          <a:extLst>
            <a:ext uri="{FF2B5EF4-FFF2-40B4-BE49-F238E27FC236}">
              <a16:creationId xmlns:a16="http://schemas.microsoft.com/office/drawing/2014/main" id="{656CF3E8-DD03-4DAC-B4E9-D015A446BE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7" name="Grafik 376" descr="Hilfe">
          <a:extLst>
            <a:ext uri="{FF2B5EF4-FFF2-40B4-BE49-F238E27FC236}">
              <a16:creationId xmlns:a16="http://schemas.microsoft.com/office/drawing/2014/main" id="{F8E8AF9F-BD96-498F-9970-26D3A8AFB9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8" name="Grafik 377" descr="Hilfe">
          <a:extLst>
            <a:ext uri="{FF2B5EF4-FFF2-40B4-BE49-F238E27FC236}">
              <a16:creationId xmlns:a16="http://schemas.microsoft.com/office/drawing/2014/main" id="{E85565C5-D084-46E7-B7DD-B6D7CA0B0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79" name="Grafik 378" descr="Hilfe">
          <a:extLst>
            <a:ext uri="{FF2B5EF4-FFF2-40B4-BE49-F238E27FC236}">
              <a16:creationId xmlns:a16="http://schemas.microsoft.com/office/drawing/2014/main" id="{3E776C9D-798B-4978-8596-5E8DAC5CE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0" name="Grafik 379" descr="Hilfe">
          <a:extLst>
            <a:ext uri="{FF2B5EF4-FFF2-40B4-BE49-F238E27FC236}">
              <a16:creationId xmlns:a16="http://schemas.microsoft.com/office/drawing/2014/main" id="{2A88C333-4C9D-48BB-B3DC-49236CCB7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1" name="Grafik 380" descr="Hilfe">
          <a:extLst>
            <a:ext uri="{FF2B5EF4-FFF2-40B4-BE49-F238E27FC236}">
              <a16:creationId xmlns:a16="http://schemas.microsoft.com/office/drawing/2014/main" id="{FC308529-8357-4B10-891D-1DFF6ADF0A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2" name="Grafik 381" descr="Hilfe">
          <a:extLst>
            <a:ext uri="{FF2B5EF4-FFF2-40B4-BE49-F238E27FC236}">
              <a16:creationId xmlns:a16="http://schemas.microsoft.com/office/drawing/2014/main" id="{F9041A03-E80B-4EBB-876B-68DCBEE26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3" name="Grafik 382" descr="Hilfe">
          <a:extLst>
            <a:ext uri="{FF2B5EF4-FFF2-40B4-BE49-F238E27FC236}">
              <a16:creationId xmlns:a16="http://schemas.microsoft.com/office/drawing/2014/main" id="{4C0D7EC5-2882-40BF-BC8E-29A6B5511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4" name="Grafik 383" descr="Hilfe">
          <a:extLst>
            <a:ext uri="{FF2B5EF4-FFF2-40B4-BE49-F238E27FC236}">
              <a16:creationId xmlns:a16="http://schemas.microsoft.com/office/drawing/2014/main" id="{1A3B1BAA-DF38-4AA1-985A-D6DAF91E9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5" name="Grafik 384" descr="Hilfe">
          <a:extLst>
            <a:ext uri="{FF2B5EF4-FFF2-40B4-BE49-F238E27FC236}">
              <a16:creationId xmlns:a16="http://schemas.microsoft.com/office/drawing/2014/main" id="{72D1A098-E0E0-4FCD-A95F-DFFB6748D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6" name="Grafik 385" descr="Hilfe">
          <a:extLst>
            <a:ext uri="{FF2B5EF4-FFF2-40B4-BE49-F238E27FC236}">
              <a16:creationId xmlns:a16="http://schemas.microsoft.com/office/drawing/2014/main" id="{C407B305-2BB4-49A3-9A3B-F150469E1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7" name="Grafik 386" descr="Hilfe">
          <a:extLst>
            <a:ext uri="{FF2B5EF4-FFF2-40B4-BE49-F238E27FC236}">
              <a16:creationId xmlns:a16="http://schemas.microsoft.com/office/drawing/2014/main" id="{05DB5344-1892-40DE-B7BD-8FD5F3DCFC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8" name="Grafik 387" descr="Hilfe">
          <a:extLst>
            <a:ext uri="{FF2B5EF4-FFF2-40B4-BE49-F238E27FC236}">
              <a16:creationId xmlns:a16="http://schemas.microsoft.com/office/drawing/2014/main" id="{455F3E5B-E68F-48EB-9510-83A458F46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89" name="Grafik 388" descr="Hilfe">
          <a:extLst>
            <a:ext uri="{FF2B5EF4-FFF2-40B4-BE49-F238E27FC236}">
              <a16:creationId xmlns:a16="http://schemas.microsoft.com/office/drawing/2014/main" id="{DDED3DCE-37C1-43FF-B9C1-4223ECB1F6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0" name="Grafik 389" descr="Hilfe">
          <a:extLst>
            <a:ext uri="{FF2B5EF4-FFF2-40B4-BE49-F238E27FC236}">
              <a16:creationId xmlns:a16="http://schemas.microsoft.com/office/drawing/2014/main" id="{A11DD9C9-6BF7-4D70-A993-08870FABC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1" name="Grafik 390" descr="Hilfe">
          <a:extLst>
            <a:ext uri="{FF2B5EF4-FFF2-40B4-BE49-F238E27FC236}">
              <a16:creationId xmlns:a16="http://schemas.microsoft.com/office/drawing/2014/main" id="{A2D442D2-B38F-4240-BF8B-114FF3922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2" name="Grafik 391" descr="Hilfe">
          <a:extLst>
            <a:ext uri="{FF2B5EF4-FFF2-40B4-BE49-F238E27FC236}">
              <a16:creationId xmlns:a16="http://schemas.microsoft.com/office/drawing/2014/main" id="{82651F79-4971-4E2F-960D-D4DD88430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3" name="Grafik 392" descr="Hilfe">
          <a:extLst>
            <a:ext uri="{FF2B5EF4-FFF2-40B4-BE49-F238E27FC236}">
              <a16:creationId xmlns:a16="http://schemas.microsoft.com/office/drawing/2014/main" id="{C76B54AC-0262-443C-8572-65E71519DB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4" name="Grafik 393" descr="Hilfe">
          <a:extLst>
            <a:ext uri="{FF2B5EF4-FFF2-40B4-BE49-F238E27FC236}">
              <a16:creationId xmlns:a16="http://schemas.microsoft.com/office/drawing/2014/main" id="{1267C625-1F89-4B4D-A791-237E921B89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5" name="Grafik 394" descr="Hilfe">
          <a:extLst>
            <a:ext uri="{FF2B5EF4-FFF2-40B4-BE49-F238E27FC236}">
              <a16:creationId xmlns:a16="http://schemas.microsoft.com/office/drawing/2014/main" id="{A465330B-CE3F-485B-B12B-2A28ABDD2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6" name="Grafik 395" descr="Hilfe">
          <a:extLst>
            <a:ext uri="{FF2B5EF4-FFF2-40B4-BE49-F238E27FC236}">
              <a16:creationId xmlns:a16="http://schemas.microsoft.com/office/drawing/2014/main" id="{8A424D23-3083-4154-BA12-BD8C63A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7" name="Grafik 396" descr="Hilfe">
          <a:extLst>
            <a:ext uri="{FF2B5EF4-FFF2-40B4-BE49-F238E27FC236}">
              <a16:creationId xmlns:a16="http://schemas.microsoft.com/office/drawing/2014/main" id="{AAD55B0A-F822-4C57-9033-139E7DDC7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8" name="Grafik 397" descr="Hilfe">
          <a:extLst>
            <a:ext uri="{FF2B5EF4-FFF2-40B4-BE49-F238E27FC236}">
              <a16:creationId xmlns:a16="http://schemas.microsoft.com/office/drawing/2014/main" id="{106D55E9-E348-4640-9F4C-429F223108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399" name="Grafik 398" descr="Hilfe">
          <a:extLst>
            <a:ext uri="{FF2B5EF4-FFF2-40B4-BE49-F238E27FC236}">
              <a16:creationId xmlns:a16="http://schemas.microsoft.com/office/drawing/2014/main" id="{28DCEA33-C70E-4FB6-A0A0-72A298AEB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0" name="Grafik 399" descr="Hilfe">
          <a:extLst>
            <a:ext uri="{FF2B5EF4-FFF2-40B4-BE49-F238E27FC236}">
              <a16:creationId xmlns:a16="http://schemas.microsoft.com/office/drawing/2014/main" id="{8880F6B2-04AF-4930-A1A2-C194A87C9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1" name="Grafik 400" descr="Hilfe">
          <a:extLst>
            <a:ext uri="{FF2B5EF4-FFF2-40B4-BE49-F238E27FC236}">
              <a16:creationId xmlns:a16="http://schemas.microsoft.com/office/drawing/2014/main" id="{2C1530F6-C982-4ED7-A660-269C40F530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2" name="Grafik 401" descr="Hilfe">
          <a:extLst>
            <a:ext uri="{FF2B5EF4-FFF2-40B4-BE49-F238E27FC236}">
              <a16:creationId xmlns:a16="http://schemas.microsoft.com/office/drawing/2014/main" id="{92033D95-9BE1-4635-9159-EFEE8F868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3" name="Grafik 402" descr="Hilfe">
          <a:extLst>
            <a:ext uri="{FF2B5EF4-FFF2-40B4-BE49-F238E27FC236}">
              <a16:creationId xmlns:a16="http://schemas.microsoft.com/office/drawing/2014/main" id="{E7F9E828-3A52-47CD-9237-C640121AC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4" name="Grafik 403" descr="Hilfe">
          <a:extLst>
            <a:ext uri="{FF2B5EF4-FFF2-40B4-BE49-F238E27FC236}">
              <a16:creationId xmlns:a16="http://schemas.microsoft.com/office/drawing/2014/main" id="{C95F5E0C-8C15-4251-943A-0DAF0042E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5" name="Grafik 404" descr="Hilfe">
          <a:extLst>
            <a:ext uri="{FF2B5EF4-FFF2-40B4-BE49-F238E27FC236}">
              <a16:creationId xmlns:a16="http://schemas.microsoft.com/office/drawing/2014/main" id="{6FDB86DE-463A-42C9-8D9E-747C48576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6" name="Grafik 405" descr="Hilfe">
          <a:extLst>
            <a:ext uri="{FF2B5EF4-FFF2-40B4-BE49-F238E27FC236}">
              <a16:creationId xmlns:a16="http://schemas.microsoft.com/office/drawing/2014/main" id="{A8ACE57E-EF5C-4790-90B4-1953C9605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7" name="Grafik 406" descr="Hilfe">
          <a:extLst>
            <a:ext uri="{FF2B5EF4-FFF2-40B4-BE49-F238E27FC236}">
              <a16:creationId xmlns:a16="http://schemas.microsoft.com/office/drawing/2014/main" id="{1E357468-CEB8-4F1D-860C-C78A25D6B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8" name="Grafik 407" descr="Hilfe">
          <a:extLst>
            <a:ext uri="{FF2B5EF4-FFF2-40B4-BE49-F238E27FC236}">
              <a16:creationId xmlns:a16="http://schemas.microsoft.com/office/drawing/2014/main" id="{7C20DFD1-CFD5-4FA1-B47E-81A47FE56B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09" name="Grafik 408" descr="Hilfe">
          <a:extLst>
            <a:ext uri="{FF2B5EF4-FFF2-40B4-BE49-F238E27FC236}">
              <a16:creationId xmlns:a16="http://schemas.microsoft.com/office/drawing/2014/main" id="{CAF1851B-4DFF-4AFA-8F68-77DA63B9EB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0" name="Grafik 409" descr="Hilfe">
          <a:extLst>
            <a:ext uri="{FF2B5EF4-FFF2-40B4-BE49-F238E27FC236}">
              <a16:creationId xmlns:a16="http://schemas.microsoft.com/office/drawing/2014/main" id="{9265B77D-532D-4501-AC62-A328024A8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1" name="Grafik 410" descr="Hilfe">
          <a:extLst>
            <a:ext uri="{FF2B5EF4-FFF2-40B4-BE49-F238E27FC236}">
              <a16:creationId xmlns:a16="http://schemas.microsoft.com/office/drawing/2014/main" id="{ACFC22F7-9FC5-4CF0-8886-EDEA3DE25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2" name="Grafik 411" descr="Hilfe">
          <a:extLst>
            <a:ext uri="{FF2B5EF4-FFF2-40B4-BE49-F238E27FC236}">
              <a16:creationId xmlns:a16="http://schemas.microsoft.com/office/drawing/2014/main" id="{BAC00CBB-6F40-4F59-8E9C-5BA4AD25D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3" name="Grafik 412" descr="Hilfe">
          <a:extLst>
            <a:ext uri="{FF2B5EF4-FFF2-40B4-BE49-F238E27FC236}">
              <a16:creationId xmlns:a16="http://schemas.microsoft.com/office/drawing/2014/main" id="{F3EBD6D7-3954-49CE-8FD9-A63149B98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4" name="Grafik 413" descr="Hilfe">
          <a:extLst>
            <a:ext uri="{FF2B5EF4-FFF2-40B4-BE49-F238E27FC236}">
              <a16:creationId xmlns:a16="http://schemas.microsoft.com/office/drawing/2014/main" id="{4526CC7A-A822-48A8-8E15-9CAF38F83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5" name="Grafik 414" descr="Hilfe">
          <a:extLst>
            <a:ext uri="{FF2B5EF4-FFF2-40B4-BE49-F238E27FC236}">
              <a16:creationId xmlns:a16="http://schemas.microsoft.com/office/drawing/2014/main" id="{B1FBE71A-558A-47EC-A19E-4E8C08450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6" name="Grafik 415" descr="Hilfe">
          <a:extLst>
            <a:ext uri="{FF2B5EF4-FFF2-40B4-BE49-F238E27FC236}">
              <a16:creationId xmlns:a16="http://schemas.microsoft.com/office/drawing/2014/main" id="{DCDB4737-57E6-460C-8BE3-60BACE19FA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7" name="Grafik 416" descr="Hilfe">
          <a:extLst>
            <a:ext uri="{FF2B5EF4-FFF2-40B4-BE49-F238E27FC236}">
              <a16:creationId xmlns:a16="http://schemas.microsoft.com/office/drawing/2014/main" id="{E919A4BD-C50A-4A3F-819F-80AD5FAA6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8" name="Grafik 417" descr="Hilfe">
          <a:extLst>
            <a:ext uri="{FF2B5EF4-FFF2-40B4-BE49-F238E27FC236}">
              <a16:creationId xmlns:a16="http://schemas.microsoft.com/office/drawing/2014/main" id="{43EB91EA-9D88-43A6-ABE2-6B7EB66D4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19" name="Grafik 418" descr="Hilfe">
          <a:extLst>
            <a:ext uri="{FF2B5EF4-FFF2-40B4-BE49-F238E27FC236}">
              <a16:creationId xmlns:a16="http://schemas.microsoft.com/office/drawing/2014/main" id="{BD12FF28-5EE7-4269-ABAE-F2BD5F973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0" name="Grafik 419" descr="Hilfe">
          <a:extLst>
            <a:ext uri="{FF2B5EF4-FFF2-40B4-BE49-F238E27FC236}">
              <a16:creationId xmlns:a16="http://schemas.microsoft.com/office/drawing/2014/main" id="{E79EE0BC-D540-4F33-91B2-CE77B61B8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1" name="Grafik 420" descr="Hilfe">
          <a:extLst>
            <a:ext uri="{FF2B5EF4-FFF2-40B4-BE49-F238E27FC236}">
              <a16:creationId xmlns:a16="http://schemas.microsoft.com/office/drawing/2014/main" id="{1F1DE5D7-612E-4FD8-A463-D358CD4C84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2" name="Grafik 421" descr="Hilfe">
          <a:extLst>
            <a:ext uri="{FF2B5EF4-FFF2-40B4-BE49-F238E27FC236}">
              <a16:creationId xmlns:a16="http://schemas.microsoft.com/office/drawing/2014/main" id="{D148E29E-0365-4C26-9136-B9CC4C599C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3" name="Grafik 422" descr="Hilfe">
          <a:extLst>
            <a:ext uri="{FF2B5EF4-FFF2-40B4-BE49-F238E27FC236}">
              <a16:creationId xmlns:a16="http://schemas.microsoft.com/office/drawing/2014/main" id="{3E7C0AEB-704D-4C4B-966F-6A0F14F02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4" name="Grafik 423" descr="Hilfe">
          <a:extLst>
            <a:ext uri="{FF2B5EF4-FFF2-40B4-BE49-F238E27FC236}">
              <a16:creationId xmlns:a16="http://schemas.microsoft.com/office/drawing/2014/main" id="{67C3EF4E-04BD-472C-9A21-615042F03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5" name="Grafik 424" descr="Hilfe">
          <a:extLst>
            <a:ext uri="{FF2B5EF4-FFF2-40B4-BE49-F238E27FC236}">
              <a16:creationId xmlns:a16="http://schemas.microsoft.com/office/drawing/2014/main" id="{D614A082-FCA6-4AB4-9C97-F54EAB36A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6" name="Grafik 425" descr="Hilfe">
          <a:extLst>
            <a:ext uri="{FF2B5EF4-FFF2-40B4-BE49-F238E27FC236}">
              <a16:creationId xmlns:a16="http://schemas.microsoft.com/office/drawing/2014/main" id="{B3A07DA5-00F9-4A22-8D22-F68A9E59D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7" name="Grafik 426" descr="Hilfe">
          <a:extLst>
            <a:ext uri="{FF2B5EF4-FFF2-40B4-BE49-F238E27FC236}">
              <a16:creationId xmlns:a16="http://schemas.microsoft.com/office/drawing/2014/main" id="{DDDF4841-E736-498B-A286-C2D1F0A738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8" name="Grafik 427" descr="Hilfe">
          <a:extLst>
            <a:ext uri="{FF2B5EF4-FFF2-40B4-BE49-F238E27FC236}">
              <a16:creationId xmlns:a16="http://schemas.microsoft.com/office/drawing/2014/main" id="{B60A2D07-B1B4-4050-94BE-3A789EEC4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29" name="Grafik 428" descr="Hilfe">
          <a:extLst>
            <a:ext uri="{FF2B5EF4-FFF2-40B4-BE49-F238E27FC236}">
              <a16:creationId xmlns:a16="http://schemas.microsoft.com/office/drawing/2014/main" id="{CF714779-BE67-45CD-AC7F-1152172B4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0" name="Grafik 429" descr="Hilfe">
          <a:extLst>
            <a:ext uri="{FF2B5EF4-FFF2-40B4-BE49-F238E27FC236}">
              <a16:creationId xmlns:a16="http://schemas.microsoft.com/office/drawing/2014/main" id="{59150261-418B-458E-958B-8A7066B37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1" name="Grafik 430" descr="Hilfe">
          <a:extLst>
            <a:ext uri="{FF2B5EF4-FFF2-40B4-BE49-F238E27FC236}">
              <a16:creationId xmlns:a16="http://schemas.microsoft.com/office/drawing/2014/main" id="{91BC2CC0-3EC4-4F4C-BD9A-CF2AF52F1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2" name="Grafik 431" descr="Hilfe">
          <a:extLst>
            <a:ext uri="{FF2B5EF4-FFF2-40B4-BE49-F238E27FC236}">
              <a16:creationId xmlns:a16="http://schemas.microsoft.com/office/drawing/2014/main" id="{F49B2465-0EE2-42F3-8AE8-0840347126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3" name="Grafik 432" descr="Hilfe">
          <a:extLst>
            <a:ext uri="{FF2B5EF4-FFF2-40B4-BE49-F238E27FC236}">
              <a16:creationId xmlns:a16="http://schemas.microsoft.com/office/drawing/2014/main" id="{A635E75C-E9D4-4DB8-9B0B-23D7313E7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4" name="Grafik 433" descr="Hilfe">
          <a:extLst>
            <a:ext uri="{FF2B5EF4-FFF2-40B4-BE49-F238E27FC236}">
              <a16:creationId xmlns:a16="http://schemas.microsoft.com/office/drawing/2014/main" id="{92647A11-3210-4883-9607-8F2D812C90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5" name="Grafik 434" descr="Hilfe">
          <a:extLst>
            <a:ext uri="{FF2B5EF4-FFF2-40B4-BE49-F238E27FC236}">
              <a16:creationId xmlns:a16="http://schemas.microsoft.com/office/drawing/2014/main" id="{BD141AF9-BF14-4640-826C-84C4B005E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6" name="Grafik 435" descr="Hilfe">
          <a:extLst>
            <a:ext uri="{FF2B5EF4-FFF2-40B4-BE49-F238E27FC236}">
              <a16:creationId xmlns:a16="http://schemas.microsoft.com/office/drawing/2014/main" id="{D59C6F6F-766C-452E-BE48-59F2B120F6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7" name="Grafik 436" descr="Hilfe">
          <a:extLst>
            <a:ext uri="{FF2B5EF4-FFF2-40B4-BE49-F238E27FC236}">
              <a16:creationId xmlns:a16="http://schemas.microsoft.com/office/drawing/2014/main" id="{68772002-8ED9-4970-A8F9-9BFB84C572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8" name="Grafik 437" descr="Hilfe">
          <a:extLst>
            <a:ext uri="{FF2B5EF4-FFF2-40B4-BE49-F238E27FC236}">
              <a16:creationId xmlns:a16="http://schemas.microsoft.com/office/drawing/2014/main" id="{E29757E7-DBE6-4C5D-9A3F-A6DBD07DC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39" name="Grafik 438" descr="Hilfe">
          <a:extLst>
            <a:ext uri="{FF2B5EF4-FFF2-40B4-BE49-F238E27FC236}">
              <a16:creationId xmlns:a16="http://schemas.microsoft.com/office/drawing/2014/main" id="{9FE47DB3-0A22-406F-AC37-47596E7F2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0" name="Grafik 439" descr="Hilfe">
          <a:extLst>
            <a:ext uri="{FF2B5EF4-FFF2-40B4-BE49-F238E27FC236}">
              <a16:creationId xmlns:a16="http://schemas.microsoft.com/office/drawing/2014/main" id="{C336BA87-50F9-4AF0-BE85-F72AF8BA9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1" name="Grafik 440" descr="Hilfe">
          <a:extLst>
            <a:ext uri="{FF2B5EF4-FFF2-40B4-BE49-F238E27FC236}">
              <a16:creationId xmlns:a16="http://schemas.microsoft.com/office/drawing/2014/main" id="{90F08B51-4C7F-4BDB-8C77-B0D84EBB8E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2" name="Grafik 441" descr="Hilfe">
          <a:extLst>
            <a:ext uri="{FF2B5EF4-FFF2-40B4-BE49-F238E27FC236}">
              <a16:creationId xmlns:a16="http://schemas.microsoft.com/office/drawing/2014/main" id="{251ABA08-49DE-40D6-A8A6-AB332ECD4F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3" name="Grafik 442" descr="Hilfe">
          <a:extLst>
            <a:ext uri="{FF2B5EF4-FFF2-40B4-BE49-F238E27FC236}">
              <a16:creationId xmlns:a16="http://schemas.microsoft.com/office/drawing/2014/main" id="{216751F7-7294-4343-B7FB-2BAE5985B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4" name="Grafik 443" descr="Hilfe">
          <a:extLst>
            <a:ext uri="{FF2B5EF4-FFF2-40B4-BE49-F238E27FC236}">
              <a16:creationId xmlns:a16="http://schemas.microsoft.com/office/drawing/2014/main" id="{2EE4FF3C-A90E-4984-807D-918559B75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5" name="Grafik 444" descr="Hilfe">
          <a:extLst>
            <a:ext uri="{FF2B5EF4-FFF2-40B4-BE49-F238E27FC236}">
              <a16:creationId xmlns:a16="http://schemas.microsoft.com/office/drawing/2014/main" id="{39DA1956-6CDC-4F68-A66B-7946E5415D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6" name="Grafik 445" descr="Hilfe">
          <a:extLst>
            <a:ext uri="{FF2B5EF4-FFF2-40B4-BE49-F238E27FC236}">
              <a16:creationId xmlns:a16="http://schemas.microsoft.com/office/drawing/2014/main" id="{3C2E07DB-1D88-416D-B550-F20028F36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7" name="Grafik 446" descr="Hilfe">
          <a:extLst>
            <a:ext uri="{FF2B5EF4-FFF2-40B4-BE49-F238E27FC236}">
              <a16:creationId xmlns:a16="http://schemas.microsoft.com/office/drawing/2014/main" id="{E706E8E6-B851-469D-9C34-DF861927D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8" name="Grafik 447" descr="Hilfe">
          <a:extLst>
            <a:ext uri="{FF2B5EF4-FFF2-40B4-BE49-F238E27FC236}">
              <a16:creationId xmlns:a16="http://schemas.microsoft.com/office/drawing/2014/main" id="{D4DE578E-F222-4EF5-A3FA-E734C38A0D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49" name="Grafik 448" descr="Hilfe">
          <a:extLst>
            <a:ext uri="{FF2B5EF4-FFF2-40B4-BE49-F238E27FC236}">
              <a16:creationId xmlns:a16="http://schemas.microsoft.com/office/drawing/2014/main" id="{ED308A47-1840-46B0-B432-5F44FA710B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0" name="Grafik 449" descr="Hilfe">
          <a:extLst>
            <a:ext uri="{FF2B5EF4-FFF2-40B4-BE49-F238E27FC236}">
              <a16:creationId xmlns:a16="http://schemas.microsoft.com/office/drawing/2014/main" id="{AD60939E-8042-455C-8272-C775448E3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1" name="Grafik 450" descr="Hilfe">
          <a:extLst>
            <a:ext uri="{FF2B5EF4-FFF2-40B4-BE49-F238E27FC236}">
              <a16:creationId xmlns:a16="http://schemas.microsoft.com/office/drawing/2014/main" id="{B343BDAA-7A20-46DB-BB2A-5F3AD7F75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2" name="Grafik 451" descr="Hilfe">
          <a:extLst>
            <a:ext uri="{FF2B5EF4-FFF2-40B4-BE49-F238E27FC236}">
              <a16:creationId xmlns:a16="http://schemas.microsoft.com/office/drawing/2014/main" id="{D7F2BD3D-EC88-4D2B-9DFE-7FE2DE2E01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3" name="Grafik 452" descr="Hilfe">
          <a:extLst>
            <a:ext uri="{FF2B5EF4-FFF2-40B4-BE49-F238E27FC236}">
              <a16:creationId xmlns:a16="http://schemas.microsoft.com/office/drawing/2014/main" id="{4FA3B85F-17C0-438D-BBDF-9622BBA4A9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4" name="Grafik 453" descr="Hilfe">
          <a:extLst>
            <a:ext uri="{FF2B5EF4-FFF2-40B4-BE49-F238E27FC236}">
              <a16:creationId xmlns:a16="http://schemas.microsoft.com/office/drawing/2014/main" id="{D23B93C3-F54D-47A6-9FFD-0715BC0B5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5" name="Grafik 454" descr="Hilfe">
          <a:extLst>
            <a:ext uri="{FF2B5EF4-FFF2-40B4-BE49-F238E27FC236}">
              <a16:creationId xmlns:a16="http://schemas.microsoft.com/office/drawing/2014/main" id="{A8B79E3F-6A5E-4FF6-8295-2071121E5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6" name="Grafik 455" descr="Hilfe">
          <a:extLst>
            <a:ext uri="{FF2B5EF4-FFF2-40B4-BE49-F238E27FC236}">
              <a16:creationId xmlns:a16="http://schemas.microsoft.com/office/drawing/2014/main" id="{BDDE6C2B-E312-4147-B339-6C10B9F4D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7" name="Grafik 456" descr="Hilfe">
          <a:extLst>
            <a:ext uri="{FF2B5EF4-FFF2-40B4-BE49-F238E27FC236}">
              <a16:creationId xmlns:a16="http://schemas.microsoft.com/office/drawing/2014/main" id="{10846024-6055-464C-9E71-427AF9DE4F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8" name="Grafik 457" descr="Hilfe">
          <a:extLst>
            <a:ext uri="{FF2B5EF4-FFF2-40B4-BE49-F238E27FC236}">
              <a16:creationId xmlns:a16="http://schemas.microsoft.com/office/drawing/2014/main" id="{976EF899-98F7-4D87-9167-8BB2CC199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59" name="Grafik 458" descr="Hilfe">
          <a:extLst>
            <a:ext uri="{FF2B5EF4-FFF2-40B4-BE49-F238E27FC236}">
              <a16:creationId xmlns:a16="http://schemas.microsoft.com/office/drawing/2014/main" id="{2517A745-A449-4F97-B799-9C8B007059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0" name="Grafik 459" descr="Hilfe">
          <a:extLst>
            <a:ext uri="{FF2B5EF4-FFF2-40B4-BE49-F238E27FC236}">
              <a16:creationId xmlns:a16="http://schemas.microsoft.com/office/drawing/2014/main" id="{8974B0A8-D864-440B-A69D-CE9AE7A1B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1" name="Grafik 460" descr="Hilfe">
          <a:extLst>
            <a:ext uri="{FF2B5EF4-FFF2-40B4-BE49-F238E27FC236}">
              <a16:creationId xmlns:a16="http://schemas.microsoft.com/office/drawing/2014/main" id="{FF741B2F-0647-42D7-8973-91422331E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2" name="Grafik 461" descr="Hilfe">
          <a:extLst>
            <a:ext uri="{FF2B5EF4-FFF2-40B4-BE49-F238E27FC236}">
              <a16:creationId xmlns:a16="http://schemas.microsoft.com/office/drawing/2014/main" id="{5D8EA0AC-E335-44D2-A3EE-B65146E4C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3" name="Grafik 462" descr="Hilfe">
          <a:extLst>
            <a:ext uri="{FF2B5EF4-FFF2-40B4-BE49-F238E27FC236}">
              <a16:creationId xmlns:a16="http://schemas.microsoft.com/office/drawing/2014/main" id="{1BB1F67A-B275-4AEA-98D6-B96D4AD51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4" name="Grafik 463" descr="Hilfe">
          <a:extLst>
            <a:ext uri="{FF2B5EF4-FFF2-40B4-BE49-F238E27FC236}">
              <a16:creationId xmlns:a16="http://schemas.microsoft.com/office/drawing/2014/main" id="{6F2D17FA-B14B-41C7-B6CE-71A34B0982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5" name="Grafik 464" descr="Hilfe">
          <a:extLst>
            <a:ext uri="{FF2B5EF4-FFF2-40B4-BE49-F238E27FC236}">
              <a16:creationId xmlns:a16="http://schemas.microsoft.com/office/drawing/2014/main" id="{CBBBA8E4-EB5B-4920-A7C7-A2C70F3C3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6" name="Grafik 465" descr="Hilfe">
          <a:extLst>
            <a:ext uri="{FF2B5EF4-FFF2-40B4-BE49-F238E27FC236}">
              <a16:creationId xmlns:a16="http://schemas.microsoft.com/office/drawing/2014/main" id="{71532119-5D32-4B61-B834-02F3AFCA32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7" name="Grafik 466" descr="Hilfe">
          <a:extLst>
            <a:ext uri="{FF2B5EF4-FFF2-40B4-BE49-F238E27FC236}">
              <a16:creationId xmlns:a16="http://schemas.microsoft.com/office/drawing/2014/main" id="{A2684647-9F8C-448C-9937-AF55C4367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8" name="Grafik 467" descr="Hilfe">
          <a:extLst>
            <a:ext uri="{FF2B5EF4-FFF2-40B4-BE49-F238E27FC236}">
              <a16:creationId xmlns:a16="http://schemas.microsoft.com/office/drawing/2014/main" id="{D450AB4D-4CCB-40CC-A544-C70928B23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69" name="Grafik 468" descr="Hilfe">
          <a:extLst>
            <a:ext uri="{FF2B5EF4-FFF2-40B4-BE49-F238E27FC236}">
              <a16:creationId xmlns:a16="http://schemas.microsoft.com/office/drawing/2014/main" id="{FF238E6A-E6C9-4554-8483-C9351A70A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0" name="Grafik 469" descr="Hilfe">
          <a:extLst>
            <a:ext uri="{FF2B5EF4-FFF2-40B4-BE49-F238E27FC236}">
              <a16:creationId xmlns:a16="http://schemas.microsoft.com/office/drawing/2014/main" id="{8D580285-1DD4-4BEE-943E-78ABD4C22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1" name="Grafik 470" descr="Hilfe">
          <a:extLst>
            <a:ext uri="{FF2B5EF4-FFF2-40B4-BE49-F238E27FC236}">
              <a16:creationId xmlns:a16="http://schemas.microsoft.com/office/drawing/2014/main" id="{5A135B3A-EC54-4D8A-B109-75148A9F93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2" name="Grafik 471" descr="Hilfe">
          <a:extLst>
            <a:ext uri="{FF2B5EF4-FFF2-40B4-BE49-F238E27FC236}">
              <a16:creationId xmlns:a16="http://schemas.microsoft.com/office/drawing/2014/main" id="{893BB9D4-D89D-4F06-9480-36D7EFDB2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3" name="Grafik 472" descr="Hilfe">
          <a:extLst>
            <a:ext uri="{FF2B5EF4-FFF2-40B4-BE49-F238E27FC236}">
              <a16:creationId xmlns:a16="http://schemas.microsoft.com/office/drawing/2014/main" id="{D1CEACE6-C6F3-4C84-A9B4-3DEC5FA74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4" name="Grafik 473" descr="Hilfe">
          <a:extLst>
            <a:ext uri="{FF2B5EF4-FFF2-40B4-BE49-F238E27FC236}">
              <a16:creationId xmlns:a16="http://schemas.microsoft.com/office/drawing/2014/main" id="{F3841367-CF7B-4A82-96DE-7E8BE4F1F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5" name="Grafik 474" descr="Hilfe">
          <a:extLst>
            <a:ext uri="{FF2B5EF4-FFF2-40B4-BE49-F238E27FC236}">
              <a16:creationId xmlns:a16="http://schemas.microsoft.com/office/drawing/2014/main" id="{B229F3C0-AC3A-40EA-8194-8F566BE8F7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6" name="Grafik 475" descr="Hilfe">
          <a:extLst>
            <a:ext uri="{FF2B5EF4-FFF2-40B4-BE49-F238E27FC236}">
              <a16:creationId xmlns:a16="http://schemas.microsoft.com/office/drawing/2014/main" id="{0580945E-0479-4365-BCB9-366154A752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7" name="Grafik 476" descr="Hilfe">
          <a:extLst>
            <a:ext uri="{FF2B5EF4-FFF2-40B4-BE49-F238E27FC236}">
              <a16:creationId xmlns:a16="http://schemas.microsoft.com/office/drawing/2014/main" id="{18BAE0D3-6CA0-4757-ADC2-EF5553CDDC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8" name="Grafik 477" descr="Hilfe">
          <a:extLst>
            <a:ext uri="{FF2B5EF4-FFF2-40B4-BE49-F238E27FC236}">
              <a16:creationId xmlns:a16="http://schemas.microsoft.com/office/drawing/2014/main" id="{F06032FA-4EEE-458E-A435-4AFE856641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79" name="Grafik 478" descr="Hilfe">
          <a:extLst>
            <a:ext uri="{FF2B5EF4-FFF2-40B4-BE49-F238E27FC236}">
              <a16:creationId xmlns:a16="http://schemas.microsoft.com/office/drawing/2014/main" id="{25E0ED2E-9978-424C-9C67-17017ADB7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0" name="Grafik 479" descr="Hilfe">
          <a:extLst>
            <a:ext uri="{FF2B5EF4-FFF2-40B4-BE49-F238E27FC236}">
              <a16:creationId xmlns:a16="http://schemas.microsoft.com/office/drawing/2014/main" id="{36B63DE9-AEBE-448F-AF10-221475ADAB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1" name="Grafik 480" descr="Hilfe">
          <a:extLst>
            <a:ext uri="{FF2B5EF4-FFF2-40B4-BE49-F238E27FC236}">
              <a16:creationId xmlns:a16="http://schemas.microsoft.com/office/drawing/2014/main" id="{A4B98FAF-D310-4596-8CD2-C93C29ED6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2" name="Grafik 481" descr="Hilfe">
          <a:extLst>
            <a:ext uri="{FF2B5EF4-FFF2-40B4-BE49-F238E27FC236}">
              <a16:creationId xmlns:a16="http://schemas.microsoft.com/office/drawing/2014/main" id="{3D5595B2-E029-4E72-9556-AADFE0D0F1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3" name="Grafik 482" descr="Hilfe">
          <a:extLst>
            <a:ext uri="{FF2B5EF4-FFF2-40B4-BE49-F238E27FC236}">
              <a16:creationId xmlns:a16="http://schemas.microsoft.com/office/drawing/2014/main" id="{72A5888F-5BC7-4965-915C-463A2E3FF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4" name="Grafik 483" descr="Hilfe">
          <a:extLst>
            <a:ext uri="{FF2B5EF4-FFF2-40B4-BE49-F238E27FC236}">
              <a16:creationId xmlns:a16="http://schemas.microsoft.com/office/drawing/2014/main" id="{91426CA1-021E-4CF1-9739-C9E5DE632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5" name="Grafik 484" descr="Hilfe">
          <a:extLst>
            <a:ext uri="{FF2B5EF4-FFF2-40B4-BE49-F238E27FC236}">
              <a16:creationId xmlns:a16="http://schemas.microsoft.com/office/drawing/2014/main" id="{DBCD217D-BE7E-4668-8FD6-327D1CA708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6" name="Grafik 485" descr="Hilfe">
          <a:extLst>
            <a:ext uri="{FF2B5EF4-FFF2-40B4-BE49-F238E27FC236}">
              <a16:creationId xmlns:a16="http://schemas.microsoft.com/office/drawing/2014/main" id="{D9BBA2AD-5355-4D99-9827-2D002791E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7" name="Grafik 486" descr="Hilfe">
          <a:extLst>
            <a:ext uri="{FF2B5EF4-FFF2-40B4-BE49-F238E27FC236}">
              <a16:creationId xmlns:a16="http://schemas.microsoft.com/office/drawing/2014/main" id="{7FB17D81-D63F-4D85-B9D5-5DC1EA590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8" name="Grafik 487" descr="Hilfe">
          <a:extLst>
            <a:ext uri="{FF2B5EF4-FFF2-40B4-BE49-F238E27FC236}">
              <a16:creationId xmlns:a16="http://schemas.microsoft.com/office/drawing/2014/main" id="{9ED079CD-581A-44FA-9FFB-E000C4693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89" name="Grafik 488" descr="Hilfe">
          <a:extLst>
            <a:ext uri="{FF2B5EF4-FFF2-40B4-BE49-F238E27FC236}">
              <a16:creationId xmlns:a16="http://schemas.microsoft.com/office/drawing/2014/main" id="{7A12A6C7-6850-4E13-8139-E3A511B7C9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0" name="Grafik 489" descr="Hilfe">
          <a:extLst>
            <a:ext uri="{FF2B5EF4-FFF2-40B4-BE49-F238E27FC236}">
              <a16:creationId xmlns:a16="http://schemas.microsoft.com/office/drawing/2014/main" id="{8E8AD716-B0D3-466F-9AE0-464CA3EBF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1" name="Grafik 490" descr="Hilfe">
          <a:extLst>
            <a:ext uri="{FF2B5EF4-FFF2-40B4-BE49-F238E27FC236}">
              <a16:creationId xmlns:a16="http://schemas.microsoft.com/office/drawing/2014/main" id="{8593738C-037C-4F5A-B6F0-398C9E822C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2" name="Grafik 491" descr="Hilfe">
          <a:extLst>
            <a:ext uri="{FF2B5EF4-FFF2-40B4-BE49-F238E27FC236}">
              <a16:creationId xmlns:a16="http://schemas.microsoft.com/office/drawing/2014/main" id="{84F86877-402B-4487-83CD-118AA3E10C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3" name="Grafik 492" descr="Hilfe">
          <a:extLst>
            <a:ext uri="{FF2B5EF4-FFF2-40B4-BE49-F238E27FC236}">
              <a16:creationId xmlns:a16="http://schemas.microsoft.com/office/drawing/2014/main" id="{6B138F55-60F5-4D52-B183-D83B4B22D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4" name="Grafik 493" descr="Hilfe">
          <a:extLst>
            <a:ext uri="{FF2B5EF4-FFF2-40B4-BE49-F238E27FC236}">
              <a16:creationId xmlns:a16="http://schemas.microsoft.com/office/drawing/2014/main" id="{8283A5A0-E8C2-4908-B817-635468B26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5" name="Grafik 494" descr="Hilfe">
          <a:extLst>
            <a:ext uri="{FF2B5EF4-FFF2-40B4-BE49-F238E27FC236}">
              <a16:creationId xmlns:a16="http://schemas.microsoft.com/office/drawing/2014/main" id="{89E58CD8-45F7-454C-BD32-452513EAD5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6" name="Grafik 495" descr="Hilfe">
          <a:extLst>
            <a:ext uri="{FF2B5EF4-FFF2-40B4-BE49-F238E27FC236}">
              <a16:creationId xmlns:a16="http://schemas.microsoft.com/office/drawing/2014/main" id="{C7018E83-AC0E-4FDC-8707-E3C58502B5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7" name="Grafik 496" descr="Hilfe">
          <a:extLst>
            <a:ext uri="{FF2B5EF4-FFF2-40B4-BE49-F238E27FC236}">
              <a16:creationId xmlns:a16="http://schemas.microsoft.com/office/drawing/2014/main" id="{42E5D57F-E4F1-4C32-B6EF-76ED1DE3E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8" name="Grafik 497" descr="Hilfe">
          <a:extLst>
            <a:ext uri="{FF2B5EF4-FFF2-40B4-BE49-F238E27FC236}">
              <a16:creationId xmlns:a16="http://schemas.microsoft.com/office/drawing/2014/main" id="{79B052AF-45E1-4ACE-9DDF-D564F0C999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499" name="Grafik 498" descr="Hilfe">
          <a:extLst>
            <a:ext uri="{FF2B5EF4-FFF2-40B4-BE49-F238E27FC236}">
              <a16:creationId xmlns:a16="http://schemas.microsoft.com/office/drawing/2014/main" id="{410D5680-2C21-4295-86D1-C33D22306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0" name="Grafik 499" descr="Hilfe">
          <a:extLst>
            <a:ext uri="{FF2B5EF4-FFF2-40B4-BE49-F238E27FC236}">
              <a16:creationId xmlns:a16="http://schemas.microsoft.com/office/drawing/2014/main" id="{0D72CCD2-B125-47DA-881F-4F4409E51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1" name="Grafik 500" descr="Hilfe">
          <a:extLst>
            <a:ext uri="{FF2B5EF4-FFF2-40B4-BE49-F238E27FC236}">
              <a16:creationId xmlns:a16="http://schemas.microsoft.com/office/drawing/2014/main" id="{D1349364-514C-4D39-864F-F59863E8EA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2" name="Grafik 501" descr="Hilfe">
          <a:extLst>
            <a:ext uri="{FF2B5EF4-FFF2-40B4-BE49-F238E27FC236}">
              <a16:creationId xmlns:a16="http://schemas.microsoft.com/office/drawing/2014/main" id="{4F95E8FF-6E23-415E-A049-B254453D9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3" name="Grafik 502" descr="Hilfe">
          <a:extLst>
            <a:ext uri="{FF2B5EF4-FFF2-40B4-BE49-F238E27FC236}">
              <a16:creationId xmlns:a16="http://schemas.microsoft.com/office/drawing/2014/main" id="{7EA29F71-0D21-4F74-AF10-7C3C62D3E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4" name="Grafik 503" descr="Hilfe">
          <a:extLst>
            <a:ext uri="{FF2B5EF4-FFF2-40B4-BE49-F238E27FC236}">
              <a16:creationId xmlns:a16="http://schemas.microsoft.com/office/drawing/2014/main" id="{6428C002-43AC-4B64-B93B-F0F22C0A1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5" name="Grafik 504" descr="Hilfe">
          <a:extLst>
            <a:ext uri="{FF2B5EF4-FFF2-40B4-BE49-F238E27FC236}">
              <a16:creationId xmlns:a16="http://schemas.microsoft.com/office/drawing/2014/main" id="{745BFF52-F6CA-4CAF-BB65-82C8A0D83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6" name="Grafik 505" descr="Hilfe">
          <a:extLst>
            <a:ext uri="{FF2B5EF4-FFF2-40B4-BE49-F238E27FC236}">
              <a16:creationId xmlns:a16="http://schemas.microsoft.com/office/drawing/2014/main" id="{DF046DAE-84D3-4AC6-BC82-6ED00D45B7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7" name="Grafik 506" descr="Hilfe">
          <a:extLst>
            <a:ext uri="{FF2B5EF4-FFF2-40B4-BE49-F238E27FC236}">
              <a16:creationId xmlns:a16="http://schemas.microsoft.com/office/drawing/2014/main" id="{86AA8593-D7A3-4BB4-9DC2-510BB16368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8" name="Grafik 507" descr="Hilfe">
          <a:extLst>
            <a:ext uri="{FF2B5EF4-FFF2-40B4-BE49-F238E27FC236}">
              <a16:creationId xmlns:a16="http://schemas.microsoft.com/office/drawing/2014/main" id="{0FE38468-863A-4404-8F0D-6B66224164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09" name="Grafik 508" descr="Hilfe">
          <a:extLst>
            <a:ext uri="{FF2B5EF4-FFF2-40B4-BE49-F238E27FC236}">
              <a16:creationId xmlns:a16="http://schemas.microsoft.com/office/drawing/2014/main" id="{8FA6AC86-876E-4A5C-8FB9-DA743ACAF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0" name="Grafik 509" descr="Hilfe">
          <a:extLst>
            <a:ext uri="{FF2B5EF4-FFF2-40B4-BE49-F238E27FC236}">
              <a16:creationId xmlns:a16="http://schemas.microsoft.com/office/drawing/2014/main" id="{0878C119-5EF5-4C31-BBAB-7CFBD8E485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1" name="Grafik 510" descr="Hilfe">
          <a:extLst>
            <a:ext uri="{FF2B5EF4-FFF2-40B4-BE49-F238E27FC236}">
              <a16:creationId xmlns:a16="http://schemas.microsoft.com/office/drawing/2014/main" id="{587D9D8A-C867-4E0B-A45E-9FD5E7E7A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2" name="Grafik 511" descr="Hilfe">
          <a:extLst>
            <a:ext uri="{FF2B5EF4-FFF2-40B4-BE49-F238E27FC236}">
              <a16:creationId xmlns:a16="http://schemas.microsoft.com/office/drawing/2014/main" id="{C3C26309-251B-45BA-8FEC-EEDFFD365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3" name="Grafik 512" descr="Hilfe">
          <a:extLst>
            <a:ext uri="{FF2B5EF4-FFF2-40B4-BE49-F238E27FC236}">
              <a16:creationId xmlns:a16="http://schemas.microsoft.com/office/drawing/2014/main" id="{20700501-F616-4385-9E6A-0018EBB90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4" name="Grafik 513" descr="Hilfe">
          <a:extLst>
            <a:ext uri="{FF2B5EF4-FFF2-40B4-BE49-F238E27FC236}">
              <a16:creationId xmlns:a16="http://schemas.microsoft.com/office/drawing/2014/main" id="{68B081FB-1181-4D4D-8D2D-4C15AEA727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5" name="Grafik 514" descr="Hilfe">
          <a:extLst>
            <a:ext uri="{FF2B5EF4-FFF2-40B4-BE49-F238E27FC236}">
              <a16:creationId xmlns:a16="http://schemas.microsoft.com/office/drawing/2014/main" id="{9D77F78B-FC66-4E2F-885C-51BD8673D2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6" name="Grafik 515" descr="Hilfe">
          <a:extLst>
            <a:ext uri="{FF2B5EF4-FFF2-40B4-BE49-F238E27FC236}">
              <a16:creationId xmlns:a16="http://schemas.microsoft.com/office/drawing/2014/main" id="{7BA2928F-5D38-424A-AFA3-9D87F75DC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7" name="Grafik 516" descr="Hilfe">
          <a:extLst>
            <a:ext uri="{FF2B5EF4-FFF2-40B4-BE49-F238E27FC236}">
              <a16:creationId xmlns:a16="http://schemas.microsoft.com/office/drawing/2014/main" id="{6F1FC9C8-F0B6-4F5E-917E-C64A8B565F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8" name="Grafik 517" descr="Hilfe">
          <a:extLst>
            <a:ext uri="{FF2B5EF4-FFF2-40B4-BE49-F238E27FC236}">
              <a16:creationId xmlns:a16="http://schemas.microsoft.com/office/drawing/2014/main" id="{9910F39C-AE03-490A-B7B7-B37164DB4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19" name="Grafik 518" descr="Hilfe">
          <a:extLst>
            <a:ext uri="{FF2B5EF4-FFF2-40B4-BE49-F238E27FC236}">
              <a16:creationId xmlns:a16="http://schemas.microsoft.com/office/drawing/2014/main" id="{F469084D-8894-4297-A4B6-4D2CBE94C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0" name="Grafik 519" descr="Hilfe">
          <a:extLst>
            <a:ext uri="{FF2B5EF4-FFF2-40B4-BE49-F238E27FC236}">
              <a16:creationId xmlns:a16="http://schemas.microsoft.com/office/drawing/2014/main" id="{B93E37BC-563E-4965-9393-CB4B6BEDBF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1" name="Grafik 520" descr="Hilfe">
          <a:extLst>
            <a:ext uri="{FF2B5EF4-FFF2-40B4-BE49-F238E27FC236}">
              <a16:creationId xmlns:a16="http://schemas.microsoft.com/office/drawing/2014/main" id="{DC236B4F-D8F0-45FA-89C6-23DA032432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2" name="Grafik 521" descr="Hilfe">
          <a:extLst>
            <a:ext uri="{FF2B5EF4-FFF2-40B4-BE49-F238E27FC236}">
              <a16:creationId xmlns:a16="http://schemas.microsoft.com/office/drawing/2014/main" id="{9C0B1E13-5C31-4FE2-B9E5-0970D1CE5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3" name="Grafik 522" descr="Hilfe">
          <a:extLst>
            <a:ext uri="{FF2B5EF4-FFF2-40B4-BE49-F238E27FC236}">
              <a16:creationId xmlns:a16="http://schemas.microsoft.com/office/drawing/2014/main" id="{78FF00FA-7A5A-4061-B80A-A4A985E8E9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4" name="Grafik 523" descr="Hilfe">
          <a:extLst>
            <a:ext uri="{FF2B5EF4-FFF2-40B4-BE49-F238E27FC236}">
              <a16:creationId xmlns:a16="http://schemas.microsoft.com/office/drawing/2014/main" id="{5BF2DFDA-B798-43AC-9B3E-5F23606EEB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5" name="Grafik 524" descr="Hilfe">
          <a:extLst>
            <a:ext uri="{FF2B5EF4-FFF2-40B4-BE49-F238E27FC236}">
              <a16:creationId xmlns:a16="http://schemas.microsoft.com/office/drawing/2014/main" id="{7359B8A3-4CAF-44BB-8492-5EA775A626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6" name="Grafik 525" descr="Hilfe">
          <a:extLst>
            <a:ext uri="{FF2B5EF4-FFF2-40B4-BE49-F238E27FC236}">
              <a16:creationId xmlns:a16="http://schemas.microsoft.com/office/drawing/2014/main" id="{4E960587-1146-484B-8DC0-3B58386DB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7" name="Grafik 526" descr="Hilfe">
          <a:extLst>
            <a:ext uri="{FF2B5EF4-FFF2-40B4-BE49-F238E27FC236}">
              <a16:creationId xmlns:a16="http://schemas.microsoft.com/office/drawing/2014/main" id="{9EB438CD-D57E-44E6-A424-F62E837241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8" name="Grafik 527" descr="Hilfe">
          <a:extLst>
            <a:ext uri="{FF2B5EF4-FFF2-40B4-BE49-F238E27FC236}">
              <a16:creationId xmlns:a16="http://schemas.microsoft.com/office/drawing/2014/main" id="{609F5480-9727-4098-89CF-51A6282994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29" name="Grafik 528" descr="Hilfe">
          <a:extLst>
            <a:ext uri="{FF2B5EF4-FFF2-40B4-BE49-F238E27FC236}">
              <a16:creationId xmlns:a16="http://schemas.microsoft.com/office/drawing/2014/main" id="{B086D944-6C22-4040-A73B-D524E93C8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0" name="Grafik 529" descr="Hilfe">
          <a:extLst>
            <a:ext uri="{FF2B5EF4-FFF2-40B4-BE49-F238E27FC236}">
              <a16:creationId xmlns:a16="http://schemas.microsoft.com/office/drawing/2014/main" id="{D7AF2650-02AB-474B-B6CF-FED063E795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1" name="Grafik 530" descr="Hilfe">
          <a:extLst>
            <a:ext uri="{FF2B5EF4-FFF2-40B4-BE49-F238E27FC236}">
              <a16:creationId xmlns:a16="http://schemas.microsoft.com/office/drawing/2014/main" id="{AF9E042C-ED2C-488B-9546-36475E9B7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2" name="Grafik 531" descr="Hilfe">
          <a:extLst>
            <a:ext uri="{FF2B5EF4-FFF2-40B4-BE49-F238E27FC236}">
              <a16:creationId xmlns:a16="http://schemas.microsoft.com/office/drawing/2014/main" id="{8CE07475-52F9-4D3C-9A2B-06A27984F9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3" name="Grafik 532" descr="Hilfe">
          <a:extLst>
            <a:ext uri="{FF2B5EF4-FFF2-40B4-BE49-F238E27FC236}">
              <a16:creationId xmlns:a16="http://schemas.microsoft.com/office/drawing/2014/main" id="{92250EC0-B7AC-43AF-BCD1-7DA74E719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4" name="Grafik 533" descr="Hilfe">
          <a:extLst>
            <a:ext uri="{FF2B5EF4-FFF2-40B4-BE49-F238E27FC236}">
              <a16:creationId xmlns:a16="http://schemas.microsoft.com/office/drawing/2014/main" id="{96EAC8B1-65EE-4021-96E1-203C43ADAB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5" name="Grafik 534" descr="Hilfe">
          <a:extLst>
            <a:ext uri="{FF2B5EF4-FFF2-40B4-BE49-F238E27FC236}">
              <a16:creationId xmlns:a16="http://schemas.microsoft.com/office/drawing/2014/main" id="{14F8EE2D-B556-4523-B48C-D2D8219B22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6" name="Grafik 535" descr="Hilfe">
          <a:extLst>
            <a:ext uri="{FF2B5EF4-FFF2-40B4-BE49-F238E27FC236}">
              <a16:creationId xmlns:a16="http://schemas.microsoft.com/office/drawing/2014/main" id="{73473E2E-5EC4-478E-84ED-9E1ED4FCEB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7" name="Grafik 536" descr="Hilfe">
          <a:extLst>
            <a:ext uri="{FF2B5EF4-FFF2-40B4-BE49-F238E27FC236}">
              <a16:creationId xmlns:a16="http://schemas.microsoft.com/office/drawing/2014/main" id="{7940B968-9766-49DD-B401-94B2B6E959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8" name="Grafik 537" descr="Hilfe">
          <a:extLst>
            <a:ext uri="{FF2B5EF4-FFF2-40B4-BE49-F238E27FC236}">
              <a16:creationId xmlns:a16="http://schemas.microsoft.com/office/drawing/2014/main" id="{97886789-E6AE-43DF-9243-18D39CA00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39" name="Grafik 538" descr="Hilfe">
          <a:extLst>
            <a:ext uri="{FF2B5EF4-FFF2-40B4-BE49-F238E27FC236}">
              <a16:creationId xmlns:a16="http://schemas.microsoft.com/office/drawing/2014/main" id="{B1CBF277-364E-4A02-B1EE-1D385CF7D8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0" name="Grafik 539" descr="Hilfe">
          <a:extLst>
            <a:ext uri="{FF2B5EF4-FFF2-40B4-BE49-F238E27FC236}">
              <a16:creationId xmlns:a16="http://schemas.microsoft.com/office/drawing/2014/main" id="{52CD757F-5F07-4B78-84E1-AB1D8601F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1" name="Grafik 540" descr="Hilfe">
          <a:extLst>
            <a:ext uri="{FF2B5EF4-FFF2-40B4-BE49-F238E27FC236}">
              <a16:creationId xmlns:a16="http://schemas.microsoft.com/office/drawing/2014/main" id="{B8149D0B-7EA9-4795-B74D-C1DAB66D4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2" name="Grafik 541" descr="Hilfe">
          <a:extLst>
            <a:ext uri="{FF2B5EF4-FFF2-40B4-BE49-F238E27FC236}">
              <a16:creationId xmlns:a16="http://schemas.microsoft.com/office/drawing/2014/main" id="{3448288D-81BE-47F0-AD8F-D23CAD2F51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3" name="Grafik 542" descr="Hilfe">
          <a:extLst>
            <a:ext uri="{FF2B5EF4-FFF2-40B4-BE49-F238E27FC236}">
              <a16:creationId xmlns:a16="http://schemas.microsoft.com/office/drawing/2014/main" id="{7812C55E-DBF4-458A-AB03-D0D9C539C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4" name="Grafik 543" descr="Hilfe">
          <a:extLst>
            <a:ext uri="{FF2B5EF4-FFF2-40B4-BE49-F238E27FC236}">
              <a16:creationId xmlns:a16="http://schemas.microsoft.com/office/drawing/2014/main" id="{22FF9527-BED9-43F8-AA14-88F01DC8B9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5" name="Grafik 544" descr="Hilfe">
          <a:extLst>
            <a:ext uri="{FF2B5EF4-FFF2-40B4-BE49-F238E27FC236}">
              <a16:creationId xmlns:a16="http://schemas.microsoft.com/office/drawing/2014/main" id="{AB890DF0-BF3A-4307-A462-8CEFFC0C66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6" name="Grafik 545" descr="Hilfe">
          <a:extLst>
            <a:ext uri="{FF2B5EF4-FFF2-40B4-BE49-F238E27FC236}">
              <a16:creationId xmlns:a16="http://schemas.microsoft.com/office/drawing/2014/main" id="{FF632708-28E0-4C8C-895A-8741B21B0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7" name="Grafik 546" descr="Hilfe">
          <a:extLst>
            <a:ext uri="{FF2B5EF4-FFF2-40B4-BE49-F238E27FC236}">
              <a16:creationId xmlns:a16="http://schemas.microsoft.com/office/drawing/2014/main" id="{6B2F4D15-D9E7-4B00-A783-66425B3934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8" name="Grafik 547" descr="Hilfe">
          <a:extLst>
            <a:ext uri="{FF2B5EF4-FFF2-40B4-BE49-F238E27FC236}">
              <a16:creationId xmlns:a16="http://schemas.microsoft.com/office/drawing/2014/main" id="{E2BD5E74-32C9-4972-9C37-4D1EB2ADA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49" name="Grafik 548" descr="Hilfe">
          <a:extLst>
            <a:ext uri="{FF2B5EF4-FFF2-40B4-BE49-F238E27FC236}">
              <a16:creationId xmlns:a16="http://schemas.microsoft.com/office/drawing/2014/main" id="{8F3F3997-CEB8-4935-833D-07DE49569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0" name="Grafik 549" descr="Hilfe">
          <a:extLst>
            <a:ext uri="{FF2B5EF4-FFF2-40B4-BE49-F238E27FC236}">
              <a16:creationId xmlns:a16="http://schemas.microsoft.com/office/drawing/2014/main" id="{BC465790-489D-4710-BCBF-C8E115E59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1" name="Grafik 550" descr="Hilfe">
          <a:extLst>
            <a:ext uri="{FF2B5EF4-FFF2-40B4-BE49-F238E27FC236}">
              <a16:creationId xmlns:a16="http://schemas.microsoft.com/office/drawing/2014/main" id="{6ED55E47-D73A-4C77-8497-259F4D49D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2" name="Grafik 551" descr="Hilfe">
          <a:extLst>
            <a:ext uri="{FF2B5EF4-FFF2-40B4-BE49-F238E27FC236}">
              <a16:creationId xmlns:a16="http://schemas.microsoft.com/office/drawing/2014/main" id="{DB4F0BE3-A93F-4B19-B176-1B56C2C63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3" name="Grafik 552" descr="Hilfe">
          <a:extLst>
            <a:ext uri="{FF2B5EF4-FFF2-40B4-BE49-F238E27FC236}">
              <a16:creationId xmlns:a16="http://schemas.microsoft.com/office/drawing/2014/main" id="{4AE857D1-B5C3-4E40-8F34-C74B4FCE5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4" name="Grafik 553" descr="Hilfe">
          <a:extLst>
            <a:ext uri="{FF2B5EF4-FFF2-40B4-BE49-F238E27FC236}">
              <a16:creationId xmlns:a16="http://schemas.microsoft.com/office/drawing/2014/main" id="{9C7A0B32-176C-41F8-9A6D-C71242DDB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5" name="Grafik 554" descr="Hilfe">
          <a:extLst>
            <a:ext uri="{FF2B5EF4-FFF2-40B4-BE49-F238E27FC236}">
              <a16:creationId xmlns:a16="http://schemas.microsoft.com/office/drawing/2014/main" id="{D7DABF3E-ABE5-43C9-A5BA-583C61EC1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6" name="Grafik 555" descr="Hilfe">
          <a:extLst>
            <a:ext uri="{FF2B5EF4-FFF2-40B4-BE49-F238E27FC236}">
              <a16:creationId xmlns:a16="http://schemas.microsoft.com/office/drawing/2014/main" id="{650DF147-82EC-49AE-B68A-C1C795F93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7" name="Grafik 556" descr="Hilfe">
          <a:extLst>
            <a:ext uri="{FF2B5EF4-FFF2-40B4-BE49-F238E27FC236}">
              <a16:creationId xmlns:a16="http://schemas.microsoft.com/office/drawing/2014/main" id="{2BDFC19E-78A4-44D9-A742-1E6782D53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8" name="Grafik 557" descr="Hilfe">
          <a:extLst>
            <a:ext uri="{FF2B5EF4-FFF2-40B4-BE49-F238E27FC236}">
              <a16:creationId xmlns:a16="http://schemas.microsoft.com/office/drawing/2014/main" id="{2EB16284-2650-4671-ADF6-D7D9236F95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59" name="Grafik 558" descr="Hilfe">
          <a:extLst>
            <a:ext uri="{FF2B5EF4-FFF2-40B4-BE49-F238E27FC236}">
              <a16:creationId xmlns:a16="http://schemas.microsoft.com/office/drawing/2014/main" id="{DE2AAEA1-71DE-4A42-9C21-E54FFA35FD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0" name="Grafik 559" descr="Hilfe">
          <a:extLst>
            <a:ext uri="{FF2B5EF4-FFF2-40B4-BE49-F238E27FC236}">
              <a16:creationId xmlns:a16="http://schemas.microsoft.com/office/drawing/2014/main" id="{4DE1B773-FF7F-4724-AA08-25F6284E4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1" name="Grafik 560" descr="Hilfe">
          <a:extLst>
            <a:ext uri="{FF2B5EF4-FFF2-40B4-BE49-F238E27FC236}">
              <a16:creationId xmlns:a16="http://schemas.microsoft.com/office/drawing/2014/main" id="{BF88CC15-7543-48DA-AC82-D464F8C8B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2" name="Grafik 561" descr="Hilfe">
          <a:extLst>
            <a:ext uri="{FF2B5EF4-FFF2-40B4-BE49-F238E27FC236}">
              <a16:creationId xmlns:a16="http://schemas.microsoft.com/office/drawing/2014/main" id="{8E71235D-8827-4CB9-B4D3-63678856A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3" name="Grafik 562" descr="Hilfe">
          <a:extLst>
            <a:ext uri="{FF2B5EF4-FFF2-40B4-BE49-F238E27FC236}">
              <a16:creationId xmlns:a16="http://schemas.microsoft.com/office/drawing/2014/main" id="{EC9E62E6-3131-4A11-8269-D85BE2DC23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4" name="Grafik 563" descr="Hilfe">
          <a:extLst>
            <a:ext uri="{FF2B5EF4-FFF2-40B4-BE49-F238E27FC236}">
              <a16:creationId xmlns:a16="http://schemas.microsoft.com/office/drawing/2014/main" id="{B5C20033-E872-4426-BF23-E6558DA854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5" name="Grafik 564" descr="Hilfe">
          <a:extLst>
            <a:ext uri="{FF2B5EF4-FFF2-40B4-BE49-F238E27FC236}">
              <a16:creationId xmlns:a16="http://schemas.microsoft.com/office/drawing/2014/main" id="{CBEB234C-2D77-4051-94FC-070050623A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6" name="Grafik 565" descr="Hilfe">
          <a:extLst>
            <a:ext uri="{FF2B5EF4-FFF2-40B4-BE49-F238E27FC236}">
              <a16:creationId xmlns:a16="http://schemas.microsoft.com/office/drawing/2014/main" id="{B58539E8-6419-47EC-A2BC-480F949F7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7" name="Grafik 566" descr="Hilfe">
          <a:extLst>
            <a:ext uri="{FF2B5EF4-FFF2-40B4-BE49-F238E27FC236}">
              <a16:creationId xmlns:a16="http://schemas.microsoft.com/office/drawing/2014/main" id="{073C7D97-CB26-4265-9FB6-9FF9935EB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8" name="Grafik 567" descr="Hilfe">
          <a:extLst>
            <a:ext uri="{FF2B5EF4-FFF2-40B4-BE49-F238E27FC236}">
              <a16:creationId xmlns:a16="http://schemas.microsoft.com/office/drawing/2014/main" id="{800CF713-52C4-4619-AD2F-F98034E82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69" name="Grafik 568" descr="Hilfe">
          <a:extLst>
            <a:ext uri="{FF2B5EF4-FFF2-40B4-BE49-F238E27FC236}">
              <a16:creationId xmlns:a16="http://schemas.microsoft.com/office/drawing/2014/main" id="{25579450-E5C7-43E8-AE09-ECB5FC556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0" name="Grafik 569" descr="Hilfe">
          <a:extLst>
            <a:ext uri="{FF2B5EF4-FFF2-40B4-BE49-F238E27FC236}">
              <a16:creationId xmlns:a16="http://schemas.microsoft.com/office/drawing/2014/main" id="{2E0C92BA-328C-4317-9D0F-0353D49416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1" name="Grafik 570" descr="Hilfe">
          <a:extLst>
            <a:ext uri="{FF2B5EF4-FFF2-40B4-BE49-F238E27FC236}">
              <a16:creationId xmlns:a16="http://schemas.microsoft.com/office/drawing/2014/main" id="{DC8A7F7D-ABD3-4E9F-85BC-078CAE696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2" name="Grafik 571" descr="Hilfe">
          <a:extLst>
            <a:ext uri="{FF2B5EF4-FFF2-40B4-BE49-F238E27FC236}">
              <a16:creationId xmlns:a16="http://schemas.microsoft.com/office/drawing/2014/main" id="{1F5996B9-8259-4512-9BAE-AD593FA4B7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3" name="Grafik 572" descr="Hilfe">
          <a:extLst>
            <a:ext uri="{FF2B5EF4-FFF2-40B4-BE49-F238E27FC236}">
              <a16:creationId xmlns:a16="http://schemas.microsoft.com/office/drawing/2014/main" id="{732FE893-8613-4821-B459-6CE2B3F66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4" name="Grafik 573" descr="Hilfe">
          <a:extLst>
            <a:ext uri="{FF2B5EF4-FFF2-40B4-BE49-F238E27FC236}">
              <a16:creationId xmlns:a16="http://schemas.microsoft.com/office/drawing/2014/main" id="{E92694C4-8CBB-4802-9918-9A277264BB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5" name="Grafik 574" descr="Hilfe">
          <a:extLst>
            <a:ext uri="{FF2B5EF4-FFF2-40B4-BE49-F238E27FC236}">
              <a16:creationId xmlns:a16="http://schemas.microsoft.com/office/drawing/2014/main" id="{4D9AA914-10E7-464E-A24D-F8BD8E22EB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6" name="Grafik 575" descr="Hilfe">
          <a:extLst>
            <a:ext uri="{FF2B5EF4-FFF2-40B4-BE49-F238E27FC236}">
              <a16:creationId xmlns:a16="http://schemas.microsoft.com/office/drawing/2014/main" id="{53CC5B9D-8E5D-423D-953A-6423044DA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7" name="Grafik 576" descr="Hilfe">
          <a:extLst>
            <a:ext uri="{FF2B5EF4-FFF2-40B4-BE49-F238E27FC236}">
              <a16:creationId xmlns:a16="http://schemas.microsoft.com/office/drawing/2014/main" id="{6BB0E071-C474-4D07-83EB-5BCF2171D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8" name="Grafik 577" descr="Hilfe">
          <a:extLst>
            <a:ext uri="{FF2B5EF4-FFF2-40B4-BE49-F238E27FC236}">
              <a16:creationId xmlns:a16="http://schemas.microsoft.com/office/drawing/2014/main" id="{23A32A2E-C3A2-486C-A2FD-1C45CDF5B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79" name="Grafik 578" descr="Hilfe">
          <a:extLst>
            <a:ext uri="{FF2B5EF4-FFF2-40B4-BE49-F238E27FC236}">
              <a16:creationId xmlns:a16="http://schemas.microsoft.com/office/drawing/2014/main" id="{493C5E1A-7B47-4BE0-86C1-27674A1D9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0" name="Grafik 579" descr="Hilfe">
          <a:extLst>
            <a:ext uri="{FF2B5EF4-FFF2-40B4-BE49-F238E27FC236}">
              <a16:creationId xmlns:a16="http://schemas.microsoft.com/office/drawing/2014/main" id="{A2E5A838-2FB4-49A4-9C87-C27110168F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1" name="Grafik 580" descr="Hilfe">
          <a:extLst>
            <a:ext uri="{FF2B5EF4-FFF2-40B4-BE49-F238E27FC236}">
              <a16:creationId xmlns:a16="http://schemas.microsoft.com/office/drawing/2014/main" id="{6CA45915-00E8-4E8D-8C52-BCAB0BCB5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2" name="Grafik 581" descr="Hilfe">
          <a:extLst>
            <a:ext uri="{FF2B5EF4-FFF2-40B4-BE49-F238E27FC236}">
              <a16:creationId xmlns:a16="http://schemas.microsoft.com/office/drawing/2014/main" id="{7B46B8EF-CF08-42F4-82A4-3887A0BC8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3" name="Grafik 582" descr="Hilfe">
          <a:extLst>
            <a:ext uri="{FF2B5EF4-FFF2-40B4-BE49-F238E27FC236}">
              <a16:creationId xmlns:a16="http://schemas.microsoft.com/office/drawing/2014/main" id="{D2822A51-077D-4345-8CC5-3D17BCAE9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4" name="Grafik 583" descr="Hilfe">
          <a:extLst>
            <a:ext uri="{FF2B5EF4-FFF2-40B4-BE49-F238E27FC236}">
              <a16:creationId xmlns:a16="http://schemas.microsoft.com/office/drawing/2014/main" id="{91038488-A5CF-4F69-8A71-87DC5DE5C6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5" name="Grafik 584" descr="Hilfe">
          <a:extLst>
            <a:ext uri="{FF2B5EF4-FFF2-40B4-BE49-F238E27FC236}">
              <a16:creationId xmlns:a16="http://schemas.microsoft.com/office/drawing/2014/main" id="{D661834E-188D-4052-9A5E-6EF1CB987F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6" name="Grafik 585" descr="Hilfe">
          <a:extLst>
            <a:ext uri="{FF2B5EF4-FFF2-40B4-BE49-F238E27FC236}">
              <a16:creationId xmlns:a16="http://schemas.microsoft.com/office/drawing/2014/main" id="{F0474082-695C-404E-A0D0-98B3DB1736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7" name="Grafik 586" descr="Hilfe">
          <a:extLst>
            <a:ext uri="{FF2B5EF4-FFF2-40B4-BE49-F238E27FC236}">
              <a16:creationId xmlns:a16="http://schemas.microsoft.com/office/drawing/2014/main" id="{FC41CEE3-BE72-4E20-AEE0-0E0C361659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8" name="Grafik 587" descr="Hilfe">
          <a:extLst>
            <a:ext uri="{FF2B5EF4-FFF2-40B4-BE49-F238E27FC236}">
              <a16:creationId xmlns:a16="http://schemas.microsoft.com/office/drawing/2014/main" id="{709EE93E-A73D-42D7-8C8C-B532727447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89" name="Grafik 588" descr="Hilfe">
          <a:extLst>
            <a:ext uri="{FF2B5EF4-FFF2-40B4-BE49-F238E27FC236}">
              <a16:creationId xmlns:a16="http://schemas.microsoft.com/office/drawing/2014/main" id="{4FC5C42B-BB26-495C-8AE5-6C11CCB841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0" name="Grafik 589" descr="Hilfe">
          <a:extLst>
            <a:ext uri="{FF2B5EF4-FFF2-40B4-BE49-F238E27FC236}">
              <a16:creationId xmlns:a16="http://schemas.microsoft.com/office/drawing/2014/main" id="{BC88EBAA-026B-40BB-A412-35FA4DB12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1" name="Grafik 590" descr="Hilfe">
          <a:extLst>
            <a:ext uri="{FF2B5EF4-FFF2-40B4-BE49-F238E27FC236}">
              <a16:creationId xmlns:a16="http://schemas.microsoft.com/office/drawing/2014/main" id="{1FB4822E-F568-47CB-8DA1-ACBC38DC4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2" name="Grafik 591" descr="Hilfe">
          <a:extLst>
            <a:ext uri="{FF2B5EF4-FFF2-40B4-BE49-F238E27FC236}">
              <a16:creationId xmlns:a16="http://schemas.microsoft.com/office/drawing/2014/main" id="{659DFFB9-7534-437C-B059-447C5CA7AF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3" name="Grafik 592" descr="Hilfe">
          <a:extLst>
            <a:ext uri="{FF2B5EF4-FFF2-40B4-BE49-F238E27FC236}">
              <a16:creationId xmlns:a16="http://schemas.microsoft.com/office/drawing/2014/main" id="{ED13997F-5AD9-43B1-B16B-E8D2C3EF40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4" name="Grafik 593" descr="Hilfe">
          <a:extLst>
            <a:ext uri="{FF2B5EF4-FFF2-40B4-BE49-F238E27FC236}">
              <a16:creationId xmlns:a16="http://schemas.microsoft.com/office/drawing/2014/main" id="{70E984C8-68F6-4564-ACC3-8753936AC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5" name="Grafik 594" descr="Hilfe">
          <a:extLst>
            <a:ext uri="{FF2B5EF4-FFF2-40B4-BE49-F238E27FC236}">
              <a16:creationId xmlns:a16="http://schemas.microsoft.com/office/drawing/2014/main" id="{172B7E19-E64E-42EB-A98F-1EB998FFE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6" name="Grafik 595" descr="Hilfe">
          <a:extLst>
            <a:ext uri="{FF2B5EF4-FFF2-40B4-BE49-F238E27FC236}">
              <a16:creationId xmlns:a16="http://schemas.microsoft.com/office/drawing/2014/main" id="{2E6515C2-B93C-4417-ABE2-2CD0A442E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7" name="Grafik 596" descr="Hilfe">
          <a:extLst>
            <a:ext uri="{FF2B5EF4-FFF2-40B4-BE49-F238E27FC236}">
              <a16:creationId xmlns:a16="http://schemas.microsoft.com/office/drawing/2014/main" id="{3496436B-F914-42A2-A8EA-04D5E2D1D5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8" name="Grafik 597" descr="Hilfe">
          <a:extLst>
            <a:ext uri="{FF2B5EF4-FFF2-40B4-BE49-F238E27FC236}">
              <a16:creationId xmlns:a16="http://schemas.microsoft.com/office/drawing/2014/main" id="{B8BA21CF-C8D6-4881-8DE3-9800FAC0B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599" name="Grafik 598" descr="Hilfe">
          <a:extLst>
            <a:ext uri="{FF2B5EF4-FFF2-40B4-BE49-F238E27FC236}">
              <a16:creationId xmlns:a16="http://schemas.microsoft.com/office/drawing/2014/main" id="{6A92125D-E1A4-4598-BE15-CDB310BF7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0" name="Grafik 599" descr="Hilfe">
          <a:extLst>
            <a:ext uri="{FF2B5EF4-FFF2-40B4-BE49-F238E27FC236}">
              <a16:creationId xmlns:a16="http://schemas.microsoft.com/office/drawing/2014/main" id="{472A7B97-D67D-464D-A3D1-9C6750D7F6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1" name="Grafik 600" descr="Hilfe">
          <a:extLst>
            <a:ext uri="{FF2B5EF4-FFF2-40B4-BE49-F238E27FC236}">
              <a16:creationId xmlns:a16="http://schemas.microsoft.com/office/drawing/2014/main" id="{AD628783-8CA6-45B9-B75C-627C570971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2" name="Grafik 601" descr="Hilfe">
          <a:extLst>
            <a:ext uri="{FF2B5EF4-FFF2-40B4-BE49-F238E27FC236}">
              <a16:creationId xmlns:a16="http://schemas.microsoft.com/office/drawing/2014/main" id="{890E9753-82B3-4972-978B-0334EDEA6D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3" name="Grafik 602" descr="Hilfe">
          <a:extLst>
            <a:ext uri="{FF2B5EF4-FFF2-40B4-BE49-F238E27FC236}">
              <a16:creationId xmlns:a16="http://schemas.microsoft.com/office/drawing/2014/main" id="{729F2523-FDA6-4031-8FD5-478C785FFC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4" name="Grafik 603" descr="Hilfe">
          <a:extLst>
            <a:ext uri="{FF2B5EF4-FFF2-40B4-BE49-F238E27FC236}">
              <a16:creationId xmlns:a16="http://schemas.microsoft.com/office/drawing/2014/main" id="{445765BE-EE6D-4BA1-AD23-DA3F5D28F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5" name="Grafik 604" descr="Hilfe">
          <a:extLst>
            <a:ext uri="{FF2B5EF4-FFF2-40B4-BE49-F238E27FC236}">
              <a16:creationId xmlns:a16="http://schemas.microsoft.com/office/drawing/2014/main" id="{20FE6B5A-8512-47B4-A33E-43345CCE0C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6" name="Grafik 605" descr="Hilfe">
          <a:extLst>
            <a:ext uri="{FF2B5EF4-FFF2-40B4-BE49-F238E27FC236}">
              <a16:creationId xmlns:a16="http://schemas.microsoft.com/office/drawing/2014/main" id="{F4AA6625-52F9-461E-8BCD-94D4F3EAFC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7" name="Grafik 606" descr="Hilfe">
          <a:extLst>
            <a:ext uri="{FF2B5EF4-FFF2-40B4-BE49-F238E27FC236}">
              <a16:creationId xmlns:a16="http://schemas.microsoft.com/office/drawing/2014/main" id="{A4C2ED0A-C417-4ECD-9CEA-045D52D29B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8" name="Grafik 607" descr="Hilfe">
          <a:extLst>
            <a:ext uri="{FF2B5EF4-FFF2-40B4-BE49-F238E27FC236}">
              <a16:creationId xmlns:a16="http://schemas.microsoft.com/office/drawing/2014/main" id="{9E7964F9-197A-4B30-9B48-80C801248D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09" name="Grafik 608" descr="Hilfe">
          <a:extLst>
            <a:ext uri="{FF2B5EF4-FFF2-40B4-BE49-F238E27FC236}">
              <a16:creationId xmlns:a16="http://schemas.microsoft.com/office/drawing/2014/main" id="{3D55D261-7F4F-4E27-9E30-574A922198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0" name="Grafik 609" descr="Hilfe">
          <a:extLst>
            <a:ext uri="{FF2B5EF4-FFF2-40B4-BE49-F238E27FC236}">
              <a16:creationId xmlns:a16="http://schemas.microsoft.com/office/drawing/2014/main" id="{D6110584-CAAF-40ED-B986-EA18A7C43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1" name="Grafik 610" descr="Hilfe">
          <a:extLst>
            <a:ext uri="{FF2B5EF4-FFF2-40B4-BE49-F238E27FC236}">
              <a16:creationId xmlns:a16="http://schemas.microsoft.com/office/drawing/2014/main" id="{1538DF54-4973-4325-9388-500FE745A7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2" name="Grafik 611" descr="Hilfe">
          <a:extLst>
            <a:ext uri="{FF2B5EF4-FFF2-40B4-BE49-F238E27FC236}">
              <a16:creationId xmlns:a16="http://schemas.microsoft.com/office/drawing/2014/main" id="{C29752CD-FA1C-4251-ACB7-EFF3ACEA96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3" name="Grafik 612" descr="Hilfe">
          <a:extLst>
            <a:ext uri="{FF2B5EF4-FFF2-40B4-BE49-F238E27FC236}">
              <a16:creationId xmlns:a16="http://schemas.microsoft.com/office/drawing/2014/main" id="{9AED8897-F63B-4E81-948E-6567633627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4" name="Grafik 613" descr="Hilfe">
          <a:extLst>
            <a:ext uri="{FF2B5EF4-FFF2-40B4-BE49-F238E27FC236}">
              <a16:creationId xmlns:a16="http://schemas.microsoft.com/office/drawing/2014/main" id="{86EB696F-2AB2-4A4C-8D70-AA99BA6DE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5" name="Grafik 614" descr="Hilfe">
          <a:extLst>
            <a:ext uri="{FF2B5EF4-FFF2-40B4-BE49-F238E27FC236}">
              <a16:creationId xmlns:a16="http://schemas.microsoft.com/office/drawing/2014/main" id="{8A655394-1AAC-487D-837B-C65D7A856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6" name="Grafik 615" descr="Hilfe">
          <a:extLst>
            <a:ext uri="{FF2B5EF4-FFF2-40B4-BE49-F238E27FC236}">
              <a16:creationId xmlns:a16="http://schemas.microsoft.com/office/drawing/2014/main" id="{3AB410AF-D63F-464E-B1E4-8618CB5386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7" name="Grafik 616" descr="Hilfe">
          <a:extLst>
            <a:ext uri="{FF2B5EF4-FFF2-40B4-BE49-F238E27FC236}">
              <a16:creationId xmlns:a16="http://schemas.microsoft.com/office/drawing/2014/main" id="{C03C84FE-16B6-45DB-A6C4-5D2B0A43C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8" name="Grafik 617" descr="Hilfe">
          <a:extLst>
            <a:ext uri="{FF2B5EF4-FFF2-40B4-BE49-F238E27FC236}">
              <a16:creationId xmlns:a16="http://schemas.microsoft.com/office/drawing/2014/main" id="{49EED7C0-8081-4380-B11D-B83079C765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19" name="Grafik 618" descr="Hilfe">
          <a:extLst>
            <a:ext uri="{FF2B5EF4-FFF2-40B4-BE49-F238E27FC236}">
              <a16:creationId xmlns:a16="http://schemas.microsoft.com/office/drawing/2014/main" id="{1F4DC77F-290F-4E3A-92A0-8AC80D9B6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0" name="Grafik 619" descr="Hilfe">
          <a:extLst>
            <a:ext uri="{FF2B5EF4-FFF2-40B4-BE49-F238E27FC236}">
              <a16:creationId xmlns:a16="http://schemas.microsoft.com/office/drawing/2014/main" id="{F10BCE77-169C-481B-8E57-FF62C6375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1" name="Grafik 620" descr="Hilfe">
          <a:extLst>
            <a:ext uri="{FF2B5EF4-FFF2-40B4-BE49-F238E27FC236}">
              <a16:creationId xmlns:a16="http://schemas.microsoft.com/office/drawing/2014/main" id="{C38D27BD-C15F-4F8B-9460-2A4C21D819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2" name="Grafik 621" descr="Hilfe">
          <a:extLst>
            <a:ext uri="{FF2B5EF4-FFF2-40B4-BE49-F238E27FC236}">
              <a16:creationId xmlns:a16="http://schemas.microsoft.com/office/drawing/2014/main" id="{9BA04237-0C2F-457C-B752-E0F398D0F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3" name="Grafik 622" descr="Hilfe">
          <a:extLst>
            <a:ext uri="{FF2B5EF4-FFF2-40B4-BE49-F238E27FC236}">
              <a16:creationId xmlns:a16="http://schemas.microsoft.com/office/drawing/2014/main" id="{57EC9A9D-2210-4671-A1AB-3A121931DD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4" name="Grafik 623" descr="Hilfe">
          <a:extLst>
            <a:ext uri="{FF2B5EF4-FFF2-40B4-BE49-F238E27FC236}">
              <a16:creationId xmlns:a16="http://schemas.microsoft.com/office/drawing/2014/main" id="{20623510-FFCA-4B03-9FDB-DF33578EF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5" name="Grafik 624" descr="Hilfe">
          <a:extLst>
            <a:ext uri="{FF2B5EF4-FFF2-40B4-BE49-F238E27FC236}">
              <a16:creationId xmlns:a16="http://schemas.microsoft.com/office/drawing/2014/main" id="{E7F72A7E-9878-41C6-BF90-36826B9D9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6" name="Grafik 625" descr="Hilfe">
          <a:extLst>
            <a:ext uri="{FF2B5EF4-FFF2-40B4-BE49-F238E27FC236}">
              <a16:creationId xmlns:a16="http://schemas.microsoft.com/office/drawing/2014/main" id="{D3F76BA0-27F1-4113-9DBA-CE1400639C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7" name="Grafik 626" descr="Hilfe">
          <a:extLst>
            <a:ext uri="{FF2B5EF4-FFF2-40B4-BE49-F238E27FC236}">
              <a16:creationId xmlns:a16="http://schemas.microsoft.com/office/drawing/2014/main" id="{F063E7DB-7A86-4AA6-888C-A1469321A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8" name="Grafik 627" descr="Hilfe">
          <a:extLst>
            <a:ext uri="{FF2B5EF4-FFF2-40B4-BE49-F238E27FC236}">
              <a16:creationId xmlns:a16="http://schemas.microsoft.com/office/drawing/2014/main" id="{719C4B3D-EF93-4204-80BD-45AD1B8BB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29" name="Grafik 628" descr="Hilfe">
          <a:extLst>
            <a:ext uri="{FF2B5EF4-FFF2-40B4-BE49-F238E27FC236}">
              <a16:creationId xmlns:a16="http://schemas.microsoft.com/office/drawing/2014/main" id="{FE8B1276-E6CE-4A58-AF73-FC956677E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0" name="Grafik 629" descr="Hilfe">
          <a:extLst>
            <a:ext uri="{FF2B5EF4-FFF2-40B4-BE49-F238E27FC236}">
              <a16:creationId xmlns:a16="http://schemas.microsoft.com/office/drawing/2014/main" id="{26751CDD-F2FD-48FE-8ABA-E091702F5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1" name="Grafik 630" descr="Hilfe">
          <a:extLst>
            <a:ext uri="{FF2B5EF4-FFF2-40B4-BE49-F238E27FC236}">
              <a16:creationId xmlns:a16="http://schemas.microsoft.com/office/drawing/2014/main" id="{812288DC-BD35-470C-908A-4BF0DB4746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2" name="Grafik 631" descr="Hilfe">
          <a:extLst>
            <a:ext uri="{FF2B5EF4-FFF2-40B4-BE49-F238E27FC236}">
              <a16:creationId xmlns:a16="http://schemas.microsoft.com/office/drawing/2014/main" id="{3D20FFC8-940F-4C27-9099-47422EE20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3" name="Grafik 632" descr="Hilfe">
          <a:extLst>
            <a:ext uri="{FF2B5EF4-FFF2-40B4-BE49-F238E27FC236}">
              <a16:creationId xmlns:a16="http://schemas.microsoft.com/office/drawing/2014/main" id="{CADDA3BF-D39C-4E40-A8E0-3C217E6A23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4" name="Grafik 633" descr="Hilfe">
          <a:extLst>
            <a:ext uri="{FF2B5EF4-FFF2-40B4-BE49-F238E27FC236}">
              <a16:creationId xmlns:a16="http://schemas.microsoft.com/office/drawing/2014/main" id="{FACA2B18-1EA4-4062-B961-FB72A9FD9D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5" name="Grafik 634" descr="Hilfe">
          <a:extLst>
            <a:ext uri="{FF2B5EF4-FFF2-40B4-BE49-F238E27FC236}">
              <a16:creationId xmlns:a16="http://schemas.microsoft.com/office/drawing/2014/main" id="{F6806420-68A2-4960-B238-3B1A5F47B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6" name="Grafik 635" descr="Hilfe">
          <a:extLst>
            <a:ext uri="{FF2B5EF4-FFF2-40B4-BE49-F238E27FC236}">
              <a16:creationId xmlns:a16="http://schemas.microsoft.com/office/drawing/2014/main" id="{F1F49952-E7A7-4FF2-8825-9CDB50D606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7" name="Grafik 636" descr="Hilfe">
          <a:extLst>
            <a:ext uri="{FF2B5EF4-FFF2-40B4-BE49-F238E27FC236}">
              <a16:creationId xmlns:a16="http://schemas.microsoft.com/office/drawing/2014/main" id="{8198F7BB-0C12-4FAA-B8D8-20D8E4BFA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8" name="Grafik 637" descr="Hilfe">
          <a:extLst>
            <a:ext uri="{FF2B5EF4-FFF2-40B4-BE49-F238E27FC236}">
              <a16:creationId xmlns:a16="http://schemas.microsoft.com/office/drawing/2014/main" id="{23DE4B19-DFE4-4CDA-8085-7940827F4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39" name="Grafik 638" descr="Hilfe">
          <a:extLst>
            <a:ext uri="{FF2B5EF4-FFF2-40B4-BE49-F238E27FC236}">
              <a16:creationId xmlns:a16="http://schemas.microsoft.com/office/drawing/2014/main" id="{C2A3BEB4-06A0-4F41-AC53-92C6534D5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40" name="Grafik 639" descr="Hilfe">
          <a:extLst>
            <a:ext uri="{FF2B5EF4-FFF2-40B4-BE49-F238E27FC236}">
              <a16:creationId xmlns:a16="http://schemas.microsoft.com/office/drawing/2014/main" id="{92587238-3083-44B9-9775-E4D1576B9E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41" name="Grafik 640" descr="Hilfe">
          <a:extLst>
            <a:ext uri="{FF2B5EF4-FFF2-40B4-BE49-F238E27FC236}">
              <a16:creationId xmlns:a16="http://schemas.microsoft.com/office/drawing/2014/main" id="{6F665F78-1E4A-41CC-B51C-0142494D0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42" name="Grafik 641" descr="Hilfe">
          <a:extLst>
            <a:ext uri="{FF2B5EF4-FFF2-40B4-BE49-F238E27FC236}">
              <a16:creationId xmlns:a16="http://schemas.microsoft.com/office/drawing/2014/main" id="{348DB448-2D69-491D-980A-A1B5D48B0F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43" name="Grafik 642" descr="Hilfe">
          <a:extLst>
            <a:ext uri="{FF2B5EF4-FFF2-40B4-BE49-F238E27FC236}">
              <a16:creationId xmlns:a16="http://schemas.microsoft.com/office/drawing/2014/main" id="{B8AAA670-EFB3-4A4D-8BAD-17604D9601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127</xdr:row>
      <xdr:rowOff>0</xdr:rowOff>
    </xdr:from>
    <xdr:ext cx="19050" cy="19050"/>
    <xdr:pic>
      <xdr:nvPicPr>
        <xdr:cNvPr id="644" name="Grafik 643" descr="Hilfe">
          <a:extLst>
            <a:ext uri="{FF2B5EF4-FFF2-40B4-BE49-F238E27FC236}">
              <a16:creationId xmlns:a16="http://schemas.microsoft.com/office/drawing/2014/main" id="{DC0E94A9-18A3-473A-93F4-57B18E6D4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45" name="Grafik 644" descr="Hilfe">
          <a:extLst>
            <a:ext uri="{FF2B5EF4-FFF2-40B4-BE49-F238E27FC236}">
              <a16:creationId xmlns:a16="http://schemas.microsoft.com/office/drawing/2014/main" id="{5DE61C67-80C5-4EFA-AED9-433307C46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46" name="Grafik 645" descr="Hilfe">
          <a:extLst>
            <a:ext uri="{FF2B5EF4-FFF2-40B4-BE49-F238E27FC236}">
              <a16:creationId xmlns:a16="http://schemas.microsoft.com/office/drawing/2014/main" id="{7BE14772-8795-4B44-A656-F182A4701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47" name="Grafik 646" descr="Hilfe">
          <a:extLst>
            <a:ext uri="{FF2B5EF4-FFF2-40B4-BE49-F238E27FC236}">
              <a16:creationId xmlns:a16="http://schemas.microsoft.com/office/drawing/2014/main" id="{EBB6F0A9-7FEC-456B-9540-1F8031D469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48" name="Grafik 647" descr="Hilfe">
          <a:extLst>
            <a:ext uri="{FF2B5EF4-FFF2-40B4-BE49-F238E27FC236}">
              <a16:creationId xmlns:a16="http://schemas.microsoft.com/office/drawing/2014/main" id="{30F30263-6624-4895-A5F4-B0D3BCEDC5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49" name="Grafik 648" descr="Hilfe">
          <a:extLst>
            <a:ext uri="{FF2B5EF4-FFF2-40B4-BE49-F238E27FC236}">
              <a16:creationId xmlns:a16="http://schemas.microsoft.com/office/drawing/2014/main" id="{416EF9F7-BA18-423A-9DC5-430613FED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0" name="Grafik 649" descr="Hilfe">
          <a:extLst>
            <a:ext uri="{FF2B5EF4-FFF2-40B4-BE49-F238E27FC236}">
              <a16:creationId xmlns:a16="http://schemas.microsoft.com/office/drawing/2014/main" id="{AF03D029-DC11-48ED-8379-4A61795B3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1" name="Grafik 650" descr="Hilfe">
          <a:extLst>
            <a:ext uri="{FF2B5EF4-FFF2-40B4-BE49-F238E27FC236}">
              <a16:creationId xmlns:a16="http://schemas.microsoft.com/office/drawing/2014/main" id="{9FDBEA0E-436A-4652-A160-F060933DA8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2" name="Grafik 651" descr="Hilfe">
          <a:extLst>
            <a:ext uri="{FF2B5EF4-FFF2-40B4-BE49-F238E27FC236}">
              <a16:creationId xmlns:a16="http://schemas.microsoft.com/office/drawing/2014/main" id="{98973748-7A44-40B0-97B9-6EA3D2766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3" name="Grafik 652" descr="Hilfe">
          <a:extLst>
            <a:ext uri="{FF2B5EF4-FFF2-40B4-BE49-F238E27FC236}">
              <a16:creationId xmlns:a16="http://schemas.microsoft.com/office/drawing/2014/main" id="{E0201678-E60A-43D0-B804-F9045E6F8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4" name="Grafik 653" descr="Hilfe">
          <a:extLst>
            <a:ext uri="{FF2B5EF4-FFF2-40B4-BE49-F238E27FC236}">
              <a16:creationId xmlns:a16="http://schemas.microsoft.com/office/drawing/2014/main" id="{5AE77436-7536-495B-A3D0-FB2744423F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5" name="Grafik 654" descr="Hilfe">
          <a:extLst>
            <a:ext uri="{FF2B5EF4-FFF2-40B4-BE49-F238E27FC236}">
              <a16:creationId xmlns:a16="http://schemas.microsoft.com/office/drawing/2014/main" id="{B3D12183-13EA-4775-B47D-0F4675FA79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6" name="Grafik 655" descr="Hilfe">
          <a:extLst>
            <a:ext uri="{FF2B5EF4-FFF2-40B4-BE49-F238E27FC236}">
              <a16:creationId xmlns:a16="http://schemas.microsoft.com/office/drawing/2014/main" id="{C41AB8A9-EBDF-464D-AA3A-BF53906C27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7" name="Grafik 656" descr="Hilfe">
          <a:extLst>
            <a:ext uri="{FF2B5EF4-FFF2-40B4-BE49-F238E27FC236}">
              <a16:creationId xmlns:a16="http://schemas.microsoft.com/office/drawing/2014/main" id="{DCE99CF3-2182-4425-86B8-67BE9E50EC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8" name="Grafik 657" descr="Hilfe">
          <a:extLst>
            <a:ext uri="{FF2B5EF4-FFF2-40B4-BE49-F238E27FC236}">
              <a16:creationId xmlns:a16="http://schemas.microsoft.com/office/drawing/2014/main" id="{20DB673E-3393-4DAB-AC65-6571DDD90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59" name="Grafik 658" descr="Hilfe">
          <a:extLst>
            <a:ext uri="{FF2B5EF4-FFF2-40B4-BE49-F238E27FC236}">
              <a16:creationId xmlns:a16="http://schemas.microsoft.com/office/drawing/2014/main" id="{751ECB64-572E-476A-99FC-447737163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0" name="Grafik 659" descr="Hilfe">
          <a:extLst>
            <a:ext uri="{FF2B5EF4-FFF2-40B4-BE49-F238E27FC236}">
              <a16:creationId xmlns:a16="http://schemas.microsoft.com/office/drawing/2014/main" id="{9C3DC22A-29AC-4B7D-B72D-7AD82F9BC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1" name="Grafik 660" descr="Hilfe">
          <a:extLst>
            <a:ext uri="{FF2B5EF4-FFF2-40B4-BE49-F238E27FC236}">
              <a16:creationId xmlns:a16="http://schemas.microsoft.com/office/drawing/2014/main" id="{043FF4A4-F6AA-491E-AA8F-2444FA5D68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2" name="Grafik 661" descr="Hilfe">
          <a:extLst>
            <a:ext uri="{FF2B5EF4-FFF2-40B4-BE49-F238E27FC236}">
              <a16:creationId xmlns:a16="http://schemas.microsoft.com/office/drawing/2014/main" id="{E74BB0C7-F13F-47DC-BDCD-30EEB8B4C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3" name="Grafik 662" descr="Hilfe">
          <a:extLst>
            <a:ext uri="{FF2B5EF4-FFF2-40B4-BE49-F238E27FC236}">
              <a16:creationId xmlns:a16="http://schemas.microsoft.com/office/drawing/2014/main" id="{01D7FB71-C745-4B6E-9F48-4998EFE66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4" name="Grafik 663" descr="Hilfe">
          <a:extLst>
            <a:ext uri="{FF2B5EF4-FFF2-40B4-BE49-F238E27FC236}">
              <a16:creationId xmlns:a16="http://schemas.microsoft.com/office/drawing/2014/main" id="{311AA265-5BDC-4ECC-AC14-804D308B51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5" name="Grafik 664" descr="Hilfe">
          <a:extLst>
            <a:ext uri="{FF2B5EF4-FFF2-40B4-BE49-F238E27FC236}">
              <a16:creationId xmlns:a16="http://schemas.microsoft.com/office/drawing/2014/main" id="{AC116A06-1C45-415E-B2F2-683EEDD6B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6" name="Grafik 665" descr="Hilfe">
          <a:extLst>
            <a:ext uri="{FF2B5EF4-FFF2-40B4-BE49-F238E27FC236}">
              <a16:creationId xmlns:a16="http://schemas.microsoft.com/office/drawing/2014/main" id="{D9B81D65-DDA6-47ED-86C9-8675F224F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7" name="Grafik 666" descr="Hilfe">
          <a:extLst>
            <a:ext uri="{FF2B5EF4-FFF2-40B4-BE49-F238E27FC236}">
              <a16:creationId xmlns:a16="http://schemas.microsoft.com/office/drawing/2014/main" id="{9D3A0411-047A-4579-B0DA-ACF0DF3D8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8" name="Grafik 667" descr="Hilfe">
          <a:extLst>
            <a:ext uri="{FF2B5EF4-FFF2-40B4-BE49-F238E27FC236}">
              <a16:creationId xmlns:a16="http://schemas.microsoft.com/office/drawing/2014/main" id="{E07D0A5D-3ACF-4D99-A8FE-E44F1689DB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69" name="Grafik 668" descr="Hilfe">
          <a:extLst>
            <a:ext uri="{FF2B5EF4-FFF2-40B4-BE49-F238E27FC236}">
              <a16:creationId xmlns:a16="http://schemas.microsoft.com/office/drawing/2014/main" id="{9B8670D9-F265-4A1D-B644-6AFD1908B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0" name="Grafik 669" descr="Hilfe">
          <a:extLst>
            <a:ext uri="{FF2B5EF4-FFF2-40B4-BE49-F238E27FC236}">
              <a16:creationId xmlns:a16="http://schemas.microsoft.com/office/drawing/2014/main" id="{6537F33B-01B1-493C-B2A6-D3306C7EAE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1" name="Grafik 670" descr="Hilfe">
          <a:extLst>
            <a:ext uri="{FF2B5EF4-FFF2-40B4-BE49-F238E27FC236}">
              <a16:creationId xmlns:a16="http://schemas.microsoft.com/office/drawing/2014/main" id="{E979E210-3723-4A83-88A6-D2DA8C25EF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2" name="Grafik 671" descr="Hilfe">
          <a:extLst>
            <a:ext uri="{FF2B5EF4-FFF2-40B4-BE49-F238E27FC236}">
              <a16:creationId xmlns:a16="http://schemas.microsoft.com/office/drawing/2014/main" id="{2A42D4AD-A0E6-4BE9-A170-2C49DBEA7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3" name="Grafik 672" descr="Hilfe">
          <a:extLst>
            <a:ext uri="{FF2B5EF4-FFF2-40B4-BE49-F238E27FC236}">
              <a16:creationId xmlns:a16="http://schemas.microsoft.com/office/drawing/2014/main" id="{E135DA79-C50D-43E6-801D-C40995AF0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4" name="Grafik 673" descr="Hilfe">
          <a:extLst>
            <a:ext uri="{FF2B5EF4-FFF2-40B4-BE49-F238E27FC236}">
              <a16:creationId xmlns:a16="http://schemas.microsoft.com/office/drawing/2014/main" id="{82D49D67-3F3B-4F7B-B866-E852C00394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5" name="Grafik 674" descr="Hilfe">
          <a:extLst>
            <a:ext uri="{FF2B5EF4-FFF2-40B4-BE49-F238E27FC236}">
              <a16:creationId xmlns:a16="http://schemas.microsoft.com/office/drawing/2014/main" id="{09B7D81A-0413-4B0C-98A3-34BD7B4A6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6" name="Grafik 675" descr="Hilfe">
          <a:extLst>
            <a:ext uri="{FF2B5EF4-FFF2-40B4-BE49-F238E27FC236}">
              <a16:creationId xmlns:a16="http://schemas.microsoft.com/office/drawing/2014/main" id="{6C4AEC61-1C2B-4689-9018-79586E9A6A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7" name="Grafik 676" descr="Hilfe">
          <a:extLst>
            <a:ext uri="{FF2B5EF4-FFF2-40B4-BE49-F238E27FC236}">
              <a16:creationId xmlns:a16="http://schemas.microsoft.com/office/drawing/2014/main" id="{54EAD55D-8784-47BB-B6E8-F32847E08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8" name="Grafik 677" descr="Hilfe">
          <a:extLst>
            <a:ext uri="{FF2B5EF4-FFF2-40B4-BE49-F238E27FC236}">
              <a16:creationId xmlns:a16="http://schemas.microsoft.com/office/drawing/2014/main" id="{6FF7773A-1A50-45E2-B0C3-91254642A2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79" name="Grafik 678" descr="Hilfe">
          <a:extLst>
            <a:ext uri="{FF2B5EF4-FFF2-40B4-BE49-F238E27FC236}">
              <a16:creationId xmlns:a16="http://schemas.microsoft.com/office/drawing/2014/main" id="{8000FB72-D872-4590-A834-711CCF0002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0" name="Grafik 679" descr="Hilfe">
          <a:extLst>
            <a:ext uri="{FF2B5EF4-FFF2-40B4-BE49-F238E27FC236}">
              <a16:creationId xmlns:a16="http://schemas.microsoft.com/office/drawing/2014/main" id="{690F2DC8-30F3-49FD-9451-77937EDFF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1" name="Grafik 680" descr="Hilfe">
          <a:extLst>
            <a:ext uri="{FF2B5EF4-FFF2-40B4-BE49-F238E27FC236}">
              <a16:creationId xmlns:a16="http://schemas.microsoft.com/office/drawing/2014/main" id="{821B52B3-24C4-4ADB-AB3F-168BE7566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2" name="Grafik 681" descr="Hilfe">
          <a:extLst>
            <a:ext uri="{FF2B5EF4-FFF2-40B4-BE49-F238E27FC236}">
              <a16:creationId xmlns:a16="http://schemas.microsoft.com/office/drawing/2014/main" id="{F21617A2-B809-4651-AAB9-5BE19733C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3" name="Grafik 682" descr="Hilfe">
          <a:extLst>
            <a:ext uri="{FF2B5EF4-FFF2-40B4-BE49-F238E27FC236}">
              <a16:creationId xmlns:a16="http://schemas.microsoft.com/office/drawing/2014/main" id="{904A77FE-691E-446C-8A13-4D60D2AB3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4" name="Grafik 683" descr="Hilfe">
          <a:extLst>
            <a:ext uri="{FF2B5EF4-FFF2-40B4-BE49-F238E27FC236}">
              <a16:creationId xmlns:a16="http://schemas.microsoft.com/office/drawing/2014/main" id="{C9B871AB-A8BD-4F3D-BE8E-EFDA35754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5" name="Grafik 684" descr="Hilfe">
          <a:extLst>
            <a:ext uri="{FF2B5EF4-FFF2-40B4-BE49-F238E27FC236}">
              <a16:creationId xmlns:a16="http://schemas.microsoft.com/office/drawing/2014/main" id="{4B65B730-1CB5-4296-BFF6-4CAAD45DF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6" name="Grafik 685" descr="Hilfe">
          <a:extLst>
            <a:ext uri="{FF2B5EF4-FFF2-40B4-BE49-F238E27FC236}">
              <a16:creationId xmlns:a16="http://schemas.microsoft.com/office/drawing/2014/main" id="{8497B628-272B-4BAE-A677-21E028DED2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7" name="Grafik 686" descr="Hilfe">
          <a:extLst>
            <a:ext uri="{FF2B5EF4-FFF2-40B4-BE49-F238E27FC236}">
              <a16:creationId xmlns:a16="http://schemas.microsoft.com/office/drawing/2014/main" id="{43171E91-770A-46C5-90B8-73AF9DD444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8" name="Grafik 687" descr="Hilfe">
          <a:extLst>
            <a:ext uri="{FF2B5EF4-FFF2-40B4-BE49-F238E27FC236}">
              <a16:creationId xmlns:a16="http://schemas.microsoft.com/office/drawing/2014/main" id="{27F2E44B-7D5C-499C-B41E-D195552CE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89" name="Grafik 688" descr="Hilfe">
          <a:extLst>
            <a:ext uri="{FF2B5EF4-FFF2-40B4-BE49-F238E27FC236}">
              <a16:creationId xmlns:a16="http://schemas.microsoft.com/office/drawing/2014/main" id="{4375EBCF-2264-4AF5-B84E-3EF2E867E7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0" name="Grafik 689" descr="Hilfe">
          <a:extLst>
            <a:ext uri="{FF2B5EF4-FFF2-40B4-BE49-F238E27FC236}">
              <a16:creationId xmlns:a16="http://schemas.microsoft.com/office/drawing/2014/main" id="{ECBFADF6-5415-44D2-B52F-DA0D4216F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1" name="Grafik 690" descr="Hilfe">
          <a:extLst>
            <a:ext uri="{FF2B5EF4-FFF2-40B4-BE49-F238E27FC236}">
              <a16:creationId xmlns:a16="http://schemas.microsoft.com/office/drawing/2014/main" id="{B03ED9D1-D80C-4869-A5F5-1D4A15956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2" name="Grafik 691" descr="Hilfe">
          <a:extLst>
            <a:ext uri="{FF2B5EF4-FFF2-40B4-BE49-F238E27FC236}">
              <a16:creationId xmlns:a16="http://schemas.microsoft.com/office/drawing/2014/main" id="{C1B4777B-30F0-48A6-BF6C-E941520F7B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3" name="Grafik 692" descr="Hilfe">
          <a:extLst>
            <a:ext uri="{FF2B5EF4-FFF2-40B4-BE49-F238E27FC236}">
              <a16:creationId xmlns:a16="http://schemas.microsoft.com/office/drawing/2014/main" id="{BB62767B-0A64-446B-AF31-9CD9E3A73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4" name="Grafik 693" descr="Hilfe">
          <a:extLst>
            <a:ext uri="{FF2B5EF4-FFF2-40B4-BE49-F238E27FC236}">
              <a16:creationId xmlns:a16="http://schemas.microsoft.com/office/drawing/2014/main" id="{ECA0FCBF-0019-4826-9447-7663BC845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5" name="Grafik 694" descr="Hilfe">
          <a:extLst>
            <a:ext uri="{FF2B5EF4-FFF2-40B4-BE49-F238E27FC236}">
              <a16:creationId xmlns:a16="http://schemas.microsoft.com/office/drawing/2014/main" id="{916FB9FA-435F-4136-9B9E-66B424E1C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6" name="Grafik 695" descr="Hilfe">
          <a:extLst>
            <a:ext uri="{FF2B5EF4-FFF2-40B4-BE49-F238E27FC236}">
              <a16:creationId xmlns:a16="http://schemas.microsoft.com/office/drawing/2014/main" id="{88426CA8-89F9-4DA5-B6AF-47562760C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7" name="Grafik 696" descr="Hilfe">
          <a:extLst>
            <a:ext uri="{FF2B5EF4-FFF2-40B4-BE49-F238E27FC236}">
              <a16:creationId xmlns:a16="http://schemas.microsoft.com/office/drawing/2014/main" id="{6EBA7038-A963-4DA2-9C13-0556FFF02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8" name="Grafik 697" descr="Hilfe">
          <a:extLst>
            <a:ext uri="{FF2B5EF4-FFF2-40B4-BE49-F238E27FC236}">
              <a16:creationId xmlns:a16="http://schemas.microsoft.com/office/drawing/2014/main" id="{6F0A5A89-4148-4EB0-B789-9B9C077E5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699" name="Grafik 698" descr="Hilfe">
          <a:extLst>
            <a:ext uri="{FF2B5EF4-FFF2-40B4-BE49-F238E27FC236}">
              <a16:creationId xmlns:a16="http://schemas.microsoft.com/office/drawing/2014/main" id="{D463F781-C322-43FC-AA6E-173B350A9E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0" name="Grafik 699" descr="Hilfe">
          <a:extLst>
            <a:ext uri="{FF2B5EF4-FFF2-40B4-BE49-F238E27FC236}">
              <a16:creationId xmlns:a16="http://schemas.microsoft.com/office/drawing/2014/main" id="{84A4B6C4-3274-4FB5-A732-601C2FCB22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1" name="Grafik 700" descr="Hilfe">
          <a:extLst>
            <a:ext uri="{FF2B5EF4-FFF2-40B4-BE49-F238E27FC236}">
              <a16:creationId xmlns:a16="http://schemas.microsoft.com/office/drawing/2014/main" id="{D3862B86-5229-4B66-878D-9EF745715A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2" name="Grafik 701" descr="Hilfe">
          <a:extLst>
            <a:ext uri="{FF2B5EF4-FFF2-40B4-BE49-F238E27FC236}">
              <a16:creationId xmlns:a16="http://schemas.microsoft.com/office/drawing/2014/main" id="{61B5A600-0C8C-4490-8FB3-6D8196E253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3" name="Grafik 702" descr="Hilfe">
          <a:extLst>
            <a:ext uri="{FF2B5EF4-FFF2-40B4-BE49-F238E27FC236}">
              <a16:creationId xmlns:a16="http://schemas.microsoft.com/office/drawing/2014/main" id="{BD578A9B-AB22-46D8-9038-CF02A1988F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4" name="Grafik 703" descr="Hilfe">
          <a:extLst>
            <a:ext uri="{FF2B5EF4-FFF2-40B4-BE49-F238E27FC236}">
              <a16:creationId xmlns:a16="http://schemas.microsoft.com/office/drawing/2014/main" id="{28AC7816-1458-4D5E-996D-074316C896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5" name="Grafik 704" descr="Hilfe">
          <a:extLst>
            <a:ext uri="{FF2B5EF4-FFF2-40B4-BE49-F238E27FC236}">
              <a16:creationId xmlns:a16="http://schemas.microsoft.com/office/drawing/2014/main" id="{48ECA087-793D-4D47-8D42-91A3F2711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6" name="Grafik 705" descr="Hilfe">
          <a:extLst>
            <a:ext uri="{FF2B5EF4-FFF2-40B4-BE49-F238E27FC236}">
              <a16:creationId xmlns:a16="http://schemas.microsoft.com/office/drawing/2014/main" id="{1F7761E3-438E-49AB-B6B7-70C6BABC2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7" name="Grafik 706" descr="Hilfe">
          <a:extLst>
            <a:ext uri="{FF2B5EF4-FFF2-40B4-BE49-F238E27FC236}">
              <a16:creationId xmlns:a16="http://schemas.microsoft.com/office/drawing/2014/main" id="{312153F4-2C19-4CF8-9152-E1D355F2F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8" name="Grafik 707" descr="Hilfe">
          <a:extLst>
            <a:ext uri="{FF2B5EF4-FFF2-40B4-BE49-F238E27FC236}">
              <a16:creationId xmlns:a16="http://schemas.microsoft.com/office/drawing/2014/main" id="{CD8C757F-6915-4BA6-88AA-54BEA2F30C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09" name="Grafik 708" descr="Hilfe">
          <a:extLst>
            <a:ext uri="{FF2B5EF4-FFF2-40B4-BE49-F238E27FC236}">
              <a16:creationId xmlns:a16="http://schemas.microsoft.com/office/drawing/2014/main" id="{0F80BFDB-7DC1-4AAB-82C9-91593345F4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0" name="Grafik 709" descr="Hilfe">
          <a:extLst>
            <a:ext uri="{FF2B5EF4-FFF2-40B4-BE49-F238E27FC236}">
              <a16:creationId xmlns:a16="http://schemas.microsoft.com/office/drawing/2014/main" id="{7F896771-B6F6-4AD5-888A-EF6E28879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1" name="Grafik 710" descr="Hilfe">
          <a:extLst>
            <a:ext uri="{FF2B5EF4-FFF2-40B4-BE49-F238E27FC236}">
              <a16:creationId xmlns:a16="http://schemas.microsoft.com/office/drawing/2014/main" id="{8001B848-E9A4-42BE-95B7-D97D179836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2" name="Grafik 711" descr="Hilfe">
          <a:extLst>
            <a:ext uri="{FF2B5EF4-FFF2-40B4-BE49-F238E27FC236}">
              <a16:creationId xmlns:a16="http://schemas.microsoft.com/office/drawing/2014/main" id="{065666EA-6986-4D18-AD82-103B4CD32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3" name="Grafik 712" descr="Hilfe">
          <a:extLst>
            <a:ext uri="{FF2B5EF4-FFF2-40B4-BE49-F238E27FC236}">
              <a16:creationId xmlns:a16="http://schemas.microsoft.com/office/drawing/2014/main" id="{49C83A5D-5157-490E-98FF-4F1FA2465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4" name="Grafik 713" descr="Hilfe">
          <a:extLst>
            <a:ext uri="{FF2B5EF4-FFF2-40B4-BE49-F238E27FC236}">
              <a16:creationId xmlns:a16="http://schemas.microsoft.com/office/drawing/2014/main" id="{6F90ECF9-2397-4AAC-A0A0-0F7B0AF153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5" name="Grafik 714" descr="Hilfe">
          <a:extLst>
            <a:ext uri="{FF2B5EF4-FFF2-40B4-BE49-F238E27FC236}">
              <a16:creationId xmlns:a16="http://schemas.microsoft.com/office/drawing/2014/main" id="{EDFF680D-8725-4027-BB3C-69A309D92E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6" name="Grafik 715" descr="Hilfe">
          <a:extLst>
            <a:ext uri="{FF2B5EF4-FFF2-40B4-BE49-F238E27FC236}">
              <a16:creationId xmlns:a16="http://schemas.microsoft.com/office/drawing/2014/main" id="{667994CD-C5AE-4920-8E27-452D0D762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7" name="Grafik 716" descr="Hilfe">
          <a:extLst>
            <a:ext uri="{FF2B5EF4-FFF2-40B4-BE49-F238E27FC236}">
              <a16:creationId xmlns:a16="http://schemas.microsoft.com/office/drawing/2014/main" id="{40DFA13A-DFAA-48BB-912B-9998F6B73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8" name="Grafik 717" descr="Hilfe">
          <a:extLst>
            <a:ext uri="{FF2B5EF4-FFF2-40B4-BE49-F238E27FC236}">
              <a16:creationId xmlns:a16="http://schemas.microsoft.com/office/drawing/2014/main" id="{4D676040-DFE6-4CDC-A0CA-6A8E89F7C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19" name="Grafik 718" descr="Hilfe">
          <a:extLst>
            <a:ext uri="{FF2B5EF4-FFF2-40B4-BE49-F238E27FC236}">
              <a16:creationId xmlns:a16="http://schemas.microsoft.com/office/drawing/2014/main" id="{3AEE3AF1-0B35-42BE-B5CA-E210EEC80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0" name="Grafik 719" descr="Hilfe">
          <a:extLst>
            <a:ext uri="{FF2B5EF4-FFF2-40B4-BE49-F238E27FC236}">
              <a16:creationId xmlns:a16="http://schemas.microsoft.com/office/drawing/2014/main" id="{A5188AE5-015E-456F-A303-A1C606AA2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1" name="Grafik 720" descr="Hilfe">
          <a:extLst>
            <a:ext uri="{FF2B5EF4-FFF2-40B4-BE49-F238E27FC236}">
              <a16:creationId xmlns:a16="http://schemas.microsoft.com/office/drawing/2014/main" id="{0F9C9694-874A-4069-8D8D-2692EDC7BF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2" name="Grafik 721" descr="Hilfe">
          <a:extLst>
            <a:ext uri="{FF2B5EF4-FFF2-40B4-BE49-F238E27FC236}">
              <a16:creationId xmlns:a16="http://schemas.microsoft.com/office/drawing/2014/main" id="{5FA3C496-ABE3-4694-95CE-157E5C87F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3" name="Grafik 722" descr="Hilfe">
          <a:extLst>
            <a:ext uri="{FF2B5EF4-FFF2-40B4-BE49-F238E27FC236}">
              <a16:creationId xmlns:a16="http://schemas.microsoft.com/office/drawing/2014/main" id="{2E0D6278-4478-4498-86B7-E27F5038A7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4" name="Grafik 723" descr="Hilfe">
          <a:extLst>
            <a:ext uri="{FF2B5EF4-FFF2-40B4-BE49-F238E27FC236}">
              <a16:creationId xmlns:a16="http://schemas.microsoft.com/office/drawing/2014/main" id="{0DAF8070-1DB0-4B53-92DD-EFE417475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5" name="Grafik 724" descr="Hilfe">
          <a:extLst>
            <a:ext uri="{FF2B5EF4-FFF2-40B4-BE49-F238E27FC236}">
              <a16:creationId xmlns:a16="http://schemas.microsoft.com/office/drawing/2014/main" id="{1C76B18C-DA66-4388-8F0B-24BCD7868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6" name="Grafik 725" descr="Hilfe">
          <a:extLst>
            <a:ext uri="{FF2B5EF4-FFF2-40B4-BE49-F238E27FC236}">
              <a16:creationId xmlns:a16="http://schemas.microsoft.com/office/drawing/2014/main" id="{A7542571-1D1A-4EEF-8083-A1FA6A4900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7" name="Grafik 726" descr="Hilfe">
          <a:extLst>
            <a:ext uri="{FF2B5EF4-FFF2-40B4-BE49-F238E27FC236}">
              <a16:creationId xmlns:a16="http://schemas.microsoft.com/office/drawing/2014/main" id="{6C0F5244-7876-48D8-AE51-0EABB4A797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8" name="Grafik 727" descr="Hilfe">
          <a:extLst>
            <a:ext uri="{FF2B5EF4-FFF2-40B4-BE49-F238E27FC236}">
              <a16:creationId xmlns:a16="http://schemas.microsoft.com/office/drawing/2014/main" id="{62894EAD-AFDC-4280-8236-841630DDA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29" name="Grafik 728" descr="Hilfe">
          <a:extLst>
            <a:ext uri="{FF2B5EF4-FFF2-40B4-BE49-F238E27FC236}">
              <a16:creationId xmlns:a16="http://schemas.microsoft.com/office/drawing/2014/main" id="{48AA6F18-AC13-4602-B5D1-CAD9D6DB8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0" name="Grafik 729" descr="Hilfe">
          <a:extLst>
            <a:ext uri="{FF2B5EF4-FFF2-40B4-BE49-F238E27FC236}">
              <a16:creationId xmlns:a16="http://schemas.microsoft.com/office/drawing/2014/main" id="{80A6DD2F-6B23-4E47-A7E7-A0BCFE20C1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1" name="Grafik 730" descr="Hilfe">
          <a:extLst>
            <a:ext uri="{FF2B5EF4-FFF2-40B4-BE49-F238E27FC236}">
              <a16:creationId xmlns:a16="http://schemas.microsoft.com/office/drawing/2014/main" id="{F762FA89-1ABE-4557-BE80-2E9465AF5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2" name="Grafik 731" descr="Hilfe">
          <a:extLst>
            <a:ext uri="{FF2B5EF4-FFF2-40B4-BE49-F238E27FC236}">
              <a16:creationId xmlns:a16="http://schemas.microsoft.com/office/drawing/2014/main" id="{46A84768-C529-43B4-A8B9-6EC46AC2B0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3" name="Grafik 732" descr="Hilfe">
          <a:extLst>
            <a:ext uri="{FF2B5EF4-FFF2-40B4-BE49-F238E27FC236}">
              <a16:creationId xmlns:a16="http://schemas.microsoft.com/office/drawing/2014/main" id="{EE0EE33F-13FA-48F6-B0C7-92E3B6B0C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4" name="Grafik 733" descr="Hilfe">
          <a:extLst>
            <a:ext uri="{FF2B5EF4-FFF2-40B4-BE49-F238E27FC236}">
              <a16:creationId xmlns:a16="http://schemas.microsoft.com/office/drawing/2014/main" id="{56DA91E2-B90A-4A06-A761-04B512E2C6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5" name="Grafik 734" descr="Hilfe">
          <a:extLst>
            <a:ext uri="{FF2B5EF4-FFF2-40B4-BE49-F238E27FC236}">
              <a16:creationId xmlns:a16="http://schemas.microsoft.com/office/drawing/2014/main" id="{CB45181E-FBF1-46DA-8D94-55FBA236B3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6" name="Grafik 735" descr="Hilfe">
          <a:extLst>
            <a:ext uri="{FF2B5EF4-FFF2-40B4-BE49-F238E27FC236}">
              <a16:creationId xmlns:a16="http://schemas.microsoft.com/office/drawing/2014/main" id="{139C0884-7627-409C-8703-CECD6E446F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7" name="Grafik 736" descr="Hilfe">
          <a:extLst>
            <a:ext uri="{FF2B5EF4-FFF2-40B4-BE49-F238E27FC236}">
              <a16:creationId xmlns:a16="http://schemas.microsoft.com/office/drawing/2014/main" id="{B2DD5608-FF32-453F-B6D1-EE738746ED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8" name="Grafik 737" descr="Hilfe">
          <a:extLst>
            <a:ext uri="{FF2B5EF4-FFF2-40B4-BE49-F238E27FC236}">
              <a16:creationId xmlns:a16="http://schemas.microsoft.com/office/drawing/2014/main" id="{4203B687-A927-4318-8CAA-AE9D58C2F4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39" name="Grafik 738" descr="Hilfe">
          <a:extLst>
            <a:ext uri="{FF2B5EF4-FFF2-40B4-BE49-F238E27FC236}">
              <a16:creationId xmlns:a16="http://schemas.microsoft.com/office/drawing/2014/main" id="{5FD11EC0-906C-4556-8CBA-E3F9E22D5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0" name="Grafik 739" descr="Hilfe">
          <a:extLst>
            <a:ext uri="{FF2B5EF4-FFF2-40B4-BE49-F238E27FC236}">
              <a16:creationId xmlns:a16="http://schemas.microsoft.com/office/drawing/2014/main" id="{ECAEC862-370E-4D8C-873B-536BDC24D2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1" name="Grafik 740" descr="Hilfe">
          <a:extLst>
            <a:ext uri="{FF2B5EF4-FFF2-40B4-BE49-F238E27FC236}">
              <a16:creationId xmlns:a16="http://schemas.microsoft.com/office/drawing/2014/main" id="{681D83CB-556B-4ABC-B189-B6FB9C4BA4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2" name="Grafik 741" descr="Hilfe">
          <a:extLst>
            <a:ext uri="{FF2B5EF4-FFF2-40B4-BE49-F238E27FC236}">
              <a16:creationId xmlns:a16="http://schemas.microsoft.com/office/drawing/2014/main" id="{A2B651CF-6A46-47F7-95A7-751EF5A44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3" name="Grafik 742" descr="Hilfe">
          <a:extLst>
            <a:ext uri="{FF2B5EF4-FFF2-40B4-BE49-F238E27FC236}">
              <a16:creationId xmlns:a16="http://schemas.microsoft.com/office/drawing/2014/main" id="{5E5DC025-8D16-426D-BB03-77B7FAC80B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4" name="Grafik 743" descr="Hilfe">
          <a:extLst>
            <a:ext uri="{FF2B5EF4-FFF2-40B4-BE49-F238E27FC236}">
              <a16:creationId xmlns:a16="http://schemas.microsoft.com/office/drawing/2014/main" id="{27F98AB7-1676-4172-AF68-F56212A24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5" name="Grafik 744" descr="Hilfe">
          <a:extLst>
            <a:ext uri="{FF2B5EF4-FFF2-40B4-BE49-F238E27FC236}">
              <a16:creationId xmlns:a16="http://schemas.microsoft.com/office/drawing/2014/main" id="{0B3F6D03-4FC3-45CA-892A-46ED33A4F3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6" name="Grafik 745" descr="Hilfe">
          <a:extLst>
            <a:ext uri="{FF2B5EF4-FFF2-40B4-BE49-F238E27FC236}">
              <a16:creationId xmlns:a16="http://schemas.microsoft.com/office/drawing/2014/main" id="{AF11115B-BA9D-448A-8412-2F5AC5D58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7" name="Grafik 746" descr="Hilfe">
          <a:extLst>
            <a:ext uri="{FF2B5EF4-FFF2-40B4-BE49-F238E27FC236}">
              <a16:creationId xmlns:a16="http://schemas.microsoft.com/office/drawing/2014/main" id="{1A8F1A53-14CC-4F9C-9D40-3F899716B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8" name="Grafik 747" descr="Hilfe">
          <a:extLst>
            <a:ext uri="{FF2B5EF4-FFF2-40B4-BE49-F238E27FC236}">
              <a16:creationId xmlns:a16="http://schemas.microsoft.com/office/drawing/2014/main" id="{11F58E7E-239C-4447-A98C-49D07577F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49" name="Grafik 748" descr="Hilfe">
          <a:extLst>
            <a:ext uri="{FF2B5EF4-FFF2-40B4-BE49-F238E27FC236}">
              <a16:creationId xmlns:a16="http://schemas.microsoft.com/office/drawing/2014/main" id="{CAB8580B-C9FE-4F6F-99E2-51626E007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0" name="Grafik 749" descr="Hilfe">
          <a:extLst>
            <a:ext uri="{FF2B5EF4-FFF2-40B4-BE49-F238E27FC236}">
              <a16:creationId xmlns:a16="http://schemas.microsoft.com/office/drawing/2014/main" id="{A29C762C-B0D6-496E-9915-07E455E526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1" name="Grafik 750" descr="Hilfe">
          <a:extLst>
            <a:ext uri="{FF2B5EF4-FFF2-40B4-BE49-F238E27FC236}">
              <a16:creationId xmlns:a16="http://schemas.microsoft.com/office/drawing/2014/main" id="{60024D78-12B0-45B6-AE03-B7FB85EDE2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2" name="Grafik 751" descr="Hilfe">
          <a:extLst>
            <a:ext uri="{FF2B5EF4-FFF2-40B4-BE49-F238E27FC236}">
              <a16:creationId xmlns:a16="http://schemas.microsoft.com/office/drawing/2014/main" id="{B28B58BB-B803-4134-8BD9-A728BD7A0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3" name="Grafik 752" descr="Hilfe">
          <a:extLst>
            <a:ext uri="{FF2B5EF4-FFF2-40B4-BE49-F238E27FC236}">
              <a16:creationId xmlns:a16="http://schemas.microsoft.com/office/drawing/2014/main" id="{45A5B24F-142A-427C-AA93-1B6C0862C5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4" name="Grafik 753" descr="Hilfe">
          <a:extLst>
            <a:ext uri="{FF2B5EF4-FFF2-40B4-BE49-F238E27FC236}">
              <a16:creationId xmlns:a16="http://schemas.microsoft.com/office/drawing/2014/main" id="{9CE6DCD4-C75B-4727-8B3D-0C9BEE44C6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5" name="Grafik 754" descr="Hilfe">
          <a:extLst>
            <a:ext uri="{FF2B5EF4-FFF2-40B4-BE49-F238E27FC236}">
              <a16:creationId xmlns:a16="http://schemas.microsoft.com/office/drawing/2014/main" id="{7CC307D0-0B50-4AD3-B7D9-09A25E0217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6" name="Grafik 755" descr="Hilfe">
          <a:extLst>
            <a:ext uri="{FF2B5EF4-FFF2-40B4-BE49-F238E27FC236}">
              <a16:creationId xmlns:a16="http://schemas.microsoft.com/office/drawing/2014/main" id="{74069808-CA57-40D8-87C8-9DC634451C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7" name="Grafik 756" descr="Hilfe">
          <a:extLst>
            <a:ext uri="{FF2B5EF4-FFF2-40B4-BE49-F238E27FC236}">
              <a16:creationId xmlns:a16="http://schemas.microsoft.com/office/drawing/2014/main" id="{DB36ECB8-D055-4CF5-A5D7-22F7A613B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8" name="Grafik 757" descr="Hilfe">
          <a:extLst>
            <a:ext uri="{FF2B5EF4-FFF2-40B4-BE49-F238E27FC236}">
              <a16:creationId xmlns:a16="http://schemas.microsoft.com/office/drawing/2014/main" id="{EF68171B-F6FD-4072-9318-77673D6A6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59" name="Grafik 758" descr="Hilfe">
          <a:extLst>
            <a:ext uri="{FF2B5EF4-FFF2-40B4-BE49-F238E27FC236}">
              <a16:creationId xmlns:a16="http://schemas.microsoft.com/office/drawing/2014/main" id="{4F3D779C-31D6-4781-A9F0-C590E7D7DE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0" name="Grafik 759" descr="Hilfe">
          <a:extLst>
            <a:ext uri="{FF2B5EF4-FFF2-40B4-BE49-F238E27FC236}">
              <a16:creationId xmlns:a16="http://schemas.microsoft.com/office/drawing/2014/main" id="{0192E344-DA97-4265-8A54-72437B62C3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1" name="Grafik 760" descr="Hilfe">
          <a:extLst>
            <a:ext uri="{FF2B5EF4-FFF2-40B4-BE49-F238E27FC236}">
              <a16:creationId xmlns:a16="http://schemas.microsoft.com/office/drawing/2014/main" id="{61F85FA9-8770-49D9-8A17-E583FDDEA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2" name="Grafik 761" descr="Hilfe">
          <a:extLst>
            <a:ext uri="{FF2B5EF4-FFF2-40B4-BE49-F238E27FC236}">
              <a16:creationId xmlns:a16="http://schemas.microsoft.com/office/drawing/2014/main" id="{4C599728-46C3-411C-9A1C-DB84FFD0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3" name="Grafik 762" descr="Hilfe">
          <a:extLst>
            <a:ext uri="{FF2B5EF4-FFF2-40B4-BE49-F238E27FC236}">
              <a16:creationId xmlns:a16="http://schemas.microsoft.com/office/drawing/2014/main" id="{DF3DCB07-A111-4CCC-8155-DBB6E9E344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4" name="Grafik 763" descr="Hilfe">
          <a:extLst>
            <a:ext uri="{FF2B5EF4-FFF2-40B4-BE49-F238E27FC236}">
              <a16:creationId xmlns:a16="http://schemas.microsoft.com/office/drawing/2014/main" id="{F80FBF65-7A47-49BC-827D-6F08CEC620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5" name="Grafik 764" descr="Hilfe">
          <a:extLst>
            <a:ext uri="{FF2B5EF4-FFF2-40B4-BE49-F238E27FC236}">
              <a16:creationId xmlns:a16="http://schemas.microsoft.com/office/drawing/2014/main" id="{941E1147-1E1B-426F-B1E3-1312AF45D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6" name="Grafik 765" descr="Hilfe">
          <a:extLst>
            <a:ext uri="{FF2B5EF4-FFF2-40B4-BE49-F238E27FC236}">
              <a16:creationId xmlns:a16="http://schemas.microsoft.com/office/drawing/2014/main" id="{04CF5A1C-40B6-4B4A-8DC0-41FE03E489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7" name="Grafik 766" descr="Hilfe">
          <a:extLst>
            <a:ext uri="{FF2B5EF4-FFF2-40B4-BE49-F238E27FC236}">
              <a16:creationId xmlns:a16="http://schemas.microsoft.com/office/drawing/2014/main" id="{1FA428AA-A121-4E38-A5F4-1978EAC76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8" name="Grafik 767" descr="Hilfe">
          <a:extLst>
            <a:ext uri="{FF2B5EF4-FFF2-40B4-BE49-F238E27FC236}">
              <a16:creationId xmlns:a16="http://schemas.microsoft.com/office/drawing/2014/main" id="{A81DC5E2-76CC-4F4E-91D1-9341A0365B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69" name="Grafik 768" descr="Hilfe">
          <a:extLst>
            <a:ext uri="{FF2B5EF4-FFF2-40B4-BE49-F238E27FC236}">
              <a16:creationId xmlns:a16="http://schemas.microsoft.com/office/drawing/2014/main" id="{42A21435-BF31-4D9C-A263-790A2EA897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0" name="Grafik 769" descr="Hilfe">
          <a:extLst>
            <a:ext uri="{FF2B5EF4-FFF2-40B4-BE49-F238E27FC236}">
              <a16:creationId xmlns:a16="http://schemas.microsoft.com/office/drawing/2014/main" id="{873D7E93-20A8-4691-9FC9-C01F91A9C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1" name="Grafik 770" descr="Hilfe">
          <a:extLst>
            <a:ext uri="{FF2B5EF4-FFF2-40B4-BE49-F238E27FC236}">
              <a16:creationId xmlns:a16="http://schemas.microsoft.com/office/drawing/2014/main" id="{A921D5E2-812E-4E82-B852-41D50C48C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2" name="Grafik 771" descr="Hilfe">
          <a:extLst>
            <a:ext uri="{FF2B5EF4-FFF2-40B4-BE49-F238E27FC236}">
              <a16:creationId xmlns:a16="http://schemas.microsoft.com/office/drawing/2014/main" id="{B8CAD3AC-10DB-4D8F-84F9-D31E1F3C98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3" name="Grafik 772" descr="Hilfe">
          <a:extLst>
            <a:ext uri="{FF2B5EF4-FFF2-40B4-BE49-F238E27FC236}">
              <a16:creationId xmlns:a16="http://schemas.microsoft.com/office/drawing/2014/main" id="{C8F8DB04-903A-4533-8CE6-EF25CEE4C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4" name="Grafik 773" descr="Hilfe">
          <a:extLst>
            <a:ext uri="{FF2B5EF4-FFF2-40B4-BE49-F238E27FC236}">
              <a16:creationId xmlns:a16="http://schemas.microsoft.com/office/drawing/2014/main" id="{753ED95B-52F2-4FD4-B151-9D7623E343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5" name="Grafik 774" descr="Hilfe">
          <a:extLst>
            <a:ext uri="{FF2B5EF4-FFF2-40B4-BE49-F238E27FC236}">
              <a16:creationId xmlns:a16="http://schemas.microsoft.com/office/drawing/2014/main" id="{3CAAD672-43F9-42C8-9893-3D6D6746DB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6" name="Grafik 775" descr="Hilfe">
          <a:extLst>
            <a:ext uri="{FF2B5EF4-FFF2-40B4-BE49-F238E27FC236}">
              <a16:creationId xmlns:a16="http://schemas.microsoft.com/office/drawing/2014/main" id="{E75EB1C8-3C70-465E-A65E-59DE74356B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7" name="Grafik 776" descr="Hilfe">
          <a:extLst>
            <a:ext uri="{FF2B5EF4-FFF2-40B4-BE49-F238E27FC236}">
              <a16:creationId xmlns:a16="http://schemas.microsoft.com/office/drawing/2014/main" id="{7E428384-9784-4A57-823C-AE58DD95B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8" name="Grafik 777" descr="Hilfe">
          <a:extLst>
            <a:ext uri="{FF2B5EF4-FFF2-40B4-BE49-F238E27FC236}">
              <a16:creationId xmlns:a16="http://schemas.microsoft.com/office/drawing/2014/main" id="{DBAA9F37-DA28-426B-85A2-374F125F86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79" name="Grafik 778" descr="Hilfe">
          <a:extLst>
            <a:ext uri="{FF2B5EF4-FFF2-40B4-BE49-F238E27FC236}">
              <a16:creationId xmlns:a16="http://schemas.microsoft.com/office/drawing/2014/main" id="{7B01B87B-9836-4DEC-AF38-C0728D21B2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0" name="Grafik 779" descr="Hilfe">
          <a:extLst>
            <a:ext uri="{FF2B5EF4-FFF2-40B4-BE49-F238E27FC236}">
              <a16:creationId xmlns:a16="http://schemas.microsoft.com/office/drawing/2014/main" id="{26927909-AFEE-4AD9-9C46-CBF1F32B4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1" name="Grafik 780" descr="Hilfe">
          <a:extLst>
            <a:ext uri="{FF2B5EF4-FFF2-40B4-BE49-F238E27FC236}">
              <a16:creationId xmlns:a16="http://schemas.microsoft.com/office/drawing/2014/main" id="{6D5D9E96-74EE-4D3F-93E3-FE1B735B7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2" name="Grafik 781" descr="Hilfe">
          <a:extLst>
            <a:ext uri="{FF2B5EF4-FFF2-40B4-BE49-F238E27FC236}">
              <a16:creationId xmlns:a16="http://schemas.microsoft.com/office/drawing/2014/main" id="{9D98842B-081A-440D-9447-BDCFF3796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3" name="Grafik 782" descr="Hilfe">
          <a:extLst>
            <a:ext uri="{FF2B5EF4-FFF2-40B4-BE49-F238E27FC236}">
              <a16:creationId xmlns:a16="http://schemas.microsoft.com/office/drawing/2014/main" id="{7B64CC0D-5623-45F9-A8E4-DBB637C33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4" name="Grafik 783" descr="Hilfe">
          <a:extLst>
            <a:ext uri="{FF2B5EF4-FFF2-40B4-BE49-F238E27FC236}">
              <a16:creationId xmlns:a16="http://schemas.microsoft.com/office/drawing/2014/main" id="{513E949B-B2C1-4C09-A538-05DE169CC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5" name="Grafik 784" descr="Hilfe">
          <a:extLst>
            <a:ext uri="{FF2B5EF4-FFF2-40B4-BE49-F238E27FC236}">
              <a16:creationId xmlns:a16="http://schemas.microsoft.com/office/drawing/2014/main" id="{89BF064A-6B41-450B-A3BF-E267A4EE1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6" name="Grafik 785" descr="Hilfe">
          <a:extLst>
            <a:ext uri="{FF2B5EF4-FFF2-40B4-BE49-F238E27FC236}">
              <a16:creationId xmlns:a16="http://schemas.microsoft.com/office/drawing/2014/main" id="{3520A3F4-2C32-4D05-871B-A2F0B77E6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7" name="Grafik 786" descr="Hilfe">
          <a:extLst>
            <a:ext uri="{FF2B5EF4-FFF2-40B4-BE49-F238E27FC236}">
              <a16:creationId xmlns:a16="http://schemas.microsoft.com/office/drawing/2014/main" id="{7C87217B-60F9-4A19-8929-0A1CF48B5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8" name="Grafik 787" descr="Hilfe">
          <a:extLst>
            <a:ext uri="{FF2B5EF4-FFF2-40B4-BE49-F238E27FC236}">
              <a16:creationId xmlns:a16="http://schemas.microsoft.com/office/drawing/2014/main" id="{B3D83D0B-666B-450B-92E7-DECEC6CD6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89" name="Grafik 788" descr="Hilfe">
          <a:extLst>
            <a:ext uri="{FF2B5EF4-FFF2-40B4-BE49-F238E27FC236}">
              <a16:creationId xmlns:a16="http://schemas.microsoft.com/office/drawing/2014/main" id="{27414EB0-9CFF-44AD-BD01-A667C5C481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0" name="Grafik 789" descr="Hilfe">
          <a:extLst>
            <a:ext uri="{FF2B5EF4-FFF2-40B4-BE49-F238E27FC236}">
              <a16:creationId xmlns:a16="http://schemas.microsoft.com/office/drawing/2014/main" id="{53FE08E9-FA03-4F8B-A74E-DBA73A0D0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1" name="Grafik 790" descr="Hilfe">
          <a:extLst>
            <a:ext uri="{FF2B5EF4-FFF2-40B4-BE49-F238E27FC236}">
              <a16:creationId xmlns:a16="http://schemas.microsoft.com/office/drawing/2014/main" id="{C95A6661-6CBA-46D8-BCD1-C0564E905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2" name="Grafik 791" descr="Hilfe">
          <a:extLst>
            <a:ext uri="{FF2B5EF4-FFF2-40B4-BE49-F238E27FC236}">
              <a16:creationId xmlns:a16="http://schemas.microsoft.com/office/drawing/2014/main" id="{7B6A69C4-F844-4042-B2F0-B1FF78100F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3" name="Grafik 792" descr="Hilfe">
          <a:extLst>
            <a:ext uri="{FF2B5EF4-FFF2-40B4-BE49-F238E27FC236}">
              <a16:creationId xmlns:a16="http://schemas.microsoft.com/office/drawing/2014/main" id="{B7ECF0E0-5984-478F-8002-6D48B9EDE6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4" name="Grafik 793" descr="Hilfe">
          <a:extLst>
            <a:ext uri="{FF2B5EF4-FFF2-40B4-BE49-F238E27FC236}">
              <a16:creationId xmlns:a16="http://schemas.microsoft.com/office/drawing/2014/main" id="{F91DC2E0-C268-4DE5-99EF-F7D6E6268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5" name="Grafik 794" descr="Hilfe">
          <a:extLst>
            <a:ext uri="{FF2B5EF4-FFF2-40B4-BE49-F238E27FC236}">
              <a16:creationId xmlns:a16="http://schemas.microsoft.com/office/drawing/2014/main" id="{9891E36A-B0B2-486C-AE50-61B0ACB5B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6" name="Grafik 795" descr="Hilfe">
          <a:extLst>
            <a:ext uri="{FF2B5EF4-FFF2-40B4-BE49-F238E27FC236}">
              <a16:creationId xmlns:a16="http://schemas.microsoft.com/office/drawing/2014/main" id="{8FE64DFE-9636-4CE5-AF49-09F494887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7" name="Grafik 796" descr="Hilfe">
          <a:extLst>
            <a:ext uri="{FF2B5EF4-FFF2-40B4-BE49-F238E27FC236}">
              <a16:creationId xmlns:a16="http://schemas.microsoft.com/office/drawing/2014/main" id="{6FC8F9F7-ECFD-49B6-8C57-DC1B321337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8" name="Grafik 797" descr="Hilfe">
          <a:extLst>
            <a:ext uri="{FF2B5EF4-FFF2-40B4-BE49-F238E27FC236}">
              <a16:creationId xmlns:a16="http://schemas.microsoft.com/office/drawing/2014/main" id="{FE454B15-18BE-4CDD-A851-55259C7FE6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799" name="Grafik 798" descr="Hilfe">
          <a:extLst>
            <a:ext uri="{FF2B5EF4-FFF2-40B4-BE49-F238E27FC236}">
              <a16:creationId xmlns:a16="http://schemas.microsoft.com/office/drawing/2014/main" id="{32947EF7-2A8A-49E1-8B46-811ECB333D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0" name="Grafik 799" descr="Hilfe">
          <a:extLst>
            <a:ext uri="{FF2B5EF4-FFF2-40B4-BE49-F238E27FC236}">
              <a16:creationId xmlns:a16="http://schemas.microsoft.com/office/drawing/2014/main" id="{B9F29F48-6056-47F2-8B8F-8FF8CC435E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1" name="Grafik 800" descr="Hilfe">
          <a:extLst>
            <a:ext uri="{FF2B5EF4-FFF2-40B4-BE49-F238E27FC236}">
              <a16:creationId xmlns:a16="http://schemas.microsoft.com/office/drawing/2014/main" id="{6C295F3F-8E82-4C9C-94F3-FB0B791121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2" name="Grafik 801" descr="Hilfe">
          <a:extLst>
            <a:ext uri="{FF2B5EF4-FFF2-40B4-BE49-F238E27FC236}">
              <a16:creationId xmlns:a16="http://schemas.microsoft.com/office/drawing/2014/main" id="{E817B1BB-2CC5-43CC-BD52-160CEACEB2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3" name="Grafik 802" descr="Hilfe">
          <a:extLst>
            <a:ext uri="{FF2B5EF4-FFF2-40B4-BE49-F238E27FC236}">
              <a16:creationId xmlns:a16="http://schemas.microsoft.com/office/drawing/2014/main" id="{8EE18A89-BCDE-421E-AEA4-3D94F490D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4" name="Grafik 803" descr="Hilfe">
          <a:extLst>
            <a:ext uri="{FF2B5EF4-FFF2-40B4-BE49-F238E27FC236}">
              <a16:creationId xmlns:a16="http://schemas.microsoft.com/office/drawing/2014/main" id="{DA9345B2-8509-4B31-91AB-977B91ED4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5" name="Grafik 804" descr="Hilfe">
          <a:extLst>
            <a:ext uri="{FF2B5EF4-FFF2-40B4-BE49-F238E27FC236}">
              <a16:creationId xmlns:a16="http://schemas.microsoft.com/office/drawing/2014/main" id="{C2578B96-05C5-4FD4-9868-78C4CEABDE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6" name="Grafik 805" descr="Hilfe">
          <a:extLst>
            <a:ext uri="{FF2B5EF4-FFF2-40B4-BE49-F238E27FC236}">
              <a16:creationId xmlns:a16="http://schemas.microsoft.com/office/drawing/2014/main" id="{1C43BB23-9E05-4EAB-8BA5-75BF1C3A3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7" name="Grafik 806" descr="Hilfe">
          <a:extLst>
            <a:ext uri="{FF2B5EF4-FFF2-40B4-BE49-F238E27FC236}">
              <a16:creationId xmlns:a16="http://schemas.microsoft.com/office/drawing/2014/main" id="{508F4C4E-56E1-4747-ACA7-299352764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8" name="Grafik 807" descr="Hilfe">
          <a:extLst>
            <a:ext uri="{FF2B5EF4-FFF2-40B4-BE49-F238E27FC236}">
              <a16:creationId xmlns:a16="http://schemas.microsoft.com/office/drawing/2014/main" id="{EB62507F-CE8F-46F2-9FF1-E462293761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09" name="Grafik 808" descr="Hilfe">
          <a:extLst>
            <a:ext uri="{FF2B5EF4-FFF2-40B4-BE49-F238E27FC236}">
              <a16:creationId xmlns:a16="http://schemas.microsoft.com/office/drawing/2014/main" id="{CE797C14-26AA-40DA-A713-5A3DDCEF0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0" name="Grafik 809" descr="Hilfe">
          <a:extLst>
            <a:ext uri="{FF2B5EF4-FFF2-40B4-BE49-F238E27FC236}">
              <a16:creationId xmlns:a16="http://schemas.microsoft.com/office/drawing/2014/main" id="{E1557034-8D1E-474E-8ECC-1129A48B9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1" name="Grafik 810" descr="Hilfe">
          <a:extLst>
            <a:ext uri="{FF2B5EF4-FFF2-40B4-BE49-F238E27FC236}">
              <a16:creationId xmlns:a16="http://schemas.microsoft.com/office/drawing/2014/main" id="{3A3FAE50-ACF8-419A-8ECC-F02A2B173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2" name="Grafik 811" descr="Hilfe">
          <a:extLst>
            <a:ext uri="{FF2B5EF4-FFF2-40B4-BE49-F238E27FC236}">
              <a16:creationId xmlns:a16="http://schemas.microsoft.com/office/drawing/2014/main" id="{30427B04-62A2-4D00-A2A9-23BC63ED62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3" name="Grafik 812" descr="Hilfe">
          <a:extLst>
            <a:ext uri="{FF2B5EF4-FFF2-40B4-BE49-F238E27FC236}">
              <a16:creationId xmlns:a16="http://schemas.microsoft.com/office/drawing/2014/main" id="{DDCB33C4-42C0-4B22-BA2D-0E366440CC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4" name="Grafik 813" descr="Hilfe">
          <a:extLst>
            <a:ext uri="{FF2B5EF4-FFF2-40B4-BE49-F238E27FC236}">
              <a16:creationId xmlns:a16="http://schemas.microsoft.com/office/drawing/2014/main" id="{5ED37F9F-ED84-4B53-AAE5-F0E8015A4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5" name="Grafik 814" descr="Hilfe">
          <a:extLst>
            <a:ext uri="{FF2B5EF4-FFF2-40B4-BE49-F238E27FC236}">
              <a16:creationId xmlns:a16="http://schemas.microsoft.com/office/drawing/2014/main" id="{B02E974C-5CCB-4847-836B-59D93ADE2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6" name="Grafik 815" descr="Hilfe">
          <a:extLst>
            <a:ext uri="{FF2B5EF4-FFF2-40B4-BE49-F238E27FC236}">
              <a16:creationId xmlns:a16="http://schemas.microsoft.com/office/drawing/2014/main" id="{398EA3C4-2A8A-4F7F-A5C7-DFB65B9FB9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7" name="Grafik 816" descr="Hilfe">
          <a:extLst>
            <a:ext uri="{FF2B5EF4-FFF2-40B4-BE49-F238E27FC236}">
              <a16:creationId xmlns:a16="http://schemas.microsoft.com/office/drawing/2014/main" id="{1AAD407F-66F7-436D-A178-21989F344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8" name="Grafik 817" descr="Hilfe">
          <a:extLst>
            <a:ext uri="{FF2B5EF4-FFF2-40B4-BE49-F238E27FC236}">
              <a16:creationId xmlns:a16="http://schemas.microsoft.com/office/drawing/2014/main" id="{4DEA2A3A-826B-44C2-823B-581F5F48F1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19" name="Grafik 818" descr="Hilfe">
          <a:extLst>
            <a:ext uri="{FF2B5EF4-FFF2-40B4-BE49-F238E27FC236}">
              <a16:creationId xmlns:a16="http://schemas.microsoft.com/office/drawing/2014/main" id="{2365EDB0-102E-46AF-A3CD-19062B54E6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0" name="Grafik 819" descr="Hilfe">
          <a:extLst>
            <a:ext uri="{FF2B5EF4-FFF2-40B4-BE49-F238E27FC236}">
              <a16:creationId xmlns:a16="http://schemas.microsoft.com/office/drawing/2014/main" id="{94FB2FE9-5005-40E9-8688-FF5453B93E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1" name="Grafik 820" descr="Hilfe">
          <a:extLst>
            <a:ext uri="{FF2B5EF4-FFF2-40B4-BE49-F238E27FC236}">
              <a16:creationId xmlns:a16="http://schemas.microsoft.com/office/drawing/2014/main" id="{1F920757-F62B-4C76-A9E5-537B2F3D74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2" name="Grafik 821" descr="Hilfe">
          <a:extLst>
            <a:ext uri="{FF2B5EF4-FFF2-40B4-BE49-F238E27FC236}">
              <a16:creationId xmlns:a16="http://schemas.microsoft.com/office/drawing/2014/main" id="{DA2CB21C-0670-4B3B-8278-240A9F976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3" name="Grafik 822" descr="Hilfe">
          <a:extLst>
            <a:ext uri="{FF2B5EF4-FFF2-40B4-BE49-F238E27FC236}">
              <a16:creationId xmlns:a16="http://schemas.microsoft.com/office/drawing/2014/main" id="{AE8AF3D5-7E20-4DBD-B37A-6FE4DE260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4" name="Grafik 823" descr="Hilfe">
          <a:extLst>
            <a:ext uri="{FF2B5EF4-FFF2-40B4-BE49-F238E27FC236}">
              <a16:creationId xmlns:a16="http://schemas.microsoft.com/office/drawing/2014/main" id="{4DAB1E89-793E-4187-9E83-FB9616496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5" name="Grafik 824" descr="Hilfe">
          <a:extLst>
            <a:ext uri="{FF2B5EF4-FFF2-40B4-BE49-F238E27FC236}">
              <a16:creationId xmlns:a16="http://schemas.microsoft.com/office/drawing/2014/main" id="{5B6A5DEB-47BB-4500-9CD8-CC49BE8AF5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6" name="Grafik 825" descr="Hilfe">
          <a:extLst>
            <a:ext uri="{FF2B5EF4-FFF2-40B4-BE49-F238E27FC236}">
              <a16:creationId xmlns:a16="http://schemas.microsoft.com/office/drawing/2014/main" id="{8882663A-B51F-4FB2-AE3A-F661A7346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7" name="Grafik 826" descr="Hilfe">
          <a:extLst>
            <a:ext uri="{FF2B5EF4-FFF2-40B4-BE49-F238E27FC236}">
              <a16:creationId xmlns:a16="http://schemas.microsoft.com/office/drawing/2014/main" id="{A19A32B9-E9AB-41ED-9B16-30B472E09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8" name="Grafik 827" descr="Hilfe">
          <a:extLst>
            <a:ext uri="{FF2B5EF4-FFF2-40B4-BE49-F238E27FC236}">
              <a16:creationId xmlns:a16="http://schemas.microsoft.com/office/drawing/2014/main" id="{FB33DC4F-A87B-4F78-92A1-BE11F61F4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29" name="Grafik 828" descr="Hilfe">
          <a:extLst>
            <a:ext uri="{FF2B5EF4-FFF2-40B4-BE49-F238E27FC236}">
              <a16:creationId xmlns:a16="http://schemas.microsoft.com/office/drawing/2014/main" id="{70074829-93E1-4D1A-9FB4-09C455733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0" name="Grafik 829" descr="Hilfe">
          <a:extLst>
            <a:ext uri="{FF2B5EF4-FFF2-40B4-BE49-F238E27FC236}">
              <a16:creationId xmlns:a16="http://schemas.microsoft.com/office/drawing/2014/main" id="{C18B78A9-2463-4759-B852-9F493F70EC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1" name="Grafik 830" descr="Hilfe">
          <a:extLst>
            <a:ext uri="{FF2B5EF4-FFF2-40B4-BE49-F238E27FC236}">
              <a16:creationId xmlns:a16="http://schemas.microsoft.com/office/drawing/2014/main" id="{4CDAE755-593F-4E6F-A7ED-4763383185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2" name="Grafik 831" descr="Hilfe">
          <a:extLst>
            <a:ext uri="{FF2B5EF4-FFF2-40B4-BE49-F238E27FC236}">
              <a16:creationId xmlns:a16="http://schemas.microsoft.com/office/drawing/2014/main" id="{8FBB48F9-23B4-4F8D-9198-F4070EDC4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3" name="Grafik 832" descr="Hilfe">
          <a:extLst>
            <a:ext uri="{FF2B5EF4-FFF2-40B4-BE49-F238E27FC236}">
              <a16:creationId xmlns:a16="http://schemas.microsoft.com/office/drawing/2014/main" id="{EBDDE5C7-0993-4E09-B166-75653E4B8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4" name="Grafik 833" descr="Hilfe">
          <a:extLst>
            <a:ext uri="{FF2B5EF4-FFF2-40B4-BE49-F238E27FC236}">
              <a16:creationId xmlns:a16="http://schemas.microsoft.com/office/drawing/2014/main" id="{743B8BF4-EFD6-4D25-937F-65167896B9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5" name="Grafik 834" descr="Hilfe">
          <a:extLst>
            <a:ext uri="{FF2B5EF4-FFF2-40B4-BE49-F238E27FC236}">
              <a16:creationId xmlns:a16="http://schemas.microsoft.com/office/drawing/2014/main" id="{F239877D-703B-43D8-99E7-7A4143241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6" name="Grafik 835" descr="Hilfe">
          <a:extLst>
            <a:ext uri="{FF2B5EF4-FFF2-40B4-BE49-F238E27FC236}">
              <a16:creationId xmlns:a16="http://schemas.microsoft.com/office/drawing/2014/main" id="{C7D72664-7155-4A73-8DB9-D81EF7CD97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7" name="Grafik 836" descr="Hilfe">
          <a:extLst>
            <a:ext uri="{FF2B5EF4-FFF2-40B4-BE49-F238E27FC236}">
              <a16:creationId xmlns:a16="http://schemas.microsoft.com/office/drawing/2014/main" id="{4A3E44BF-3511-464F-AA17-1B6312F3E1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8" name="Grafik 837" descr="Hilfe">
          <a:extLst>
            <a:ext uri="{FF2B5EF4-FFF2-40B4-BE49-F238E27FC236}">
              <a16:creationId xmlns:a16="http://schemas.microsoft.com/office/drawing/2014/main" id="{EE7E107D-52FF-4D9E-A7B8-5BA65004B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39" name="Grafik 838" descr="Hilfe">
          <a:extLst>
            <a:ext uri="{FF2B5EF4-FFF2-40B4-BE49-F238E27FC236}">
              <a16:creationId xmlns:a16="http://schemas.microsoft.com/office/drawing/2014/main" id="{3ECC21CF-4AF5-49F4-837F-DD4865433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0" name="Grafik 839" descr="Hilfe">
          <a:extLst>
            <a:ext uri="{FF2B5EF4-FFF2-40B4-BE49-F238E27FC236}">
              <a16:creationId xmlns:a16="http://schemas.microsoft.com/office/drawing/2014/main" id="{CB8F6905-E09B-40D8-A11C-DFBC8789A6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1" name="Grafik 840" descr="Hilfe">
          <a:extLst>
            <a:ext uri="{FF2B5EF4-FFF2-40B4-BE49-F238E27FC236}">
              <a16:creationId xmlns:a16="http://schemas.microsoft.com/office/drawing/2014/main" id="{BF41FC99-91C9-451D-9773-88A089F7E0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2" name="Grafik 841" descr="Hilfe">
          <a:extLst>
            <a:ext uri="{FF2B5EF4-FFF2-40B4-BE49-F238E27FC236}">
              <a16:creationId xmlns:a16="http://schemas.microsoft.com/office/drawing/2014/main" id="{4F97BA02-0A82-405B-BCA0-B781C2A63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3" name="Grafik 842" descr="Hilfe">
          <a:extLst>
            <a:ext uri="{FF2B5EF4-FFF2-40B4-BE49-F238E27FC236}">
              <a16:creationId xmlns:a16="http://schemas.microsoft.com/office/drawing/2014/main" id="{14121AA2-9980-4905-9E9A-0D03F727A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4" name="Grafik 843" descr="Hilfe">
          <a:extLst>
            <a:ext uri="{FF2B5EF4-FFF2-40B4-BE49-F238E27FC236}">
              <a16:creationId xmlns:a16="http://schemas.microsoft.com/office/drawing/2014/main" id="{1D73EBD3-905D-4417-AC2A-D980F54FD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5" name="Grafik 844" descr="Hilfe">
          <a:extLst>
            <a:ext uri="{FF2B5EF4-FFF2-40B4-BE49-F238E27FC236}">
              <a16:creationId xmlns:a16="http://schemas.microsoft.com/office/drawing/2014/main" id="{C1E1F8A7-1513-4801-92F1-0F8748182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6" name="Grafik 845" descr="Hilfe">
          <a:extLst>
            <a:ext uri="{FF2B5EF4-FFF2-40B4-BE49-F238E27FC236}">
              <a16:creationId xmlns:a16="http://schemas.microsoft.com/office/drawing/2014/main" id="{D8343812-36ED-4409-884D-3E72D4E7D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7" name="Grafik 846" descr="Hilfe">
          <a:extLst>
            <a:ext uri="{FF2B5EF4-FFF2-40B4-BE49-F238E27FC236}">
              <a16:creationId xmlns:a16="http://schemas.microsoft.com/office/drawing/2014/main" id="{B67BCCB4-9CF0-4251-9D17-3E9CC90B7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8" name="Grafik 847" descr="Hilfe">
          <a:extLst>
            <a:ext uri="{FF2B5EF4-FFF2-40B4-BE49-F238E27FC236}">
              <a16:creationId xmlns:a16="http://schemas.microsoft.com/office/drawing/2014/main" id="{388DF0E6-2439-41FC-8D51-AE0F955896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49" name="Grafik 848" descr="Hilfe">
          <a:extLst>
            <a:ext uri="{FF2B5EF4-FFF2-40B4-BE49-F238E27FC236}">
              <a16:creationId xmlns:a16="http://schemas.microsoft.com/office/drawing/2014/main" id="{AD9E5FAE-A01D-4E61-9D86-C62992D100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0" name="Grafik 849" descr="Hilfe">
          <a:extLst>
            <a:ext uri="{FF2B5EF4-FFF2-40B4-BE49-F238E27FC236}">
              <a16:creationId xmlns:a16="http://schemas.microsoft.com/office/drawing/2014/main" id="{6F0442AC-5B38-4146-AAA9-053D68334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1" name="Grafik 850" descr="Hilfe">
          <a:extLst>
            <a:ext uri="{FF2B5EF4-FFF2-40B4-BE49-F238E27FC236}">
              <a16:creationId xmlns:a16="http://schemas.microsoft.com/office/drawing/2014/main" id="{66538522-94F8-4CF1-8D10-A5489E119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2" name="Grafik 851" descr="Hilfe">
          <a:extLst>
            <a:ext uri="{FF2B5EF4-FFF2-40B4-BE49-F238E27FC236}">
              <a16:creationId xmlns:a16="http://schemas.microsoft.com/office/drawing/2014/main" id="{71964DBE-8D77-4879-AE44-B7E7174508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3" name="Grafik 852" descr="Hilfe">
          <a:extLst>
            <a:ext uri="{FF2B5EF4-FFF2-40B4-BE49-F238E27FC236}">
              <a16:creationId xmlns:a16="http://schemas.microsoft.com/office/drawing/2014/main" id="{7E420073-4268-4E7A-B200-F6FA1484FC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4" name="Grafik 853" descr="Hilfe">
          <a:extLst>
            <a:ext uri="{FF2B5EF4-FFF2-40B4-BE49-F238E27FC236}">
              <a16:creationId xmlns:a16="http://schemas.microsoft.com/office/drawing/2014/main" id="{07A11EA7-B396-4D57-945F-E0BB9E6D45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5" name="Grafik 854" descr="Hilfe">
          <a:extLst>
            <a:ext uri="{FF2B5EF4-FFF2-40B4-BE49-F238E27FC236}">
              <a16:creationId xmlns:a16="http://schemas.microsoft.com/office/drawing/2014/main" id="{4E84617B-9E28-4D09-BD43-EA684AA97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6" name="Grafik 855" descr="Hilfe">
          <a:extLst>
            <a:ext uri="{FF2B5EF4-FFF2-40B4-BE49-F238E27FC236}">
              <a16:creationId xmlns:a16="http://schemas.microsoft.com/office/drawing/2014/main" id="{7B964A91-B37D-408C-A893-44847CEA0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7" name="Grafik 856" descr="Hilfe">
          <a:extLst>
            <a:ext uri="{FF2B5EF4-FFF2-40B4-BE49-F238E27FC236}">
              <a16:creationId xmlns:a16="http://schemas.microsoft.com/office/drawing/2014/main" id="{FF7B2FB2-3B8C-4A69-AB42-5809BEB502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8" name="Grafik 857" descr="Hilfe">
          <a:extLst>
            <a:ext uri="{FF2B5EF4-FFF2-40B4-BE49-F238E27FC236}">
              <a16:creationId xmlns:a16="http://schemas.microsoft.com/office/drawing/2014/main" id="{84F1C030-707B-4E3A-A571-93DB5A7FAD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59" name="Grafik 858" descr="Hilfe">
          <a:extLst>
            <a:ext uri="{FF2B5EF4-FFF2-40B4-BE49-F238E27FC236}">
              <a16:creationId xmlns:a16="http://schemas.microsoft.com/office/drawing/2014/main" id="{283D5BAC-3F2F-4576-9C92-010D28C171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0" name="Grafik 859" descr="Hilfe">
          <a:extLst>
            <a:ext uri="{FF2B5EF4-FFF2-40B4-BE49-F238E27FC236}">
              <a16:creationId xmlns:a16="http://schemas.microsoft.com/office/drawing/2014/main" id="{59DBBE1E-FB10-4BA1-8249-D2E0011C0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1" name="Grafik 860" descr="Hilfe">
          <a:extLst>
            <a:ext uri="{FF2B5EF4-FFF2-40B4-BE49-F238E27FC236}">
              <a16:creationId xmlns:a16="http://schemas.microsoft.com/office/drawing/2014/main" id="{BB64E4CD-D846-4784-B05D-2AACB2FFE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2" name="Grafik 861" descr="Hilfe">
          <a:extLst>
            <a:ext uri="{FF2B5EF4-FFF2-40B4-BE49-F238E27FC236}">
              <a16:creationId xmlns:a16="http://schemas.microsoft.com/office/drawing/2014/main" id="{662B8CAE-25C7-4129-8DCE-D155C880D1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3" name="Grafik 862" descr="Hilfe">
          <a:extLst>
            <a:ext uri="{FF2B5EF4-FFF2-40B4-BE49-F238E27FC236}">
              <a16:creationId xmlns:a16="http://schemas.microsoft.com/office/drawing/2014/main" id="{065E9B57-8B69-44A4-8F3A-C54701638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4" name="Grafik 863" descr="Hilfe">
          <a:extLst>
            <a:ext uri="{FF2B5EF4-FFF2-40B4-BE49-F238E27FC236}">
              <a16:creationId xmlns:a16="http://schemas.microsoft.com/office/drawing/2014/main" id="{84E77C72-CDB0-445F-8F55-6C7E9B7B4A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5" name="Grafik 864" descr="Hilfe">
          <a:extLst>
            <a:ext uri="{FF2B5EF4-FFF2-40B4-BE49-F238E27FC236}">
              <a16:creationId xmlns:a16="http://schemas.microsoft.com/office/drawing/2014/main" id="{632081D6-1B4D-4F50-ADF9-03C46E06D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6" name="Grafik 865" descr="Hilfe">
          <a:extLst>
            <a:ext uri="{FF2B5EF4-FFF2-40B4-BE49-F238E27FC236}">
              <a16:creationId xmlns:a16="http://schemas.microsoft.com/office/drawing/2014/main" id="{AB8D9159-52A7-42FF-9033-E369B8492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7" name="Grafik 866" descr="Hilfe">
          <a:extLst>
            <a:ext uri="{FF2B5EF4-FFF2-40B4-BE49-F238E27FC236}">
              <a16:creationId xmlns:a16="http://schemas.microsoft.com/office/drawing/2014/main" id="{8A5FB276-961F-4102-B39A-752BB367C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8" name="Grafik 867" descr="Hilfe">
          <a:extLst>
            <a:ext uri="{FF2B5EF4-FFF2-40B4-BE49-F238E27FC236}">
              <a16:creationId xmlns:a16="http://schemas.microsoft.com/office/drawing/2014/main" id="{BC577A22-CBEF-4C24-938E-724C45976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69" name="Grafik 868" descr="Hilfe">
          <a:extLst>
            <a:ext uri="{FF2B5EF4-FFF2-40B4-BE49-F238E27FC236}">
              <a16:creationId xmlns:a16="http://schemas.microsoft.com/office/drawing/2014/main" id="{EABB2C47-0414-4A7A-96CF-9B8FA3CE5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0" name="Grafik 869" descr="Hilfe">
          <a:extLst>
            <a:ext uri="{FF2B5EF4-FFF2-40B4-BE49-F238E27FC236}">
              <a16:creationId xmlns:a16="http://schemas.microsoft.com/office/drawing/2014/main" id="{DF471334-2463-44DB-8B86-5D703F112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1" name="Grafik 870" descr="Hilfe">
          <a:extLst>
            <a:ext uri="{FF2B5EF4-FFF2-40B4-BE49-F238E27FC236}">
              <a16:creationId xmlns:a16="http://schemas.microsoft.com/office/drawing/2014/main" id="{163312F3-0547-4E4B-BC0D-332939DD1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2" name="Grafik 871" descr="Hilfe">
          <a:extLst>
            <a:ext uri="{FF2B5EF4-FFF2-40B4-BE49-F238E27FC236}">
              <a16:creationId xmlns:a16="http://schemas.microsoft.com/office/drawing/2014/main" id="{CDC65795-0C5D-4522-A5BB-382CFAA97D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3" name="Grafik 872" descr="Hilfe">
          <a:extLst>
            <a:ext uri="{FF2B5EF4-FFF2-40B4-BE49-F238E27FC236}">
              <a16:creationId xmlns:a16="http://schemas.microsoft.com/office/drawing/2014/main" id="{5AB3503A-4EA2-4FD0-B37A-CC99C9644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4" name="Grafik 873" descr="Hilfe">
          <a:extLst>
            <a:ext uri="{FF2B5EF4-FFF2-40B4-BE49-F238E27FC236}">
              <a16:creationId xmlns:a16="http://schemas.microsoft.com/office/drawing/2014/main" id="{8C1A8695-7606-4B0D-BDAA-3693147BA9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5" name="Grafik 874" descr="Hilfe">
          <a:extLst>
            <a:ext uri="{FF2B5EF4-FFF2-40B4-BE49-F238E27FC236}">
              <a16:creationId xmlns:a16="http://schemas.microsoft.com/office/drawing/2014/main" id="{9D529955-D202-4346-B44E-6EC28DE09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6" name="Grafik 875" descr="Hilfe">
          <a:extLst>
            <a:ext uri="{FF2B5EF4-FFF2-40B4-BE49-F238E27FC236}">
              <a16:creationId xmlns:a16="http://schemas.microsoft.com/office/drawing/2014/main" id="{A871CCCE-EE8D-412B-B508-CFEAF93AE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7" name="Grafik 876" descr="Hilfe">
          <a:extLst>
            <a:ext uri="{FF2B5EF4-FFF2-40B4-BE49-F238E27FC236}">
              <a16:creationId xmlns:a16="http://schemas.microsoft.com/office/drawing/2014/main" id="{537AB478-F30D-4E12-84A5-1B46A3E0C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8" name="Grafik 877" descr="Hilfe">
          <a:extLst>
            <a:ext uri="{FF2B5EF4-FFF2-40B4-BE49-F238E27FC236}">
              <a16:creationId xmlns:a16="http://schemas.microsoft.com/office/drawing/2014/main" id="{3051B39E-02C7-493E-886E-DB8E531754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79" name="Grafik 878" descr="Hilfe">
          <a:extLst>
            <a:ext uri="{FF2B5EF4-FFF2-40B4-BE49-F238E27FC236}">
              <a16:creationId xmlns:a16="http://schemas.microsoft.com/office/drawing/2014/main" id="{BAE44D99-6110-4D03-8C2C-AC140B0EE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0" name="Grafik 879" descr="Hilfe">
          <a:extLst>
            <a:ext uri="{FF2B5EF4-FFF2-40B4-BE49-F238E27FC236}">
              <a16:creationId xmlns:a16="http://schemas.microsoft.com/office/drawing/2014/main" id="{F018FA60-6716-43B8-A6D2-479D720BF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1" name="Grafik 880" descr="Hilfe">
          <a:extLst>
            <a:ext uri="{FF2B5EF4-FFF2-40B4-BE49-F238E27FC236}">
              <a16:creationId xmlns:a16="http://schemas.microsoft.com/office/drawing/2014/main" id="{C357FFE3-9495-4AF2-BB34-1BCB04E29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2" name="Grafik 881" descr="Hilfe">
          <a:extLst>
            <a:ext uri="{FF2B5EF4-FFF2-40B4-BE49-F238E27FC236}">
              <a16:creationId xmlns:a16="http://schemas.microsoft.com/office/drawing/2014/main" id="{978BA78F-0C43-4EAF-A1ED-C0F65D657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3" name="Grafik 882" descr="Hilfe">
          <a:extLst>
            <a:ext uri="{FF2B5EF4-FFF2-40B4-BE49-F238E27FC236}">
              <a16:creationId xmlns:a16="http://schemas.microsoft.com/office/drawing/2014/main" id="{9B220241-62FA-4A3B-910B-F4F59904A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4" name="Grafik 883" descr="Hilfe">
          <a:extLst>
            <a:ext uri="{FF2B5EF4-FFF2-40B4-BE49-F238E27FC236}">
              <a16:creationId xmlns:a16="http://schemas.microsoft.com/office/drawing/2014/main" id="{F301DB1A-09D7-49FD-BD47-6AF062D56D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5" name="Grafik 884" descr="Hilfe">
          <a:extLst>
            <a:ext uri="{FF2B5EF4-FFF2-40B4-BE49-F238E27FC236}">
              <a16:creationId xmlns:a16="http://schemas.microsoft.com/office/drawing/2014/main" id="{D40B36D4-5A1B-4DE8-8CEC-049F8D8CC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6" name="Grafik 885" descr="Hilfe">
          <a:extLst>
            <a:ext uri="{FF2B5EF4-FFF2-40B4-BE49-F238E27FC236}">
              <a16:creationId xmlns:a16="http://schemas.microsoft.com/office/drawing/2014/main" id="{977D4262-BC61-48FA-870E-6E3D9BA0F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7" name="Grafik 886" descr="Hilfe">
          <a:extLst>
            <a:ext uri="{FF2B5EF4-FFF2-40B4-BE49-F238E27FC236}">
              <a16:creationId xmlns:a16="http://schemas.microsoft.com/office/drawing/2014/main" id="{91017ABA-E490-476B-B2B7-0DAF7120A1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8" name="Grafik 887" descr="Hilfe">
          <a:extLst>
            <a:ext uri="{FF2B5EF4-FFF2-40B4-BE49-F238E27FC236}">
              <a16:creationId xmlns:a16="http://schemas.microsoft.com/office/drawing/2014/main" id="{15DDF403-C3FF-4135-8E3B-432AC41E33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89" name="Grafik 888" descr="Hilfe">
          <a:extLst>
            <a:ext uri="{FF2B5EF4-FFF2-40B4-BE49-F238E27FC236}">
              <a16:creationId xmlns:a16="http://schemas.microsoft.com/office/drawing/2014/main" id="{C43B4766-DE7F-42A3-A6E0-E57989F94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0" name="Grafik 889" descr="Hilfe">
          <a:extLst>
            <a:ext uri="{FF2B5EF4-FFF2-40B4-BE49-F238E27FC236}">
              <a16:creationId xmlns:a16="http://schemas.microsoft.com/office/drawing/2014/main" id="{DC2F25A6-7ADB-4420-ADBD-703A6E655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1" name="Grafik 890" descr="Hilfe">
          <a:extLst>
            <a:ext uri="{FF2B5EF4-FFF2-40B4-BE49-F238E27FC236}">
              <a16:creationId xmlns:a16="http://schemas.microsoft.com/office/drawing/2014/main" id="{852B311F-9546-4722-9ADC-91E6100DA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2" name="Grafik 891" descr="Hilfe">
          <a:extLst>
            <a:ext uri="{FF2B5EF4-FFF2-40B4-BE49-F238E27FC236}">
              <a16:creationId xmlns:a16="http://schemas.microsoft.com/office/drawing/2014/main" id="{1E2C99D0-A953-4D20-8F6C-473A4830AE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3" name="Grafik 892" descr="Hilfe">
          <a:extLst>
            <a:ext uri="{FF2B5EF4-FFF2-40B4-BE49-F238E27FC236}">
              <a16:creationId xmlns:a16="http://schemas.microsoft.com/office/drawing/2014/main" id="{34FC3C99-205B-4025-83C1-22C8428E2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4" name="Grafik 893" descr="Hilfe">
          <a:extLst>
            <a:ext uri="{FF2B5EF4-FFF2-40B4-BE49-F238E27FC236}">
              <a16:creationId xmlns:a16="http://schemas.microsoft.com/office/drawing/2014/main" id="{5D1921DB-05BB-474D-B726-AE2A8CD1CE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5" name="Grafik 894" descr="Hilfe">
          <a:extLst>
            <a:ext uri="{FF2B5EF4-FFF2-40B4-BE49-F238E27FC236}">
              <a16:creationId xmlns:a16="http://schemas.microsoft.com/office/drawing/2014/main" id="{D42E14AA-961B-4F32-8AEC-A6C84D9D7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6" name="Grafik 895" descr="Hilfe">
          <a:extLst>
            <a:ext uri="{FF2B5EF4-FFF2-40B4-BE49-F238E27FC236}">
              <a16:creationId xmlns:a16="http://schemas.microsoft.com/office/drawing/2014/main" id="{17A9C88E-7986-45A1-94BB-D630300CAA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7" name="Grafik 896" descr="Hilfe">
          <a:extLst>
            <a:ext uri="{FF2B5EF4-FFF2-40B4-BE49-F238E27FC236}">
              <a16:creationId xmlns:a16="http://schemas.microsoft.com/office/drawing/2014/main" id="{4370A636-A55F-4F42-864C-733C368F6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8" name="Grafik 897" descr="Hilfe">
          <a:extLst>
            <a:ext uri="{FF2B5EF4-FFF2-40B4-BE49-F238E27FC236}">
              <a16:creationId xmlns:a16="http://schemas.microsoft.com/office/drawing/2014/main" id="{7480AD0C-1D0E-444A-AB06-F7E74FDC9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899" name="Grafik 898" descr="Hilfe">
          <a:extLst>
            <a:ext uri="{FF2B5EF4-FFF2-40B4-BE49-F238E27FC236}">
              <a16:creationId xmlns:a16="http://schemas.microsoft.com/office/drawing/2014/main" id="{319E81B8-ED68-42C7-9CAB-CF4CD539C0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0" name="Grafik 899" descr="Hilfe">
          <a:extLst>
            <a:ext uri="{FF2B5EF4-FFF2-40B4-BE49-F238E27FC236}">
              <a16:creationId xmlns:a16="http://schemas.microsoft.com/office/drawing/2014/main" id="{E14BC7BD-DF2E-4FB8-A257-769C3BBF7B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1" name="Grafik 900" descr="Hilfe">
          <a:extLst>
            <a:ext uri="{FF2B5EF4-FFF2-40B4-BE49-F238E27FC236}">
              <a16:creationId xmlns:a16="http://schemas.microsoft.com/office/drawing/2014/main" id="{770FB577-0717-4E27-B745-7CA3DA257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2" name="Grafik 901" descr="Hilfe">
          <a:extLst>
            <a:ext uri="{FF2B5EF4-FFF2-40B4-BE49-F238E27FC236}">
              <a16:creationId xmlns:a16="http://schemas.microsoft.com/office/drawing/2014/main" id="{C462C16C-72B7-4FEB-BFDE-A1527116DA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3" name="Grafik 902" descr="Hilfe">
          <a:extLst>
            <a:ext uri="{FF2B5EF4-FFF2-40B4-BE49-F238E27FC236}">
              <a16:creationId xmlns:a16="http://schemas.microsoft.com/office/drawing/2014/main" id="{DF27BE85-9267-4944-9EF8-9FB99B034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4" name="Grafik 903" descr="Hilfe">
          <a:extLst>
            <a:ext uri="{FF2B5EF4-FFF2-40B4-BE49-F238E27FC236}">
              <a16:creationId xmlns:a16="http://schemas.microsoft.com/office/drawing/2014/main" id="{9704536D-71DE-4BBA-A032-4FE8C92047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5" name="Grafik 904" descr="Hilfe">
          <a:extLst>
            <a:ext uri="{FF2B5EF4-FFF2-40B4-BE49-F238E27FC236}">
              <a16:creationId xmlns:a16="http://schemas.microsoft.com/office/drawing/2014/main" id="{460B9352-472C-4C5F-A86D-F55A4CE674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6" name="Grafik 905" descr="Hilfe">
          <a:extLst>
            <a:ext uri="{FF2B5EF4-FFF2-40B4-BE49-F238E27FC236}">
              <a16:creationId xmlns:a16="http://schemas.microsoft.com/office/drawing/2014/main" id="{F3BADA06-3BCE-4B53-BB28-2323C1FF5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7" name="Grafik 906" descr="Hilfe">
          <a:extLst>
            <a:ext uri="{FF2B5EF4-FFF2-40B4-BE49-F238E27FC236}">
              <a16:creationId xmlns:a16="http://schemas.microsoft.com/office/drawing/2014/main" id="{3AE64992-399B-45CD-94FC-B9461CF965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8" name="Grafik 907" descr="Hilfe">
          <a:extLst>
            <a:ext uri="{FF2B5EF4-FFF2-40B4-BE49-F238E27FC236}">
              <a16:creationId xmlns:a16="http://schemas.microsoft.com/office/drawing/2014/main" id="{986B6615-EF75-4CC9-9712-EB715285D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09" name="Grafik 908" descr="Hilfe">
          <a:extLst>
            <a:ext uri="{FF2B5EF4-FFF2-40B4-BE49-F238E27FC236}">
              <a16:creationId xmlns:a16="http://schemas.microsoft.com/office/drawing/2014/main" id="{B9ADEA1B-7A9A-44DF-8AFE-22371A49D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0" name="Grafik 909" descr="Hilfe">
          <a:extLst>
            <a:ext uri="{FF2B5EF4-FFF2-40B4-BE49-F238E27FC236}">
              <a16:creationId xmlns:a16="http://schemas.microsoft.com/office/drawing/2014/main" id="{FEA230E2-EFD7-49F5-9562-EFDF9E9FC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1" name="Grafik 910" descr="Hilfe">
          <a:extLst>
            <a:ext uri="{FF2B5EF4-FFF2-40B4-BE49-F238E27FC236}">
              <a16:creationId xmlns:a16="http://schemas.microsoft.com/office/drawing/2014/main" id="{9BE5D978-67F2-492C-A0F6-795D9ABB8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2" name="Grafik 911" descr="Hilfe">
          <a:extLst>
            <a:ext uri="{FF2B5EF4-FFF2-40B4-BE49-F238E27FC236}">
              <a16:creationId xmlns:a16="http://schemas.microsoft.com/office/drawing/2014/main" id="{57B8E8D4-2BFC-4D80-A510-8DF578642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3" name="Grafik 912" descr="Hilfe">
          <a:extLst>
            <a:ext uri="{FF2B5EF4-FFF2-40B4-BE49-F238E27FC236}">
              <a16:creationId xmlns:a16="http://schemas.microsoft.com/office/drawing/2014/main" id="{1B850B24-B260-4896-B146-B72CBC497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4" name="Grafik 913" descr="Hilfe">
          <a:extLst>
            <a:ext uri="{FF2B5EF4-FFF2-40B4-BE49-F238E27FC236}">
              <a16:creationId xmlns:a16="http://schemas.microsoft.com/office/drawing/2014/main" id="{4C6D3F1C-1292-482C-A231-C4B596F4C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5" name="Grafik 914" descr="Hilfe">
          <a:extLst>
            <a:ext uri="{FF2B5EF4-FFF2-40B4-BE49-F238E27FC236}">
              <a16:creationId xmlns:a16="http://schemas.microsoft.com/office/drawing/2014/main" id="{915E96B5-5563-420C-B43C-AA6D27B5D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6" name="Grafik 915" descr="Hilfe">
          <a:extLst>
            <a:ext uri="{FF2B5EF4-FFF2-40B4-BE49-F238E27FC236}">
              <a16:creationId xmlns:a16="http://schemas.microsoft.com/office/drawing/2014/main" id="{6FF11D86-7B6B-4793-A3D9-AAF89A1E5A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7" name="Grafik 916" descr="Hilfe">
          <a:extLst>
            <a:ext uri="{FF2B5EF4-FFF2-40B4-BE49-F238E27FC236}">
              <a16:creationId xmlns:a16="http://schemas.microsoft.com/office/drawing/2014/main" id="{EE68C85D-1E82-4F55-AAD6-B575BB14B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8" name="Grafik 917" descr="Hilfe">
          <a:extLst>
            <a:ext uri="{FF2B5EF4-FFF2-40B4-BE49-F238E27FC236}">
              <a16:creationId xmlns:a16="http://schemas.microsoft.com/office/drawing/2014/main" id="{4BE86CBA-EBA0-4576-BF54-03275DFEA3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19" name="Grafik 918" descr="Hilfe">
          <a:extLst>
            <a:ext uri="{FF2B5EF4-FFF2-40B4-BE49-F238E27FC236}">
              <a16:creationId xmlns:a16="http://schemas.microsoft.com/office/drawing/2014/main" id="{032517CC-2220-406D-BA53-E6B91E039B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0" name="Grafik 919" descr="Hilfe">
          <a:extLst>
            <a:ext uri="{FF2B5EF4-FFF2-40B4-BE49-F238E27FC236}">
              <a16:creationId xmlns:a16="http://schemas.microsoft.com/office/drawing/2014/main" id="{8AB5F42F-83B6-4E23-A4B1-51E64CA00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1" name="Grafik 920" descr="Hilfe">
          <a:extLst>
            <a:ext uri="{FF2B5EF4-FFF2-40B4-BE49-F238E27FC236}">
              <a16:creationId xmlns:a16="http://schemas.microsoft.com/office/drawing/2014/main" id="{8BA8A079-6981-40B6-B8E4-E87DBAC53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2" name="Grafik 921" descr="Hilfe">
          <a:extLst>
            <a:ext uri="{FF2B5EF4-FFF2-40B4-BE49-F238E27FC236}">
              <a16:creationId xmlns:a16="http://schemas.microsoft.com/office/drawing/2014/main" id="{7FA30A94-0862-4279-8A15-4542C7F1D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3" name="Grafik 922" descr="Hilfe">
          <a:extLst>
            <a:ext uri="{FF2B5EF4-FFF2-40B4-BE49-F238E27FC236}">
              <a16:creationId xmlns:a16="http://schemas.microsoft.com/office/drawing/2014/main" id="{B1B067E4-E3A1-4382-B957-956BD5956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4" name="Grafik 923" descr="Hilfe">
          <a:extLst>
            <a:ext uri="{FF2B5EF4-FFF2-40B4-BE49-F238E27FC236}">
              <a16:creationId xmlns:a16="http://schemas.microsoft.com/office/drawing/2014/main" id="{6D649EA4-4B3D-4D41-BB1D-31510C1E0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5" name="Grafik 924" descr="Hilfe">
          <a:extLst>
            <a:ext uri="{FF2B5EF4-FFF2-40B4-BE49-F238E27FC236}">
              <a16:creationId xmlns:a16="http://schemas.microsoft.com/office/drawing/2014/main" id="{6DD3E2D7-1EFB-466C-933A-8AE3941325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6" name="Grafik 925" descr="Hilfe">
          <a:extLst>
            <a:ext uri="{FF2B5EF4-FFF2-40B4-BE49-F238E27FC236}">
              <a16:creationId xmlns:a16="http://schemas.microsoft.com/office/drawing/2014/main" id="{1404071E-B276-41BF-83D4-F4AC6DF66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7" name="Grafik 926" descr="Hilfe">
          <a:extLst>
            <a:ext uri="{FF2B5EF4-FFF2-40B4-BE49-F238E27FC236}">
              <a16:creationId xmlns:a16="http://schemas.microsoft.com/office/drawing/2014/main" id="{FF28B0E4-B4CB-4FED-A55C-3AE732697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8" name="Grafik 927" descr="Hilfe">
          <a:extLst>
            <a:ext uri="{FF2B5EF4-FFF2-40B4-BE49-F238E27FC236}">
              <a16:creationId xmlns:a16="http://schemas.microsoft.com/office/drawing/2014/main" id="{B07A529F-01B2-4023-9D2D-77C29E5C4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29" name="Grafik 928" descr="Hilfe">
          <a:extLst>
            <a:ext uri="{FF2B5EF4-FFF2-40B4-BE49-F238E27FC236}">
              <a16:creationId xmlns:a16="http://schemas.microsoft.com/office/drawing/2014/main" id="{D1992839-CFA8-4744-A9DA-B0EB68F12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0" name="Grafik 929" descr="Hilfe">
          <a:extLst>
            <a:ext uri="{FF2B5EF4-FFF2-40B4-BE49-F238E27FC236}">
              <a16:creationId xmlns:a16="http://schemas.microsoft.com/office/drawing/2014/main" id="{98175772-7905-4CC3-8B43-DE3709EA6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1" name="Grafik 930" descr="Hilfe">
          <a:extLst>
            <a:ext uri="{FF2B5EF4-FFF2-40B4-BE49-F238E27FC236}">
              <a16:creationId xmlns:a16="http://schemas.microsoft.com/office/drawing/2014/main" id="{78747E45-2558-4C4A-BF04-D2FD60BA4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2" name="Grafik 931" descr="Hilfe">
          <a:extLst>
            <a:ext uri="{FF2B5EF4-FFF2-40B4-BE49-F238E27FC236}">
              <a16:creationId xmlns:a16="http://schemas.microsoft.com/office/drawing/2014/main" id="{450A3EC9-C531-4BD1-A7DE-85DBDB380E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3" name="Grafik 932" descr="Hilfe">
          <a:extLst>
            <a:ext uri="{FF2B5EF4-FFF2-40B4-BE49-F238E27FC236}">
              <a16:creationId xmlns:a16="http://schemas.microsoft.com/office/drawing/2014/main" id="{F2C043BF-7DBB-494D-B622-D4370D8B9E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4" name="Grafik 933" descr="Hilfe">
          <a:extLst>
            <a:ext uri="{FF2B5EF4-FFF2-40B4-BE49-F238E27FC236}">
              <a16:creationId xmlns:a16="http://schemas.microsoft.com/office/drawing/2014/main" id="{FA6C422D-6732-429B-B045-654C673458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5" name="Grafik 934" descr="Hilfe">
          <a:extLst>
            <a:ext uri="{FF2B5EF4-FFF2-40B4-BE49-F238E27FC236}">
              <a16:creationId xmlns:a16="http://schemas.microsoft.com/office/drawing/2014/main" id="{6B480630-55CC-47FC-AD42-04E0A394D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6" name="Grafik 935" descr="Hilfe">
          <a:extLst>
            <a:ext uri="{FF2B5EF4-FFF2-40B4-BE49-F238E27FC236}">
              <a16:creationId xmlns:a16="http://schemas.microsoft.com/office/drawing/2014/main" id="{CEDD07B8-8B4B-4242-9448-C4CE397E0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7" name="Grafik 936" descr="Hilfe">
          <a:extLst>
            <a:ext uri="{FF2B5EF4-FFF2-40B4-BE49-F238E27FC236}">
              <a16:creationId xmlns:a16="http://schemas.microsoft.com/office/drawing/2014/main" id="{9EC3E146-59B6-4F12-98B3-7E177C5AE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8" name="Grafik 937" descr="Hilfe">
          <a:extLst>
            <a:ext uri="{FF2B5EF4-FFF2-40B4-BE49-F238E27FC236}">
              <a16:creationId xmlns:a16="http://schemas.microsoft.com/office/drawing/2014/main" id="{2B3B827F-D536-4F26-8980-79D26568D5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39" name="Grafik 938" descr="Hilfe">
          <a:extLst>
            <a:ext uri="{FF2B5EF4-FFF2-40B4-BE49-F238E27FC236}">
              <a16:creationId xmlns:a16="http://schemas.microsoft.com/office/drawing/2014/main" id="{22AD9A6C-4156-4980-B4B8-7A82C9970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0" name="Grafik 939" descr="Hilfe">
          <a:extLst>
            <a:ext uri="{FF2B5EF4-FFF2-40B4-BE49-F238E27FC236}">
              <a16:creationId xmlns:a16="http://schemas.microsoft.com/office/drawing/2014/main" id="{EED70B27-8889-47A9-937F-627846C737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1" name="Grafik 940" descr="Hilfe">
          <a:extLst>
            <a:ext uri="{FF2B5EF4-FFF2-40B4-BE49-F238E27FC236}">
              <a16:creationId xmlns:a16="http://schemas.microsoft.com/office/drawing/2014/main" id="{CB007AA9-13ED-4D51-9C83-6AA323279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2" name="Grafik 941" descr="Hilfe">
          <a:extLst>
            <a:ext uri="{FF2B5EF4-FFF2-40B4-BE49-F238E27FC236}">
              <a16:creationId xmlns:a16="http://schemas.microsoft.com/office/drawing/2014/main" id="{C75CB50D-0ACC-4103-92A6-EE0EED03D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3" name="Grafik 942" descr="Hilfe">
          <a:extLst>
            <a:ext uri="{FF2B5EF4-FFF2-40B4-BE49-F238E27FC236}">
              <a16:creationId xmlns:a16="http://schemas.microsoft.com/office/drawing/2014/main" id="{102C4476-0186-4FA8-8182-460A7446C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4" name="Grafik 943" descr="Hilfe">
          <a:extLst>
            <a:ext uri="{FF2B5EF4-FFF2-40B4-BE49-F238E27FC236}">
              <a16:creationId xmlns:a16="http://schemas.microsoft.com/office/drawing/2014/main" id="{348763B0-D1C3-4966-89B5-7D422AD3F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5" name="Grafik 944" descr="Hilfe">
          <a:extLst>
            <a:ext uri="{FF2B5EF4-FFF2-40B4-BE49-F238E27FC236}">
              <a16:creationId xmlns:a16="http://schemas.microsoft.com/office/drawing/2014/main" id="{0130EB62-3A7F-4881-9DB9-39D9574FE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6" name="Grafik 945" descr="Hilfe">
          <a:extLst>
            <a:ext uri="{FF2B5EF4-FFF2-40B4-BE49-F238E27FC236}">
              <a16:creationId xmlns:a16="http://schemas.microsoft.com/office/drawing/2014/main" id="{9B01ED5E-1B07-43B9-B538-D30A3F10BE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7" name="Grafik 946" descr="Hilfe">
          <a:extLst>
            <a:ext uri="{FF2B5EF4-FFF2-40B4-BE49-F238E27FC236}">
              <a16:creationId xmlns:a16="http://schemas.microsoft.com/office/drawing/2014/main" id="{4DDA534D-B188-4EDF-8D86-A5B7EEBCEF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8" name="Grafik 947" descr="Hilfe">
          <a:extLst>
            <a:ext uri="{FF2B5EF4-FFF2-40B4-BE49-F238E27FC236}">
              <a16:creationId xmlns:a16="http://schemas.microsoft.com/office/drawing/2014/main" id="{19E2D3F7-9163-4C10-9507-F37C919FD3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49" name="Grafik 948" descr="Hilfe">
          <a:extLst>
            <a:ext uri="{FF2B5EF4-FFF2-40B4-BE49-F238E27FC236}">
              <a16:creationId xmlns:a16="http://schemas.microsoft.com/office/drawing/2014/main" id="{65DE0622-F10E-4504-B257-070FF3D945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0" name="Grafik 949" descr="Hilfe">
          <a:extLst>
            <a:ext uri="{FF2B5EF4-FFF2-40B4-BE49-F238E27FC236}">
              <a16:creationId xmlns:a16="http://schemas.microsoft.com/office/drawing/2014/main" id="{9F974097-4685-416D-BF00-46E1A411E6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1" name="Grafik 950" descr="Hilfe">
          <a:extLst>
            <a:ext uri="{FF2B5EF4-FFF2-40B4-BE49-F238E27FC236}">
              <a16:creationId xmlns:a16="http://schemas.microsoft.com/office/drawing/2014/main" id="{AAD7A133-2B3F-4111-8135-E9C61918F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2" name="Grafik 951" descr="Hilfe">
          <a:extLst>
            <a:ext uri="{FF2B5EF4-FFF2-40B4-BE49-F238E27FC236}">
              <a16:creationId xmlns:a16="http://schemas.microsoft.com/office/drawing/2014/main" id="{538C865A-4398-411F-A010-74881C0FED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3" name="Grafik 952" descr="Hilfe">
          <a:extLst>
            <a:ext uri="{FF2B5EF4-FFF2-40B4-BE49-F238E27FC236}">
              <a16:creationId xmlns:a16="http://schemas.microsoft.com/office/drawing/2014/main" id="{8FE60283-21E3-4BE4-B95C-00974F1A57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4" name="Grafik 953" descr="Hilfe">
          <a:extLst>
            <a:ext uri="{FF2B5EF4-FFF2-40B4-BE49-F238E27FC236}">
              <a16:creationId xmlns:a16="http://schemas.microsoft.com/office/drawing/2014/main" id="{C553576A-6D3F-42E7-BC98-6F0EE5A0B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5" name="Grafik 954" descr="Hilfe">
          <a:extLst>
            <a:ext uri="{FF2B5EF4-FFF2-40B4-BE49-F238E27FC236}">
              <a16:creationId xmlns:a16="http://schemas.microsoft.com/office/drawing/2014/main" id="{C7563CFA-F261-4866-973C-42099E20C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6" name="Grafik 955" descr="Hilfe">
          <a:extLst>
            <a:ext uri="{FF2B5EF4-FFF2-40B4-BE49-F238E27FC236}">
              <a16:creationId xmlns:a16="http://schemas.microsoft.com/office/drawing/2014/main" id="{7C6B6232-CA4B-4762-A927-465D762A35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7" name="Grafik 956" descr="Hilfe">
          <a:extLst>
            <a:ext uri="{FF2B5EF4-FFF2-40B4-BE49-F238E27FC236}">
              <a16:creationId xmlns:a16="http://schemas.microsoft.com/office/drawing/2014/main" id="{9C1CAE21-768E-480B-9BF9-482A86DCD1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8" name="Grafik 957" descr="Hilfe">
          <a:extLst>
            <a:ext uri="{FF2B5EF4-FFF2-40B4-BE49-F238E27FC236}">
              <a16:creationId xmlns:a16="http://schemas.microsoft.com/office/drawing/2014/main" id="{D80D4DB7-962A-4F1F-93F9-2448EAB99E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128</xdr:row>
      <xdr:rowOff>0</xdr:rowOff>
    </xdr:from>
    <xdr:ext cx="19050" cy="19050"/>
    <xdr:pic>
      <xdr:nvPicPr>
        <xdr:cNvPr id="959" name="Grafik 958" descr="Hilfe">
          <a:extLst>
            <a:ext uri="{FF2B5EF4-FFF2-40B4-BE49-F238E27FC236}">
              <a16:creationId xmlns:a16="http://schemas.microsoft.com/office/drawing/2014/main" id="{E6EDFE57-F49E-4FBA-88EC-7E95B9636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0" name="Grafik 959" descr="Hilfe">
          <a:extLst>
            <a:ext uri="{FF2B5EF4-FFF2-40B4-BE49-F238E27FC236}">
              <a16:creationId xmlns:a16="http://schemas.microsoft.com/office/drawing/2014/main" id="{0EC7AB35-10F6-46CC-B277-D5AFD1067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1" name="Grafik 960" descr="Hilfe">
          <a:extLst>
            <a:ext uri="{FF2B5EF4-FFF2-40B4-BE49-F238E27FC236}">
              <a16:creationId xmlns:a16="http://schemas.microsoft.com/office/drawing/2014/main" id="{AE99E874-C2C0-44D8-AEF9-417976CFFE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2" name="Grafik 961" descr="Hilfe">
          <a:extLst>
            <a:ext uri="{FF2B5EF4-FFF2-40B4-BE49-F238E27FC236}">
              <a16:creationId xmlns:a16="http://schemas.microsoft.com/office/drawing/2014/main" id="{3E048685-969E-4B17-A606-E97ABE8E3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3" name="Grafik 962" descr="Hilfe">
          <a:extLst>
            <a:ext uri="{FF2B5EF4-FFF2-40B4-BE49-F238E27FC236}">
              <a16:creationId xmlns:a16="http://schemas.microsoft.com/office/drawing/2014/main" id="{92322AD4-EEA1-4BAB-81D1-C1DD08B96F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4" name="Grafik 963" descr="Hilfe">
          <a:extLst>
            <a:ext uri="{FF2B5EF4-FFF2-40B4-BE49-F238E27FC236}">
              <a16:creationId xmlns:a16="http://schemas.microsoft.com/office/drawing/2014/main" id="{1B0A220B-F74E-40A8-9B16-80E2049E11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5" name="Grafik 964" descr="Hilfe">
          <a:extLst>
            <a:ext uri="{FF2B5EF4-FFF2-40B4-BE49-F238E27FC236}">
              <a16:creationId xmlns:a16="http://schemas.microsoft.com/office/drawing/2014/main" id="{C5772F54-A0F4-4EE2-A77C-AB6AA7E304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6" name="Grafik 965" descr="Hilfe">
          <a:extLst>
            <a:ext uri="{FF2B5EF4-FFF2-40B4-BE49-F238E27FC236}">
              <a16:creationId xmlns:a16="http://schemas.microsoft.com/office/drawing/2014/main" id="{64C888A1-C96E-44D3-A0FF-DEA369F1D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7" name="Grafik 966" descr="Hilfe">
          <a:extLst>
            <a:ext uri="{FF2B5EF4-FFF2-40B4-BE49-F238E27FC236}">
              <a16:creationId xmlns:a16="http://schemas.microsoft.com/office/drawing/2014/main" id="{54F09590-A34B-4219-8E16-17A1ADC16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8" name="Grafik 967" descr="Hilfe">
          <a:extLst>
            <a:ext uri="{FF2B5EF4-FFF2-40B4-BE49-F238E27FC236}">
              <a16:creationId xmlns:a16="http://schemas.microsoft.com/office/drawing/2014/main" id="{6FC44DF6-BC73-4C50-9435-E8C2AF898A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69" name="Grafik 968" descr="Hilfe">
          <a:extLst>
            <a:ext uri="{FF2B5EF4-FFF2-40B4-BE49-F238E27FC236}">
              <a16:creationId xmlns:a16="http://schemas.microsoft.com/office/drawing/2014/main" id="{9EFD4062-95A9-4EF9-A14B-95D949C1F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0" name="Grafik 969" descr="Hilfe">
          <a:extLst>
            <a:ext uri="{FF2B5EF4-FFF2-40B4-BE49-F238E27FC236}">
              <a16:creationId xmlns:a16="http://schemas.microsoft.com/office/drawing/2014/main" id="{3170B5D8-5364-4966-A701-439E39D56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1" name="Grafik 970" descr="Hilfe">
          <a:extLst>
            <a:ext uri="{FF2B5EF4-FFF2-40B4-BE49-F238E27FC236}">
              <a16:creationId xmlns:a16="http://schemas.microsoft.com/office/drawing/2014/main" id="{759D0DD4-3ED3-4B43-842E-772629AB6B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2" name="Grafik 971" descr="Hilfe">
          <a:extLst>
            <a:ext uri="{FF2B5EF4-FFF2-40B4-BE49-F238E27FC236}">
              <a16:creationId xmlns:a16="http://schemas.microsoft.com/office/drawing/2014/main" id="{2B0D9CEA-84CF-4042-9780-BF20AEF5F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3" name="Grafik 972" descr="Hilfe">
          <a:extLst>
            <a:ext uri="{FF2B5EF4-FFF2-40B4-BE49-F238E27FC236}">
              <a16:creationId xmlns:a16="http://schemas.microsoft.com/office/drawing/2014/main" id="{DA666F1D-9C92-4197-A143-7C1B3455E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4" name="Grafik 973" descr="Hilfe">
          <a:extLst>
            <a:ext uri="{FF2B5EF4-FFF2-40B4-BE49-F238E27FC236}">
              <a16:creationId xmlns:a16="http://schemas.microsoft.com/office/drawing/2014/main" id="{2BC371FD-577F-4055-9480-254601D3A6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5" name="Grafik 974" descr="Hilfe">
          <a:extLst>
            <a:ext uri="{FF2B5EF4-FFF2-40B4-BE49-F238E27FC236}">
              <a16:creationId xmlns:a16="http://schemas.microsoft.com/office/drawing/2014/main" id="{6E38492F-EC72-4E76-B569-A934AAF8AF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6" name="Grafik 975" descr="Hilfe">
          <a:extLst>
            <a:ext uri="{FF2B5EF4-FFF2-40B4-BE49-F238E27FC236}">
              <a16:creationId xmlns:a16="http://schemas.microsoft.com/office/drawing/2014/main" id="{415FE1EA-9448-4047-9607-5513B288E8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7" name="Grafik 976" descr="Hilfe">
          <a:extLst>
            <a:ext uri="{FF2B5EF4-FFF2-40B4-BE49-F238E27FC236}">
              <a16:creationId xmlns:a16="http://schemas.microsoft.com/office/drawing/2014/main" id="{8F44B134-7D22-4538-80F6-87B7B54385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8" name="Grafik 977" descr="Hilfe">
          <a:extLst>
            <a:ext uri="{FF2B5EF4-FFF2-40B4-BE49-F238E27FC236}">
              <a16:creationId xmlns:a16="http://schemas.microsoft.com/office/drawing/2014/main" id="{ACC339FA-6982-485E-86D2-F8F344BC5A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79" name="Grafik 978" descr="Hilfe">
          <a:extLst>
            <a:ext uri="{FF2B5EF4-FFF2-40B4-BE49-F238E27FC236}">
              <a16:creationId xmlns:a16="http://schemas.microsoft.com/office/drawing/2014/main" id="{4C55B165-72BA-47B2-A339-EE318D709F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0" name="Grafik 979" descr="Hilfe">
          <a:extLst>
            <a:ext uri="{FF2B5EF4-FFF2-40B4-BE49-F238E27FC236}">
              <a16:creationId xmlns:a16="http://schemas.microsoft.com/office/drawing/2014/main" id="{0F1ADE5B-8173-4FEF-A236-B89DEBD5B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1" name="Grafik 980" descr="Hilfe">
          <a:extLst>
            <a:ext uri="{FF2B5EF4-FFF2-40B4-BE49-F238E27FC236}">
              <a16:creationId xmlns:a16="http://schemas.microsoft.com/office/drawing/2014/main" id="{1B3DC138-35DB-4648-A23F-C621B329FB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2" name="Grafik 981" descr="Hilfe">
          <a:extLst>
            <a:ext uri="{FF2B5EF4-FFF2-40B4-BE49-F238E27FC236}">
              <a16:creationId xmlns:a16="http://schemas.microsoft.com/office/drawing/2014/main" id="{11C7293F-2C79-4DEC-9D55-527A6E1B0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3" name="Grafik 982" descr="Hilfe">
          <a:extLst>
            <a:ext uri="{FF2B5EF4-FFF2-40B4-BE49-F238E27FC236}">
              <a16:creationId xmlns:a16="http://schemas.microsoft.com/office/drawing/2014/main" id="{263E4C5E-EF9C-495B-B7BF-641D85FCF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4" name="Grafik 983" descr="Hilfe">
          <a:extLst>
            <a:ext uri="{FF2B5EF4-FFF2-40B4-BE49-F238E27FC236}">
              <a16:creationId xmlns:a16="http://schemas.microsoft.com/office/drawing/2014/main" id="{689E215B-C5A7-40B1-93B5-CCBC37DFF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5" name="Grafik 984" descr="Hilfe">
          <a:extLst>
            <a:ext uri="{FF2B5EF4-FFF2-40B4-BE49-F238E27FC236}">
              <a16:creationId xmlns:a16="http://schemas.microsoft.com/office/drawing/2014/main" id="{81F3CEEE-CFF2-4EE6-AE20-7B640F1ED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6" name="Grafik 985" descr="Hilfe">
          <a:extLst>
            <a:ext uri="{FF2B5EF4-FFF2-40B4-BE49-F238E27FC236}">
              <a16:creationId xmlns:a16="http://schemas.microsoft.com/office/drawing/2014/main" id="{89C376B0-0D25-424A-BB21-73502B991E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7" name="Grafik 986" descr="Hilfe">
          <a:extLst>
            <a:ext uri="{FF2B5EF4-FFF2-40B4-BE49-F238E27FC236}">
              <a16:creationId xmlns:a16="http://schemas.microsoft.com/office/drawing/2014/main" id="{306CA874-16CE-4516-97EA-088C34DF1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8" name="Grafik 987" descr="Hilfe">
          <a:extLst>
            <a:ext uri="{FF2B5EF4-FFF2-40B4-BE49-F238E27FC236}">
              <a16:creationId xmlns:a16="http://schemas.microsoft.com/office/drawing/2014/main" id="{2CE8A4FC-6568-4F5C-A78E-E6C6D3B41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89" name="Grafik 988" descr="Hilfe">
          <a:extLst>
            <a:ext uri="{FF2B5EF4-FFF2-40B4-BE49-F238E27FC236}">
              <a16:creationId xmlns:a16="http://schemas.microsoft.com/office/drawing/2014/main" id="{94E09035-6BF1-4209-A105-0279F9A294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0" name="Grafik 989" descr="Hilfe">
          <a:extLst>
            <a:ext uri="{FF2B5EF4-FFF2-40B4-BE49-F238E27FC236}">
              <a16:creationId xmlns:a16="http://schemas.microsoft.com/office/drawing/2014/main" id="{7419A1D4-550E-4568-834D-82E49CE0D5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1" name="Grafik 990" descr="Hilfe">
          <a:extLst>
            <a:ext uri="{FF2B5EF4-FFF2-40B4-BE49-F238E27FC236}">
              <a16:creationId xmlns:a16="http://schemas.microsoft.com/office/drawing/2014/main" id="{542E9C2E-179C-446B-8350-2FAFEC656A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2" name="Grafik 991" descr="Hilfe">
          <a:extLst>
            <a:ext uri="{FF2B5EF4-FFF2-40B4-BE49-F238E27FC236}">
              <a16:creationId xmlns:a16="http://schemas.microsoft.com/office/drawing/2014/main" id="{155A8D19-75B6-4D69-8876-AB6F3AAF2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3" name="Grafik 992" descr="Hilfe">
          <a:extLst>
            <a:ext uri="{FF2B5EF4-FFF2-40B4-BE49-F238E27FC236}">
              <a16:creationId xmlns:a16="http://schemas.microsoft.com/office/drawing/2014/main" id="{CD45685A-2592-4623-92B5-109F255822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4" name="Grafik 993" descr="Hilfe">
          <a:extLst>
            <a:ext uri="{FF2B5EF4-FFF2-40B4-BE49-F238E27FC236}">
              <a16:creationId xmlns:a16="http://schemas.microsoft.com/office/drawing/2014/main" id="{37857C6E-C675-4A92-A595-7E80C35792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5" name="Grafik 994" descr="Hilfe">
          <a:extLst>
            <a:ext uri="{FF2B5EF4-FFF2-40B4-BE49-F238E27FC236}">
              <a16:creationId xmlns:a16="http://schemas.microsoft.com/office/drawing/2014/main" id="{7021438C-ED39-4862-A035-180DD2DC98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6" name="Grafik 995" descr="Hilfe">
          <a:extLst>
            <a:ext uri="{FF2B5EF4-FFF2-40B4-BE49-F238E27FC236}">
              <a16:creationId xmlns:a16="http://schemas.microsoft.com/office/drawing/2014/main" id="{F7018478-93BC-4657-B9A1-128CAB6604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7" name="Grafik 996" descr="Hilfe">
          <a:extLst>
            <a:ext uri="{FF2B5EF4-FFF2-40B4-BE49-F238E27FC236}">
              <a16:creationId xmlns:a16="http://schemas.microsoft.com/office/drawing/2014/main" id="{851B6119-A8AB-4EAA-9C71-211A331D78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8" name="Grafik 997" descr="Hilfe">
          <a:extLst>
            <a:ext uri="{FF2B5EF4-FFF2-40B4-BE49-F238E27FC236}">
              <a16:creationId xmlns:a16="http://schemas.microsoft.com/office/drawing/2014/main" id="{90148D1A-78D3-472C-93F1-5BDFA7311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999" name="Grafik 998" descr="Hilfe">
          <a:extLst>
            <a:ext uri="{FF2B5EF4-FFF2-40B4-BE49-F238E27FC236}">
              <a16:creationId xmlns:a16="http://schemas.microsoft.com/office/drawing/2014/main" id="{B36655BB-F167-46C9-800F-3D88EF3E35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0" name="Grafik 999" descr="Hilfe">
          <a:extLst>
            <a:ext uri="{FF2B5EF4-FFF2-40B4-BE49-F238E27FC236}">
              <a16:creationId xmlns:a16="http://schemas.microsoft.com/office/drawing/2014/main" id="{35E05C13-A079-4AC4-973E-F751FECEE9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1" name="Grafik 1000" descr="Hilfe">
          <a:extLst>
            <a:ext uri="{FF2B5EF4-FFF2-40B4-BE49-F238E27FC236}">
              <a16:creationId xmlns:a16="http://schemas.microsoft.com/office/drawing/2014/main" id="{85FCA6A2-6598-4A1C-954E-F0C3C52A3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2" name="Grafik 1001" descr="Hilfe">
          <a:extLst>
            <a:ext uri="{FF2B5EF4-FFF2-40B4-BE49-F238E27FC236}">
              <a16:creationId xmlns:a16="http://schemas.microsoft.com/office/drawing/2014/main" id="{DD5F4D5E-45D5-4BEE-BFAC-4F1398D37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3" name="Grafik 1002" descr="Hilfe">
          <a:extLst>
            <a:ext uri="{FF2B5EF4-FFF2-40B4-BE49-F238E27FC236}">
              <a16:creationId xmlns:a16="http://schemas.microsoft.com/office/drawing/2014/main" id="{3458164B-A7AF-490D-B29F-50F24C3E7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4" name="Grafik 1003" descr="Hilfe">
          <a:extLst>
            <a:ext uri="{FF2B5EF4-FFF2-40B4-BE49-F238E27FC236}">
              <a16:creationId xmlns:a16="http://schemas.microsoft.com/office/drawing/2014/main" id="{8C07662F-0D43-4D8E-9F5A-1F7017D1FD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5" name="Grafik 1004" descr="Hilfe">
          <a:extLst>
            <a:ext uri="{FF2B5EF4-FFF2-40B4-BE49-F238E27FC236}">
              <a16:creationId xmlns:a16="http://schemas.microsoft.com/office/drawing/2014/main" id="{556112BD-7CC5-4679-B7F0-BAB2386206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6" name="Grafik 1005" descr="Hilfe">
          <a:extLst>
            <a:ext uri="{FF2B5EF4-FFF2-40B4-BE49-F238E27FC236}">
              <a16:creationId xmlns:a16="http://schemas.microsoft.com/office/drawing/2014/main" id="{987B185C-2F88-473F-B975-CAD8E8B9F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7" name="Grafik 1006" descr="Hilfe">
          <a:extLst>
            <a:ext uri="{FF2B5EF4-FFF2-40B4-BE49-F238E27FC236}">
              <a16:creationId xmlns:a16="http://schemas.microsoft.com/office/drawing/2014/main" id="{E906042C-AA7F-4077-BD65-7F63F9D90A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8" name="Grafik 1007" descr="Hilfe">
          <a:extLst>
            <a:ext uri="{FF2B5EF4-FFF2-40B4-BE49-F238E27FC236}">
              <a16:creationId xmlns:a16="http://schemas.microsoft.com/office/drawing/2014/main" id="{7704D686-F879-413E-956C-60A9BAFD6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09" name="Grafik 1008" descr="Hilfe">
          <a:extLst>
            <a:ext uri="{FF2B5EF4-FFF2-40B4-BE49-F238E27FC236}">
              <a16:creationId xmlns:a16="http://schemas.microsoft.com/office/drawing/2014/main" id="{33A69BF9-3CA7-4128-9003-8F095DB4E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0" name="Grafik 1009" descr="Hilfe">
          <a:extLst>
            <a:ext uri="{FF2B5EF4-FFF2-40B4-BE49-F238E27FC236}">
              <a16:creationId xmlns:a16="http://schemas.microsoft.com/office/drawing/2014/main" id="{1824CD37-8F4E-48B7-93D4-04E90CBE4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1" name="Grafik 1010" descr="Hilfe">
          <a:extLst>
            <a:ext uri="{FF2B5EF4-FFF2-40B4-BE49-F238E27FC236}">
              <a16:creationId xmlns:a16="http://schemas.microsoft.com/office/drawing/2014/main" id="{FD83B621-EA76-4760-B3C6-491DECAC44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2" name="Grafik 1011" descr="Hilfe">
          <a:extLst>
            <a:ext uri="{FF2B5EF4-FFF2-40B4-BE49-F238E27FC236}">
              <a16:creationId xmlns:a16="http://schemas.microsoft.com/office/drawing/2014/main" id="{30AA7A74-125A-483A-80AB-46CB83703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3" name="Grafik 1012" descr="Hilfe">
          <a:extLst>
            <a:ext uri="{FF2B5EF4-FFF2-40B4-BE49-F238E27FC236}">
              <a16:creationId xmlns:a16="http://schemas.microsoft.com/office/drawing/2014/main" id="{9E0CBCD7-FF78-4F95-8874-68B61A3DD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4" name="Grafik 1013" descr="Hilfe">
          <a:extLst>
            <a:ext uri="{FF2B5EF4-FFF2-40B4-BE49-F238E27FC236}">
              <a16:creationId xmlns:a16="http://schemas.microsoft.com/office/drawing/2014/main" id="{DF9EB10E-C0AF-47F6-93F9-15C3263F2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5" name="Grafik 1014" descr="Hilfe">
          <a:extLst>
            <a:ext uri="{FF2B5EF4-FFF2-40B4-BE49-F238E27FC236}">
              <a16:creationId xmlns:a16="http://schemas.microsoft.com/office/drawing/2014/main" id="{C0298BCE-21AC-4E58-91B7-1BC56B1E2A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6" name="Grafik 1015" descr="Hilfe">
          <a:extLst>
            <a:ext uri="{FF2B5EF4-FFF2-40B4-BE49-F238E27FC236}">
              <a16:creationId xmlns:a16="http://schemas.microsoft.com/office/drawing/2014/main" id="{0A03D954-8D52-4683-9E40-A5FCE2EC1F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7" name="Grafik 1016" descr="Hilfe">
          <a:extLst>
            <a:ext uri="{FF2B5EF4-FFF2-40B4-BE49-F238E27FC236}">
              <a16:creationId xmlns:a16="http://schemas.microsoft.com/office/drawing/2014/main" id="{70152970-1C9F-4A60-ABF3-5BF33910B4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8" name="Grafik 1017" descr="Hilfe">
          <a:extLst>
            <a:ext uri="{FF2B5EF4-FFF2-40B4-BE49-F238E27FC236}">
              <a16:creationId xmlns:a16="http://schemas.microsoft.com/office/drawing/2014/main" id="{46B49628-1B42-4ED7-9104-3B10B5126F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19" name="Grafik 1018" descr="Hilfe">
          <a:extLst>
            <a:ext uri="{FF2B5EF4-FFF2-40B4-BE49-F238E27FC236}">
              <a16:creationId xmlns:a16="http://schemas.microsoft.com/office/drawing/2014/main" id="{5AAE3118-40F4-4F15-9C84-ADB1F0963B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0" name="Grafik 1019" descr="Hilfe">
          <a:extLst>
            <a:ext uri="{FF2B5EF4-FFF2-40B4-BE49-F238E27FC236}">
              <a16:creationId xmlns:a16="http://schemas.microsoft.com/office/drawing/2014/main" id="{26F9C600-4E0F-4239-8BCD-4142D49E2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1" name="Grafik 1020" descr="Hilfe">
          <a:extLst>
            <a:ext uri="{FF2B5EF4-FFF2-40B4-BE49-F238E27FC236}">
              <a16:creationId xmlns:a16="http://schemas.microsoft.com/office/drawing/2014/main" id="{233B4541-D671-47B6-8044-621A326367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2" name="Grafik 1021" descr="Hilfe">
          <a:extLst>
            <a:ext uri="{FF2B5EF4-FFF2-40B4-BE49-F238E27FC236}">
              <a16:creationId xmlns:a16="http://schemas.microsoft.com/office/drawing/2014/main" id="{C4D6654A-8510-40BF-9111-8F0D5AC22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3" name="Grafik 1022" descr="Hilfe">
          <a:extLst>
            <a:ext uri="{FF2B5EF4-FFF2-40B4-BE49-F238E27FC236}">
              <a16:creationId xmlns:a16="http://schemas.microsoft.com/office/drawing/2014/main" id="{6EF934D5-7B62-49FF-AA02-020BECBF9E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4" name="Grafik 1023" descr="Hilfe">
          <a:extLst>
            <a:ext uri="{FF2B5EF4-FFF2-40B4-BE49-F238E27FC236}">
              <a16:creationId xmlns:a16="http://schemas.microsoft.com/office/drawing/2014/main" id="{2009499D-F128-4A54-88D5-FC3F04315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5" name="Grafik 1024" descr="Hilfe">
          <a:extLst>
            <a:ext uri="{FF2B5EF4-FFF2-40B4-BE49-F238E27FC236}">
              <a16:creationId xmlns:a16="http://schemas.microsoft.com/office/drawing/2014/main" id="{73488ECD-0A52-4BAC-B427-E9BE2795A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6" name="Grafik 1025" descr="Hilfe">
          <a:extLst>
            <a:ext uri="{FF2B5EF4-FFF2-40B4-BE49-F238E27FC236}">
              <a16:creationId xmlns:a16="http://schemas.microsoft.com/office/drawing/2014/main" id="{61905F2C-208B-4158-BAAC-678FBFDBBD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7" name="Grafik 1026" descr="Hilfe">
          <a:extLst>
            <a:ext uri="{FF2B5EF4-FFF2-40B4-BE49-F238E27FC236}">
              <a16:creationId xmlns:a16="http://schemas.microsoft.com/office/drawing/2014/main" id="{9A0C3C3F-9370-40FD-8E0C-52C05D4C5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8" name="Grafik 1027" descr="Hilfe">
          <a:extLst>
            <a:ext uri="{FF2B5EF4-FFF2-40B4-BE49-F238E27FC236}">
              <a16:creationId xmlns:a16="http://schemas.microsoft.com/office/drawing/2014/main" id="{C3F55568-7E5C-4AA7-B97F-4886D9541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29" name="Grafik 1028" descr="Hilfe">
          <a:extLst>
            <a:ext uri="{FF2B5EF4-FFF2-40B4-BE49-F238E27FC236}">
              <a16:creationId xmlns:a16="http://schemas.microsoft.com/office/drawing/2014/main" id="{22050C6A-1E86-4BA0-AEA6-894E53BA34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0" name="Grafik 1029" descr="Hilfe">
          <a:extLst>
            <a:ext uri="{FF2B5EF4-FFF2-40B4-BE49-F238E27FC236}">
              <a16:creationId xmlns:a16="http://schemas.microsoft.com/office/drawing/2014/main" id="{5E8098F5-6CB2-4D9C-9813-9074A2EF3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1" name="Grafik 1030" descr="Hilfe">
          <a:extLst>
            <a:ext uri="{FF2B5EF4-FFF2-40B4-BE49-F238E27FC236}">
              <a16:creationId xmlns:a16="http://schemas.microsoft.com/office/drawing/2014/main" id="{0F16F335-75CC-4AA4-BEB7-5883CD42D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2" name="Grafik 1031" descr="Hilfe">
          <a:extLst>
            <a:ext uri="{FF2B5EF4-FFF2-40B4-BE49-F238E27FC236}">
              <a16:creationId xmlns:a16="http://schemas.microsoft.com/office/drawing/2014/main" id="{9412486B-0C36-492C-91EA-7834E7248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3" name="Grafik 1032" descr="Hilfe">
          <a:extLst>
            <a:ext uri="{FF2B5EF4-FFF2-40B4-BE49-F238E27FC236}">
              <a16:creationId xmlns:a16="http://schemas.microsoft.com/office/drawing/2014/main" id="{F9EC7F8F-E876-4DD7-B720-284C38E4A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4" name="Grafik 1033" descr="Hilfe">
          <a:extLst>
            <a:ext uri="{FF2B5EF4-FFF2-40B4-BE49-F238E27FC236}">
              <a16:creationId xmlns:a16="http://schemas.microsoft.com/office/drawing/2014/main" id="{F81F2C2F-305E-4083-9DFB-BC552D569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5" name="Grafik 1034" descr="Hilfe">
          <a:extLst>
            <a:ext uri="{FF2B5EF4-FFF2-40B4-BE49-F238E27FC236}">
              <a16:creationId xmlns:a16="http://schemas.microsoft.com/office/drawing/2014/main" id="{9419B8F3-825E-4BA1-AA72-82DAFCF2D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6" name="Grafik 1035" descr="Hilfe">
          <a:extLst>
            <a:ext uri="{FF2B5EF4-FFF2-40B4-BE49-F238E27FC236}">
              <a16:creationId xmlns:a16="http://schemas.microsoft.com/office/drawing/2014/main" id="{41024101-7A35-4C10-9BC7-C0E421697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7" name="Grafik 1036" descr="Hilfe">
          <a:extLst>
            <a:ext uri="{FF2B5EF4-FFF2-40B4-BE49-F238E27FC236}">
              <a16:creationId xmlns:a16="http://schemas.microsoft.com/office/drawing/2014/main" id="{7AEBA8DB-D0C4-4238-A101-D44B7CAC4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8" name="Grafik 1037" descr="Hilfe">
          <a:extLst>
            <a:ext uri="{FF2B5EF4-FFF2-40B4-BE49-F238E27FC236}">
              <a16:creationId xmlns:a16="http://schemas.microsoft.com/office/drawing/2014/main" id="{68E87FE2-32ED-403C-8787-E3598F65A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39" name="Grafik 1038" descr="Hilfe">
          <a:extLst>
            <a:ext uri="{FF2B5EF4-FFF2-40B4-BE49-F238E27FC236}">
              <a16:creationId xmlns:a16="http://schemas.microsoft.com/office/drawing/2014/main" id="{A98BE1FC-9777-442B-B48F-62ABA137A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0" name="Grafik 1039" descr="Hilfe">
          <a:extLst>
            <a:ext uri="{FF2B5EF4-FFF2-40B4-BE49-F238E27FC236}">
              <a16:creationId xmlns:a16="http://schemas.microsoft.com/office/drawing/2014/main" id="{286B4BA4-ABC3-4E65-AE89-89D61C5A5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1" name="Grafik 1040" descr="Hilfe">
          <a:extLst>
            <a:ext uri="{FF2B5EF4-FFF2-40B4-BE49-F238E27FC236}">
              <a16:creationId xmlns:a16="http://schemas.microsoft.com/office/drawing/2014/main" id="{78278FB7-39D8-44A5-B993-D0CF5CC94A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2" name="Grafik 1041" descr="Hilfe">
          <a:extLst>
            <a:ext uri="{FF2B5EF4-FFF2-40B4-BE49-F238E27FC236}">
              <a16:creationId xmlns:a16="http://schemas.microsoft.com/office/drawing/2014/main" id="{0DC6819D-E6AF-477D-8673-7A777F584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3" name="Grafik 1042" descr="Hilfe">
          <a:extLst>
            <a:ext uri="{FF2B5EF4-FFF2-40B4-BE49-F238E27FC236}">
              <a16:creationId xmlns:a16="http://schemas.microsoft.com/office/drawing/2014/main" id="{18A22C98-0654-4E61-8935-C7297E6D1F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4" name="Grafik 1043" descr="Hilfe">
          <a:extLst>
            <a:ext uri="{FF2B5EF4-FFF2-40B4-BE49-F238E27FC236}">
              <a16:creationId xmlns:a16="http://schemas.microsoft.com/office/drawing/2014/main" id="{33C89F52-6042-4DAD-8792-BEFFCFDA00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5" name="Grafik 1044" descr="Hilfe">
          <a:extLst>
            <a:ext uri="{FF2B5EF4-FFF2-40B4-BE49-F238E27FC236}">
              <a16:creationId xmlns:a16="http://schemas.microsoft.com/office/drawing/2014/main" id="{84164AC9-BAD8-4B3D-8646-5A644D243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6" name="Grafik 1045" descr="Hilfe">
          <a:extLst>
            <a:ext uri="{FF2B5EF4-FFF2-40B4-BE49-F238E27FC236}">
              <a16:creationId xmlns:a16="http://schemas.microsoft.com/office/drawing/2014/main" id="{0094CD68-F146-4531-8EEB-542A88A69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7" name="Grafik 1046" descr="Hilfe">
          <a:extLst>
            <a:ext uri="{FF2B5EF4-FFF2-40B4-BE49-F238E27FC236}">
              <a16:creationId xmlns:a16="http://schemas.microsoft.com/office/drawing/2014/main" id="{CC34342F-93D9-4C42-841C-6EEDEAA87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8" name="Grafik 1047" descr="Hilfe">
          <a:extLst>
            <a:ext uri="{FF2B5EF4-FFF2-40B4-BE49-F238E27FC236}">
              <a16:creationId xmlns:a16="http://schemas.microsoft.com/office/drawing/2014/main" id="{210ABEE7-A5E3-4D9E-BE3A-8D928DEE4A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49" name="Grafik 1048" descr="Hilfe">
          <a:extLst>
            <a:ext uri="{FF2B5EF4-FFF2-40B4-BE49-F238E27FC236}">
              <a16:creationId xmlns:a16="http://schemas.microsoft.com/office/drawing/2014/main" id="{87AD8026-E9AA-4378-908E-D884DFA207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0" name="Grafik 1049" descr="Hilfe">
          <a:extLst>
            <a:ext uri="{FF2B5EF4-FFF2-40B4-BE49-F238E27FC236}">
              <a16:creationId xmlns:a16="http://schemas.microsoft.com/office/drawing/2014/main" id="{81C225FB-1529-452D-AC01-7FF8E2E91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1" name="Grafik 1050" descr="Hilfe">
          <a:extLst>
            <a:ext uri="{FF2B5EF4-FFF2-40B4-BE49-F238E27FC236}">
              <a16:creationId xmlns:a16="http://schemas.microsoft.com/office/drawing/2014/main" id="{D4F450AE-E9C9-4128-8958-46EBD877D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2" name="Grafik 1051" descr="Hilfe">
          <a:extLst>
            <a:ext uri="{FF2B5EF4-FFF2-40B4-BE49-F238E27FC236}">
              <a16:creationId xmlns:a16="http://schemas.microsoft.com/office/drawing/2014/main" id="{378333A4-95CC-4D70-B373-AB82E3D000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3" name="Grafik 1052" descr="Hilfe">
          <a:extLst>
            <a:ext uri="{FF2B5EF4-FFF2-40B4-BE49-F238E27FC236}">
              <a16:creationId xmlns:a16="http://schemas.microsoft.com/office/drawing/2014/main" id="{729E8D7C-7AE1-422D-B728-15797118A9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4" name="Grafik 1053" descr="Hilfe">
          <a:extLst>
            <a:ext uri="{FF2B5EF4-FFF2-40B4-BE49-F238E27FC236}">
              <a16:creationId xmlns:a16="http://schemas.microsoft.com/office/drawing/2014/main" id="{8D317E37-BD58-411E-AD0F-CF90516DC6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5" name="Grafik 1054" descr="Hilfe">
          <a:extLst>
            <a:ext uri="{FF2B5EF4-FFF2-40B4-BE49-F238E27FC236}">
              <a16:creationId xmlns:a16="http://schemas.microsoft.com/office/drawing/2014/main" id="{5C4718A1-9E7C-4746-9C40-5BBE2D9E3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6" name="Grafik 1055" descr="Hilfe">
          <a:extLst>
            <a:ext uri="{FF2B5EF4-FFF2-40B4-BE49-F238E27FC236}">
              <a16:creationId xmlns:a16="http://schemas.microsoft.com/office/drawing/2014/main" id="{6524A240-0E6E-4EDA-A111-24823D73C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7" name="Grafik 1056" descr="Hilfe">
          <a:extLst>
            <a:ext uri="{FF2B5EF4-FFF2-40B4-BE49-F238E27FC236}">
              <a16:creationId xmlns:a16="http://schemas.microsoft.com/office/drawing/2014/main" id="{583B507D-1AE3-4909-993C-C1FA8F681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8" name="Grafik 1057" descr="Hilfe">
          <a:extLst>
            <a:ext uri="{FF2B5EF4-FFF2-40B4-BE49-F238E27FC236}">
              <a16:creationId xmlns:a16="http://schemas.microsoft.com/office/drawing/2014/main" id="{53E2789E-8307-44A7-AC18-C5CC39FB8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59" name="Grafik 1058" descr="Hilfe">
          <a:extLst>
            <a:ext uri="{FF2B5EF4-FFF2-40B4-BE49-F238E27FC236}">
              <a16:creationId xmlns:a16="http://schemas.microsoft.com/office/drawing/2014/main" id="{2D3CD78E-A1E3-4478-8631-00528DBDA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0" name="Grafik 1059" descr="Hilfe">
          <a:extLst>
            <a:ext uri="{FF2B5EF4-FFF2-40B4-BE49-F238E27FC236}">
              <a16:creationId xmlns:a16="http://schemas.microsoft.com/office/drawing/2014/main" id="{26813FB9-E582-4C75-ACA0-8E0D5CD8C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1" name="Grafik 1060" descr="Hilfe">
          <a:extLst>
            <a:ext uri="{FF2B5EF4-FFF2-40B4-BE49-F238E27FC236}">
              <a16:creationId xmlns:a16="http://schemas.microsoft.com/office/drawing/2014/main" id="{C44C1F04-EF99-4F99-917E-835D28B00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2" name="Grafik 1061" descr="Hilfe">
          <a:extLst>
            <a:ext uri="{FF2B5EF4-FFF2-40B4-BE49-F238E27FC236}">
              <a16:creationId xmlns:a16="http://schemas.microsoft.com/office/drawing/2014/main" id="{BE7A35DD-C99C-4E8D-B2F7-9FC2A2E13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3" name="Grafik 1062" descr="Hilfe">
          <a:extLst>
            <a:ext uri="{FF2B5EF4-FFF2-40B4-BE49-F238E27FC236}">
              <a16:creationId xmlns:a16="http://schemas.microsoft.com/office/drawing/2014/main" id="{D2319841-BE15-406E-9E45-FC503AAEA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4" name="Grafik 1063" descr="Hilfe">
          <a:extLst>
            <a:ext uri="{FF2B5EF4-FFF2-40B4-BE49-F238E27FC236}">
              <a16:creationId xmlns:a16="http://schemas.microsoft.com/office/drawing/2014/main" id="{F93CA0A5-2B5E-44DF-8AA7-A7D542989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5" name="Grafik 1064" descr="Hilfe">
          <a:extLst>
            <a:ext uri="{FF2B5EF4-FFF2-40B4-BE49-F238E27FC236}">
              <a16:creationId xmlns:a16="http://schemas.microsoft.com/office/drawing/2014/main" id="{66997305-A8D1-4DE7-B794-4BDE2ED9DF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6" name="Grafik 1065" descr="Hilfe">
          <a:extLst>
            <a:ext uri="{FF2B5EF4-FFF2-40B4-BE49-F238E27FC236}">
              <a16:creationId xmlns:a16="http://schemas.microsoft.com/office/drawing/2014/main" id="{AE572B1C-F255-44B5-82C5-47C26FA92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7" name="Grafik 1066" descr="Hilfe">
          <a:extLst>
            <a:ext uri="{FF2B5EF4-FFF2-40B4-BE49-F238E27FC236}">
              <a16:creationId xmlns:a16="http://schemas.microsoft.com/office/drawing/2014/main" id="{E70C50FF-ABAE-4004-9D1F-A0206BAEEB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8" name="Grafik 1067" descr="Hilfe">
          <a:extLst>
            <a:ext uri="{FF2B5EF4-FFF2-40B4-BE49-F238E27FC236}">
              <a16:creationId xmlns:a16="http://schemas.microsoft.com/office/drawing/2014/main" id="{6B2C5E8E-519A-4001-A8E5-CFC58F84CE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69" name="Grafik 1068" descr="Hilfe">
          <a:extLst>
            <a:ext uri="{FF2B5EF4-FFF2-40B4-BE49-F238E27FC236}">
              <a16:creationId xmlns:a16="http://schemas.microsoft.com/office/drawing/2014/main" id="{2FEDA9E0-429E-45E2-8096-6CAA214D4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0" name="Grafik 1069" descr="Hilfe">
          <a:extLst>
            <a:ext uri="{FF2B5EF4-FFF2-40B4-BE49-F238E27FC236}">
              <a16:creationId xmlns:a16="http://schemas.microsoft.com/office/drawing/2014/main" id="{2A68E76C-19EB-4663-865F-7EA27D6B8D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1" name="Grafik 1070" descr="Hilfe">
          <a:extLst>
            <a:ext uri="{FF2B5EF4-FFF2-40B4-BE49-F238E27FC236}">
              <a16:creationId xmlns:a16="http://schemas.microsoft.com/office/drawing/2014/main" id="{6415F2E6-0452-4698-8831-53784888B5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2" name="Grafik 1071" descr="Hilfe">
          <a:extLst>
            <a:ext uri="{FF2B5EF4-FFF2-40B4-BE49-F238E27FC236}">
              <a16:creationId xmlns:a16="http://schemas.microsoft.com/office/drawing/2014/main" id="{54E992FE-7745-4040-B996-031A2E8FB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3" name="Grafik 1072" descr="Hilfe">
          <a:extLst>
            <a:ext uri="{FF2B5EF4-FFF2-40B4-BE49-F238E27FC236}">
              <a16:creationId xmlns:a16="http://schemas.microsoft.com/office/drawing/2014/main" id="{CD447728-CF95-4202-8BF8-533F3BDDD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4" name="Grafik 1073" descr="Hilfe">
          <a:extLst>
            <a:ext uri="{FF2B5EF4-FFF2-40B4-BE49-F238E27FC236}">
              <a16:creationId xmlns:a16="http://schemas.microsoft.com/office/drawing/2014/main" id="{2B5E9FA4-82EB-4D53-870A-75054FF4F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5" name="Grafik 1074" descr="Hilfe">
          <a:extLst>
            <a:ext uri="{FF2B5EF4-FFF2-40B4-BE49-F238E27FC236}">
              <a16:creationId xmlns:a16="http://schemas.microsoft.com/office/drawing/2014/main" id="{CD892970-F26C-423E-A39C-4B6E46E1D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6" name="Grafik 1075" descr="Hilfe">
          <a:extLst>
            <a:ext uri="{FF2B5EF4-FFF2-40B4-BE49-F238E27FC236}">
              <a16:creationId xmlns:a16="http://schemas.microsoft.com/office/drawing/2014/main" id="{0C5471DB-EA6F-4015-8221-AABFD5220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7" name="Grafik 1076" descr="Hilfe">
          <a:extLst>
            <a:ext uri="{FF2B5EF4-FFF2-40B4-BE49-F238E27FC236}">
              <a16:creationId xmlns:a16="http://schemas.microsoft.com/office/drawing/2014/main" id="{FC3C8962-32C9-4B71-8E1A-1947ACC67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8" name="Grafik 1077" descr="Hilfe">
          <a:extLst>
            <a:ext uri="{FF2B5EF4-FFF2-40B4-BE49-F238E27FC236}">
              <a16:creationId xmlns:a16="http://schemas.microsoft.com/office/drawing/2014/main" id="{AED88D9F-3AB3-4CA8-90DD-CFF3D3420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79" name="Grafik 1078" descr="Hilfe">
          <a:extLst>
            <a:ext uri="{FF2B5EF4-FFF2-40B4-BE49-F238E27FC236}">
              <a16:creationId xmlns:a16="http://schemas.microsoft.com/office/drawing/2014/main" id="{C99DFCC5-9898-4BC8-AB54-58BF27456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0" name="Grafik 1079" descr="Hilfe">
          <a:extLst>
            <a:ext uri="{FF2B5EF4-FFF2-40B4-BE49-F238E27FC236}">
              <a16:creationId xmlns:a16="http://schemas.microsoft.com/office/drawing/2014/main" id="{C59194C4-7D43-4070-A83C-EA309E0E41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1" name="Grafik 1080" descr="Hilfe">
          <a:extLst>
            <a:ext uri="{FF2B5EF4-FFF2-40B4-BE49-F238E27FC236}">
              <a16:creationId xmlns:a16="http://schemas.microsoft.com/office/drawing/2014/main" id="{4E68C1B8-DBFE-4C78-9E2B-6824FF36B4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2" name="Grafik 1081" descr="Hilfe">
          <a:extLst>
            <a:ext uri="{FF2B5EF4-FFF2-40B4-BE49-F238E27FC236}">
              <a16:creationId xmlns:a16="http://schemas.microsoft.com/office/drawing/2014/main" id="{69903063-C0F8-4B85-944C-03A751469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3" name="Grafik 1082" descr="Hilfe">
          <a:extLst>
            <a:ext uri="{FF2B5EF4-FFF2-40B4-BE49-F238E27FC236}">
              <a16:creationId xmlns:a16="http://schemas.microsoft.com/office/drawing/2014/main" id="{E6A43861-04C7-410B-B0EF-4C952FA37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4" name="Grafik 1083" descr="Hilfe">
          <a:extLst>
            <a:ext uri="{FF2B5EF4-FFF2-40B4-BE49-F238E27FC236}">
              <a16:creationId xmlns:a16="http://schemas.microsoft.com/office/drawing/2014/main" id="{D80F6E7A-369E-4DE9-98F2-FCB17935D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5" name="Grafik 1084" descr="Hilfe">
          <a:extLst>
            <a:ext uri="{FF2B5EF4-FFF2-40B4-BE49-F238E27FC236}">
              <a16:creationId xmlns:a16="http://schemas.microsoft.com/office/drawing/2014/main" id="{A5DA2016-B435-43E6-83A9-832F20F22D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6" name="Grafik 1085" descr="Hilfe">
          <a:extLst>
            <a:ext uri="{FF2B5EF4-FFF2-40B4-BE49-F238E27FC236}">
              <a16:creationId xmlns:a16="http://schemas.microsoft.com/office/drawing/2014/main" id="{C4C915FE-E0EF-4FCA-857D-BB26DB0B5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7" name="Grafik 1086" descr="Hilfe">
          <a:extLst>
            <a:ext uri="{FF2B5EF4-FFF2-40B4-BE49-F238E27FC236}">
              <a16:creationId xmlns:a16="http://schemas.microsoft.com/office/drawing/2014/main" id="{8A4A0F9C-071B-49C5-97DF-6C508E8D12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8" name="Grafik 1087" descr="Hilfe">
          <a:extLst>
            <a:ext uri="{FF2B5EF4-FFF2-40B4-BE49-F238E27FC236}">
              <a16:creationId xmlns:a16="http://schemas.microsoft.com/office/drawing/2014/main" id="{CD3203B0-884C-4F2C-89FE-EC81F91F7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89" name="Grafik 1088" descr="Hilfe">
          <a:extLst>
            <a:ext uri="{FF2B5EF4-FFF2-40B4-BE49-F238E27FC236}">
              <a16:creationId xmlns:a16="http://schemas.microsoft.com/office/drawing/2014/main" id="{3CC59018-8101-4236-8426-9FC720439B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0" name="Grafik 1089" descr="Hilfe">
          <a:extLst>
            <a:ext uri="{FF2B5EF4-FFF2-40B4-BE49-F238E27FC236}">
              <a16:creationId xmlns:a16="http://schemas.microsoft.com/office/drawing/2014/main" id="{E22AE61B-96F7-468A-B6B8-20DCA367A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1" name="Grafik 1090" descr="Hilfe">
          <a:extLst>
            <a:ext uri="{FF2B5EF4-FFF2-40B4-BE49-F238E27FC236}">
              <a16:creationId xmlns:a16="http://schemas.microsoft.com/office/drawing/2014/main" id="{3608477E-C195-4C02-93EF-5968BD30F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2" name="Grafik 1091" descr="Hilfe">
          <a:extLst>
            <a:ext uri="{FF2B5EF4-FFF2-40B4-BE49-F238E27FC236}">
              <a16:creationId xmlns:a16="http://schemas.microsoft.com/office/drawing/2014/main" id="{E16AA085-E34B-4D21-AC64-08B4095D8A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3" name="Grafik 1092" descr="Hilfe">
          <a:extLst>
            <a:ext uri="{FF2B5EF4-FFF2-40B4-BE49-F238E27FC236}">
              <a16:creationId xmlns:a16="http://schemas.microsoft.com/office/drawing/2014/main" id="{C4464011-7A9B-43BD-8188-532785E510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4" name="Grafik 1093" descr="Hilfe">
          <a:extLst>
            <a:ext uri="{FF2B5EF4-FFF2-40B4-BE49-F238E27FC236}">
              <a16:creationId xmlns:a16="http://schemas.microsoft.com/office/drawing/2014/main" id="{0E085113-8CDA-47B5-AFC6-EC0C2167C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5" name="Grafik 1094" descr="Hilfe">
          <a:extLst>
            <a:ext uri="{FF2B5EF4-FFF2-40B4-BE49-F238E27FC236}">
              <a16:creationId xmlns:a16="http://schemas.microsoft.com/office/drawing/2014/main" id="{4383363C-D326-4DD4-9AFD-D057ABA82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6" name="Grafik 1095" descr="Hilfe">
          <a:extLst>
            <a:ext uri="{FF2B5EF4-FFF2-40B4-BE49-F238E27FC236}">
              <a16:creationId xmlns:a16="http://schemas.microsoft.com/office/drawing/2014/main" id="{71D8C6F7-69D3-4C03-9E88-7FD93A7602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7" name="Grafik 1096" descr="Hilfe">
          <a:extLst>
            <a:ext uri="{FF2B5EF4-FFF2-40B4-BE49-F238E27FC236}">
              <a16:creationId xmlns:a16="http://schemas.microsoft.com/office/drawing/2014/main" id="{21252F10-0789-41E4-A1FB-3D84F9F54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8" name="Grafik 1097" descr="Hilfe">
          <a:extLst>
            <a:ext uri="{FF2B5EF4-FFF2-40B4-BE49-F238E27FC236}">
              <a16:creationId xmlns:a16="http://schemas.microsoft.com/office/drawing/2014/main" id="{C57371A8-9AC6-4A4C-BAB7-979BA54DBC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099" name="Grafik 1098" descr="Hilfe">
          <a:extLst>
            <a:ext uri="{FF2B5EF4-FFF2-40B4-BE49-F238E27FC236}">
              <a16:creationId xmlns:a16="http://schemas.microsoft.com/office/drawing/2014/main" id="{896884B1-B96D-4EB3-9C1E-3FD78E0F88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0" name="Grafik 1099" descr="Hilfe">
          <a:extLst>
            <a:ext uri="{FF2B5EF4-FFF2-40B4-BE49-F238E27FC236}">
              <a16:creationId xmlns:a16="http://schemas.microsoft.com/office/drawing/2014/main" id="{25DB64AE-4409-41A8-BDDF-DB5C0DA983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1" name="Grafik 1100" descr="Hilfe">
          <a:extLst>
            <a:ext uri="{FF2B5EF4-FFF2-40B4-BE49-F238E27FC236}">
              <a16:creationId xmlns:a16="http://schemas.microsoft.com/office/drawing/2014/main" id="{042C2F54-4C4F-41FE-9D49-BDBB6EC23A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2" name="Grafik 1101" descr="Hilfe">
          <a:extLst>
            <a:ext uri="{FF2B5EF4-FFF2-40B4-BE49-F238E27FC236}">
              <a16:creationId xmlns:a16="http://schemas.microsoft.com/office/drawing/2014/main" id="{FA8BB7B4-0C55-4B79-85A0-92F15718D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3" name="Grafik 1102" descr="Hilfe">
          <a:extLst>
            <a:ext uri="{FF2B5EF4-FFF2-40B4-BE49-F238E27FC236}">
              <a16:creationId xmlns:a16="http://schemas.microsoft.com/office/drawing/2014/main" id="{D78FB75F-8E4C-4D1D-800C-C02FC19E5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4" name="Grafik 1103" descr="Hilfe">
          <a:extLst>
            <a:ext uri="{FF2B5EF4-FFF2-40B4-BE49-F238E27FC236}">
              <a16:creationId xmlns:a16="http://schemas.microsoft.com/office/drawing/2014/main" id="{DB5C1ABE-6692-4F5B-BF26-D26633D2F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5" name="Grafik 1104" descr="Hilfe">
          <a:extLst>
            <a:ext uri="{FF2B5EF4-FFF2-40B4-BE49-F238E27FC236}">
              <a16:creationId xmlns:a16="http://schemas.microsoft.com/office/drawing/2014/main" id="{EC202764-A4C1-40B9-8C04-C7ACDF898A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6" name="Grafik 1105" descr="Hilfe">
          <a:extLst>
            <a:ext uri="{FF2B5EF4-FFF2-40B4-BE49-F238E27FC236}">
              <a16:creationId xmlns:a16="http://schemas.microsoft.com/office/drawing/2014/main" id="{9A5599C4-97B8-45ED-9F92-EB28540B5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7" name="Grafik 1106" descr="Hilfe">
          <a:extLst>
            <a:ext uri="{FF2B5EF4-FFF2-40B4-BE49-F238E27FC236}">
              <a16:creationId xmlns:a16="http://schemas.microsoft.com/office/drawing/2014/main" id="{7AC872AD-85EA-450E-A9A0-B48BD1E65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8" name="Grafik 1107" descr="Hilfe">
          <a:extLst>
            <a:ext uri="{FF2B5EF4-FFF2-40B4-BE49-F238E27FC236}">
              <a16:creationId xmlns:a16="http://schemas.microsoft.com/office/drawing/2014/main" id="{E9F9420E-FC41-44C0-9FF4-016EFB039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09" name="Grafik 1108" descr="Hilfe">
          <a:extLst>
            <a:ext uri="{FF2B5EF4-FFF2-40B4-BE49-F238E27FC236}">
              <a16:creationId xmlns:a16="http://schemas.microsoft.com/office/drawing/2014/main" id="{17C4E105-A563-4CAE-BA86-F7C61C44BA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0" name="Grafik 1109" descr="Hilfe">
          <a:extLst>
            <a:ext uri="{FF2B5EF4-FFF2-40B4-BE49-F238E27FC236}">
              <a16:creationId xmlns:a16="http://schemas.microsoft.com/office/drawing/2014/main" id="{72E34A6C-DABF-497F-A6B7-E1E72ED316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1" name="Grafik 1110" descr="Hilfe">
          <a:extLst>
            <a:ext uri="{FF2B5EF4-FFF2-40B4-BE49-F238E27FC236}">
              <a16:creationId xmlns:a16="http://schemas.microsoft.com/office/drawing/2014/main" id="{893495F3-D419-42B8-B95C-8DE0959BBA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2" name="Grafik 1111" descr="Hilfe">
          <a:extLst>
            <a:ext uri="{FF2B5EF4-FFF2-40B4-BE49-F238E27FC236}">
              <a16:creationId xmlns:a16="http://schemas.microsoft.com/office/drawing/2014/main" id="{6CD9C85A-155C-45D1-BF54-9E63C8F6E1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3" name="Grafik 1112" descr="Hilfe">
          <a:extLst>
            <a:ext uri="{FF2B5EF4-FFF2-40B4-BE49-F238E27FC236}">
              <a16:creationId xmlns:a16="http://schemas.microsoft.com/office/drawing/2014/main" id="{0A507936-70B9-4436-A1DA-4249573AB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4" name="Grafik 1113" descr="Hilfe">
          <a:extLst>
            <a:ext uri="{FF2B5EF4-FFF2-40B4-BE49-F238E27FC236}">
              <a16:creationId xmlns:a16="http://schemas.microsoft.com/office/drawing/2014/main" id="{B35D2794-6F3F-48E7-9ECD-F4C6BFA1B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5" name="Grafik 1114" descr="Hilfe">
          <a:extLst>
            <a:ext uri="{FF2B5EF4-FFF2-40B4-BE49-F238E27FC236}">
              <a16:creationId xmlns:a16="http://schemas.microsoft.com/office/drawing/2014/main" id="{315D97F1-737F-4629-8357-89D409320B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6" name="Grafik 1115" descr="Hilfe">
          <a:extLst>
            <a:ext uri="{FF2B5EF4-FFF2-40B4-BE49-F238E27FC236}">
              <a16:creationId xmlns:a16="http://schemas.microsoft.com/office/drawing/2014/main" id="{795DA02C-6096-42DA-80ED-F77F743C23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7" name="Grafik 1116" descr="Hilfe">
          <a:extLst>
            <a:ext uri="{FF2B5EF4-FFF2-40B4-BE49-F238E27FC236}">
              <a16:creationId xmlns:a16="http://schemas.microsoft.com/office/drawing/2014/main" id="{596D25C3-07D0-4A51-8043-FB6EBEE3EB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8" name="Grafik 1117" descr="Hilfe">
          <a:extLst>
            <a:ext uri="{FF2B5EF4-FFF2-40B4-BE49-F238E27FC236}">
              <a16:creationId xmlns:a16="http://schemas.microsoft.com/office/drawing/2014/main" id="{C4C9F802-7560-401A-951B-B9D090C5B8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19" name="Grafik 1118" descr="Hilfe">
          <a:extLst>
            <a:ext uri="{FF2B5EF4-FFF2-40B4-BE49-F238E27FC236}">
              <a16:creationId xmlns:a16="http://schemas.microsoft.com/office/drawing/2014/main" id="{5C1153C6-6271-4B5F-93FF-54749A173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0" name="Grafik 1119" descr="Hilfe">
          <a:extLst>
            <a:ext uri="{FF2B5EF4-FFF2-40B4-BE49-F238E27FC236}">
              <a16:creationId xmlns:a16="http://schemas.microsoft.com/office/drawing/2014/main" id="{BEB685AC-D7F2-4F8C-8221-4246AC8C0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1" name="Grafik 1120" descr="Hilfe">
          <a:extLst>
            <a:ext uri="{FF2B5EF4-FFF2-40B4-BE49-F238E27FC236}">
              <a16:creationId xmlns:a16="http://schemas.microsoft.com/office/drawing/2014/main" id="{FF900148-82A1-41B1-B33E-DE95D2598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2" name="Grafik 1121" descr="Hilfe">
          <a:extLst>
            <a:ext uri="{FF2B5EF4-FFF2-40B4-BE49-F238E27FC236}">
              <a16:creationId xmlns:a16="http://schemas.microsoft.com/office/drawing/2014/main" id="{5BFF45E9-74F9-4333-847F-F026E0819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3" name="Grafik 1122" descr="Hilfe">
          <a:extLst>
            <a:ext uri="{FF2B5EF4-FFF2-40B4-BE49-F238E27FC236}">
              <a16:creationId xmlns:a16="http://schemas.microsoft.com/office/drawing/2014/main" id="{6E7A57F4-6C95-43E8-AFE9-A399F1CBE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4" name="Grafik 1123" descr="Hilfe">
          <a:extLst>
            <a:ext uri="{FF2B5EF4-FFF2-40B4-BE49-F238E27FC236}">
              <a16:creationId xmlns:a16="http://schemas.microsoft.com/office/drawing/2014/main" id="{FBB78E62-2DC8-4539-84E5-BE4A6C0E7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5" name="Grafik 1124" descr="Hilfe">
          <a:extLst>
            <a:ext uri="{FF2B5EF4-FFF2-40B4-BE49-F238E27FC236}">
              <a16:creationId xmlns:a16="http://schemas.microsoft.com/office/drawing/2014/main" id="{B2D6565C-0259-46E3-ABE7-5B84E5616D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6" name="Grafik 1125" descr="Hilfe">
          <a:extLst>
            <a:ext uri="{FF2B5EF4-FFF2-40B4-BE49-F238E27FC236}">
              <a16:creationId xmlns:a16="http://schemas.microsoft.com/office/drawing/2014/main" id="{0FC0E7F6-A199-4162-B377-7803290FAF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7" name="Grafik 1126" descr="Hilfe">
          <a:extLst>
            <a:ext uri="{FF2B5EF4-FFF2-40B4-BE49-F238E27FC236}">
              <a16:creationId xmlns:a16="http://schemas.microsoft.com/office/drawing/2014/main" id="{675F6A61-80A5-437F-8EF0-304369906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8" name="Grafik 1127" descr="Hilfe">
          <a:extLst>
            <a:ext uri="{FF2B5EF4-FFF2-40B4-BE49-F238E27FC236}">
              <a16:creationId xmlns:a16="http://schemas.microsoft.com/office/drawing/2014/main" id="{1C8FBB5B-C6FE-4E00-8DAC-B690D4F748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29" name="Grafik 1128" descr="Hilfe">
          <a:extLst>
            <a:ext uri="{FF2B5EF4-FFF2-40B4-BE49-F238E27FC236}">
              <a16:creationId xmlns:a16="http://schemas.microsoft.com/office/drawing/2014/main" id="{6C282935-E20D-4DB3-BB04-9F1140E322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0" name="Grafik 1129" descr="Hilfe">
          <a:extLst>
            <a:ext uri="{FF2B5EF4-FFF2-40B4-BE49-F238E27FC236}">
              <a16:creationId xmlns:a16="http://schemas.microsoft.com/office/drawing/2014/main" id="{BE4EFDA5-66BC-48C0-9C41-1355515E4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1" name="Grafik 1130" descr="Hilfe">
          <a:extLst>
            <a:ext uri="{FF2B5EF4-FFF2-40B4-BE49-F238E27FC236}">
              <a16:creationId xmlns:a16="http://schemas.microsoft.com/office/drawing/2014/main" id="{550B4E64-9017-4BEB-B918-4FAB782EF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2" name="Grafik 1131" descr="Hilfe">
          <a:extLst>
            <a:ext uri="{FF2B5EF4-FFF2-40B4-BE49-F238E27FC236}">
              <a16:creationId xmlns:a16="http://schemas.microsoft.com/office/drawing/2014/main" id="{5BDA9A29-A259-4E2C-8252-A262DD85B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3" name="Grafik 1132" descr="Hilfe">
          <a:extLst>
            <a:ext uri="{FF2B5EF4-FFF2-40B4-BE49-F238E27FC236}">
              <a16:creationId xmlns:a16="http://schemas.microsoft.com/office/drawing/2014/main" id="{206FF200-AF79-4481-957C-E4A4C15E4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4" name="Grafik 1133" descr="Hilfe">
          <a:extLst>
            <a:ext uri="{FF2B5EF4-FFF2-40B4-BE49-F238E27FC236}">
              <a16:creationId xmlns:a16="http://schemas.microsoft.com/office/drawing/2014/main" id="{0C83E3A2-3FDA-4646-B6A1-94CF1BD39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5" name="Grafik 1134" descr="Hilfe">
          <a:extLst>
            <a:ext uri="{FF2B5EF4-FFF2-40B4-BE49-F238E27FC236}">
              <a16:creationId xmlns:a16="http://schemas.microsoft.com/office/drawing/2014/main" id="{6CF29BCC-2903-4804-B616-21BA5F286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6" name="Grafik 1135" descr="Hilfe">
          <a:extLst>
            <a:ext uri="{FF2B5EF4-FFF2-40B4-BE49-F238E27FC236}">
              <a16:creationId xmlns:a16="http://schemas.microsoft.com/office/drawing/2014/main" id="{1BF80F43-1DA1-47F5-9A80-E521F8721D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7" name="Grafik 1136" descr="Hilfe">
          <a:extLst>
            <a:ext uri="{FF2B5EF4-FFF2-40B4-BE49-F238E27FC236}">
              <a16:creationId xmlns:a16="http://schemas.microsoft.com/office/drawing/2014/main" id="{8DE16187-F7D8-4BE1-9BCD-B1B7627EE7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8" name="Grafik 1137" descr="Hilfe">
          <a:extLst>
            <a:ext uri="{FF2B5EF4-FFF2-40B4-BE49-F238E27FC236}">
              <a16:creationId xmlns:a16="http://schemas.microsoft.com/office/drawing/2014/main" id="{82D081BB-D4DD-4C54-9AC1-C9176B6E0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39" name="Grafik 1138" descr="Hilfe">
          <a:extLst>
            <a:ext uri="{FF2B5EF4-FFF2-40B4-BE49-F238E27FC236}">
              <a16:creationId xmlns:a16="http://schemas.microsoft.com/office/drawing/2014/main" id="{0D4AE971-E8C6-4C53-80E7-84C56EB9E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0" name="Grafik 1139" descr="Hilfe">
          <a:extLst>
            <a:ext uri="{FF2B5EF4-FFF2-40B4-BE49-F238E27FC236}">
              <a16:creationId xmlns:a16="http://schemas.microsoft.com/office/drawing/2014/main" id="{5F7EF765-019B-4B6A-B9A7-F023EC3A6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1" name="Grafik 1140" descr="Hilfe">
          <a:extLst>
            <a:ext uri="{FF2B5EF4-FFF2-40B4-BE49-F238E27FC236}">
              <a16:creationId xmlns:a16="http://schemas.microsoft.com/office/drawing/2014/main" id="{609B092D-0C5A-423A-B396-55FE9DCEB7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2" name="Grafik 1141" descr="Hilfe">
          <a:extLst>
            <a:ext uri="{FF2B5EF4-FFF2-40B4-BE49-F238E27FC236}">
              <a16:creationId xmlns:a16="http://schemas.microsoft.com/office/drawing/2014/main" id="{7C793F10-453E-4673-8B9A-D82EFBE92E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3" name="Grafik 1142" descr="Hilfe">
          <a:extLst>
            <a:ext uri="{FF2B5EF4-FFF2-40B4-BE49-F238E27FC236}">
              <a16:creationId xmlns:a16="http://schemas.microsoft.com/office/drawing/2014/main" id="{D2997BEB-60F4-44BF-A3D4-FCD0C7F4F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4" name="Grafik 1143" descr="Hilfe">
          <a:extLst>
            <a:ext uri="{FF2B5EF4-FFF2-40B4-BE49-F238E27FC236}">
              <a16:creationId xmlns:a16="http://schemas.microsoft.com/office/drawing/2014/main" id="{C22CF971-66C5-45FA-8260-7B33A5EC1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5" name="Grafik 1144" descr="Hilfe">
          <a:extLst>
            <a:ext uri="{FF2B5EF4-FFF2-40B4-BE49-F238E27FC236}">
              <a16:creationId xmlns:a16="http://schemas.microsoft.com/office/drawing/2014/main" id="{DEC1E1CC-0C3C-49A2-A566-19DC7ED3C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6" name="Grafik 1145" descr="Hilfe">
          <a:extLst>
            <a:ext uri="{FF2B5EF4-FFF2-40B4-BE49-F238E27FC236}">
              <a16:creationId xmlns:a16="http://schemas.microsoft.com/office/drawing/2014/main" id="{CF36C901-5CE6-4E13-9695-8FEDB34FA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7" name="Grafik 1146" descr="Hilfe">
          <a:extLst>
            <a:ext uri="{FF2B5EF4-FFF2-40B4-BE49-F238E27FC236}">
              <a16:creationId xmlns:a16="http://schemas.microsoft.com/office/drawing/2014/main" id="{3D1F58C4-659D-438B-AFCF-14723B6EC4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8" name="Grafik 1147" descr="Hilfe">
          <a:extLst>
            <a:ext uri="{FF2B5EF4-FFF2-40B4-BE49-F238E27FC236}">
              <a16:creationId xmlns:a16="http://schemas.microsoft.com/office/drawing/2014/main" id="{CBEAE528-2E18-4F50-90DC-F69CA05A37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49" name="Grafik 1148" descr="Hilfe">
          <a:extLst>
            <a:ext uri="{FF2B5EF4-FFF2-40B4-BE49-F238E27FC236}">
              <a16:creationId xmlns:a16="http://schemas.microsoft.com/office/drawing/2014/main" id="{1BBA5127-4F65-4DED-86C6-9F84E39FC8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0" name="Grafik 1149" descr="Hilfe">
          <a:extLst>
            <a:ext uri="{FF2B5EF4-FFF2-40B4-BE49-F238E27FC236}">
              <a16:creationId xmlns:a16="http://schemas.microsoft.com/office/drawing/2014/main" id="{FFCD9161-8D6A-4A57-B69A-59BC47CC3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1" name="Grafik 1150" descr="Hilfe">
          <a:extLst>
            <a:ext uri="{FF2B5EF4-FFF2-40B4-BE49-F238E27FC236}">
              <a16:creationId xmlns:a16="http://schemas.microsoft.com/office/drawing/2014/main" id="{D802892B-B254-493F-99C3-597435805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2" name="Grafik 1151" descr="Hilfe">
          <a:extLst>
            <a:ext uri="{FF2B5EF4-FFF2-40B4-BE49-F238E27FC236}">
              <a16:creationId xmlns:a16="http://schemas.microsoft.com/office/drawing/2014/main" id="{E542ECCE-41C8-410C-B24D-76CFEC64F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3" name="Grafik 1152" descr="Hilfe">
          <a:extLst>
            <a:ext uri="{FF2B5EF4-FFF2-40B4-BE49-F238E27FC236}">
              <a16:creationId xmlns:a16="http://schemas.microsoft.com/office/drawing/2014/main" id="{BD2ADE47-A8E2-4887-834E-B44421B89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4" name="Grafik 1153" descr="Hilfe">
          <a:extLst>
            <a:ext uri="{FF2B5EF4-FFF2-40B4-BE49-F238E27FC236}">
              <a16:creationId xmlns:a16="http://schemas.microsoft.com/office/drawing/2014/main" id="{A05FC58D-1350-46CD-B4E7-FFABD5C57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5" name="Grafik 1154" descr="Hilfe">
          <a:extLst>
            <a:ext uri="{FF2B5EF4-FFF2-40B4-BE49-F238E27FC236}">
              <a16:creationId xmlns:a16="http://schemas.microsoft.com/office/drawing/2014/main" id="{3B52E97D-58D9-4985-ABC6-AEB18E8B7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6" name="Grafik 1155" descr="Hilfe">
          <a:extLst>
            <a:ext uri="{FF2B5EF4-FFF2-40B4-BE49-F238E27FC236}">
              <a16:creationId xmlns:a16="http://schemas.microsoft.com/office/drawing/2014/main" id="{63C14709-E61B-4797-A19F-6C60477BF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7" name="Grafik 1156" descr="Hilfe">
          <a:extLst>
            <a:ext uri="{FF2B5EF4-FFF2-40B4-BE49-F238E27FC236}">
              <a16:creationId xmlns:a16="http://schemas.microsoft.com/office/drawing/2014/main" id="{85702211-A568-4F26-8402-DF87FB32B1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8" name="Grafik 1157" descr="Hilfe">
          <a:extLst>
            <a:ext uri="{FF2B5EF4-FFF2-40B4-BE49-F238E27FC236}">
              <a16:creationId xmlns:a16="http://schemas.microsoft.com/office/drawing/2014/main" id="{C469CAAD-1D6F-4BCE-8311-3296F1A3A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59" name="Grafik 1158" descr="Hilfe">
          <a:extLst>
            <a:ext uri="{FF2B5EF4-FFF2-40B4-BE49-F238E27FC236}">
              <a16:creationId xmlns:a16="http://schemas.microsoft.com/office/drawing/2014/main" id="{358868B1-BCFC-45F3-96D8-491CF089F5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0" name="Grafik 1159" descr="Hilfe">
          <a:extLst>
            <a:ext uri="{FF2B5EF4-FFF2-40B4-BE49-F238E27FC236}">
              <a16:creationId xmlns:a16="http://schemas.microsoft.com/office/drawing/2014/main" id="{30800952-57C9-4088-A60A-81CED8F08B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1" name="Grafik 1160" descr="Hilfe">
          <a:extLst>
            <a:ext uri="{FF2B5EF4-FFF2-40B4-BE49-F238E27FC236}">
              <a16:creationId xmlns:a16="http://schemas.microsoft.com/office/drawing/2014/main" id="{0EF37371-23E5-4BBE-944E-279E96C4A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2" name="Grafik 1161" descr="Hilfe">
          <a:extLst>
            <a:ext uri="{FF2B5EF4-FFF2-40B4-BE49-F238E27FC236}">
              <a16:creationId xmlns:a16="http://schemas.microsoft.com/office/drawing/2014/main" id="{C7627284-BFF7-4C1C-A9FC-CD52ED7DDD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3" name="Grafik 1162" descr="Hilfe">
          <a:extLst>
            <a:ext uri="{FF2B5EF4-FFF2-40B4-BE49-F238E27FC236}">
              <a16:creationId xmlns:a16="http://schemas.microsoft.com/office/drawing/2014/main" id="{8559497D-6F0D-4DFA-9960-5D930B711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4" name="Grafik 1163" descr="Hilfe">
          <a:extLst>
            <a:ext uri="{FF2B5EF4-FFF2-40B4-BE49-F238E27FC236}">
              <a16:creationId xmlns:a16="http://schemas.microsoft.com/office/drawing/2014/main" id="{8EAE21F1-5A00-4DF4-92E5-42EB062DBF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5" name="Grafik 1164" descr="Hilfe">
          <a:extLst>
            <a:ext uri="{FF2B5EF4-FFF2-40B4-BE49-F238E27FC236}">
              <a16:creationId xmlns:a16="http://schemas.microsoft.com/office/drawing/2014/main" id="{0E804520-40DE-417C-8D47-244C5B992F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6" name="Grafik 1165" descr="Hilfe">
          <a:extLst>
            <a:ext uri="{FF2B5EF4-FFF2-40B4-BE49-F238E27FC236}">
              <a16:creationId xmlns:a16="http://schemas.microsoft.com/office/drawing/2014/main" id="{5CCC34C2-18C8-4794-B870-D3872B205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7" name="Grafik 1166" descr="Hilfe">
          <a:extLst>
            <a:ext uri="{FF2B5EF4-FFF2-40B4-BE49-F238E27FC236}">
              <a16:creationId xmlns:a16="http://schemas.microsoft.com/office/drawing/2014/main" id="{1C2DC89E-10B1-4C35-916E-991041EADC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8" name="Grafik 1167" descr="Hilfe">
          <a:extLst>
            <a:ext uri="{FF2B5EF4-FFF2-40B4-BE49-F238E27FC236}">
              <a16:creationId xmlns:a16="http://schemas.microsoft.com/office/drawing/2014/main" id="{DF7BDC71-C520-458F-A349-F2256CD93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69" name="Grafik 1168" descr="Hilfe">
          <a:extLst>
            <a:ext uri="{FF2B5EF4-FFF2-40B4-BE49-F238E27FC236}">
              <a16:creationId xmlns:a16="http://schemas.microsoft.com/office/drawing/2014/main" id="{788512D2-D8DD-42BC-8698-51B585A09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0" name="Grafik 1169" descr="Hilfe">
          <a:extLst>
            <a:ext uri="{FF2B5EF4-FFF2-40B4-BE49-F238E27FC236}">
              <a16:creationId xmlns:a16="http://schemas.microsoft.com/office/drawing/2014/main" id="{84577FC0-D4A9-4D7B-A8F8-E65F82641B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1" name="Grafik 1170" descr="Hilfe">
          <a:extLst>
            <a:ext uri="{FF2B5EF4-FFF2-40B4-BE49-F238E27FC236}">
              <a16:creationId xmlns:a16="http://schemas.microsoft.com/office/drawing/2014/main" id="{1830CF35-409A-4C12-9701-837F9C45C4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2" name="Grafik 1171" descr="Hilfe">
          <a:extLst>
            <a:ext uri="{FF2B5EF4-FFF2-40B4-BE49-F238E27FC236}">
              <a16:creationId xmlns:a16="http://schemas.microsoft.com/office/drawing/2014/main" id="{30FE216D-C5B6-4929-83BE-76E952D6C7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3" name="Grafik 1172" descr="Hilfe">
          <a:extLst>
            <a:ext uri="{FF2B5EF4-FFF2-40B4-BE49-F238E27FC236}">
              <a16:creationId xmlns:a16="http://schemas.microsoft.com/office/drawing/2014/main" id="{54E62F6F-36DE-4D4C-8FFA-D5C7564A1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4" name="Grafik 1173" descr="Hilfe">
          <a:extLst>
            <a:ext uri="{FF2B5EF4-FFF2-40B4-BE49-F238E27FC236}">
              <a16:creationId xmlns:a16="http://schemas.microsoft.com/office/drawing/2014/main" id="{2B1882F3-72A8-4E12-8D14-998E48ACD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5" name="Grafik 1174" descr="Hilfe">
          <a:extLst>
            <a:ext uri="{FF2B5EF4-FFF2-40B4-BE49-F238E27FC236}">
              <a16:creationId xmlns:a16="http://schemas.microsoft.com/office/drawing/2014/main" id="{09BBD898-CCF9-4FD1-BD3C-E2CA83D081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6" name="Grafik 1175" descr="Hilfe">
          <a:extLst>
            <a:ext uri="{FF2B5EF4-FFF2-40B4-BE49-F238E27FC236}">
              <a16:creationId xmlns:a16="http://schemas.microsoft.com/office/drawing/2014/main" id="{C786369D-20D6-4C95-93FF-F3CDDCA54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7" name="Grafik 1176" descr="Hilfe">
          <a:extLst>
            <a:ext uri="{FF2B5EF4-FFF2-40B4-BE49-F238E27FC236}">
              <a16:creationId xmlns:a16="http://schemas.microsoft.com/office/drawing/2014/main" id="{68687FBA-2D3A-4126-A17D-94CCD8F7F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8" name="Grafik 1177" descr="Hilfe">
          <a:extLst>
            <a:ext uri="{FF2B5EF4-FFF2-40B4-BE49-F238E27FC236}">
              <a16:creationId xmlns:a16="http://schemas.microsoft.com/office/drawing/2014/main" id="{5252D116-477E-4B01-9E28-651087B93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79" name="Grafik 1178" descr="Hilfe">
          <a:extLst>
            <a:ext uri="{FF2B5EF4-FFF2-40B4-BE49-F238E27FC236}">
              <a16:creationId xmlns:a16="http://schemas.microsoft.com/office/drawing/2014/main" id="{AD751A69-A920-4EB2-90AA-9379EF4D2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0" name="Grafik 1179" descr="Hilfe">
          <a:extLst>
            <a:ext uri="{FF2B5EF4-FFF2-40B4-BE49-F238E27FC236}">
              <a16:creationId xmlns:a16="http://schemas.microsoft.com/office/drawing/2014/main" id="{F6C8A568-9587-48EC-9BA3-22777C9AB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1" name="Grafik 1180" descr="Hilfe">
          <a:extLst>
            <a:ext uri="{FF2B5EF4-FFF2-40B4-BE49-F238E27FC236}">
              <a16:creationId xmlns:a16="http://schemas.microsoft.com/office/drawing/2014/main" id="{96509A5B-9621-4BFB-AF76-75D5E117B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2" name="Grafik 1181" descr="Hilfe">
          <a:extLst>
            <a:ext uri="{FF2B5EF4-FFF2-40B4-BE49-F238E27FC236}">
              <a16:creationId xmlns:a16="http://schemas.microsoft.com/office/drawing/2014/main" id="{2EFB6E11-7A6E-449E-BCD1-F25F05D7A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3" name="Grafik 1182" descr="Hilfe">
          <a:extLst>
            <a:ext uri="{FF2B5EF4-FFF2-40B4-BE49-F238E27FC236}">
              <a16:creationId xmlns:a16="http://schemas.microsoft.com/office/drawing/2014/main" id="{18676E4D-BCCD-4850-A233-587319DFC8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4" name="Grafik 1183" descr="Hilfe">
          <a:extLst>
            <a:ext uri="{FF2B5EF4-FFF2-40B4-BE49-F238E27FC236}">
              <a16:creationId xmlns:a16="http://schemas.microsoft.com/office/drawing/2014/main" id="{1E7CB39F-0BF6-4733-99B5-A375B748B2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5" name="Grafik 1184" descr="Hilfe">
          <a:extLst>
            <a:ext uri="{FF2B5EF4-FFF2-40B4-BE49-F238E27FC236}">
              <a16:creationId xmlns:a16="http://schemas.microsoft.com/office/drawing/2014/main" id="{9B340C9F-13BF-43CB-86EC-C5E727D4F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6" name="Grafik 1185" descr="Hilfe">
          <a:extLst>
            <a:ext uri="{FF2B5EF4-FFF2-40B4-BE49-F238E27FC236}">
              <a16:creationId xmlns:a16="http://schemas.microsoft.com/office/drawing/2014/main" id="{59B49E40-2F7E-404C-8BFB-0A001E902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7" name="Grafik 1186" descr="Hilfe">
          <a:extLst>
            <a:ext uri="{FF2B5EF4-FFF2-40B4-BE49-F238E27FC236}">
              <a16:creationId xmlns:a16="http://schemas.microsoft.com/office/drawing/2014/main" id="{F182AAED-603E-4406-A46E-3AC623639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8" name="Grafik 1187" descr="Hilfe">
          <a:extLst>
            <a:ext uri="{FF2B5EF4-FFF2-40B4-BE49-F238E27FC236}">
              <a16:creationId xmlns:a16="http://schemas.microsoft.com/office/drawing/2014/main" id="{91904C2B-9DF3-4ADE-BFEA-417F29938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89" name="Grafik 1188" descr="Hilfe">
          <a:extLst>
            <a:ext uri="{FF2B5EF4-FFF2-40B4-BE49-F238E27FC236}">
              <a16:creationId xmlns:a16="http://schemas.microsoft.com/office/drawing/2014/main" id="{B70005B8-049A-4662-B300-09896007D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0" name="Grafik 1189" descr="Hilfe">
          <a:extLst>
            <a:ext uri="{FF2B5EF4-FFF2-40B4-BE49-F238E27FC236}">
              <a16:creationId xmlns:a16="http://schemas.microsoft.com/office/drawing/2014/main" id="{635D177F-E390-4A6D-8967-469D3AA2E8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1" name="Grafik 1190" descr="Hilfe">
          <a:extLst>
            <a:ext uri="{FF2B5EF4-FFF2-40B4-BE49-F238E27FC236}">
              <a16:creationId xmlns:a16="http://schemas.microsoft.com/office/drawing/2014/main" id="{F2416663-38E2-4245-A0BE-8F76FC48D8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2" name="Grafik 1191" descr="Hilfe">
          <a:extLst>
            <a:ext uri="{FF2B5EF4-FFF2-40B4-BE49-F238E27FC236}">
              <a16:creationId xmlns:a16="http://schemas.microsoft.com/office/drawing/2014/main" id="{2D042D72-ADC9-4B17-8FCA-BEE70324DB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3" name="Grafik 1192" descr="Hilfe">
          <a:extLst>
            <a:ext uri="{FF2B5EF4-FFF2-40B4-BE49-F238E27FC236}">
              <a16:creationId xmlns:a16="http://schemas.microsoft.com/office/drawing/2014/main" id="{2C6F6403-5A5D-4028-A74B-86EBF12B5F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4" name="Grafik 1193" descr="Hilfe">
          <a:extLst>
            <a:ext uri="{FF2B5EF4-FFF2-40B4-BE49-F238E27FC236}">
              <a16:creationId xmlns:a16="http://schemas.microsoft.com/office/drawing/2014/main" id="{64E76B8D-FDD7-4920-9148-DCF724B20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5" name="Grafik 1194" descr="Hilfe">
          <a:extLst>
            <a:ext uri="{FF2B5EF4-FFF2-40B4-BE49-F238E27FC236}">
              <a16:creationId xmlns:a16="http://schemas.microsoft.com/office/drawing/2014/main" id="{D9C9B5A2-051C-471F-A02A-40FE97274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6" name="Grafik 1195" descr="Hilfe">
          <a:extLst>
            <a:ext uri="{FF2B5EF4-FFF2-40B4-BE49-F238E27FC236}">
              <a16:creationId xmlns:a16="http://schemas.microsoft.com/office/drawing/2014/main" id="{90341855-682F-485D-8827-0C5BF3D0F0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7" name="Grafik 1196" descr="Hilfe">
          <a:extLst>
            <a:ext uri="{FF2B5EF4-FFF2-40B4-BE49-F238E27FC236}">
              <a16:creationId xmlns:a16="http://schemas.microsoft.com/office/drawing/2014/main" id="{5963E051-1FB7-4266-89BA-9C02B9DBE3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8" name="Grafik 1197" descr="Hilfe">
          <a:extLst>
            <a:ext uri="{FF2B5EF4-FFF2-40B4-BE49-F238E27FC236}">
              <a16:creationId xmlns:a16="http://schemas.microsoft.com/office/drawing/2014/main" id="{5C66C551-F9E4-42DD-90AB-994B81C9C5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199" name="Grafik 1198" descr="Hilfe">
          <a:extLst>
            <a:ext uri="{FF2B5EF4-FFF2-40B4-BE49-F238E27FC236}">
              <a16:creationId xmlns:a16="http://schemas.microsoft.com/office/drawing/2014/main" id="{F3D799CC-6BCB-440C-B7CB-3D022500F4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0" name="Grafik 1199" descr="Hilfe">
          <a:extLst>
            <a:ext uri="{FF2B5EF4-FFF2-40B4-BE49-F238E27FC236}">
              <a16:creationId xmlns:a16="http://schemas.microsoft.com/office/drawing/2014/main" id="{089944AB-B337-4392-8FD6-7C4CC416E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1" name="Grafik 1200" descr="Hilfe">
          <a:extLst>
            <a:ext uri="{FF2B5EF4-FFF2-40B4-BE49-F238E27FC236}">
              <a16:creationId xmlns:a16="http://schemas.microsoft.com/office/drawing/2014/main" id="{C4A56F9A-73BC-46DA-B583-A71EE52D08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2" name="Grafik 1201" descr="Hilfe">
          <a:extLst>
            <a:ext uri="{FF2B5EF4-FFF2-40B4-BE49-F238E27FC236}">
              <a16:creationId xmlns:a16="http://schemas.microsoft.com/office/drawing/2014/main" id="{FB0ADEE4-70D4-446D-AD7A-D74BEC608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3" name="Grafik 1202" descr="Hilfe">
          <a:extLst>
            <a:ext uri="{FF2B5EF4-FFF2-40B4-BE49-F238E27FC236}">
              <a16:creationId xmlns:a16="http://schemas.microsoft.com/office/drawing/2014/main" id="{B33C592E-929F-4018-BF4C-EDB34A021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4" name="Grafik 1203" descr="Hilfe">
          <a:extLst>
            <a:ext uri="{FF2B5EF4-FFF2-40B4-BE49-F238E27FC236}">
              <a16:creationId xmlns:a16="http://schemas.microsoft.com/office/drawing/2014/main" id="{D4ED63E4-8C6C-47A8-BD5F-79A8E1683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5" name="Grafik 1204" descr="Hilfe">
          <a:extLst>
            <a:ext uri="{FF2B5EF4-FFF2-40B4-BE49-F238E27FC236}">
              <a16:creationId xmlns:a16="http://schemas.microsoft.com/office/drawing/2014/main" id="{9CCD7A51-BB4A-4891-8DA4-B8A9792557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6" name="Grafik 1205" descr="Hilfe">
          <a:extLst>
            <a:ext uri="{FF2B5EF4-FFF2-40B4-BE49-F238E27FC236}">
              <a16:creationId xmlns:a16="http://schemas.microsoft.com/office/drawing/2014/main" id="{A39BCEAC-E36F-4631-B61F-2646E9528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7" name="Grafik 1206" descr="Hilfe">
          <a:extLst>
            <a:ext uri="{FF2B5EF4-FFF2-40B4-BE49-F238E27FC236}">
              <a16:creationId xmlns:a16="http://schemas.microsoft.com/office/drawing/2014/main" id="{C6E5EDF6-1FAB-4DA1-98B2-241697607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8" name="Grafik 1207" descr="Hilfe">
          <a:extLst>
            <a:ext uri="{FF2B5EF4-FFF2-40B4-BE49-F238E27FC236}">
              <a16:creationId xmlns:a16="http://schemas.microsoft.com/office/drawing/2014/main" id="{E343248B-550D-4940-BBB7-A485405AF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09" name="Grafik 1208" descr="Hilfe">
          <a:extLst>
            <a:ext uri="{FF2B5EF4-FFF2-40B4-BE49-F238E27FC236}">
              <a16:creationId xmlns:a16="http://schemas.microsoft.com/office/drawing/2014/main" id="{B5BEBD2E-6EFE-43CE-B6DE-4F3AE84316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0" name="Grafik 1209" descr="Hilfe">
          <a:extLst>
            <a:ext uri="{FF2B5EF4-FFF2-40B4-BE49-F238E27FC236}">
              <a16:creationId xmlns:a16="http://schemas.microsoft.com/office/drawing/2014/main" id="{0B757901-54AC-4FC3-A350-9E25B8CA9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1" name="Grafik 1210" descr="Hilfe">
          <a:extLst>
            <a:ext uri="{FF2B5EF4-FFF2-40B4-BE49-F238E27FC236}">
              <a16:creationId xmlns:a16="http://schemas.microsoft.com/office/drawing/2014/main" id="{641BD713-4531-4F11-AF3C-5174885BCB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2" name="Grafik 1211" descr="Hilfe">
          <a:extLst>
            <a:ext uri="{FF2B5EF4-FFF2-40B4-BE49-F238E27FC236}">
              <a16:creationId xmlns:a16="http://schemas.microsoft.com/office/drawing/2014/main" id="{33A60EC4-49CD-49C5-984D-75573379BD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3" name="Grafik 1212" descr="Hilfe">
          <a:extLst>
            <a:ext uri="{FF2B5EF4-FFF2-40B4-BE49-F238E27FC236}">
              <a16:creationId xmlns:a16="http://schemas.microsoft.com/office/drawing/2014/main" id="{4D8D1760-D8CF-4703-AA0D-BB40614CE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4" name="Grafik 1213" descr="Hilfe">
          <a:extLst>
            <a:ext uri="{FF2B5EF4-FFF2-40B4-BE49-F238E27FC236}">
              <a16:creationId xmlns:a16="http://schemas.microsoft.com/office/drawing/2014/main" id="{357DA908-2C04-44D7-902E-912C481A6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5" name="Grafik 1214" descr="Hilfe">
          <a:extLst>
            <a:ext uri="{FF2B5EF4-FFF2-40B4-BE49-F238E27FC236}">
              <a16:creationId xmlns:a16="http://schemas.microsoft.com/office/drawing/2014/main" id="{C35E3BC4-E45E-4803-BB90-99E6B142F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6" name="Grafik 1215" descr="Hilfe">
          <a:extLst>
            <a:ext uri="{FF2B5EF4-FFF2-40B4-BE49-F238E27FC236}">
              <a16:creationId xmlns:a16="http://schemas.microsoft.com/office/drawing/2014/main" id="{76D771EE-BDD8-4E14-BF4E-7FF50F2517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7" name="Grafik 1216" descr="Hilfe">
          <a:extLst>
            <a:ext uri="{FF2B5EF4-FFF2-40B4-BE49-F238E27FC236}">
              <a16:creationId xmlns:a16="http://schemas.microsoft.com/office/drawing/2014/main" id="{4CE04A5E-460B-4783-86EC-1833BDBFD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8" name="Grafik 1217" descr="Hilfe">
          <a:extLst>
            <a:ext uri="{FF2B5EF4-FFF2-40B4-BE49-F238E27FC236}">
              <a16:creationId xmlns:a16="http://schemas.microsoft.com/office/drawing/2014/main" id="{076561E3-AF68-4CB6-B90A-B790844B6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19" name="Grafik 1218" descr="Hilfe">
          <a:extLst>
            <a:ext uri="{FF2B5EF4-FFF2-40B4-BE49-F238E27FC236}">
              <a16:creationId xmlns:a16="http://schemas.microsoft.com/office/drawing/2014/main" id="{B4DB6A18-B946-4416-9C9D-06C9629C7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0" name="Grafik 1219" descr="Hilfe">
          <a:extLst>
            <a:ext uri="{FF2B5EF4-FFF2-40B4-BE49-F238E27FC236}">
              <a16:creationId xmlns:a16="http://schemas.microsoft.com/office/drawing/2014/main" id="{B9E35A11-53DD-4704-B85D-99997AD9AB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1" name="Grafik 1220" descr="Hilfe">
          <a:extLst>
            <a:ext uri="{FF2B5EF4-FFF2-40B4-BE49-F238E27FC236}">
              <a16:creationId xmlns:a16="http://schemas.microsoft.com/office/drawing/2014/main" id="{6C7F149E-FB59-411B-BD03-6AC0006404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2" name="Grafik 1221" descr="Hilfe">
          <a:extLst>
            <a:ext uri="{FF2B5EF4-FFF2-40B4-BE49-F238E27FC236}">
              <a16:creationId xmlns:a16="http://schemas.microsoft.com/office/drawing/2014/main" id="{7F874B5A-8458-4C4A-8757-D9E954922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3" name="Grafik 1222" descr="Hilfe">
          <a:extLst>
            <a:ext uri="{FF2B5EF4-FFF2-40B4-BE49-F238E27FC236}">
              <a16:creationId xmlns:a16="http://schemas.microsoft.com/office/drawing/2014/main" id="{F8924CE3-6970-40A0-8A04-8AE977F725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4" name="Grafik 1223" descr="Hilfe">
          <a:extLst>
            <a:ext uri="{FF2B5EF4-FFF2-40B4-BE49-F238E27FC236}">
              <a16:creationId xmlns:a16="http://schemas.microsoft.com/office/drawing/2014/main" id="{BD0C51E3-1DB6-4F89-84EA-CE1C6C363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5" name="Grafik 1224" descr="Hilfe">
          <a:extLst>
            <a:ext uri="{FF2B5EF4-FFF2-40B4-BE49-F238E27FC236}">
              <a16:creationId xmlns:a16="http://schemas.microsoft.com/office/drawing/2014/main" id="{F186DA3E-6D2D-4877-909F-9D2C538E1D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6" name="Grafik 1225" descr="Hilfe">
          <a:extLst>
            <a:ext uri="{FF2B5EF4-FFF2-40B4-BE49-F238E27FC236}">
              <a16:creationId xmlns:a16="http://schemas.microsoft.com/office/drawing/2014/main" id="{0C5CD1C0-D466-4C2C-ADDB-E7CB2EA276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7" name="Grafik 1226" descr="Hilfe">
          <a:extLst>
            <a:ext uri="{FF2B5EF4-FFF2-40B4-BE49-F238E27FC236}">
              <a16:creationId xmlns:a16="http://schemas.microsoft.com/office/drawing/2014/main" id="{20D6A52D-EEC5-45BF-8B3C-2877F53C4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8" name="Grafik 1227" descr="Hilfe">
          <a:extLst>
            <a:ext uri="{FF2B5EF4-FFF2-40B4-BE49-F238E27FC236}">
              <a16:creationId xmlns:a16="http://schemas.microsoft.com/office/drawing/2014/main" id="{EF6AF7D8-6631-4378-AE61-16E681268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29" name="Grafik 1228" descr="Hilfe">
          <a:extLst>
            <a:ext uri="{FF2B5EF4-FFF2-40B4-BE49-F238E27FC236}">
              <a16:creationId xmlns:a16="http://schemas.microsoft.com/office/drawing/2014/main" id="{FCCD3730-5D6F-4A7F-BFC3-E92953C53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0" name="Grafik 1229" descr="Hilfe">
          <a:extLst>
            <a:ext uri="{FF2B5EF4-FFF2-40B4-BE49-F238E27FC236}">
              <a16:creationId xmlns:a16="http://schemas.microsoft.com/office/drawing/2014/main" id="{EF264884-18EF-4585-84CD-02710B206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1" name="Grafik 1230" descr="Hilfe">
          <a:extLst>
            <a:ext uri="{FF2B5EF4-FFF2-40B4-BE49-F238E27FC236}">
              <a16:creationId xmlns:a16="http://schemas.microsoft.com/office/drawing/2014/main" id="{96D7A3CC-D28F-40C3-9F88-8655DD5F77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2" name="Grafik 1231" descr="Hilfe">
          <a:extLst>
            <a:ext uri="{FF2B5EF4-FFF2-40B4-BE49-F238E27FC236}">
              <a16:creationId xmlns:a16="http://schemas.microsoft.com/office/drawing/2014/main" id="{9C735A62-4871-4D6D-897C-8995B6A01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3" name="Grafik 1232" descr="Hilfe">
          <a:extLst>
            <a:ext uri="{FF2B5EF4-FFF2-40B4-BE49-F238E27FC236}">
              <a16:creationId xmlns:a16="http://schemas.microsoft.com/office/drawing/2014/main" id="{58C4B5FC-3451-4C47-B455-022895F9D5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4" name="Grafik 1233" descr="Hilfe">
          <a:extLst>
            <a:ext uri="{FF2B5EF4-FFF2-40B4-BE49-F238E27FC236}">
              <a16:creationId xmlns:a16="http://schemas.microsoft.com/office/drawing/2014/main" id="{54C8E29F-5B12-4CE0-A215-5F0A335629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5" name="Grafik 1234" descr="Hilfe">
          <a:extLst>
            <a:ext uri="{FF2B5EF4-FFF2-40B4-BE49-F238E27FC236}">
              <a16:creationId xmlns:a16="http://schemas.microsoft.com/office/drawing/2014/main" id="{0E3C5679-1898-4174-85F1-9E64BD654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6" name="Grafik 1235" descr="Hilfe">
          <a:extLst>
            <a:ext uri="{FF2B5EF4-FFF2-40B4-BE49-F238E27FC236}">
              <a16:creationId xmlns:a16="http://schemas.microsoft.com/office/drawing/2014/main" id="{0243ACC1-0381-4E49-AD32-CDB9452224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7" name="Grafik 1236" descr="Hilfe">
          <a:extLst>
            <a:ext uri="{FF2B5EF4-FFF2-40B4-BE49-F238E27FC236}">
              <a16:creationId xmlns:a16="http://schemas.microsoft.com/office/drawing/2014/main" id="{46D6371C-F6FE-4CBE-A7EB-6950341567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8" name="Grafik 1237" descr="Hilfe">
          <a:extLst>
            <a:ext uri="{FF2B5EF4-FFF2-40B4-BE49-F238E27FC236}">
              <a16:creationId xmlns:a16="http://schemas.microsoft.com/office/drawing/2014/main" id="{3E3BCF31-DA13-4784-9A6C-4DABD4D998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39" name="Grafik 1238" descr="Hilfe">
          <a:extLst>
            <a:ext uri="{FF2B5EF4-FFF2-40B4-BE49-F238E27FC236}">
              <a16:creationId xmlns:a16="http://schemas.microsoft.com/office/drawing/2014/main" id="{E64B0542-45BF-49AD-84A8-5740CF597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0" name="Grafik 1239" descr="Hilfe">
          <a:extLst>
            <a:ext uri="{FF2B5EF4-FFF2-40B4-BE49-F238E27FC236}">
              <a16:creationId xmlns:a16="http://schemas.microsoft.com/office/drawing/2014/main" id="{8028805D-AEB7-4E7A-B4CD-B0FFA09776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1" name="Grafik 1240" descr="Hilfe">
          <a:extLst>
            <a:ext uri="{FF2B5EF4-FFF2-40B4-BE49-F238E27FC236}">
              <a16:creationId xmlns:a16="http://schemas.microsoft.com/office/drawing/2014/main" id="{947FCA05-4B5C-4DCB-ABB1-57E8152BC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2" name="Grafik 1241" descr="Hilfe">
          <a:extLst>
            <a:ext uri="{FF2B5EF4-FFF2-40B4-BE49-F238E27FC236}">
              <a16:creationId xmlns:a16="http://schemas.microsoft.com/office/drawing/2014/main" id="{74455E51-6B0D-488C-9929-68E45ECD6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3" name="Grafik 1242" descr="Hilfe">
          <a:extLst>
            <a:ext uri="{FF2B5EF4-FFF2-40B4-BE49-F238E27FC236}">
              <a16:creationId xmlns:a16="http://schemas.microsoft.com/office/drawing/2014/main" id="{D7CA8F27-46A9-430A-859A-9D9ADF693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4" name="Grafik 1243" descr="Hilfe">
          <a:extLst>
            <a:ext uri="{FF2B5EF4-FFF2-40B4-BE49-F238E27FC236}">
              <a16:creationId xmlns:a16="http://schemas.microsoft.com/office/drawing/2014/main" id="{A1AFE5C5-0C17-4D48-AB83-7FF3F5C25B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5" name="Grafik 1244" descr="Hilfe">
          <a:extLst>
            <a:ext uri="{FF2B5EF4-FFF2-40B4-BE49-F238E27FC236}">
              <a16:creationId xmlns:a16="http://schemas.microsoft.com/office/drawing/2014/main" id="{059A7C94-8336-4A5E-9137-DBC39901CC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6" name="Grafik 1245" descr="Hilfe">
          <a:extLst>
            <a:ext uri="{FF2B5EF4-FFF2-40B4-BE49-F238E27FC236}">
              <a16:creationId xmlns:a16="http://schemas.microsoft.com/office/drawing/2014/main" id="{F056D5F3-65C8-4EEF-938B-B081EA9D11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7" name="Grafik 1246" descr="Hilfe">
          <a:extLst>
            <a:ext uri="{FF2B5EF4-FFF2-40B4-BE49-F238E27FC236}">
              <a16:creationId xmlns:a16="http://schemas.microsoft.com/office/drawing/2014/main" id="{004A6FE3-7390-4B14-A44B-BD201E4E3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8" name="Grafik 1247" descr="Hilfe">
          <a:extLst>
            <a:ext uri="{FF2B5EF4-FFF2-40B4-BE49-F238E27FC236}">
              <a16:creationId xmlns:a16="http://schemas.microsoft.com/office/drawing/2014/main" id="{160B5DD8-1F44-47DC-BA34-CA79F85EE0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49" name="Grafik 1248" descr="Hilfe">
          <a:extLst>
            <a:ext uri="{FF2B5EF4-FFF2-40B4-BE49-F238E27FC236}">
              <a16:creationId xmlns:a16="http://schemas.microsoft.com/office/drawing/2014/main" id="{CCA61B1C-265D-4AA9-B967-92AF064FD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0" name="Grafik 1249" descr="Hilfe">
          <a:extLst>
            <a:ext uri="{FF2B5EF4-FFF2-40B4-BE49-F238E27FC236}">
              <a16:creationId xmlns:a16="http://schemas.microsoft.com/office/drawing/2014/main" id="{FEA53C3D-174E-4B1B-BA0F-DE274B22E0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1" name="Grafik 1250" descr="Hilfe">
          <a:extLst>
            <a:ext uri="{FF2B5EF4-FFF2-40B4-BE49-F238E27FC236}">
              <a16:creationId xmlns:a16="http://schemas.microsoft.com/office/drawing/2014/main" id="{75E7B5BB-1122-494E-B314-98B428041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2" name="Grafik 1251" descr="Hilfe">
          <a:extLst>
            <a:ext uri="{FF2B5EF4-FFF2-40B4-BE49-F238E27FC236}">
              <a16:creationId xmlns:a16="http://schemas.microsoft.com/office/drawing/2014/main" id="{7D7B28BE-A1F3-4927-8BB5-C07C456428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3" name="Grafik 1252" descr="Hilfe">
          <a:extLst>
            <a:ext uri="{FF2B5EF4-FFF2-40B4-BE49-F238E27FC236}">
              <a16:creationId xmlns:a16="http://schemas.microsoft.com/office/drawing/2014/main" id="{C1FC5ECF-B601-454D-B09E-6012113BD4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4" name="Grafik 1253" descr="Hilfe">
          <a:extLst>
            <a:ext uri="{FF2B5EF4-FFF2-40B4-BE49-F238E27FC236}">
              <a16:creationId xmlns:a16="http://schemas.microsoft.com/office/drawing/2014/main" id="{E0354F5D-C5DC-44B3-A9F5-7EDC386D55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5" name="Grafik 1254" descr="Hilfe">
          <a:extLst>
            <a:ext uri="{FF2B5EF4-FFF2-40B4-BE49-F238E27FC236}">
              <a16:creationId xmlns:a16="http://schemas.microsoft.com/office/drawing/2014/main" id="{7FADC2E9-1BFB-499E-A698-7225893415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6" name="Grafik 1255" descr="Hilfe">
          <a:extLst>
            <a:ext uri="{FF2B5EF4-FFF2-40B4-BE49-F238E27FC236}">
              <a16:creationId xmlns:a16="http://schemas.microsoft.com/office/drawing/2014/main" id="{978A7654-B24B-48CB-916D-796B8D0765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7" name="Grafik 1256" descr="Hilfe">
          <a:extLst>
            <a:ext uri="{FF2B5EF4-FFF2-40B4-BE49-F238E27FC236}">
              <a16:creationId xmlns:a16="http://schemas.microsoft.com/office/drawing/2014/main" id="{E1E14864-40DA-496B-ADE1-8954A8093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8" name="Grafik 1257" descr="Hilfe">
          <a:extLst>
            <a:ext uri="{FF2B5EF4-FFF2-40B4-BE49-F238E27FC236}">
              <a16:creationId xmlns:a16="http://schemas.microsoft.com/office/drawing/2014/main" id="{B517D0EF-3B4E-414C-BEB5-9BA3E423E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59" name="Grafik 1258" descr="Hilfe">
          <a:extLst>
            <a:ext uri="{FF2B5EF4-FFF2-40B4-BE49-F238E27FC236}">
              <a16:creationId xmlns:a16="http://schemas.microsoft.com/office/drawing/2014/main" id="{DBB53895-1277-482E-BF3B-9C7DA16757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0" name="Grafik 1259" descr="Hilfe">
          <a:extLst>
            <a:ext uri="{FF2B5EF4-FFF2-40B4-BE49-F238E27FC236}">
              <a16:creationId xmlns:a16="http://schemas.microsoft.com/office/drawing/2014/main" id="{4229761D-53C6-41CB-83B4-5E6DD4FD1A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1" name="Grafik 1260" descr="Hilfe">
          <a:extLst>
            <a:ext uri="{FF2B5EF4-FFF2-40B4-BE49-F238E27FC236}">
              <a16:creationId xmlns:a16="http://schemas.microsoft.com/office/drawing/2014/main" id="{D31268C3-0C53-4D95-93C3-77024C4AC9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2" name="Grafik 1261" descr="Hilfe">
          <a:extLst>
            <a:ext uri="{FF2B5EF4-FFF2-40B4-BE49-F238E27FC236}">
              <a16:creationId xmlns:a16="http://schemas.microsoft.com/office/drawing/2014/main" id="{2C7FDCF7-8C96-4A0E-8C28-08F195D4F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3" name="Grafik 1262" descr="Hilfe">
          <a:extLst>
            <a:ext uri="{FF2B5EF4-FFF2-40B4-BE49-F238E27FC236}">
              <a16:creationId xmlns:a16="http://schemas.microsoft.com/office/drawing/2014/main" id="{BBCBFA22-5E25-4E9B-8C26-A70E23081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4" name="Grafik 1263" descr="Hilfe">
          <a:extLst>
            <a:ext uri="{FF2B5EF4-FFF2-40B4-BE49-F238E27FC236}">
              <a16:creationId xmlns:a16="http://schemas.microsoft.com/office/drawing/2014/main" id="{33C29A5A-0138-4C8F-804A-60A0D4A78F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5" name="Grafik 1264" descr="Hilfe">
          <a:extLst>
            <a:ext uri="{FF2B5EF4-FFF2-40B4-BE49-F238E27FC236}">
              <a16:creationId xmlns:a16="http://schemas.microsoft.com/office/drawing/2014/main" id="{1853CC07-3B04-4DC6-A915-E63895834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6" name="Grafik 1265" descr="Hilfe">
          <a:extLst>
            <a:ext uri="{FF2B5EF4-FFF2-40B4-BE49-F238E27FC236}">
              <a16:creationId xmlns:a16="http://schemas.microsoft.com/office/drawing/2014/main" id="{2324BB23-A3B4-4C89-AFCB-075BBBAD9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7" name="Grafik 1266" descr="Hilfe">
          <a:extLst>
            <a:ext uri="{FF2B5EF4-FFF2-40B4-BE49-F238E27FC236}">
              <a16:creationId xmlns:a16="http://schemas.microsoft.com/office/drawing/2014/main" id="{1612E675-FEA0-44EC-8EAF-1B4E406F31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8" name="Grafik 1267" descr="Hilfe">
          <a:extLst>
            <a:ext uri="{FF2B5EF4-FFF2-40B4-BE49-F238E27FC236}">
              <a16:creationId xmlns:a16="http://schemas.microsoft.com/office/drawing/2014/main" id="{7CCDB3F5-24C4-46FD-9A1C-9D3524D1B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69" name="Grafik 1268" descr="Hilfe">
          <a:extLst>
            <a:ext uri="{FF2B5EF4-FFF2-40B4-BE49-F238E27FC236}">
              <a16:creationId xmlns:a16="http://schemas.microsoft.com/office/drawing/2014/main" id="{C6AE8496-15EB-45BC-BDE3-37579916E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70" name="Grafik 1269" descr="Hilfe">
          <a:extLst>
            <a:ext uri="{FF2B5EF4-FFF2-40B4-BE49-F238E27FC236}">
              <a16:creationId xmlns:a16="http://schemas.microsoft.com/office/drawing/2014/main" id="{96375BC9-A407-42C1-878F-2ABA1D29C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71" name="Grafik 1270" descr="Hilfe">
          <a:extLst>
            <a:ext uri="{FF2B5EF4-FFF2-40B4-BE49-F238E27FC236}">
              <a16:creationId xmlns:a16="http://schemas.microsoft.com/office/drawing/2014/main" id="{490537CC-E3F2-475D-B3C5-C8A73797D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72" name="Grafik 1271" descr="Hilfe">
          <a:extLst>
            <a:ext uri="{FF2B5EF4-FFF2-40B4-BE49-F238E27FC236}">
              <a16:creationId xmlns:a16="http://schemas.microsoft.com/office/drawing/2014/main" id="{4D3FD1AA-9949-4488-8661-CFF7447E18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73" name="Grafik 1272" descr="Hilfe">
          <a:extLst>
            <a:ext uri="{FF2B5EF4-FFF2-40B4-BE49-F238E27FC236}">
              <a16:creationId xmlns:a16="http://schemas.microsoft.com/office/drawing/2014/main" id="{8C9F751C-2D02-4706-A42F-1538FEF464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129</xdr:row>
      <xdr:rowOff>0</xdr:rowOff>
    </xdr:from>
    <xdr:ext cx="19050" cy="19050"/>
    <xdr:pic>
      <xdr:nvPicPr>
        <xdr:cNvPr id="1274" name="Grafik 1273" descr="Hilfe">
          <a:extLst>
            <a:ext uri="{FF2B5EF4-FFF2-40B4-BE49-F238E27FC236}">
              <a16:creationId xmlns:a16="http://schemas.microsoft.com/office/drawing/2014/main" id="{87526992-9CFF-43DA-9DB4-73703E435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75" name="Grafik 1274" descr="Hilfe">
          <a:extLst>
            <a:ext uri="{FF2B5EF4-FFF2-40B4-BE49-F238E27FC236}">
              <a16:creationId xmlns:a16="http://schemas.microsoft.com/office/drawing/2014/main" id="{374861F6-9AB9-4082-BC8A-CF1174F2AB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76" name="Grafik 1275" descr="Hilfe">
          <a:extLst>
            <a:ext uri="{FF2B5EF4-FFF2-40B4-BE49-F238E27FC236}">
              <a16:creationId xmlns:a16="http://schemas.microsoft.com/office/drawing/2014/main" id="{8A7CB402-7933-4D53-BF55-463D944A1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77" name="Grafik 1276" descr="Hilfe">
          <a:extLst>
            <a:ext uri="{FF2B5EF4-FFF2-40B4-BE49-F238E27FC236}">
              <a16:creationId xmlns:a16="http://schemas.microsoft.com/office/drawing/2014/main" id="{E7F47391-2DFB-48F5-8F54-04E94B684B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78" name="Grafik 1277" descr="Hilfe">
          <a:extLst>
            <a:ext uri="{FF2B5EF4-FFF2-40B4-BE49-F238E27FC236}">
              <a16:creationId xmlns:a16="http://schemas.microsoft.com/office/drawing/2014/main" id="{F11417EB-6EA7-4659-BD30-6BA0AA44BB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79" name="Grafik 1278" descr="Hilfe">
          <a:extLst>
            <a:ext uri="{FF2B5EF4-FFF2-40B4-BE49-F238E27FC236}">
              <a16:creationId xmlns:a16="http://schemas.microsoft.com/office/drawing/2014/main" id="{0D7CCB84-ACB1-43BE-B5FA-BE80980B54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0" name="Grafik 1279" descr="Hilfe">
          <a:extLst>
            <a:ext uri="{FF2B5EF4-FFF2-40B4-BE49-F238E27FC236}">
              <a16:creationId xmlns:a16="http://schemas.microsoft.com/office/drawing/2014/main" id="{ABA84F69-5CE1-4983-87EA-115143673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1" name="Grafik 1280" descr="Hilfe">
          <a:extLst>
            <a:ext uri="{FF2B5EF4-FFF2-40B4-BE49-F238E27FC236}">
              <a16:creationId xmlns:a16="http://schemas.microsoft.com/office/drawing/2014/main" id="{A42E5552-5F45-41C3-818D-2B885AFEC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2" name="Grafik 1281" descr="Hilfe">
          <a:extLst>
            <a:ext uri="{FF2B5EF4-FFF2-40B4-BE49-F238E27FC236}">
              <a16:creationId xmlns:a16="http://schemas.microsoft.com/office/drawing/2014/main" id="{55B0D0BE-839C-4C95-8F78-F39813828B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3" name="Grafik 1282" descr="Hilfe">
          <a:extLst>
            <a:ext uri="{FF2B5EF4-FFF2-40B4-BE49-F238E27FC236}">
              <a16:creationId xmlns:a16="http://schemas.microsoft.com/office/drawing/2014/main" id="{847C6628-535F-46FE-99C0-C43C4E683A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4" name="Grafik 1283" descr="Hilfe">
          <a:extLst>
            <a:ext uri="{FF2B5EF4-FFF2-40B4-BE49-F238E27FC236}">
              <a16:creationId xmlns:a16="http://schemas.microsoft.com/office/drawing/2014/main" id="{2227E8CA-B8D4-4133-AE1A-D41D3143F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5" name="Grafik 1284" descr="Hilfe">
          <a:extLst>
            <a:ext uri="{FF2B5EF4-FFF2-40B4-BE49-F238E27FC236}">
              <a16:creationId xmlns:a16="http://schemas.microsoft.com/office/drawing/2014/main" id="{AAE22EF4-3E0D-4462-BF0A-44A71F28CA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6" name="Grafik 1285" descr="Hilfe">
          <a:extLst>
            <a:ext uri="{FF2B5EF4-FFF2-40B4-BE49-F238E27FC236}">
              <a16:creationId xmlns:a16="http://schemas.microsoft.com/office/drawing/2014/main" id="{CD6E70F7-E4B7-4E22-81D8-8D2F1BD3EA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7" name="Grafik 1286" descr="Hilfe">
          <a:extLst>
            <a:ext uri="{FF2B5EF4-FFF2-40B4-BE49-F238E27FC236}">
              <a16:creationId xmlns:a16="http://schemas.microsoft.com/office/drawing/2014/main" id="{364938E1-710B-434D-ACB4-DBF6D3F644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8" name="Grafik 1287" descr="Hilfe">
          <a:extLst>
            <a:ext uri="{FF2B5EF4-FFF2-40B4-BE49-F238E27FC236}">
              <a16:creationId xmlns:a16="http://schemas.microsoft.com/office/drawing/2014/main" id="{661D3CFC-2C24-4450-95C4-BFF53183A9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89" name="Grafik 1288" descr="Hilfe">
          <a:extLst>
            <a:ext uri="{FF2B5EF4-FFF2-40B4-BE49-F238E27FC236}">
              <a16:creationId xmlns:a16="http://schemas.microsoft.com/office/drawing/2014/main" id="{5DA80F39-3F63-4AB4-862C-002EC190E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0" name="Grafik 1289" descr="Hilfe">
          <a:extLst>
            <a:ext uri="{FF2B5EF4-FFF2-40B4-BE49-F238E27FC236}">
              <a16:creationId xmlns:a16="http://schemas.microsoft.com/office/drawing/2014/main" id="{D8EDE0CF-25A4-4934-93C6-BBE2FA3DD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1" name="Grafik 1290" descr="Hilfe">
          <a:extLst>
            <a:ext uri="{FF2B5EF4-FFF2-40B4-BE49-F238E27FC236}">
              <a16:creationId xmlns:a16="http://schemas.microsoft.com/office/drawing/2014/main" id="{8C468CC5-04CD-432C-BB33-863CBC077F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2" name="Grafik 1291" descr="Hilfe">
          <a:extLst>
            <a:ext uri="{FF2B5EF4-FFF2-40B4-BE49-F238E27FC236}">
              <a16:creationId xmlns:a16="http://schemas.microsoft.com/office/drawing/2014/main" id="{880DEDC6-DD7F-4074-814D-780C1BF70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3" name="Grafik 1292" descr="Hilfe">
          <a:extLst>
            <a:ext uri="{FF2B5EF4-FFF2-40B4-BE49-F238E27FC236}">
              <a16:creationId xmlns:a16="http://schemas.microsoft.com/office/drawing/2014/main" id="{99B3623C-9382-4514-A9CE-757BA30F2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4" name="Grafik 1293" descr="Hilfe">
          <a:extLst>
            <a:ext uri="{FF2B5EF4-FFF2-40B4-BE49-F238E27FC236}">
              <a16:creationId xmlns:a16="http://schemas.microsoft.com/office/drawing/2014/main" id="{F31224AE-787C-4810-8BEE-990C892AF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5" name="Grafik 1294" descr="Hilfe">
          <a:extLst>
            <a:ext uri="{FF2B5EF4-FFF2-40B4-BE49-F238E27FC236}">
              <a16:creationId xmlns:a16="http://schemas.microsoft.com/office/drawing/2014/main" id="{2A11E6B1-D6EF-4C9D-BE3F-1FB8643727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6" name="Grafik 1295" descr="Hilfe">
          <a:extLst>
            <a:ext uri="{FF2B5EF4-FFF2-40B4-BE49-F238E27FC236}">
              <a16:creationId xmlns:a16="http://schemas.microsoft.com/office/drawing/2014/main" id="{EA8E5F14-DDF6-432C-9F65-A080BEEC0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7" name="Grafik 1296" descr="Hilfe">
          <a:extLst>
            <a:ext uri="{FF2B5EF4-FFF2-40B4-BE49-F238E27FC236}">
              <a16:creationId xmlns:a16="http://schemas.microsoft.com/office/drawing/2014/main" id="{DE6B741D-980A-4CA3-9BD4-FC7FC59687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8" name="Grafik 1297" descr="Hilfe">
          <a:extLst>
            <a:ext uri="{FF2B5EF4-FFF2-40B4-BE49-F238E27FC236}">
              <a16:creationId xmlns:a16="http://schemas.microsoft.com/office/drawing/2014/main" id="{09C8684C-7E0D-41ED-96F3-C050888877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299" name="Grafik 1298" descr="Hilfe">
          <a:extLst>
            <a:ext uri="{FF2B5EF4-FFF2-40B4-BE49-F238E27FC236}">
              <a16:creationId xmlns:a16="http://schemas.microsoft.com/office/drawing/2014/main" id="{7CA4875F-AAF6-46E7-86CF-BE4923FB53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0" name="Grafik 1299" descr="Hilfe">
          <a:extLst>
            <a:ext uri="{FF2B5EF4-FFF2-40B4-BE49-F238E27FC236}">
              <a16:creationId xmlns:a16="http://schemas.microsoft.com/office/drawing/2014/main" id="{C6021F53-EE23-4C40-8D41-D392907981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1" name="Grafik 1300" descr="Hilfe">
          <a:extLst>
            <a:ext uri="{FF2B5EF4-FFF2-40B4-BE49-F238E27FC236}">
              <a16:creationId xmlns:a16="http://schemas.microsoft.com/office/drawing/2014/main" id="{A2987C35-A074-42AB-B5FE-58BFB3FF8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2" name="Grafik 1301" descr="Hilfe">
          <a:extLst>
            <a:ext uri="{FF2B5EF4-FFF2-40B4-BE49-F238E27FC236}">
              <a16:creationId xmlns:a16="http://schemas.microsoft.com/office/drawing/2014/main" id="{25C0B5D5-4867-4307-9FF4-928260A32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3" name="Grafik 1302" descr="Hilfe">
          <a:extLst>
            <a:ext uri="{FF2B5EF4-FFF2-40B4-BE49-F238E27FC236}">
              <a16:creationId xmlns:a16="http://schemas.microsoft.com/office/drawing/2014/main" id="{59A1E2B3-0CC6-4D2C-85E7-BC7AACFAC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4" name="Grafik 1303" descr="Hilfe">
          <a:extLst>
            <a:ext uri="{FF2B5EF4-FFF2-40B4-BE49-F238E27FC236}">
              <a16:creationId xmlns:a16="http://schemas.microsoft.com/office/drawing/2014/main" id="{D638B4CE-0753-4F4D-9A99-807E1B23C4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5" name="Grafik 1304" descr="Hilfe">
          <a:extLst>
            <a:ext uri="{FF2B5EF4-FFF2-40B4-BE49-F238E27FC236}">
              <a16:creationId xmlns:a16="http://schemas.microsoft.com/office/drawing/2014/main" id="{E04923FE-68DD-4A3F-9074-3FCC8BD11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6" name="Grafik 1305" descr="Hilfe">
          <a:extLst>
            <a:ext uri="{FF2B5EF4-FFF2-40B4-BE49-F238E27FC236}">
              <a16:creationId xmlns:a16="http://schemas.microsoft.com/office/drawing/2014/main" id="{033B788C-7C33-4784-84EC-AF94A54558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7" name="Grafik 1306" descr="Hilfe">
          <a:extLst>
            <a:ext uri="{FF2B5EF4-FFF2-40B4-BE49-F238E27FC236}">
              <a16:creationId xmlns:a16="http://schemas.microsoft.com/office/drawing/2014/main" id="{9BF3AFD7-A307-4110-A2D5-16855BEFB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8" name="Grafik 1307" descr="Hilfe">
          <a:extLst>
            <a:ext uri="{FF2B5EF4-FFF2-40B4-BE49-F238E27FC236}">
              <a16:creationId xmlns:a16="http://schemas.microsoft.com/office/drawing/2014/main" id="{6109F7FD-65BF-4C09-B430-35527EC71B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09" name="Grafik 1308" descr="Hilfe">
          <a:extLst>
            <a:ext uri="{FF2B5EF4-FFF2-40B4-BE49-F238E27FC236}">
              <a16:creationId xmlns:a16="http://schemas.microsoft.com/office/drawing/2014/main" id="{AC12D1D2-45F4-463A-BA09-9AECD0A712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0" name="Grafik 1309" descr="Hilfe">
          <a:extLst>
            <a:ext uri="{FF2B5EF4-FFF2-40B4-BE49-F238E27FC236}">
              <a16:creationId xmlns:a16="http://schemas.microsoft.com/office/drawing/2014/main" id="{DCC446EA-AC55-49ED-951F-8816CA844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1" name="Grafik 1310" descr="Hilfe">
          <a:extLst>
            <a:ext uri="{FF2B5EF4-FFF2-40B4-BE49-F238E27FC236}">
              <a16:creationId xmlns:a16="http://schemas.microsoft.com/office/drawing/2014/main" id="{F23302C2-1EF0-47ED-AD91-F8A717AE1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2" name="Grafik 1311" descr="Hilfe">
          <a:extLst>
            <a:ext uri="{FF2B5EF4-FFF2-40B4-BE49-F238E27FC236}">
              <a16:creationId xmlns:a16="http://schemas.microsoft.com/office/drawing/2014/main" id="{76DD3A3D-2E8A-474A-9432-5CD99EC0AF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3" name="Grafik 1312" descr="Hilfe">
          <a:extLst>
            <a:ext uri="{FF2B5EF4-FFF2-40B4-BE49-F238E27FC236}">
              <a16:creationId xmlns:a16="http://schemas.microsoft.com/office/drawing/2014/main" id="{9FDFA157-C89F-4469-AF5E-3831AB637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4" name="Grafik 1313" descr="Hilfe">
          <a:extLst>
            <a:ext uri="{FF2B5EF4-FFF2-40B4-BE49-F238E27FC236}">
              <a16:creationId xmlns:a16="http://schemas.microsoft.com/office/drawing/2014/main" id="{9E883281-5A66-4021-9D91-82504B71E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5" name="Grafik 1314" descr="Hilfe">
          <a:extLst>
            <a:ext uri="{FF2B5EF4-FFF2-40B4-BE49-F238E27FC236}">
              <a16:creationId xmlns:a16="http://schemas.microsoft.com/office/drawing/2014/main" id="{DE323132-4F4A-4769-A1D7-DEE4FE949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6" name="Grafik 1315" descr="Hilfe">
          <a:extLst>
            <a:ext uri="{FF2B5EF4-FFF2-40B4-BE49-F238E27FC236}">
              <a16:creationId xmlns:a16="http://schemas.microsoft.com/office/drawing/2014/main" id="{EB8573D8-79C8-4F07-9468-800B9482D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7" name="Grafik 1316" descr="Hilfe">
          <a:extLst>
            <a:ext uri="{FF2B5EF4-FFF2-40B4-BE49-F238E27FC236}">
              <a16:creationId xmlns:a16="http://schemas.microsoft.com/office/drawing/2014/main" id="{B15AE2F2-AEDA-42C1-8A57-72421D9C7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8" name="Grafik 1317" descr="Hilfe">
          <a:extLst>
            <a:ext uri="{FF2B5EF4-FFF2-40B4-BE49-F238E27FC236}">
              <a16:creationId xmlns:a16="http://schemas.microsoft.com/office/drawing/2014/main" id="{669D7A3C-9847-4BFF-ABF3-1863C88D7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19" name="Grafik 1318" descr="Hilfe">
          <a:extLst>
            <a:ext uri="{FF2B5EF4-FFF2-40B4-BE49-F238E27FC236}">
              <a16:creationId xmlns:a16="http://schemas.microsoft.com/office/drawing/2014/main" id="{EC1D2AB0-E5BF-41C0-BD43-4EA6BCB69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0" name="Grafik 1319" descr="Hilfe">
          <a:extLst>
            <a:ext uri="{FF2B5EF4-FFF2-40B4-BE49-F238E27FC236}">
              <a16:creationId xmlns:a16="http://schemas.microsoft.com/office/drawing/2014/main" id="{7275316D-B78D-4329-A9D5-803E5968E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1" name="Grafik 1320" descr="Hilfe">
          <a:extLst>
            <a:ext uri="{FF2B5EF4-FFF2-40B4-BE49-F238E27FC236}">
              <a16:creationId xmlns:a16="http://schemas.microsoft.com/office/drawing/2014/main" id="{A01A5059-D012-4828-9613-808904DFB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2" name="Grafik 1321" descr="Hilfe">
          <a:extLst>
            <a:ext uri="{FF2B5EF4-FFF2-40B4-BE49-F238E27FC236}">
              <a16:creationId xmlns:a16="http://schemas.microsoft.com/office/drawing/2014/main" id="{C868DA1F-CAC1-43E9-A5D8-63D63F4EE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3" name="Grafik 1322" descr="Hilfe">
          <a:extLst>
            <a:ext uri="{FF2B5EF4-FFF2-40B4-BE49-F238E27FC236}">
              <a16:creationId xmlns:a16="http://schemas.microsoft.com/office/drawing/2014/main" id="{23B554CB-0DAF-49BE-9D26-18CB82B09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4" name="Grafik 1323" descr="Hilfe">
          <a:extLst>
            <a:ext uri="{FF2B5EF4-FFF2-40B4-BE49-F238E27FC236}">
              <a16:creationId xmlns:a16="http://schemas.microsoft.com/office/drawing/2014/main" id="{F7B7308F-AD63-45B7-8918-0B34E3450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5" name="Grafik 1324" descr="Hilfe">
          <a:extLst>
            <a:ext uri="{FF2B5EF4-FFF2-40B4-BE49-F238E27FC236}">
              <a16:creationId xmlns:a16="http://schemas.microsoft.com/office/drawing/2014/main" id="{857D25E5-44FA-4559-A80B-D21D1FE86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6" name="Grafik 1325" descr="Hilfe">
          <a:extLst>
            <a:ext uri="{FF2B5EF4-FFF2-40B4-BE49-F238E27FC236}">
              <a16:creationId xmlns:a16="http://schemas.microsoft.com/office/drawing/2014/main" id="{CBD9BCD9-5FDE-4A77-A1E1-0052226306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7" name="Grafik 1326" descr="Hilfe">
          <a:extLst>
            <a:ext uri="{FF2B5EF4-FFF2-40B4-BE49-F238E27FC236}">
              <a16:creationId xmlns:a16="http://schemas.microsoft.com/office/drawing/2014/main" id="{FDAD94B8-70B7-413C-A540-1CE3C4BDB5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8" name="Grafik 1327" descr="Hilfe">
          <a:extLst>
            <a:ext uri="{FF2B5EF4-FFF2-40B4-BE49-F238E27FC236}">
              <a16:creationId xmlns:a16="http://schemas.microsoft.com/office/drawing/2014/main" id="{DA05F327-C273-4CB5-8D15-65D0A6A1F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29" name="Grafik 1328" descr="Hilfe">
          <a:extLst>
            <a:ext uri="{FF2B5EF4-FFF2-40B4-BE49-F238E27FC236}">
              <a16:creationId xmlns:a16="http://schemas.microsoft.com/office/drawing/2014/main" id="{4C386E97-9C6D-4913-B174-2625C721D2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0" name="Grafik 1329" descr="Hilfe">
          <a:extLst>
            <a:ext uri="{FF2B5EF4-FFF2-40B4-BE49-F238E27FC236}">
              <a16:creationId xmlns:a16="http://schemas.microsoft.com/office/drawing/2014/main" id="{0B7199FF-FEB8-45B1-8B48-4CBC00847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1" name="Grafik 1330" descr="Hilfe">
          <a:extLst>
            <a:ext uri="{FF2B5EF4-FFF2-40B4-BE49-F238E27FC236}">
              <a16:creationId xmlns:a16="http://schemas.microsoft.com/office/drawing/2014/main" id="{9F431EC9-A0C5-43A7-92BB-8B22121B9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2" name="Grafik 1331" descr="Hilfe">
          <a:extLst>
            <a:ext uri="{FF2B5EF4-FFF2-40B4-BE49-F238E27FC236}">
              <a16:creationId xmlns:a16="http://schemas.microsoft.com/office/drawing/2014/main" id="{ADCB102E-7E2E-4E3B-9FCF-817A7784E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3" name="Grafik 1332" descr="Hilfe">
          <a:extLst>
            <a:ext uri="{FF2B5EF4-FFF2-40B4-BE49-F238E27FC236}">
              <a16:creationId xmlns:a16="http://schemas.microsoft.com/office/drawing/2014/main" id="{E693C522-7154-4A9A-AF5B-0DCB78BCA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4" name="Grafik 1333" descr="Hilfe">
          <a:extLst>
            <a:ext uri="{FF2B5EF4-FFF2-40B4-BE49-F238E27FC236}">
              <a16:creationId xmlns:a16="http://schemas.microsoft.com/office/drawing/2014/main" id="{5583CC62-871B-49CF-A2A2-A312104ED3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5" name="Grafik 1334" descr="Hilfe">
          <a:extLst>
            <a:ext uri="{FF2B5EF4-FFF2-40B4-BE49-F238E27FC236}">
              <a16:creationId xmlns:a16="http://schemas.microsoft.com/office/drawing/2014/main" id="{19FD3E31-3D80-4AA2-805F-74EA0849E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6" name="Grafik 1335" descr="Hilfe">
          <a:extLst>
            <a:ext uri="{FF2B5EF4-FFF2-40B4-BE49-F238E27FC236}">
              <a16:creationId xmlns:a16="http://schemas.microsoft.com/office/drawing/2014/main" id="{004D6B1D-D7E5-4F5F-979A-9561A51CBC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7" name="Grafik 1336" descr="Hilfe">
          <a:extLst>
            <a:ext uri="{FF2B5EF4-FFF2-40B4-BE49-F238E27FC236}">
              <a16:creationId xmlns:a16="http://schemas.microsoft.com/office/drawing/2014/main" id="{1C23EE9A-EFA7-4B1B-A406-5117A3E1C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8" name="Grafik 1337" descr="Hilfe">
          <a:extLst>
            <a:ext uri="{FF2B5EF4-FFF2-40B4-BE49-F238E27FC236}">
              <a16:creationId xmlns:a16="http://schemas.microsoft.com/office/drawing/2014/main" id="{FCF1AC80-6C93-4EB5-9B65-1BD22E28F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39" name="Grafik 1338" descr="Hilfe">
          <a:extLst>
            <a:ext uri="{FF2B5EF4-FFF2-40B4-BE49-F238E27FC236}">
              <a16:creationId xmlns:a16="http://schemas.microsoft.com/office/drawing/2014/main" id="{F2165989-6E5E-4CEF-AF05-333F9A30D3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0" name="Grafik 1339" descr="Hilfe">
          <a:extLst>
            <a:ext uri="{FF2B5EF4-FFF2-40B4-BE49-F238E27FC236}">
              <a16:creationId xmlns:a16="http://schemas.microsoft.com/office/drawing/2014/main" id="{379DB69B-06AD-4F70-B8DF-297149ADA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1" name="Grafik 1340" descr="Hilfe">
          <a:extLst>
            <a:ext uri="{FF2B5EF4-FFF2-40B4-BE49-F238E27FC236}">
              <a16:creationId xmlns:a16="http://schemas.microsoft.com/office/drawing/2014/main" id="{FCBD7330-2BB6-4D1B-A272-E2CDC28A0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2" name="Grafik 1341" descr="Hilfe">
          <a:extLst>
            <a:ext uri="{FF2B5EF4-FFF2-40B4-BE49-F238E27FC236}">
              <a16:creationId xmlns:a16="http://schemas.microsoft.com/office/drawing/2014/main" id="{3F928057-F11E-4C9E-A80E-CBE74997F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3" name="Grafik 1342" descr="Hilfe">
          <a:extLst>
            <a:ext uri="{FF2B5EF4-FFF2-40B4-BE49-F238E27FC236}">
              <a16:creationId xmlns:a16="http://schemas.microsoft.com/office/drawing/2014/main" id="{FC6F0909-E980-4C2A-8C57-FCC7AB2B4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4" name="Grafik 1343" descr="Hilfe">
          <a:extLst>
            <a:ext uri="{FF2B5EF4-FFF2-40B4-BE49-F238E27FC236}">
              <a16:creationId xmlns:a16="http://schemas.microsoft.com/office/drawing/2014/main" id="{2A750877-F24C-4C79-A6F3-8CDEB3010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5" name="Grafik 1344" descr="Hilfe">
          <a:extLst>
            <a:ext uri="{FF2B5EF4-FFF2-40B4-BE49-F238E27FC236}">
              <a16:creationId xmlns:a16="http://schemas.microsoft.com/office/drawing/2014/main" id="{70F501EB-25DD-405E-9B8F-3ECD0E11C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6" name="Grafik 1345" descr="Hilfe">
          <a:extLst>
            <a:ext uri="{FF2B5EF4-FFF2-40B4-BE49-F238E27FC236}">
              <a16:creationId xmlns:a16="http://schemas.microsoft.com/office/drawing/2014/main" id="{F2A81983-EDDF-4BB6-849D-0940A360A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7" name="Grafik 1346" descr="Hilfe">
          <a:extLst>
            <a:ext uri="{FF2B5EF4-FFF2-40B4-BE49-F238E27FC236}">
              <a16:creationId xmlns:a16="http://schemas.microsoft.com/office/drawing/2014/main" id="{015B01AC-9C78-4AD2-AD5B-4AB34C0EAB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8" name="Grafik 1347" descr="Hilfe">
          <a:extLst>
            <a:ext uri="{FF2B5EF4-FFF2-40B4-BE49-F238E27FC236}">
              <a16:creationId xmlns:a16="http://schemas.microsoft.com/office/drawing/2014/main" id="{3D4B1622-8446-4140-B07E-8C6DE1B4C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49" name="Grafik 1348" descr="Hilfe">
          <a:extLst>
            <a:ext uri="{FF2B5EF4-FFF2-40B4-BE49-F238E27FC236}">
              <a16:creationId xmlns:a16="http://schemas.microsoft.com/office/drawing/2014/main" id="{9E7F4DAA-5463-470D-828B-8BA5420A9F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0" name="Grafik 1349" descr="Hilfe">
          <a:extLst>
            <a:ext uri="{FF2B5EF4-FFF2-40B4-BE49-F238E27FC236}">
              <a16:creationId xmlns:a16="http://schemas.microsoft.com/office/drawing/2014/main" id="{64E2661E-15F3-4DA2-BCD6-047C83974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1" name="Grafik 1350" descr="Hilfe">
          <a:extLst>
            <a:ext uri="{FF2B5EF4-FFF2-40B4-BE49-F238E27FC236}">
              <a16:creationId xmlns:a16="http://schemas.microsoft.com/office/drawing/2014/main" id="{A7495CD5-3411-4095-BEB6-C15C687BE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2" name="Grafik 1351" descr="Hilfe">
          <a:extLst>
            <a:ext uri="{FF2B5EF4-FFF2-40B4-BE49-F238E27FC236}">
              <a16:creationId xmlns:a16="http://schemas.microsoft.com/office/drawing/2014/main" id="{FE3603B8-4F97-4714-9038-2F2B15D54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3" name="Grafik 1352" descr="Hilfe">
          <a:extLst>
            <a:ext uri="{FF2B5EF4-FFF2-40B4-BE49-F238E27FC236}">
              <a16:creationId xmlns:a16="http://schemas.microsoft.com/office/drawing/2014/main" id="{95570C30-BB7D-4BD0-BD16-CB5F987A3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4" name="Grafik 1353" descr="Hilfe">
          <a:extLst>
            <a:ext uri="{FF2B5EF4-FFF2-40B4-BE49-F238E27FC236}">
              <a16:creationId xmlns:a16="http://schemas.microsoft.com/office/drawing/2014/main" id="{72B4009C-8C84-4E6A-A072-B8A948F1F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5" name="Grafik 1354" descr="Hilfe">
          <a:extLst>
            <a:ext uri="{FF2B5EF4-FFF2-40B4-BE49-F238E27FC236}">
              <a16:creationId xmlns:a16="http://schemas.microsoft.com/office/drawing/2014/main" id="{A863A9FC-EFF1-4DC1-8E59-64C683D67E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6" name="Grafik 1355" descr="Hilfe">
          <a:extLst>
            <a:ext uri="{FF2B5EF4-FFF2-40B4-BE49-F238E27FC236}">
              <a16:creationId xmlns:a16="http://schemas.microsoft.com/office/drawing/2014/main" id="{CE6B491F-1B81-4ED3-9000-D0A65851D1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7" name="Grafik 1356" descr="Hilfe">
          <a:extLst>
            <a:ext uri="{FF2B5EF4-FFF2-40B4-BE49-F238E27FC236}">
              <a16:creationId xmlns:a16="http://schemas.microsoft.com/office/drawing/2014/main" id="{7C07A82A-BA7C-44DF-AA0B-6B8B4C789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8" name="Grafik 1357" descr="Hilfe">
          <a:extLst>
            <a:ext uri="{FF2B5EF4-FFF2-40B4-BE49-F238E27FC236}">
              <a16:creationId xmlns:a16="http://schemas.microsoft.com/office/drawing/2014/main" id="{18E508AA-FFB4-4874-ABBB-D644B4F2C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59" name="Grafik 1358" descr="Hilfe">
          <a:extLst>
            <a:ext uri="{FF2B5EF4-FFF2-40B4-BE49-F238E27FC236}">
              <a16:creationId xmlns:a16="http://schemas.microsoft.com/office/drawing/2014/main" id="{6267FF64-5AB0-410E-8DA5-664913D30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0" name="Grafik 1359" descr="Hilfe">
          <a:extLst>
            <a:ext uri="{FF2B5EF4-FFF2-40B4-BE49-F238E27FC236}">
              <a16:creationId xmlns:a16="http://schemas.microsoft.com/office/drawing/2014/main" id="{50E6840C-61F6-4AA1-BC0A-1BDC84E5B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1" name="Grafik 1360" descr="Hilfe">
          <a:extLst>
            <a:ext uri="{FF2B5EF4-FFF2-40B4-BE49-F238E27FC236}">
              <a16:creationId xmlns:a16="http://schemas.microsoft.com/office/drawing/2014/main" id="{FCC2FB45-7F01-4598-A32D-B26603E54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2" name="Grafik 1361" descr="Hilfe">
          <a:extLst>
            <a:ext uri="{FF2B5EF4-FFF2-40B4-BE49-F238E27FC236}">
              <a16:creationId xmlns:a16="http://schemas.microsoft.com/office/drawing/2014/main" id="{4E64F56E-73BC-4017-9CDC-B27FFEA862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3" name="Grafik 1362" descr="Hilfe">
          <a:extLst>
            <a:ext uri="{FF2B5EF4-FFF2-40B4-BE49-F238E27FC236}">
              <a16:creationId xmlns:a16="http://schemas.microsoft.com/office/drawing/2014/main" id="{83B82161-5378-4E81-AEDD-01497E22FE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4" name="Grafik 1363" descr="Hilfe">
          <a:extLst>
            <a:ext uri="{FF2B5EF4-FFF2-40B4-BE49-F238E27FC236}">
              <a16:creationId xmlns:a16="http://schemas.microsoft.com/office/drawing/2014/main" id="{C06C38B1-5130-434E-9EA7-233A3C6649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5" name="Grafik 1364" descr="Hilfe">
          <a:extLst>
            <a:ext uri="{FF2B5EF4-FFF2-40B4-BE49-F238E27FC236}">
              <a16:creationId xmlns:a16="http://schemas.microsoft.com/office/drawing/2014/main" id="{65213B47-6EF2-4318-B80A-A4769A204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6" name="Grafik 1365" descr="Hilfe">
          <a:extLst>
            <a:ext uri="{FF2B5EF4-FFF2-40B4-BE49-F238E27FC236}">
              <a16:creationId xmlns:a16="http://schemas.microsoft.com/office/drawing/2014/main" id="{51FE0A36-F610-4CF5-865B-308D03866C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7" name="Grafik 1366" descr="Hilfe">
          <a:extLst>
            <a:ext uri="{FF2B5EF4-FFF2-40B4-BE49-F238E27FC236}">
              <a16:creationId xmlns:a16="http://schemas.microsoft.com/office/drawing/2014/main" id="{74E0AD1F-7523-4003-9782-A8A0FA670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8" name="Grafik 1367" descr="Hilfe">
          <a:extLst>
            <a:ext uri="{FF2B5EF4-FFF2-40B4-BE49-F238E27FC236}">
              <a16:creationId xmlns:a16="http://schemas.microsoft.com/office/drawing/2014/main" id="{25081371-DB35-47F7-80B8-BD039A0AC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69" name="Grafik 1368" descr="Hilfe">
          <a:extLst>
            <a:ext uri="{FF2B5EF4-FFF2-40B4-BE49-F238E27FC236}">
              <a16:creationId xmlns:a16="http://schemas.microsoft.com/office/drawing/2014/main" id="{18CC098A-181A-400B-85D9-C74330992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0" name="Grafik 1369" descr="Hilfe">
          <a:extLst>
            <a:ext uri="{FF2B5EF4-FFF2-40B4-BE49-F238E27FC236}">
              <a16:creationId xmlns:a16="http://schemas.microsoft.com/office/drawing/2014/main" id="{A8DC3949-5953-4CC7-8497-95955F74F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1" name="Grafik 1370" descr="Hilfe">
          <a:extLst>
            <a:ext uri="{FF2B5EF4-FFF2-40B4-BE49-F238E27FC236}">
              <a16:creationId xmlns:a16="http://schemas.microsoft.com/office/drawing/2014/main" id="{10724410-4174-49FA-BA49-3476A7D61E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2" name="Grafik 1371" descr="Hilfe">
          <a:extLst>
            <a:ext uri="{FF2B5EF4-FFF2-40B4-BE49-F238E27FC236}">
              <a16:creationId xmlns:a16="http://schemas.microsoft.com/office/drawing/2014/main" id="{46F64A4A-A90D-4BAA-8C86-11FAA295FB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3" name="Grafik 1372" descr="Hilfe">
          <a:extLst>
            <a:ext uri="{FF2B5EF4-FFF2-40B4-BE49-F238E27FC236}">
              <a16:creationId xmlns:a16="http://schemas.microsoft.com/office/drawing/2014/main" id="{D2346166-F31E-4F4B-9738-FE734BFD43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4" name="Grafik 1373" descr="Hilfe">
          <a:extLst>
            <a:ext uri="{FF2B5EF4-FFF2-40B4-BE49-F238E27FC236}">
              <a16:creationId xmlns:a16="http://schemas.microsoft.com/office/drawing/2014/main" id="{FAEF9760-C17B-4B4E-8174-426B027160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5" name="Grafik 1374" descr="Hilfe">
          <a:extLst>
            <a:ext uri="{FF2B5EF4-FFF2-40B4-BE49-F238E27FC236}">
              <a16:creationId xmlns:a16="http://schemas.microsoft.com/office/drawing/2014/main" id="{AE250384-F7B1-4C82-8FA2-36925E5DC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6" name="Grafik 1375" descr="Hilfe">
          <a:extLst>
            <a:ext uri="{FF2B5EF4-FFF2-40B4-BE49-F238E27FC236}">
              <a16:creationId xmlns:a16="http://schemas.microsoft.com/office/drawing/2014/main" id="{B0EC95AB-DD98-4E3C-AE55-9470356AF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7" name="Grafik 1376" descr="Hilfe">
          <a:extLst>
            <a:ext uri="{FF2B5EF4-FFF2-40B4-BE49-F238E27FC236}">
              <a16:creationId xmlns:a16="http://schemas.microsoft.com/office/drawing/2014/main" id="{ABCCA37F-DA96-4AAE-9E10-64ED60A9D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8" name="Grafik 1377" descr="Hilfe">
          <a:extLst>
            <a:ext uri="{FF2B5EF4-FFF2-40B4-BE49-F238E27FC236}">
              <a16:creationId xmlns:a16="http://schemas.microsoft.com/office/drawing/2014/main" id="{44588F65-066E-4CC5-8824-2D6A74C1EE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79" name="Grafik 1378" descr="Hilfe">
          <a:extLst>
            <a:ext uri="{FF2B5EF4-FFF2-40B4-BE49-F238E27FC236}">
              <a16:creationId xmlns:a16="http://schemas.microsoft.com/office/drawing/2014/main" id="{AA9D9A70-9CE0-43DC-A985-AC2892D04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0" name="Grafik 1379" descr="Hilfe">
          <a:extLst>
            <a:ext uri="{FF2B5EF4-FFF2-40B4-BE49-F238E27FC236}">
              <a16:creationId xmlns:a16="http://schemas.microsoft.com/office/drawing/2014/main" id="{148C7B7C-9900-4B9F-B7E1-F0049ED919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1" name="Grafik 1380" descr="Hilfe">
          <a:extLst>
            <a:ext uri="{FF2B5EF4-FFF2-40B4-BE49-F238E27FC236}">
              <a16:creationId xmlns:a16="http://schemas.microsoft.com/office/drawing/2014/main" id="{4C14EF7E-DF57-479F-A78A-47A4DD2944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2" name="Grafik 1381" descr="Hilfe">
          <a:extLst>
            <a:ext uri="{FF2B5EF4-FFF2-40B4-BE49-F238E27FC236}">
              <a16:creationId xmlns:a16="http://schemas.microsoft.com/office/drawing/2014/main" id="{13B357E1-A46E-4389-991B-2AFBD1336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3" name="Grafik 1382" descr="Hilfe">
          <a:extLst>
            <a:ext uri="{FF2B5EF4-FFF2-40B4-BE49-F238E27FC236}">
              <a16:creationId xmlns:a16="http://schemas.microsoft.com/office/drawing/2014/main" id="{71BA7430-77F0-4C56-957F-3594AD37B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4" name="Grafik 1383" descr="Hilfe">
          <a:extLst>
            <a:ext uri="{FF2B5EF4-FFF2-40B4-BE49-F238E27FC236}">
              <a16:creationId xmlns:a16="http://schemas.microsoft.com/office/drawing/2014/main" id="{9F57F7E4-2590-4ACA-886B-8F030A7267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5" name="Grafik 1384" descr="Hilfe">
          <a:extLst>
            <a:ext uri="{FF2B5EF4-FFF2-40B4-BE49-F238E27FC236}">
              <a16:creationId xmlns:a16="http://schemas.microsoft.com/office/drawing/2014/main" id="{B3689217-BE80-4108-B861-3B9F6257A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6" name="Grafik 1385" descr="Hilfe">
          <a:extLst>
            <a:ext uri="{FF2B5EF4-FFF2-40B4-BE49-F238E27FC236}">
              <a16:creationId xmlns:a16="http://schemas.microsoft.com/office/drawing/2014/main" id="{A3E899FC-3E76-44AB-873E-D7EC615B3C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7" name="Grafik 1386" descr="Hilfe">
          <a:extLst>
            <a:ext uri="{FF2B5EF4-FFF2-40B4-BE49-F238E27FC236}">
              <a16:creationId xmlns:a16="http://schemas.microsoft.com/office/drawing/2014/main" id="{D16AB6B6-0317-41BE-AA83-85D132F4B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8" name="Grafik 1387" descr="Hilfe">
          <a:extLst>
            <a:ext uri="{FF2B5EF4-FFF2-40B4-BE49-F238E27FC236}">
              <a16:creationId xmlns:a16="http://schemas.microsoft.com/office/drawing/2014/main" id="{5D028858-FF4C-4AD1-A625-05B9E0028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89" name="Grafik 1388" descr="Hilfe">
          <a:extLst>
            <a:ext uri="{FF2B5EF4-FFF2-40B4-BE49-F238E27FC236}">
              <a16:creationId xmlns:a16="http://schemas.microsoft.com/office/drawing/2014/main" id="{B0F88599-1ECA-4CC2-BACA-2592D88E99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0" name="Grafik 1389" descr="Hilfe">
          <a:extLst>
            <a:ext uri="{FF2B5EF4-FFF2-40B4-BE49-F238E27FC236}">
              <a16:creationId xmlns:a16="http://schemas.microsoft.com/office/drawing/2014/main" id="{6DDBC11E-835B-4EED-B6CF-BDA489B493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1" name="Grafik 1390" descr="Hilfe">
          <a:extLst>
            <a:ext uri="{FF2B5EF4-FFF2-40B4-BE49-F238E27FC236}">
              <a16:creationId xmlns:a16="http://schemas.microsoft.com/office/drawing/2014/main" id="{71784AE6-3CE4-4991-A154-0D97E88FC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2" name="Grafik 1391" descr="Hilfe">
          <a:extLst>
            <a:ext uri="{FF2B5EF4-FFF2-40B4-BE49-F238E27FC236}">
              <a16:creationId xmlns:a16="http://schemas.microsoft.com/office/drawing/2014/main" id="{E38B8F98-0B00-4B1E-AF26-55CC222CA9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3" name="Grafik 1392" descr="Hilfe">
          <a:extLst>
            <a:ext uri="{FF2B5EF4-FFF2-40B4-BE49-F238E27FC236}">
              <a16:creationId xmlns:a16="http://schemas.microsoft.com/office/drawing/2014/main" id="{366EAB2D-23D2-426A-A800-224E161CCB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4" name="Grafik 1393" descr="Hilfe">
          <a:extLst>
            <a:ext uri="{FF2B5EF4-FFF2-40B4-BE49-F238E27FC236}">
              <a16:creationId xmlns:a16="http://schemas.microsoft.com/office/drawing/2014/main" id="{D06E6D4B-BC66-47B4-847A-04F03D9BF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5" name="Grafik 1394" descr="Hilfe">
          <a:extLst>
            <a:ext uri="{FF2B5EF4-FFF2-40B4-BE49-F238E27FC236}">
              <a16:creationId xmlns:a16="http://schemas.microsoft.com/office/drawing/2014/main" id="{5143D4E2-90D5-44B3-A724-4C1A69C38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6" name="Grafik 1395" descr="Hilfe">
          <a:extLst>
            <a:ext uri="{FF2B5EF4-FFF2-40B4-BE49-F238E27FC236}">
              <a16:creationId xmlns:a16="http://schemas.microsoft.com/office/drawing/2014/main" id="{E67E3829-8DDD-4E7F-AA2F-0ABF552B9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7" name="Grafik 1396" descr="Hilfe">
          <a:extLst>
            <a:ext uri="{FF2B5EF4-FFF2-40B4-BE49-F238E27FC236}">
              <a16:creationId xmlns:a16="http://schemas.microsoft.com/office/drawing/2014/main" id="{05A1A1E9-3E32-40A5-A55D-2CEE278C9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8" name="Grafik 1397" descr="Hilfe">
          <a:extLst>
            <a:ext uri="{FF2B5EF4-FFF2-40B4-BE49-F238E27FC236}">
              <a16:creationId xmlns:a16="http://schemas.microsoft.com/office/drawing/2014/main" id="{A68CA37F-484A-4C9E-8485-D4D5D5428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399" name="Grafik 1398" descr="Hilfe">
          <a:extLst>
            <a:ext uri="{FF2B5EF4-FFF2-40B4-BE49-F238E27FC236}">
              <a16:creationId xmlns:a16="http://schemas.microsoft.com/office/drawing/2014/main" id="{1818CD11-1FD8-4ECB-9D38-43078F8D3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0" name="Grafik 1399" descr="Hilfe">
          <a:extLst>
            <a:ext uri="{FF2B5EF4-FFF2-40B4-BE49-F238E27FC236}">
              <a16:creationId xmlns:a16="http://schemas.microsoft.com/office/drawing/2014/main" id="{0C5360AF-77A8-490A-A6CB-65A20C23F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1" name="Grafik 1400" descr="Hilfe">
          <a:extLst>
            <a:ext uri="{FF2B5EF4-FFF2-40B4-BE49-F238E27FC236}">
              <a16:creationId xmlns:a16="http://schemas.microsoft.com/office/drawing/2014/main" id="{E012C3DD-64ED-4A74-9944-B11240E79B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2" name="Grafik 1401" descr="Hilfe">
          <a:extLst>
            <a:ext uri="{FF2B5EF4-FFF2-40B4-BE49-F238E27FC236}">
              <a16:creationId xmlns:a16="http://schemas.microsoft.com/office/drawing/2014/main" id="{ED041C85-04D0-45BE-8B08-633EFA16D4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3" name="Grafik 1402" descr="Hilfe">
          <a:extLst>
            <a:ext uri="{FF2B5EF4-FFF2-40B4-BE49-F238E27FC236}">
              <a16:creationId xmlns:a16="http://schemas.microsoft.com/office/drawing/2014/main" id="{9F59FF11-D883-44FD-B539-05A94C431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4" name="Grafik 1403" descr="Hilfe">
          <a:extLst>
            <a:ext uri="{FF2B5EF4-FFF2-40B4-BE49-F238E27FC236}">
              <a16:creationId xmlns:a16="http://schemas.microsoft.com/office/drawing/2014/main" id="{FB62B525-9074-49F3-B3B0-31AD50C4F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5" name="Grafik 1404" descr="Hilfe">
          <a:extLst>
            <a:ext uri="{FF2B5EF4-FFF2-40B4-BE49-F238E27FC236}">
              <a16:creationId xmlns:a16="http://schemas.microsoft.com/office/drawing/2014/main" id="{8B0503A5-DE3E-4681-9723-6366D20161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6" name="Grafik 1405" descr="Hilfe">
          <a:extLst>
            <a:ext uri="{FF2B5EF4-FFF2-40B4-BE49-F238E27FC236}">
              <a16:creationId xmlns:a16="http://schemas.microsoft.com/office/drawing/2014/main" id="{74CFDEED-AAEC-4A91-A947-A169952A6F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7" name="Grafik 1406" descr="Hilfe">
          <a:extLst>
            <a:ext uri="{FF2B5EF4-FFF2-40B4-BE49-F238E27FC236}">
              <a16:creationId xmlns:a16="http://schemas.microsoft.com/office/drawing/2014/main" id="{CECEA5A7-DB72-456B-A4DE-0F7612BD7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8" name="Grafik 1407" descr="Hilfe">
          <a:extLst>
            <a:ext uri="{FF2B5EF4-FFF2-40B4-BE49-F238E27FC236}">
              <a16:creationId xmlns:a16="http://schemas.microsoft.com/office/drawing/2014/main" id="{A7654245-8E05-4A22-A1E1-5220F9ACC0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09" name="Grafik 1408" descr="Hilfe">
          <a:extLst>
            <a:ext uri="{FF2B5EF4-FFF2-40B4-BE49-F238E27FC236}">
              <a16:creationId xmlns:a16="http://schemas.microsoft.com/office/drawing/2014/main" id="{C7198A1F-A536-4565-81B2-2A64DF572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0" name="Grafik 1409" descr="Hilfe">
          <a:extLst>
            <a:ext uri="{FF2B5EF4-FFF2-40B4-BE49-F238E27FC236}">
              <a16:creationId xmlns:a16="http://schemas.microsoft.com/office/drawing/2014/main" id="{247ADEE6-AB1E-4042-8922-F3A8C575B5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1" name="Grafik 1410" descr="Hilfe">
          <a:extLst>
            <a:ext uri="{FF2B5EF4-FFF2-40B4-BE49-F238E27FC236}">
              <a16:creationId xmlns:a16="http://schemas.microsoft.com/office/drawing/2014/main" id="{E3CD5B4D-7AEA-4383-92EC-C8AE60C8F5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2" name="Grafik 1411" descr="Hilfe">
          <a:extLst>
            <a:ext uri="{FF2B5EF4-FFF2-40B4-BE49-F238E27FC236}">
              <a16:creationId xmlns:a16="http://schemas.microsoft.com/office/drawing/2014/main" id="{273A574D-5DE4-4D9A-B524-B410FFA09A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3" name="Grafik 1412" descr="Hilfe">
          <a:extLst>
            <a:ext uri="{FF2B5EF4-FFF2-40B4-BE49-F238E27FC236}">
              <a16:creationId xmlns:a16="http://schemas.microsoft.com/office/drawing/2014/main" id="{AFAC821A-E948-4CD3-89B4-84E455C3F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4" name="Grafik 1413" descr="Hilfe">
          <a:extLst>
            <a:ext uri="{FF2B5EF4-FFF2-40B4-BE49-F238E27FC236}">
              <a16:creationId xmlns:a16="http://schemas.microsoft.com/office/drawing/2014/main" id="{AD5DFA3F-80BE-45E2-841F-1274CEA9B5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5" name="Grafik 1414" descr="Hilfe">
          <a:extLst>
            <a:ext uri="{FF2B5EF4-FFF2-40B4-BE49-F238E27FC236}">
              <a16:creationId xmlns:a16="http://schemas.microsoft.com/office/drawing/2014/main" id="{9FEA9D50-153F-4A5F-A9F3-0BD749E218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6" name="Grafik 1415" descr="Hilfe">
          <a:extLst>
            <a:ext uri="{FF2B5EF4-FFF2-40B4-BE49-F238E27FC236}">
              <a16:creationId xmlns:a16="http://schemas.microsoft.com/office/drawing/2014/main" id="{F8C433C0-3504-46E2-A998-A7B9345C2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7" name="Grafik 1416" descr="Hilfe">
          <a:extLst>
            <a:ext uri="{FF2B5EF4-FFF2-40B4-BE49-F238E27FC236}">
              <a16:creationId xmlns:a16="http://schemas.microsoft.com/office/drawing/2014/main" id="{F2AD58AE-9D5F-4040-BA06-080816DF5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8" name="Grafik 1417" descr="Hilfe">
          <a:extLst>
            <a:ext uri="{FF2B5EF4-FFF2-40B4-BE49-F238E27FC236}">
              <a16:creationId xmlns:a16="http://schemas.microsoft.com/office/drawing/2014/main" id="{4DFE18D3-6986-41DC-BFA2-88C46CAC2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19" name="Grafik 1418" descr="Hilfe">
          <a:extLst>
            <a:ext uri="{FF2B5EF4-FFF2-40B4-BE49-F238E27FC236}">
              <a16:creationId xmlns:a16="http://schemas.microsoft.com/office/drawing/2014/main" id="{12E1F0AD-F834-4697-9E15-E05C557A9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0" name="Grafik 1419" descr="Hilfe">
          <a:extLst>
            <a:ext uri="{FF2B5EF4-FFF2-40B4-BE49-F238E27FC236}">
              <a16:creationId xmlns:a16="http://schemas.microsoft.com/office/drawing/2014/main" id="{56DC5A46-6871-448D-A4CA-BEE94A21A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1" name="Grafik 1420" descr="Hilfe">
          <a:extLst>
            <a:ext uri="{FF2B5EF4-FFF2-40B4-BE49-F238E27FC236}">
              <a16:creationId xmlns:a16="http://schemas.microsoft.com/office/drawing/2014/main" id="{58E312E1-DF99-4BBB-976B-E20B17094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2" name="Grafik 1421" descr="Hilfe">
          <a:extLst>
            <a:ext uri="{FF2B5EF4-FFF2-40B4-BE49-F238E27FC236}">
              <a16:creationId xmlns:a16="http://schemas.microsoft.com/office/drawing/2014/main" id="{230BDF51-6BB7-435A-8B1D-6DB250072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3" name="Grafik 1422" descr="Hilfe">
          <a:extLst>
            <a:ext uri="{FF2B5EF4-FFF2-40B4-BE49-F238E27FC236}">
              <a16:creationId xmlns:a16="http://schemas.microsoft.com/office/drawing/2014/main" id="{E08A34E0-3577-4109-B092-BDB22D092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4" name="Grafik 1423" descr="Hilfe">
          <a:extLst>
            <a:ext uri="{FF2B5EF4-FFF2-40B4-BE49-F238E27FC236}">
              <a16:creationId xmlns:a16="http://schemas.microsoft.com/office/drawing/2014/main" id="{11E50CA4-FFC0-4271-AAF1-CA962F86AE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5" name="Grafik 1424" descr="Hilfe">
          <a:extLst>
            <a:ext uri="{FF2B5EF4-FFF2-40B4-BE49-F238E27FC236}">
              <a16:creationId xmlns:a16="http://schemas.microsoft.com/office/drawing/2014/main" id="{908AB9FC-2ED4-4261-B9CE-DC957A6B0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6" name="Grafik 1425" descr="Hilfe">
          <a:extLst>
            <a:ext uri="{FF2B5EF4-FFF2-40B4-BE49-F238E27FC236}">
              <a16:creationId xmlns:a16="http://schemas.microsoft.com/office/drawing/2014/main" id="{584049CD-87E7-462E-BC1E-B88C2F111A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7" name="Grafik 1426" descr="Hilfe">
          <a:extLst>
            <a:ext uri="{FF2B5EF4-FFF2-40B4-BE49-F238E27FC236}">
              <a16:creationId xmlns:a16="http://schemas.microsoft.com/office/drawing/2014/main" id="{EF5F80AC-F19D-4748-ADD2-EDC19B88B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8" name="Grafik 1427" descr="Hilfe">
          <a:extLst>
            <a:ext uri="{FF2B5EF4-FFF2-40B4-BE49-F238E27FC236}">
              <a16:creationId xmlns:a16="http://schemas.microsoft.com/office/drawing/2014/main" id="{740BD8F7-434F-4385-85D7-85C0CEF4C6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29" name="Grafik 1428" descr="Hilfe">
          <a:extLst>
            <a:ext uri="{FF2B5EF4-FFF2-40B4-BE49-F238E27FC236}">
              <a16:creationId xmlns:a16="http://schemas.microsoft.com/office/drawing/2014/main" id="{FFFD0BD3-87A9-4CE8-84FA-7827FB0D16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0" name="Grafik 1429" descr="Hilfe">
          <a:extLst>
            <a:ext uri="{FF2B5EF4-FFF2-40B4-BE49-F238E27FC236}">
              <a16:creationId xmlns:a16="http://schemas.microsoft.com/office/drawing/2014/main" id="{C31F4AA7-77A5-4C96-9CF9-604B37692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1" name="Grafik 1430" descr="Hilfe">
          <a:extLst>
            <a:ext uri="{FF2B5EF4-FFF2-40B4-BE49-F238E27FC236}">
              <a16:creationId xmlns:a16="http://schemas.microsoft.com/office/drawing/2014/main" id="{6F4E8B63-A80A-4137-BCA0-75BE1292BA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2" name="Grafik 1431" descr="Hilfe">
          <a:extLst>
            <a:ext uri="{FF2B5EF4-FFF2-40B4-BE49-F238E27FC236}">
              <a16:creationId xmlns:a16="http://schemas.microsoft.com/office/drawing/2014/main" id="{A2BB105E-373E-40B3-B275-5DE84DA36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3" name="Grafik 1432" descr="Hilfe">
          <a:extLst>
            <a:ext uri="{FF2B5EF4-FFF2-40B4-BE49-F238E27FC236}">
              <a16:creationId xmlns:a16="http://schemas.microsoft.com/office/drawing/2014/main" id="{5EB3D3B7-A266-4CBF-AAD8-96AD8C352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4" name="Grafik 1433" descr="Hilfe">
          <a:extLst>
            <a:ext uri="{FF2B5EF4-FFF2-40B4-BE49-F238E27FC236}">
              <a16:creationId xmlns:a16="http://schemas.microsoft.com/office/drawing/2014/main" id="{4B6BA13C-A282-4C32-A2E3-43ED41A264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5" name="Grafik 1434" descr="Hilfe">
          <a:extLst>
            <a:ext uri="{FF2B5EF4-FFF2-40B4-BE49-F238E27FC236}">
              <a16:creationId xmlns:a16="http://schemas.microsoft.com/office/drawing/2014/main" id="{52ADEDCF-7DE7-4DA0-8520-0E5050BA29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6" name="Grafik 1435" descr="Hilfe">
          <a:extLst>
            <a:ext uri="{FF2B5EF4-FFF2-40B4-BE49-F238E27FC236}">
              <a16:creationId xmlns:a16="http://schemas.microsoft.com/office/drawing/2014/main" id="{F123364D-177C-474A-B791-B82B0B4C7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7" name="Grafik 1436" descr="Hilfe">
          <a:extLst>
            <a:ext uri="{FF2B5EF4-FFF2-40B4-BE49-F238E27FC236}">
              <a16:creationId xmlns:a16="http://schemas.microsoft.com/office/drawing/2014/main" id="{2B60824A-37A7-4EA0-9275-42A44F292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8" name="Grafik 1437" descr="Hilfe">
          <a:extLst>
            <a:ext uri="{FF2B5EF4-FFF2-40B4-BE49-F238E27FC236}">
              <a16:creationId xmlns:a16="http://schemas.microsoft.com/office/drawing/2014/main" id="{88D1F3D5-B0FF-4A90-B342-3368528E4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39" name="Grafik 1438" descr="Hilfe">
          <a:extLst>
            <a:ext uri="{FF2B5EF4-FFF2-40B4-BE49-F238E27FC236}">
              <a16:creationId xmlns:a16="http://schemas.microsoft.com/office/drawing/2014/main" id="{E227DCD4-4865-4F58-B3E0-58DCE4E1A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0" name="Grafik 1439" descr="Hilfe">
          <a:extLst>
            <a:ext uri="{FF2B5EF4-FFF2-40B4-BE49-F238E27FC236}">
              <a16:creationId xmlns:a16="http://schemas.microsoft.com/office/drawing/2014/main" id="{0FD548E1-A71E-4259-A138-F556B3077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1" name="Grafik 1440" descr="Hilfe">
          <a:extLst>
            <a:ext uri="{FF2B5EF4-FFF2-40B4-BE49-F238E27FC236}">
              <a16:creationId xmlns:a16="http://schemas.microsoft.com/office/drawing/2014/main" id="{4FBCDE29-3C6F-4566-BFA9-FDBB84324E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2" name="Grafik 1441" descr="Hilfe">
          <a:extLst>
            <a:ext uri="{FF2B5EF4-FFF2-40B4-BE49-F238E27FC236}">
              <a16:creationId xmlns:a16="http://schemas.microsoft.com/office/drawing/2014/main" id="{2300EAC1-4EEA-4685-B275-C7F54DB729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3" name="Grafik 1442" descr="Hilfe">
          <a:extLst>
            <a:ext uri="{FF2B5EF4-FFF2-40B4-BE49-F238E27FC236}">
              <a16:creationId xmlns:a16="http://schemas.microsoft.com/office/drawing/2014/main" id="{EF318F3F-7E86-4C51-9664-B656EDBCC2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4" name="Grafik 1443" descr="Hilfe">
          <a:extLst>
            <a:ext uri="{FF2B5EF4-FFF2-40B4-BE49-F238E27FC236}">
              <a16:creationId xmlns:a16="http://schemas.microsoft.com/office/drawing/2014/main" id="{DAD0D948-5E02-4546-BC03-F419ABBB4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5" name="Grafik 1444" descr="Hilfe">
          <a:extLst>
            <a:ext uri="{FF2B5EF4-FFF2-40B4-BE49-F238E27FC236}">
              <a16:creationId xmlns:a16="http://schemas.microsoft.com/office/drawing/2014/main" id="{5E98647C-FE96-42C3-8182-676E00A08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6" name="Grafik 1445" descr="Hilfe">
          <a:extLst>
            <a:ext uri="{FF2B5EF4-FFF2-40B4-BE49-F238E27FC236}">
              <a16:creationId xmlns:a16="http://schemas.microsoft.com/office/drawing/2014/main" id="{760A41A2-721C-49A3-9670-40015EF89A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7" name="Grafik 1446" descr="Hilfe">
          <a:extLst>
            <a:ext uri="{FF2B5EF4-FFF2-40B4-BE49-F238E27FC236}">
              <a16:creationId xmlns:a16="http://schemas.microsoft.com/office/drawing/2014/main" id="{02A0C2DD-B608-4D6F-985A-EB50652D7F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8" name="Grafik 1447" descr="Hilfe">
          <a:extLst>
            <a:ext uri="{FF2B5EF4-FFF2-40B4-BE49-F238E27FC236}">
              <a16:creationId xmlns:a16="http://schemas.microsoft.com/office/drawing/2014/main" id="{F25648CE-C790-4EFD-A29E-D45D9ADD1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49" name="Grafik 1448" descr="Hilfe">
          <a:extLst>
            <a:ext uri="{FF2B5EF4-FFF2-40B4-BE49-F238E27FC236}">
              <a16:creationId xmlns:a16="http://schemas.microsoft.com/office/drawing/2014/main" id="{7EA0BD1C-4A53-4B6B-B53F-632EF736D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0" name="Grafik 1449" descr="Hilfe">
          <a:extLst>
            <a:ext uri="{FF2B5EF4-FFF2-40B4-BE49-F238E27FC236}">
              <a16:creationId xmlns:a16="http://schemas.microsoft.com/office/drawing/2014/main" id="{E1175AEF-079B-4A17-893C-80D19D1D2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1" name="Grafik 1450" descr="Hilfe">
          <a:extLst>
            <a:ext uri="{FF2B5EF4-FFF2-40B4-BE49-F238E27FC236}">
              <a16:creationId xmlns:a16="http://schemas.microsoft.com/office/drawing/2014/main" id="{9CBA2749-24BD-4BC0-881A-F542E4351F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2" name="Grafik 1451" descr="Hilfe">
          <a:extLst>
            <a:ext uri="{FF2B5EF4-FFF2-40B4-BE49-F238E27FC236}">
              <a16:creationId xmlns:a16="http://schemas.microsoft.com/office/drawing/2014/main" id="{6A00E8A6-FE57-4AA2-B7B9-770A46A065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3" name="Grafik 1452" descr="Hilfe">
          <a:extLst>
            <a:ext uri="{FF2B5EF4-FFF2-40B4-BE49-F238E27FC236}">
              <a16:creationId xmlns:a16="http://schemas.microsoft.com/office/drawing/2014/main" id="{302C7180-006D-4A4F-8F4A-F04870F42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4" name="Grafik 1453" descr="Hilfe">
          <a:extLst>
            <a:ext uri="{FF2B5EF4-FFF2-40B4-BE49-F238E27FC236}">
              <a16:creationId xmlns:a16="http://schemas.microsoft.com/office/drawing/2014/main" id="{ED57F0CD-37FB-4DE6-871D-00F893C86C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5" name="Grafik 1454" descr="Hilfe">
          <a:extLst>
            <a:ext uri="{FF2B5EF4-FFF2-40B4-BE49-F238E27FC236}">
              <a16:creationId xmlns:a16="http://schemas.microsoft.com/office/drawing/2014/main" id="{A253ECB7-5A28-4596-A523-1A9980E660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6" name="Grafik 1455" descr="Hilfe">
          <a:extLst>
            <a:ext uri="{FF2B5EF4-FFF2-40B4-BE49-F238E27FC236}">
              <a16:creationId xmlns:a16="http://schemas.microsoft.com/office/drawing/2014/main" id="{E1C418E9-3FFF-4ABC-814C-FB7D569D56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7" name="Grafik 1456" descr="Hilfe">
          <a:extLst>
            <a:ext uri="{FF2B5EF4-FFF2-40B4-BE49-F238E27FC236}">
              <a16:creationId xmlns:a16="http://schemas.microsoft.com/office/drawing/2014/main" id="{57D55A34-A4F6-472F-9510-3FA9D02E5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8" name="Grafik 1457" descr="Hilfe">
          <a:extLst>
            <a:ext uri="{FF2B5EF4-FFF2-40B4-BE49-F238E27FC236}">
              <a16:creationId xmlns:a16="http://schemas.microsoft.com/office/drawing/2014/main" id="{E83B5239-DA91-4071-ACCC-28F417384B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59" name="Grafik 1458" descr="Hilfe">
          <a:extLst>
            <a:ext uri="{FF2B5EF4-FFF2-40B4-BE49-F238E27FC236}">
              <a16:creationId xmlns:a16="http://schemas.microsoft.com/office/drawing/2014/main" id="{96756C07-8379-4461-8EC2-90792B96B6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0" name="Grafik 1459" descr="Hilfe">
          <a:extLst>
            <a:ext uri="{FF2B5EF4-FFF2-40B4-BE49-F238E27FC236}">
              <a16:creationId xmlns:a16="http://schemas.microsoft.com/office/drawing/2014/main" id="{3C946234-A329-44BF-9EAD-EBA316C6A1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1" name="Grafik 1460" descr="Hilfe">
          <a:extLst>
            <a:ext uri="{FF2B5EF4-FFF2-40B4-BE49-F238E27FC236}">
              <a16:creationId xmlns:a16="http://schemas.microsoft.com/office/drawing/2014/main" id="{B2B42007-00A9-456E-8951-C1F0871C4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2" name="Grafik 1461" descr="Hilfe">
          <a:extLst>
            <a:ext uri="{FF2B5EF4-FFF2-40B4-BE49-F238E27FC236}">
              <a16:creationId xmlns:a16="http://schemas.microsoft.com/office/drawing/2014/main" id="{7DC5852F-46D8-4A5C-A690-12892FBFB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3" name="Grafik 1462" descr="Hilfe">
          <a:extLst>
            <a:ext uri="{FF2B5EF4-FFF2-40B4-BE49-F238E27FC236}">
              <a16:creationId xmlns:a16="http://schemas.microsoft.com/office/drawing/2014/main" id="{09195180-5CB9-4267-AB6A-B152681E13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4" name="Grafik 1463" descr="Hilfe">
          <a:extLst>
            <a:ext uri="{FF2B5EF4-FFF2-40B4-BE49-F238E27FC236}">
              <a16:creationId xmlns:a16="http://schemas.microsoft.com/office/drawing/2014/main" id="{8C3E9737-B761-447A-BBBC-AD6142C1E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5" name="Grafik 1464" descr="Hilfe">
          <a:extLst>
            <a:ext uri="{FF2B5EF4-FFF2-40B4-BE49-F238E27FC236}">
              <a16:creationId xmlns:a16="http://schemas.microsoft.com/office/drawing/2014/main" id="{2D2C47F1-6EAF-4957-8D6B-7E1AE613AA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6" name="Grafik 1465" descr="Hilfe">
          <a:extLst>
            <a:ext uri="{FF2B5EF4-FFF2-40B4-BE49-F238E27FC236}">
              <a16:creationId xmlns:a16="http://schemas.microsoft.com/office/drawing/2014/main" id="{BDF9867C-E511-4A3A-84D6-4226C1FF5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7" name="Grafik 1466" descr="Hilfe">
          <a:extLst>
            <a:ext uri="{FF2B5EF4-FFF2-40B4-BE49-F238E27FC236}">
              <a16:creationId xmlns:a16="http://schemas.microsoft.com/office/drawing/2014/main" id="{68ED23C5-7032-4336-B7B4-33B495A18E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8" name="Grafik 1467" descr="Hilfe">
          <a:extLst>
            <a:ext uri="{FF2B5EF4-FFF2-40B4-BE49-F238E27FC236}">
              <a16:creationId xmlns:a16="http://schemas.microsoft.com/office/drawing/2014/main" id="{0687720F-EB36-418C-A8BA-950FB1484A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69" name="Grafik 1468" descr="Hilfe">
          <a:extLst>
            <a:ext uri="{FF2B5EF4-FFF2-40B4-BE49-F238E27FC236}">
              <a16:creationId xmlns:a16="http://schemas.microsoft.com/office/drawing/2014/main" id="{2A7231A1-6EC4-4432-AA57-D7B330BB73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0" name="Grafik 1469" descr="Hilfe">
          <a:extLst>
            <a:ext uri="{FF2B5EF4-FFF2-40B4-BE49-F238E27FC236}">
              <a16:creationId xmlns:a16="http://schemas.microsoft.com/office/drawing/2014/main" id="{22707EA8-F3B3-4F10-885F-2E52606F3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1" name="Grafik 1470" descr="Hilfe">
          <a:extLst>
            <a:ext uri="{FF2B5EF4-FFF2-40B4-BE49-F238E27FC236}">
              <a16:creationId xmlns:a16="http://schemas.microsoft.com/office/drawing/2014/main" id="{6E6FF845-ACD3-425E-B00B-509EE4B3C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2" name="Grafik 1471" descr="Hilfe">
          <a:extLst>
            <a:ext uri="{FF2B5EF4-FFF2-40B4-BE49-F238E27FC236}">
              <a16:creationId xmlns:a16="http://schemas.microsoft.com/office/drawing/2014/main" id="{D969C593-045D-422B-A6FD-5159E47E23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3" name="Grafik 1472" descr="Hilfe">
          <a:extLst>
            <a:ext uri="{FF2B5EF4-FFF2-40B4-BE49-F238E27FC236}">
              <a16:creationId xmlns:a16="http://schemas.microsoft.com/office/drawing/2014/main" id="{218BC9CD-518A-439D-A2A7-0251936AB1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4" name="Grafik 1473" descr="Hilfe">
          <a:extLst>
            <a:ext uri="{FF2B5EF4-FFF2-40B4-BE49-F238E27FC236}">
              <a16:creationId xmlns:a16="http://schemas.microsoft.com/office/drawing/2014/main" id="{8DA884D2-DACB-4AB2-BA6C-65CE814811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5" name="Grafik 1474" descr="Hilfe">
          <a:extLst>
            <a:ext uri="{FF2B5EF4-FFF2-40B4-BE49-F238E27FC236}">
              <a16:creationId xmlns:a16="http://schemas.microsoft.com/office/drawing/2014/main" id="{D42688E4-78EA-454E-9BD2-17EDA6121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6" name="Grafik 1475" descr="Hilfe">
          <a:extLst>
            <a:ext uri="{FF2B5EF4-FFF2-40B4-BE49-F238E27FC236}">
              <a16:creationId xmlns:a16="http://schemas.microsoft.com/office/drawing/2014/main" id="{37AFA2C9-DB7C-4E41-A733-6F2859296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7" name="Grafik 1476" descr="Hilfe">
          <a:extLst>
            <a:ext uri="{FF2B5EF4-FFF2-40B4-BE49-F238E27FC236}">
              <a16:creationId xmlns:a16="http://schemas.microsoft.com/office/drawing/2014/main" id="{37ED0DD6-B40F-4557-B6C0-DCC624A14D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8" name="Grafik 1477" descr="Hilfe">
          <a:extLst>
            <a:ext uri="{FF2B5EF4-FFF2-40B4-BE49-F238E27FC236}">
              <a16:creationId xmlns:a16="http://schemas.microsoft.com/office/drawing/2014/main" id="{6467A137-634A-4B13-93B9-48D909918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79" name="Grafik 1478" descr="Hilfe">
          <a:extLst>
            <a:ext uri="{FF2B5EF4-FFF2-40B4-BE49-F238E27FC236}">
              <a16:creationId xmlns:a16="http://schemas.microsoft.com/office/drawing/2014/main" id="{86771128-5A4E-4954-AB59-B38547EE60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0" name="Grafik 1479" descr="Hilfe">
          <a:extLst>
            <a:ext uri="{FF2B5EF4-FFF2-40B4-BE49-F238E27FC236}">
              <a16:creationId xmlns:a16="http://schemas.microsoft.com/office/drawing/2014/main" id="{85811CD2-5BD6-4E94-A489-3E0EC0D188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1" name="Grafik 1480" descr="Hilfe">
          <a:extLst>
            <a:ext uri="{FF2B5EF4-FFF2-40B4-BE49-F238E27FC236}">
              <a16:creationId xmlns:a16="http://schemas.microsoft.com/office/drawing/2014/main" id="{62BB5778-463B-4819-80DD-9D06FB45A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2" name="Grafik 1481" descr="Hilfe">
          <a:extLst>
            <a:ext uri="{FF2B5EF4-FFF2-40B4-BE49-F238E27FC236}">
              <a16:creationId xmlns:a16="http://schemas.microsoft.com/office/drawing/2014/main" id="{E287454D-10E8-4A14-B26F-A232B46C6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3" name="Grafik 1482" descr="Hilfe">
          <a:extLst>
            <a:ext uri="{FF2B5EF4-FFF2-40B4-BE49-F238E27FC236}">
              <a16:creationId xmlns:a16="http://schemas.microsoft.com/office/drawing/2014/main" id="{07B460CD-6F35-4E01-A6CE-3AFA3EF3D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4" name="Grafik 1483" descr="Hilfe">
          <a:extLst>
            <a:ext uri="{FF2B5EF4-FFF2-40B4-BE49-F238E27FC236}">
              <a16:creationId xmlns:a16="http://schemas.microsoft.com/office/drawing/2014/main" id="{EDB7B66C-553D-4A9A-9B7C-CEF19D0AF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5" name="Grafik 1484" descr="Hilfe">
          <a:extLst>
            <a:ext uri="{FF2B5EF4-FFF2-40B4-BE49-F238E27FC236}">
              <a16:creationId xmlns:a16="http://schemas.microsoft.com/office/drawing/2014/main" id="{8DDD65E6-4AC2-4866-A8AA-59B269F88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6" name="Grafik 1485" descr="Hilfe">
          <a:extLst>
            <a:ext uri="{FF2B5EF4-FFF2-40B4-BE49-F238E27FC236}">
              <a16:creationId xmlns:a16="http://schemas.microsoft.com/office/drawing/2014/main" id="{CB2A5014-F78D-42D2-A121-659639107D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7" name="Grafik 1486" descr="Hilfe">
          <a:extLst>
            <a:ext uri="{FF2B5EF4-FFF2-40B4-BE49-F238E27FC236}">
              <a16:creationId xmlns:a16="http://schemas.microsoft.com/office/drawing/2014/main" id="{DD060C14-7175-40B3-A50C-D2762EF9F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8" name="Grafik 1487" descr="Hilfe">
          <a:extLst>
            <a:ext uri="{FF2B5EF4-FFF2-40B4-BE49-F238E27FC236}">
              <a16:creationId xmlns:a16="http://schemas.microsoft.com/office/drawing/2014/main" id="{EAA578DE-0BA2-490D-A2F9-DB1CCDF32A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89" name="Grafik 1488" descr="Hilfe">
          <a:extLst>
            <a:ext uri="{FF2B5EF4-FFF2-40B4-BE49-F238E27FC236}">
              <a16:creationId xmlns:a16="http://schemas.microsoft.com/office/drawing/2014/main" id="{8D627A39-8619-46DA-83FD-4378DBAAB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0" name="Grafik 1489" descr="Hilfe">
          <a:extLst>
            <a:ext uri="{FF2B5EF4-FFF2-40B4-BE49-F238E27FC236}">
              <a16:creationId xmlns:a16="http://schemas.microsoft.com/office/drawing/2014/main" id="{BFBF6A04-8F0E-489D-91CB-9BD42538BC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1" name="Grafik 1490" descr="Hilfe">
          <a:extLst>
            <a:ext uri="{FF2B5EF4-FFF2-40B4-BE49-F238E27FC236}">
              <a16:creationId xmlns:a16="http://schemas.microsoft.com/office/drawing/2014/main" id="{A93D80EE-5AC0-46EC-B809-841C2121B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2" name="Grafik 1491" descr="Hilfe">
          <a:extLst>
            <a:ext uri="{FF2B5EF4-FFF2-40B4-BE49-F238E27FC236}">
              <a16:creationId xmlns:a16="http://schemas.microsoft.com/office/drawing/2014/main" id="{ABA3A127-E8F9-4E8E-A135-FFFCDE74B5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3" name="Grafik 1492" descr="Hilfe">
          <a:extLst>
            <a:ext uri="{FF2B5EF4-FFF2-40B4-BE49-F238E27FC236}">
              <a16:creationId xmlns:a16="http://schemas.microsoft.com/office/drawing/2014/main" id="{2EA9D370-E467-454D-BF4B-5E7BBDEBB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4" name="Grafik 1493" descr="Hilfe">
          <a:extLst>
            <a:ext uri="{FF2B5EF4-FFF2-40B4-BE49-F238E27FC236}">
              <a16:creationId xmlns:a16="http://schemas.microsoft.com/office/drawing/2014/main" id="{54FC3ED8-F2BD-4506-B601-7F818278B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5" name="Grafik 1494" descr="Hilfe">
          <a:extLst>
            <a:ext uri="{FF2B5EF4-FFF2-40B4-BE49-F238E27FC236}">
              <a16:creationId xmlns:a16="http://schemas.microsoft.com/office/drawing/2014/main" id="{59015112-B11C-45D0-8C63-20E731643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6" name="Grafik 1495" descr="Hilfe">
          <a:extLst>
            <a:ext uri="{FF2B5EF4-FFF2-40B4-BE49-F238E27FC236}">
              <a16:creationId xmlns:a16="http://schemas.microsoft.com/office/drawing/2014/main" id="{AA1E0D98-53BE-4F19-B9BD-644811754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7" name="Grafik 1496" descr="Hilfe">
          <a:extLst>
            <a:ext uri="{FF2B5EF4-FFF2-40B4-BE49-F238E27FC236}">
              <a16:creationId xmlns:a16="http://schemas.microsoft.com/office/drawing/2014/main" id="{8FB1F106-40DA-4776-863B-2185BE94E0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8" name="Grafik 1497" descr="Hilfe">
          <a:extLst>
            <a:ext uri="{FF2B5EF4-FFF2-40B4-BE49-F238E27FC236}">
              <a16:creationId xmlns:a16="http://schemas.microsoft.com/office/drawing/2014/main" id="{2E5BAF22-5A2E-4B2D-962C-0B4B34310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499" name="Grafik 1498" descr="Hilfe">
          <a:extLst>
            <a:ext uri="{FF2B5EF4-FFF2-40B4-BE49-F238E27FC236}">
              <a16:creationId xmlns:a16="http://schemas.microsoft.com/office/drawing/2014/main" id="{372C53B5-BDCE-4003-9852-9BF87368D1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0" name="Grafik 1499" descr="Hilfe">
          <a:extLst>
            <a:ext uri="{FF2B5EF4-FFF2-40B4-BE49-F238E27FC236}">
              <a16:creationId xmlns:a16="http://schemas.microsoft.com/office/drawing/2014/main" id="{EE0C1861-6A45-4481-82E6-E3E2E12E8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1" name="Grafik 1500" descr="Hilfe">
          <a:extLst>
            <a:ext uri="{FF2B5EF4-FFF2-40B4-BE49-F238E27FC236}">
              <a16:creationId xmlns:a16="http://schemas.microsoft.com/office/drawing/2014/main" id="{F62E1DF4-83E5-45AF-A085-173C6D5BB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2" name="Grafik 1501" descr="Hilfe">
          <a:extLst>
            <a:ext uri="{FF2B5EF4-FFF2-40B4-BE49-F238E27FC236}">
              <a16:creationId xmlns:a16="http://schemas.microsoft.com/office/drawing/2014/main" id="{C96E8251-8D72-46E9-A784-64266EBE4F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3" name="Grafik 1502" descr="Hilfe">
          <a:extLst>
            <a:ext uri="{FF2B5EF4-FFF2-40B4-BE49-F238E27FC236}">
              <a16:creationId xmlns:a16="http://schemas.microsoft.com/office/drawing/2014/main" id="{7D4451CE-30CA-45D5-97F4-0C09C739E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4" name="Grafik 1503" descr="Hilfe">
          <a:extLst>
            <a:ext uri="{FF2B5EF4-FFF2-40B4-BE49-F238E27FC236}">
              <a16:creationId xmlns:a16="http://schemas.microsoft.com/office/drawing/2014/main" id="{44EE7491-18EF-4EF2-978C-CC13C147E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5" name="Grafik 1504" descr="Hilfe">
          <a:extLst>
            <a:ext uri="{FF2B5EF4-FFF2-40B4-BE49-F238E27FC236}">
              <a16:creationId xmlns:a16="http://schemas.microsoft.com/office/drawing/2014/main" id="{19DDFDB7-42B6-4C6B-9BA3-AE19D6E6B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6" name="Grafik 1505" descr="Hilfe">
          <a:extLst>
            <a:ext uri="{FF2B5EF4-FFF2-40B4-BE49-F238E27FC236}">
              <a16:creationId xmlns:a16="http://schemas.microsoft.com/office/drawing/2014/main" id="{4AB66530-0A50-4ABB-925C-0708A4429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7" name="Grafik 1506" descr="Hilfe">
          <a:extLst>
            <a:ext uri="{FF2B5EF4-FFF2-40B4-BE49-F238E27FC236}">
              <a16:creationId xmlns:a16="http://schemas.microsoft.com/office/drawing/2014/main" id="{A1375251-472E-4176-8A75-711C51C01B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8" name="Grafik 1507" descr="Hilfe">
          <a:extLst>
            <a:ext uri="{FF2B5EF4-FFF2-40B4-BE49-F238E27FC236}">
              <a16:creationId xmlns:a16="http://schemas.microsoft.com/office/drawing/2014/main" id="{5C1CFF39-9926-4918-8CC9-568C54E95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09" name="Grafik 1508" descr="Hilfe">
          <a:extLst>
            <a:ext uri="{FF2B5EF4-FFF2-40B4-BE49-F238E27FC236}">
              <a16:creationId xmlns:a16="http://schemas.microsoft.com/office/drawing/2014/main" id="{0CC01FED-CF86-4B36-B273-CE9244FE1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0" name="Grafik 1509" descr="Hilfe">
          <a:extLst>
            <a:ext uri="{FF2B5EF4-FFF2-40B4-BE49-F238E27FC236}">
              <a16:creationId xmlns:a16="http://schemas.microsoft.com/office/drawing/2014/main" id="{66766DBE-120B-45E8-A39C-CA157750F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1" name="Grafik 1510" descr="Hilfe">
          <a:extLst>
            <a:ext uri="{FF2B5EF4-FFF2-40B4-BE49-F238E27FC236}">
              <a16:creationId xmlns:a16="http://schemas.microsoft.com/office/drawing/2014/main" id="{CD2B5FCB-539E-4F06-9D17-07AB8A718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2" name="Grafik 1511" descr="Hilfe">
          <a:extLst>
            <a:ext uri="{FF2B5EF4-FFF2-40B4-BE49-F238E27FC236}">
              <a16:creationId xmlns:a16="http://schemas.microsoft.com/office/drawing/2014/main" id="{A780BF13-DFDB-4848-95A3-F72402ACC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3" name="Grafik 1512" descr="Hilfe">
          <a:extLst>
            <a:ext uri="{FF2B5EF4-FFF2-40B4-BE49-F238E27FC236}">
              <a16:creationId xmlns:a16="http://schemas.microsoft.com/office/drawing/2014/main" id="{D6B4E861-F33E-46F8-8658-BE56EEAFE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4" name="Grafik 1513" descr="Hilfe">
          <a:extLst>
            <a:ext uri="{FF2B5EF4-FFF2-40B4-BE49-F238E27FC236}">
              <a16:creationId xmlns:a16="http://schemas.microsoft.com/office/drawing/2014/main" id="{1EE012ED-E9D3-4A11-BFF2-6AD1346DA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5" name="Grafik 1514" descr="Hilfe">
          <a:extLst>
            <a:ext uri="{FF2B5EF4-FFF2-40B4-BE49-F238E27FC236}">
              <a16:creationId xmlns:a16="http://schemas.microsoft.com/office/drawing/2014/main" id="{21089447-D239-4FFD-9755-A1B850735F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6" name="Grafik 1515" descr="Hilfe">
          <a:extLst>
            <a:ext uri="{FF2B5EF4-FFF2-40B4-BE49-F238E27FC236}">
              <a16:creationId xmlns:a16="http://schemas.microsoft.com/office/drawing/2014/main" id="{6B292776-66AA-4F2E-9B22-A6B24F391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7" name="Grafik 1516" descr="Hilfe">
          <a:extLst>
            <a:ext uri="{FF2B5EF4-FFF2-40B4-BE49-F238E27FC236}">
              <a16:creationId xmlns:a16="http://schemas.microsoft.com/office/drawing/2014/main" id="{B9F5BEAC-FB8F-4A45-A1DE-0F8457B85B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8" name="Grafik 1517" descr="Hilfe">
          <a:extLst>
            <a:ext uri="{FF2B5EF4-FFF2-40B4-BE49-F238E27FC236}">
              <a16:creationId xmlns:a16="http://schemas.microsoft.com/office/drawing/2014/main" id="{89BDB138-3FA6-4D1B-B443-D5F4E965E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19" name="Grafik 1518" descr="Hilfe">
          <a:extLst>
            <a:ext uri="{FF2B5EF4-FFF2-40B4-BE49-F238E27FC236}">
              <a16:creationId xmlns:a16="http://schemas.microsoft.com/office/drawing/2014/main" id="{FBF717E3-491A-46A0-A954-F07A3A904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0" name="Grafik 1519" descr="Hilfe">
          <a:extLst>
            <a:ext uri="{FF2B5EF4-FFF2-40B4-BE49-F238E27FC236}">
              <a16:creationId xmlns:a16="http://schemas.microsoft.com/office/drawing/2014/main" id="{DCBC2A32-FCFF-4D3D-89C3-855BADF499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1" name="Grafik 1520" descr="Hilfe">
          <a:extLst>
            <a:ext uri="{FF2B5EF4-FFF2-40B4-BE49-F238E27FC236}">
              <a16:creationId xmlns:a16="http://schemas.microsoft.com/office/drawing/2014/main" id="{0FD0AC23-1723-429B-AD5A-EDA8F7BBD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2" name="Grafik 1521" descr="Hilfe">
          <a:extLst>
            <a:ext uri="{FF2B5EF4-FFF2-40B4-BE49-F238E27FC236}">
              <a16:creationId xmlns:a16="http://schemas.microsoft.com/office/drawing/2014/main" id="{B8CD9A70-BB44-43FE-AE12-C8A0C81085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3" name="Grafik 1522" descr="Hilfe">
          <a:extLst>
            <a:ext uri="{FF2B5EF4-FFF2-40B4-BE49-F238E27FC236}">
              <a16:creationId xmlns:a16="http://schemas.microsoft.com/office/drawing/2014/main" id="{BEF32171-C25D-438E-B6B5-ED612721E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4" name="Grafik 1523" descr="Hilfe">
          <a:extLst>
            <a:ext uri="{FF2B5EF4-FFF2-40B4-BE49-F238E27FC236}">
              <a16:creationId xmlns:a16="http://schemas.microsoft.com/office/drawing/2014/main" id="{ADCCEA6C-6D16-4A3C-83F4-C4534DA1B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5" name="Grafik 1524" descr="Hilfe">
          <a:extLst>
            <a:ext uri="{FF2B5EF4-FFF2-40B4-BE49-F238E27FC236}">
              <a16:creationId xmlns:a16="http://schemas.microsoft.com/office/drawing/2014/main" id="{73C57B8A-8518-4B06-9B2D-499B5D37C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6" name="Grafik 1525" descr="Hilfe">
          <a:extLst>
            <a:ext uri="{FF2B5EF4-FFF2-40B4-BE49-F238E27FC236}">
              <a16:creationId xmlns:a16="http://schemas.microsoft.com/office/drawing/2014/main" id="{03099862-D2C8-4D84-91A4-2A61D2E1A7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7" name="Grafik 1526" descr="Hilfe">
          <a:extLst>
            <a:ext uri="{FF2B5EF4-FFF2-40B4-BE49-F238E27FC236}">
              <a16:creationId xmlns:a16="http://schemas.microsoft.com/office/drawing/2014/main" id="{6561FC61-50B6-4BB5-92E7-FB42717E85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8" name="Grafik 1527" descr="Hilfe">
          <a:extLst>
            <a:ext uri="{FF2B5EF4-FFF2-40B4-BE49-F238E27FC236}">
              <a16:creationId xmlns:a16="http://schemas.microsoft.com/office/drawing/2014/main" id="{FEAF19C0-D80B-4504-9786-A4D863863B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29" name="Grafik 1528" descr="Hilfe">
          <a:extLst>
            <a:ext uri="{FF2B5EF4-FFF2-40B4-BE49-F238E27FC236}">
              <a16:creationId xmlns:a16="http://schemas.microsoft.com/office/drawing/2014/main" id="{D9034BCD-B301-4D2B-B4C4-B5A93F098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0" name="Grafik 1529" descr="Hilfe">
          <a:extLst>
            <a:ext uri="{FF2B5EF4-FFF2-40B4-BE49-F238E27FC236}">
              <a16:creationId xmlns:a16="http://schemas.microsoft.com/office/drawing/2014/main" id="{14ED3F80-6BF1-49EC-8008-7153ABAB2F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1" name="Grafik 1530" descr="Hilfe">
          <a:extLst>
            <a:ext uri="{FF2B5EF4-FFF2-40B4-BE49-F238E27FC236}">
              <a16:creationId xmlns:a16="http://schemas.microsoft.com/office/drawing/2014/main" id="{AADCC2D2-F506-4598-8C91-CC68CBE28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2" name="Grafik 1531" descr="Hilfe">
          <a:extLst>
            <a:ext uri="{FF2B5EF4-FFF2-40B4-BE49-F238E27FC236}">
              <a16:creationId xmlns:a16="http://schemas.microsoft.com/office/drawing/2014/main" id="{0D704C05-F002-4F55-8DE7-0201F5A41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3" name="Grafik 1532" descr="Hilfe">
          <a:extLst>
            <a:ext uri="{FF2B5EF4-FFF2-40B4-BE49-F238E27FC236}">
              <a16:creationId xmlns:a16="http://schemas.microsoft.com/office/drawing/2014/main" id="{54CC1617-C957-4AB0-9E57-CF435599F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4" name="Grafik 1533" descr="Hilfe">
          <a:extLst>
            <a:ext uri="{FF2B5EF4-FFF2-40B4-BE49-F238E27FC236}">
              <a16:creationId xmlns:a16="http://schemas.microsoft.com/office/drawing/2014/main" id="{82C7796D-D111-4169-B003-D47C4B0FF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5" name="Grafik 1534" descr="Hilfe">
          <a:extLst>
            <a:ext uri="{FF2B5EF4-FFF2-40B4-BE49-F238E27FC236}">
              <a16:creationId xmlns:a16="http://schemas.microsoft.com/office/drawing/2014/main" id="{C305F340-0B37-4676-AFFF-99A63D4E2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6" name="Grafik 1535" descr="Hilfe">
          <a:extLst>
            <a:ext uri="{FF2B5EF4-FFF2-40B4-BE49-F238E27FC236}">
              <a16:creationId xmlns:a16="http://schemas.microsoft.com/office/drawing/2014/main" id="{E0D15F03-6FC3-40D6-92D1-31F4C212A3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7" name="Grafik 1536" descr="Hilfe">
          <a:extLst>
            <a:ext uri="{FF2B5EF4-FFF2-40B4-BE49-F238E27FC236}">
              <a16:creationId xmlns:a16="http://schemas.microsoft.com/office/drawing/2014/main" id="{3F71B60F-C929-477D-9412-01E04ED31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8" name="Grafik 1537" descr="Hilfe">
          <a:extLst>
            <a:ext uri="{FF2B5EF4-FFF2-40B4-BE49-F238E27FC236}">
              <a16:creationId xmlns:a16="http://schemas.microsoft.com/office/drawing/2014/main" id="{34F14438-64BA-49F7-9155-444A61CCE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39" name="Grafik 1538" descr="Hilfe">
          <a:extLst>
            <a:ext uri="{FF2B5EF4-FFF2-40B4-BE49-F238E27FC236}">
              <a16:creationId xmlns:a16="http://schemas.microsoft.com/office/drawing/2014/main" id="{A491DDBE-9B27-49AE-9FA1-3ABCE375B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0" name="Grafik 1539" descr="Hilfe">
          <a:extLst>
            <a:ext uri="{FF2B5EF4-FFF2-40B4-BE49-F238E27FC236}">
              <a16:creationId xmlns:a16="http://schemas.microsoft.com/office/drawing/2014/main" id="{BD38AC6F-30B6-4EAD-A737-2E9D4950C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1" name="Grafik 1540" descr="Hilfe">
          <a:extLst>
            <a:ext uri="{FF2B5EF4-FFF2-40B4-BE49-F238E27FC236}">
              <a16:creationId xmlns:a16="http://schemas.microsoft.com/office/drawing/2014/main" id="{2F8829E8-7918-458B-A1DF-B44FC0E062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2" name="Grafik 1541" descr="Hilfe">
          <a:extLst>
            <a:ext uri="{FF2B5EF4-FFF2-40B4-BE49-F238E27FC236}">
              <a16:creationId xmlns:a16="http://schemas.microsoft.com/office/drawing/2014/main" id="{E708E846-C438-420B-A227-A8EFC4D13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3" name="Grafik 1542" descr="Hilfe">
          <a:extLst>
            <a:ext uri="{FF2B5EF4-FFF2-40B4-BE49-F238E27FC236}">
              <a16:creationId xmlns:a16="http://schemas.microsoft.com/office/drawing/2014/main" id="{C361B2F2-4643-494C-8527-84A38F727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4" name="Grafik 1543" descr="Hilfe">
          <a:extLst>
            <a:ext uri="{FF2B5EF4-FFF2-40B4-BE49-F238E27FC236}">
              <a16:creationId xmlns:a16="http://schemas.microsoft.com/office/drawing/2014/main" id="{27684BDD-1C88-4E27-A428-BEA2675FA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5" name="Grafik 1544" descr="Hilfe">
          <a:extLst>
            <a:ext uri="{FF2B5EF4-FFF2-40B4-BE49-F238E27FC236}">
              <a16:creationId xmlns:a16="http://schemas.microsoft.com/office/drawing/2014/main" id="{F693EC7E-226D-4A53-B57C-245508608E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6" name="Grafik 1545" descr="Hilfe">
          <a:extLst>
            <a:ext uri="{FF2B5EF4-FFF2-40B4-BE49-F238E27FC236}">
              <a16:creationId xmlns:a16="http://schemas.microsoft.com/office/drawing/2014/main" id="{D1B5C1CE-A95A-43CF-AB2A-49DDE305E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7" name="Grafik 1546" descr="Hilfe">
          <a:extLst>
            <a:ext uri="{FF2B5EF4-FFF2-40B4-BE49-F238E27FC236}">
              <a16:creationId xmlns:a16="http://schemas.microsoft.com/office/drawing/2014/main" id="{925425C9-26B8-4E67-885C-03E2A8E53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8" name="Grafik 1547" descr="Hilfe">
          <a:extLst>
            <a:ext uri="{FF2B5EF4-FFF2-40B4-BE49-F238E27FC236}">
              <a16:creationId xmlns:a16="http://schemas.microsoft.com/office/drawing/2014/main" id="{18B2B759-B4F2-4BB6-8675-C0204F019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49" name="Grafik 1548" descr="Hilfe">
          <a:extLst>
            <a:ext uri="{FF2B5EF4-FFF2-40B4-BE49-F238E27FC236}">
              <a16:creationId xmlns:a16="http://schemas.microsoft.com/office/drawing/2014/main" id="{3CEBA878-BFBD-4A01-8BD5-59E146334B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0" name="Grafik 1549" descr="Hilfe">
          <a:extLst>
            <a:ext uri="{FF2B5EF4-FFF2-40B4-BE49-F238E27FC236}">
              <a16:creationId xmlns:a16="http://schemas.microsoft.com/office/drawing/2014/main" id="{5F7EB246-1D95-4685-899F-18927305C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1" name="Grafik 1550" descr="Hilfe">
          <a:extLst>
            <a:ext uri="{FF2B5EF4-FFF2-40B4-BE49-F238E27FC236}">
              <a16:creationId xmlns:a16="http://schemas.microsoft.com/office/drawing/2014/main" id="{564B816E-9CF8-49A6-879A-7760D2E1E8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2" name="Grafik 1551" descr="Hilfe">
          <a:extLst>
            <a:ext uri="{FF2B5EF4-FFF2-40B4-BE49-F238E27FC236}">
              <a16:creationId xmlns:a16="http://schemas.microsoft.com/office/drawing/2014/main" id="{966A0692-5BE1-46C6-9729-01A6299AAC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3" name="Grafik 1552" descr="Hilfe">
          <a:extLst>
            <a:ext uri="{FF2B5EF4-FFF2-40B4-BE49-F238E27FC236}">
              <a16:creationId xmlns:a16="http://schemas.microsoft.com/office/drawing/2014/main" id="{2FACACAA-0674-4268-B5CC-6F4BE0DC4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4" name="Grafik 1553" descr="Hilfe">
          <a:extLst>
            <a:ext uri="{FF2B5EF4-FFF2-40B4-BE49-F238E27FC236}">
              <a16:creationId xmlns:a16="http://schemas.microsoft.com/office/drawing/2014/main" id="{9B543909-FE6C-4F78-B44F-76DC28744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5" name="Grafik 1554" descr="Hilfe">
          <a:extLst>
            <a:ext uri="{FF2B5EF4-FFF2-40B4-BE49-F238E27FC236}">
              <a16:creationId xmlns:a16="http://schemas.microsoft.com/office/drawing/2014/main" id="{0308D115-2D08-45DE-BDB5-868CCF27A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6" name="Grafik 1555" descr="Hilfe">
          <a:extLst>
            <a:ext uri="{FF2B5EF4-FFF2-40B4-BE49-F238E27FC236}">
              <a16:creationId xmlns:a16="http://schemas.microsoft.com/office/drawing/2014/main" id="{5AF9C3D1-A9DC-49F2-80AD-0DA839C15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7" name="Grafik 1556" descr="Hilfe">
          <a:extLst>
            <a:ext uri="{FF2B5EF4-FFF2-40B4-BE49-F238E27FC236}">
              <a16:creationId xmlns:a16="http://schemas.microsoft.com/office/drawing/2014/main" id="{2F9A3420-022A-4FE1-91BC-4A574EE39D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8" name="Grafik 1557" descr="Hilfe">
          <a:extLst>
            <a:ext uri="{FF2B5EF4-FFF2-40B4-BE49-F238E27FC236}">
              <a16:creationId xmlns:a16="http://schemas.microsoft.com/office/drawing/2014/main" id="{E1F0162D-68BC-40AE-A93B-F2EF568F5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59" name="Grafik 1558" descr="Hilfe">
          <a:extLst>
            <a:ext uri="{FF2B5EF4-FFF2-40B4-BE49-F238E27FC236}">
              <a16:creationId xmlns:a16="http://schemas.microsoft.com/office/drawing/2014/main" id="{B47D75E3-BEFC-472E-9D3C-D8E0028EAD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0" name="Grafik 1559" descr="Hilfe">
          <a:extLst>
            <a:ext uri="{FF2B5EF4-FFF2-40B4-BE49-F238E27FC236}">
              <a16:creationId xmlns:a16="http://schemas.microsoft.com/office/drawing/2014/main" id="{77B83F69-F62C-4626-A4B1-7CE0977B5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1" name="Grafik 1560" descr="Hilfe">
          <a:extLst>
            <a:ext uri="{FF2B5EF4-FFF2-40B4-BE49-F238E27FC236}">
              <a16:creationId xmlns:a16="http://schemas.microsoft.com/office/drawing/2014/main" id="{57E08CCD-7F5D-4261-9683-98B1FA9ED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2" name="Grafik 1561" descr="Hilfe">
          <a:extLst>
            <a:ext uri="{FF2B5EF4-FFF2-40B4-BE49-F238E27FC236}">
              <a16:creationId xmlns:a16="http://schemas.microsoft.com/office/drawing/2014/main" id="{78B89207-4123-4572-8716-4397C5030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3" name="Grafik 1562" descr="Hilfe">
          <a:extLst>
            <a:ext uri="{FF2B5EF4-FFF2-40B4-BE49-F238E27FC236}">
              <a16:creationId xmlns:a16="http://schemas.microsoft.com/office/drawing/2014/main" id="{5C9769BE-FC88-4B0C-852C-04D3A122D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4" name="Grafik 1563" descr="Hilfe">
          <a:extLst>
            <a:ext uri="{FF2B5EF4-FFF2-40B4-BE49-F238E27FC236}">
              <a16:creationId xmlns:a16="http://schemas.microsoft.com/office/drawing/2014/main" id="{B331063C-10DC-4728-A6D9-15FAEEF4B1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5" name="Grafik 1564" descr="Hilfe">
          <a:extLst>
            <a:ext uri="{FF2B5EF4-FFF2-40B4-BE49-F238E27FC236}">
              <a16:creationId xmlns:a16="http://schemas.microsoft.com/office/drawing/2014/main" id="{81FCA658-FECD-40D1-BA0B-602AD56ECE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6" name="Grafik 1565" descr="Hilfe">
          <a:extLst>
            <a:ext uri="{FF2B5EF4-FFF2-40B4-BE49-F238E27FC236}">
              <a16:creationId xmlns:a16="http://schemas.microsoft.com/office/drawing/2014/main" id="{1D9E77DD-7810-416D-9124-8D49578B6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7" name="Grafik 1566" descr="Hilfe">
          <a:extLst>
            <a:ext uri="{FF2B5EF4-FFF2-40B4-BE49-F238E27FC236}">
              <a16:creationId xmlns:a16="http://schemas.microsoft.com/office/drawing/2014/main" id="{65092080-05FA-4831-BB5B-AECE31C29F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8" name="Grafik 1567" descr="Hilfe">
          <a:extLst>
            <a:ext uri="{FF2B5EF4-FFF2-40B4-BE49-F238E27FC236}">
              <a16:creationId xmlns:a16="http://schemas.microsoft.com/office/drawing/2014/main" id="{8A81AC55-BBB2-430E-8DED-855DE422C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69" name="Grafik 1568" descr="Hilfe">
          <a:extLst>
            <a:ext uri="{FF2B5EF4-FFF2-40B4-BE49-F238E27FC236}">
              <a16:creationId xmlns:a16="http://schemas.microsoft.com/office/drawing/2014/main" id="{6A361B7F-9B1D-4827-AE07-7F53B94507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0" name="Grafik 1569" descr="Hilfe">
          <a:extLst>
            <a:ext uri="{FF2B5EF4-FFF2-40B4-BE49-F238E27FC236}">
              <a16:creationId xmlns:a16="http://schemas.microsoft.com/office/drawing/2014/main" id="{D1936A03-7975-4964-965E-B0C4B3CF7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1" name="Grafik 1570" descr="Hilfe">
          <a:extLst>
            <a:ext uri="{FF2B5EF4-FFF2-40B4-BE49-F238E27FC236}">
              <a16:creationId xmlns:a16="http://schemas.microsoft.com/office/drawing/2014/main" id="{55C3C1D5-A13D-4103-A574-A49144494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2" name="Grafik 1571" descr="Hilfe">
          <a:extLst>
            <a:ext uri="{FF2B5EF4-FFF2-40B4-BE49-F238E27FC236}">
              <a16:creationId xmlns:a16="http://schemas.microsoft.com/office/drawing/2014/main" id="{99D59149-48FC-4505-8441-BE74E49B1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3" name="Grafik 1572" descr="Hilfe">
          <a:extLst>
            <a:ext uri="{FF2B5EF4-FFF2-40B4-BE49-F238E27FC236}">
              <a16:creationId xmlns:a16="http://schemas.microsoft.com/office/drawing/2014/main" id="{D0339915-CAB7-4AB0-9AB9-078223B37D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4" name="Grafik 1573" descr="Hilfe">
          <a:extLst>
            <a:ext uri="{FF2B5EF4-FFF2-40B4-BE49-F238E27FC236}">
              <a16:creationId xmlns:a16="http://schemas.microsoft.com/office/drawing/2014/main" id="{59B35AD4-FD74-412C-B7CF-D498ED7FC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5" name="Grafik 1574" descr="Hilfe">
          <a:extLst>
            <a:ext uri="{FF2B5EF4-FFF2-40B4-BE49-F238E27FC236}">
              <a16:creationId xmlns:a16="http://schemas.microsoft.com/office/drawing/2014/main" id="{3295521F-CFCC-439E-A88A-AC9731FB6C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6" name="Grafik 1575" descr="Hilfe">
          <a:extLst>
            <a:ext uri="{FF2B5EF4-FFF2-40B4-BE49-F238E27FC236}">
              <a16:creationId xmlns:a16="http://schemas.microsoft.com/office/drawing/2014/main" id="{BAA7E1C5-CA83-496E-827C-CA007C0629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7" name="Grafik 1576" descr="Hilfe">
          <a:extLst>
            <a:ext uri="{FF2B5EF4-FFF2-40B4-BE49-F238E27FC236}">
              <a16:creationId xmlns:a16="http://schemas.microsoft.com/office/drawing/2014/main" id="{D1C280D5-8418-4DC0-ABF9-511E70C53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8" name="Grafik 1577" descr="Hilfe">
          <a:extLst>
            <a:ext uri="{FF2B5EF4-FFF2-40B4-BE49-F238E27FC236}">
              <a16:creationId xmlns:a16="http://schemas.microsoft.com/office/drawing/2014/main" id="{E69BD619-40C9-4CC4-BAD2-3A8E1B459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79" name="Grafik 1578" descr="Hilfe">
          <a:extLst>
            <a:ext uri="{FF2B5EF4-FFF2-40B4-BE49-F238E27FC236}">
              <a16:creationId xmlns:a16="http://schemas.microsoft.com/office/drawing/2014/main" id="{4584D054-CE06-4105-895B-F0D74DD3B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0" name="Grafik 1579" descr="Hilfe">
          <a:extLst>
            <a:ext uri="{FF2B5EF4-FFF2-40B4-BE49-F238E27FC236}">
              <a16:creationId xmlns:a16="http://schemas.microsoft.com/office/drawing/2014/main" id="{32167682-E514-42C2-AE9A-0C2781690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1" name="Grafik 1580" descr="Hilfe">
          <a:extLst>
            <a:ext uri="{FF2B5EF4-FFF2-40B4-BE49-F238E27FC236}">
              <a16:creationId xmlns:a16="http://schemas.microsoft.com/office/drawing/2014/main" id="{ECBCD6AA-908A-47C3-9F86-04ABF8E7DC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2" name="Grafik 1581" descr="Hilfe">
          <a:extLst>
            <a:ext uri="{FF2B5EF4-FFF2-40B4-BE49-F238E27FC236}">
              <a16:creationId xmlns:a16="http://schemas.microsoft.com/office/drawing/2014/main" id="{F5E9CA2E-20E2-4586-839A-80FFC6DB3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3" name="Grafik 1582" descr="Hilfe">
          <a:extLst>
            <a:ext uri="{FF2B5EF4-FFF2-40B4-BE49-F238E27FC236}">
              <a16:creationId xmlns:a16="http://schemas.microsoft.com/office/drawing/2014/main" id="{D2E76655-4B92-432D-A0F4-FD2FF25FC4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4" name="Grafik 1583" descr="Hilfe">
          <a:extLst>
            <a:ext uri="{FF2B5EF4-FFF2-40B4-BE49-F238E27FC236}">
              <a16:creationId xmlns:a16="http://schemas.microsoft.com/office/drawing/2014/main" id="{E583C2E2-168B-4916-9BDA-FBD75969A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5" name="Grafik 1584" descr="Hilfe">
          <a:extLst>
            <a:ext uri="{FF2B5EF4-FFF2-40B4-BE49-F238E27FC236}">
              <a16:creationId xmlns:a16="http://schemas.microsoft.com/office/drawing/2014/main" id="{D8AA22CD-ACDF-4E33-B368-A44912F012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6" name="Grafik 1585" descr="Hilfe">
          <a:extLst>
            <a:ext uri="{FF2B5EF4-FFF2-40B4-BE49-F238E27FC236}">
              <a16:creationId xmlns:a16="http://schemas.microsoft.com/office/drawing/2014/main" id="{09E36EAD-28EB-4642-BD9F-A22634492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7" name="Grafik 1586" descr="Hilfe">
          <a:extLst>
            <a:ext uri="{FF2B5EF4-FFF2-40B4-BE49-F238E27FC236}">
              <a16:creationId xmlns:a16="http://schemas.microsoft.com/office/drawing/2014/main" id="{5A5FB93A-0512-4602-A4C5-478D36451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8" name="Grafik 1587" descr="Hilfe">
          <a:extLst>
            <a:ext uri="{FF2B5EF4-FFF2-40B4-BE49-F238E27FC236}">
              <a16:creationId xmlns:a16="http://schemas.microsoft.com/office/drawing/2014/main" id="{DA70EBC0-1E53-46BA-ADD2-F804CCDD4E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1051</xdr:row>
      <xdr:rowOff>0</xdr:rowOff>
    </xdr:from>
    <xdr:ext cx="19050" cy="19050"/>
    <xdr:pic>
      <xdr:nvPicPr>
        <xdr:cNvPr id="1589" name="Grafik 1588" descr="Hilfe">
          <a:extLst>
            <a:ext uri="{FF2B5EF4-FFF2-40B4-BE49-F238E27FC236}">
              <a16:creationId xmlns:a16="http://schemas.microsoft.com/office/drawing/2014/main" id="{502DC9EC-D103-499B-96E9-4D011AE06B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0" name="Grafik 1589" descr="Hilfe">
          <a:extLst>
            <a:ext uri="{FF2B5EF4-FFF2-40B4-BE49-F238E27FC236}">
              <a16:creationId xmlns:a16="http://schemas.microsoft.com/office/drawing/2014/main" id="{0521BE08-3B75-4FED-AA7B-AEA91F52C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1" name="Grafik 1590" descr="Hilfe">
          <a:extLst>
            <a:ext uri="{FF2B5EF4-FFF2-40B4-BE49-F238E27FC236}">
              <a16:creationId xmlns:a16="http://schemas.microsoft.com/office/drawing/2014/main" id="{62B99157-0B7C-4A49-94C9-E90105E3C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2" name="Grafik 1591" descr="Hilfe">
          <a:extLst>
            <a:ext uri="{FF2B5EF4-FFF2-40B4-BE49-F238E27FC236}">
              <a16:creationId xmlns:a16="http://schemas.microsoft.com/office/drawing/2014/main" id="{646A17F2-1AED-492F-BD68-9E3E7D1E1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3" name="Grafik 1592" descr="Hilfe">
          <a:extLst>
            <a:ext uri="{FF2B5EF4-FFF2-40B4-BE49-F238E27FC236}">
              <a16:creationId xmlns:a16="http://schemas.microsoft.com/office/drawing/2014/main" id="{32BCB487-2FF7-4139-AB87-38F53CD6C8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4" name="Grafik 1593" descr="Hilfe">
          <a:extLst>
            <a:ext uri="{FF2B5EF4-FFF2-40B4-BE49-F238E27FC236}">
              <a16:creationId xmlns:a16="http://schemas.microsoft.com/office/drawing/2014/main" id="{6FA3668B-CF48-4F7A-85BB-8E2820A47C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5" name="Grafik 1594" descr="Hilfe">
          <a:extLst>
            <a:ext uri="{FF2B5EF4-FFF2-40B4-BE49-F238E27FC236}">
              <a16:creationId xmlns:a16="http://schemas.microsoft.com/office/drawing/2014/main" id="{1E1EB98C-3ED6-4BAB-88C7-CDA97D194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6" name="Grafik 1595" descr="Hilfe">
          <a:extLst>
            <a:ext uri="{FF2B5EF4-FFF2-40B4-BE49-F238E27FC236}">
              <a16:creationId xmlns:a16="http://schemas.microsoft.com/office/drawing/2014/main" id="{74E80E20-9B24-4772-A91C-778F15AAD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7" name="Grafik 1596" descr="Hilfe">
          <a:extLst>
            <a:ext uri="{FF2B5EF4-FFF2-40B4-BE49-F238E27FC236}">
              <a16:creationId xmlns:a16="http://schemas.microsoft.com/office/drawing/2014/main" id="{CAC6F7E5-A032-40F8-80DA-707DB7A48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8" name="Grafik 1597" descr="Hilfe">
          <a:extLst>
            <a:ext uri="{FF2B5EF4-FFF2-40B4-BE49-F238E27FC236}">
              <a16:creationId xmlns:a16="http://schemas.microsoft.com/office/drawing/2014/main" id="{A325D538-95B9-4F01-B591-E954C006C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599" name="Grafik 1598" descr="Hilfe">
          <a:extLst>
            <a:ext uri="{FF2B5EF4-FFF2-40B4-BE49-F238E27FC236}">
              <a16:creationId xmlns:a16="http://schemas.microsoft.com/office/drawing/2014/main" id="{411A5592-FD98-4121-9D1A-B3B9955D2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0" name="Grafik 1599" descr="Hilfe">
          <a:extLst>
            <a:ext uri="{FF2B5EF4-FFF2-40B4-BE49-F238E27FC236}">
              <a16:creationId xmlns:a16="http://schemas.microsoft.com/office/drawing/2014/main" id="{B5CCA1DC-B4EE-42AA-9C2C-212DFE1CB4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1" name="Grafik 1600" descr="Hilfe">
          <a:extLst>
            <a:ext uri="{FF2B5EF4-FFF2-40B4-BE49-F238E27FC236}">
              <a16:creationId xmlns:a16="http://schemas.microsoft.com/office/drawing/2014/main" id="{B827CECC-6B0F-448E-8521-6F06A0F4F8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2" name="Grafik 1601" descr="Hilfe">
          <a:extLst>
            <a:ext uri="{FF2B5EF4-FFF2-40B4-BE49-F238E27FC236}">
              <a16:creationId xmlns:a16="http://schemas.microsoft.com/office/drawing/2014/main" id="{F8759B06-8932-449F-B2E1-AB3CB7A9BE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3" name="Grafik 1602" descr="Hilfe">
          <a:extLst>
            <a:ext uri="{FF2B5EF4-FFF2-40B4-BE49-F238E27FC236}">
              <a16:creationId xmlns:a16="http://schemas.microsoft.com/office/drawing/2014/main" id="{2A1E0650-4E35-426B-A313-A71C9E6AB7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4" name="Grafik 1603" descr="Hilfe">
          <a:extLst>
            <a:ext uri="{FF2B5EF4-FFF2-40B4-BE49-F238E27FC236}">
              <a16:creationId xmlns:a16="http://schemas.microsoft.com/office/drawing/2014/main" id="{EE54A127-7213-438A-BC4C-C6096C15FC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5" name="Grafik 1604" descr="Hilfe">
          <a:extLst>
            <a:ext uri="{FF2B5EF4-FFF2-40B4-BE49-F238E27FC236}">
              <a16:creationId xmlns:a16="http://schemas.microsoft.com/office/drawing/2014/main" id="{A53CBD00-5843-499E-A69E-6CE1BDEE5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6" name="Grafik 1605" descr="Hilfe">
          <a:extLst>
            <a:ext uri="{FF2B5EF4-FFF2-40B4-BE49-F238E27FC236}">
              <a16:creationId xmlns:a16="http://schemas.microsoft.com/office/drawing/2014/main" id="{F3223E24-CF71-4287-8CDF-32FFCCA257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7" name="Grafik 1606" descr="Hilfe">
          <a:extLst>
            <a:ext uri="{FF2B5EF4-FFF2-40B4-BE49-F238E27FC236}">
              <a16:creationId xmlns:a16="http://schemas.microsoft.com/office/drawing/2014/main" id="{83804F68-1502-42C6-9BAE-76A76E7C27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8" name="Grafik 1607" descr="Hilfe">
          <a:extLst>
            <a:ext uri="{FF2B5EF4-FFF2-40B4-BE49-F238E27FC236}">
              <a16:creationId xmlns:a16="http://schemas.microsoft.com/office/drawing/2014/main" id="{B0C34FB6-FC6C-49DE-B68D-8BE3BFD3BD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09" name="Grafik 1608" descr="Hilfe">
          <a:extLst>
            <a:ext uri="{FF2B5EF4-FFF2-40B4-BE49-F238E27FC236}">
              <a16:creationId xmlns:a16="http://schemas.microsoft.com/office/drawing/2014/main" id="{45FDCC4A-2731-4703-BD6C-48DB9A36B8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0" name="Grafik 1609" descr="Hilfe">
          <a:extLst>
            <a:ext uri="{FF2B5EF4-FFF2-40B4-BE49-F238E27FC236}">
              <a16:creationId xmlns:a16="http://schemas.microsoft.com/office/drawing/2014/main" id="{AF056D2D-6B4C-4EDD-9959-5023D7C0F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1" name="Grafik 1610" descr="Hilfe">
          <a:extLst>
            <a:ext uri="{FF2B5EF4-FFF2-40B4-BE49-F238E27FC236}">
              <a16:creationId xmlns:a16="http://schemas.microsoft.com/office/drawing/2014/main" id="{952EF55F-6104-4B2C-B46D-EB6551A17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2" name="Grafik 1611" descr="Hilfe">
          <a:extLst>
            <a:ext uri="{FF2B5EF4-FFF2-40B4-BE49-F238E27FC236}">
              <a16:creationId xmlns:a16="http://schemas.microsoft.com/office/drawing/2014/main" id="{74C87D13-FD87-47DA-971C-B3D597B56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3" name="Grafik 1612" descr="Hilfe">
          <a:extLst>
            <a:ext uri="{FF2B5EF4-FFF2-40B4-BE49-F238E27FC236}">
              <a16:creationId xmlns:a16="http://schemas.microsoft.com/office/drawing/2014/main" id="{4E3E760C-C702-46E0-BDAA-BC858AE7BD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4" name="Grafik 1613" descr="Hilfe">
          <a:extLst>
            <a:ext uri="{FF2B5EF4-FFF2-40B4-BE49-F238E27FC236}">
              <a16:creationId xmlns:a16="http://schemas.microsoft.com/office/drawing/2014/main" id="{2DBBF4BC-05DD-46AB-90A4-96273EBFA7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5" name="Grafik 1614" descr="Hilfe">
          <a:extLst>
            <a:ext uri="{FF2B5EF4-FFF2-40B4-BE49-F238E27FC236}">
              <a16:creationId xmlns:a16="http://schemas.microsoft.com/office/drawing/2014/main" id="{2B8BCC54-2388-4C46-A760-D4F3FD3FF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6" name="Grafik 1615" descr="Hilfe">
          <a:extLst>
            <a:ext uri="{FF2B5EF4-FFF2-40B4-BE49-F238E27FC236}">
              <a16:creationId xmlns:a16="http://schemas.microsoft.com/office/drawing/2014/main" id="{476835D7-01C9-45A6-8A9F-B785C5396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7" name="Grafik 1616" descr="Hilfe">
          <a:extLst>
            <a:ext uri="{FF2B5EF4-FFF2-40B4-BE49-F238E27FC236}">
              <a16:creationId xmlns:a16="http://schemas.microsoft.com/office/drawing/2014/main" id="{AE683E6E-9DBA-4EE2-87AE-9FA5FAD2B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8" name="Grafik 1617" descr="Hilfe">
          <a:extLst>
            <a:ext uri="{FF2B5EF4-FFF2-40B4-BE49-F238E27FC236}">
              <a16:creationId xmlns:a16="http://schemas.microsoft.com/office/drawing/2014/main" id="{3B3546E6-7284-4320-8FFF-47B25EDF7C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19" name="Grafik 1618" descr="Hilfe">
          <a:extLst>
            <a:ext uri="{FF2B5EF4-FFF2-40B4-BE49-F238E27FC236}">
              <a16:creationId xmlns:a16="http://schemas.microsoft.com/office/drawing/2014/main" id="{C40995F8-C264-4F03-B424-DDBDEB9B34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0" name="Grafik 1619" descr="Hilfe">
          <a:extLst>
            <a:ext uri="{FF2B5EF4-FFF2-40B4-BE49-F238E27FC236}">
              <a16:creationId xmlns:a16="http://schemas.microsoft.com/office/drawing/2014/main" id="{E2016F76-B139-48D1-924A-032E3A811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1" name="Grafik 1620" descr="Hilfe">
          <a:extLst>
            <a:ext uri="{FF2B5EF4-FFF2-40B4-BE49-F238E27FC236}">
              <a16:creationId xmlns:a16="http://schemas.microsoft.com/office/drawing/2014/main" id="{0BB636D8-9FBD-43C6-866D-9BA344984A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2" name="Grafik 1621" descr="Hilfe">
          <a:extLst>
            <a:ext uri="{FF2B5EF4-FFF2-40B4-BE49-F238E27FC236}">
              <a16:creationId xmlns:a16="http://schemas.microsoft.com/office/drawing/2014/main" id="{36AA796C-7CA1-45B7-AFF3-9334422A7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3" name="Grafik 1622" descr="Hilfe">
          <a:extLst>
            <a:ext uri="{FF2B5EF4-FFF2-40B4-BE49-F238E27FC236}">
              <a16:creationId xmlns:a16="http://schemas.microsoft.com/office/drawing/2014/main" id="{B09FDC97-BF1A-4CC9-BCE7-038CD27E8A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4" name="Grafik 1623" descr="Hilfe">
          <a:extLst>
            <a:ext uri="{FF2B5EF4-FFF2-40B4-BE49-F238E27FC236}">
              <a16:creationId xmlns:a16="http://schemas.microsoft.com/office/drawing/2014/main" id="{4A9456C2-FCA7-487F-8609-56C36F434C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5" name="Grafik 1624" descr="Hilfe">
          <a:extLst>
            <a:ext uri="{FF2B5EF4-FFF2-40B4-BE49-F238E27FC236}">
              <a16:creationId xmlns:a16="http://schemas.microsoft.com/office/drawing/2014/main" id="{8FA89190-E50F-402C-A0CD-BD28E178A5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6" name="Grafik 1625" descr="Hilfe">
          <a:extLst>
            <a:ext uri="{FF2B5EF4-FFF2-40B4-BE49-F238E27FC236}">
              <a16:creationId xmlns:a16="http://schemas.microsoft.com/office/drawing/2014/main" id="{2A56F98D-1B41-4215-A2F0-B69B29718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7" name="Grafik 1626" descr="Hilfe">
          <a:extLst>
            <a:ext uri="{FF2B5EF4-FFF2-40B4-BE49-F238E27FC236}">
              <a16:creationId xmlns:a16="http://schemas.microsoft.com/office/drawing/2014/main" id="{22ED39FC-512E-40AE-BB8B-3C958567B1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8" name="Grafik 1627" descr="Hilfe">
          <a:extLst>
            <a:ext uri="{FF2B5EF4-FFF2-40B4-BE49-F238E27FC236}">
              <a16:creationId xmlns:a16="http://schemas.microsoft.com/office/drawing/2014/main" id="{6F514E64-8AE4-4C4C-AF72-641B20A119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29" name="Grafik 1628" descr="Hilfe">
          <a:extLst>
            <a:ext uri="{FF2B5EF4-FFF2-40B4-BE49-F238E27FC236}">
              <a16:creationId xmlns:a16="http://schemas.microsoft.com/office/drawing/2014/main" id="{B0B050E3-293A-4570-9AC0-E91E959747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0" name="Grafik 1629" descr="Hilfe">
          <a:extLst>
            <a:ext uri="{FF2B5EF4-FFF2-40B4-BE49-F238E27FC236}">
              <a16:creationId xmlns:a16="http://schemas.microsoft.com/office/drawing/2014/main" id="{584F717B-70C9-447B-9AAA-ED3D35AEF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1" name="Grafik 1630" descr="Hilfe">
          <a:extLst>
            <a:ext uri="{FF2B5EF4-FFF2-40B4-BE49-F238E27FC236}">
              <a16:creationId xmlns:a16="http://schemas.microsoft.com/office/drawing/2014/main" id="{0E5C87DD-F324-4D96-81A7-1E256EFA8C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2" name="Grafik 1631" descr="Hilfe">
          <a:extLst>
            <a:ext uri="{FF2B5EF4-FFF2-40B4-BE49-F238E27FC236}">
              <a16:creationId xmlns:a16="http://schemas.microsoft.com/office/drawing/2014/main" id="{A7052BB9-F730-4853-B398-9658EACBAD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3" name="Grafik 1632" descr="Hilfe">
          <a:extLst>
            <a:ext uri="{FF2B5EF4-FFF2-40B4-BE49-F238E27FC236}">
              <a16:creationId xmlns:a16="http://schemas.microsoft.com/office/drawing/2014/main" id="{2B1214AA-0F18-4374-B381-4045CA41A2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4" name="Grafik 1633" descr="Hilfe">
          <a:extLst>
            <a:ext uri="{FF2B5EF4-FFF2-40B4-BE49-F238E27FC236}">
              <a16:creationId xmlns:a16="http://schemas.microsoft.com/office/drawing/2014/main" id="{70123B98-01DF-483F-827C-17203F986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5" name="Grafik 1634" descr="Hilfe">
          <a:extLst>
            <a:ext uri="{FF2B5EF4-FFF2-40B4-BE49-F238E27FC236}">
              <a16:creationId xmlns:a16="http://schemas.microsoft.com/office/drawing/2014/main" id="{5AF4885D-46E6-407B-AD84-67DC93342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6" name="Grafik 1635" descr="Hilfe">
          <a:extLst>
            <a:ext uri="{FF2B5EF4-FFF2-40B4-BE49-F238E27FC236}">
              <a16:creationId xmlns:a16="http://schemas.microsoft.com/office/drawing/2014/main" id="{84574200-CBA3-48AC-A9D8-9CC1171B8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7" name="Grafik 1636" descr="Hilfe">
          <a:extLst>
            <a:ext uri="{FF2B5EF4-FFF2-40B4-BE49-F238E27FC236}">
              <a16:creationId xmlns:a16="http://schemas.microsoft.com/office/drawing/2014/main" id="{78D94E6B-91E3-4EF3-A9B6-1061528116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8" name="Grafik 1637" descr="Hilfe">
          <a:extLst>
            <a:ext uri="{FF2B5EF4-FFF2-40B4-BE49-F238E27FC236}">
              <a16:creationId xmlns:a16="http://schemas.microsoft.com/office/drawing/2014/main" id="{1722E906-791A-46F0-A569-2B2603089D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39" name="Grafik 1638" descr="Hilfe">
          <a:extLst>
            <a:ext uri="{FF2B5EF4-FFF2-40B4-BE49-F238E27FC236}">
              <a16:creationId xmlns:a16="http://schemas.microsoft.com/office/drawing/2014/main" id="{709E4316-FB55-4CDA-9687-E2EC72CF26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0" name="Grafik 1639" descr="Hilfe">
          <a:extLst>
            <a:ext uri="{FF2B5EF4-FFF2-40B4-BE49-F238E27FC236}">
              <a16:creationId xmlns:a16="http://schemas.microsoft.com/office/drawing/2014/main" id="{39ED2312-EEB8-41F1-8C98-FFB83261F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1" name="Grafik 1640" descr="Hilfe">
          <a:extLst>
            <a:ext uri="{FF2B5EF4-FFF2-40B4-BE49-F238E27FC236}">
              <a16:creationId xmlns:a16="http://schemas.microsoft.com/office/drawing/2014/main" id="{DD4AD784-2D3A-4741-AFF9-56CDABA29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2" name="Grafik 1641" descr="Hilfe">
          <a:extLst>
            <a:ext uri="{FF2B5EF4-FFF2-40B4-BE49-F238E27FC236}">
              <a16:creationId xmlns:a16="http://schemas.microsoft.com/office/drawing/2014/main" id="{7AE6BE53-BB12-4381-99A6-BA05E1B6A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3" name="Grafik 1642" descr="Hilfe">
          <a:extLst>
            <a:ext uri="{FF2B5EF4-FFF2-40B4-BE49-F238E27FC236}">
              <a16:creationId xmlns:a16="http://schemas.microsoft.com/office/drawing/2014/main" id="{4E242E41-E8EB-4C0D-A6B7-D63618160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4" name="Grafik 1643" descr="Hilfe">
          <a:extLst>
            <a:ext uri="{FF2B5EF4-FFF2-40B4-BE49-F238E27FC236}">
              <a16:creationId xmlns:a16="http://schemas.microsoft.com/office/drawing/2014/main" id="{A81E2B54-5EF4-4A36-9CC0-D55C069C7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5" name="Grafik 1644" descr="Hilfe">
          <a:extLst>
            <a:ext uri="{FF2B5EF4-FFF2-40B4-BE49-F238E27FC236}">
              <a16:creationId xmlns:a16="http://schemas.microsoft.com/office/drawing/2014/main" id="{778BE499-2266-4B85-98B0-A882369C4B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6" name="Grafik 1645" descr="Hilfe">
          <a:extLst>
            <a:ext uri="{FF2B5EF4-FFF2-40B4-BE49-F238E27FC236}">
              <a16:creationId xmlns:a16="http://schemas.microsoft.com/office/drawing/2014/main" id="{4DD92CB2-F5F8-4B54-A496-B6920CC674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7" name="Grafik 1646" descr="Hilfe">
          <a:extLst>
            <a:ext uri="{FF2B5EF4-FFF2-40B4-BE49-F238E27FC236}">
              <a16:creationId xmlns:a16="http://schemas.microsoft.com/office/drawing/2014/main" id="{1D8EFFAE-87B1-45CC-9BC2-CFFE87C5CF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8" name="Grafik 1647" descr="Hilfe">
          <a:extLst>
            <a:ext uri="{FF2B5EF4-FFF2-40B4-BE49-F238E27FC236}">
              <a16:creationId xmlns:a16="http://schemas.microsoft.com/office/drawing/2014/main" id="{4245999E-7C3F-4CE6-9DCA-5E3A538EE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49" name="Grafik 1648" descr="Hilfe">
          <a:extLst>
            <a:ext uri="{FF2B5EF4-FFF2-40B4-BE49-F238E27FC236}">
              <a16:creationId xmlns:a16="http://schemas.microsoft.com/office/drawing/2014/main" id="{5498109E-2970-45AD-9509-5EE66EA86B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0" name="Grafik 1649" descr="Hilfe">
          <a:extLst>
            <a:ext uri="{FF2B5EF4-FFF2-40B4-BE49-F238E27FC236}">
              <a16:creationId xmlns:a16="http://schemas.microsoft.com/office/drawing/2014/main" id="{E7B5D889-E2EF-4607-A4EF-43E96CD1D0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1" name="Grafik 1650" descr="Hilfe">
          <a:extLst>
            <a:ext uri="{FF2B5EF4-FFF2-40B4-BE49-F238E27FC236}">
              <a16:creationId xmlns:a16="http://schemas.microsoft.com/office/drawing/2014/main" id="{8B43B00C-47E7-4441-AADE-9D6993C34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2" name="Grafik 1651" descr="Hilfe">
          <a:extLst>
            <a:ext uri="{FF2B5EF4-FFF2-40B4-BE49-F238E27FC236}">
              <a16:creationId xmlns:a16="http://schemas.microsoft.com/office/drawing/2014/main" id="{43C99450-5CDC-4E0A-9703-476215D92D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3" name="Grafik 1652" descr="Hilfe">
          <a:extLst>
            <a:ext uri="{FF2B5EF4-FFF2-40B4-BE49-F238E27FC236}">
              <a16:creationId xmlns:a16="http://schemas.microsoft.com/office/drawing/2014/main" id="{074DD8F8-5EA6-4909-9A57-42CA5DDC17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4" name="Grafik 1653" descr="Hilfe">
          <a:extLst>
            <a:ext uri="{FF2B5EF4-FFF2-40B4-BE49-F238E27FC236}">
              <a16:creationId xmlns:a16="http://schemas.microsoft.com/office/drawing/2014/main" id="{70BCE607-A973-4F87-B833-808D83ED2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5" name="Grafik 1654" descr="Hilfe">
          <a:extLst>
            <a:ext uri="{FF2B5EF4-FFF2-40B4-BE49-F238E27FC236}">
              <a16:creationId xmlns:a16="http://schemas.microsoft.com/office/drawing/2014/main" id="{2646A2FA-560D-4654-ABC7-80BE375FC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6" name="Grafik 1655" descr="Hilfe">
          <a:extLst>
            <a:ext uri="{FF2B5EF4-FFF2-40B4-BE49-F238E27FC236}">
              <a16:creationId xmlns:a16="http://schemas.microsoft.com/office/drawing/2014/main" id="{4B4D0943-4E42-4264-9432-9C1DA61AE5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7" name="Grafik 1656" descr="Hilfe">
          <a:extLst>
            <a:ext uri="{FF2B5EF4-FFF2-40B4-BE49-F238E27FC236}">
              <a16:creationId xmlns:a16="http://schemas.microsoft.com/office/drawing/2014/main" id="{800D3AE9-CF68-4C99-87FD-7C459065B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8" name="Grafik 1657" descr="Hilfe">
          <a:extLst>
            <a:ext uri="{FF2B5EF4-FFF2-40B4-BE49-F238E27FC236}">
              <a16:creationId xmlns:a16="http://schemas.microsoft.com/office/drawing/2014/main" id="{48084A1A-06AF-43F7-8C5C-D0B49163A1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59" name="Grafik 1658" descr="Hilfe">
          <a:extLst>
            <a:ext uri="{FF2B5EF4-FFF2-40B4-BE49-F238E27FC236}">
              <a16:creationId xmlns:a16="http://schemas.microsoft.com/office/drawing/2014/main" id="{FF7E087E-7413-4BF9-A11E-1184F6DD6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0" name="Grafik 1659" descr="Hilfe">
          <a:extLst>
            <a:ext uri="{FF2B5EF4-FFF2-40B4-BE49-F238E27FC236}">
              <a16:creationId xmlns:a16="http://schemas.microsoft.com/office/drawing/2014/main" id="{3DF488D3-D256-4FFF-BE77-B5ECE14D10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1" name="Grafik 1660" descr="Hilfe">
          <a:extLst>
            <a:ext uri="{FF2B5EF4-FFF2-40B4-BE49-F238E27FC236}">
              <a16:creationId xmlns:a16="http://schemas.microsoft.com/office/drawing/2014/main" id="{B86363EC-6AC7-4305-B626-44989A2815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2" name="Grafik 1661" descr="Hilfe">
          <a:extLst>
            <a:ext uri="{FF2B5EF4-FFF2-40B4-BE49-F238E27FC236}">
              <a16:creationId xmlns:a16="http://schemas.microsoft.com/office/drawing/2014/main" id="{D8E1F475-14B9-4DB1-A4FA-B2A0E6F93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3" name="Grafik 1662" descr="Hilfe">
          <a:extLst>
            <a:ext uri="{FF2B5EF4-FFF2-40B4-BE49-F238E27FC236}">
              <a16:creationId xmlns:a16="http://schemas.microsoft.com/office/drawing/2014/main" id="{9156EBC7-98AC-4A7A-903C-D2D24F742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4" name="Grafik 1663" descr="Hilfe">
          <a:extLst>
            <a:ext uri="{FF2B5EF4-FFF2-40B4-BE49-F238E27FC236}">
              <a16:creationId xmlns:a16="http://schemas.microsoft.com/office/drawing/2014/main" id="{3C881AC5-99C6-4E21-BA39-5E6FD07EE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5" name="Grafik 1664" descr="Hilfe">
          <a:extLst>
            <a:ext uri="{FF2B5EF4-FFF2-40B4-BE49-F238E27FC236}">
              <a16:creationId xmlns:a16="http://schemas.microsoft.com/office/drawing/2014/main" id="{5E5A6FF2-F0E4-4712-A380-D16E2404C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6" name="Grafik 1665" descr="Hilfe">
          <a:extLst>
            <a:ext uri="{FF2B5EF4-FFF2-40B4-BE49-F238E27FC236}">
              <a16:creationId xmlns:a16="http://schemas.microsoft.com/office/drawing/2014/main" id="{5494210F-644E-4080-9E05-6FCFD985D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7" name="Grafik 1666" descr="Hilfe">
          <a:extLst>
            <a:ext uri="{FF2B5EF4-FFF2-40B4-BE49-F238E27FC236}">
              <a16:creationId xmlns:a16="http://schemas.microsoft.com/office/drawing/2014/main" id="{A274B1B5-C4BF-4329-ABA7-A1BCE351D5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8" name="Grafik 1667" descr="Hilfe">
          <a:extLst>
            <a:ext uri="{FF2B5EF4-FFF2-40B4-BE49-F238E27FC236}">
              <a16:creationId xmlns:a16="http://schemas.microsoft.com/office/drawing/2014/main" id="{A246389F-42C4-4EC7-976A-C77F4D845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69" name="Grafik 1668" descr="Hilfe">
          <a:extLst>
            <a:ext uri="{FF2B5EF4-FFF2-40B4-BE49-F238E27FC236}">
              <a16:creationId xmlns:a16="http://schemas.microsoft.com/office/drawing/2014/main" id="{23CF0E41-F214-45B1-B6D5-6C63E74A0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0" name="Grafik 1669" descr="Hilfe">
          <a:extLst>
            <a:ext uri="{FF2B5EF4-FFF2-40B4-BE49-F238E27FC236}">
              <a16:creationId xmlns:a16="http://schemas.microsoft.com/office/drawing/2014/main" id="{BFD2FD8F-B0A3-4181-950E-2565A42B8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1" name="Grafik 1670" descr="Hilfe">
          <a:extLst>
            <a:ext uri="{FF2B5EF4-FFF2-40B4-BE49-F238E27FC236}">
              <a16:creationId xmlns:a16="http://schemas.microsoft.com/office/drawing/2014/main" id="{8D6D8C8A-71F4-4CD6-8F39-65EAF157A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2" name="Grafik 1671" descr="Hilfe">
          <a:extLst>
            <a:ext uri="{FF2B5EF4-FFF2-40B4-BE49-F238E27FC236}">
              <a16:creationId xmlns:a16="http://schemas.microsoft.com/office/drawing/2014/main" id="{9976AFC9-B7DA-434F-B8A1-18EDD272E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3" name="Grafik 1672" descr="Hilfe">
          <a:extLst>
            <a:ext uri="{FF2B5EF4-FFF2-40B4-BE49-F238E27FC236}">
              <a16:creationId xmlns:a16="http://schemas.microsoft.com/office/drawing/2014/main" id="{65B5517E-13E2-4CB8-ADE5-019B06896F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4" name="Grafik 1673" descr="Hilfe">
          <a:extLst>
            <a:ext uri="{FF2B5EF4-FFF2-40B4-BE49-F238E27FC236}">
              <a16:creationId xmlns:a16="http://schemas.microsoft.com/office/drawing/2014/main" id="{3340E7DA-4F15-4E26-8446-2D76C11399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5" name="Grafik 1674" descr="Hilfe">
          <a:extLst>
            <a:ext uri="{FF2B5EF4-FFF2-40B4-BE49-F238E27FC236}">
              <a16:creationId xmlns:a16="http://schemas.microsoft.com/office/drawing/2014/main" id="{1879A2A8-88D0-4B99-BE25-C327CC440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6" name="Grafik 1675" descr="Hilfe">
          <a:extLst>
            <a:ext uri="{FF2B5EF4-FFF2-40B4-BE49-F238E27FC236}">
              <a16:creationId xmlns:a16="http://schemas.microsoft.com/office/drawing/2014/main" id="{48E4E4FC-29FD-46E2-AF1B-A8CD8346F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7" name="Grafik 1676" descr="Hilfe">
          <a:extLst>
            <a:ext uri="{FF2B5EF4-FFF2-40B4-BE49-F238E27FC236}">
              <a16:creationId xmlns:a16="http://schemas.microsoft.com/office/drawing/2014/main" id="{5EA205A8-2E18-46A2-8164-70233C8FA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8" name="Grafik 1677" descr="Hilfe">
          <a:extLst>
            <a:ext uri="{FF2B5EF4-FFF2-40B4-BE49-F238E27FC236}">
              <a16:creationId xmlns:a16="http://schemas.microsoft.com/office/drawing/2014/main" id="{552C91C2-6D6D-4E33-8193-637F3C93F2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79" name="Grafik 1678" descr="Hilfe">
          <a:extLst>
            <a:ext uri="{FF2B5EF4-FFF2-40B4-BE49-F238E27FC236}">
              <a16:creationId xmlns:a16="http://schemas.microsoft.com/office/drawing/2014/main" id="{C2274F44-E846-4680-A481-93650BC3D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0" name="Grafik 1679" descr="Hilfe">
          <a:extLst>
            <a:ext uri="{FF2B5EF4-FFF2-40B4-BE49-F238E27FC236}">
              <a16:creationId xmlns:a16="http://schemas.microsoft.com/office/drawing/2014/main" id="{F6237ADD-D145-4BAD-9070-D1EB75E9C7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1" name="Grafik 1680" descr="Hilfe">
          <a:extLst>
            <a:ext uri="{FF2B5EF4-FFF2-40B4-BE49-F238E27FC236}">
              <a16:creationId xmlns:a16="http://schemas.microsoft.com/office/drawing/2014/main" id="{EE99280C-057D-42AE-9C4A-4BFC64A67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2" name="Grafik 1681" descr="Hilfe">
          <a:extLst>
            <a:ext uri="{FF2B5EF4-FFF2-40B4-BE49-F238E27FC236}">
              <a16:creationId xmlns:a16="http://schemas.microsoft.com/office/drawing/2014/main" id="{4EEB5666-FB72-4270-A547-16418D17D4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3" name="Grafik 1682" descr="Hilfe">
          <a:extLst>
            <a:ext uri="{FF2B5EF4-FFF2-40B4-BE49-F238E27FC236}">
              <a16:creationId xmlns:a16="http://schemas.microsoft.com/office/drawing/2014/main" id="{13A2F61F-0AE7-4C60-A7C8-430B5CF06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4" name="Grafik 1683" descr="Hilfe">
          <a:extLst>
            <a:ext uri="{FF2B5EF4-FFF2-40B4-BE49-F238E27FC236}">
              <a16:creationId xmlns:a16="http://schemas.microsoft.com/office/drawing/2014/main" id="{BB9589D4-34AA-4E17-8CC1-6CDCA18DD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5" name="Grafik 1684" descr="Hilfe">
          <a:extLst>
            <a:ext uri="{FF2B5EF4-FFF2-40B4-BE49-F238E27FC236}">
              <a16:creationId xmlns:a16="http://schemas.microsoft.com/office/drawing/2014/main" id="{AAD90409-63FA-4C40-87B3-B40E28DBEB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6" name="Grafik 1685" descr="Hilfe">
          <a:extLst>
            <a:ext uri="{FF2B5EF4-FFF2-40B4-BE49-F238E27FC236}">
              <a16:creationId xmlns:a16="http://schemas.microsoft.com/office/drawing/2014/main" id="{97BD9F65-0136-40B2-A8CB-0DD4D577B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7" name="Grafik 1686" descr="Hilfe">
          <a:extLst>
            <a:ext uri="{FF2B5EF4-FFF2-40B4-BE49-F238E27FC236}">
              <a16:creationId xmlns:a16="http://schemas.microsoft.com/office/drawing/2014/main" id="{472E87B8-11D7-48C2-B31A-F2B7B49A6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8" name="Grafik 1687" descr="Hilfe">
          <a:extLst>
            <a:ext uri="{FF2B5EF4-FFF2-40B4-BE49-F238E27FC236}">
              <a16:creationId xmlns:a16="http://schemas.microsoft.com/office/drawing/2014/main" id="{0EC11F60-8EF6-4FC1-8CF7-56DAAA99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89" name="Grafik 1688" descr="Hilfe">
          <a:extLst>
            <a:ext uri="{FF2B5EF4-FFF2-40B4-BE49-F238E27FC236}">
              <a16:creationId xmlns:a16="http://schemas.microsoft.com/office/drawing/2014/main" id="{07F32190-DB6D-42ED-AB74-C3C10F223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0" name="Grafik 1689" descr="Hilfe">
          <a:extLst>
            <a:ext uri="{FF2B5EF4-FFF2-40B4-BE49-F238E27FC236}">
              <a16:creationId xmlns:a16="http://schemas.microsoft.com/office/drawing/2014/main" id="{F9FADD00-DB67-43C4-AC6E-E4B22922AD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1" name="Grafik 1690" descr="Hilfe">
          <a:extLst>
            <a:ext uri="{FF2B5EF4-FFF2-40B4-BE49-F238E27FC236}">
              <a16:creationId xmlns:a16="http://schemas.microsoft.com/office/drawing/2014/main" id="{A0774F6C-0A66-44C8-85A3-90E395B86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2" name="Grafik 1691" descr="Hilfe">
          <a:extLst>
            <a:ext uri="{FF2B5EF4-FFF2-40B4-BE49-F238E27FC236}">
              <a16:creationId xmlns:a16="http://schemas.microsoft.com/office/drawing/2014/main" id="{62DE4ED8-3A12-4B62-A71E-AEFC66985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3" name="Grafik 1692" descr="Hilfe">
          <a:extLst>
            <a:ext uri="{FF2B5EF4-FFF2-40B4-BE49-F238E27FC236}">
              <a16:creationId xmlns:a16="http://schemas.microsoft.com/office/drawing/2014/main" id="{A95FBE0C-481E-445E-84CC-5D9FAB16F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4" name="Grafik 1693" descr="Hilfe">
          <a:extLst>
            <a:ext uri="{FF2B5EF4-FFF2-40B4-BE49-F238E27FC236}">
              <a16:creationId xmlns:a16="http://schemas.microsoft.com/office/drawing/2014/main" id="{79665150-CC08-400C-A936-27BEEA32A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5" name="Grafik 1694" descr="Hilfe">
          <a:extLst>
            <a:ext uri="{FF2B5EF4-FFF2-40B4-BE49-F238E27FC236}">
              <a16:creationId xmlns:a16="http://schemas.microsoft.com/office/drawing/2014/main" id="{E9258E80-F4E8-4C1B-906B-18D6529763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6" name="Grafik 1695" descr="Hilfe">
          <a:extLst>
            <a:ext uri="{FF2B5EF4-FFF2-40B4-BE49-F238E27FC236}">
              <a16:creationId xmlns:a16="http://schemas.microsoft.com/office/drawing/2014/main" id="{96B98CE3-9D5B-4E2D-BDFA-829F75EA20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7" name="Grafik 1696" descr="Hilfe">
          <a:extLst>
            <a:ext uri="{FF2B5EF4-FFF2-40B4-BE49-F238E27FC236}">
              <a16:creationId xmlns:a16="http://schemas.microsoft.com/office/drawing/2014/main" id="{79D62858-8D40-4FA8-9C0A-9CA4CACB3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8" name="Grafik 1697" descr="Hilfe">
          <a:extLst>
            <a:ext uri="{FF2B5EF4-FFF2-40B4-BE49-F238E27FC236}">
              <a16:creationId xmlns:a16="http://schemas.microsoft.com/office/drawing/2014/main" id="{56971C74-B6E0-4CA4-92F5-556F8419A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699" name="Grafik 1698" descr="Hilfe">
          <a:extLst>
            <a:ext uri="{FF2B5EF4-FFF2-40B4-BE49-F238E27FC236}">
              <a16:creationId xmlns:a16="http://schemas.microsoft.com/office/drawing/2014/main" id="{F12734A0-85E3-40DE-B69B-D01401409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0" name="Grafik 1699" descr="Hilfe">
          <a:extLst>
            <a:ext uri="{FF2B5EF4-FFF2-40B4-BE49-F238E27FC236}">
              <a16:creationId xmlns:a16="http://schemas.microsoft.com/office/drawing/2014/main" id="{9522EE7E-D366-4C9C-9D97-A805002DA8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1" name="Grafik 1700" descr="Hilfe">
          <a:extLst>
            <a:ext uri="{FF2B5EF4-FFF2-40B4-BE49-F238E27FC236}">
              <a16:creationId xmlns:a16="http://schemas.microsoft.com/office/drawing/2014/main" id="{830A692E-64C0-4408-A853-BCE0ABBE2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2" name="Grafik 1701" descr="Hilfe">
          <a:extLst>
            <a:ext uri="{FF2B5EF4-FFF2-40B4-BE49-F238E27FC236}">
              <a16:creationId xmlns:a16="http://schemas.microsoft.com/office/drawing/2014/main" id="{329FA1AA-8A15-4DD1-8003-F6C4ED435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3" name="Grafik 1702" descr="Hilfe">
          <a:extLst>
            <a:ext uri="{FF2B5EF4-FFF2-40B4-BE49-F238E27FC236}">
              <a16:creationId xmlns:a16="http://schemas.microsoft.com/office/drawing/2014/main" id="{239A51FE-E4DD-47CB-AAE5-793A2E2E2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4" name="Grafik 1703" descr="Hilfe">
          <a:extLst>
            <a:ext uri="{FF2B5EF4-FFF2-40B4-BE49-F238E27FC236}">
              <a16:creationId xmlns:a16="http://schemas.microsoft.com/office/drawing/2014/main" id="{3BEA150C-59AB-43E0-B9E6-70356CEA43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5" name="Grafik 1704" descr="Hilfe">
          <a:extLst>
            <a:ext uri="{FF2B5EF4-FFF2-40B4-BE49-F238E27FC236}">
              <a16:creationId xmlns:a16="http://schemas.microsoft.com/office/drawing/2014/main" id="{8A5826FA-1367-4C90-B9F5-7FC42CCB4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6" name="Grafik 1705" descr="Hilfe">
          <a:extLst>
            <a:ext uri="{FF2B5EF4-FFF2-40B4-BE49-F238E27FC236}">
              <a16:creationId xmlns:a16="http://schemas.microsoft.com/office/drawing/2014/main" id="{EC860C10-D9F5-4C02-9BEF-4876040ED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7" name="Grafik 1706" descr="Hilfe">
          <a:extLst>
            <a:ext uri="{FF2B5EF4-FFF2-40B4-BE49-F238E27FC236}">
              <a16:creationId xmlns:a16="http://schemas.microsoft.com/office/drawing/2014/main" id="{6E0305AD-F531-450A-B3F0-CC887F52F9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8" name="Grafik 1707" descr="Hilfe">
          <a:extLst>
            <a:ext uri="{FF2B5EF4-FFF2-40B4-BE49-F238E27FC236}">
              <a16:creationId xmlns:a16="http://schemas.microsoft.com/office/drawing/2014/main" id="{8730CA7F-77D9-422D-9D5F-1BA0C1CDD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09" name="Grafik 1708" descr="Hilfe">
          <a:extLst>
            <a:ext uri="{FF2B5EF4-FFF2-40B4-BE49-F238E27FC236}">
              <a16:creationId xmlns:a16="http://schemas.microsoft.com/office/drawing/2014/main" id="{027CB733-6C1B-4523-B786-5B4665DE1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0" name="Grafik 1709" descr="Hilfe">
          <a:extLst>
            <a:ext uri="{FF2B5EF4-FFF2-40B4-BE49-F238E27FC236}">
              <a16:creationId xmlns:a16="http://schemas.microsoft.com/office/drawing/2014/main" id="{F2988D2A-A5A8-46D3-A28E-89B0B2A9DC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1" name="Grafik 1710" descr="Hilfe">
          <a:extLst>
            <a:ext uri="{FF2B5EF4-FFF2-40B4-BE49-F238E27FC236}">
              <a16:creationId xmlns:a16="http://schemas.microsoft.com/office/drawing/2014/main" id="{98B39C3E-1985-4167-A63F-2C35F21AC5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2" name="Grafik 1711" descr="Hilfe">
          <a:extLst>
            <a:ext uri="{FF2B5EF4-FFF2-40B4-BE49-F238E27FC236}">
              <a16:creationId xmlns:a16="http://schemas.microsoft.com/office/drawing/2014/main" id="{4CB8DC1A-47A2-49D1-9FF8-65A04BBAA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3" name="Grafik 1712" descr="Hilfe">
          <a:extLst>
            <a:ext uri="{FF2B5EF4-FFF2-40B4-BE49-F238E27FC236}">
              <a16:creationId xmlns:a16="http://schemas.microsoft.com/office/drawing/2014/main" id="{1F7A2669-B0FC-402D-B593-D83C22DC8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4" name="Grafik 1713" descr="Hilfe">
          <a:extLst>
            <a:ext uri="{FF2B5EF4-FFF2-40B4-BE49-F238E27FC236}">
              <a16:creationId xmlns:a16="http://schemas.microsoft.com/office/drawing/2014/main" id="{19AC26DF-C00D-418F-8BF7-AC29A61432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5" name="Grafik 1714" descr="Hilfe">
          <a:extLst>
            <a:ext uri="{FF2B5EF4-FFF2-40B4-BE49-F238E27FC236}">
              <a16:creationId xmlns:a16="http://schemas.microsoft.com/office/drawing/2014/main" id="{CB160D65-B3C1-4B65-97C8-4B0C9E32A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6" name="Grafik 1715" descr="Hilfe">
          <a:extLst>
            <a:ext uri="{FF2B5EF4-FFF2-40B4-BE49-F238E27FC236}">
              <a16:creationId xmlns:a16="http://schemas.microsoft.com/office/drawing/2014/main" id="{F83D1001-EC14-4ED4-A180-8172D8A1BF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7" name="Grafik 1716" descr="Hilfe">
          <a:extLst>
            <a:ext uri="{FF2B5EF4-FFF2-40B4-BE49-F238E27FC236}">
              <a16:creationId xmlns:a16="http://schemas.microsoft.com/office/drawing/2014/main" id="{08818A16-F7CE-4DB8-9E5E-D636E8382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8" name="Grafik 1717" descr="Hilfe">
          <a:extLst>
            <a:ext uri="{FF2B5EF4-FFF2-40B4-BE49-F238E27FC236}">
              <a16:creationId xmlns:a16="http://schemas.microsoft.com/office/drawing/2014/main" id="{FE3AAF8D-ED76-40C7-9D94-B7B150B0E0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19" name="Grafik 1718" descr="Hilfe">
          <a:extLst>
            <a:ext uri="{FF2B5EF4-FFF2-40B4-BE49-F238E27FC236}">
              <a16:creationId xmlns:a16="http://schemas.microsoft.com/office/drawing/2014/main" id="{AB88577F-9F16-418F-B2F7-DD75B3A4A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0" name="Grafik 1719" descr="Hilfe">
          <a:extLst>
            <a:ext uri="{FF2B5EF4-FFF2-40B4-BE49-F238E27FC236}">
              <a16:creationId xmlns:a16="http://schemas.microsoft.com/office/drawing/2014/main" id="{EA9158CD-075B-46FB-8ABA-2DB90B6789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1" name="Grafik 1720" descr="Hilfe">
          <a:extLst>
            <a:ext uri="{FF2B5EF4-FFF2-40B4-BE49-F238E27FC236}">
              <a16:creationId xmlns:a16="http://schemas.microsoft.com/office/drawing/2014/main" id="{CD9A1829-D5C3-4D54-B2C2-61CB7FEF7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2" name="Grafik 1721" descr="Hilfe">
          <a:extLst>
            <a:ext uri="{FF2B5EF4-FFF2-40B4-BE49-F238E27FC236}">
              <a16:creationId xmlns:a16="http://schemas.microsoft.com/office/drawing/2014/main" id="{4E875A3C-C393-42E7-9F96-32D1B327D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3" name="Grafik 1722" descr="Hilfe">
          <a:extLst>
            <a:ext uri="{FF2B5EF4-FFF2-40B4-BE49-F238E27FC236}">
              <a16:creationId xmlns:a16="http://schemas.microsoft.com/office/drawing/2014/main" id="{0F065891-57D8-4D7C-9501-3927D3408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4" name="Grafik 1723" descr="Hilfe">
          <a:extLst>
            <a:ext uri="{FF2B5EF4-FFF2-40B4-BE49-F238E27FC236}">
              <a16:creationId xmlns:a16="http://schemas.microsoft.com/office/drawing/2014/main" id="{4F2AAD5F-C8A0-41B6-8F7E-3CAE3D6DB6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5" name="Grafik 1724" descr="Hilfe">
          <a:extLst>
            <a:ext uri="{FF2B5EF4-FFF2-40B4-BE49-F238E27FC236}">
              <a16:creationId xmlns:a16="http://schemas.microsoft.com/office/drawing/2014/main" id="{318E79CB-F939-4802-8F9D-1F462A44B5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6" name="Grafik 1725" descr="Hilfe">
          <a:extLst>
            <a:ext uri="{FF2B5EF4-FFF2-40B4-BE49-F238E27FC236}">
              <a16:creationId xmlns:a16="http://schemas.microsoft.com/office/drawing/2014/main" id="{655803FF-A28C-4C6A-8B74-3AE6766C5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7" name="Grafik 1726" descr="Hilfe">
          <a:extLst>
            <a:ext uri="{FF2B5EF4-FFF2-40B4-BE49-F238E27FC236}">
              <a16:creationId xmlns:a16="http://schemas.microsoft.com/office/drawing/2014/main" id="{6C78019B-B941-4FFF-9A3C-A6DF5D7EA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8" name="Grafik 1727" descr="Hilfe">
          <a:extLst>
            <a:ext uri="{FF2B5EF4-FFF2-40B4-BE49-F238E27FC236}">
              <a16:creationId xmlns:a16="http://schemas.microsoft.com/office/drawing/2014/main" id="{F7632348-2F45-42BA-A260-A3AEB23EF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29" name="Grafik 1728" descr="Hilfe">
          <a:extLst>
            <a:ext uri="{FF2B5EF4-FFF2-40B4-BE49-F238E27FC236}">
              <a16:creationId xmlns:a16="http://schemas.microsoft.com/office/drawing/2014/main" id="{CEBA3E3C-7A81-4B9A-98DC-84684DDA6D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0" name="Grafik 1729" descr="Hilfe">
          <a:extLst>
            <a:ext uri="{FF2B5EF4-FFF2-40B4-BE49-F238E27FC236}">
              <a16:creationId xmlns:a16="http://schemas.microsoft.com/office/drawing/2014/main" id="{17C66DCE-9357-475F-822E-6F49BDF81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1" name="Grafik 1730" descr="Hilfe">
          <a:extLst>
            <a:ext uri="{FF2B5EF4-FFF2-40B4-BE49-F238E27FC236}">
              <a16:creationId xmlns:a16="http://schemas.microsoft.com/office/drawing/2014/main" id="{A1D10264-C434-40E9-815A-26B534FFF2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2" name="Grafik 1731" descr="Hilfe">
          <a:extLst>
            <a:ext uri="{FF2B5EF4-FFF2-40B4-BE49-F238E27FC236}">
              <a16:creationId xmlns:a16="http://schemas.microsoft.com/office/drawing/2014/main" id="{0F583F98-C547-4D58-9437-BBAB9811A9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3" name="Grafik 1732" descr="Hilfe">
          <a:extLst>
            <a:ext uri="{FF2B5EF4-FFF2-40B4-BE49-F238E27FC236}">
              <a16:creationId xmlns:a16="http://schemas.microsoft.com/office/drawing/2014/main" id="{AFFF3DA9-534A-428E-8963-47321FC9A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4" name="Grafik 1733" descr="Hilfe">
          <a:extLst>
            <a:ext uri="{FF2B5EF4-FFF2-40B4-BE49-F238E27FC236}">
              <a16:creationId xmlns:a16="http://schemas.microsoft.com/office/drawing/2014/main" id="{570B3431-8C91-45E3-AC0A-8D02ADC602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5" name="Grafik 1734" descr="Hilfe">
          <a:extLst>
            <a:ext uri="{FF2B5EF4-FFF2-40B4-BE49-F238E27FC236}">
              <a16:creationId xmlns:a16="http://schemas.microsoft.com/office/drawing/2014/main" id="{948DF69A-F395-4B60-B222-EC5A217D5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6" name="Grafik 1735" descr="Hilfe">
          <a:extLst>
            <a:ext uri="{FF2B5EF4-FFF2-40B4-BE49-F238E27FC236}">
              <a16:creationId xmlns:a16="http://schemas.microsoft.com/office/drawing/2014/main" id="{225B5C37-CD2E-4BA3-9BE8-F05B3D97E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7" name="Grafik 1736" descr="Hilfe">
          <a:extLst>
            <a:ext uri="{FF2B5EF4-FFF2-40B4-BE49-F238E27FC236}">
              <a16:creationId xmlns:a16="http://schemas.microsoft.com/office/drawing/2014/main" id="{56DA871B-72E1-493F-904A-EF0B3127A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8" name="Grafik 1737" descr="Hilfe">
          <a:extLst>
            <a:ext uri="{FF2B5EF4-FFF2-40B4-BE49-F238E27FC236}">
              <a16:creationId xmlns:a16="http://schemas.microsoft.com/office/drawing/2014/main" id="{55E62542-93FC-43C0-8569-EF99A6EB71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39" name="Grafik 1738" descr="Hilfe">
          <a:extLst>
            <a:ext uri="{FF2B5EF4-FFF2-40B4-BE49-F238E27FC236}">
              <a16:creationId xmlns:a16="http://schemas.microsoft.com/office/drawing/2014/main" id="{46B0E96C-26E9-4E38-84A4-024D3E793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0" name="Grafik 1739" descr="Hilfe">
          <a:extLst>
            <a:ext uri="{FF2B5EF4-FFF2-40B4-BE49-F238E27FC236}">
              <a16:creationId xmlns:a16="http://schemas.microsoft.com/office/drawing/2014/main" id="{39E98B11-7C32-41F6-B5D2-7ACA0169BC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1" name="Grafik 1740" descr="Hilfe">
          <a:extLst>
            <a:ext uri="{FF2B5EF4-FFF2-40B4-BE49-F238E27FC236}">
              <a16:creationId xmlns:a16="http://schemas.microsoft.com/office/drawing/2014/main" id="{C8DDB733-A82A-40A9-9891-E645084BD2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2" name="Grafik 1741" descr="Hilfe">
          <a:extLst>
            <a:ext uri="{FF2B5EF4-FFF2-40B4-BE49-F238E27FC236}">
              <a16:creationId xmlns:a16="http://schemas.microsoft.com/office/drawing/2014/main" id="{D6447408-8AED-40A1-8ACE-B48BAEE3E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3" name="Grafik 1742" descr="Hilfe">
          <a:extLst>
            <a:ext uri="{FF2B5EF4-FFF2-40B4-BE49-F238E27FC236}">
              <a16:creationId xmlns:a16="http://schemas.microsoft.com/office/drawing/2014/main" id="{758A6FEC-96A8-4FBC-9301-C01F927390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4" name="Grafik 1743" descr="Hilfe">
          <a:extLst>
            <a:ext uri="{FF2B5EF4-FFF2-40B4-BE49-F238E27FC236}">
              <a16:creationId xmlns:a16="http://schemas.microsoft.com/office/drawing/2014/main" id="{C7072573-820A-4FA0-B71E-C44A04C97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5" name="Grafik 1744" descr="Hilfe">
          <a:extLst>
            <a:ext uri="{FF2B5EF4-FFF2-40B4-BE49-F238E27FC236}">
              <a16:creationId xmlns:a16="http://schemas.microsoft.com/office/drawing/2014/main" id="{ED247537-6327-4BFD-B2FF-9AC4971FC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6" name="Grafik 1745" descr="Hilfe">
          <a:extLst>
            <a:ext uri="{FF2B5EF4-FFF2-40B4-BE49-F238E27FC236}">
              <a16:creationId xmlns:a16="http://schemas.microsoft.com/office/drawing/2014/main" id="{8E6A2715-C44F-4093-B8B2-6F69542E3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7" name="Grafik 1746" descr="Hilfe">
          <a:extLst>
            <a:ext uri="{FF2B5EF4-FFF2-40B4-BE49-F238E27FC236}">
              <a16:creationId xmlns:a16="http://schemas.microsoft.com/office/drawing/2014/main" id="{E0F3BA18-3832-4EE3-A861-67A8839AC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8" name="Grafik 1747" descr="Hilfe">
          <a:extLst>
            <a:ext uri="{FF2B5EF4-FFF2-40B4-BE49-F238E27FC236}">
              <a16:creationId xmlns:a16="http://schemas.microsoft.com/office/drawing/2014/main" id="{4AE74B8E-D7D9-47DB-9F2F-FA81241E3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49" name="Grafik 1748" descr="Hilfe">
          <a:extLst>
            <a:ext uri="{FF2B5EF4-FFF2-40B4-BE49-F238E27FC236}">
              <a16:creationId xmlns:a16="http://schemas.microsoft.com/office/drawing/2014/main" id="{E7C393A6-0CBA-4A07-A774-32AE84639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0" name="Grafik 1749" descr="Hilfe">
          <a:extLst>
            <a:ext uri="{FF2B5EF4-FFF2-40B4-BE49-F238E27FC236}">
              <a16:creationId xmlns:a16="http://schemas.microsoft.com/office/drawing/2014/main" id="{79D46027-262C-4FDA-BC1C-664B7FCEED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1" name="Grafik 1750" descr="Hilfe">
          <a:extLst>
            <a:ext uri="{FF2B5EF4-FFF2-40B4-BE49-F238E27FC236}">
              <a16:creationId xmlns:a16="http://schemas.microsoft.com/office/drawing/2014/main" id="{D6F558EC-AF39-4C74-BBBB-0B17DBB41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2" name="Grafik 1751" descr="Hilfe">
          <a:extLst>
            <a:ext uri="{FF2B5EF4-FFF2-40B4-BE49-F238E27FC236}">
              <a16:creationId xmlns:a16="http://schemas.microsoft.com/office/drawing/2014/main" id="{4EB60D16-9B1B-4438-A576-A29A3D5A09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3" name="Grafik 1752" descr="Hilfe">
          <a:extLst>
            <a:ext uri="{FF2B5EF4-FFF2-40B4-BE49-F238E27FC236}">
              <a16:creationId xmlns:a16="http://schemas.microsoft.com/office/drawing/2014/main" id="{44989DA6-50D4-4616-9035-C2DE57014B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4" name="Grafik 1753" descr="Hilfe">
          <a:extLst>
            <a:ext uri="{FF2B5EF4-FFF2-40B4-BE49-F238E27FC236}">
              <a16:creationId xmlns:a16="http://schemas.microsoft.com/office/drawing/2014/main" id="{34947481-5644-49B3-879E-D9C95AD4D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5" name="Grafik 1754" descr="Hilfe">
          <a:extLst>
            <a:ext uri="{FF2B5EF4-FFF2-40B4-BE49-F238E27FC236}">
              <a16:creationId xmlns:a16="http://schemas.microsoft.com/office/drawing/2014/main" id="{68B05D81-546B-4F69-BE54-1C46BE9EB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6" name="Grafik 1755" descr="Hilfe">
          <a:extLst>
            <a:ext uri="{FF2B5EF4-FFF2-40B4-BE49-F238E27FC236}">
              <a16:creationId xmlns:a16="http://schemas.microsoft.com/office/drawing/2014/main" id="{9CC05BBF-B440-40AD-B062-AF6A40405E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7" name="Grafik 1756" descr="Hilfe">
          <a:extLst>
            <a:ext uri="{FF2B5EF4-FFF2-40B4-BE49-F238E27FC236}">
              <a16:creationId xmlns:a16="http://schemas.microsoft.com/office/drawing/2014/main" id="{0D0F7EBC-2A1A-400B-86D2-593CD4BA2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8" name="Grafik 1757" descr="Hilfe">
          <a:extLst>
            <a:ext uri="{FF2B5EF4-FFF2-40B4-BE49-F238E27FC236}">
              <a16:creationId xmlns:a16="http://schemas.microsoft.com/office/drawing/2014/main" id="{5069BD9B-7F27-4E28-9281-603740AC1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59" name="Grafik 1758" descr="Hilfe">
          <a:extLst>
            <a:ext uri="{FF2B5EF4-FFF2-40B4-BE49-F238E27FC236}">
              <a16:creationId xmlns:a16="http://schemas.microsoft.com/office/drawing/2014/main" id="{B01CC449-38F8-4EB1-9F91-C2DB89B8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0" name="Grafik 1759" descr="Hilfe">
          <a:extLst>
            <a:ext uri="{FF2B5EF4-FFF2-40B4-BE49-F238E27FC236}">
              <a16:creationId xmlns:a16="http://schemas.microsoft.com/office/drawing/2014/main" id="{CA2BB978-1FA2-42CF-9A8D-1309E89BE8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1" name="Grafik 1760" descr="Hilfe">
          <a:extLst>
            <a:ext uri="{FF2B5EF4-FFF2-40B4-BE49-F238E27FC236}">
              <a16:creationId xmlns:a16="http://schemas.microsoft.com/office/drawing/2014/main" id="{6796A4E6-86CB-4433-B33D-EEBA7CD77D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2" name="Grafik 1761" descr="Hilfe">
          <a:extLst>
            <a:ext uri="{FF2B5EF4-FFF2-40B4-BE49-F238E27FC236}">
              <a16:creationId xmlns:a16="http://schemas.microsoft.com/office/drawing/2014/main" id="{314C5FAD-DB0A-45C8-9E37-9353043152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3" name="Grafik 1762" descr="Hilfe">
          <a:extLst>
            <a:ext uri="{FF2B5EF4-FFF2-40B4-BE49-F238E27FC236}">
              <a16:creationId xmlns:a16="http://schemas.microsoft.com/office/drawing/2014/main" id="{9A00DE3B-0E64-4F17-B0EE-1855E473B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4" name="Grafik 1763" descr="Hilfe">
          <a:extLst>
            <a:ext uri="{FF2B5EF4-FFF2-40B4-BE49-F238E27FC236}">
              <a16:creationId xmlns:a16="http://schemas.microsoft.com/office/drawing/2014/main" id="{C73E102C-415F-4D3B-BF70-5805DE0C99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5" name="Grafik 1764" descr="Hilfe">
          <a:extLst>
            <a:ext uri="{FF2B5EF4-FFF2-40B4-BE49-F238E27FC236}">
              <a16:creationId xmlns:a16="http://schemas.microsoft.com/office/drawing/2014/main" id="{4E67A85E-DE9E-48FF-9DB0-118D3922B8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6" name="Grafik 1765" descr="Hilfe">
          <a:extLst>
            <a:ext uri="{FF2B5EF4-FFF2-40B4-BE49-F238E27FC236}">
              <a16:creationId xmlns:a16="http://schemas.microsoft.com/office/drawing/2014/main" id="{B5133205-6975-46DD-99ED-CA7183851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7" name="Grafik 1766" descr="Hilfe">
          <a:extLst>
            <a:ext uri="{FF2B5EF4-FFF2-40B4-BE49-F238E27FC236}">
              <a16:creationId xmlns:a16="http://schemas.microsoft.com/office/drawing/2014/main" id="{86B64684-6EEE-4059-9497-6586A7899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8" name="Grafik 1767" descr="Hilfe">
          <a:extLst>
            <a:ext uri="{FF2B5EF4-FFF2-40B4-BE49-F238E27FC236}">
              <a16:creationId xmlns:a16="http://schemas.microsoft.com/office/drawing/2014/main" id="{A3F8DEF6-6347-4A26-9E39-46B22F18D4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69" name="Grafik 1768" descr="Hilfe">
          <a:extLst>
            <a:ext uri="{FF2B5EF4-FFF2-40B4-BE49-F238E27FC236}">
              <a16:creationId xmlns:a16="http://schemas.microsoft.com/office/drawing/2014/main" id="{27B07741-8CCD-4046-AD48-5CF8110FA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0" name="Grafik 1769" descr="Hilfe">
          <a:extLst>
            <a:ext uri="{FF2B5EF4-FFF2-40B4-BE49-F238E27FC236}">
              <a16:creationId xmlns:a16="http://schemas.microsoft.com/office/drawing/2014/main" id="{FBFE38C0-8AC2-4F22-81A3-5CB39BEFC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1" name="Grafik 1770" descr="Hilfe">
          <a:extLst>
            <a:ext uri="{FF2B5EF4-FFF2-40B4-BE49-F238E27FC236}">
              <a16:creationId xmlns:a16="http://schemas.microsoft.com/office/drawing/2014/main" id="{CDC09B6A-FF5F-4F84-90E7-804BDF3A88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2" name="Grafik 1771" descr="Hilfe">
          <a:extLst>
            <a:ext uri="{FF2B5EF4-FFF2-40B4-BE49-F238E27FC236}">
              <a16:creationId xmlns:a16="http://schemas.microsoft.com/office/drawing/2014/main" id="{EF5ACD88-C2BC-415A-8D79-B2920A647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3" name="Grafik 1772" descr="Hilfe">
          <a:extLst>
            <a:ext uri="{FF2B5EF4-FFF2-40B4-BE49-F238E27FC236}">
              <a16:creationId xmlns:a16="http://schemas.microsoft.com/office/drawing/2014/main" id="{5AC4CA99-9FE2-421C-8F0C-DAE8119A8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4" name="Grafik 1773" descr="Hilfe">
          <a:extLst>
            <a:ext uri="{FF2B5EF4-FFF2-40B4-BE49-F238E27FC236}">
              <a16:creationId xmlns:a16="http://schemas.microsoft.com/office/drawing/2014/main" id="{8AEBCC97-7188-442B-993E-BA8DF54DA7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5" name="Grafik 1774" descr="Hilfe">
          <a:extLst>
            <a:ext uri="{FF2B5EF4-FFF2-40B4-BE49-F238E27FC236}">
              <a16:creationId xmlns:a16="http://schemas.microsoft.com/office/drawing/2014/main" id="{FCA50083-40A8-4505-AA4A-B1A0C8AA7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6" name="Grafik 1775" descr="Hilfe">
          <a:extLst>
            <a:ext uri="{FF2B5EF4-FFF2-40B4-BE49-F238E27FC236}">
              <a16:creationId xmlns:a16="http://schemas.microsoft.com/office/drawing/2014/main" id="{301DA864-D141-4A3B-BF6A-8857C12C98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7" name="Grafik 1776" descr="Hilfe">
          <a:extLst>
            <a:ext uri="{FF2B5EF4-FFF2-40B4-BE49-F238E27FC236}">
              <a16:creationId xmlns:a16="http://schemas.microsoft.com/office/drawing/2014/main" id="{983849D8-82D1-4E95-8D6D-B64D65A958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8" name="Grafik 1777" descr="Hilfe">
          <a:extLst>
            <a:ext uri="{FF2B5EF4-FFF2-40B4-BE49-F238E27FC236}">
              <a16:creationId xmlns:a16="http://schemas.microsoft.com/office/drawing/2014/main" id="{BA237DD8-30D8-47D6-AF51-9C6CB0413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79" name="Grafik 1778" descr="Hilfe">
          <a:extLst>
            <a:ext uri="{FF2B5EF4-FFF2-40B4-BE49-F238E27FC236}">
              <a16:creationId xmlns:a16="http://schemas.microsoft.com/office/drawing/2014/main" id="{95D67D55-71B4-4A3D-ABD4-167F13EFF8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0" name="Grafik 1779" descr="Hilfe">
          <a:extLst>
            <a:ext uri="{FF2B5EF4-FFF2-40B4-BE49-F238E27FC236}">
              <a16:creationId xmlns:a16="http://schemas.microsoft.com/office/drawing/2014/main" id="{6B4B85A5-662D-4E2E-BB06-31F1AF624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1" name="Grafik 1780" descr="Hilfe">
          <a:extLst>
            <a:ext uri="{FF2B5EF4-FFF2-40B4-BE49-F238E27FC236}">
              <a16:creationId xmlns:a16="http://schemas.microsoft.com/office/drawing/2014/main" id="{31B99ED0-1660-4573-A381-68286E1E42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2" name="Grafik 1781" descr="Hilfe">
          <a:extLst>
            <a:ext uri="{FF2B5EF4-FFF2-40B4-BE49-F238E27FC236}">
              <a16:creationId xmlns:a16="http://schemas.microsoft.com/office/drawing/2014/main" id="{30A6D9FA-7A9D-4B54-A234-7E693363E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3" name="Grafik 1782" descr="Hilfe">
          <a:extLst>
            <a:ext uri="{FF2B5EF4-FFF2-40B4-BE49-F238E27FC236}">
              <a16:creationId xmlns:a16="http://schemas.microsoft.com/office/drawing/2014/main" id="{A8EB7D30-1EDA-4D5A-94C0-7E34BB344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4" name="Grafik 1783" descr="Hilfe">
          <a:extLst>
            <a:ext uri="{FF2B5EF4-FFF2-40B4-BE49-F238E27FC236}">
              <a16:creationId xmlns:a16="http://schemas.microsoft.com/office/drawing/2014/main" id="{4BEA2539-56A1-4CA1-9293-6DDE605BED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5" name="Grafik 1784" descr="Hilfe">
          <a:extLst>
            <a:ext uri="{FF2B5EF4-FFF2-40B4-BE49-F238E27FC236}">
              <a16:creationId xmlns:a16="http://schemas.microsoft.com/office/drawing/2014/main" id="{C2F18A7D-C37C-45EE-9DE2-80116E6E02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6" name="Grafik 1785" descr="Hilfe">
          <a:extLst>
            <a:ext uri="{FF2B5EF4-FFF2-40B4-BE49-F238E27FC236}">
              <a16:creationId xmlns:a16="http://schemas.microsoft.com/office/drawing/2014/main" id="{5E4D2B49-4BA7-4F10-B6FE-26DFE8B5D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7" name="Grafik 1786" descr="Hilfe">
          <a:extLst>
            <a:ext uri="{FF2B5EF4-FFF2-40B4-BE49-F238E27FC236}">
              <a16:creationId xmlns:a16="http://schemas.microsoft.com/office/drawing/2014/main" id="{624F7B85-0E37-465F-AAD0-DFB790B5E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8" name="Grafik 1787" descr="Hilfe">
          <a:extLst>
            <a:ext uri="{FF2B5EF4-FFF2-40B4-BE49-F238E27FC236}">
              <a16:creationId xmlns:a16="http://schemas.microsoft.com/office/drawing/2014/main" id="{1C8A9D7D-F8D2-4A36-AFEE-BB04F6164E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89" name="Grafik 1788" descr="Hilfe">
          <a:extLst>
            <a:ext uri="{FF2B5EF4-FFF2-40B4-BE49-F238E27FC236}">
              <a16:creationId xmlns:a16="http://schemas.microsoft.com/office/drawing/2014/main" id="{56769B76-CED6-46D2-BEF6-DF67804CB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0" name="Grafik 1789" descr="Hilfe">
          <a:extLst>
            <a:ext uri="{FF2B5EF4-FFF2-40B4-BE49-F238E27FC236}">
              <a16:creationId xmlns:a16="http://schemas.microsoft.com/office/drawing/2014/main" id="{68136C08-C32D-46EB-A6B9-2C8717B373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1" name="Grafik 1790" descr="Hilfe">
          <a:extLst>
            <a:ext uri="{FF2B5EF4-FFF2-40B4-BE49-F238E27FC236}">
              <a16:creationId xmlns:a16="http://schemas.microsoft.com/office/drawing/2014/main" id="{65D981A9-F7E2-4E7B-B000-728011EB4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2" name="Grafik 1791" descr="Hilfe">
          <a:extLst>
            <a:ext uri="{FF2B5EF4-FFF2-40B4-BE49-F238E27FC236}">
              <a16:creationId xmlns:a16="http://schemas.microsoft.com/office/drawing/2014/main" id="{4491F66F-E94C-459E-9492-44904D0C8B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3" name="Grafik 1792" descr="Hilfe">
          <a:extLst>
            <a:ext uri="{FF2B5EF4-FFF2-40B4-BE49-F238E27FC236}">
              <a16:creationId xmlns:a16="http://schemas.microsoft.com/office/drawing/2014/main" id="{273D7259-01E5-4A09-A229-1A6A3CC49A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4" name="Grafik 1793" descr="Hilfe">
          <a:extLst>
            <a:ext uri="{FF2B5EF4-FFF2-40B4-BE49-F238E27FC236}">
              <a16:creationId xmlns:a16="http://schemas.microsoft.com/office/drawing/2014/main" id="{E66FE714-9791-482E-B538-6449418DB9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5" name="Grafik 1794" descr="Hilfe">
          <a:extLst>
            <a:ext uri="{FF2B5EF4-FFF2-40B4-BE49-F238E27FC236}">
              <a16:creationId xmlns:a16="http://schemas.microsoft.com/office/drawing/2014/main" id="{21BBD151-E70C-4E05-9838-4E9B43E77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6" name="Grafik 1795" descr="Hilfe">
          <a:extLst>
            <a:ext uri="{FF2B5EF4-FFF2-40B4-BE49-F238E27FC236}">
              <a16:creationId xmlns:a16="http://schemas.microsoft.com/office/drawing/2014/main" id="{872D3C9D-5760-4D60-8CE9-E977CD9EC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7" name="Grafik 1796" descr="Hilfe">
          <a:extLst>
            <a:ext uri="{FF2B5EF4-FFF2-40B4-BE49-F238E27FC236}">
              <a16:creationId xmlns:a16="http://schemas.microsoft.com/office/drawing/2014/main" id="{2F40EAE2-EF6D-48F9-94BA-71773F84A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8" name="Grafik 1797" descr="Hilfe">
          <a:extLst>
            <a:ext uri="{FF2B5EF4-FFF2-40B4-BE49-F238E27FC236}">
              <a16:creationId xmlns:a16="http://schemas.microsoft.com/office/drawing/2014/main" id="{E5E2D758-CCB7-4C35-8709-6A8FC56CC2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799" name="Grafik 1798" descr="Hilfe">
          <a:extLst>
            <a:ext uri="{FF2B5EF4-FFF2-40B4-BE49-F238E27FC236}">
              <a16:creationId xmlns:a16="http://schemas.microsoft.com/office/drawing/2014/main" id="{1D5B9380-9DC9-4C12-A89C-AD527DFBD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0" name="Grafik 1799" descr="Hilfe">
          <a:extLst>
            <a:ext uri="{FF2B5EF4-FFF2-40B4-BE49-F238E27FC236}">
              <a16:creationId xmlns:a16="http://schemas.microsoft.com/office/drawing/2014/main" id="{DE6EE5A1-527E-46CE-B435-E0B1A23F56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1" name="Grafik 1800" descr="Hilfe">
          <a:extLst>
            <a:ext uri="{FF2B5EF4-FFF2-40B4-BE49-F238E27FC236}">
              <a16:creationId xmlns:a16="http://schemas.microsoft.com/office/drawing/2014/main" id="{CA662702-C48C-4C5C-BEAD-7EA88F772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2" name="Grafik 1801" descr="Hilfe">
          <a:extLst>
            <a:ext uri="{FF2B5EF4-FFF2-40B4-BE49-F238E27FC236}">
              <a16:creationId xmlns:a16="http://schemas.microsoft.com/office/drawing/2014/main" id="{730EA163-0F48-4151-BB3A-019EA0118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3" name="Grafik 1802" descr="Hilfe">
          <a:extLst>
            <a:ext uri="{FF2B5EF4-FFF2-40B4-BE49-F238E27FC236}">
              <a16:creationId xmlns:a16="http://schemas.microsoft.com/office/drawing/2014/main" id="{8EDBA2A5-F93E-49D6-9409-97704EFEF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4" name="Grafik 1803" descr="Hilfe">
          <a:extLst>
            <a:ext uri="{FF2B5EF4-FFF2-40B4-BE49-F238E27FC236}">
              <a16:creationId xmlns:a16="http://schemas.microsoft.com/office/drawing/2014/main" id="{472E1D7C-2741-4BD2-B48A-063DD21F2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5" name="Grafik 1804" descr="Hilfe">
          <a:extLst>
            <a:ext uri="{FF2B5EF4-FFF2-40B4-BE49-F238E27FC236}">
              <a16:creationId xmlns:a16="http://schemas.microsoft.com/office/drawing/2014/main" id="{CB222857-B78C-4D86-ABA7-94E568394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6" name="Grafik 1805" descr="Hilfe">
          <a:extLst>
            <a:ext uri="{FF2B5EF4-FFF2-40B4-BE49-F238E27FC236}">
              <a16:creationId xmlns:a16="http://schemas.microsoft.com/office/drawing/2014/main" id="{1ED33B6C-BAD9-414B-9617-0F8A4D833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7" name="Grafik 1806" descr="Hilfe">
          <a:extLst>
            <a:ext uri="{FF2B5EF4-FFF2-40B4-BE49-F238E27FC236}">
              <a16:creationId xmlns:a16="http://schemas.microsoft.com/office/drawing/2014/main" id="{E66B89D4-02C7-4665-B8F2-10B0026851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8" name="Grafik 1807" descr="Hilfe">
          <a:extLst>
            <a:ext uri="{FF2B5EF4-FFF2-40B4-BE49-F238E27FC236}">
              <a16:creationId xmlns:a16="http://schemas.microsoft.com/office/drawing/2014/main" id="{4EE65A93-9D82-4835-AEE4-983A2CB66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09" name="Grafik 1808" descr="Hilfe">
          <a:extLst>
            <a:ext uri="{FF2B5EF4-FFF2-40B4-BE49-F238E27FC236}">
              <a16:creationId xmlns:a16="http://schemas.microsoft.com/office/drawing/2014/main" id="{206EA7F8-C9B1-4803-9DCA-32C81F68DF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0" name="Grafik 1809" descr="Hilfe">
          <a:extLst>
            <a:ext uri="{FF2B5EF4-FFF2-40B4-BE49-F238E27FC236}">
              <a16:creationId xmlns:a16="http://schemas.microsoft.com/office/drawing/2014/main" id="{D12F9038-C20C-4A29-B8EA-3D6B86D93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1" name="Grafik 1810" descr="Hilfe">
          <a:extLst>
            <a:ext uri="{FF2B5EF4-FFF2-40B4-BE49-F238E27FC236}">
              <a16:creationId xmlns:a16="http://schemas.microsoft.com/office/drawing/2014/main" id="{156A25B6-95E4-4C7B-A7D6-D39F174F30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2" name="Grafik 1811" descr="Hilfe">
          <a:extLst>
            <a:ext uri="{FF2B5EF4-FFF2-40B4-BE49-F238E27FC236}">
              <a16:creationId xmlns:a16="http://schemas.microsoft.com/office/drawing/2014/main" id="{9BD1A28A-896E-4260-92F1-32A1BA8630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3" name="Grafik 1812" descr="Hilfe">
          <a:extLst>
            <a:ext uri="{FF2B5EF4-FFF2-40B4-BE49-F238E27FC236}">
              <a16:creationId xmlns:a16="http://schemas.microsoft.com/office/drawing/2014/main" id="{AFAE554A-8D96-4068-8308-45C93AB4B4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4" name="Grafik 1813" descr="Hilfe">
          <a:extLst>
            <a:ext uri="{FF2B5EF4-FFF2-40B4-BE49-F238E27FC236}">
              <a16:creationId xmlns:a16="http://schemas.microsoft.com/office/drawing/2014/main" id="{AB367A0A-B47F-4893-953D-FE4D6BD630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5" name="Grafik 1814" descr="Hilfe">
          <a:extLst>
            <a:ext uri="{FF2B5EF4-FFF2-40B4-BE49-F238E27FC236}">
              <a16:creationId xmlns:a16="http://schemas.microsoft.com/office/drawing/2014/main" id="{CC07F2B0-6661-41CA-BDA3-86DFE7E5A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6" name="Grafik 1815" descr="Hilfe">
          <a:extLst>
            <a:ext uri="{FF2B5EF4-FFF2-40B4-BE49-F238E27FC236}">
              <a16:creationId xmlns:a16="http://schemas.microsoft.com/office/drawing/2014/main" id="{83FE30CE-CA54-4EEF-9E4E-143977B58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7" name="Grafik 1816" descr="Hilfe">
          <a:extLst>
            <a:ext uri="{FF2B5EF4-FFF2-40B4-BE49-F238E27FC236}">
              <a16:creationId xmlns:a16="http://schemas.microsoft.com/office/drawing/2014/main" id="{28EE3700-CE68-4152-A44F-67D42B5D7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8" name="Grafik 1817" descr="Hilfe">
          <a:extLst>
            <a:ext uri="{FF2B5EF4-FFF2-40B4-BE49-F238E27FC236}">
              <a16:creationId xmlns:a16="http://schemas.microsoft.com/office/drawing/2014/main" id="{42B3F90C-0CB4-4F1E-AF5B-9F2ED0C875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19" name="Grafik 1818" descr="Hilfe">
          <a:extLst>
            <a:ext uri="{FF2B5EF4-FFF2-40B4-BE49-F238E27FC236}">
              <a16:creationId xmlns:a16="http://schemas.microsoft.com/office/drawing/2014/main" id="{F1A45FD3-AA55-4C6E-844A-304AFB3F0F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0" name="Grafik 1819" descr="Hilfe">
          <a:extLst>
            <a:ext uri="{FF2B5EF4-FFF2-40B4-BE49-F238E27FC236}">
              <a16:creationId xmlns:a16="http://schemas.microsoft.com/office/drawing/2014/main" id="{C23AC78C-9317-4CD1-8C21-9D7B1BBE7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1" name="Grafik 1820" descr="Hilfe">
          <a:extLst>
            <a:ext uri="{FF2B5EF4-FFF2-40B4-BE49-F238E27FC236}">
              <a16:creationId xmlns:a16="http://schemas.microsoft.com/office/drawing/2014/main" id="{07C4869E-C26D-47FC-B66A-EDE32E5F23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2" name="Grafik 1821" descr="Hilfe">
          <a:extLst>
            <a:ext uri="{FF2B5EF4-FFF2-40B4-BE49-F238E27FC236}">
              <a16:creationId xmlns:a16="http://schemas.microsoft.com/office/drawing/2014/main" id="{DE5599CF-DAB1-482E-B22F-FB0682755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3" name="Grafik 1822" descr="Hilfe">
          <a:extLst>
            <a:ext uri="{FF2B5EF4-FFF2-40B4-BE49-F238E27FC236}">
              <a16:creationId xmlns:a16="http://schemas.microsoft.com/office/drawing/2014/main" id="{5708434C-237E-4454-BBC3-558F11287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4" name="Grafik 1823" descr="Hilfe">
          <a:extLst>
            <a:ext uri="{FF2B5EF4-FFF2-40B4-BE49-F238E27FC236}">
              <a16:creationId xmlns:a16="http://schemas.microsoft.com/office/drawing/2014/main" id="{D0ED7E1D-922C-4771-B8C1-1FAAE58967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5" name="Grafik 1824" descr="Hilfe">
          <a:extLst>
            <a:ext uri="{FF2B5EF4-FFF2-40B4-BE49-F238E27FC236}">
              <a16:creationId xmlns:a16="http://schemas.microsoft.com/office/drawing/2014/main" id="{658B3703-D96E-4B3D-99E6-290086B243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6" name="Grafik 1825" descr="Hilfe">
          <a:extLst>
            <a:ext uri="{FF2B5EF4-FFF2-40B4-BE49-F238E27FC236}">
              <a16:creationId xmlns:a16="http://schemas.microsoft.com/office/drawing/2014/main" id="{8C915CDC-BCD4-4E31-9A32-E83EE4833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7" name="Grafik 1826" descr="Hilfe">
          <a:extLst>
            <a:ext uri="{FF2B5EF4-FFF2-40B4-BE49-F238E27FC236}">
              <a16:creationId xmlns:a16="http://schemas.microsoft.com/office/drawing/2014/main" id="{F03B44F3-A3DE-495E-A54D-331F5F24D8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8" name="Grafik 1827" descr="Hilfe">
          <a:extLst>
            <a:ext uri="{FF2B5EF4-FFF2-40B4-BE49-F238E27FC236}">
              <a16:creationId xmlns:a16="http://schemas.microsoft.com/office/drawing/2014/main" id="{0E78459E-B35E-40A7-B0C0-C716640740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29" name="Grafik 1828" descr="Hilfe">
          <a:extLst>
            <a:ext uri="{FF2B5EF4-FFF2-40B4-BE49-F238E27FC236}">
              <a16:creationId xmlns:a16="http://schemas.microsoft.com/office/drawing/2014/main" id="{1E6CD187-37EE-4C5F-AC13-123D857F3E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0" name="Grafik 1829" descr="Hilfe">
          <a:extLst>
            <a:ext uri="{FF2B5EF4-FFF2-40B4-BE49-F238E27FC236}">
              <a16:creationId xmlns:a16="http://schemas.microsoft.com/office/drawing/2014/main" id="{092771E1-690E-4146-950F-0A9AB8EF2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1" name="Grafik 1830" descr="Hilfe">
          <a:extLst>
            <a:ext uri="{FF2B5EF4-FFF2-40B4-BE49-F238E27FC236}">
              <a16:creationId xmlns:a16="http://schemas.microsoft.com/office/drawing/2014/main" id="{DCDB4591-ACE0-44CE-8CA9-9F5CA0A269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2" name="Grafik 1831" descr="Hilfe">
          <a:extLst>
            <a:ext uri="{FF2B5EF4-FFF2-40B4-BE49-F238E27FC236}">
              <a16:creationId xmlns:a16="http://schemas.microsoft.com/office/drawing/2014/main" id="{089ECFC8-1EE1-423A-888C-2F4F82DB3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3" name="Grafik 1832" descr="Hilfe">
          <a:extLst>
            <a:ext uri="{FF2B5EF4-FFF2-40B4-BE49-F238E27FC236}">
              <a16:creationId xmlns:a16="http://schemas.microsoft.com/office/drawing/2014/main" id="{161B30A2-1D77-4878-BC03-92AAE09D2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4" name="Grafik 1833" descr="Hilfe">
          <a:extLst>
            <a:ext uri="{FF2B5EF4-FFF2-40B4-BE49-F238E27FC236}">
              <a16:creationId xmlns:a16="http://schemas.microsoft.com/office/drawing/2014/main" id="{AF8A9FB4-E7D4-4D70-855B-F5CA20D17A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5" name="Grafik 1834" descr="Hilfe">
          <a:extLst>
            <a:ext uri="{FF2B5EF4-FFF2-40B4-BE49-F238E27FC236}">
              <a16:creationId xmlns:a16="http://schemas.microsoft.com/office/drawing/2014/main" id="{FCF90B47-7E9E-43EC-8B5A-D96EA3D72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6" name="Grafik 1835" descr="Hilfe">
          <a:extLst>
            <a:ext uri="{FF2B5EF4-FFF2-40B4-BE49-F238E27FC236}">
              <a16:creationId xmlns:a16="http://schemas.microsoft.com/office/drawing/2014/main" id="{ADB29F86-A4E9-4369-ADE8-E1C0A96C5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7" name="Grafik 1836" descr="Hilfe">
          <a:extLst>
            <a:ext uri="{FF2B5EF4-FFF2-40B4-BE49-F238E27FC236}">
              <a16:creationId xmlns:a16="http://schemas.microsoft.com/office/drawing/2014/main" id="{E279954B-24D0-4E76-A23B-98C9AB80F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8" name="Grafik 1837" descr="Hilfe">
          <a:extLst>
            <a:ext uri="{FF2B5EF4-FFF2-40B4-BE49-F238E27FC236}">
              <a16:creationId xmlns:a16="http://schemas.microsoft.com/office/drawing/2014/main" id="{60543A4A-86CB-4796-B4FB-3B42643CD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39" name="Grafik 1838" descr="Hilfe">
          <a:extLst>
            <a:ext uri="{FF2B5EF4-FFF2-40B4-BE49-F238E27FC236}">
              <a16:creationId xmlns:a16="http://schemas.microsoft.com/office/drawing/2014/main" id="{4E351A00-ADF5-43E0-8359-2AE870F0BA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0" name="Grafik 1839" descr="Hilfe">
          <a:extLst>
            <a:ext uri="{FF2B5EF4-FFF2-40B4-BE49-F238E27FC236}">
              <a16:creationId xmlns:a16="http://schemas.microsoft.com/office/drawing/2014/main" id="{7BC25B30-2976-4E83-B04B-C583CF6346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1" name="Grafik 1840" descr="Hilfe">
          <a:extLst>
            <a:ext uri="{FF2B5EF4-FFF2-40B4-BE49-F238E27FC236}">
              <a16:creationId xmlns:a16="http://schemas.microsoft.com/office/drawing/2014/main" id="{95265C26-FBD4-49D4-BBC8-D8CB2E71A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2" name="Grafik 1841" descr="Hilfe">
          <a:extLst>
            <a:ext uri="{FF2B5EF4-FFF2-40B4-BE49-F238E27FC236}">
              <a16:creationId xmlns:a16="http://schemas.microsoft.com/office/drawing/2014/main" id="{B567E1EC-B4B0-4C66-AD2A-F44B5F8B1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3" name="Grafik 1842" descr="Hilfe">
          <a:extLst>
            <a:ext uri="{FF2B5EF4-FFF2-40B4-BE49-F238E27FC236}">
              <a16:creationId xmlns:a16="http://schemas.microsoft.com/office/drawing/2014/main" id="{5377500C-2007-4BC9-AD18-FD0C91CF21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4" name="Grafik 1843" descr="Hilfe">
          <a:extLst>
            <a:ext uri="{FF2B5EF4-FFF2-40B4-BE49-F238E27FC236}">
              <a16:creationId xmlns:a16="http://schemas.microsoft.com/office/drawing/2014/main" id="{2DC22AEA-4BBE-4C62-A138-C36D98E07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5" name="Grafik 1844" descr="Hilfe">
          <a:extLst>
            <a:ext uri="{FF2B5EF4-FFF2-40B4-BE49-F238E27FC236}">
              <a16:creationId xmlns:a16="http://schemas.microsoft.com/office/drawing/2014/main" id="{D9AA7F10-B444-4AC3-8FF6-1307F85B9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6" name="Grafik 1845" descr="Hilfe">
          <a:extLst>
            <a:ext uri="{FF2B5EF4-FFF2-40B4-BE49-F238E27FC236}">
              <a16:creationId xmlns:a16="http://schemas.microsoft.com/office/drawing/2014/main" id="{CCA8B653-7937-4428-8059-6CDF9EB58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7" name="Grafik 1846" descr="Hilfe">
          <a:extLst>
            <a:ext uri="{FF2B5EF4-FFF2-40B4-BE49-F238E27FC236}">
              <a16:creationId xmlns:a16="http://schemas.microsoft.com/office/drawing/2014/main" id="{84A76BCA-BC56-42BD-BEDC-9B657B6A8A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8" name="Grafik 1847" descr="Hilfe">
          <a:extLst>
            <a:ext uri="{FF2B5EF4-FFF2-40B4-BE49-F238E27FC236}">
              <a16:creationId xmlns:a16="http://schemas.microsoft.com/office/drawing/2014/main" id="{2B1FAF20-333B-4273-9406-ACF5AE221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49" name="Grafik 1848" descr="Hilfe">
          <a:extLst>
            <a:ext uri="{FF2B5EF4-FFF2-40B4-BE49-F238E27FC236}">
              <a16:creationId xmlns:a16="http://schemas.microsoft.com/office/drawing/2014/main" id="{4357CC9D-1A91-4D30-A09C-995E1DA52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0" name="Grafik 1849" descr="Hilfe">
          <a:extLst>
            <a:ext uri="{FF2B5EF4-FFF2-40B4-BE49-F238E27FC236}">
              <a16:creationId xmlns:a16="http://schemas.microsoft.com/office/drawing/2014/main" id="{3A2006D9-342F-4D08-BA06-83CF4E107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1" name="Grafik 1850" descr="Hilfe">
          <a:extLst>
            <a:ext uri="{FF2B5EF4-FFF2-40B4-BE49-F238E27FC236}">
              <a16:creationId xmlns:a16="http://schemas.microsoft.com/office/drawing/2014/main" id="{8580C7B1-9794-43CF-BEEC-49368A70A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2" name="Grafik 1851" descr="Hilfe">
          <a:extLst>
            <a:ext uri="{FF2B5EF4-FFF2-40B4-BE49-F238E27FC236}">
              <a16:creationId xmlns:a16="http://schemas.microsoft.com/office/drawing/2014/main" id="{606A6410-8510-4275-8B22-92770404C0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3" name="Grafik 1852" descr="Hilfe">
          <a:extLst>
            <a:ext uri="{FF2B5EF4-FFF2-40B4-BE49-F238E27FC236}">
              <a16:creationId xmlns:a16="http://schemas.microsoft.com/office/drawing/2014/main" id="{793B5CD3-7083-408D-8562-6D8877F42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4" name="Grafik 1853" descr="Hilfe">
          <a:extLst>
            <a:ext uri="{FF2B5EF4-FFF2-40B4-BE49-F238E27FC236}">
              <a16:creationId xmlns:a16="http://schemas.microsoft.com/office/drawing/2014/main" id="{3EA90547-C085-4123-A119-96E06BC86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5" name="Grafik 1854" descr="Hilfe">
          <a:extLst>
            <a:ext uri="{FF2B5EF4-FFF2-40B4-BE49-F238E27FC236}">
              <a16:creationId xmlns:a16="http://schemas.microsoft.com/office/drawing/2014/main" id="{734956FB-AEF1-4E1C-B5B9-89658C5BCE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6" name="Grafik 1855" descr="Hilfe">
          <a:extLst>
            <a:ext uri="{FF2B5EF4-FFF2-40B4-BE49-F238E27FC236}">
              <a16:creationId xmlns:a16="http://schemas.microsoft.com/office/drawing/2014/main" id="{5972D1F6-B292-4DA7-AA53-C0D7CD910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7" name="Grafik 1856" descr="Hilfe">
          <a:extLst>
            <a:ext uri="{FF2B5EF4-FFF2-40B4-BE49-F238E27FC236}">
              <a16:creationId xmlns:a16="http://schemas.microsoft.com/office/drawing/2014/main" id="{A6E08AC8-5E7F-43C4-8953-6CB86188E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8" name="Grafik 1857" descr="Hilfe">
          <a:extLst>
            <a:ext uri="{FF2B5EF4-FFF2-40B4-BE49-F238E27FC236}">
              <a16:creationId xmlns:a16="http://schemas.microsoft.com/office/drawing/2014/main" id="{C8A0DB65-DC5A-41E5-B767-0572B29EE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59" name="Grafik 1858" descr="Hilfe">
          <a:extLst>
            <a:ext uri="{FF2B5EF4-FFF2-40B4-BE49-F238E27FC236}">
              <a16:creationId xmlns:a16="http://schemas.microsoft.com/office/drawing/2014/main" id="{C88C88BA-BE72-4C2B-BF68-2717A0BE6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0" name="Grafik 1859" descr="Hilfe">
          <a:extLst>
            <a:ext uri="{FF2B5EF4-FFF2-40B4-BE49-F238E27FC236}">
              <a16:creationId xmlns:a16="http://schemas.microsoft.com/office/drawing/2014/main" id="{671CB0FB-6530-43C4-B0D9-7CD30D692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1" name="Grafik 1860" descr="Hilfe">
          <a:extLst>
            <a:ext uri="{FF2B5EF4-FFF2-40B4-BE49-F238E27FC236}">
              <a16:creationId xmlns:a16="http://schemas.microsoft.com/office/drawing/2014/main" id="{447EFF30-FD34-4244-A53D-7741E7BE83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2" name="Grafik 1861" descr="Hilfe">
          <a:extLst>
            <a:ext uri="{FF2B5EF4-FFF2-40B4-BE49-F238E27FC236}">
              <a16:creationId xmlns:a16="http://schemas.microsoft.com/office/drawing/2014/main" id="{2E5BF93D-FE5B-4F2A-A08E-8588D21F9B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3" name="Grafik 1862" descr="Hilfe">
          <a:extLst>
            <a:ext uri="{FF2B5EF4-FFF2-40B4-BE49-F238E27FC236}">
              <a16:creationId xmlns:a16="http://schemas.microsoft.com/office/drawing/2014/main" id="{DA1F03E8-3593-4874-8AF5-116165C31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4" name="Grafik 1863" descr="Hilfe">
          <a:extLst>
            <a:ext uri="{FF2B5EF4-FFF2-40B4-BE49-F238E27FC236}">
              <a16:creationId xmlns:a16="http://schemas.microsoft.com/office/drawing/2014/main" id="{BF55113B-D26E-40D6-B632-53D3DE42F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5" name="Grafik 1864" descr="Hilfe">
          <a:extLst>
            <a:ext uri="{FF2B5EF4-FFF2-40B4-BE49-F238E27FC236}">
              <a16:creationId xmlns:a16="http://schemas.microsoft.com/office/drawing/2014/main" id="{E457E808-D9A9-4EB8-B27E-17E14C19D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6" name="Grafik 1865" descr="Hilfe">
          <a:extLst>
            <a:ext uri="{FF2B5EF4-FFF2-40B4-BE49-F238E27FC236}">
              <a16:creationId xmlns:a16="http://schemas.microsoft.com/office/drawing/2014/main" id="{4B2346D5-8B0B-4BF8-9BD8-589AA9BFA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7" name="Grafik 1866" descr="Hilfe">
          <a:extLst>
            <a:ext uri="{FF2B5EF4-FFF2-40B4-BE49-F238E27FC236}">
              <a16:creationId xmlns:a16="http://schemas.microsoft.com/office/drawing/2014/main" id="{34DA6D70-CDC2-4E52-83B0-4C8ACB21C9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8" name="Grafik 1867" descr="Hilfe">
          <a:extLst>
            <a:ext uri="{FF2B5EF4-FFF2-40B4-BE49-F238E27FC236}">
              <a16:creationId xmlns:a16="http://schemas.microsoft.com/office/drawing/2014/main" id="{2C3E484E-B8D4-47E5-8EE4-7F27162F2D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69" name="Grafik 1868" descr="Hilfe">
          <a:extLst>
            <a:ext uri="{FF2B5EF4-FFF2-40B4-BE49-F238E27FC236}">
              <a16:creationId xmlns:a16="http://schemas.microsoft.com/office/drawing/2014/main" id="{6C887A36-A262-411F-9818-072B58F75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0" name="Grafik 1869" descr="Hilfe">
          <a:extLst>
            <a:ext uri="{FF2B5EF4-FFF2-40B4-BE49-F238E27FC236}">
              <a16:creationId xmlns:a16="http://schemas.microsoft.com/office/drawing/2014/main" id="{25A5D989-D971-4E05-A070-1B084742B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1" name="Grafik 1870" descr="Hilfe">
          <a:extLst>
            <a:ext uri="{FF2B5EF4-FFF2-40B4-BE49-F238E27FC236}">
              <a16:creationId xmlns:a16="http://schemas.microsoft.com/office/drawing/2014/main" id="{8938575F-42DB-4CDD-82A9-46543C67CF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2" name="Grafik 1871" descr="Hilfe">
          <a:extLst>
            <a:ext uri="{FF2B5EF4-FFF2-40B4-BE49-F238E27FC236}">
              <a16:creationId xmlns:a16="http://schemas.microsoft.com/office/drawing/2014/main" id="{ABD8D386-B71B-4C30-AEE5-A512030E71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3" name="Grafik 1872" descr="Hilfe">
          <a:extLst>
            <a:ext uri="{FF2B5EF4-FFF2-40B4-BE49-F238E27FC236}">
              <a16:creationId xmlns:a16="http://schemas.microsoft.com/office/drawing/2014/main" id="{A8A15D31-0065-4B6C-8D73-A072B4EE1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4" name="Grafik 1873" descr="Hilfe">
          <a:extLst>
            <a:ext uri="{FF2B5EF4-FFF2-40B4-BE49-F238E27FC236}">
              <a16:creationId xmlns:a16="http://schemas.microsoft.com/office/drawing/2014/main" id="{9BDABA93-AB6B-4996-9EED-CAFEB15FE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5" name="Grafik 1874" descr="Hilfe">
          <a:extLst>
            <a:ext uri="{FF2B5EF4-FFF2-40B4-BE49-F238E27FC236}">
              <a16:creationId xmlns:a16="http://schemas.microsoft.com/office/drawing/2014/main" id="{DE22B596-6FE0-4DDE-9D55-C9ABAAB89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6" name="Grafik 1875" descr="Hilfe">
          <a:extLst>
            <a:ext uri="{FF2B5EF4-FFF2-40B4-BE49-F238E27FC236}">
              <a16:creationId xmlns:a16="http://schemas.microsoft.com/office/drawing/2014/main" id="{1E5CBCEB-F21B-4845-A607-5545690322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7" name="Grafik 1876" descr="Hilfe">
          <a:extLst>
            <a:ext uri="{FF2B5EF4-FFF2-40B4-BE49-F238E27FC236}">
              <a16:creationId xmlns:a16="http://schemas.microsoft.com/office/drawing/2014/main" id="{135FD87F-C026-4B9A-AF99-7CFC7CCB6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8" name="Grafik 1877" descr="Hilfe">
          <a:extLst>
            <a:ext uri="{FF2B5EF4-FFF2-40B4-BE49-F238E27FC236}">
              <a16:creationId xmlns:a16="http://schemas.microsoft.com/office/drawing/2014/main" id="{6D3BCB49-E643-4A0D-96C0-7FED588FC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79" name="Grafik 1878" descr="Hilfe">
          <a:extLst>
            <a:ext uri="{FF2B5EF4-FFF2-40B4-BE49-F238E27FC236}">
              <a16:creationId xmlns:a16="http://schemas.microsoft.com/office/drawing/2014/main" id="{EC15645A-9B41-4837-B5A0-C919E3521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0" name="Grafik 1879" descr="Hilfe">
          <a:extLst>
            <a:ext uri="{FF2B5EF4-FFF2-40B4-BE49-F238E27FC236}">
              <a16:creationId xmlns:a16="http://schemas.microsoft.com/office/drawing/2014/main" id="{210D1DD1-B62F-471B-BC4C-91D1C8309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1" name="Grafik 1880" descr="Hilfe">
          <a:extLst>
            <a:ext uri="{FF2B5EF4-FFF2-40B4-BE49-F238E27FC236}">
              <a16:creationId xmlns:a16="http://schemas.microsoft.com/office/drawing/2014/main" id="{9BEFD92D-8174-4B19-8365-C7D711C89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2" name="Grafik 1881" descr="Hilfe">
          <a:extLst>
            <a:ext uri="{FF2B5EF4-FFF2-40B4-BE49-F238E27FC236}">
              <a16:creationId xmlns:a16="http://schemas.microsoft.com/office/drawing/2014/main" id="{289BF9CF-4F45-4110-A29B-12DB64AAC9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3" name="Grafik 1882" descr="Hilfe">
          <a:extLst>
            <a:ext uri="{FF2B5EF4-FFF2-40B4-BE49-F238E27FC236}">
              <a16:creationId xmlns:a16="http://schemas.microsoft.com/office/drawing/2014/main" id="{0330FF86-9A1A-4364-97E9-053BC13FAD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4" name="Grafik 1883" descr="Hilfe">
          <a:extLst>
            <a:ext uri="{FF2B5EF4-FFF2-40B4-BE49-F238E27FC236}">
              <a16:creationId xmlns:a16="http://schemas.microsoft.com/office/drawing/2014/main" id="{D3D2B258-5FD7-47BB-8570-62D1114D9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5" name="Grafik 1884" descr="Hilfe">
          <a:extLst>
            <a:ext uri="{FF2B5EF4-FFF2-40B4-BE49-F238E27FC236}">
              <a16:creationId xmlns:a16="http://schemas.microsoft.com/office/drawing/2014/main" id="{5CE3F454-EC67-4820-94C0-1704F8FC42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6" name="Grafik 1885" descr="Hilfe">
          <a:extLst>
            <a:ext uri="{FF2B5EF4-FFF2-40B4-BE49-F238E27FC236}">
              <a16:creationId xmlns:a16="http://schemas.microsoft.com/office/drawing/2014/main" id="{56D68D4F-A133-4F57-AE0E-23C1D9B13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7" name="Grafik 1886" descr="Hilfe">
          <a:extLst>
            <a:ext uri="{FF2B5EF4-FFF2-40B4-BE49-F238E27FC236}">
              <a16:creationId xmlns:a16="http://schemas.microsoft.com/office/drawing/2014/main" id="{2447216C-E3C1-478F-9205-6B66EFCCB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8" name="Grafik 1887" descr="Hilfe">
          <a:extLst>
            <a:ext uri="{FF2B5EF4-FFF2-40B4-BE49-F238E27FC236}">
              <a16:creationId xmlns:a16="http://schemas.microsoft.com/office/drawing/2014/main" id="{A4D50C9F-9EB4-4A00-AC35-BB00D517D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89" name="Grafik 1888" descr="Hilfe">
          <a:extLst>
            <a:ext uri="{FF2B5EF4-FFF2-40B4-BE49-F238E27FC236}">
              <a16:creationId xmlns:a16="http://schemas.microsoft.com/office/drawing/2014/main" id="{941B1CDE-7BCC-493E-B19C-E845CBD114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0" name="Grafik 1889" descr="Hilfe">
          <a:extLst>
            <a:ext uri="{FF2B5EF4-FFF2-40B4-BE49-F238E27FC236}">
              <a16:creationId xmlns:a16="http://schemas.microsoft.com/office/drawing/2014/main" id="{DF2F8614-F780-4248-B74C-450283B7F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1" name="Grafik 1890" descr="Hilfe">
          <a:extLst>
            <a:ext uri="{FF2B5EF4-FFF2-40B4-BE49-F238E27FC236}">
              <a16:creationId xmlns:a16="http://schemas.microsoft.com/office/drawing/2014/main" id="{86393241-57BB-4A78-BA20-56099BBF77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2" name="Grafik 1891" descr="Hilfe">
          <a:extLst>
            <a:ext uri="{FF2B5EF4-FFF2-40B4-BE49-F238E27FC236}">
              <a16:creationId xmlns:a16="http://schemas.microsoft.com/office/drawing/2014/main" id="{D4278453-B54E-4D99-A50F-39AB4FE01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3" name="Grafik 1892" descr="Hilfe">
          <a:extLst>
            <a:ext uri="{FF2B5EF4-FFF2-40B4-BE49-F238E27FC236}">
              <a16:creationId xmlns:a16="http://schemas.microsoft.com/office/drawing/2014/main" id="{1C703FC2-992C-4878-ACAE-DEDD53DBD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4" name="Grafik 1893" descr="Hilfe">
          <a:extLst>
            <a:ext uri="{FF2B5EF4-FFF2-40B4-BE49-F238E27FC236}">
              <a16:creationId xmlns:a16="http://schemas.microsoft.com/office/drawing/2014/main" id="{3512CF4D-890F-4FD0-97B5-9A4767E62F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5" name="Grafik 1894" descr="Hilfe">
          <a:extLst>
            <a:ext uri="{FF2B5EF4-FFF2-40B4-BE49-F238E27FC236}">
              <a16:creationId xmlns:a16="http://schemas.microsoft.com/office/drawing/2014/main" id="{C245A22B-4A7F-4B6C-A0FE-7858C4BDF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6" name="Grafik 1895" descr="Hilfe">
          <a:extLst>
            <a:ext uri="{FF2B5EF4-FFF2-40B4-BE49-F238E27FC236}">
              <a16:creationId xmlns:a16="http://schemas.microsoft.com/office/drawing/2014/main" id="{F3EF9004-7802-42F7-A0EC-326713ADF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7" name="Grafik 1896" descr="Hilfe">
          <a:extLst>
            <a:ext uri="{FF2B5EF4-FFF2-40B4-BE49-F238E27FC236}">
              <a16:creationId xmlns:a16="http://schemas.microsoft.com/office/drawing/2014/main" id="{C78AD495-6340-4434-B64C-8ACFA36DDF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8" name="Grafik 1897" descr="Hilfe">
          <a:extLst>
            <a:ext uri="{FF2B5EF4-FFF2-40B4-BE49-F238E27FC236}">
              <a16:creationId xmlns:a16="http://schemas.microsoft.com/office/drawing/2014/main" id="{F5DE7882-ED3D-428B-94A8-6172EC2E0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899" name="Grafik 1898" descr="Hilfe">
          <a:extLst>
            <a:ext uri="{FF2B5EF4-FFF2-40B4-BE49-F238E27FC236}">
              <a16:creationId xmlns:a16="http://schemas.microsoft.com/office/drawing/2014/main" id="{AF16D246-47BB-4BFE-A1BF-71DC64623D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900" name="Grafik 1899" descr="Hilfe">
          <a:extLst>
            <a:ext uri="{FF2B5EF4-FFF2-40B4-BE49-F238E27FC236}">
              <a16:creationId xmlns:a16="http://schemas.microsoft.com/office/drawing/2014/main" id="{56C3C448-CFA6-4836-9B86-86A064D90C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901" name="Grafik 1900" descr="Hilfe">
          <a:extLst>
            <a:ext uri="{FF2B5EF4-FFF2-40B4-BE49-F238E27FC236}">
              <a16:creationId xmlns:a16="http://schemas.microsoft.com/office/drawing/2014/main" id="{542B1685-98F9-4CA3-A682-8CD0EF405E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902" name="Grafik 1901" descr="Hilfe">
          <a:extLst>
            <a:ext uri="{FF2B5EF4-FFF2-40B4-BE49-F238E27FC236}">
              <a16:creationId xmlns:a16="http://schemas.microsoft.com/office/drawing/2014/main" id="{CA573C68-F1B1-4E27-A729-7048262CBC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903" name="Grafik 1902" descr="Hilfe">
          <a:extLst>
            <a:ext uri="{FF2B5EF4-FFF2-40B4-BE49-F238E27FC236}">
              <a16:creationId xmlns:a16="http://schemas.microsoft.com/office/drawing/2014/main" id="{88EB2047-ED15-439C-97D5-86F123E14F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1904" name="Grafik 1903" descr="Hilfe">
          <a:extLst>
            <a:ext uri="{FF2B5EF4-FFF2-40B4-BE49-F238E27FC236}">
              <a16:creationId xmlns:a16="http://schemas.microsoft.com/office/drawing/2014/main" id="{1F5D342B-9A38-4268-8878-7E8503A6E9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05" name="Grafik 1904" descr="Hilfe">
          <a:extLst>
            <a:ext uri="{FF2B5EF4-FFF2-40B4-BE49-F238E27FC236}">
              <a16:creationId xmlns:a16="http://schemas.microsoft.com/office/drawing/2014/main" id="{B2554C99-8858-47F0-AFC1-9D21203B29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06" name="Grafik 1905" descr="Hilfe">
          <a:extLst>
            <a:ext uri="{FF2B5EF4-FFF2-40B4-BE49-F238E27FC236}">
              <a16:creationId xmlns:a16="http://schemas.microsoft.com/office/drawing/2014/main" id="{E74F5C40-6EC7-4BEC-AEEE-2D77F6A5D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07" name="Grafik 1906" descr="Hilfe">
          <a:extLst>
            <a:ext uri="{FF2B5EF4-FFF2-40B4-BE49-F238E27FC236}">
              <a16:creationId xmlns:a16="http://schemas.microsoft.com/office/drawing/2014/main" id="{F5830F26-4DFC-4A38-B320-0167680647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08" name="Grafik 1907" descr="Hilfe">
          <a:extLst>
            <a:ext uri="{FF2B5EF4-FFF2-40B4-BE49-F238E27FC236}">
              <a16:creationId xmlns:a16="http://schemas.microsoft.com/office/drawing/2014/main" id="{EAF00994-8493-4508-8BB6-EBEC1BA6A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09" name="Grafik 1908" descr="Hilfe">
          <a:extLst>
            <a:ext uri="{FF2B5EF4-FFF2-40B4-BE49-F238E27FC236}">
              <a16:creationId xmlns:a16="http://schemas.microsoft.com/office/drawing/2014/main" id="{C360519B-0D9E-4ED6-8275-4D07BD65B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0" name="Grafik 1909" descr="Hilfe">
          <a:extLst>
            <a:ext uri="{FF2B5EF4-FFF2-40B4-BE49-F238E27FC236}">
              <a16:creationId xmlns:a16="http://schemas.microsoft.com/office/drawing/2014/main" id="{C3E3CB47-F2EB-479B-AEE0-30F444B65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1" name="Grafik 1910" descr="Hilfe">
          <a:extLst>
            <a:ext uri="{FF2B5EF4-FFF2-40B4-BE49-F238E27FC236}">
              <a16:creationId xmlns:a16="http://schemas.microsoft.com/office/drawing/2014/main" id="{81CB0B1E-4FFC-49E8-91C5-8F130D7ED9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2" name="Grafik 1911" descr="Hilfe">
          <a:extLst>
            <a:ext uri="{FF2B5EF4-FFF2-40B4-BE49-F238E27FC236}">
              <a16:creationId xmlns:a16="http://schemas.microsoft.com/office/drawing/2014/main" id="{AC6C7EBA-FC4E-465F-9FEB-0A824BC5F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3" name="Grafik 1912" descr="Hilfe">
          <a:extLst>
            <a:ext uri="{FF2B5EF4-FFF2-40B4-BE49-F238E27FC236}">
              <a16:creationId xmlns:a16="http://schemas.microsoft.com/office/drawing/2014/main" id="{3625E34A-6A36-4147-AD74-4598FCE50D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4" name="Grafik 1913" descr="Hilfe">
          <a:extLst>
            <a:ext uri="{FF2B5EF4-FFF2-40B4-BE49-F238E27FC236}">
              <a16:creationId xmlns:a16="http://schemas.microsoft.com/office/drawing/2014/main" id="{ED74D26F-41C5-4B78-BF2B-2E483BAE2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5" name="Grafik 1914" descr="Hilfe">
          <a:extLst>
            <a:ext uri="{FF2B5EF4-FFF2-40B4-BE49-F238E27FC236}">
              <a16:creationId xmlns:a16="http://schemas.microsoft.com/office/drawing/2014/main" id="{E6C76D82-5542-4DD3-91BE-BF5485CFF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6" name="Grafik 1915" descr="Hilfe">
          <a:extLst>
            <a:ext uri="{FF2B5EF4-FFF2-40B4-BE49-F238E27FC236}">
              <a16:creationId xmlns:a16="http://schemas.microsoft.com/office/drawing/2014/main" id="{0630DDC2-58D0-4DAD-B3EA-C0721C8AF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7" name="Grafik 1916" descr="Hilfe">
          <a:extLst>
            <a:ext uri="{FF2B5EF4-FFF2-40B4-BE49-F238E27FC236}">
              <a16:creationId xmlns:a16="http://schemas.microsoft.com/office/drawing/2014/main" id="{686CA283-1E85-4029-AD3A-8C71ECBC0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8" name="Grafik 1917" descr="Hilfe">
          <a:extLst>
            <a:ext uri="{FF2B5EF4-FFF2-40B4-BE49-F238E27FC236}">
              <a16:creationId xmlns:a16="http://schemas.microsoft.com/office/drawing/2014/main" id="{8DD2C8E3-91A2-41C1-997D-91E27E63C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19" name="Grafik 1918" descr="Hilfe">
          <a:extLst>
            <a:ext uri="{FF2B5EF4-FFF2-40B4-BE49-F238E27FC236}">
              <a16:creationId xmlns:a16="http://schemas.microsoft.com/office/drawing/2014/main" id="{31823EB5-414C-4A52-9C01-A3CB8FDFE3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0" name="Grafik 1919" descr="Hilfe">
          <a:extLst>
            <a:ext uri="{FF2B5EF4-FFF2-40B4-BE49-F238E27FC236}">
              <a16:creationId xmlns:a16="http://schemas.microsoft.com/office/drawing/2014/main" id="{6FA93602-269F-44BF-B5E7-63343E4AB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1" name="Grafik 1920" descr="Hilfe">
          <a:extLst>
            <a:ext uri="{FF2B5EF4-FFF2-40B4-BE49-F238E27FC236}">
              <a16:creationId xmlns:a16="http://schemas.microsoft.com/office/drawing/2014/main" id="{E040E68C-B317-44B1-9C50-9F9DFCEF41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2" name="Grafik 1921" descr="Hilfe">
          <a:extLst>
            <a:ext uri="{FF2B5EF4-FFF2-40B4-BE49-F238E27FC236}">
              <a16:creationId xmlns:a16="http://schemas.microsoft.com/office/drawing/2014/main" id="{E20C6345-AFD1-42A5-B62D-07DE8C7A0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3" name="Grafik 1922" descr="Hilfe">
          <a:extLst>
            <a:ext uri="{FF2B5EF4-FFF2-40B4-BE49-F238E27FC236}">
              <a16:creationId xmlns:a16="http://schemas.microsoft.com/office/drawing/2014/main" id="{44510CF3-2575-420E-A11E-8EA17CC4C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4" name="Grafik 1923" descr="Hilfe">
          <a:extLst>
            <a:ext uri="{FF2B5EF4-FFF2-40B4-BE49-F238E27FC236}">
              <a16:creationId xmlns:a16="http://schemas.microsoft.com/office/drawing/2014/main" id="{2FFF2E6C-D039-4E34-9291-7376BC5677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5" name="Grafik 1924" descr="Hilfe">
          <a:extLst>
            <a:ext uri="{FF2B5EF4-FFF2-40B4-BE49-F238E27FC236}">
              <a16:creationId xmlns:a16="http://schemas.microsoft.com/office/drawing/2014/main" id="{BE9EC98E-8458-4D94-A50A-77F611693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6" name="Grafik 1925" descr="Hilfe">
          <a:extLst>
            <a:ext uri="{FF2B5EF4-FFF2-40B4-BE49-F238E27FC236}">
              <a16:creationId xmlns:a16="http://schemas.microsoft.com/office/drawing/2014/main" id="{6B23A856-932C-462E-BA7E-133760A46C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7" name="Grafik 1926" descr="Hilfe">
          <a:extLst>
            <a:ext uri="{FF2B5EF4-FFF2-40B4-BE49-F238E27FC236}">
              <a16:creationId xmlns:a16="http://schemas.microsoft.com/office/drawing/2014/main" id="{C4EB865F-CC93-4256-9D7E-97562E66B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8" name="Grafik 1927" descr="Hilfe">
          <a:extLst>
            <a:ext uri="{FF2B5EF4-FFF2-40B4-BE49-F238E27FC236}">
              <a16:creationId xmlns:a16="http://schemas.microsoft.com/office/drawing/2014/main" id="{DB9757DD-07F9-41B9-8044-01C6FD33B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29" name="Grafik 1928" descr="Hilfe">
          <a:extLst>
            <a:ext uri="{FF2B5EF4-FFF2-40B4-BE49-F238E27FC236}">
              <a16:creationId xmlns:a16="http://schemas.microsoft.com/office/drawing/2014/main" id="{5B632658-DA87-46FC-BCA2-3D5F79F4E5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0" name="Grafik 1929" descr="Hilfe">
          <a:extLst>
            <a:ext uri="{FF2B5EF4-FFF2-40B4-BE49-F238E27FC236}">
              <a16:creationId xmlns:a16="http://schemas.microsoft.com/office/drawing/2014/main" id="{DA83AA4C-ACC5-40C8-99D2-20C47AEF5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1" name="Grafik 1930" descr="Hilfe">
          <a:extLst>
            <a:ext uri="{FF2B5EF4-FFF2-40B4-BE49-F238E27FC236}">
              <a16:creationId xmlns:a16="http://schemas.microsoft.com/office/drawing/2014/main" id="{B193BDD0-CD80-483F-87D9-6BF609954B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2" name="Grafik 1931" descr="Hilfe">
          <a:extLst>
            <a:ext uri="{FF2B5EF4-FFF2-40B4-BE49-F238E27FC236}">
              <a16:creationId xmlns:a16="http://schemas.microsoft.com/office/drawing/2014/main" id="{145ADA1E-66C6-4DBB-A7DD-D465D1410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3" name="Grafik 1932" descr="Hilfe">
          <a:extLst>
            <a:ext uri="{FF2B5EF4-FFF2-40B4-BE49-F238E27FC236}">
              <a16:creationId xmlns:a16="http://schemas.microsoft.com/office/drawing/2014/main" id="{BD99646A-9D07-433C-80F5-92FA999D9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4" name="Grafik 1933" descr="Hilfe">
          <a:extLst>
            <a:ext uri="{FF2B5EF4-FFF2-40B4-BE49-F238E27FC236}">
              <a16:creationId xmlns:a16="http://schemas.microsoft.com/office/drawing/2014/main" id="{4B05D0FC-B03E-47FD-98C1-7F5A19DE7C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5" name="Grafik 1934" descr="Hilfe">
          <a:extLst>
            <a:ext uri="{FF2B5EF4-FFF2-40B4-BE49-F238E27FC236}">
              <a16:creationId xmlns:a16="http://schemas.microsoft.com/office/drawing/2014/main" id="{1C3C581F-1A74-4942-BA69-30615FCC9D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6" name="Grafik 1935" descr="Hilfe">
          <a:extLst>
            <a:ext uri="{FF2B5EF4-FFF2-40B4-BE49-F238E27FC236}">
              <a16:creationId xmlns:a16="http://schemas.microsoft.com/office/drawing/2014/main" id="{ADEB7F44-0D80-4EB6-AD01-5ED0461325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7" name="Grafik 1936" descr="Hilfe">
          <a:extLst>
            <a:ext uri="{FF2B5EF4-FFF2-40B4-BE49-F238E27FC236}">
              <a16:creationId xmlns:a16="http://schemas.microsoft.com/office/drawing/2014/main" id="{A57AD584-E1AA-45A0-8DF1-327BCE61F7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8" name="Grafik 1937" descr="Hilfe">
          <a:extLst>
            <a:ext uri="{FF2B5EF4-FFF2-40B4-BE49-F238E27FC236}">
              <a16:creationId xmlns:a16="http://schemas.microsoft.com/office/drawing/2014/main" id="{5257A600-0FDE-4C13-A2E7-BE6A6042B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39" name="Grafik 1938" descr="Hilfe">
          <a:extLst>
            <a:ext uri="{FF2B5EF4-FFF2-40B4-BE49-F238E27FC236}">
              <a16:creationId xmlns:a16="http://schemas.microsoft.com/office/drawing/2014/main" id="{3CD61101-5114-4254-8B45-3AE4B2A13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0" name="Grafik 1939" descr="Hilfe">
          <a:extLst>
            <a:ext uri="{FF2B5EF4-FFF2-40B4-BE49-F238E27FC236}">
              <a16:creationId xmlns:a16="http://schemas.microsoft.com/office/drawing/2014/main" id="{53BB1AC1-EB72-4E7B-BB6A-19B3D2903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1" name="Grafik 1940" descr="Hilfe">
          <a:extLst>
            <a:ext uri="{FF2B5EF4-FFF2-40B4-BE49-F238E27FC236}">
              <a16:creationId xmlns:a16="http://schemas.microsoft.com/office/drawing/2014/main" id="{5AEEA17B-C980-4A25-8780-277E9B596C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2" name="Grafik 1941" descr="Hilfe">
          <a:extLst>
            <a:ext uri="{FF2B5EF4-FFF2-40B4-BE49-F238E27FC236}">
              <a16:creationId xmlns:a16="http://schemas.microsoft.com/office/drawing/2014/main" id="{5AB45266-FA65-4A15-B82D-2213D931FB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3" name="Grafik 1942" descr="Hilfe">
          <a:extLst>
            <a:ext uri="{FF2B5EF4-FFF2-40B4-BE49-F238E27FC236}">
              <a16:creationId xmlns:a16="http://schemas.microsoft.com/office/drawing/2014/main" id="{63BCD607-68CD-4359-853B-215EFEF59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4" name="Grafik 1943" descr="Hilfe">
          <a:extLst>
            <a:ext uri="{FF2B5EF4-FFF2-40B4-BE49-F238E27FC236}">
              <a16:creationId xmlns:a16="http://schemas.microsoft.com/office/drawing/2014/main" id="{9A134B56-2042-4C72-8285-7256418D7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5" name="Grafik 1944" descr="Hilfe">
          <a:extLst>
            <a:ext uri="{FF2B5EF4-FFF2-40B4-BE49-F238E27FC236}">
              <a16:creationId xmlns:a16="http://schemas.microsoft.com/office/drawing/2014/main" id="{F85AB507-000E-4D52-AEBD-1479613BCA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6" name="Grafik 1945" descr="Hilfe">
          <a:extLst>
            <a:ext uri="{FF2B5EF4-FFF2-40B4-BE49-F238E27FC236}">
              <a16:creationId xmlns:a16="http://schemas.microsoft.com/office/drawing/2014/main" id="{3C99B935-E835-42B0-9E99-C633CB6E5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7" name="Grafik 1946" descr="Hilfe">
          <a:extLst>
            <a:ext uri="{FF2B5EF4-FFF2-40B4-BE49-F238E27FC236}">
              <a16:creationId xmlns:a16="http://schemas.microsoft.com/office/drawing/2014/main" id="{1950ED95-A7EA-49A5-A964-E789D7F43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8" name="Grafik 1947" descr="Hilfe">
          <a:extLst>
            <a:ext uri="{FF2B5EF4-FFF2-40B4-BE49-F238E27FC236}">
              <a16:creationId xmlns:a16="http://schemas.microsoft.com/office/drawing/2014/main" id="{F9F938B9-CE60-4FEA-996D-9BB27D923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49" name="Grafik 1948" descr="Hilfe">
          <a:extLst>
            <a:ext uri="{FF2B5EF4-FFF2-40B4-BE49-F238E27FC236}">
              <a16:creationId xmlns:a16="http://schemas.microsoft.com/office/drawing/2014/main" id="{92DABE07-1776-4B51-99A7-7B1C92CAE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0" name="Grafik 1949" descr="Hilfe">
          <a:extLst>
            <a:ext uri="{FF2B5EF4-FFF2-40B4-BE49-F238E27FC236}">
              <a16:creationId xmlns:a16="http://schemas.microsoft.com/office/drawing/2014/main" id="{7DC97758-1D86-42FC-AD7D-616E434136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1" name="Grafik 1950" descr="Hilfe">
          <a:extLst>
            <a:ext uri="{FF2B5EF4-FFF2-40B4-BE49-F238E27FC236}">
              <a16:creationId xmlns:a16="http://schemas.microsoft.com/office/drawing/2014/main" id="{3AD7BC1C-4A34-4D4F-A7D9-7CC481E2F3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2" name="Grafik 1951" descr="Hilfe">
          <a:extLst>
            <a:ext uri="{FF2B5EF4-FFF2-40B4-BE49-F238E27FC236}">
              <a16:creationId xmlns:a16="http://schemas.microsoft.com/office/drawing/2014/main" id="{2EBE0043-185B-44A8-A2D6-70C2463D7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3" name="Grafik 1952" descr="Hilfe">
          <a:extLst>
            <a:ext uri="{FF2B5EF4-FFF2-40B4-BE49-F238E27FC236}">
              <a16:creationId xmlns:a16="http://schemas.microsoft.com/office/drawing/2014/main" id="{70F8831C-3ACC-4873-836D-827BF03211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4" name="Grafik 1953" descr="Hilfe">
          <a:extLst>
            <a:ext uri="{FF2B5EF4-FFF2-40B4-BE49-F238E27FC236}">
              <a16:creationId xmlns:a16="http://schemas.microsoft.com/office/drawing/2014/main" id="{30F700F4-FE90-4020-8BFB-71CE4F4A6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5" name="Grafik 1954" descr="Hilfe">
          <a:extLst>
            <a:ext uri="{FF2B5EF4-FFF2-40B4-BE49-F238E27FC236}">
              <a16:creationId xmlns:a16="http://schemas.microsoft.com/office/drawing/2014/main" id="{7CE5982F-CC3D-457D-B9A8-D2E5F9A78E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6" name="Grafik 1955" descr="Hilfe">
          <a:extLst>
            <a:ext uri="{FF2B5EF4-FFF2-40B4-BE49-F238E27FC236}">
              <a16:creationId xmlns:a16="http://schemas.microsoft.com/office/drawing/2014/main" id="{75664E02-9C81-4771-BB67-DE1FD24905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7" name="Grafik 1956" descr="Hilfe">
          <a:extLst>
            <a:ext uri="{FF2B5EF4-FFF2-40B4-BE49-F238E27FC236}">
              <a16:creationId xmlns:a16="http://schemas.microsoft.com/office/drawing/2014/main" id="{F0F56CA4-6ECF-4976-A285-CAA7E804F7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8" name="Grafik 1957" descr="Hilfe">
          <a:extLst>
            <a:ext uri="{FF2B5EF4-FFF2-40B4-BE49-F238E27FC236}">
              <a16:creationId xmlns:a16="http://schemas.microsoft.com/office/drawing/2014/main" id="{9A995CB9-63A1-499A-9B44-9B682E8198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59" name="Grafik 1958" descr="Hilfe">
          <a:extLst>
            <a:ext uri="{FF2B5EF4-FFF2-40B4-BE49-F238E27FC236}">
              <a16:creationId xmlns:a16="http://schemas.microsoft.com/office/drawing/2014/main" id="{24FC0D5C-B18D-40BB-82D3-01E8FEE85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0" name="Grafik 1959" descr="Hilfe">
          <a:extLst>
            <a:ext uri="{FF2B5EF4-FFF2-40B4-BE49-F238E27FC236}">
              <a16:creationId xmlns:a16="http://schemas.microsoft.com/office/drawing/2014/main" id="{DFE12061-9476-4A49-B1E0-010FD7A6D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1" name="Grafik 1960" descr="Hilfe">
          <a:extLst>
            <a:ext uri="{FF2B5EF4-FFF2-40B4-BE49-F238E27FC236}">
              <a16:creationId xmlns:a16="http://schemas.microsoft.com/office/drawing/2014/main" id="{803671A8-B79B-4BCE-A663-B36A5340FE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2" name="Grafik 1961" descr="Hilfe">
          <a:extLst>
            <a:ext uri="{FF2B5EF4-FFF2-40B4-BE49-F238E27FC236}">
              <a16:creationId xmlns:a16="http://schemas.microsoft.com/office/drawing/2014/main" id="{EC58C3DD-56FF-4140-90D8-62E2A9076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3" name="Grafik 1962" descr="Hilfe">
          <a:extLst>
            <a:ext uri="{FF2B5EF4-FFF2-40B4-BE49-F238E27FC236}">
              <a16:creationId xmlns:a16="http://schemas.microsoft.com/office/drawing/2014/main" id="{94DFD8C2-B49A-4BB6-823C-C7C5C2A5F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4" name="Grafik 1963" descr="Hilfe">
          <a:extLst>
            <a:ext uri="{FF2B5EF4-FFF2-40B4-BE49-F238E27FC236}">
              <a16:creationId xmlns:a16="http://schemas.microsoft.com/office/drawing/2014/main" id="{8C298CA8-C6DF-4A60-979F-2E56A9903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5" name="Grafik 1964" descr="Hilfe">
          <a:extLst>
            <a:ext uri="{FF2B5EF4-FFF2-40B4-BE49-F238E27FC236}">
              <a16:creationId xmlns:a16="http://schemas.microsoft.com/office/drawing/2014/main" id="{9EFC7A1C-36CD-4474-8FED-88F4D0A09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6" name="Grafik 1965" descr="Hilfe">
          <a:extLst>
            <a:ext uri="{FF2B5EF4-FFF2-40B4-BE49-F238E27FC236}">
              <a16:creationId xmlns:a16="http://schemas.microsoft.com/office/drawing/2014/main" id="{C72243D0-18B8-4E74-8669-73C315AC5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7" name="Grafik 1966" descr="Hilfe">
          <a:extLst>
            <a:ext uri="{FF2B5EF4-FFF2-40B4-BE49-F238E27FC236}">
              <a16:creationId xmlns:a16="http://schemas.microsoft.com/office/drawing/2014/main" id="{84C7F828-80AC-4F6D-9E35-8BB77C7704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8" name="Grafik 1967" descr="Hilfe">
          <a:extLst>
            <a:ext uri="{FF2B5EF4-FFF2-40B4-BE49-F238E27FC236}">
              <a16:creationId xmlns:a16="http://schemas.microsoft.com/office/drawing/2014/main" id="{4FBFD74E-FC1E-40FE-8EF7-F569F713AC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69" name="Grafik 1968" descr="Hilfe">
          <a:extLst>
            <a:ext uri="{FF2B5EF4-FFF2-40B4-BE49-F238E27FC236}">
              <a16:creationId xmlns:a16="http://schemas.microsoft.com/office/drawing/2014/main" id="{170A89CC-A71A-406D-A48A-766CAE4EB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0" name="Grafik 1969" descr="Hilfe">
          <a:extLst>
            <a:ext uri="{FF2B5EF4-FFF2-40B4-BE49-F238E27FC236}">
              <a16:creationId xmlns:a16="http://schemas.microsoft.com/office/drawing/2014/main" id="{01842D76-A9E8-4D56-AF17-3F6428E76B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1" name="Grafik 1970" descr="Hilfe">
          <a:extLst>
            <a:ext uri="{FF2B5EF4-FFF2-40B4-BE49-F238E27FC236}">
              <a16:creationId xmlns:a16="http://schemas.microsoft.com/office/drawing/2014/main" id="{46B799F9-6D26-439D-A46C-43C5F6568F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2" name="Grafik 1971" descr="Hilfe">
          <a:extLst>
            <a:ext uri="{FF2B5EF4-FFF2-40B4-BE49-F238E27FC236}">
              <a16:creationId xmlns:a16="http://schemas.microsoft.com/office/drawing/2014/main" id="{41450868-BDDD-4712-810D-C6A5EE943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3" name="Grafik 1972" descr="Hilfe">
          <a:extLst>
            <a:ext uri="{FF2B5EF4-FFF2-40B4-BE49-F238E27FC236}">
              <a16:creationId xmlns:a16="http://schemas.microsoft.com/office/drawing/2014/main" id="{1D1D3206-1DCD-47C9-B099-1D3F6C74D2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4" name="Grafik 1973" descr="Hilfe">
          <a:extLst>
            <a:ext uri="{FF2B5EF4-FFF2-40B4-BE49-F238E27FC236}">
              <a16:creationId xmlns:a16="http://schemas.microsoft.com/office/drawing/2014/main" id="{10A7E9A4-F432-44D8-B063-B16EF74F2C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5" name="Grafik 1974" descr="Hilfe">
          <a:extLst>
            <a:ext uri="{FF2B5EF4-FFF2-40B4-BE49-F238E27FC236}">
              <a16:creationId xmlns:a16="http://schemas.microsoft.com/office/drawing/2014/main" id="{5F2BBF5C-5DB9-426D-ACA0-588ACD142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6" name="Grafik 1975" descr="Hilfe">
          <a:extLst>
            <a:ext uri="{FF2B5EF4-FFF2-40B4-BE49-F238E27FC236}">
              <a16:creationId xmlns:a16="http://schemas.microsoft.com/office/drawing/2014/main" id="{3BFA5027-AD60-45CB-903A-D849F6D03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7" name="Grafik 1976" descr="Hilfe">
          <a:extLst>
            <a:ext uri="{FF2B5EF4-FFF2-40B4-BE49-F238E27FC236}">
              <a16:creationId xmlns:a16="http://schemas.microsoft.com/office/drawing/2014/main" id="{AD1206C8-64EB-45C9-9BCE-DD085DDCE4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8" name="Grafik 1977" descr="Hilfe">
          <a:extLst>
            <a:ext uri="{FF2B5EF4-FFF2-40B4-BE49-F238E27FC236}">
              <a16:creationId xmlns:a16="http://schemas.microsoft.com/office/drawing/2014/main" id="{C7AB4CEB-A1D7-4456-A4EA-7683B9BA2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79" name="Grafik 1978" descr="Hilfe">
          <a:extLst>
            <a:ext uri="{FF2B5EF4-FFF2-40B4-BE49-F238E27FC236}">
              <a16:creationId xmlns:a16="http://schemas.microsoft.com/office/drawing/2014/main" id="{570EFCDF-12CE-4691-B628-4D83D32B28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0" name="Grafik 1979" descr="Hilfe">
          <a:extLst>
            <a:ext uri="{FF2B5EF4-FFF2-40B4-BE49-F238E27FC236}">
              <a16:creationId xmlns:a16="http://schemas.microsoft.com/office/drawing/2014/main" id="{5CF47DEE-8E2A-4C21-9ADC-8553A60ED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1" name="Grafik 1980" descr="Hilfe">
          <a:extLst>
            <a:ext uri="{FF2B5EF4-FFF2-40B4-BE49-F238E27FC236}">
              <a16:creationId xmlns:a16="http://schemas.microsoft.com/office/drawing/2014/main" id="{6D483D5C-386D-4ECA-A1C8-1B7EB6F114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2" name="Grafik 1981" descr="Hilfe">
          <a:extLst>
            <a:ext uri="{FF2B5EF4-FFF2-40B4-BE49-F238E27FC236}">
              <a16:creationId xmlns:a16="http://schemas.microsoft.com/office/drawing/2014/main" id="{CAC7893D-5A4C-4FB0-B908-5E5EC248E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3" name="Grafik 1982" descr="Hilfe">
          <a:extLst>
            <a:ext uri="{FF2B5EF4-FFF2-40B4-BE49-F238E27FC236}">
              <a16:creationId xmlns:a16="http://schemas.microsoft.com/office/drawing/2014/main" id="{0A286207-66B1-4F05-8547-E77117AD56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4" name="Grafik 1983" descr="Hilfe">
          <a:extLst>
            <a:ext uri="{FF2B5EF4-FFF2-40B4-BE49-F238E27FC236}">
              <a16:creationId xmlns:a16="http://schemas.microsoft.com/office/drawing/2014/main" id="{EC2CB257-FEA5-47A4-B07B-AD02E400A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5" name="Grafik 1984" descr="Hilfe">
          <a:extLst>
            <a:ext uri="{FF2B5EF4-FFF2-40B4-BE49-F238E27FC236}">
              <a16:creationId xmlns:a16="http://schemas.microsoft.com/office/drawing/2014/main" id="{983D6EE0-3E66-462B-B1CE-0304D0458F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6" name="Grafik 1985" descr="Hilfe">
          <a:extLst>
            <a:ext uri="{FF2B5EF4-FFF2-40B4-BE49-F238E27FC236}">
              <a16:creationId xmlns:a16="http://schemas.microsoft.com/office/drawing/2014/main" id="{BCFF2753-25EF-4C5B-B9E8-B4275F8F78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7" name="Grafik 1986" descr="Hilfe">
          <a:extLst>
            <a:ext uri="{FF2B5EF4-FFF2-40B4-BE49-F238E27FC236}">
              <a16:creationId xmlns:a16="http://schemas.microsoft.com/office/drawing/2014/main" id="{568E3889-221A-4A34-B8A7-AEBF779EF3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8" name="Grafik 1987" descr="Hilfe">
          <a:extLst>
            <a:ext uri="{FF2B5EF4-FFF2-40B4-BE49-F238E27FC236}">
              <a16:creationId xmlns:a16="http://schemas.microsoft.com/office/drawing/2014/main" id="{6D31546C-3F36-4289-BB89-B761D6A60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89" name="Grafik 1988" descr="Hilfe">
          <a:extLst>
            <a:ext uri="{FF2B5EF4-FFF2-40B4-BE49-F238E27FC236}">
              <a16:creationId xmlns:a16="http://schemas.microsoft.com/office/drawing/2014/main" id="{51F43BBA-8D46-4E15-B49D-4A0DAE2EC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0" name="Grafik 1989" descr="Hilfe">
          <a:extLst>
            <a:ext uri="{FF2B5EF4-FFF2-40B4-BE49-F238E27FC236}">
              <a16:creationId xmlns:a16="http://schemas.microsoft.com/office/drawing/2014/main" id="{C56CD2BC-2D69-4BBB-BB10-43B2EE4DBE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1" name="Grafik 1990" descr="Hilfe">
          <a:extLst>
            <a:ext uri="{FF2B5EF4-FFF2-40B4-BE49-F238E27FC236}">
              <a16:creationId xmlns:a16="http://schemas.microsoft.com/office/drawing/2014/main" id="{31258A1D-854D-4BA6-9DF8-AD0ABBD6C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2" name="Grafik 1991" descr="Hilfe">
          <a:extLst>
            <a:ext uri="{FF2B5EF4-FFF2-40B4-BE49-F238E27FC236}">
              <a16:creationId xmlns:a16="http://schemas.microsoft.com/office/drawing/2014/main" id="{96ADA573-6A18-440D-86F1-943F0A0BD8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3" name="Grafik 1992" descr="Hilfe">
          <a:extLst>
            <a:ext uri="{FF2B5EF4-FFF2-40B4-BE49-F238E27FC236}">
              <a16:creationId xmlns:a16="http://schemas.microsoft.com/office/drawing/2014/main" id="{F4933D45-C208-4CD9-88F3-52E527CE1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4" name="Grafik 1993" descr="Hilfe">
          <a:extLst>
            <a:ext uri="{FF2B5EF4-FFF2-40B4-BE49-F238E27FC236}">
              <a16:creationId xmlns:a16="http://schemas.microsoft.com/office/drawing/2014/main" id="{FBC6E93E-2AF7-4066-8429-0E187060B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5" name="Grafik 1994" descr="Hilfe">
          <a:extLst>
            <a:ext uri="{FF2B5EF4-FFF2-40B4-BE49-F238E27FC236}">
              <a16:creationId xmlns:a16="http://schemas.microsoft.com/office/drawing/2014/main" id="{24E5EDBD-043B-48BE-813C-A16868D708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6" name="Grafik 1995" descr="Hilfe">
          <a:extLst>
            <a:ext uri="{FF2B5EF4-FFF2-40B4-BE49-F238E27FC236}">
              <a16:creationId xmlns:a16="http://schemas.microsoft.com/office/drawing/2014/main" id="{A87451CF-DA0B-4335-AAE9-B9D05B9ED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7" name="Grafik 1996" descr="Hilfe">
          <a:extLst>
            <a:ext uri="{FF2B5EF4-FFF2-40B4-BE49-F238E27FC236}">
              <a16:creationId xmlns:a16="http://schemas.microsoft.com/office/drawing/2014/main" id="{FC8A592A-8942-4A08-B350-752FAFDF48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8" name="Grafik 1997" descr="Hilfe">
          <a:extLst>
            <a:ext uri="{FF2B5EF4-FFF2-40B4-BE49-F238E27FC236}">
              <a16:creationId xmlns:a16="http://schemas.microsoft.com/office/drawing/2014/main" id="{D92C3185-F661-41D2-9A5D-AF708E8601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1999" name="Grafik 1998" descr="Hilfe">
          <a:extLst>
            <a:ext uri="{FF2B5EF4-FFF2-40B4-BE49-F238E27FC236}">
              <a16:creationId xmlns:a16="http://schemas.microsoft.com/office/drawing/2014/main" id="{7F0E4ECF-F55B-4262-91C8-27887EC042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0" name="Grafik 1999" descr="Hilfe">
          <a:extLst>
            <a:ext uri="{FF2B5EF4-FFF2-40B4-BE49-F238E27FC236}">
              <a16:creationId xmlns:a16="http://schemas.microsoft.com/office/drawing/2014/main" id="{C26B1C9C-D82D-4691-899B-57E999767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1" name="Grafik 2000" descr="Hilfe">
          <a:extLst>
            <a:ext uri="{FF2B5EF4-FFF2-40B4-BE49-F238E27FC236}">
              <a16:creationId xmlns:a16="http://schemas.microsoft.com/office/drawing/2014/main" id="{57F4F16C-FF5B-489D-BB99-D702446CBE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2" name="Grafik 2001" descr="Hilfe">
          <a:extLst>
            <a:ext uri="{FF2B5EF4-FFF2-40B4-BE49-F238E27FC236}">
              <a16:creationId xmlns:a16="http://schemas.microsoft.com/office/drawing/2014/main" id="{4ACD8D76-BCF9-47A0-89F8-E09992991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3" name="Grafik 2002" descr="Hilfe">
          <a:extLst>
            <a:ext uri="{FF2B5EF4-FFF2-40B4-BE49-F238E27FC236}">
              <a16:creationId xmlns:a16="http://schemas.microsoft.com/office/drawing/2014/main" id="{E1A9F8F8-E9CD-4301-94FD-70F366EA7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4" name="Grafik 2003" descr="Hilfe">
          <a:extLst>
            <a:ext uri="{FF2B5EF4-FFF2-40B4-BE49-F238E27FC236}">
              <a16:creationId xmlns:a16="http://schemas.microsoft.com/office/drawing/2014/main" id="{2665E1BE-BAC8-4A6A-A225-2F8E9D5471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5" name="Grafik 2004" descr="Hilfe">
          <a:extLst>
            <a:ext uri="{FF2B5EF4-FFF2-40B4-BE49-F238E27FC236}">
              <a16:creationId xmlns:a16="http://schemas.microsoft.com/office/drawing/2014/main" id="{9574339A-E736-4AE6-AC14-AFD23A795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6" name="Grafik 2005" descr="Hilfe">
          <a:extLst>
            <a:ext uri="{FF2B5EF4-FFF2-40B4-BE49-F238E27FC236}">
              <a16:creationId xmlns:a16="http://schemas.microsoft.com/office/drawing/2014/main" id="{368171D0-A79B-4E5F-9B9C-75991CAD9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7" name="Grafik 2006" descr="Hilfe">
          <a:extLst>
            <a:ext uri="{FF2B5EF4-FFF2-40B4-BE49-F238E27FC236}">
              <a16:creationId xmlns:a16="http://schemas.microsoft.com/office/drawing/2014/main" id="{6AEE4777-0715-4D6E-B7A0-D93ACA6E31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8" name="Grafik 2007" descr="Hilfe">
          <a:extLst>
            <a:ext uri="{FF2B5EF4-FFF2-40B4-BE49-F238E27FC236}">
              <a16:creationId xmlns:a16="http://schemas.microsoft.com/office/drawing/2014/main" id="{35F80840-13FF-4D44-96E9-14193E1E8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09" name="Grafik 2008" descr="Hilfe">
          <a:extLst>
            <a:ext uri="{FF2B5EF4-FFF2-40B4-BE49-F238E27FC236}">
              <a16:creationId xmlns:a16="http://schemas.microsoft.com/office/drawing/2014/main" id="{52321E1B-772D-46C0-9D6C-D0282425D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0" name="Grafik 2009" descr="Hilfe">
          <a:extLst>
            <a:ext uri="{FF2B5EF4-FFF2-40B4-BE49-F238E27FC236}">
              <a16:creationId xmlns:a16="http://schemas.microsoft.com/office/drawing/2014/main" id="{FCB80584-4DC9-49A0-9298-3EC32D3B7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1" name="Grafik 2010" descr="Hilfe">
          <a:extLst>
            <a:ext uri="{FF2B5EF4-FFF2-40B4-BE49-F238E27FC236}">
              <a16:creationId xmlns:a16="http://schemas.microsoft.com/office/drawing/2014/main" id="{67B84E0C-37D2-410A-9C20-8C77C1090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2" name="Grafik 2011" descr="Hilfe">
          <a:extLst>
            <a:ext uri="{FF2B5EF4-FFF2-40B4-BE49-F238E27FC236}">
              <a16:creationId xmlns:a16="http://schemas.microsoft.com/office/drawing/2014/main" id="{CE5EE2B6-AF09-4095-9E9A-A7329B2DA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3" name="Grafik 2012" descr="Hilfe">
          <a:extLst>
            <a:ext uri="{FF2B5EF4-FFF2-40B4-BE49-F238E27FC236}">
              <a16:creationId xmlns:a16="http://schemas.microsoft.com/office/drawing/2014/main" id="{17A8093D-3F9B-49A7-9BB3-DFE54F273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4" name="Grafik 2013" descr="Hilfe">
          <a:extLst>
            <a:ext uri="{FF2B5EF4-FFF2-40B4-BE49-F238E27FC236}">
              <a16:creationId xmlns:a16="http://schemas.microsoft.com/office/drawing/2014/main" id="{888C58F8-4372-4AE9-9D6F-30F1B5CEF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5" name="Grafik 2014" descr="Hilfe">
          <a:extLst>
            <a:ext uri="{FF2B5EF4-FFF2-40B4-BE49-F238E27FC236}">
              <a16:creationId xmlns:a16="http://schemas.microsoft.com/office/drawing/2014/main" id="{A5282DD9-711B-44E4-B1A2-491C18910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6" name="Grafik 2015" descr="Hilfe">
          <a:extLst>
            <a:ext uri="{FF2B5EF4-FFF2-40B4-BE49-F238E27FC236}">
              <a16:creationId xmlns:a16="http://schemas.microsoft.com/office/drawing/2014/main" id="{96ADD83C-BE0B-42AA-BFF2-D0D790AD9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7" name="Grafik 2016" descr="Hilfe">
          <a:extLst>
            <a:ext uri="{FF2B5EF4-FFF2-40B4-BE49-F238E27FC236}">
              <a16:creationId xmlns:a16="http://schemas.microsoft.com/office/drawing/2014/main" id="{96B73694-9D38-4017-809C-A1F03E1E5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8" name="Grafik 2017" descr="Hilfe">
          <a:extLst>
            <a:ext uri="{FF2B5EF4-FFF2-40B4-BE49-F238E27FC236}">
              <a16:creationId xmlns:a16="http://schemas.microsoft.com/office/drawing/2014/main" id="{ECE5BD84-D0E1-41AB-A147-A1C9688A82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19" name="Grafik 2018" descr="Hilfe">
          <a:extLst>
            <a:ext uri="{FF2B5EF4-FFF2-40B4-BE49-F238E27FC236}">
              <a16:creationId xmlns:a16="http://schemas.microsoft.com/office/drawing/2014/main" id="{D9A0BF16-93BF-4A02-9AAE-F51E76B3EE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0" name="Grafik 2019" descr="Hilfe">
          <a:extLst>
            <a:ext uri="{FF2B5EF4-FFF2-40B4-BE49-F238E27FC236}">
              <a16:creationId xmlns:a16="http://schemas.microsoft.com/office/drawing/2014/main" id="{B47603A7-3B73-4A9B-A94C-9A20C8949D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1" name="Grafik 2020" descr="Hilfe">
          <a:extLst>
            <a:ext uri="{FF2B5EF4-FFF2-40B4-BE49-F238E27FC236}">
              <a16:creationId xmlns:a16="http://schemas.microsoft.com/office/drawing/2014/main" id="{9BC79DCC-34B1-4FA7-8BAF-912A893A6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2" name="Grafik 2021" descr="Hilfe">
          <a:extLst>
            <a:ext uri="{FF2B5EF4-FFF2-40B4-BE49-F238E27FC236}">
              <a16:creationId xmlns:a16="http://schemas.microsoft.com/office/drawing/2014/main" id="{CB3DE130-2994-46D9-8229-216CABF35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3" name="Grafik 2022" descr="Hilfe">
          <a:extLst>
            <a:ext uri="{FF2B5EF4-FFF2-40B4-BE49-F238E27FC236}">
              <a16:creationId xmlns:a16="http://schemas.microsoft.com/office/drawing/2014/main" id="{38C80AAC-E7F6-4269-96D6-25428BCBD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4" name="Grafik 2023" descr="Hilfe">
          <a:extLst>
            <a:ext uri="{FF2B5EF4-FFF2-40B4-BE49-F238E27FC236}">
              <a16:creationId xmlns:a16="http://schemas.microsoft.com/office/drawing/2014/main" id="{F2812A55-1D11-4B83-809F-DA3087971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5" name="Grafik 2024" descr="Hilfe">
          <a:extLst>
            <a:ext uri="{FF2B5EF4-FFF2-40B4-BE49-F238E27FC236}">
              <a16:creationId xmlns:a16="http://schemas.microsoft.com/office/drawing/2014/main" id="{C555F528-0B5E-404A-B2CC-CA3E9A49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6" name="Grafik 2025" descr="Hilfe">
          <a:extLst>
            <a:ext uri="{FF2B5EF4-FFF2-40B4-BE49-F238E27FC236}">
              <a16:creationId xmlns:a16="http://schemas.microsoft.com/office/drawing/2014/main" id="{91177823-F361-41B3-9E79-81418DDFE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7" name="Grafik 2026" descr="Hilfe">
          <a:extLst>
            <a:ext uri="{FF2B5EF4-FFF2-40B4-BE49-F238E27FC236}">
              <a16:creationId xmlns:a16="http://schemas.microsoft.com/office/drawing/2014/main" id="{772BF6EE-5954-4323-BF21-FCCC8DF2F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8" name="Grafik 2027" descr="Hilfe">
          <a:extLst>
            <a:ext uri="{FF2B5EF4-FFF2-40B4-BE49-F238E27FC236}">
              <a16:creationId xmlns:a16="http://schemas.microsoft.com/office/drawing/2014/main" id="{8748E917-9F91-4E2F-BFD7-233236BB3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29" name="Grafik 2028" descr="Hilfe">
          <a:extLst>
            <a:ext uri="{FF2B5EF4-FFF2-40B4-BE49-F238E27FC236}">
              <a16:creationId xmlns:a16="http://schemas.microsoft.com/office/drawing/2014/main" id="{06A36C5A-470A-4E7F-BD98-B0F14FA0BD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0" name="Grafik 2029" descr="Hilfe">
          <a:extLst>
            <a:ext uri="{FF2B5EF4-FFF2-40B4-BE49-F238E27FC236}">
              <a16:creationId xmlns:a16="http://schemas.microsoft.com/office/drawing/2014/main" id="{69847C6B-5E7E-4AB7-AEEE-3910BCE974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1" name="Grafik 2030" descr="Hilfe">
          <a:extLst>
            <a:ext uri="{FF2B5EF4-FFF2-40B4-BE49-F238E27FC236}">
              <a16:creationId xmlns:a16="http://schemas.microsoft.com/office/drawing/2014/main" id="{670B309A-0DE3-436A-A830-C56DE6C1E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2" name="Grafik 2031" descr="Hilfe">
          <a:extLst>
            <a:ext uri="{FF2B5EF4-FFF2-40B4-BE49-F238E27FC236}">
              <a16:creationId xmlns:a16="http://schemas.microsoft.com/office/drawing/2014/main" id="{A4DFE586-241A-495C-912A-C3B6ED681F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3" name="Grafik 2032" descr="Hilfe">
          <a:extLst>
            <a:ext uri="{FF2B5EF4-FFF2-40B4-BE49-F238E27FC236}">
              <a16:creationId xmlns:a16="http://schemas.microsoft.com/office/drawing/2014/main" id="{11C82177-1B1F-40BD-9D4F-EDADF9E9C2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4" name="Grafik 2033" descr="Hilfe">
          <a:extLst>
            <a:ext uri="{FF2B5EF4-FFF2-40B4-BE49-F238E27FC236}">
              <a16:creationId xmlns:a16="http://schemas.microsoft.com/office/drawing/2014/main" id="{6E37F151-B4BC-4DC0-B19C-20079173DA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5" name="Grafik 2034" descr="Hilfe">
          <a:extLst>
            <a:ext uri="{FF2B5EF4-FFF2-40B4-BE49-F238E27FC236}">
              <a16:creationId xmlns:a16="http://schemas.microsoft.com/office/drawing/2014/main" id="{D024D22C-5170-4E2A-867D-FFFB571A8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6" name="Grafik 2035" descr="Hilfe">
          <a:extLst>
            <a:ext uri="{FF2B5EF4-FFF2-40B4-BE49-F238E27FC236}">
              <a16:creationId xmlns:a16="http://schemas.microsoft.com/office/drawing/2014/main" id="{59A1FB85-A62A-48F3-9690-D5DC1CD761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7" name="Grafik 2036" descr="Hilfe">
          <a:extLst>
            <a:ext uri="{FF2B5EF4-FFF2-40B4-BE49-F238E27FC236}">
              <a16:creationId xmlns:a16="http://schemas.microsoft.com/office/drawing/2014/main" id="{441EF96E-94F1-4EAD-9173-0F7E00AC3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8" name="Grafik 2037" descr="Hilfe">
          <a:extLst>
            <a:ext uri="{FF2B5EF4-FFF2-40B4-BE49-F238E27FC236}">
              <a16:creationId xmlns:a16="http://schemas.microsoft.com/office/drawing/2014/main" id="{BCC1CA70-5181-4232-9E5D-CA78BD56A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39" name="Grafik 2038" descr="Hilfe">
          <a:extLst>
            <a:ext uri="{FF2B5EF4-FFF2-40B4-BE49-F238E27FC236}">
              <a16:creationId xmlns:a16="http://schemas.microsoft.com/office/drawing/2014/main" id="{EC2F0751-8170-45CE-B156-6815A4594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0" name="Grafik 2039" descr="Hilfe">
          <a:extLst>
            <a:ext uri="{FF2B5EF4-FFF2-40B4-BE49-F238E27FC236}">
              <a16:creationId xmlns:a16="http://schemas.microsoft.com/office/drawing/2014/main" id="{9DFF9B3A-4C2A-407E-8877-E70536878F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1" name="Grafik 2040" descr="Hilfe">
          <a:extLst>
            <a:ext uri="{FF2B5EF4-FFF2-40B4-BE49-F238E27FC236}">
              <a16:creationId xmlns:a16="http://schemas.microsoft.com/office/drawing/2014/main" id="{6B13CF58-F20C-483E-B496-EFFF6E0FB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2" name="Grafik 2041" descr="Hilfe">
          <a:extLst>
            <a:ext uri="{FF2B5EF4-FFF2-40B4-BE49-F238E27FC236}">
              <a16:creationId xmlns:a16="http://schemas.microsoft.com/office/drawing/2014/main" id="{71EFB208-C97C-46B2-8DC4-4A758D342D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3" name="Grafik 2042" descr="Hilfe">
          <a:extLst>
            <a:ext uri="{FF2B5EF4-FFF2-40B4-BE49-F238E27FC236}">
              <a16:creationId xmlns:a16="http://schemas.microsoft.com/office/drawing/2014/main" id="{5C2ED1FB-C042-4B99-83EA-D801015467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4" name="Grafik 2043" descr="Hilfe">
          <a:extLst>
            <a:ext uri="{FF2B5EF4-FFF2-40B4-BE49-F238E27FC236}">
              <a16:creationId xmlns:a16="http://schemas.microsoft.com/office/drawing/2014/main" id="{4C083E66-8C6F-4919-8E08-2387A18E0A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5" name="Grafik 2044" descr="Hilfe">
          <a:extLst>
            <a:ext uri="{FF2B5EF4-FFF2-40B4-BE49-F238E27FC236}">
              <a16:creationId xmlns:a16="http://schemas.microsoft.com/office/drawing/2014/main" id="{C3F26562-9586-43A3-B9D8-5A05F48E5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6" name="Grafik 2045" descr="Hilfe">
          <a:extLst>
            <a:ext uri="{FF2B5EF4-FFF2-40B4-BE49-F238E27FC236}">
              <a16:creationId xmlns:a16="http://schemas.microsoft.com/office/drawing/2014/main" id="{DE2F16A1-15AE-4BA0-BB10-924B63C36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7" name="Grafik 2046" descr="Hilfe">
          <a:extLst>
            <a:ext uri="{FF2B5EF4-FFF2-40B4-BE49-F238E27FC236}">
              <a16:creationId xmlns:a16="http://schemas.microsoft.com/office/drawing/2014/main" id="{756A4BD0-8783-468F-96F2-9947FFC04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8" name="Grafik 2047" descr="Hilfe">
          <a:extLst>
            <a:ext uri="{FF2B5EF4-FFF2-40B4-BE49-F238E27FC236}">
              <a16:creationId xmlns:a16="http://schemas.microsoft.com/office/drawing/2014/main" id="{A0C6DCBE-471B-4686-90AE-8958EB9D3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49" name="Grafik 2048" descr="Hilfe">
          <a:extLst>
            <a:ext uri="{FF2B5EF4-FFF2-40B4-BE49-F238E27FC236}">
              <a16:creationId xmlns:a16="http://schemas.microsoft.com/office/drawing/2014/main" id="{48015627-C96F-4A23-98C4-D6D5796CE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0" name="Grafik 2049" descr="Hilfe">
          <a:extLst>
            <a:ext uri="{FF2B5EF4-FFF2-40B4-BE49-F238E27FC236}">
              <a16:creationId xmlns:a16="http://schemas.microsoft.com/office/drawing/2014/main" id="{573F1330-AB4F-4146-AD4C-7B6DA7479E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1" name="Grafik 2050" descr="Hilfe">
          <a:extLst>
            <a:ext uri="{FF2B5EF4-FFF2-40B4-BE49-F238E27FC236}">
              <a16:creationId xmlns:a16="http://schemas.microsoft.com/office/drawing/2014/main" id="{D412637A-A1E8-4BEB-B8C6-21D0C84A0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2" name="Grafik 2051" descr="Hilfe">
          <a:extLst>
            <a:ext uri="{FF2B5EF4-FFF2-40B4-BE49-F238E27FC236}">
              <a16:creationId xmlns:a16="http://schemas.microsoft.com/office/drawing/2014/main" id="{E72DFFC8-0712-4AAA-B7A2-2676BE7D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3" name="Grafik 2052" descr="Hilfe">
          <a:extLst>
            <a:ext uri="{FF2B5EF4-FFF2-40B4-BE49-F238E27FC236}">
              <a16:creationId xmlns:a16="http://schemas.microsoft.com/office/drawing/2014/main" id="{15D60807-BDDF-4A31-97D8-391DF78CF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4" name="Grafik 2053" descr="Hilfe">
          <a:extLst>
            <a:ext uri="{FF2B5EF4-FFF2-40B4-BE49-F238E27FC236}">
              <a16:creationId xmlns:a16="http://schemas.microsoft.com/office/drawing/2014/main" id="{2B6AC1A5-B873-4E68-B9A4-3EDA4156F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5" name="Grafik 2054" descr="Hilfe">
          <a:extLst>
            <a:ext uri="{FF2B5EF4-FFF2-40B4-BE49-F238E27FC236}">
              <a16:creationId xmlns:a16="http://schemas.microsoft.com/office/drawing/2014/main" id="{B7EB2090-6B94-48CB-9A7E-F3C294000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6" name="Grafik 2055" descr="Hilfe">
          <a:extLst>
            <a:ext uri="{FF2B5EF4-FFF2-40B4-BE49-F238E27FC236}">
              <a16:creationId xmlns:a16="http://schemas.microsoft.com/office/drawing/2014/main" id="{F46C27B9-9141-4F71-AC7A-06E2AA316C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7" name="Grafik 2056" descr="Hilfe">
          <a:extLst>
            <a:ext uri="{FF2B5EF4-FFF2-40B4-BE49-F238E27FC236}">
              <a16:creationId xmlns:a16="http://schemas.microsoft.com/office/drawing/2014/main" id="{F15DF53A-2009-424D-8DBE-B5536E4C5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8" name="Grafik 2057" descr="Hilfe">
          <a:extLst>
            <a:ext uri="{FF2B5EF4-FFF2-40B4-BE49-F238E27FC236}">
              <a16:creationId xmlns:a16="http://schemas.microsoft.com/office/drawing/2014/main" id="{737BC40C-9F3A-4A52-8477-5AFDD106E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59" name="Grafik 2058" descr="Hilfe">
          <a:extLst>
            <a:ext uri="{FF2B5EF4-FFF2-40B4-BE49-F238E27FC236}">
              <a16:creationId xmlns:a16="http://schemas.microsoft.com/office/drawing/2014/main" id="{02C2D226-D270-4B5E-9788-4626F21E58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0" name="Grafik 2059" descr="Hilfe">
          <a:extLst>
            <a:ext uri="{FF2B5EF4-FFF2-40B4-BE49-F238E27FC236}">
              <a16:creationId xmlns:a16="http://schemas.microsoft.com/office/drawing/2014/main" id="{67F864D1-47CB-4ED8-9C3D-02622061C1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1" name="Grafik 2060" descr="Hilfe">
          <a:extLst>
            <a:ext uri="{FF2B5EF4-FFF2-40B4-BE49-F238E27FC236}">
              <a16:creationId xmlns:a16="http://schemas.microsoft.com/office/drawing/2014/main" id="{5D83690C-8087-40EF-9A87-C3595CBA1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2" name="Grafik 2061" descr="Hilfe">
          <a:extLst>
            <a:ext uri="{FF2B5EF4-FFF2-40B4-BE49-F238E27FC236}">
              <a16:creationId xmlns:a16="http://schemas.microsoft.com/office/drawing/2014/main" id="{412DF8F4-9539-4686-BE4F-D0B94ED3E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3" name="Grafik 2062" descr="Hilfe">
          <a:extLst>
            <a:ext uri="{FF2B5EF4-FFF2-40B4-BE49-F238E27FC236}">
              <a16:creationId xmlns:a16="http://schemas.microsoft.com/office/drawing/2014/main" id="{E1E73C73-8FD2-4EF1-ADB7-992872CCE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4" name="Grafik 2063" descr="Hilfe">
          <a:extLst>
            <a:ext uri="{FF2B5EF4-FFF2-40B4-BE49-F238E27FC236}">
              <a16:creationId xmlns:a16="http://schemas.microsoft.com/office/drawing/2014/main" id="{1C210F9A-1214-4EC3-B8DE-C0752DA53B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5" name="Grafik 2064" descr="Hilfe">
          <a:extLst>
            <a:ext uri="{FF2B5EF4-FFF2-40B4-BE49-F238E27FC236}">
              <a16:creationId xmlns:a16="http://schemas.microsoft.com/office/drawing/2014/main" id="{021FBABF-C263-4949-A894-E55519886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6" name="Grafik 2065" descr="Hilfe">
          <a:extLst>
            <a:ext uri="{FF2B5EF4-FFF2-40B4-BE49-F238E27FC236}">
              <a16:creationId xmlns:a16="http://schemas.microsoft.com/office/drawing/2014/main" id="{95E12268-53E3-4D93-A357-A7BB490D6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7" name="Grafik 2066" descr="Hilfe">
          <a:extLst>
            <a:ext uri="{FF2B5EF4-FFF2-40B4-BE49-F238E27FC236}">
              <a16:creationId xmlns:a16="http://schemas.microsoft.com/office/drawing/2014/main" id="{9D1F96CA-9A9D-4557-A4AD-D0835A989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8" name="Grafik 2067" descr="Hilfe">
          <a:extLst>
            <a:ext uri="{FF2B5EF4-FFF2-40B4-BE49-F238E27FC236}">
              <a16:creationId xmlns:a16="http://schemas.microsoft.com/office/drawing/2014/main" id="{D28D2E2B-0B62-42C0-99B9-576E71D4D2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69" name="Grafik 2068" descr="Hilfe">
          <a:extLst>
            <a:ext uri="{FF2B5EF4-FFF2-40B4-BE49-F238E27FC236}">
              <a16:creationId xmlns:a16="http://schemas.microsoft.com/office/drawing/2014/main" id="{17A81BE6-E3AA-432E-A32C-FFB9171F97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0" name="Grafik 2069" descr="Hilfe">
          <a:extLst>
            <a:ext uri="{FF2B5EF4-FFF2-40B4-BE49-F238E27FC236}">
              <a16:creationId xmlns:a16="http://schemas.microsoft.com/office/drawing/2014/main" id="{81831059-27B9-4B68-BF07-D63D57EC0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1" name="Grafik 2070" descr="Hilfe">
          <a:extLst>
            <a:ext uri="{FF2B5EF4-FFF2-40B4-BE49-F238E27FC236}">
              <a16:creationId xmlns:a16="http://schemas.microsoft.com/office/drawing/2014/main" id="{32C72FAA-BA5F-4A07-A2C8-A7E8E77938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2" name="Grafik 2071" descr="Hilfe">
          <a:extLst>
            <a:ext uri="{FF2B5EF4-FFF2-40B4-BE49-F238E27FC236}">
              <a16:creationId xmlns:a16="http://schemas.microsoft.com/office/drawing/2014/main" id="{9D0D0F14-6DDB-4901-B41D-F60B71857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3" name="Grafik 2072" descr="Hilfe">
          <a:extLst>
            <a:ext uri="{FF2B5EF4-FFF2-40B4-BE49-F238E27FC236}">
              <a16:creationId xmlns:a16="http://schemas.microsoft.com/office/drawing/2014/main" id="{3A79B8BD-BBFA-45E4-9362-0109EFB716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4" name="Grafik 2073" descr="Hilfe">
          <a:extLst>
            <a:ext uri="{FF2B5EF4-FFF2-40B4-BE49-F238E27FC236}">
              <a16:creationId xmlns:a16="http://schemas.microsoft.com/office/drawing/2014/main" id="{D0B8D7B3-35D8-45FF-86C3-37104CC0A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5" name="Grafik 2074" descr="Hilfe">
          <a:extLst>
            <a:ext uri="{FF2B5EF4-FFF2-40B4-BE49-F238E27FC236}">
              <a16:creationId xmlns:a16="http://schemas.microsoft.com/office/drawing/2014/main" id="{E3B2B904-403C-4A65-8BE1-7574593CFF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6" name="Grafik 2075" descr="Hilfe">
          <a:extLst>
            <a:ext uri="{FF2B5EF4-FFF2-40B4-BE49-F238E27FC236}">
              <a16:creationId xmlns:a16="http://schemas.microsoft.com/office/drawing/2014/main" id="{AFA3E520-368B-4967-8D77-9406A25294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7" name="Grafik 2076" descr="Hilfe">
          <a:extLst>
            <a:ext uri="{FF2B5EF4-FFF2-40B4-BE49-F238E27FC236}">
              <a16:creationId xmlns:a16="http://schemas.microsoft.com/office/drawing/2014/main" id="{A6BF6805-6DE5-4CD1-9856-C56BBE7C8F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8" name="Grafik 2077" descr="Hilfe">
          <a:extLst>
            <a:ext uri="{FF2B5EF4-FFF2-40B4-BE49-F238E27FC236}">
              <a16:creationId xmlns:a16="http://schemas.microsoft.com/office/drawing/2014/main" id="{929A430E-83B9-439B-9CF9-7292C1DF6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79" name="Grafik 2078" descr="Hilfe">
          <a:extLst>
            <a:ext uri="{FF2B5EF4-FFF2-40B4-BE49-F238E27FC236}">
              <a16:creationId xmlns:a16="http://schemas.microsoft.com/office/drawing/2014/main" id="{385E6540-5D70-4324-A357-A8D99F8D5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0" name="Grafik 2079" descr="Hilfe">
          <a:extLst>
            <a:ext uri="{FF2B5EF4-FFF2-40B4-BE49-F238E27FC236}">
              <a16:creationId xmlns:a16="http://schemas.microsoft.com/office/drawing/2014/main" id="{38C4567F-403F-4438-9556-62AF7AD217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1" name="Grafik 2080" descr="Hilfe">
          <a:extLst>
            <a:ext uri="{FF2B5EF4-FFF2-40B4-BE49-F238E27FC236}">
              <a16:creationId xmlns:a16="http://schemas.microsoft.com/office/drawing/2014/main" id="{8812B2A9-1E05-43B9-8114-B9322C019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2" name="Grafik 2081" descr="Hilfe">
          <a:extLst>
            <a:ext uri="{FF2B5EF4-FFF2-40B4-BE49-F238E27FC236}">
              <a16:creationId xmlns:a16="http://schemas.microsoft.com/office/drawing/2014/main" id="{DBF4FEF2-3171-49E2-B327-E4C88846E6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3" name="Grafik 2082" descr="Hilfe">
          <a:extLst>
            <a:ext uri="{FF2B5EF4-FFF2-40B4-BE49-F238E27FC236}">
              <a16:creationId xmlns:a16="http://schemas.microsoft.com/office/drawing/2014/main" id="{2D5D96A8-B4ED-4639-BD92-637104794C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4" name="Grafik 2083" descr="Hilfe">
          <a:extLst>
            <a:ext uri="{FF2B5EF4-FFF2-40B4-BE49-F238E27FC236}">
              <a16:creationId xmlns:a16="http://schemas.microsoft.com/office/drawing/2014/main" id="{FD4036A8-BBFA-42BE-822A-2BA8B5384A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5" name="Grafik 2084" descr="Hilfe">
          <a:extLst>
            <a:ext uri="{FF2B5EF4-FFF2-40B4-BE49-F238E27FC236}">
              <a16:creationId xmlns:a16="http://schemas.microsoft.com/office/drawing/2014/main" id="{75F121A8-C87B-4632-AC2C-566C410EB8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6" name="Grafik 2085" descr="Hilfe">
          <a:extLst>
            <a:ext uri="{FF2B5EF4-FFF2-40B4-BE49-F238E27FC236}">
              <a16:creationId xmlns:a16="http://schemas.microsoft.com/office/drawing/2014/main" id="{B92457F5-915C-494A-AE3A-418005A57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7" name="Grafik 2086" descr="Hilfe">
          <a:extLst>
            <a:ext uri="{FF2B5EF4-FFF2-40B4-BE49-F238E27FC236}">
              <a16:creationId xmlns:a16="http://schemas.microsoft.com/office/drawing/2014/main" id="{ADC0BFC9-D1D6-4007-9CE9-FB894D44C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8" name="Grafik 2087" descr="Hilfe">
          <a:extLst>
            <a:ext uri="{FF2B5EF4-FFF2-40B4-BE49-F238E27FC236}">
              <a16:creationId xmlns:a16="http://schemas.microsoft.com/office/drawing/2014/main" id="{4E9619A7-5774-4FFA-AE2B-5B725F78C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89" name="Grafik 2088" descr="Hilfe">
          <a:extLst>
            <a:ext uri="{FF2B5EF4-FFF2-40B4-BE49-F238E27FC236}">
              <a16:creationId xmlns:a16="http://schemas.microsoft.com/office/drawing/2014/main" id="{41A7881C-161C-415A-93CB-91FC7D197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0" name="Grafik 2089" descr="Hilfe">
          <a:extLst>
            <a:ext uri="{FF2B5EF4-FFF2-40B4-BE49-F238E27FC236}">
              <a16:creationId xmlns:a16="http://schemas.microsoft.com/office/drawing/2014/main" id="{29935262-C08C-4957-841B-5D4699AB2A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1" name="Grafik 2090" descr="Hilfe">
          <a:extLst>
            <a:ext uri="{FF2B5EF4-FFF2-40B4-BE49-F238E27FC236}">
              <a16:creationId xmlns:a16="http://schemas.microsoft.com/office/drawing/2014/main" id="{93C1D918-2D20-4A2E-ADA6-7A12E4AC6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2" name="Grafik 2091" descr="Hilfe">
          <a:extLst>
            <a:ext uri="{FF2B5EF4-FFF2-40B4-BE49-F238E27FC236}">
              <a16:creationId xmlns:a16="http://schemas.microsoft.com/office/drawing/2014/main" id="{27F379D7-BE6F-4703-8DBD-9EB06AF9E0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3" name="Grafik 2092" descr="Hilfe">
          <a:extLst>
            <a:ext uri="{FF2B5EF4-FFF2-40B4-BE49-F238E27FC236}">
              <a16:creationId xmlns:a16="http://schemas.microsoft.com/office/drawing/2014/main" id="{F242A677-9BCB-4706-95C5-73F8E59C1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4" name="Grafik 2093" descr="Hilfe">
          <a:extLst>
            <a:ext uri="{FF2B5EF4-FFF2-40B4-BE49-F238E27FC236}">
              <a16:creationId xmlns:a16="http://schemas.microsoft.com/office/drawing/2014/main" id="{3464534D-1BD0-444A-8F45-840049F0C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5" name="Grafik 2094" descr="Hilfe">
          <a:extLst>
            <a:ext uri="{FF2B5EF4-FFF2-40B4-BE49-F238E27FC236}">
              <a16:creationId xmlns:a16="http://schemas.microsoft.com/office/drawing/2014/main" id="{BE28BCA8-C310-4CFD-8943-A4D556AE87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6" name="Grafik 2095" descr="Hilfe">
          <a:extLst>
            <a:ext uri="{FF2B5EF4-FFF2-40B4-BE49-F238E27FC236}">
              <a16:creationId xmlns:a16="http://schemas.microsoft.com/office/drawing/2014/main" id="{B7E483AC-938D-4258-9B10-4D201ECBB1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7" name="Grafik 2096" descr="Hilfe">
          <a:extLst>
            <a:ext uri="{FF2B5EF4-FFF2-40B4-BE49-F238E27FC236}">
              <a16:creationId xmlns:a16="http://schemas.microsoft.com/office/drawing/2014/main" id="{4D93B53C-DD73-430F-AD6B-BA43F2028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8" name="Grafik 2097" descr="Hilfe">
          <a:extLst>
            <a:ext uri="{FF2B5EF4-FFF2-40B4-BE49-F238E27FC236}">
              <a16:creationId xmlns:a16="http://schemas.microsoft.com/office/drawing/2014/main" id="{8E5FB215-BC05-40B3-9157-16691DF70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099" name="Grafik 2098" descr="Hilfe">
          <a:extLst>
            <a:ext uri="{FF2B5EF4-FFF2-40B4-BE49-F238E27FC236}">
              <a16:creationId xmlns:a16="http://schemas.microsoft.com/office/drawing/2014/main" id="{543A7FC9-9015-4E88-90ED-360E82841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0" name="Grafik 2099" descr="Hilfe">
          <a:extLst>
            <a:ext uri="{FF2B5EF4-FFF2-40B4-BE49-F238E27FC236}">
              <a16:creationId xmlns:a16="http://schemas.microsoft.com/office/drawing/2014/main" id="{5FD9B656-738F-4A26-B86C-A27891469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1" name="Grafik 2100" descr="Hilfe">
          <a:extLst>
            <a:ext uri="{FF2B5EF4-FFF2-40B4-BE49-F238E27FC236}">
              <a16:creationId xmlns:a16="http://schemas.microsoft.com/office/drawing/2014/main" id="{39CC4A8B-3D1F-4DA0-A675-61CE8C2CA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2" name="Grafik 2101" descr="Hilfe">
          <a:extLst>
            <a:ext uri="{FF2B5EF4-FFF2-40B4-BE49-F238E27FC236}">
              <a16:creationId xmlns:a16="http://schemas.microsoft.com/office/drawing/2014/main" id="{7AA05696-3221-4A34-B270-329610854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3" name="Grafik 2102" descr="Hilfe">
          <a:extLst>
            <a:ext uri="{FF2B5EF4-FFF2-40B4-BE49-F238E27FC236}">
              <a16:creationId xmlns:a16="http://schemas.microsoft.com/office/drawing/2014/main" id="{8DB5D860-1CAB-410A-85CD-33A90F6AA9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4" name="Grafik 2103" descr="Hilfe">
          <a:extLst>
            <a:ext uri="{FF2B5EF4-FFF2-40B4-BE49-F238E27FC236}">
              <a16:creationId xmlns:a16="http://schemas.microsoft.com/office/drawing/2014/main" id="{098BD43D-0272-4A8A-B8DD-9B8228A977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5" name="Grafik 2104" descr="Hilfe">
          <a:extLst>
            <a:ext uri="{FF2B5EF4-FFF2-40B4-BE49-F238E27FC236}">
              <a16:creationId xmlns:a16="http://schemas.microsoft.com/office/drawing/2014/main" id="{7B176B99-60BF-420C-BC38-F1947FD59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6" name="Grafik 2105" descr="Hilfe">
          <a:extLst>
            <a:ext uri="{FF2B5EF4-FFF2-40B4-BE49-F238E27FC236}">
              <a16:creationId xmlns:a16="http://schemas.microsoft.com/office/drawing/2014/main" id="{00E85A60-262E-4364-BCD0-B8E1386D7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7" name="Grafik 2106" descr="Hilfe">
          <a:extLst>
            <a:ext uri="{FF2B5EF4-FFF2-40B4-BE49-F238E27FC236}">
              <a16:creationId xmlns:a16="http://schemas.microsoft.com/office/drawing/2014/main" id="{5E14E932-4C3C-40E7-A638-F900A65457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8" name="Grafik 2107" descr="Hilfe">
          <a:extLst>
            <a:ext uri="{FF2B5EF4-FFF2-40B4-BE49-F238E27FC236}">
              <a16:creationId xmlns:a16="http://schemas.microsoft.com/office/drawing/2014/main" id="{2676E7A5-C76B-4A58-9E68-7D45FEA1B3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09" name="Grafik 2108" descr="Hilfe">
          <a:extLst>
            <a:ext uri="{FF2B5EF4-FFF2-40B4-BE49-F238E27FC236}">
              <a16:creationId xmlns:a16="http://schemas.microsoft.com/office/drawing/2014/main" id="{F14B82A1-7A70-48D2-AB84-8AEA005497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0" name="Grafik 2109" descr="Hilfe">
          <a:extLst>
            <a:ext uri="{FF2B5EF4-FFF2-40B4-BE49-F238E27FC236}">
              <a16:creationId xmlns:a16="http://schemas.microsoft.com/office/drawing/2014/main" id="{C031C55F-0052-4CC1-AF83-ACFAC13B0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1" name="Grafik 2110" descr="Hilfe">
          <a:extLst>
            <a:ext uri="{FF2B5EF4-FFF2-40B4-BE49-F238E27FC236}">
              <a16:creationId xmlns:a16="http://schemas.microsoft.com/office/drawing/2014/main" id="{4C5EF27E-A2C2-4F67-8166-890738593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2" name="Grafik 2111" descr="Hilfe">
          <a:extLst>
            <a:ext uri="{FF2B5EF4-FFF2-40B4-BE49-F238E27FC236}">
              <a16:creationId xmlns:a16="http://schemas.microsoft.com/office/drawing/2014/main" id="{44C834CB-3DFD-4B34-A2D3-F113904FAE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3" name="Grafik 2112" descr="Hilfe">
          <a:extLst>
            <a:ext uri="{FF2B5EF4-FFF2-40B4-BE49-F238E27FC236}">
              <a16:creationId xmlns:a16="http://schemas.microsoft.com/office/drawing/2014/main" id="{E17470A1-186E-46E6-887F-71CC385807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4" name="Grafik 2113" descr="Hilfe">
          <a:extLst>
            <a:ext uri="{FF2B5EF4-FFF2-40B4-BE49-F238E27FC236}">
              <a16:creationId xmlns:a16="http://schemas.microsoft.com/office/drawing/2014/main" id="{43E61E4E-A19E-4C43-B5A9-E49D9505BB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5" name="Grafik 2114" descr="Hilfe">
          <a:extLst>
            <a:ext uri="{FF2B5EF4-FFF2-40B4-BE49-F238E27FC236}">
              <a16:creationId xmlns:a16="http://schemas.microsoft.com/office/drawing/2014/main" id="{286D8E4F-B0D8-4BC7-958B-BC737BD16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6" name="Grafik 2115" descr="Hilfe">
          <a:extLst>
            <a:ext uri="{FF2B5EF4-FFF2-40B4-BE49-F238E27FC236}">
              <a16:creationId xmlns:a16="http://schemas.microsoft.com/office/drawing/2014/main" id="{465CEA2F-89A8-42F1-BBEE-321A20577F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7" name="Grafik 2116" descr="Hilfe">
          <a:extLst>
            <a:ext uri="{FF2B5EF4-FFF2-40B4-BE49-F238E27FC236}">
              <a16:creationId xmlns:a16="http://schemas.microsoft.com/office/drawing/2014/main" id="{3BDB133A-F91B-4332-8A5C-77088E6B8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8" name="Grafik 2117" descr="Hilfe">
          <a:extLst>
            <a:ext uri="{FF2B5EF4-FFF2-40B4-BE49-F238E27FC236}">
              <a16:creationId xmlns:a16="http://schemas.microsoft.com/office/drawing/2014/main" id="{E2DBDA5A-1D33-4DC5-9088-80A37DEE02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19" name="Grafik 2118" descr="Hilfe">
          <a:extLst>
            <a:ext uri="{FF2B5EF4-FFF2-40B4-BE49-F238E27FC236}">
              <a16:creationId xmlns:a16="http://schemas.microsoft.com/office/drawing/2014/main" id="{CD06208A-C849-438D-A388-05F42EE94C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0" name="Grafik 2119" descr="Hilfe">
          <a:extLst>
            <a:ext uri="{FF2B5EF4-FFF2-40B4-BE49-F238E27FC236}">
              <a16:creationId xmlns:a16="http://schemas.microsoft.com/office/drawing/2014/main" id="{4A68A182-ACAD-42F9-B172-F2C6716A3C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1" name="Grafik 2120" descr="Hilfe">
          <a:extLst>
            <a:ext uri="{FF2B5EF4-FFF2-40B4-BE49-F238E27FC236}">
              <a16:creationId xmlns:a16="http://schemas.microsoft.com/office/drawing/2014/main" id="{1B2F5EA7-BAA2-4AD9-BE16-70FB08BBD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2" name="Grafik 2121" descr="Hilfe">
          <a:extLst>
            <a:ext uri="{FF2B5EF4-FFF2-40B4-BE49-F238E27FC236}">
              <a16:creationId xmlns:a16="http://schemas.microsoft.com/office/drawing/2014/main" id="{0FBE0711-23E5-4660-939C-10D0F6117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3" name="Grafik 2122" descr="Hilfe">
          <a:extLst>
            <a:ext uri="{FF2B5EF4-FFF2-40B4-BE49-F238E27FC236}">
              <a16:creationId xmlns:a16="http://schemas.microsoft.com/office/drawing/2014/main" id="{AFFCE529-4BAE-4449-9270-C8C1FB342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4" name="Grafik 2123" descr="Hilfe">
          <a:extLst>
            <a:ext uri="{FF2B5EF4-FFF2-40B4-BE49-F238E27FC236}">
              <a16:creationId xmlns:a16="http://schemas.microsoft.com/office/drawing/2014/main" id="{7B8BF9F6-E27F-4A58-B3F5-A823C6153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5" name="Grafik 2124" descr="Hilfe">
          <a:extLst>
            <a:ext uri="{FF2B5EF4-FFF2-40B4-BE49-F238E27FC236}">
              <a16:creationId xmlns:a16="http://schemas.microsoft.com/office/drawing/2014/main" id="{DF9F925A-94F5-41D0-AE57-8A0B12B99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6" name="Grafik 2125" descr="Hilfe">
          <a:extLst>
            <a:ext uri="{FF2B5EF4-FFF2-40B4-BE49-F238E27FC236}">
              <a16:creationId xmlns:a16="http://schemas.microsoft.com/office/drawing/2014/main" id="{AA230256-B8DA-4045-8C20-E769D67C6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7" name="Grafik 2126" descr="Hilfe">
          <a:extLst>
            <a:ext uri="{FF2B5EF4-FFF2-40B4-BE49-F238E27FC236}">
              <a16:creationId xmlns:a16="http://schemas.microsoft.com/office/drawing/2014/main" id="{B3068CC4-60DB-4114-8CF6-3B06A7667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8" name="Grafik 2127" descr="Hilfe">
          <a:extLst>
            <a:ext uri="{FF2B5EF4-FFF2-40B4-BE49-F238E27FC236}">
              <a16:creationId xmlns:a16="http://schemas.microsoft.com/office/drawing/2014/main" id="{F07466CA-1CE2-4C1D-821E-1D99AC673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29" name="Grafik 2128" descr="Hilfe">
          <a:extLst>
            <a:ext uri="{FF2B5EF4-FFF2-40B4-BE49-F238E27FC236}">
              <a16:creationId xmlns:a16="http://schemas.microsoft.com/office/drawing/2014/main" id="{A2617FFC-B0A2-450F-BC89-3B0689F95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0" name="Grafik 2129" descr="Hilfe">
          <a:extLst>
            <a:ext uri="{FF2B5EF4-FFF2-40B4-BE49-F238E27FC236}">
              <a16:creationId xmlns:a16="http://schemas.microsoft.com/office/drawing/2014/main" id="{C5FB21CF-E044-4C15-8FBE-653CF850FD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1" name="Grafik 2130" descr="Hilfe">
          <a:extLst>
            <a:ext uri="{FF2B5EF4-FFF2-40B4-BE49-F238E27FC236}">
              <a16:creationId xmlns:a16="http://schemas.microsoft.com/office/drawing/2014/main" id="{01C1D048-98C3-45B6-B586-2E526BAE0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2" name="Grafik 2131" descr="Hilfe">
          <a:extLst>
            <a:ext uri="{FF2B5EF4-FFF2-40B4-BE49-F238E27FC236}">
              <a16:creationId xmlns:a16="http://schemas.microsoft.com/office/drawing/2014/main" id="{53115185-FE54-4DF5-A9CF-53DCAC9E8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3" name="Grafik 2132" descr="Hilfe">
          <a:extLst>
            <a:ext uri="{FF2B5EF4-FFF2-40B4-BE49-F238E27FC236}">
              <a16:creationId xmlns:a16="http://schemas.microsoft.com/office/drawing/2014/main" id="{CBD659F1-2A5D-4F21-A2B4-6BFD5892A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4" name="Grafik 2133" descr="Hilfe">
          <a:extLst>
            <a:ext uri="{FF2B5EF4-FFF2-40B4-BE49-F238E27FC236}">
              <a16:creationId xmlns:a16="http://schemas.microsoft.com/office/drawing/2014/main" id="{8A95EE25-3302-4902-8FF6-30AF1E96D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5" name="Grafik 2134" descr="Hilfe">
          <a:extLst>
            <a:ext uri="{FF2B5EF4-FFF2-40B4-BE49-F238E27FC236}">
              <a16:creationId xmlns:a16="http://schemas.microsoft.com/office/drawing/2014/main" id="{64EA3709-3923-42C4-9AE1-925B81511F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6" name="Grafik 2135" descr="Hilfe">
          <a:extLst>
            <a:ext uri="{FF2B5EF4-FFF2-40B4-BE49-F238E27FC236}">
              <a16:creationId xmlns:a16="http://schemas.microsoft.com/office/drawing/2014/main" id="{E41008B9-962C-4BE5-87A1-A5122A7146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7" name="Grafik 2136" descr="Hilfe">
          <a:extLst>
            <a:ext uri="{FF2B5EF4-FFF2-40B4-BE49-F238E27FC236}">
              <a16:creationId xmlns:a16="http://schemas.microsoft.com/office/drawing/2014/main" id="{34E76509-C4CE-4F44-A0F7-F82276CB7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8" name="Grafik 2137" descr="Hilfe">
          <a:extLst>
            <a:ext uri="{FF2B5EF4-FFF2-40B4-BE49-F238E27FC236}">
              <a16:creationId xmlns:a16="http://schemas.microsoft.com/office/drawing/2014/main" id="{729002B3-EF31-4AF3-9665-443423332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39" name="Grafik 2138" descr="Hilfe">
          <a:extLst>
            <a:ext uri="{FF2B5EF4-FFF2-40B4-BE49-F238E27FC236}">
              <a16:creationId xmlns:a16="http://schemas.microsoft.com/office/drawing/2014/main" id="{F063BA2F-9673-4FF3-A701-BDC4CCD1B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0" name="Grafik 2139" descr="Hilfe">
          <a:extLst>
            <a:ext uri="{FF2B5EF4-FFF2-40B4-BE49-F238E27FC236}">
              <a16:creationId xmlns:a16="http://schemas.microsoft.com/office/drawing/2014/main" id="{674A8347-58F5-4830-8F21-5A4EA1440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1" name="Grafik 2140" descr="Hilfe">
          <a:extLst>
            <a:ext uri="{FF2B5EF4-FFF2-40B4-BE49-F238E27FC236}">
              <a16:creationId xmlns:a16="http://schemas.microsoft.com/office/drawing/2014/main" id="{2981ACBB-8711-46D6-B663-CEA2E926D3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2" name="Grafik 2141" descr="Hilfe">
          <a:extLst>
            <a:ext uri="{FF2B5EF4-FFF2-40B4-BE49-F238E27FC236}">
              <a16:creationId xmlns:a16="http://schemas.microsoft.com/office/drawing/2014/main" id="{DFBFC9E8-AD01-4E3A-BD20-48C6B8DAAA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3" name="Grafik 2142" descr="Hilfe">
          <a:extLst>
            <a:ext uri="{FF2B5EF4-FFF2-40B4-BE49-F238E27FC236}">
              <a16:creationId xmlns:a16="http://schemas.microsoft.com/office/drawing/2014/main" id="{C651253F-B4EB-470F-84E8-C569451171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4" name="Grafik 2143" descr="Hilfe">
          <a:extLst>
            <a:ext uri="{FF2B5EF4-FFF2-40B4-BE49-F238E27FC236}">
              <a16:creationId xmlns:a16="http://schemas.microsoft.com/office/drawing/2014/main" id="{DC67D331-B74D-43C1-98C9-FD23B0027F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5" name="Grafik 2144" descr="Hilfe">
          <a:extLst>
            <a:ext uri="{FF2B5EF4-FFF2-40B4-BE49-F238E27FC236}">
              <a16:creationId xmlns:a16="http://schemas.microsoft.com/office/drawing/2014/main" id="{1E608D59-2667-48AE-A8EC-E5A2A080D7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6" name="Grafik 2145" descr="Hilfe">
          <a:extLst>
            <a:ext uri="{FF2B5EF4-FFF2-40B4-BE49-F238E27FC236}">
              <a16:creationId xmlns:a16="http://schemas.microsoft.com/office/drawing/2014/main" id="{17589404-8D97-400A-AAEE-B10B7AC6A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7" name="Grafik 2146" descr="Hilfe">
          <a:extLst>
            <a:ext uri="{FF2B5EF4-FFF2-40B4-BE49-F238E27FC236}">
              <a16:creationId xmlns:a16="http://schemas.microsoft.com/office/drawing/2014/main" id="{926A7833-5ADD-466D-A212-B180EFB84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8" name="Grafik 2147" descr="Hilfe">
          <a:extLst>
            <a:ext uri="{FF2B5EF4-FFF2-40B4-BE49-F238E27FC236}">
              <a16:creationId xmlns:a16="http://schemas.microsoft.com/office/drawing/2014/main" id="{1220E46D-D255-4959-8DFE-E2225A2A72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49" name="Grafik 2148" descr="Hilfe">
          <a:extLst>
            <a:ext uri="{FF2B5EF4-FFF2-40B4-BE49-F238E27FC236}">
              <a16:creationId xmlns:a16="http://schemas.microsoft.com/office/drawing/2014/main" id="{8751FAB7-5C4C-474B-B6E0-973C5DFB18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0" name="Grafik 2149" descr="Hilfe">
          <a:extLst>
            <a:ext uri="{FF2B5EF4-FFF2-40B4-BE49-F238E27FC236}">
              <a16:creationId xmlns:a16="http://schemas.microsoft.com/office/drawing/2014/main" id="{6BFB3CE5-03D2-4B93-8275-B0C3721CAF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1" name="Grafik 2150" descr="Hilfe">
          <a:extLst>
            <a:ext uri="{FF2B5EF4-FFF2-40B4-BE49-F238E27FC236}">
              <a16:creationId xmlns:a16="http://schemas.microsoft.com/office/drawing/2014/main" id="{87D805A5-9B3B-45A9-940C-E83287A204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2" name="Grafik 2151" descr="Hilfe">
          <a:extLst>
            <a:ext uri="{FF2B5EF4-FFF2-40B4-BE49-F238E27FC236}">
              <a16:creationId xmlns:a16="http://schemas.microsoft.com/office/drawing/2014/main" id="{7D97CEF5-8AA1-4C39-8497-0620641B54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3" name="Grafik 2152" descr="Hilfe">
          <a:extLst>
            <a:ext uri="{FF2B5EF4-FFF2-40B4-BE49-F238E27FC236}">
              <a16:creationId xmlns:a16="http://schemas.microsoft.com/office/drawing/2014/main" id="{2683BF2F-281A-4B0E-BC3E-A20214E08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4" name="Grafik 2153" descr="Hilfe">
          <a:extLst>
            <a:ext uri="{FF2B5EF4-FFF2-40B4-BE49-F238E27FC236}">
              <a16:creationId xmlns:a16="http://schemas.microsoft.com/office/drawing/2014/main" id="{7F58A078-2955-4AB1-818E-8ED6D7C7B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5" name="Grafik 2154" descr="Hilfe">
          <a:extLst>
            <a:ext uri="{FF2B5EF4-FFF2-40B4-BE49-F238E27FC236}">
              <a16:creationId xmlns:a16="http://schemas.microsoft.com/office/drawing/2014/main" id="{19A94EE1-2183-421E-ABB4-240FCBBFDF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6" name="Grafik 2155" descr="Hilfe">
          <a:extLst>
            <a:ext uri="{FF2B5EF4-FFF2-40B4-BE49-F238E27FC236}">
              <a16:creationId xmlns:a16="http://schemas.microsoft.com/office/drawing/2014/main" id="{15E200F1-9F29-4D65-B9F4-8F577E114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7" name="Grafik 2156" descr="Hilfe">
          <a:extLst>
            <a:ext uri="{FF2B5EF4-FFF2-40B4-BE49-F238E27FC236}">
              <a16:creationId xmlns:a16="http://schemas.microsoft.com/office/drawing/2014/main" id="{C1F7CD70-CA5A-476E-967E-8CC03F5C3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8" name="Grafik 2157" descr="Hilfe">
          <a:extLst>
            <a:ext uri="{FF2B5EF4-FFF2-40B4-BE49-F238E27FC236}">
              <a16:creationId xmlns:a16="http://schemas.microsoft.com/office/drawing/2014/main" id="{5006168B-354C-4B2E-B7F2-366F850660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59" name="Grafik 2158" descr="Hilfe">
          <a:extLst>
            <a:ext uri="{FF2B5EF4-FFF2-40B4-BE49-F238E27FC236}">
              <a16:creationId xmlns:a16="http://schemas.microsoft.com/office/drawing/2014/main" id="{E61452A3-D726-442E-87A6-C0E754BF36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0" name="Grafik 2159" descr="Hilfe">
          <a:extLst>
            <a:ext uri="{FF2B5EF4-FFF2-40B4-BE49-F238E27FC236}">
              <a16:creationId xmlns:a16="http://schemas.microsoft.com/office/drawing/2014/main" id="{DA510187-5C36-4E95-93B9-75EF6C6A2A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1" name="Grafik 2160" descr="Hilfe">
          <a:extLst>
            <a:ext uri="{FF2B5EF4-FFF2-40B4-BE49-F238E27FC236}">
              <a16:creationId xmlns:a16="http://schemas.microsoft.com/office/drawing/2014/main" id="{07AB7488-1781-4A9B-BD20-68841852D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2" name="Grafik 2161" descr="Hilfe">
          <a:extLst>
            <a:ext uri="{FF2B5EF4-FFF2-40B4-BE49-F238E27FC236}">
              <a16:creationId xmlns:a16="http://schemas.microsoft.com/office/drawing/2014/main" id="{6E5595AD-CB2A-4147-81DE-76ED2EE5F0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3" name="Grafik 2162" descr="Hilfe">
          <a:extLst>
            <a:ext uri="{FF2B5EF4-FFF2-40B4-BE49-F238E27FC236}">
              <a16:creationId xmlns:a16="http://schemas.microsoft.com/office/drawing/2014/main" id="{5DA98FBE-C539-4803-B3F3-8EA6B70D61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4" name="Grafik 2163" descr="Hilfe">
          <a:extLst>
            <a:ext uri="{FF2B5EF4-FFF2-40B4-BE49-F238E27FC236}">
              <a16:creationId xmlns:a16="http://schemas.microsoft.com/office/drawing/2014/main" id="{A2E1827E-437B-4296-8849-2E55263F4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5" name="Grafik 2164" descr="Hilfe">
          <a:extLst>
            <a:ext uri="{FF2B5EF4-FFF2-40B4-BE49-F238E27FC236}">
              <a16:creationId xmlns:a16="http://schemas.microsoft.com/office/drawing/2014/main" id="{0247FE1D-2FE6-4276-ADE2-ED936EF90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6" name="Grafik 2165" descr="Hilfe">
          <a:extLst>
            <a:ext uri="{FF2B5EF4-FFF2-40B4-BE49-F238E27FC236}">
              <a16:creationId xmlns:a16="http://schemas.microsoft.com/office/drawing/2014/main" id="{AE385317-3F28-422A-8AD2-340FB8A4FE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7" name="Grafik 2166" descr="Hilfe">
          <a:extLst>
            <a:ext uri="{FF2B5EF4-FFF2-40B4-BE49-F238E27FC236}">
              <a16:creationId xmlns:a16="http://schemas.microsoft.com/office/drawing/2014/main" id="{24EB1A02-9B4A-4FB1-BA69-F106BFD42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8" name="Grafik 2167" descr="Hilfe">
          <a:extLst>
            <a:ext uri="{FF2B5EF4-FFF2-40B4-BE49-F238E27FC236}">
              <a16:creationId xmlns:a16="http://schemas.microsoft.com/office/drawing/2014/main" id="{B8B51443-4EB1-4117-BB25-CE63AAE13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69" name="Grafik 2168" descr="Hilfe">
          <a:extLst>
            <a:ext uri="{FF2B5EF4-FFF2-40B4-BE49-F238E27FC236}">
              <a16:creationId xmlns:a16="http://schemas.microsoft.com/office/drawing/2014/main" id="{C7699CEF-613E-488A-BDC0-1D69B34D29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0" name="Grafik 2169" descr="Hilfe">
          <a:extLst>
            <a:ext uri="{FF2B5EF4-FFF2-40B4-BE49-F238E27FC236}">
              <a16:creationId xmlns:a16="http://schemas.microsoft.com/office/drawing/2014/main" id="{39B04E33-7DB9-4D15-A4B8-9D014CC1A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1" name="Grafik 2170" descr="Hilfe">
          <a:extLst>
            <a:ext uri="{FF2B5EF4-FFF2-40B4-BE49-F238E27FC236}">
              <a16:creationId xmlns:a16="http://schemas.microsoft.com/office/drawing/2014/main" id="{1178BBB6-DD6E-4E13-9D76-7F9D1F22E1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2" name="Grafik 2171" descr="Hilfe">
          <a:extLst>
            <a:ext uri="{FF2B5EF4-FFF2-40B4-BE49-F238E27FC236}">
              <a16:creationId xmlns:a16="http://schemas.microsoft.com/office/drawing/2014/main" id="{5667E4D4-29E8-415F-9325-2E62FD07D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3" name="Grafik 2172" descr="Hilfe">
          <a:extLst>
            <a:ext uri="{FF2B5EF4-FFF2-40B4-BE49-F238E27FC236}">
              <a16:creationId xmlns:a16="http://schemas.microsoft.com/office/drawing/2014/main" id="{7B08195B-F762-4848-8745-244BCBB006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4" name="Grafik 2173" descr="Hilfe">
          <a:extLst>
            <a:ext uri="{FF2B5EF4-FFF2-40B4-BE49-F238E27FC236}">
              <a16:creationId xmlns:a16="http://schemas.microsoft.com/office/drawing/2014/main" id="{979A7D35-42F3-43EA-B054-356A0A5E9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5" name="Grafik 2174" descr="Hilfe">
          <a:extLst>
            <a:ext uri="{FF2B5EF4-FFF2-40B4-BE49-F238E27FC236}">
              <a16:creationId xmlns:a16="http://schemas.microsoft.com/office/drawing/2014/main" id="{F4696F8F-3C5D-4277-BFD6-FA3E203747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6" name="Grafik 2175" descr="Hilfe">
          <a:extLst>
            <a:ext uri="{FF2B5EF4-FFF2-40B4-BE49-F238E27FC236}">
              <a16:creationId xmlns:a16="http://schemas.microsoft.com/office/drawing/2014/main" id="{0CB00F7E-18CC-4B41-853C-71F3CB00B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7" name="Grafik 2176" descr="Hilfe">
          <a:extLst>
            <a:ext uri="{FF2B5EF4-FFF2-40B4-BE49-F238E27FC236}">
              <a16:creationId xmlns:a16="http://schemas.microsoft.com/office/drawing/2014/main" id="{62293BE7-322A-420E-83D6-8DF5A80A8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8" name="Grafik 2177" descr="Hilfe">
          <a:extLst>
            <a:ext uri="{FF2B5EF4-FFF2-40B4-BE49-F238E27FC236}">
              <a16:creationId xmlns:a16="http://schemas.microsoft.com/office/drawing/2014/main" id="{02365F05-8C0D-4DE0-BEFA-95943F026B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79" name="Grafik 2178" descr="Hilfe">
          <a:extLst>
            <a:ext uri="{FF2B5EF4-FFF2-40B4-BE49-F238E27FC236}">
              <a16:creationId xmlns:a16="http://schemas.microsoft.com/office/drawing/2014/main" id="{1C4820F3-9480-4E5B-A170-8C5E38D08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0" name="Grafik 2179" descr="Hilfe">
          <a:extLst>
            <a:ext uri="{FF2B5EF4-FFF2-40B4-BE49-F238E27FC236}">
              <a16:creationId xmlns:a16="http://schemas.microsoft.com/office/drawing/2014/main" id="{3E951A10-7FFF-4E82-8B62-8C045BC2F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1" name="Grafik 2180" descr="Hilfe">
          <a:extLst>
            <a:ext uri="{FF2B5EF4-FFF2-40B4-BE49-F238E27FC236}">
              <a16:creationId xmlns:a16="http://schemas.microsoft.com/office/drawing/2014/main" id="{A0C0A545-F8F6-46F6-BFE6-4300DE072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2" name="Grafik 2181" descr="Hilfe">
          <a:extLst>
            <a:ext uri="{FF2B5EF4-FFF2-40B4-BE49-F238E27FC236}">
              <a16:creationId xmlns:a16="http://schemas.microsoft.com/office/drawing/2014/main" id="{19482FAB-2FD5-4242-A0A5-7BAB66303B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3" name="Grafik 2182" descr="Hilfe">
          <a:extLst>
            <a:ext uri="{FF2B5EF4-FFF2-40B4-BE49-F238E27FC236}">
              <a16:creationId xmlns:a16="http://schemas.microsoft.com/office/drawing/2014/main" id="{0FD74082-27EE-4698-83B6-979144B8BC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4" name="Grafik 2183" descr="Hilfe">
          <a:extLst>
            <a:ext uri="{FF2B5EF4-FFF2-40B4-BE49-F238E27FC236}">
              <a16:creationId xmlns:a16="http://schemas.microsoft.com/office/drawing/2014/main" id="{D098BB67-22F6-4567-9497-220A1AFA5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5" name="Grafik 2184" descr="Hilfe">
          <a:extLst>
            <a:ext uri="{FF2B5EF4-FFF2-40B4-BE49-F238E27FC236}">
              <a16:creationId xmlns:a16="http://schemas.microsoft.com/office/drawing/2014/main" id="{1865CD65-13BA-4034-998C-00A4F11D36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6" name="Grafik 2185" descr="Hilfe">
          <a:extLst>
            <a:ext uri="{FF2B5EF4-FFF2-40B4-BE49-F238E27FC236}">
              <a16:creationId xmlns:a16="http://schemas.microsoft.com/office/drawing/2014/main" id="{A76AA979-6724-4375-8669-701466092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7" name="Grafik 2186" descr="Hilfe">
          <a:extLst>
            <a:ext uri="{FF2B5EF4-FFF2-40B4-BE49-F238E27FC236}">
              <a16:creationId xmlns:a16="http://schemas.microsoft.com/office/drawing/2014/main" id="{7B7D1A90-DA9B-4FE2-B59B-7902F10A58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8" name="Grafik 2187" descr="Hilfe">
          <a:extLst>
            <a:ext uri="{FF2B5EF4-FFF2-40B4-BE49-F238E27FC236}">
              <a16:creationId xmlns:a16="http://schemas.microsoft.com/office/drawing/2014/main" id="{056CB074-61A6-46B6-8ADA-8C988326A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89" name="Grafik 2188" descr="Hilfe">
          <a:extLst>
            <a:ext uri="{FF2B5EF4-FFF2-40B4-BE49-F238E27FC236}">
              <a16:creationId xmlns:a16="http://schemas.microsoft.com/office/drawing/2014/main" id="{8D09714A-9398-4EEF-A876-9F90D9935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0" name="Grafik 2189" descr="Hilfe">
          <a:extLst>
            <a:ext uri="{FF2B5EF4-FFF2-40B4-BE49-F238E27FC236}">
              <a16:creationId xmlns:a16="http://schemas.microsoft.com/office/drawing/2014/main" id="{FB822E19-903F-4B78-A4E6-963EAD6CD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1" name="Grafik 2190" descr="Hilfe">
          <a:extLst>
            <a:ext uri="{FF2B5EF4-FFF2-40B4-BE49-F238E27FC236}">
              <a16:creationId xmlns:a16="http://schemas.microsoft.com/office/drawing/2014/main" id="{2595A9BB-3E3A-467B-996E-0D0B450260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2" name="Grafik 2191" descr="Hilfe">
          <a:extLst>
            <a:ext uri="{FF2B5EF4-FFF2-40B4-BE49-F238E27FC236}">
              <a16:creationId xmlns:a16="http://schemas.microsoft.com/office/drawing/2014/main" id="{5C50199A-3EB9-4495-939D-42D88F6E1E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3" name="Grafik 2192" descr="Hilfe">
          <a:extLst>
            <a:ext uri="{FF2B5EF4-FFF2-40B4-BE49-F238E27FC236}">
              <a16:creationId xmlns:a16="http://schemas.microsoft.com/office/drawing/2014/main" id="{152EAC9F-5CFD-4F6D-8BB6-1B4D98809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4" name="Grafik 2193" descr="Hilfe">
          <a:extLst>
            <a:ext uri="{FF2B5EF4-FFF2-40B4-BE49-F238E27FC236}">
              <a16:creationId xmlns:a16="http://schemas.microsoft.com/office/drawing/2014/main" id="{A95403E0-57F8-44DB-8C6F-CCBD59B908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5" name="Grafik 2194" descr="Hilfe">
          <a:extLst>
            <a:ext uri="{FF2B5EF4-FFF2-40B4-BE49-F238E27FC236}">
              <a16:creationId xmlns:a16="http://schemas.microsoft.com/office/drawing/2014/main" id="{4E48C4C2-94E1-45AF-AE7A-3360C71E1D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6" name="Grafik 2195" descr="Hilfe">
          <a:extLst>
            <a:ext uri="{FF2B5EF4-FFF2-40B4-BE49-F238E27FC236}">
              <a16:creationId xmlns:a16="http://schemas.microsoft.com/office/drawing/2014/main" id="{E96FEFE5-E779-4CC0-BF2A-C9047F0883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7" name="Grafik 2196" descr="Hilfe">
          <a:extLst>
            <a:ext uri="{FF2B5EF4-FFF2-40B4-BE49-F238E27FC236}">
              <a16:creationId xmlns:a16="http://schemas.microsoft.com/office/drawing/2014/main" id="{07B04D9D-228C-4453-82DF-409248A522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8" name="Grafik 2197" descr="Hilfe">
          <a:extLst>
            <a:ext uri="{FF2B5EF4-FFF2-40B4-BE49-F238E27FC236}">
              <a16:creationId xmlns:a16="http://schemas.microsoft.com/office/drawing/2014/main" id="{3BC2920E-93A2-414F-9643-8F5CF98DD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199" name="Grafik 2198" descr="Hilfe">
          <a:extLst>
            <a:ext uri="{FF2B5EF4-FFF2-40B4-BE49-F238E27FC236}">
              <a16:creationId xmlns:a16="http://schemas.microsoft.com/office/drawing/2014/main" id="{94974609-B37B-4018-99C4-C4492009F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0" name="Grafik 2199" descr="Hilfe">
          <a:extLst>
            <a:ext uri="{FF2B5EF4-FFF2-40B4-BE49-F238E27FC236}">
              <a16:creationId xmlns:a16="http://schemas.microsoft.com/office/drawing/2014/main" id="{9CBE0DC6-2776-4E11-8D0E-1C95CBC710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1" name="Grafik 2200" descr="Hilfe">
          <a:extLst>
            <a:ext uri="{FF2B5EF4-FFF2-40B4-BE49-F238E27FC236}">
              <a16:creationId xmlns:a16="http://schemas.microsoft.com/office/drawing/2014/main" id="{C42B92DF-7088-4237-9CB2-E7891DBF2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2" name="Grafik 2201" descr="Hilfe">
          <a:extLst>
            <a:ext uri="{FF2B5EF4-FFF2-40B4-BE49-F238E27FC236}">
              <a16:creationId xmlns:a16="http://schemas.microsoft.com/office/drawing/2014/main" id="{D66FE6FF-2643-429A-B8DD-6EDC14D582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3" name="Grafik 2202" descr="Hilfe">
          <a:extLst>
            <a:ext uri="{FF2B5EF4-FFF2-40B4-BE49-F238E27FC236}">
              <a16:creationId xmlns:a16="http://schemas.microsoft.com/office/drawing/2014/main" id="{8CE029EF-215D-4E42-9A0F-575ACAF1D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4" name="Grafik 2203" descr="Hilfe">
          <a:extLst>
            <a:ext uri="{FF2B5EF4-FFF2-40B4-BE49-F238E27FC236}">
              <a16:creationId xmlns:a16="http://schemas.microsoft.com/office/drawing/2014/main" id="{587B141A-2EA7-49F4-B993-F61D8FF9D5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5" name="Grafik 2204" descr="Hilfe">
          <a:extLst>
            <a:ext uri="{FF2B5EF4-FFF2-40B4-BE49-F238E27FC236}">
              <a16:creationId xmlns:a16="http://schemas.microsoft.com/office/drawing/2014/main" id="{7EDD242A-192C-498F-BAD2-EABF1EBB7A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6" name="Grafik 2205" descr="Hilfe">
          <a:extLst>
            <a:ext uri="{FF2B5EF4-FFF2-40B4-BE49-F238E27FC236}">
              <a16:creationId xmlns:a16="http://schemas.microsoft.com/office/drawing/2014/main" id="{0F062632-7064-4E27-A6CE-93B5015818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7" name="Grafik 2206" descr="Hilfe">
          <a:extLst>
            <a:ext uri="{FF2B5EF4-FFF2-40B4-BE49-F238E27FC236}">
              <a16:creationId xmlns:a16="http://schemas.microsoft.com/office/drawing/2014/main" id="{1EACC502-D53D-4B3A-99BC-67112F9B2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8" name="Grafik 2207" descr="Hilfe">
          <a:extLst>
            <a:ext uri="{FF2B5EF4-FFF2-40B4-BE49-F238E27FC236}">
              <a16:creationId xmlns:a16="http://schemas.microsoft.com/office/drawing/2014/main" id="{ACEE81DB-9FCB-4536-9D72-876B77832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09" name="Grafik 2208" descr="Hilfe">
          <a:extLst>
            <a:ext uri="{FF2B5EF4-FFF2-40B4-BE49-F238E27FC236}">
              <a16:creationId xmlns:a16="http://schemas.microsoft.com/office/drawing/2014/main" id="{3A536BFF-0042-4A2E-B731-F7F101FF9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0" name="Grafik 2209" descr="Hilfe">
          <a:extLst>
            <a:ext uri="{FF2B5EF4-FFF2-40B4-BE49-F238E27FC236}">
              <a16:creationId xmlns:a16="http://schemas.microsoft.com/office/drawing/2014/main" id="{A69540D8-6612-4516-8D59-D0FED21D7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1" name="Grafik 2210" descr="Hilfe">
          <a:extLst>
            <a:ext uri="{FF2B5EF4-FFF2-40B4-BE49-F238E27FC236}">
              <a16:creationId xmlns:a16="http://schemas.microsoft.com/office/drawing/2014/main" id="{BA1181BE-E4A7-4834-B87D-370C3F7091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2" name="Grafik 2211" descr="Hilfe">
          <a:extLst>
            <a:ext uri="{FF2B5EF4-FFF2-40B4-BE49-F238E27FC236}">
              <a16:creationId xmlns:a16="http://schemas.microsoft.com/office/drawing/2014/main" id="{7DD06A7E-AFC4-429D-9B1F-468C47D44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3" name="Grafik 2212" descr="Hilfe">
          <a:extLst>
            <a:ext uri="{FF2B5EF4-FFF2-40B4-BE49-F238E27FC236}">
              <a16:creationId xmlns:a16="http://schemas.microsoft.com/office/drawing/2014/main" id="{5EF8F930-6F7C-43DB-9427-7B549694BF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4" name="Grafik 2213" descr="Hilfe">
          <a:extLst>
            <a:ext uri="{FF2B5EF4-FFF2-40B4-BE49-F238E27FC236}">
              <a16:creationId xmlns:a16="http://schemas.microsoft.com/office/drawing/2014/main" id="{02F759A9-00F0-4D60-86D3-6D868EF75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5" name="Grafik 2214" descr="Hilfe">
          <a:extLst>
            <a:ext uri="{FF2B5EF4-FFF2-40B4-BE49-F238E27FC236}">
              <a16:creationId xmlns:a16="http://schemas.microsoft.com/office/drawing/2014/main" id="{2090178B-1C24-47AE-A78D-DCF33B9636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6" name="Grafik 2215" descr="Hilfe">
          <a:extLst>
            <a:ext uri="{FF2B5EF4-FFF2-40B4-BE49-F238E27FC236}">
              <a16:creationId xmlns:a16="http://schemas.microsoft.com/office/drawing/2014/main" id="{62406F55-7F1B-407E-9D0A-D7B11D6DE1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7" name="Grafik 2216" descr="Hilfe">
          <a:extLst>
            <a:ext uri="{FF2B5EF4-FFF2-40B4-BE49-F238E27FC236}">
              <a16:creationId xmlns:a16="http://schemas.microsoft.com/office/drawing/2014/main" id="{8A2F45EE-71EE-49E9-A975-F8AB96D569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8" name="Grafik 2217" descr="Hilfe">
          <a:extLst>
            <a:ext uri="{FF2B5EF4-FFF2-40B4-BE49-F238E27FC236}">
              <a16:creationId xmlns:a16="http://schemas.microsoft.com/office/drawing/2014/main" id="{86A0DC3D-C030-487F-BCD7-92E9714009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219" name="Grafik 2218" descr="Hilfe">
          <a:extLst>
            <a:ext uri="{FF2B5EF4-FFF2-40B4-BE49-F238E27FC236}">
              <a16:creationId xmlns:a16="http://schemas.microsoft.com/office/drawing/2014/main" id="{036B4456-BF14-4EA6-B1A3-AEC8E35A3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0" name="Grafik 2219" descr="Hilfe">
          <a:extLst>
            <a:ext uri="{FF2B5EF4-FFF2-40B4-BE49-F238E27FC236}">
              <a16:creationId xmlns:a16="http://schemas.microsoft.com/office/drawing/2014/main" id="{0757F693-EA93-4EE0-BF1E-ACD6B2179B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1" name="Grafik 2220" descr="Hilfe">
          <a:extLst>
            <a:ext uri="{FF2B5EF4-FFF2-40B4-BE49-F238E27FC236}">
              <a16:creationId xmlns:a16="http://schemas.microsoft.com/office/drawing/2014/main" id="{1A10B51A-29E9-43C2-92F7-6F0070113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2" name="Grafik 2221" descr="Hilfe">
          <a:extLst>
            <a:ext uri="{FF2B5EF4-FFF2-40B4-BE49-F238E27FC236}">
              <a16:creationId xmlns:a16="http://schemas.microsoft.com/office/drawing/2014/main" id="{EB671A28-FDDD-4146-833C-FDD1E3FAD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3" name="Grafik 2222" descr="Hilfe">
          <a:extLst>
            <a:ext uri="{FF2B5EF4-FFF2-40B4-BE49-F238E27FC236}">
              <a16:creationId xmlns:a16="http://schemas.microsoft.com/office/drawing/2014/main" id="{AC867A74-20A4-4784-A687-702D40772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4" name="Grafik 2223" descr="Hilfe">
          <a:extLst>
            <a:ext uri="{FF2B5EF4-FFF2-40B4-BE49-F238E27FC236}">
              <a16:creationId xmlns:a16="http://schemas.microsoft.com/office/drawing/2014/main" id="{5B6071E3-C7E9-428B-A2F4-30C5324B04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5" name="Grafik 2224" descr="Hilfe">
          <a:extLst>
            <a:ext uri="{FF2B5EF4-FFF2-40B4-BE49-F238E27FC236}">
              <a16:creationId xmlns:a16="http://schemas.microsoft.com/office/drawing/2014/main" id="{C069169D-1448-4913-870D-E35FDE7CD5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6" name="Grafik 2225" descr="Hilfe">
          <a:extLst>
            <a:ext uri="{FF2B5EF4-FFF2-40B4-BE49-F238E27FC236}">
              <a16:creationId xmlns:a16="http://schemas.microsoft.com/office/drawing/2014/main" id="{5072B2FA-7B69-4B5C-BFE8-235A9DCEEC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7" name="Grafik 2226" descr="Hilfe">
          <a:extLst>
            <a:ext uri="{FF2B5EF4-FFF2-40B4-BE49-F238E27FC236}">
              <a16:creationId xmlns:a16="http://schemas.microsoft.com/office/drawing/2014/main" id="{936A1212-1068-4DEC-8F7C-FDBCBC7FFE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8" name="Grafik 2227" descr="Hilfe">
          <a:extLst>
            <a:ext uri="{FF2B5EF4-FFF2-40B4-BE49-F238E27FC236}">
              <a16:creationId xmlns:a16="http://schemas.microsoft.com/office/drawing/2014/main" id="{C95865EF-CCD2-4FC3-B742-0068A363A8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29" name="Grafik 2228" descr="Hilfe">
          <a:extLst>
            <a:ext uri="{FF2B5EF4-FFF2-40B4-BE49-F238E27FC236}">
              <a16:creationId xmlns:a16="http://schemas.microsoft.com/office/drawing/2014/main" id="{75CF8723-CA58-4979-A1A6-A34CAA772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0" name="Grafik 2229" descr="Hilfe">
          <a:extLst>
            <a:ext uri="{FF2B5EF4-FFF2-40B4-BE49-F238E27FC236}">
              <a16:creationId xmlns:a16="http://schemas.microsoft.com/office/drawing/2014/main" id="{FCB9D29D-4854-429C-9395-7D553DC8A5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1" name="Grafik 2230" descr="Hilfe">
          <a:extLst>
            <a:ext uri="{FF2B5EF4-FFF2-40B4-BE49-F238E27FC236}">
              <a16:creationId xmlns:a16="http://schemas.microsoft.com/office/drawing/2014/main" id="{8AC94396-7FBC-465E-90DC-AB8D671F5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2" name="Grafik 2231" descr="Hilfe">
          <a:extLst>
            <a:ext uri="{FF2B5EF4-FFF2-40B4-BE49-F238E27FC236}">
              <a16:creationId xmlns:a16="http://schemas.microsoft.com/office/drawing/2014/main" id="{F4405111-47F8-4B09-9A16-65DC79AC9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3" name="Grafik 2232" descr="Hilfe">
          <a:extLst>
            <a:ext uri="{FF2B5EF4-FFF2-40B4-BE49-F238E27FC236}">
              <a16:creationId xmlns:a16="http://schemas.microsoft.com/office/drawing/2014/main" id="{894EC66F-02EC-42AD-8A2B-D51AFAAFD7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4" name="Grafik 2233" descr="Hilfe">
          <a:extLst>
            <a:ext uri="{FF2B5EF4-FFF2-40B4-BE49-F238E27FC236}">
              <a16:creationId xmlns:a16="http://schemas.microsoft.com/office/drawing/2014/main" id="{91CD96E5-C407-4F18-8156-F4719FBC7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5" name="Grafik 2234" descr="Hilfe">
          <a:extLst>
            <a:ext uri="{FF2B5EF4-FFF2-40B4-BE49-F238E27FC236}">
              <a16:creationId xmlns:a16="http://schemas.microsoft.com/office/drawing/2014/main" id="{47AC8B1D-3AD1-412E-B262-49B22ECBB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6" name="Grafik 2235" descr="Hilfe">
          <a:extLst>
            <a:ext uri="{FF2B5EF4-FFF2-40B4-BE49-F238E27FC236}">
              <a16:creationId xmlns:a16="http://schemas.microsoft.com/office/drawing/2014/main" id="{55A825F8-4385-4C86-8E48-8081D59D2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7" name="Grafik 2236" descr="Hilfe">
          <a:extLst>
            <a:ext uri="{FF2B5EF4-FFF2-40B4-BE49-F238E27FC236}">
              <a16:creationId xmlns:a16="http://schemas.microsoft.com/office/drawing/2014/main" id="{3FC2EA7E-831C-4962-B525-B3EE1B7EC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8" name="Grafik 2237" descr="Hilfe">
          <a:extLst>
            <a:ext uri="{FF2B5EF4-FFF2-40B4-BE49-F238E27FC236}">
              <a16:creationId xmlns:a16="http://schemas.microsoft.com/office/drawing/2014/main" id="{A61CB33D-05A3-45C3-8AAB-CB41095CA8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39" name="Grafik 2238" descr="Hilfe">
          <a:extLst>
            <a:ext uri="{FF2B5EF4-FFF2-40B4-BE49-F238E27FC236}">
              <a16:creationId xmlns:a16="http://schemas.microsoft.com/office/drawing/2014/main" id="{113A5E32-C733-4D2C-B36F-548707750E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0" name="Grafik 2239" descr="Hilfe">
          <a:extLst>
            <a:ext uri="{FF2B5EF4-FFF2-40B4-BE49-F238E27FC236}">
              <a16:creationId xmlns:a16="http://schemas.microsoft.com/office/drawing/2014/main" id="{2D57AF5B-9245-470C-9E01-576F2F826D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1" name="Grafik 2240" descr="Hilfe">
          <a:extLst>
            <a:ext uri="{FF2B5EF4-FFF2-40B4-BE49-F238E27FC236}">
              <a16:creationId xmlns:a16="http://schemas.microsoft.com/office/drawing/2014/main" id="{8722D637-0EAE-450E-B051-17503F5C3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2" name="Grafik 2241" descr="Hilfe">
          <a:extLst>
            <a:ext uri="{FF2B5EF4-FFF2-40B4-BE49-F238E27FC236}">
              <a16:creationId xmlns:a16="http://schemas.microsoft.com/office/drawing/2014/main" id="{4A21A826-766C-4680-92D2-1BE0EC1D3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3" name="Grafik 2242" descr="Hilfe">
          <a:extLst>
            <a:ext uri="{FF2B5EF4-FFF2-40B4-BE49-F238E27FC236}">
              <a16:creationId xmlns:a16="http://schemas.microsoft.com/office/drawing/2014/main" id="{940E90C8-1448-4F18-A259-53228C24B6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4" name="Grafik 2243" descr="Hilfe">
          <a:extLst>
            <a:ext uri="{FF2B5EF4-FFF2-40B4-BE49-F238E27FC236}">
              <a16:creationId xmlns:a16="http://schemas.microsoft.com/office/drawing/2014/main" id="{0E66B18B-B9E9-41C6-8C78-C834B9A98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5" name="Grafik 2244" descr="Hilfe">
          <a:extLst>
            <a:ext uri="{FF2B5EF4-FFF2-40B4-BE49-F238E27FC236}">
              <a16:creationId xmlns:a16="http://schemas.microsoft.com/office/drawing/2014/main" id="{BE7E3063-0214-428E-9F02-54E971FE4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6" name="Grafik 2245" descr="Hilfe">
          <a:extLst>
            <a:ext uri="{FF2B5EF4-FFF2-40B4-BE49-F238E27FC236}">
              <a16:creationId xmlns:a16="http://schemas.microsoft.com/office/drawing/2014/main" id="{E16C9AD2-4361-4411-B5A9-C7858370DC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7" name="Grafik 2246" descr="Hilfe">
          <a:extLst>
            <a:ext uri="{FF2B5EF4-FFF2-40B4-BE49-F238E27FC236}">
              <a16:creationId xmlns:a16="http://schemas.microsoft.com/office/drawing/2014/main" id="{FE42EB6D-156F-4FF2-BF2D-29278FCD2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8" name="Grafik 2247" descr="Hilfe">
          <a:extLst>
            <a:ext uri="{FF2B5EF4-FFF2-40B4-BE49-F238E27FC236}">
              <a16:creationId xmlns:a16="http://schemas.microsoft.com/office/drawing/2014/main" id="{0516B0D6-BC8C-4269-BFF9-F842C186B4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49" name="Grafik 2248" descr="Hilfe">
          <a:extLst>
            <a:ext uri="{FF2B5EF4-FFF2-40B4-BE49-F238E27FC236}">
              <a16:creationId xmlns:a16="http://schemas.microsoft.com/office/drawing/2014/main" id="{27123193-819A-4F2B-83EA-B6895E9A6B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0" name="Grafik 2249" descr="Hilfe">
          <a:extLst>
            <a:ext uri="{FF2B5EF4-FFF2-40B4-BE49-F238E27FC236}">
              <a16:creationId xmlns:a16="http://schemas.microsoft.com/office/drawing/2014/main" id="{BF78B7AC-D47E-4D64-A5C9-83CBCFE38F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1" name="Grafik 2250" descr="Hilfe">
          <a:extLst>
            <a:ext uri="{FF2B5EF4-FFF2-40B4-BE49-F238E27FC236}">
              <a16:creationId xmlns:a16="http://schemas.microsoft.com/office/drawing/2014/main" id="{D253E620-32B1-4833-AAFC-0E1473B705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2" name="Grafik 2251" descr="Hilfe">
          <a:extLst>
            <a:ext uri="{FF2B5EF4-FFF2-40B4-BE49-F238E27FC236}">
              <a16:creationId xmlns:a16="http://schemas.microsoft.com/office/drawing/2014/main" id="{F78BCCF2-C509-4E87-BC24-B7E5BB4EF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3" name="Grafik 2252" descr="Hilfe">
          <a:extLst>
            <a:ext uri="{FF2B5EF4-FFF2-40B4-BE49-F238E27FC236}">
              <a16:creationId xmlns:a16="http://schemas.microsoft.com/office/drawing/2014/main" id="{E401378C-4F24-4F94-BCBA-490121191C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4" name="Grafik 2253" descr="Hilfe">
          <a:extLst>
            <a:ext uri="{FF2B5EF4-FFF2-40B4-BE49-F238E27FC236}">
              <a16:creationId xmlns:a16="http://schemas.microsoft.com/office/drawing/2014/main" id="{53A5CFE8-AA42-4BB9-A0CF-E2AC1E2BC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5" name="Grafik 2254" descr="Hilfe">
          <a:extLst>
            <a:ext uri="{FF2B5EF4-FFF2-40B4-BE49-F238E27FC236}">
              <a16:creationId xmlns:a16="http://schemas.microsoft.com/office/drawing/2014/main" id="{605E83AF-13F6-45BD-B8F6-250E6866A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6" name="Grafik 2255" descr="Hilfe">
          <a:extLst>
            <a:ext uri="{FF2B5EF4-FFF2-40B4-BE49-F238E27FC236}">
              <a16:creationId xmlns:a16="http://schemas.microsoft.com/office/drawing/2014/main" id="{74790A18-CBA8-4EB6-B8E9-C795B70D98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7" name="Grafik 2256" descr="Hilfe">
          <a:extLst>
            <a:ext uri="{FF2B5EF4-FFF2-40B4-BE49-F238E27FC236}">
              <a16:creationId xmlns:a16="http://schemas.microsoft.com/office/drawing/2014/main" id="{3329296E-6475-460F-912C-AA0C6124D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8" name="Grafik 2257" descr="Hilfe">
          <a:extLst>
            <a:ext uri="{FF2B5EF4-FFF2-40B4-BE49-F238E27FC236}">
              <a16:creationId xmlns:a16="http://schemas.microsoft.com/office/drawing/2014/main" id="{717DC1A6-A051-4527-96C9-91C4BF0BB1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59" name="Grafik 2258" descr="Hilfe">
          <a:extLst>
            <a:ext uri="{FF2B5EF4-FFF2-40B4-BE49-F238E27FC236}">
              <a16:creationId xmlns:a16="http://schemas.microsoft.com/office/drawing/2014/main" id="{D3511A21-9FFA-450C-83EC-6D649D87DE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0" name="Grafik 2259" descr="Hilfe">
          <a:extLst>
            <a:ext uri="{FF2B5EF4-FFF2-40B4-BE49-F238E27FC236}">
              <a16:creationId xmlns:a16="http://schemas.microsoft.com/office/drawing/2014/main" id="{1A667FE6-2042-446B-9C80-97B57B4B0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1" name="Grafik 2260" descr="Hilfe">
          <a:extLst>
            <a:ext uri="{FF2B5EF4-FFF2-40B4-BE49-F238E27FC236}">
              <a16:creationId xmlns:a16="http://schemas.microsoft.com/office/drawing/2014/main" id="{7F2B50CF-9BD9-46C9-8EAF-A6284DDDE9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2" name="Grafik 2261" descr="Hilfe">
          <a:extLst>
            <a:ext uri="{FF2B5EF4-FFF2-40B4-BE49-F238E27FC236}">
              <a16:creationId xmlns:a16="http://schemas.microsoft.com/office/drawing/2014/main" id="{F5FB09B6-6AEA-46A5-9C99-7820C5AA9A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3" name="Grafik 2262" descr="Hilfe">
          <a:extLst>
            <a:ext uri="{FF2B5EF4-FFF2-40B4-BE49-F238E27FC236}">
              <a16:creationId xmlns:a16="http://schemas.microsoft.com/office/drawing/2014/main" id="{97B0B3D4-C010-467B-8B2B-0590085024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4" name="Grafik 2263" descr="Hilfe">
          <a:extLst>
            <a:ext uri="{FF2B5EF4-FFF2-40B4-BE49-F238E27FC236}">
              <a16:creationId xmlns:a16="http://schemas.microsoft.com/office/drawing/2014/main" id="{D0161CD4-6EFF-459D-8442-56BC60A98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5" name="Grafik 2264" descr="Hilfe">
          <a:extLst>
            <a:ext uri="{FF2B5EF4-FFF2-40B4-BE49-F238E27FC236}">
              <a16:creationId xmlns:a16="http://schemas.microsoft.com/office/drawing/2014/main" id="{164A1408-8101-4656-B61A-E4E28B73E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6" name="Grafik 2265" descr="Hilfe">
          <a:extLst>
            <a:ext uri="{FF2B5EF4-FFF2-40B4-BE49-F238E27FC236}">
              <a16:creationId xmlns:a16="http://schemas.microsoft.com/office/drawing/2014/main" id="{0B8CFBBD-D3D0-4B46-945B-04891909A3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7" name="Grafik 2266" descr="Hilfe">
          <a:extLst>
            <a:ext uri="{FF2B5EF4-FFF2-40B4-BE49-F238E27FC236}">
              <a16:creationId xmlns:a16="http://schemas.microsoft.com/office/drawing/2014/main" id="{E08599A4-671D-4341-B9DB-62068D0A8B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8" name="Grafik 2267" descr="Hilfe">
          <a:extLst>
            <a:ext uri="{FF2B5EF4-FFF2-40B4-BE49-F238E27FC236}">
              <a16:creationId xmlns:a16="http://schemas.microsoft.com/office/drawing/2014/main" id="{279567C3-8A9D-4161-99CC-7ACB3FB86F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69" name="Grafik 2268" descr="Hilfe">
          <a:extLst>
            <a:ext uri="{FF2B5EF4-FFF2-40B4-BE49-F238E27FC236}">
              <a16:creationId xmlns:a16="http://schemas.microsoft.com/office/drawing/2014/main" id="{9A64F181-7981-4BBB-81BE-2BB3F506B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0" name="Grafik 2269" descr="Hilfe">
          <a:extLst>
            <a:ext uri="{FF2B5EF4-FFF2-40B4-BE49-F238E27FC236}">
              <a16:creationId xmlns:a16="http://schemas.microsoft.com/office/drawing/2014/main" id="{DF4815D6-DF9E-4FCD-9C4E-91B9C7C41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1" name="Grafik 2270" descr="Hilfe">
          <a:extLst>
            <a:ext uri="{FF2B5EF4-FFF2-40B4-BE49-F238E27FC236}">
              <a16:creationId xmlns:a16="http://schemas.microsoft.com/office/drawing/2014/main" id="{883A6664-3A94-47F2-8D5E-E67B4770DD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2" name="Grafik 2271" descr="Hilfe">
          <a:extLst>
            <a:ext uri="{FF2B5EF4-FFF2-40B4-BE49-F238E27FC236}">
              <a16:creationId xmlns:a16="http://schemas.microsoft.com/office/drawing/2014/main" id="{0764C91E-44F6-45EC-BF3A-75997B79A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3" name="Grafik 2272" descr="Hilfe">
          <a:extLst>
            <a:ext uri="{FF2B5EF4-FFF2-40B4-BE49-F238E27FC236}">
              <a16:creationId xmlns:a16="http://schemas.microsoft.com/office/drawing/2014/main" id="{AB48CF51-525A-45C2-B315-F3A00C9703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4" name="Grafik 2273" descr="Hilfe">
          <a:extLst>
            <a:ext uri="{FF2B5EF4-FFF2-40B4-BE49-F238E27FC236}">
              <a16:creationId xmlns:a16="http://schemas.microsoft.com/office/drawing/2014/main" id="{90AF5A80-8841-4007-9498-19169E1FA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5" name="Grafik 2274" descr="Hilfe">
          <a:extLst>
            <a:ext uri="{FF2B5EF4-FFF2-40B4-BE49-F238E27FC236}">
              <a16:creationId xmlns:a16="http://schemas.microsoft.com/office/drawing/2014/main" id="{BC954244-DA73-4518-A4EF-3033BBB22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6" name="Grafik 2275" descr="Hilfe">
          <a:extLst>
            <a:ext uri="{FF2B5EF4-FFF2-40B4-BE49-F238E27FC236}">
              <a16:creationId xmlns:a16="http://schemas.microsoft.com/office/drawing/2014/main" id="{852BC7B1-EA2E-447E-90DA-5DE8DEFAA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7" name="Grafik 2276" descr="Hilfe">
          <a:extLst>
            <a:ext uri="{FF2B5EF4-FFF2-40B4-BE49-F238E27FC236}">
              <a16:creationId xmlns:a16="http://schemas.microsoft.com/office/drawing/2014/main" id="{2F3121ED-E135-4E0E-B310-78339E93D1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8" name="Grafik 2277" descr="Hilfe">
          <a:extLst>
            <a:ext uri="{FF2B5EF4-FFF2-40B4-BE49-F238E27FC236}">
              <a16:creationId xmlns:a16="http://schemas.microsoft.com/office/drawing/2014/main" id="{AFE0963C-4F7A-4DBE-AFD9-6A8780D52A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79" name="Grafik 2278" descr="Hilfe">
          <a:extLst>
            <a:ext uri="{FF2B5EF4-FFF2-40B4-BE49-F238E27FC236}">
              <a16:creationId xmlns:a16="http://schemas.microsoft.com/office/drawing/2014/main" id="{E7A08615-17CC-49C9-8934-140C6827F2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0" name="Grafik 2279" descr="Hilfe">
          <a:extLst>
            <a:ext uri="{FF2B5EF4-FFF2-40B4-BE49-F238E27FC236}">
              <a16:creationId xmlns:a16="http://schemas.microsoft.com/office/drawing/2014/main" id="{9D641605-F63F-4920-8852-4C78EF0A1F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1" name="Grafik 2280" descr="Hilfe">
          <a:extLst>
            <a:ext uri="{FF2B5EF4-FFF2-40B4-BE49-F238E27FC236}">
              <a16:creationId xmlns:a16="http://schemas.microsoft.com/office/drawing/2014/main" id="{F0792FDF-6AC5-4707-A41D-E9C6BFC88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2" name="Grafik 2281" descr="Hilfe">
          <a:extLst>
            <a:ext uri="{FF2B5EF4-FFF2-40B4-BE49-F238E27FC236}">
              <a16:creationId xmlns:a16="http://schemas.microsoft.com/office/drawing/2014/main" id="{DE26FC05-ED2F-4525-9479-FA5EB54D7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3" name="Grafik 2282" descr="Hilfe">
          <a:extLst>
            <a:ext uri="{FF2B5EF4-FFF2-40B4-BE49-F238E27FC236}">
              <a16:creationId xmlns:a16="http://schemas.microsoft.com/office/drawing/2014/main" id="{FE851C18-9832-4937-8A0C-55877B7ED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4" name="Grafik 2283" descr="Hilfe">
          <a:extLst>
            <a:ext uri="{FF2B5EF4-FFF2-40B4-BE49-F238E27FC236}">
              <a16:creationId xmlns:a16="http://schemas.microsoft.com/office/drawing/2014/main" id="{65B10730-821F-4C5A-B780-DDB9B8744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5" name="Grafik 2284" descr="Hilfe">
          <a:extLst>
            <a:ext uri="{FF2B5EF4-FFF2-40B4-BE49-F238E27FC236}">
              <a16:creationId xmlns:a16="http://schemas.microsoft.com/office/drawing/2014/main" id="{D420EFEC-DF99-41D2-96F5-B1F9AF2C4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6" name="Grafik 2285" descr="Hilfe">
          <a:extLst>
            <a:ext uri="{FF2B5EF4-FFF2-40B4-BE49-F238E27FC236}">
              <a16:creationId xmlns:a16="http://schemas.microsoft.com/office/drawing/2014/main" id="{713216CA-D5B6-4D8D-8F9D-526029797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7" name="Grafik 2286" descr="Hilfe">
          <a:extLst>
            <a:ext uri="{FF2B5EF4-FFF2-40B4-BE49-F238E27FC236}">
              <a16:creationId xmlns:a16="http://schemas.microsoft.com/office/drawing/2014/main" id="{C0B0FFF0-DFEB-4E97-8159-99C9315FB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8" name="Grafik 2287" descr="Hilfe">
          <a:extLst>
            <a:ext uri="{FF2B5EF4-FFF2-40B4-BE49-F238E27FC236}">
              <a16:creationId xmlns:a16="http://schemas.microsoft.com/office/drawing/2014/main" id="{DE858802-A846-4B8E-9ABF-FDE3083F48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89" name="Grafik 2288" descr="Hilfe">
          <a:extLst>
            <a:ext uri="{FF2B5EF4-FFF2-40B4-BE49-F238E27FC236}">
              <a16:creationId xmlns:a16="http://schemas.microsoft.com/office/drawing/2014/main" id="{7950368F-6419-432A-9108-CD0BA86674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0" name="Grafik 2289" descr="Hilfe">
          <a:extLst>
            <a:ext uri="{FF2B5EF4-FFF2-40B4-BE49-F238E27FC236}">
              <a16:creationId xmlns:a16="http://schemas.microsoft.com/office/drawing/2014/main" id="{96152668-DBF4-4547-A375-EECFB96D6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1" name="Grafik 2290" descr="Hilfe">
          <a:extLst>
            <a:ext uri="{FF2B5EF4-FFF2-40B4-BE49-F238E27FC236}">
              <a16:creationId xmlns:a16="http://schemas.microsoft.com/office/drawing/2014/main" id="{E4B7FD19-E963-4E31-9B3E-5F1C8E19A7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2" name="Grafik 2291" descr="Hilfe">
          <a:extLst>
            <a:ext uri="{FF2B5EF4-FFF2-40B4-BE49-F238E27FC236}">
              <a16:creationId xmlns:a16="http://schemas.microsoft.com/office/drawing/2014/main" id="{49666D99-6A05-4D43-9771-ED47CFD31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3" name="Grafik 2292" descr="Hilfe">
          <a:extLst>
            <a:ext uri="{FF2B5EF4-FFF2-40B4-BE49-F238E27FC236}">
              <a16:creationId xmlns:a16="http://schemas.microsoft.com/office/drawing/2014/main" id="{E369F9C4-559B-4CAB-8EAE-0EFBED93AE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4" name="Grafik 2293" descr="Hilfe">
          <a:extLst>
            <a:ext uri="{FF2B5EF4-FFF2-40B4-BE49-F238E27FC236}">
              <a16:creationId xmlns:a16="http://schemas.microsoft.com/office/drawing/2014/main" id="{FF45197F-8570-418E-8111-C3A3211C6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5" name="Grafik 2294" descr="Hilfe">
          <a:extLst>
            <a:ext uri="{FF2B5EF4-FFF2-40B4-BE49-F238E27FC236}">
              <a16:creationId xmlns:a16="http://schemas.microsoft.com/office/drawing/2014/main" id="{13892FB5-EEB6-44EB-8C18-2400417BD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6" name="Grafik 2295" descr="Hilfe">
          <a:extLst>
            <a:ext uri="{FF2B5EF4-FFF2-40B4-BE49-F238E27FC236}">
              <a16:creationId xmlns:a16="http://schemas.microsoft.com/office/drawing/2014/main" id="{8EF009B6-EECF-47F5-BB6C-365BF0D7D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7" name="Grafik 2296" descr="Hilfe">
          <a:extLst>
            <a:ext uri="{FF2B5EF4-FFF2-40B4-BE49-F238E27FC236}">
              <a16:creationId xmlns:a16="http://schemas.microsoft.com/office/drawing/2014/main" id="{115B9826-E911-4800-AF06-6C8992F24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8" name="Grafik 2297" descr="Hilfe">
          <a:extLst>
            <a:ext uri="{FF2B5EF4-FFF2-40B4-BE49-F238E27FC236}">
              <a16:creationId xmlns:a16="http://schemas.microsoft.com/office/drawing/2014/main" id="{C7CE553C-D190-4F74-A789-1FEC8BCF07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299" name="Grafik 2298" descr="Hilfe">
          <a:extLst>
            <a:ext uri="{FF2B5EF4-FFF2-40B4-BE49-F238E27FC236}">
              <a16:creationId xmlns:a16="http://schemas.microsoft.com/office/drawing/2014/main" id="{BD8B7CE8-2AEA-43EB-8BAD-7A9EBB22F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0" name="Grafik 2299" descr="Hilfe">
          <a:extLst>
            <a:ext uri="{FF2B5EF4-FFF2-40B4-BE49-F238E27FC236}">
              <a16:creationId xmlns:a16="http://schemas.microsoft.com/office/drawing/2014/main" id="{2278E26A-9572-45A1-8053-643A93536E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1" name="Grafik 2300" descr="Hilfe">
          <a:extLst>
            <a:ext uri="{FF2B5EF4-FFF2-40B4-BE49-F238E27FC236}">
              <a16:creationId xmlns:a16="http://schemas.microsoft.com/office/drawing/2014/main" id="{A5C689C7-51D8-4208-B299-45A0C445B2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2" name="Grafik 2301" descr="Hilfe">
          <a:extLst>
            <a:ext uri="{FF2B5EF4-FFF2-40B4-BE49-F238E27FC236}">
              <a16:creationId xmlns:a16="http://schemas.microsoft.com/office/drawing/2014/main" id="{82DC7A98-1680-4B11-9774-354C51255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3" name="Grafik 2302" descr="Hilfe">
          <a:extLst>
            <a:ext uri="{FF2B5EF4-FFF2-40B4-BE49-F238E27FC236}">
              <a16:creationId xmlns:a16="http://schemas.microsoft.com/office/drawing/2014/main" id="{79597379-FB90-4EA0-B2F1-AD2052619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4" name="Grafik 2303" descr="Hilfe">
          <a:extLst>
            <a:ext uri="{FF2B5EF4-FFF2-40B4-BE49-F238E27FC236}">
              <a16:creationId xmlns:a16="http://schemas.microsoft.com/office/drawing/2014/main" id="{6C35FE62-09B6-43A9-82DD-80F5ECA9C3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5" name="Grafik 2304" descr="Hilfe">
          <a:extLst>
            <a:ext uri="{FF2B5EF4-FFF2-40B4-BE49-F238E27FC236}">
              <a16:creationId xmlns:a16="http://schemas.microsoft.com/office/drawing/2014/main" id="{0B38DBCB-F410-49DA-AFD2-E567A4CA02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6" name="Grafik 2305" descr="Hilfe">
          <a:extLst>
            <a:ext uri="{FF2B5EF4-FFF2-40B4-BE49-F238E27FC236}">
              <a16:creationId xmlns:a16="http://schemas.microsoft.com/office/drawing/2014/main" id="{7D76E7B3-A2BE-4696-9891-82AE4C330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7" name="Grafik 2306" descr="Hilfe">
          <a:extLst>
            <a:ext uri="{FF2B5EF4-FFF2-40B4-BE49-F238E27FC236}">
              <a16:creationId xmlns:a16="http://schemas.microsoft.com/office/drawing/2014/main" id="{A9703E7D-914D-4EC9-951C-AB942EBE2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8" name="Grafik 2307" descr="Hilfe">
          <a:extLst>
            <a:ext uri="{FF2B5EF4-FFF2-40B4-BE49-F238E27FC236}">
              <a16:creationId xmlns:a16="http://schemas.microsoft.com/office/drawing/2014/main" id="{5140D59C-36B4-4FA8-A471-AAC302FE1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09" name="Grafik 2308" descr="Hilfe">
          <a:extLst>
            <a:ext uri="{FF2B5EF4-FFF2-40B4-BE49-F238E27FC236}">
              <a16:creationId xmlns:a16="http://schemas.microsoft.com/office/drawing/2014/main" id="{8A6EC6FE-961E-43B6-ACB3-3509D8CD85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0" name="Grafik 2309" descr="Hilfe">
          <a:extLst>
            <a:ext uri="{FF2B5EF4-FFF2-40B4-BE49-F238E27FC236}">
              <a16:creationId xmlns:a16="http://schemas.microsoft.com/office/drawing/2014/main" id="{8D9DC7D7-8508-4E0E-8C49-E20CA490D1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1" name="Grafik 2310" descr="Hilfe">
          <a:extLst>
            <a:ext uri="{FF2B5EF4-FFF2-40B4-BE49-F238E27FC236}">
              <a16:creationId xmlns:a16="http://schemas.microsoft.com/office/drawing/2014/main" id="{4E7471BA-9B8E-4ECC-B6CF-7AC80F313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2" name="Grafik 2311" descr="Hilfe">
          <a:extLst>
            <a:ext uri="{FF2B5EF4-FFF2-40B4-BE49-F238E27FC236}">
              <a16:creationId xmlns:a16="http://schemas.microsoft.com/office/drawing/2014/main" id="{AF417080-6122-49B5-913E-1C03139C0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3" name="Grafik 2312" descr="Hilfe">
          <a:extLst>
            <a:ext uri="{FF2B5EF4-FFF2-40B4-BE49-F238E27FC236}">
              <a16:creationId xmlns:a16="http://schemas.microsoft.com/office/drawing/2014/main" id="{F65AD2AC-48E7-4E01-B4F8-46D2403C8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4" name="Grafik 2313" descr="Hilfe">
          <a:extLst>
            <a:ext uri="{FF2B5EF4-FFF2-40B4-BE49-F238E27FC236}">
              <a16:creationId xmlns:a16="http://schemas.microsoft.com/office/drawing/2014/main" id="{96275AB0-3CA6-43BE-B418-1D6DDF1A18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5" name="Grafik 2314" descr="Hilfe">
          <a:extLst>
            <a:ext uri="{FF2B5EF4-FFF2-40B4-BE49-F238E27FC236}">
              <a16:creationId xmlns:a16="http://schemas.microsoft.com/office/drawing/2014/main" id="{91DA7C01-BFAE-4D06-AB67-B346AFADF8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6" name="Grafik 2315" descr="Hilfe">
          <a:extLst>
            <a:ext uri="{FF2B5EF4-FFF2-40B4-BE49-F238E27FC236}">
              <a16:creationId xmlns:a16="http://schemas.microsoft.com/office/drawing/2014/main" id="{78D58667-8764-4C12-9954-50B22ECEC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7" name="Grafik 2316" descr="Hilfe">
          <a:extLst>
            <a:ext uri="{FF2B5EF4-FFF2-40B4-BE49-F238E27FC236}">
              <a16:creationId xmlns:a16="http://schemas.microsoft.com/office/drawing/2014/main" id="{7D9B356F-406C-4DE5-AA68-20E51D6FA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8" name="Grafik 2317" descr="Hilfe">
          <a:extLst>
            <a:ext uri="{FF2B5EF4-FFF2-40B4-BE49-F238E27FC236}">
              <a16:creationId xmlns:a16="http://schemas.microsoft.com/office/drawing/2014/main" id="{FD7946DB-F23F-445C-90E5-67BEFBBE4F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19" name="Grafik 2318" descr="Hilfe">
          <a:extLst>
            <a:ext uri="{FF2B5EF4-FFF2-40B4-BE49-F238E27FC236}">
              <a16:creationId xmlns:a16="http://schemas.microsoft.com/office/drawing/2014/main" id="{607E61AE-BDFD-4772-914B-93E9E58BB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0" name="Grafik 2319" descr="Hilfe">
          <a:extLst>
            <a:ext uri="{FF2B5EF4-FFF2-40B4-BE49-F238E27FC236}">
              <a16:creationId xmlns:a16="http://schemas.microsoft.com/office/drawing/2014/main" id="{9FB76178-8D3D-479B-8DE3-712A14F57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1" name="Grafik 2320" descr="Hilfe">
          <a:extLst>
            <a:ext uri="{FF2B5EF4-FFF2-40B4-BE49-F238E27FC236}">
              <a16:creationId xmlns:a16="http://schemas.microsoft.com/office/drawing/2014/main" id="{AC45D1B8-4F96-4A36-BA2C-E0008C7498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2" name="Grafik 2321" descr="Hilfe">
          <a:extLst>
            <a:ext uri="{FF2B5EF4-FFF2-40B4-BE49-F238E27FC236}">
              <a16:creationId xmlns:a16="http://schemas.microsoft.com/office/drawing/2014/main" id="{CCBF9CB0-B579-474B-A2BD-B6171A427E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3" name="Grafik 2322" descr="Hilfe">
          <a:extLst>
            <a:ext uri="{FF2B5EF4-FFF2-40B4-BE49-F238E27FC236}">
              <a16:creationId xmlns:a16="http://schemas.microsoft.com/office/drawing/2014/main" id="{E288F630-8D5C-4413-B5B2-AA98929014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4" name="Grafik 2323" descr="Hilfe">
          <a:extLst>
            <a:ext uri="{FF2B5EF4-FFF2-40B4-BE49-F238E27FC236}">
              <a16:creationId xmlns:a16="http://schemas.microsoft.com/office/drawing/2014/main" id="{C21A32B9-B7DB-45FB-ACCD-036916CED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5" name="Grafik 2324" descr="Hilfe">
          <a:extLst>
            <a:ext uri="{FF2B5EF4-FFF2-40B4-BE49-F238E27FC236}">
              <a16:creationId xmlns:a16="http://schemas.microsoft.com/office/drawing/2014/main" id="{1A28657F-E15E-47B9-A5A0-DA1637EFF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6" name="Grafik 2325" descr="Hilfe">
          <a:extLst>
            <a:ext uri="{FF2B5EF4-FFF2-40B4-BE49-F238E27FC236}">
              <a16:creationId xmlns:a16="http://schemas.microsoft.com/office/drawing/2014/main" id="{91533767-3D97-4EB4-8729-E40E37315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7" name="Grafik 2326" descr="Hilfe">
          <a:extLst>
            <a:ext uri="{FF2B5EF4-FFF2-40B4-BE49-F238E27FC236}">
              <a16:creationId xmlns:a16="http://schemas.microsoft.com/office/drawing/2014/main" id="{E4E2C37E-76D6-4F26-BA26-D8F7E445E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8" name="Grafik 2327" descr="Hilfe">
          <a:extLst>
            <a:ext uri="{FF2B5EF4-FFF2-40B4-BE49-F238E27FC236}">
              <a16:creationId xmlns:a16="http://schemas.microsoft.com/office/drawing/2014/main" id="{11DBDBF1-E316-4E4C-A20E-044EFCA6A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29" name="Grafik 2328" descr="Hilfe">
          <a:extLst>
            <a:ext uri="{FF2B5EF4-FFF2-40B4-BE49-F238E27FC236}">
              <a16:creationId xmlns:a16="http://schemas.microsoft.com/office/drawing/2014/main" id="{9EDE9A3B-F3C7-4EEA-AEC3-24D2EACAB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0" name="Grafik 2329" descr="Hilfe">
          <a:extLst>
            <a:ext uri="{FF2B5EF4-FFF2-40B4-BE49-F238E27FC236}">
              <a16:creationId xmlns:a16="http://schemas.microsoft.com/office/drawing/2014/main" id="{03F584D8-2994-41BF-934C-EB4D09CD94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1" name="Grafik 2330" descr="Hilfe">
          <a:extLst>
            <a:ext uri="{FF2B5EF4-FFF2-40B4-BE49-F238E27FC236}">
              <a16:creationId xmlns:a16="http://schemas.microsoft.com/office/drawing/2014/main" id="{9336D29C-4FB2-4DA1-BC93-C45EBEF3E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2" name="Grafik 2331" descr="Hilfe">
          <a:extLst>
            <a:ext uri="{FF2B5EF4-FFF2-40B4-BE49-F238E27FC236}">
              <a16:creationId xmlns:a16="http://schemas.microsoft.com/office/drawing/2014/main" id="{44ACA8BC-8F22-4937-85E9-0717C6014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3" name="Grafik 2332" descr="Hilfe">
          <a:extLst>
            <a:ext uri="{FF2B5EF4-FFF2-40B4-BE49-F238E27FC236}">
              <a16:creationId xmlns:a16="http://schemas.microsoft.com/office/drawing/2014/main" id="{CF0B371B-2D10-4630-9FE4-31B224CB5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4" name="Grafik 2333" descr="Hilfe">
          <a:extLst>
            <a:ext uri="{FF2B5EF4-FFF2-40B4-BE49-F238E27FC236}">
              <a16:creationId xmlns:a16="http://schemas.microsoft.com/office/drawing/2014/main" id="{6910BC0C-A659-4D4C-884E-6E390AFF1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5" name="Grafik 2334" descr="Hilfe">
          <a:extLst>
            <a:ext uri="{FF2B5EF4-FFF2-40B4-BE49-F238E27FC236}">
              <a16:creationId xmlns:a16="http://schemas.microsoft.com/office/drawing/2014/main" id="{498F3963-7878-4B22-A1A6-A06AC94C0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6" name="Grafik 2335" descr="Hilfe">
          <a:extLst>
            <a:ext uri="{FF2B5EF4-FFF2-40B4-BE49-F238E27FC236}">
              <a16:creationId xmlns:a16="http://schemas.microsoft.com/office/drawing/2014/main" id="{CCCCAB17-E9F8-4BD4-9B67-82185F4C7E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7" name="Grafik 2336" descr="Hilfe">
          <a:extLst>
            <a:ext uri="{FF2B5EF4-FFF2-40B4-BE49-F238E27FC236}">
              <a16:creationId xmlns:a16="http://schemas.microsoft.com/office/drawing/2014/main" id="{DF67DC86-6DD4-4899-A398-79A660083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8" name="Grafik 2337" descr="Hilfe">
          <a:extLst>
            <a:ext uri="{FF2B5EF4-FFF2-40B4-BE49-F238E27FC236}">
              <a16:creationId xmlns:a16="http://schemas.microsoft.com/office/drawing/2014/main" id="{9918E223-ED73-404D-97A6-8B3DE5D2E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39" name="Grafik 2338" descr="Hilfe">
          <a:extLst>
            <a:ext uri="{FF2B5EF4-FFF2-40B4-BE49-F238E27FC236}">
              <a16:creationId xmlns:a16="http://schemas.microsoft.com/office/drawing/2014/main" id="{1D6730EF-8867-417E-84F5-EDC0932DA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0" name="Grafik 2339" descr="Hilfe">
          <a:extLst>
            <a:ext uri="{FF2B5EF4-FFF2-40B4-BE49-F238E27FC236}">
              <a16:creationId xmlns:a16="http://schemas.microsoft.com/office/drawing/2014/main" id="{02440D6D-87E2-47C7-9F22-79B97A1383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1" name="Grafik 2340" descr="Hilfe">
          <a:extLst>
            <a:ext uri="{FF2B5EF4-FFF2-40B4-BE49-F238E27FC236}">
              <a16:creationId xmlns:a16="http://schemas.microsoft.com/office/drawing/2014/main" id="{B9F0435C-EDBF-4009-93E8-02082893D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2" name="Grafik 2341" descr="Hilfe">
          <a:extLst>
            <a:ext uri="{FF2B5EF4-FFF2-40B4-BE49-F238E27FC236}">
              <a16:creationId xmlns:a16="http://schemas.microsoft.com/office/drawing/2014/main" id="{8F7B9805-E567-4006-B4F0-217987982C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3" name="Grafik 2342" descr="Hilfe">
          <a:extLst>
            <a:ext uri="{FF2B5EF4-FFF2-40B4-BE49-F238E27FC236}">
              <a16:creationId xmlns:a16="http://schemas.microsoft.com/office/drawing/2014/main" id="{87E4E519-F6EC-41AC-BE2A-8BAD43832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4" name="Grafik 2343" descr="Hilfe">
          <a:extLst>
            <a:ext uri="{FF2B5EF4-FFF2-40B4-BE49-F238E27FC236}">
              <a16:creationId xmlns:a16="http://schemas.microsoft.com/office/drawing/2014/main" id="{A0B3B20C-FDD6-4237-92C7-996DFD0741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5" name="Grafik 2344" descr="Hilfe">
          <a:extLst>
            <a:ext uri="{FF2B5EF4-FFF2-40B4-BE49-F238E27FC236}">
              <a16:creationId xmlns:a16="http://schemas.microsoft.com/office/drawing/2014/main" id="{43D97C77-76E5-4240-88CA-925859272F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6" name="Grafik 2345" descr="Hilfe">
          <a:extLst>
            <a:ext uri="{FF2B5EF4-FFF2-40B4-BE49-F238E27FC236}">
              <a16:creationId xmlns:a16="http://schemas.microsoft.com/office/drawing/2014/main" id="{1E569786-8BE8-48A5-878E-D8AD67FD0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7" name="Grafik 2346" descr="Hilfe">
          <a:extLst>
            <a:ext uri="{FF2B5EF4-FFF2-40B4-BE49-F238E27FC236}">
              <a16:creationId xmlns:a16="http://schemas.microsoft.com/office/drawing/2014/main" id="{D41D0AA3-9F3B-4FA2-A935-919CCA8C2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8" name="Grafik 2347" descr="Hilfe">
          <a:extLst>
            <a:ext uri="{FF2B5EF4-FFF2-40B4-BE49-F238E27FC236}">
              <a16:creationId xmlns:a16="http://schemas.microsoft.com/office/drawing/2014/main" id="{E39687BE-EC20-4620-8123-566FC04D3A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49" name="Grafik 2348" descr="Hilfe">
          <a:extLst>
            <a:ext uri="{FF2B5EF4-FFF2-40B4-BE49-F238E27FC236}">
              <a16:creationId xmlns:a16="http://schemas.microsoft.com/office/drawing/2014/main" id="{F525ED71-B211-4D23-9876-2B3098FD4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0" name="Grafik 2349" descr="Hilfe">
          <a:extLst>
            <a:ext uri="{FF2B5EF4-FFF2-40B4-BE49-F238E27FC236}">
              <a16:creationId xmlns:a16="http://schemas.microsoft.com/office/drawing/2014/main" id="{52488CFF-A752-4701-9045-50A05C75B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1" name="Grafik 2350" descr="Hilfe">
          <a:extLst>
            <a:ext uri="{FF2B5EF4-FFF2-40B4-BE49-F238E27FC236}">
              <a16:creationId xmlns:a16="http://schemas.microsoft.com/office/drawing/2014/main" id="{050632F2-1390-4B23-9C16-9E2797F3FA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2" name="Grafik 2351" descr="Hilfe">
          <a:extLst>
            <a:ext uri="{FF2B5EF4-FFF2-40B4-BE49-F238E27FC236}">
              <a16:creationId xmlns:a16="http://schemas.microsoft.com/office/drawing/2014/main" id="{CE2C6F92-F093-4814-A1B6-E92DB5D53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3" name="Grafik 2352" descr="Hilfe">
          <a:extLst>
            <a:ext uri="{FF2B5EF4-FFF2-40B4-BE49-F238E27FC236}">
              <a16:creationId xmlns:a16="http://schemas.microsoft.com/office/drawing/2014/main" id="{47C482DB-2AF0-42F4-A4AC-782EE7CA43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4" name="Grafik 2353" descr="Hilfe">
          <a:extLst>
            <a:ext uri="{FF2B5EF4-FFF2-40B4-BE49-F238E27FC236}">
              <a16:creationId xmlns:a16="http://schemas.microsoft.com/office/drawing/2014/main" id="{83BF511E-C0D6-4F31-B362-1758998A4B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5" name="Grafik 2354" descr="Hilfe">
          <a:extLst>
            <a:ext uri="{FF2B5EF4-FFF2-40B4-BE49-F238E27FC236}">
              <a16:creationId xmlns:a16="http://schemas.microsoft.com/office/drawing/2014/main" id="{891AA83A-9AFE-48D3-A750-2A1F6635A0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6" name="Grafik 2355" descr="Hilfe">
          <a:extLst>
            <a:ext uri="{FF2B5EF4-FFF2-40B4-BE49-F238E27FC236}">
              <a16:creationId xmlns:a16="http://schemas.microsoft.com/office/drawing/2014/main" id="{C8E214D8-E0B9-4A07-9996-13193FAAFE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7" name="Grafik 2356" descr="Hilfe">
          <a:extLst>
            <a:ext uri="{FF2B5EF4-FFF2-40B4-BE49-F238E27FC236}">
              <a16:creationId xmlns:a16="http://schemas.microsoft.com/office/drawing/2014/main" id="{8E346D2A-A685-42D8-A913-9F58CCCC2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8" name="Grafik 2357" descr="Hilfe">
          <a:extLst>
            <a:ext uri="{FF2B5EF4-FFF2-40B4-BE49-F238E27FC236}">
              <a16:creationId xmlns:a16="http://schemas.microsoft.com/office/drawing/2014/main" id="{C4D23F94-ACC0-486F-8692-D47887632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59" name="Grafik 2358" descr="Hilfe">
          <a:extLst>
            <a:ext uri="{FF2B5EF4-FFF2-40B4-BE49-F238E27FC236}">
              <a16:creationId xmlns:a16="http://schemas.microsoft.com/office/drawing/2014/main" id="{0F5A380C-DAA9-46DA-8A77-8079713BE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0" name="Grafik 2359" descr="Hilfe">
          <a:extLst>
            <a:ext uri="{FF2B5EF4-FFF2-40B4-BE49-F238E27FC236}">
              <a16:creationId xmlns:a16="http://schemas.microsoft.com/office/drawing/2014/main" id="{0CE59185-CD07-47A3-A776-CA5725621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1" name="Grafik 2360" descr="Hilfe">
          <a:extLst>
            <a:ext uri="{FF2B5EF4-FFF2-40B4-BE49-F238E27FC236}">
              <a16:creationId xmlns:a16="http://schemas.microsoft.com/office/drawing/2014/main" id="{4E23D212-4B1E-45C2-ABE3-3C94D023E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2" name="Grafik 2361" descr="Hilfe">
          <a:extLst>
            <a:ext uri="{FF2B5EF4-FFF2-40B4-BE49-F238E27FC236}">
              <a16:creationId xmlns:a16="http://schemas.microsoft.com/office/drawing/2014/main" id="{FF0A59FE-4004-4B67-87F0-0791ECF142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3" name="Grafik 2362" descr="Hilfe">
          <a:extLst>
            <a:ext uri="{FF2B5EF4-FFF2-40B4-BE49-F238E27FC236}">
              <a16:creationId xmlns:a16="http://schemas.microsoft.com/office/drawing/2014/main" id="{69C1926D-7EA6-4812-818E-D794BF017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4" name="Grafik 2363" descr="Hilfe">
          <a:extLst>
            <a:ext uri="{FF2B5EF4-FFF2-40B4-BE49-F238E27FC236}">
              <a16:creationId xmlns:a16="http://schemas.microsoft.com/office/drawing/2014/main" id="{3F3251B1-835B-4F13-A55F-139EDB7EA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5" name="Grafik 2364" descr="Hilfe">
          <a:extLst>
            <a:ext uri="{FF2B5EF4-FFF2-40B4-BE49-F238E27FC236}">
              <a16:creationId xmlns:a16="http://schemas.microsoft.com/office/drawing/2014/main" id="{EB5D2DDF-023F-4F3C-ABE1-3332408C2D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6" name="Grafik 2365" descr="Hilfe">
          <a:extLst>
            <a:ext uri="{FF2B5EF4-FFF2-40B4-BE49-F238E27FC236}">
              <a16:creationId xmlns:a16="http://schemas.microsoft.com/office/drawing/2014/main" id="{D48419A3-0E8C-4057-BE50-7B782292B6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7" name="Grafik 2366" descr="Hilfe">
          <a:extLst>
            <a:ext uri="{FF2B5EF4-FFF2-40B4-BE49-F238E27FC236}">
              <a16:creationId xmlns:a16="http://schemas.microsoft.com/office/drawing/2014/main" id="{38667C5B-85E0-421D-B7D3-BCFC72AEF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8" name="Grafik 2367" descr="Hilfe">
          <a:extLst>
            <a:ext uri="{FF2B5EF4-FFF2-40B4-BE49-F238E27FC236}">
              <a16:creationId xmlns:a16="http://schemas.microsoft.com/office/drawing/2014/main" id="{2AE0AF44-1A32-4177-9BCB-8AE44A129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69" name="Grafik 2368" descr="Hilfe">
          <a:extLst>
            <a:ext uri="{FF2B5EF4-FFF2-40B4-BE49-F238E27FC236}">
              <a16:creationId xmlns:a16="http://schemas.microsoft.com/office/drawing/2014/main" id="{C445F0EF-232F-442C-A4AD-123CB81391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0" name="Grafik 2369" descr="Hilfe">
          <a:extLst>
            <a:ext uri="{FF2B5EF4-FFF2-40B4-BE49-F238E27FC236}">
              <a16:creationId xmlns:a16="http://schemas.microsoft.com/office/drawing/2014/main" id="{A1F9EB9D-CA0D-4D7E-8308-AA99962F4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1" name="Grafik 2370" descr="Hilfe">
          <a:extLst>
            <a:ext uri="{FF2B5EF4-FFF2-40B4-BE49-F238E27FC236}">
              <a16:creationId xmlns:a16="http://schemas.microsoft.com/office/drawing/2014/main" id="{12790154-6A80-4D00-9EE4-F077534AFF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2" name="Grafik 2371" descr="Hilfe">
          <a:extLst>
            <a:ext uri="{FF2B5EF4-FFF2-40B4-BE49-F238E27FC236}">
              <a16:creationId xmlns:a16="http://schemas.microsoft.com/office/drawing/2014/main" id="{7CC69274-24F5-4356-AEE2-62F5502CEC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3" name="Grafik 2372" descr="Hilfe">
          <a:extLst>
            <a:ext uri="{FF2B5EF4-FFF2-40B4-BE49-F238E27FC236}">
              <a16:creationId xmlns:a16="http://schemas.microsoft.com/office/drawing/2014/main" id="{A369ECE4-D113-451F-B401-373252AF19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4" name="Grafik 2373" descr="Hilfe">
          <a:extLst>
            <a:ext uri="{FF2B5EF4-FFF2-40B4-BE49-F238E27FC236}">
              <a16:creationId xmlns:a16="http://schemas.microsoft.com/office/drawing/2014/main" id="{2DDAB6C4-4E6A-4195-90DE-6A6E93F0B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5" name="Grafik 2374" descr="Hilfe">
          <a:extLst>
            <a:ext uri="{FF2B5EF4-FFF2-40B4-BE49-F238E27FC236}">
              <a16:creationId xmlns:a16="http://schemas.microsoft.com/office/drawing/2014/main" id="{D6DDF446-4F41-4B4D-AA2E-027A5BA2F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6" name="Grafik 2375" descr="Hilfe">
          <a:extLst>
            <a:ext uri="{FF2B5EF4-FFF2-40B4-BE49-F238E27FC236}">
              <a16:creationId xmlns:a16="http://schemas.microsoft.com/office/drawing/2014/main" id="{4351ACE2-B7DF-478B-9D48-720731DB55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7" name="Grafik 2376" descr="Hilfe">
          <a:extLst>
            <a:ext uri="{FF2B5EF4-FFF2-40B4-BE49-F238E27FC236}">
              <a16:creationId xmlns:a16="http://schemas.microsoft.com/office/drawing/2014/main" id="{A51BE657-9BDB-46FD-AF68-258D011EDC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8" name="Grafik 2377" descr="Hilfe">
          <a:extLst>
            <a:ext uri="{FF2B5EF4-FFF2-40B4-BE49-F238E27FC236}">
              <a16:creationId xmlns:a16="http://schemas.microsoft.com/office/drawing/2014/main" id="{CA77D689-7C2D-4279-A23C-3B210D23C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79" name="Grafik 2378" descr="Hilfe">
          <a:extLst>
            <a:ext uri="{FF2B5EF4-FFF2-40B4-BE49-F238E27FC236}">
              <a16:creationId xmlns:a16="http://schemas.microsoft.com/office/drawing/2014/main" id="{01B72FBE-5BF4-4C19-B3D2-B974D6F8D3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0" name="Grafik 2379" descr="Hilfe">
          <a:extLst>
            <a:ext uri="{FF2B5EF4-FFF2-40B4-BE49-F238E27FC236}">
              <a16:creationId xmlns:a16="http://schemas.microsoft.com/office/drawing/2014/main" id="{3E6EF0A4-AABF-4BA1-938D-629F1AAB2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1" name="Grafik 2380" descr="Hilfe">
          <a:extLst>
            <a:ext uri="{FF2B5EF4-FFF2-40B4-BE49-F238E27FC236}">
              <a16:creationId xmlns:a16="http://schemas.microsoft.com/office/drawing/2014/main" id="{C805382A-6C88-4256-88D2-2EA0630F67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2" name="Grafik 2381" descr="Hilfe">
          <a:extLst>
            <a:ext uri="{FF2B5EF4-FFF2-40B4-BE49-F238E27FC236}">
              <a16:creationId xmlns:a16="http://schemas.microsoft.com/office/drawing/2014/main" id="{3C9B592E-01B5-4F99-8FD6-468480561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3" name="Grafik 2382" descr="Hilfe">
          <a:extLst>
            <a:ext uri="{FF2B5EF4-FFF2-40B4-BE49-F238E27FC236}">
              <a16:creationId xmlns:a16="http://schemas.microsoft.com/office/drawing/2014/main" id="{031A96D1-CA12-450B-893E-9B52EC371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4" name="Grafik 2383" descr="Hilfe">
          <a:extLst>
            <a:ext uri="{FF2B5EF4-FFF2-40B4-BE49-F238E27FC236}">
              <a16:creationId xmlns:a16="http://schemas.microsoft.com/office/drawing/2014/main" id="{45B1C410-B46E-4D99-892C-42374DE4FC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5" name="Grafik 2384" descr="Hilfe">
          <a:extLst>
            <a:ext uri="{FF2B5EF4-FFF2-40B4-BE49-F238E27FC236}">
              <a16:creationId xmlns:a16="http://schemas.microsoft.com/office/drawing/2014/main" id="{DF296FDD-59DA-456D-8088-20869DB7C0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6" name="Grafik 2385" descr="Hilfe">
          <a:extLst>
            <a:ext uri="{FF2B5EF4-FFF2-40B4-BE49-F238E27FC236}">
              <a16:creationId xmlns:a16="http://schemas.microsoft.com/office/drawing/2014/main" id="{F4602DDD-2F71-4CAC-955B-F811D16BF6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7" name="Grafik 2386" descr="Hilfe">
          <a:extLst>
            <a:ext uri="{FF2B5EF4-FFF2-40B4-BE49-F238E27FC236}">
              <a16:creationId xmlns:a16="http://schemas.microsoft.com/office/drawing/2014/main" id="{A679EB1B-1636-45D6-9047-D2627B730F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8" name="Grafik 2387" descr="Hilfe">
          <a:extLst>
            <a:ext uri="{FF2B5EF4-FFF2-40B4-BE49-F238E27FC236}">
              <a16:creationId xmlns:a16="http://schemas.microsoft.com/office/drawing/2014/main" id="{35A1B14C-54F0-43C1-ABCE-F507CC3A0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89" name="Grafik 2388" descr="Hilfe">
          <a:extLst>
            <a:ext uri="{FF2B5EF4-FFF2-40B4-BE49-F238E27FC236}">
              <a16:creationId xmlns:a16="http://schemas.microsoft.com/office/drawing/2014/main" id="{E988256B-2A0D-4C34-9050-2C9C3C6B7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0" name="Grafik 2389" descr="Hilfe">
          <a:extLst>
            <a:ext uri="{FF2B5EF4-FFF2-40B4-BE49-F238E27FC236}">
              <a16:creationId xmlns:a16="http://schemas.microsoft.com/office/drawing/2014/main" id="{7B50BA0B-78A7-4F2A-B53E-80B0DA8D16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1" name="Grafik 2390" descr="Hilfe">
          <a:extLst>
            <a:ext uri="{FF2B5EF4-FFF2-40B4-BE49-F238E27FC236}">
              <a16:creationId xmlns:a16="http://schemas.microsoft.com/office/drawing/2014/main" id="{ACB57D2D-65CA-4528-B090-917DF0B4A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2" name="Grafik 2391" descr="Hilfe">
          <a:extLst>
            <a:ext uri="{FF2B5EF4-FFF2-40B4-BE49-F238E27FC236}">
              <a16:creationId xmlns:a16="http://schemas.microsoft.com/office/drawing/2014/main" id="{5FAF6409-9F5D-42FD-89BB-037F1D547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3" name="Grafik 2392" descr="Hilfe">
          <a:extLst>
            <a:ext uri="{FF2B5EF4-FFF2-40B4-BE49-F238E27FC236}">
              <a16:creationId xmlns:a16="http://schemas.microsoft.com/office/drawing/2014/main" id="{CAFEBBF7-7F92-4646-BAC7-012006F0B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4" name="Grafik 2393" descr="Hilfe">
          <a:extLst>
            <a:ext uri="{FF2B5EF4-FFF2-40B4-BE49-F238E27FC236}">
              <a16:creationId xmlns:a16="http://schemas.microsoft.com/office/drawing/2014/main" id="{1D3E72FE-FB4C-4D42-8193-40B974D82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5" name="Grafik 2394" descr="Hilfe">
          <a:extLst>
            <a:ext uri="{FF2B5EF4-FFF2-40B4-BE49-F238E27FC236}">
              <a16:creationId xmlns:a16="http://schemas.microsoft.com/office/drawing/2014/main" id="{0CFEF7B8-2B18-43D3-B33A-6735AE3EF9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6" name="Grafik 2395" descr="Hilfe">
          <a:extLst>
            <a:ext uri="{FF2B5EF4-FFF2-40B4-BE49-F238E27FC236}">
              <a16:creationId xmlns:a16="http://schemas.microsoft.com/office/drawing/2014/main" id="{F6AA1ABD-76FF-46AC-BDD7-FC600ADBEE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7" name="Grafik 2396" descr="Hilfe">
          <a:extLst>
            <a:ext uri="{FF2B5EF4-FFF2-40B4-BE49-F238E27FC236}">
              <a16:creationId xmlns:a16="http://schemas.microsoft.com/office/drawing/2014/main" id="{A0331A8E-F218-4499-81B0-0BE3B8ED1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8" name="Grafik 2397" descr="Hilfe">
          <a:extLst>
            <a:ext uri="{FF2B5EF4-FFF2-40B4-BE49-F238E27FC236}">
              <a16:creationId xmlns:a16="http://schemas.microsoft.com/office/drawing/2014/main" id="{53E15A64-F5EA-45B8-8DF3-89CD36463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399" name="Grafik 2398" descr="Hilfe">
          <a:extLst>
            <a:ext uri="{FF2B5EF4-FFF2-40B4-BE49-F238E27FC236}">
              <a16:creationId xmlns:a16="http://schemas.microsoft.com/office/drawing/2014/main" id="{38FD3E01-D24B-4471-BDE6-2DD955048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0" name="Grafik 2399" descr="Hilfe">
          <a:extLst>
            <a:ext uri="{FF2B5EF4-FFF2-40B4-BE49-F238E27FC236}">
              <a16:creationId xmlns:a16="http://schemas.microsoft.com/office/drawing/2014/main" id="{BC701292-A6B1-4A31-910C-F8D2CFA7C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1" name="Grafik 2400" descr="Hilfe">
          <a:extLst>
            <a:ext uri="{FF2B5EF4-FFF2-40B4-BE49-F238E27FC236}">
              <a16:creationId xmlns:a16="http://schemas.microsoft.com/office/drawing/2014/main" id="{CC336A3F-1053-4F4C-B01C-8BB77F9430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2" name="Grafik 2401" descr="Hilfe">
          <a:extLst>
            <a:ext uri="{FF2B5EF4-FFF2-40B4-BE49-F238E27FC236}">
              <a16:creationId xmlns:a16="http://schemas.microsoft.com/office/drawing/2014/main" id="{AD34B474-B18F-4A60-8638-CDAF690355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3" name="Grafik 2402" descr="Hilfe">
          <a:extLst>
            <a:ext uri="{FF2B5EF4-FFF2-40B4-BE49-F238E27FC236}">
              <a16:creationId xmlns:a16="http://schemas.microsoft.com/office/drawing/2014/main" id="{5F66B7F2-7BE2-40A4-B703-437DFFDBD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4" name="Grafik 2403" descr="Hilfe">
          <a:extLst>
            <a:ext uri="{FF2B5EF4-FFF2-40B4-BE49-F238E27FC236}">
              <a16:creationId xmlns:a16="http://schemas.microsoft.com/office/drawing/2014/main" id="{07CA58FD-C62F-415E-9712-CFD0FB3909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5" name="Grafik 2404" descr="Hilfe">
          <a:extLst>
            <a:ext uri="{FF2B5EF4-FFF2-40B4-BE49-F238E27FC236}">
              <a16:creationId xmlns:a16="http://schemas.microsoft.com/office/drawing/2014/main" id="{6F258E37-9EF7-4106-9B7C-C8C6825BA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6" name="Grafik 2405" descr="Hilfe">
          <a:extLst>
            <a:ext uri="{FF2B5EF4-FFF2-40B4-BE49-F238E27FC236}">
              <a16:creationId xmlns:a16="http://schemas.microsoft.com/office/drawing/2014/main" id="{B6A20CF1-FBF5-46E0-80F6-6E795B14D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7" name="Grafik 2406" descr="Hilfe">
          <a:extLst>
            <a:ext uri="{FF2B5EF4-FFF2-40B4-BE49-F238E27FC236}">
              <a16:creationId xmlns:a16="http://schemas.microsoft.com/office/drawing/2014/main" id="{EBC06F13-7C34-4BCE-8AED-82FABFBB5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8" name="Grafik 2407" descr="Hilfe">
          <a:extLst>
            <a:ext uri="{FF2B5EF4-FFF2-40B4-BE49-F238E27FC236}">
              <a16:creationId xmlns:a16="http://schemas.microsoft.com/office/drawing/2014/main" id="{27040174-16A8-48B3-A741-D3066CDA0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09" name="Grafik 2408" descr="Hilfe">
          <a:extLst>
            <a:ext uri="{FF2B5EF4-FFF2-40B4-BE49-F238E27FC236}">
              <a16:creationId xmlns:a16="http://schemas.microsoft.com/office/drawing/2014/main" id="{4686244F-93A7-4138-95EE-0CB4BC7157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0" name="Grafik 2409" descr="Hilfe">
          <a:extLst>
            <a:ext uri="{FF2B5EF4-FFF2-40B4-BE49-F238E27FC236}">
              <a16:creationId xmlns:a16="http://schemas.microsoft.com/office/drawing/2014/main" id="{EB83453D-0FD0-4654-A7BE-256262832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1" name="Grafik 2410" descr="Hilfe">
          <a:extLst>
            <a:ext uri="{FF2B5EF4-FFF2-40B4-BE49-F238E27FC236}">
              <a16:creationId xmlns:a16="http://schemas.microsoft.com/office/drawing/2014/main" id="{53F59D9E-671E-4ADE-A0F2-8E91B1BD8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2" name="Grafik 2411" descr="Hilfe">
          <a:extLst>
            <a:ext uri="{FF2B5EF4-FFF2-40B4-BE49-F238E27FC236}">
              <a16:creationId xmlns:a16="http://schemas.microsoft.com/office/drawing/2014/main" id="{6D32E764-EA83-4F84-BE28-D2CE66C77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3" name="Grafik 2412" descr="Hilfe">
          <a:extLst>
            <a:ext uri="{FF2B5EF4-FFF2-40B4-BE49-F238E27FC236}">
              <a16:creationId xmlns:a16="http://schemas.microsoft.com/office/drawing/2014/main" id="{E13F46E7-C0D8-4817-8E1C-20FC6031C9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4" name="Grafik 2413" descr="Hilfe">
          <a:extLst>
            <a:ext uri="{FF2B5EF4-FFF2-40B4-BE49-F238E27FC236}">
              <a16:creationId xmlns:a16="http://schemas.microsoft.com/office/drawing/2014/main" id="{A3162F1A-11D7-4EEB-9D37-C0F336C42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5" name="Grafik 2414" descr="Hilfe">
          <a:extLst>
            <a:ext uri="{FF2B5EF4-FFF2-40B4-BE49-F238E27FC236}">
              <a16:creationId xmlns:a16="http://schemas.microsoft.com/office/drawing/2014/main" id="{F2E21994-7590-483C-8DA8-CD59C1321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6" name="Grafik 2415" descr="Hilfe">
          <a:extLst>
            <a:ext uri="{FF2B5EF4-FFF2-40B4-BE49-F238E27FC236}">
              <a16:creationId xmlns:a16="http://schemas.microsoft.com/office/drawing/2014/main" id="{0DA3F75C-E604-4AF6-B5DB-C31268B247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7" name="Grafik 2416" descr="Hilfe">
          <a:extLst>
            <a:ext uri="{FF2B5EF4-FFF2-40B4-BE49-F238E27FC236}">
              <a16:creationId xmlns:a16="http://schemas.microsoft.com/office/drawing/2014/main" id="{5C43FFA8-9AF8-4E0F-97E1-C1D875BA4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8" name="Grafik 2417" descr="Hilfe">
          <a:extLst>
            <a:ext uri="{FF2B5EF4-FFF2-40B4-BE49-F238E27FC236}">
              <a16:creationId xmlns:a16="http://schemas.microsoft.com/office/drawing/2014/main" id="{91D620A7-A2B4-49BC-B3E9-5B2A534F7F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19" name="Grafik 2418" descr="Hilfe">
          <a:extLst>
            <a:ext uri="{FF2B5EF4-FFF2-40B4-BE49-F238E27FC236}">
              <a16:creationId xmlns:a16="http://schemas.microsoft.com/office/drawing/2014/main" id="{B1401254-662D-4236-AC7E-10E4CD1896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0" name="Grafik 2419" descr="Hilfe">
          <a:extLst>
            <a:ext uri="{FF2B5EF4-FFF2-40B4-BE49-F238E27FC236}">
              <a16:creationId xmlns:a16="http://schemas.microsoft.com/office/drawing/2014/main" id="{60BC90F8-CADD-4615-8346-195EFBBB26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1" name="Grafik 2420" descr="Hilfe">
          <a:extLst>
            <a:ext uri="{FF2B5EF4-FFF2-40B4-BE49-F238E27FC236}">
              <a16:creationId xmlns:a16="http://schemas.microsoft.com/office/drawing/2014/main" id="{53E965F6-A4B3-4D1F-A446-2F33174621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2" name="Grafik 2421" descr="Hilfe">
          <a:extLst>
            <a:ext uri="{FF2B5EF4-FFF2-40B4-BE49-F238E27FC236}">
              <a16:creationId xmlns:a16="http://schemas.microsoft.com/office/drawing/2014/main" id="{0064E14D-3C2F-4F11-A4BD-E9165E01D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3" name="Grafik 2422" descr="Hilfe">
          <a:extLst>
            <a:ext uri="{FF2B5EF4-FFF2-40B4-BE49-F238E27FC236}">
              <a16:creationId xmlns:a16="http://schemas.microsoft.com/office/drawing/2014/main" id="{013C9514-0552-4D8E-9346-E44381687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4" name="Grafik 2423" descr="Hilfe">
          <a:extLst>
            <a:ext uri="{FF2B5EF4-FFF2-40B4-BE49-F238E27FC236}">
              <a16:creationId xmlns:a16="http://schemas.microsoft.com/office/drawing/2014/main" id="{36DCA6EB-FB2F-4AF7-8A22-1FC92583E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5" name="Grafik 2424" descr="Hilfe">
          <a:extLst>
            <a:ext uri="{FF2B5EF4-FFF2-40B4-BE49-F238E27FC236}">
              <a16:creationId xmlns:a16="http://schemas.microsoft.com/office/drawing/2014/main" id="{E8267FEB-DF5B-46A5-BD18-7B08FF327B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6" name="Grafik 2425" descr="Hilfe">
          <a:extLst>
            <a:ext uri="{FF2B5EF4-FFF2-40B4-BE49-F238E27FC236}">
              <a16:creationId xmlns:a16="http://schemas.microsoft.com/office/drawing/2014/main" id="{4FCE23CA-1B34-49AE-BA7E-951D04786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7" name="Grafik 2426" descr="Hilfe">
          <a:extLst>
            <a:ext uri="{FF2B5EF4-FFF2-40B4-BE49-F238E27FC236}">
              <a16:creationId xmlns:a16="http://schemas.microsoft.com/office/drawing/2014/main" id="{70CBE488-2B5B-4D38-AB47-14B5E2492B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8" name="Grafik 2427" descr="Hilfe">
          <a:extLst>
            <a:ext uri="{FF2B5EF4-FFF2-40B4-BE49-F238E27FC236}">
              <a16:creationId xmlns:a16="http://schemas.microsoft.com/office/drawing/2014/main" id="{81B2AEF3-E67E-47D9-B9CF-E85BD8F5F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29" name="Grafik 2428" descr="Hilfe">
          <a:extLst>
            <a:ext uri="{FF2B5EF4-FFF2-40B4-BE49-F238E27FC236}">
              <a16:creationId xmlns:a16="http://schemas.microsoft.com/office/drawing/2014/main" id="{C8445E66-1898-48EC-8FA7-46EA80172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0" name="Grafik 2429" descr="Hilfe">
          <a:extLst>
            <a:ext uri="{FF2B5EF4-FFF2-40B4-BE49-F238E27FC236}">
              <a16:creationId xmlns:a16="http://schemas.microsoft.com/office/drawing/2014/main" id="{D6CDC316-49A8-4219-8854-26A9D54FFC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1" name="Grafik 2430" descr="Hilfe">
          <a:extLst>
            <a:ext uri="{FF2B5EF4-FFF2-40B4-BE49-F238E27FC236}">
              <a16:creationId xmlns:a16="http://schemas.microsoft.com/office/drawing/2014/main" id="{8405C562-17FE-4E5D-896D-992A870BF8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2" name="Grafik 2431" descr="Hilfe">
          <a:extLst>
            <a:ext uri="{FF2B5EF4-FFF2-40B4-BE49-F238E27FC236}">
              <a16:creationId xmlns:a16="http://schemas.microsoft.com/office/drawing/2014/main" id="{37A0A298-1152-4AE8-9B78-AC6DDFFA8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3" name="Grafik 2432" descr="Hilfe">
          <a:extLst>
            <a:ext uri="{FF2B5EF4-FFF2-40B4-BE49-F238E27FC236}">
              <a16:creationId xmlns:a16="http://schemas.microsoft.com/office/drawing/2014/main" id="{D270C6AC-7DAD-4370-BBE8-89F000F41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4" name="Grafik 2433" descr="Hilfe">
          <a:extLst>
            <a:ext uri="{FF2B5EF4-FFF2-40B4-BE49-F238E27FC236}">
              <a16:creationId xmlns:a16="http://schemas.microsoft.com/office/drawing/2014/main" id="{4E14E4F7-5757-40EE-8B98-97D2B9591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5" name="Grafik 2434" descr="Hilfe">
          <a:extLst>
            <a:ext uri="{FF2B5EF4-FFF2-40B4-BE49-F238E27FC236}">
              <a16:creationId xmlns:a16="http://schemas.microsoft.com/office/drawing/2014/main" id="{F2D2B90E-6931-4445-9FE8-55643AF98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6" name="Grafik 2435" descr="Hilfe">
          <a:extLst>
            <a:ext uri="{FF2B5EF4-FFF2-40B4-BE49-F238E27FC236}">
              <a16:creationId xmlns:a16="http://schemas.microsoft.com/office/drawing/2014/main" id="{B4AA2555-F852-40ED-8522-C7E177E12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7" name="Grafik 2436" descr="Hilfe">
          <a:extLst>
            <a:ext uri="{FF2B5EF4-FFF2-40B4-BE49-F238E27FC236}">
              <a16:creationId xmlns:a16="http://schemas.microsoft.com/office/drawing/2014/main" id="{A1468E28-4CB8-4FA5-AEE9-902E4754C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8" name="Grafik 2437" descr="Hilfe">
          <a:extLst>
            <a:ext uri="{FF2B5EF4-FFF2-40B4-BE49-F238E27FC236}">
              <a16:creationId xmlns:a16="http://schemas.microsoft.com/office/drawing/2014/main" id="{080058A9-D2F8-45DF-B313-69B08A7D0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39" name="Grafik 2438" descr="Hilfe">
          <a:extLst>
            <a:ext uri="{FF2B5EF4-FFF2-40B4-BE49-F238E27FC236}">
              <a16:creationId xmlns:a16="http://schemas.microsoft.com/office/drawing/2014/main" id="{DD921E2E-A881-4462-BD7D-932A20C4F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0" name="Grafik 2439" descr="Hilfe">
          <a:extLst>
            <a:ext uri="{FF2B5EF4-FFF2-40B4-BE49-F238E27FC236}">
              <a16:creationId xmlns:a16="http://schemas.microsoft.com/office/drawing/2014/main" id="{C74A04DC-EFDD-4ACE-AD14-B58A63D71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1" name="Grafik 2440" descr="Hilfe">
          <a:extLst>
            <a:ext uri="{FF2B5EF4-FFF2-40B4-BE49-F238E27FC236}">
              <a16:creationId xmlns:a16="http://schemas.microsoft.com/office/drawing/2014/main" id="{79C797CC-F523-4BD0-8EC1-7C4208E8F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2" name="Grafik 2441" descr="Hilfe">
          <a:extLst>
            <a:ext uri="{FF2B5EF4-FFF2-40B4-BE49-F238E27FC236}">
              <a16:creationId xmlns:a16="http://schemas.microsoft.com/office/drawing/2014/main" id="{3D78711B-C7A2-4296-B14C-4BA079D1F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3" name="Grafik 2442" descr="Hilfe">
          <a:extLst>
            <a:ext uri="{FF2B5EF4-FFF2-40B4-BE49-F238E27FC236}">
              <a16:creationId xmlns:a16="http://schemas.microsoft.com/office/drawing/2014/main" id="{01CA6976-BA13-4CDE-9104-AB54FCCA5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4" name="Grafik 2443" descr="Hilfe">
          <a:extLst>
            <a:ext uri="{FF2B5EF4-FFF2-40B4-BE49-F238E27FC236}">
              <a16:creationId xmlns:a16="http://schemas.microsoft.com/office/drawing/2014/main" id="{7983A21F-086D-497B-AF49-59140A762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5" name="Grafik 2444" descr="Hilfe">
          <a:extLst>
            <a:ext uri="{FF2B5EF4-FFF2-40B4-BE49-F238E27FC236}">
              <a16:creationId xmlns:a16="http://schemas.microsoft.com/office/drawing/2014/main" id="{94C55041-B346-443C-B7ED-92F62E804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6" name="Grafik 2445" descr="Hilfe">
          <a:extLst>
            <a:ext uri="{FF2B5EF4-FFF2-40B4-BE49-F238E27FC236}">
              <a16:creationId xmlns:a16="http://schemas.microsoft.com/office/drawing/2014/main" id="{2B761139-56C0-4485-B8D0-D4E34BD0F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7" name="Grafik 2446" descr="Hilfe">
          <a:extLst>
            <a:ext uri="{FF2B5EF4-FFF2-40B4-BE49-F238E27FC236}">
              <a16:creationId xmlns:a16="http://schemas.microsoft.com/office/drawing/2014/main" id="{3FAD12FB-F788-4BAD-A6E8-771751F0B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8" name="Grafik 2447" descr="Hilfe">
          <a:extLst>
            <a:ext uri="{FF2B5EF4-FFF2-40B4-BE49-F238E27FC236}">
              <a16:creationId xmlns:a16="http://schemas.microsoft.com/office/drawing/2014/main" id="{0C085917-A830-4A7A-8455-01096099D3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49" name="Grafik 2448" descr="Hilfe">
          <a:extLst>
            <a:ext uri="{FF2B5EF4-FFF2-40B4-BE49-F238E27FC236}">
              <a16:creationId xmlns:a16="http://schemas.microsoft.com/office/drawing/2014/main" id="{3086F09F-8EED-40E2-83DB-755BB6DFC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0" name="Grafik 2449" descr="Hilfe">
          <a:extLst>
            <a:ext uri="{FF2B5EF4-FFF2-40B4-BE49-F238E27FC236}">
              <a16:creationId xmlns:a16="http://schemas.microsoft.com/office/drawing/2014/main" id="{CD9E378F-9CB7-47C4-8B77-EE60C97DA5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1" name="Grafik 2450" descr="Hilfe">
          <a:extLst>
            <a:ext uri="{FF2B5EF4-FFF2-40B4-BE49-F238E27FC236}">
              <a16:creationId xmlns:a16="http://schemas.microsoft.com/office/drawing/2014/main" id="{34822ABB-187E-4224-B14F-6843DDF9F4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2" name="Grafik 2451" descr="Hilfe">
          <a:extLst>
            <a:ext uri="{FF2B5EF4-FFF2-40B4-BE49-F238E27FC236}">
              <a16:creationId xmlns:a16="http://schemas.microsoft.com/office/drawing/2014/main" id="{6E56CA57-137F-43DA-8892-A64A93674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3" name="Grafik 2452" descr="Hilfe">
          <a:extLst>
            <a:ext uri="{FF2B5EF4-FFF2-40B4-BE49-F238E27FC236}">
              <a16:creationId xmlns:a16="http://schemas.microsoft.com/office/drawing/2014/main" id="{FD42CD5E-A5F5-45D8-B188-2EF92D65D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4" name="Grafik 2453" descr="Hilfe">
          <a:extLst>
            <a:ext uri="{FF2B5EF4-FFF2-40B4-BE49-F238E27FC236}">
              <a16:creationId xmlns:a16="http://schemas.microsoft.com/office/drawing/2014/main" id="{74444E39-322A-4989-BD8E-D27CFFC9D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5" name="Grafik 2454" descr="Hilfe">
          <a:extLst>
            <a:ext uri="{FF2B5EF4-FFF2-40B4-BE49-F238E27FC236}">
              <a16:creationId xmlns:a16="http://schemas.microsoft.com/office/drawing/2014/main" id="{C3ECBC79-FCCC-43BF-8604-24F883BCC6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6" name="Grafik 2455" descr="Hilfe">
          <a:extLst>
            <a:ext uri="{FF2B5EF4-FFF2-40B4-BE49-F238E27FC236}">
              <a16:creationId xmlns:a16="http://schemas.microsoft.com/office/drawing/2014/main" id="{4C68DD28-7E23-498B-9F0B-33DA5A1490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7" name="Grafik 2456" descr="Hilfe">
          <a:extLst>
            <a:ext uri="{FF2B5EF4-FFF2-40B4-BE49-F238E27FC236}">
              <a16:creationId xmlns:a16="http://schemas.microsoft.com/office/drawing/2014/main" id="{DDAE2262-60E5-4068-83E8-91EE526D0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8" name="Grafik 2457" descr="Hilfe">
          <a:extLst>
            <a:ext uri="{FF2B5EF4-FFF2-40B4-BE49-F238E27FC236}">
              <a16:creationId xmlns:a16="http://schemas.microsoft.com/office/drawing/2014/main" id="{87F9011B-84B2-4896-B4EA-C5DD6C26A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59" name="Grafik 2458" descr="Hilfe">
          <a:extLst>
            <a:ext uri="{FF2B5EF4-FFF2-40B4-BE49-F238E27FC236}">
              <a16:creationId xmlns:a16="http://schemas.microsoft.com/office/drawing/2014/main" id="{BC406569-E58A-47B6-9358-4ECEEA1B46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0" name="Grafik 2459" descr="Hilfe">
          <a:extLst>
            <a:ext uri="{FF2B5EF4-FFF2-40B4-BE49-F238E27FC236}">
              <a16:creationId xmlns:a16="http://schemas.microsoft.com/office/drawing/2014/main" id="{2181F3C6-A66E-4DDF-BCF9-F32ED35C9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1" name="Grafik 2460" descr="Hilfe">
          <a:extLst>
            <a:ext uri="{FF2B5EF4-FFF2-40B4-BE49-F238E27FC236}">
              <a16:creationId xmlns:a16="http://schemas.microsoft.com/office/drawing/2014/main" id="{BEAA24CB-D301-4A4A-86D1-5630D2CC1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2" name="Grafik 2461" descr="Hilfe">
          <a:extLst>
            <a:ext uri="{FF2B5EF4-FFF2-40B4-BE49-F238E27FC236}">
              <a16:creationId xmlns:a16="http://schemas.microsoft.com/office/drawing/2014/main" id="{B4520820-7239-49CE-A8BB-9724E8F010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3" name="Grafik 2462" descr="Hilfe">
          <a:extLst>
            <a:ext uri="{FF2B5EF4-FFF2-40B4-BE49-F238E27FC236}">
              <a16:creationId xmlns:a16="http://schemas.microsoft.com/office/drawing/2014/main" id="{9909FB0F-CB31-44FC-9547-41D5C54C8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4" name="Grafik 2463" descr="Hilfe">
          <a:extLst>
            <a:ext uri="{FF2B5EF4-FFF2-40B4-BE49-F238E27FC236}">
              <a16:creationId xmlns:a16="http://schemas.microsoft.com/office/drawing/2014/main" id="{BFB8BCA1-BD97-4506-BBC3-45AD4A986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5" name="Grafik 2464" descr="Hilfe">
          <a:extLst>
            <a:ext uri="{FF2B5EF4-FFF2-40B4-BE49-F238E27FC236}">
              <a16:creationId xmlns:a16="http://schemas.microsoft.com/office/drawing/2014/main" id="{0B28EC91-3BD4-414A-96F4-DC41806D45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6" name="Grafik 2465" descr="Hilfe">
          <a:extLst>
            <a:ext uri="{FF2B5EF4-FFF2-40B4-BE49-F238E27FC236}">
              <a16:creationId xmlns:a16="http://schemas.microsoft.com/office/drawing/2014/main" id="{4FA9664A-83EB-46D0-91D8-F002D1DCDE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7" name="Grafik 2466" descr="Hilfe">
          <a:extLst>
            <a:ext uri="{FF2B5EF4-FFF2-40B4-BE49-F238E27FC236}">
              <a16:creationId xmlns:a16="http://schemas.microsoft.com/office/drawing/2014/main" id="{CFBC09D5-E964-43DC-80AC-6487BD636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8" name="Grafik 2467" descr="Hilfe">
          <a:extLst>
            <a:ext uri="{FF2B5EF4-FFF2-40B4-BE49-F238E27FC236}">
              <a16:creationId xmlns:a16="http://schemas.microsoft.com/office/drawing/2014/main" id="{3DF740C1-8DAD-4F0A-A4BD-2A5BF219D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69" name="Grafik 2468" descr="Hilfe">
          <a:extLst>
            <a:ext uri="{FF2B5EF4-FFF2-40B4-BE49-F238E27FC236}">
              <a16:creationId xmlns:a16="http://schemas.microsoft.com/office/drawing/2014/main" id="{9913E8E1-4C2E-43D6-8B3A-83BF6C3364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0" name="Grafik 2469" descr="Hilfe">
          <a:extLst>
            <a:ext uri="{FF2B5EF4-FFF2-40B4-BE49-F238E27FC236}">
              <a16:creationId xmlns:a16="http://schemas.microsoft.com/office/drawing/2014/main" id="{CBFDF758-1779-4D77-8C11-C2307668B7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1" name="Grafik 2470" descr="Hilfe">
          <a:extLst>
            <a:ext uri="{FF2B5EF4-FFF2-40B4-BE49-F238E27FC236}">
              <a16:creationId xmlns:a16="http://schemas.microsoft.com/office/drawing/2014/main" id="{B2169C04-CE1B-497F-A7C5-20968AF332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2" name="Grafik 2471" descr="Hilfe">
          <a:extLst>
            <a:ext uri="{FF2B5EF4-FFF2-40B4-BE49-F238E27FC236}">
              <a16:creationId xmlns:a16="http://schemas.microsoft.com/office/drawing/2014/main" id="{F423CF2F-C4E9-4E92-9017-6290B83DEF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3" name="Grafik 2472" descr="Hilfe">
          <a:extLst>
            <a:ext uri="{FF2B5EF4-FFF2-40B4-BE49-F238E27FC236}">
              <a16:creationId xmlns:a16="http://schemas.microsoft.com/office/drawing/2014/main" id="{F136C7E6-0B5C-474D-B3EB-8BE1B9EF3E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4" name="Grafik 2473" descr="Hilfe">
          <a:extLst>
            <a:ext uri="{FF2B5EF4-FFF2-40B4-BE49-F238E27FC236}">
              <a16:creationId xmlns:a16="http://schemas.microsoft.com/office/drawing/2014/main" id="{3C1C98CD-4463-451C-A7D4-6613BABAC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5" name="Grafik 2474" descr="Hilfe">
          <a:extLst>
            <a:ext uri="{FF2B5EF4-FFF2-40B4-BE49-F238E27FC236}">
              <a16:creationId xmlns:a16="http://schemas.microsoft.com/office/drawing/2014/main" id="{ACEA43D4-C81B-4114-9193-5B1E55503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6" name="Grafik 2475" descr="Hilfe">
          <a:extLst>
            <a:ext uri="{FF2B5EF4-FFF2-40B4-BE49-F238E27FC236}">
              <a16:creationId xmlns:a16="http://schemas.microsoft.com/office/drawing/2014/main" id="{FA269303-8368-462D-BF7C-1716C16655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7" name="Grafik 2476" descr="Hilfe">
          <a:extLst>
            <a:ext uri="{FF2B5EF4-FFF2-40B4-BE49-F238E27FC236}">
              <a16:creationId xmlns:a16="http://schemas.microsoft.com/office/drawing/2014/main" id="{491B33A9-5FEC-4B4A-BEB9-028EA046F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8" name="Grafik 2477" descr="Hilfe">
          <a:extLst>
            <a:ext uri="{FF2B5EF4-FFF2-40B4-BE49-F238E27FC236}">
              <a16:creationId xmlns:a16="http://schemas.microsoft.com/office/drawing/2014/main" id="{2763D4A7-8576-4FFC-B4AC-AA97016BD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79" name="Grafik 2478" descr="Hilfe">
          <a:extLst>
            <a:ext uri="{FF2B5EF4-FFF2-40B4-BE49-F238E27FC236}">
              <a16:creationId xmlns:a16="http://schemas.microsoft.com/office/drawing/2014/main" id="{01D56B22-32AE-4BA1-9B0D-8FB4A0A7D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0" name="Grafik 2479" descr="Hilfe">
          <a:extLst>
            <a:ext uri="{FF2B5EF4-FFF2-40B4-BE49-F238E27FC236}">
              <a16:creationId xmlns:a16="http://schemas.microsoft.com/office/drawing/2014/main" id="{C09CD628-7C7C-46BF-BE84-7902892C7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1" name="Grafik 2480" descr="Hilfe">
          <a:extLst>
            <a:ext uri="{FF2B5EF4-FFF2-40B4-BE49-F238E27FC236}">
              <a16:creationId xmlns:a16="http://schemas.microsoft.com/office/drawing/2014/main" id="{95B52909-A42F-4B4A-A837-B060C1350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2" name="Grafik 2481" descr="Hilfe">
          <a:extLst>
            <a:ext uri="{FF2B5EF4-FFF2-40B4-BE49-F238E27FC236}">
              <a16:creationId xmlns:a16="http://schemas.microsoft.com/office/drawing/2014/main" id="{02CD249E-BC4C-4A4E-A7EE-CC9AD37FC7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3" name="Grafik 2482" descr="Hilfe">
          <a:extLst>
            <a:ext uri="{FF2B5EF4-FFF2-40B4-BE49-F238E27FC236}">
              <a16:creationId xmlns:a16="http://schemas.microsoft.com/office/drawing/2014/main" id="{7854B37A-8166-44E1-91AA-F1B4D68DC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4" name="Grafik 2483" descr="Hilfe">
          <a:extLst>
            <a:ext uri="{FF2B5EF4-FFF2-40B4-BE49-F238E27FC236}">
              <a16:creationId xmlns:a16="http://schemas.microsoft.com/office/drawing/2014/main" id="{BDE37C2D-FF1C-44C0-B22C-38FDC0A70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5" name="Grafik 2484" descr="Hilfe">
          <a:extLst>
            <a:ext uri="{FF2B5EF4-FFF2-40B4-BE49-F238E27FC236}">
              <a16:creationId xmlns:a16="http://schemas.microsoft.com/office/drawing/2014/main" id="{FC157E34-E8C1-466F-9DE0-D1EA5EE039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6" name="Grafik 2485" descr="Hilfe">
          <a:extLst>
            <a:ext uri="{FF2B5EF4-FFF2-40B4-BE49-F238E27FC236}">
              <a16:creationId xmlns:a16="http://schemas.microsoft.com/office/drawing/2014/main" id="{7490FBAF-9BC6-495C-98D5-4A2F6F8D4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7" name="Grafik 2486" descr="Hilfe">
          <a:extLst>
            <a:ext uri="{FF2B5EF4-FFF2-40B4-BE49-F238E27FC236}">
              <a16:creationId xmlns:a16="http://schemas.microsoft.com/office/drawing/2014/main" id="{AD0A3956-B968-47B4-918D-F919EB60D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8" name="Grafik 2487" descr="Hilfe">
          <a:extLst>
            <a:ext uri="{FF2B5EF4-FFF2-40B4-BE49-F238E27FC236}">
              <a16:creationId xmlns:a16="http://schemas.microsoft.com/office/drawing/2014/main" id="{D61B3FC4-2A0C-4811-86D7-0AE4A9A89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89" name="Grafik 2488" descr="Hilfe">
          <a:extLst>
            <a:ext uri="{FF2B5EF4-FFF2-40B4-BE49-F238E27FC236}">
              <a16:creationId xmlns:a16="http://schemas.microsoft.com/office/drawing/2014/main" id="{3D288F91-D1B5-4B09-A67F-4AF713D5A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0" name="Grafik 2489" descr="Hilfe">
          <a:extLst>
            <a:ext uri="{FF2B5EF4-FFF2-40B4-BE49-F238E27FC236}">
              <a16:creationId xmlns:a16="http://schemas.microsoft.com/office/drawing/2014/main" id="{C08B4420-592D-4CE5-B01E-A363B5CCF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1" name="Grafik 2490" descr="Hilfe">
          <a:extLst>
            <a:ext uri="{FF2B5EF4-FFF2-40B4-BE49-F238E27FC236}">
              <a16:creationId xmlns:a16="http://schemas.microsoft.com/office/drawing/2014/main" id="{2A1F7FD7-B40A-4F21-842C-D7FE3A3F53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2" name="Grafik 2491" descr="Hilfe">
          <a:extLst>
            <a:ext uri="{FF2B5EF4-FFF2-40B4-BE49-F238E27FC236}">
              <a16:creationId xmlns:a16="http://schemas.microsoft.com/office/drawing/2014/main" id="{2C7DE773-660C-4487-8B54-02628995E3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3" name="Grafik 2492" descr="Hilfe">
          <a:extLst>
            <a:ext uri="{FF2B5EF4-FFF2-40B4-BE49-F238E27FC236}">
              <a16:creationId xmlns:a16="http://schemas.microsoft.com/office/drawing/2014/main" id="{DBFE18E0-CACC-4825-8497-4565F7B394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4" name="Grafik 2493" descr="Hilfe">
          <a:extLst>
            <a:ext uri="{FF2B5EF4-FFF2-40B4-BE49-F238E27FC236}">
              <a16:creationId xmlns:a16="http://schemas.microsoft.com/office/drawing/2014/main" id="{C4C73B77-28C2-40F5-85BA-DDEE84927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5" name="Grafik 2494" descr="Hilfe">
          <a:extLst>
            <a:ext uri="{FF2B5EF4-FFF2-40B4-BE49-F238E27FC236}">
              <a16:creationId xmlns:a16="http://schemas.microsoft.com/office/drawing/2014/main" id="{FEB34A3F-87FA-4458-A486-7013F5740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6" name="Grafik 2495" descr="Hilfe">
          <a:extLst>
            <a:ext uri="{FF2B5EF4-FFF2-40B4-BE49-F238E27FC236}">
              <a16:creationId xmlns:a16="http://schemas.microsoft.com/office/drawing/2014/main" id="{63E69A61-EAD4-4BEB-9D32-A278E076A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7" name="Grafik 2496" descr="Hilfe">
          <a:extLst>
            <a:ext uri="{FF2B5EF4-FFF2-40B4-BE49-F238E27FC236}">
              <a16:creationId xmlns:a16="http://schemas.microsoft.com/office/drawing/2014/main" id="{54607E18-C420-4E52-A881-9BFBA43762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8" name="Grafik 2497" descr="Hilfe">
          <a:extLst>
            <a:ext uri="{FF2B5EF4-FFF2-40B4-BE49-F238E27FC236}">
              <a16:creationId xmlns:a16="http://schemas.microsoft.com/office/drawing/2014/main" id="{4044E696-2F4D-4C49-BDE6-08E7340A6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499" name="Grafik 2498" descr="Hilfe">
          <a:extLst>
            <a:ext uri="{FF2B5EF4-FFF2-40B4-BE49-F238E27FC236}">
              <a16:creationId xmlns:a16="http://schemas.microsoft.com/office/drawing/2014/main" id="{514020A0-0077-48EE-AD10-8E24BA428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0" name="Grafik 2499" descr="Hilfe">
          <a:extLst>
            <a:ext uri="{FF2B5EF4-FFF2-40B4-BE49-F238E27FC236}">
              <a16:creationId xmlns:a16="http://schemas.microsoft.com/office/drawing/2014/main" id="{5BE97B24-A85A-4F6B-B367-FAA049BB89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1" name="Grafik 2500" descr="Hilfe">
          <a:extLst>
            <a:ext uri="{FF2B5EF4-FFF2-40B4-BE49-F238E27FC236}">
              <a16:creationId xmlns:a16="http://schemas.microsoft.com/office/drawing/2014/main" id="{51A085DD-8C95-4478-B77B-5DB6A946C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2" name="Grafik 2501" descr="Hilfe">
          <a:extLst>
            <a:ext uri="{FF2B5EF4-FFF2-40B4-BE49-F238E27FC236}">
              <a16:creationId xmlns:a16="http://schemas.microsoft.com/office/drawing/2014/main" id="{8C57E424-FEF8-4C71-AA3C-88DED802E3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3" name="Grafik 2502" descr="Hilfe">
          <a:extLst>
            <a:ext uri="{FF2B5EF4-FFF2-40B4-BE49-F238E27FC236}">
              <a16:creationId xmlns:a16="http://schemas.microsoft.com/office/drawing/2014/main" id="{0D9AA31C-846F-4E98-993E-B34350BA87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4" name="Grafik 2503" descr="Hilfe">
          <a:extLst>
            <a:ext uri="{FF2B5EF4-FFF2-40B4-BE49-F238E27FC236}">
              <a16:creationId xmlns:a16="http://schemas.microsoft.com/office/drawing/2014/main" id="{480AE0B9-A263-4935-A963-A8B497363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5" name="Grafik 2504" descr="Hilfe">
          <a:extLst>
            <a:ext uri="{FF2B5EF4-FFF2-40B4-BE49-F238E27FC236}">
              <a16:creationId xmlns:a16="http://schemas.microsoft.com/office/drawing/2014/main" id="{E30FE174-2F1B-41A4-8B58-324CF32DB3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6" name="Grafik 2505" descr="Hilfe">
          <a:extLst>
            <a:ext uri="{FF2B5EF4-FFF2-40B4-BE49-F238E27FC236}">
              <a16:creationId xmlns:a16="http://schemas.microsoft.com/office/drawing/2014/main" id="{A599CFAB-8A42-413E-AFD6-3FD760513D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7" name="Grafik 2506" descr="Hilfe">
          <a:extLst>
            <a:ext uri="{FF2B5EF4-FFF2-40B4-BE49-F238E27FC236}">
              <a16:creationId xmlns:a16="http://schemas.microsoft.com/office/drawing/2014/main" id="{2493A6A1-8AE5-450D-AC2A-627F8EA8A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8" name="Grafik 2507" descr="Hilfe">
          <a:extLst>
            <a:ext uri="{FF2B5EF4-FFF2-40B4-BE49-F238E27FC236}">
              <a16:creationId xmlns:a16="http://schemas.microsoft.com/office/drawing/2014/main" id="{73757703-0ABA-4D5C-A709-8E35A407D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09" name="Grafik 2508" descr="Hilfe">
          <a:extLst>
            <a:ext uri="{FF2B5EF4-FFF2-40B4-BE49-F238E27FC236}">
              <a16:creationId xmlns:a16="http://schemas.microsoft.com/office/drawing/2014/main" id="{6C0FDA1B-4DFE-434A-8DF5-CA7265ED0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0" name="Grafik 2509" descr="Hilfe">
          <a:extLst>
            <a:ext uri="{FF2B5EF4-FFF2-40B4-BE49-F238E27FC236}">
              <a16:creationId xmlns:a16="http://schemas.microsoft.com/office/drawing/2014/main" id="{F4BBBD3B-BA4F-4105-BB85-1F7BD9F8F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1" name="Grafik 2510" descr="Hilfe">
          <a:extLst>
            <a:ext uri="{FF2B5EF4-FFF2-40B4-BE49-F238E27FC236}">
              <a16:creationId xmlns:a16="http://schemas.microsoft.com/office/drawing/2014/main" id="{E3F840B2-2E3B-4708-9937-FFCAEBC908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2" name="Grafik 2511" descr="Hilfe">
          <a:extLst>
            <a:ext uri="{FF2B5EF4-FFF2-40B4-BE49-F238E27FC236}">
              <a16:creationId xmlns:a16="http://schemas.microsoft.com/office/drawing/2014/main" id="{5DEEB9F8-CBAF-4892-933E-3E97724D8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3" name="Grafik 2512" descr="Hilfe">
          <a:extLst>
            <a:ext uri="{FF2B5EF4-FFF2-40B4-BE49-F238E27FC236}">
              <a16:creationId xmlns:a16="http://schemas.microsoft.com/office/drawing/2014/main" id="{D5311610-208D-463D-B73E-6E2621C1E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4" name="Grafik 2513" descr="Hilfe">
          <a:extLst>
            <a:ext uri="{FF2B5EF4-FFF2-40B4-BE49-F238E27FC236}">
              <a16:creationId xmlns:a16="http://schemas.microsoft.com/office/drawing/2014/main" id="{E963C1B9-77B5-4B95-A3BD-EAED6735A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5" name="Grafik 2514" descr="Hilfe">
          <a:extLst>
            <a:ext uri="{FF2B5EF4-FFF2-40B4-BE49-F238E27FC236}">
              <a16:creationId xmlns:a16="http://schemas.microsoft.com/office/drawing/2014/main" id="{D1CFD9D8-1796-46AC-841E-BE49C6B08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6" name="Grafik 2515" descr="Hilfe">
          <a:extLst>
            <a:ext uri="{FF2B5EF4-FFF2-40B4-BE49-F238E27FC236}">
              <a16:creationId xmlns:a16="http://schemas.microsoft.com/office/drawing/2014/main" id="{4D55A49E-F446-44BB-9C59-B71750355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7" name="Grafik 2516" descr="Hilfe">
          <a:extLst>
            <a:ext uri="{FF2B5EF4-FFF2-40B4-BE49-F238E27FC236}">
              <a16:creationId xmlns:a16="http://schemas.microsoft.com/office/drawing/2014/main" id="{D9590A46-B191-450B-BAC5-8AEE0DBCB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8" name="Grafik 2517" descr="Hilfe">
          <a:extLst>
            <a:ext uri="{FF2B5EF4-FFF2-40B4-BE49-F238E27FC236}">
              <a16:creationId xmlns:a16="http://schemas.microsoft.com/office/drawing/2014/main" id="{0A12C40A-0CBD-4037-BC73-C9FDFCC1F6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19" name="Grafik 2518" descr="Hilfe">
          <a:extLst>
            <a:ext uri="{FF2B5EF4-FFF2-40B4-BE49-F238E27FC236}">
              <a16:creationId xmlns:a16="http://schemas.microsoft.com/office/drawing/2014/main" id="{FF987C28-9D5D-4C16-B603-EA57EFB50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0" name="Grafik 2519" descr="Hilfe">
          <a:extLst>
            <a:ext uri="{FF2B5EF4-FFF2-40B4-BE49-F238E27FC236}">
              <a16:creationId xmlns:a16="http://schemas.microsoft.com/office/drawing/2014/main" id="{38C62EC0-E74F-4FB5-8292-7F0ECD24A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1" name="Grafik 2520" descr="Hilfe">
          <a:extLst>
            <a:ext uri="{FF2B5EF4-FFF2-40B4-BE49-F238E27FC236}">
              <a16:creationId xmlns:a16="http://schemas.microsoft.com/office/drawing/2014/main" id="{D7A15983-BC91-4D01-9220-894C571BCB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2" name="Grafik 2521" descr="Hilfe">
          <a:extLst>
            <a:ext uri="{FF2B5EF4-FFF2-40B4-BE49-F238E27FC236}">
              <a16:creationId xmlns:a16="http://schemas.microsoft.com/office/drawing/2014/main" id="{1596E2C9-8BFA-4F62-89FC-AC6AAF108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3" name="Grafik 2522" descr="Hilfe">
          <a:extLst>
            <a:ext uri="{FF2B5EF4-FFF2-40B4-BE49-F238E27FC236}">
              <a16:creationId xmlns:a16="http://schemas.microsoft.com/office/drawing/2014/main" id="{04B65EB3-A91A-4792-891E-95A8224AA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4" name="Grafik 2523" descr="Hilfe">
          <a:extLst>
            <a:ext uri="{FF2B5EF4-FFF2-40B4-BE49-F238E27FC236}">
              <a16:creationId xmlns:a16="http://schemas.microsoft.com/office/drawing/2014/main" id="{465AF438-B3A1-4861-8CD9-276463A385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5" name="Grafik 2524" descr="Hilfe">
          <a:extLst>
            <a:ext uri="{FF2B5EF4-FFF2-40B4-BE49-F238E27FC236}">
              <a16:creationId xmlns:a16="http://schemas.microsoft.com/office/drawing/2014/main" id="{837532F5-FD9A-43B6-8A69-F76A9DC4AF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6" name="Grafik 2525" descr="Hilfe">
          <a:extLst>
            <a:ext uri="{FF2B5EF4-FFF2-40B4-BE49-F238E27FC236}">
              <a16:creationId xmlns:a16="http://schemas.microsoft.com/office/drawing/2014/main" id="{A3696CEF-B1BB-4CF6-A689-6F148AC65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7" name="Grafik 2526" descr="Hilfe">
          <a:extLst>
            <a:ext uri="{FF2B5EF4-FFF2-40B4-BE49-F238E27FC236}">
              <a16:creationId xmlns:a16="http://schemas.microsoft.com/office/drawing/2014/main" id="{A1051EA0-32BE-4FF7-8B78-05447184A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8" name="Grafik 2527" descr="Hilfe">
          <a:extLst>
            <a:ext uri="{FF2B5EF4-FFF2-40B4-BE49-F238E27FC236}">
              <a16:creationId xmlns:a16="http://schemas.microsoft.com/office/drawing/2014/main" id="{D2C6CBFA-C2BE-476A-BD2E-B25D363D7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29" name="Grafik 2528" descr="Hilfe">
          <a:extLst>
            <a:ext uri="{FF2B5EF4-FFF2-40B4-BE49-F238E27FC236}">
              <a16:creationId xmlns:a16="http://schemas.microsoft.com/office/drawing/2014/main" id="{1F538804-C6BA-4207-9627-95D26CCDF2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30" name="Grafik 2529" descr="Hilfe">
          <a:extLst>
            <a:ext uri="{FF2B5EF4-FFF2-40B4-BE49-F238E27FC236}">
              <a16:creationId xmlns:a16="http://schemas.microsoft.com/office/drawing/2014/main" id="{60B043E8-E319-4180-AF26-8BF61F454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31" name="Grafik 2530" descr="Hilfe">
          <a:extLst>
            <a:ext uri="{FF2B5EF4-FFF2-40B4-BE49-F238E27FC236}">
              <a16:creationId xmlns:a16="http://schemas.microsoft.com/office/drawing/2014/main" id="{62DAAFF0-BDA2-4867-8FC8-2E1BDD8F44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32" name="Grafik 2531" descr="Hilfe">
          <a:extLst>
            <a:ext uri="{FF2B5EF4-FFF2-40B4-BE49-F238E27FC236}">
              <a16:creationId xmlns:a16="http://schemas.microsoft.com/office/drawing/2014/main" id="{5C7F75B9-567D-434B-BBA0-A616DD5015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33" name="Grafik 2532" descr="Hilfe">
          <a:extLst>
            <a:ext uri="{FF2B5EF4-FFF2-40B4-BE49-F238E27FC236}">
              <a16:creationId xmlns:a16="http://schemas.microsoft.com/office/drawing/2014/main" id="{E9B737D5-97CD-47B8-A79A-F9E4E311CE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2534" name="Grafik 2533" descr="Hilfe">
          <a:extLst>
            <a:ext uri="{FF2B5EF4-FFF2-40B4-BE49-F238E27FC236}">
              <a16:creationId xmlns:a16="http://schemas.microsoft.com/office/drawing/2014/main" id="{3DDFB6B4-6FEA-4C5A-A820-207F8BB029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35" name="Grafik 2534" descr="Hilfe">
          <a:extLst>
            <a:ext uri="{FF2B5EF4-FFF2-40B4-BE49-F238E27FC236}">
              <a16:creationId xmlns:a16="http://schemas.microsoft.com/office/drawing/2014/main" id="{C8901CAE-CC6F-4DD6-9A62-90A7F14854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36" name="Grafik 2535" descr="Hilfe">
          <a:extLst>
            <a:ext uri="{FF2B5EF4-FFF2-40B4-BE49-F238E27FC236}">
              <a16:creationId xmlns:a16="http://schemas.microsoft.com/office/drawing/2014/main" id="{AAC80042-49DF-4C96-B386-E6C2BB179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37" name="Grafik 2536" descr="Hilfe">
          <a:extLst>
            <a:ext uri="{FF2B5EF4-FFF2-40B4-BE49-F238E27FC236}">
              <a16:creationId xmlns:a16="http://schemas.microsoft.com/office/drawing/2014/main" id="{9F9ED650-B22D-4D62-A329-FB7EDA3FF4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38" name="Grafik 2537" descr="Hilfe">
          <a:extLst>
            <a:ext uri="{FF2B5EF4-FFF2-40B4-BE49-F238E27FC236}">
              <a16:creationId xmlns:a16="http://schemas.microsoft.com/office/drawing/2014/main" id="{F876CF5F-615C-4885-BB38-83936BA60E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39" name="Grafik 2538" descr="Hilfe">
          <a:extLst>
            <a:ext uri="{FF2B5EF4-FFF2-40B4-BE49-F238E27FC236}">
              <a16:creationId xmlns:a16="http://schemas.microsoft.com/office/drawing/2014/main" id="{71DD7B48-D4E0-4BCB-A7EA-BC008B56A1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0" name="Grafik 2539" descr="Hilfe">
          <a:extLst>
            <a:ext uri="{FF2B5EF4-FFF2-40B4-BE49-F238E27FC236}">
              <a16:creationId xmlns:a16="http://schemas.microsoft.com/office/drawing/2014/main" id="{2544E2C5-E584-4E5E-9654-0C5861BFB8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1" name="Grafik 2540" descr="Hilfe">
          <a:extLst>
            <a:ext uri="{FF2B5EF4-FFF2-40B4-BE49-F238E27FC236}">
              <a16:creationId xmlns:a16="http://schemas.microsoft.com/office/drawing/2014/main" id="{FBA047AA-70D7-4B63-9A58-579DF6C93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2" name="Grafik 2541" descr="Hilfe">
          <a:extLst>
            <a:ext uri="{FF2B5EF4-FFF2-40B4-BE49-F238E27FC236}">
              <a16:creationId xmlns:a16="http://schemas.microsoft.com/office/drawing/2014/main" id="{77B55450-C394-48C2-AD97-BE96132CB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3" name="Grafik 2542" descr="Hilfe">
          <a:extLst>
            <a:ext uri="{FF2B5EF4-FFF2-40B4-BE49-F238E27FC236}">
              <a16:creationId xmlns:a16="http://schemas.microsoft.com/office/drawing/2014/main" id="{E970BDF5-3047-41D5-AB96-EEA43B9E60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4" name="Grafik 2543" descr="Hilfe">
          <a:extLst>
            <a:ext uri="{FF2B5EF4-FFF2-40B4-BE49-F238E27FC236}">
              <a16:creationId xmlns:a16="http://schemas.microsoft.com/office/drawing/2014/main" id="{4D889CE2-0FE4-4BB6-BB6F-5DF7B82CB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5" name="Grafik 2544" descr="Hilfe">
          <a:extLst>
            <a:ext uri="{FF2B5EF4-FFF2-40B4-BE49-F238E27FC236}">
              <a16:creationId xmlns:a16="http://schemas.microsoft.com/office/drawing/2014/main" id="{918DE214-4AE2-4611-BC20-380F8333E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6" name="Grafik 2545" descr="Hilfe">
          <a:extLst>
            <a:ext uri="{FF2B5EF4-FFF2-40B4-BE49-F238E27FC236}">
              <a16:creationId xmlns:a16="http://schemas.microsoft.com/office/drawing/2014/main" id="{E220B034-728F-4772-8DE4-1688B859E9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7" name="Grafik 2546" descr="Hilfe">
          <a:extLst>
            <a:ext uri="{FF2B5EF4-FFF2-40B4-BE49-F238E27FC236}">
              <a16:creationId xmlns:a16="http://schemas.microsoft.com/office/drawing/2014/main" id="{67AA8284-B827-4C7B-A3FE-855D5D7483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8" name="Grafik 2547" descr="Hilfe">
          <a:extLst>
            <a:ext uri="{FF2B5EF4-FFF2-40B4-BE49-F238E27FC236}">
              <a16:creationId xmlns:a16="http://schemas.microsoft.com/office/drawing/2014/main" id="{90A73FCD-C213-4C6C-95C1-E0A72E29E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49" name="Grafik 2548" descr="Hilfe">
          <a:extLst>
            <a:ext uri="{FF2B5EF4-FFF2-40B4-BE49-F238E27FC236}">
              <a16:creationId xmlns:a16="http://schemas.microsoft.com/office/drawing/2014/main" id="{35FBE224-D203-4145-B8C4-3F15B3824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0" name="Grafik 2549" descr="Hilfe">
          <a:extLst>
            <a:ext uri="{FF2B5EF4-FFF2-40B4-BE49-F238E27FC236}">
              <a16:creationId xmlns:a16="http://schemas.microsoft.com/office/drawing/2014/main" id="{F3A90696-B774-4AE7-BDAC-82FEB66D3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1" name="Grafik 2550" descr="Hilfe">
          <a:extLst>
            <a:ext uri="{FF2B5EF4-FFF2-40B4-BE49-F238E27FC236}">
              <a16:creationId xmlns:a16="http://schemas.microsoft.com/office/drawing/2014/main" id="{49737442-1FA5-46B7-8D02-968EEE95B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2" name="Grafik 2551" descr="Hilfe">
          <a:extLst>
            <a:ext uri="{FF2B5EF4-FFF2-40B4-BE49-F238E27FC236}">
              <a16:creationId xmlns:a16="http://schemas.microsoft.com/office/drawing/2014/main" id="{97996E02-D463-4D91-BDC8-108E244E4F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3" name="Grafik 2552" descr="Hilfe">
          <a:extLst>
            <a:ext uri="{FF2B5EF4-FFF2-40B4-BE49-F238E27FC236}">
              <a16:creationId xmlns:a16="http://schemas.microsoft.com/office/drawing/2014/main" id="{61C1F100-3409-4170-82A6-0BA11A089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4" name="Grafik 2553" descr="Hilfe">
          <a:extLst>
            <a:ext uri="{FF2B5EF4-FFF2-40B4-BE49-F238E27FC236}">
              <a16:creationId xmlns:a16="http://schemas.microsoft.com/office/drawing/2014/main" id="{F367F710-461D-4AF4-9A79-4FE5A9F99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5" name="Grafik 2554" descr="Hilfe">
          <a:extLst>
            <a:ext uri="{FF2B5EF4-FFF2-40B4-BE49-F238E27FC236}">
              <a16:creationId xmlns:a16="http://schemas.microsoft.com/office/drawing/2014/main" id="{3E05F62F-4718-4790-9FC1-41E9FD5DD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6" name="Grafik 2555" descr="Hilfe">
          <a:extLst>
            <a:ext uri="{FF2B5EF4-FFF2-40B4-BE49-F238E27FC236}">
              <a16:creationId xmlns:a16="http://schemas.microsoft.com/office/drawing/2014/main" id="{B07F4491-B3F9-4738-AF08-CF492B972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7" name="Grafik 2556" descr="Hilfe">
          <a:extLst>
            <a:ext uri="{FF2B5EF4-FFF2-40B4-BE49-F238E27FC236}">
              <a16:creationId xmlns:a16="http://schemas.microsoft.com/office/drawing/2014/main" id="{23B3966B-BCA9-4D98-9ED2-CD5FC92979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8" name="Grafik 2557" descr="Hilfe">
          <a:extLst>
            <a:ext uri="{FF2B5EF4-FFF2-40B4-BE49-F238E27FC236}">
              <a16:creationId xmlns:a16="http://schemas.microsoft.com/office/drawing/2014/main" id="{55713C12-AEB6-4DB6-BB50-9675A0DF6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59" name="Grafik 2558" descr="Hilfe">
          <a:extLst>
            <a:ext uri="{FF2B5EF4-FFF2-40B4-BE49-F238E27FC236}">
              <a16:creationId xmlns:a16="http://schemas.microsoft.com/office/drawing/2014/main" id="{64BAAFC0-360B-48A0-B0D8-74D19536BF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0" name="Grafik 2559" descr="Hilfe">
          <a:extLst>
            <a:ext uri="{FF2B5EF4-FFF2-40B4-BE49-F238E27FC236}">
              <a16:creationId xmlns:a16="http://schemas.microsoft.com/office/drawing/2014/main" id="{9BF8CB54-C11B-4824-A0B9-5A3EC5274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1" name="Grafik 2560" descr="Hilfe">
          <a:extLst>
            <a:ext uri="{FF2B5EF4-FFF2-40B4-BE49-F238E27FC236}">
              <a16:creationId xmlns:a16="http://schemas.microsoft.com/office/drawing/2014/main" id="{9EE94757-39F4-4FD0-A571-F4781C7A0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2" name="Grafik 2561" descr="Hilfe">
          <a:extLst>
            <a:ext uri="{FF2B5EF4-FFF2-40B4-BE49-F238E27FC236}">
              <a16:creationId xmlns:a16="http://schemas.microsoft.com/office/drawing/2014/main" id="{9CAE2177-4A08-4E7F-A76C-388FFAF50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3" name="Grafik 2562" descr="Hilfe">
          <a:extLst>
            <a:ext uri="{FF2B5EF4-FFF2-40B4-BE49-F238E27FC236}">
              <a16:creationId xmlns:a16="http://schemas.microsoft.com/office/drawing/2014/main" id="{3CF195F1-7D87-44D3-B3E8-5DDA244902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4" name="Grafik 2563" descr="Hilfe">
          <a:extLst>
            <a:ext uri="{FF2B5EF4-FFF2-40B4-BE49-F238E27FC236}">
              <a16:creationId xmlns:a16="http://schemas.microsoft.com/office/drawing/2014/main" id="{D4293154-EEB6-493D-B12D-201623AEB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5" name="Grafik 2564" descr="Hilfe">
          <a:extLst>
            <a:ext uri="{FF2B5EF4-FFF2-40B4-BE49-F238E27FC236}">
              <a16:creationId xmlns:a16="http://schemas.microsoft.com/office/drawing/2014/main" id="{21C0CE73-79C7-40AA-AABA-8B6F1C5BD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6" name="Grafik 2565" descr="Hilfe">
          <a:extLst>
            <a:ext uri="{FF2B5EF4-FFF2-40B4-BE49-F238E27FC236}">
              <a16:creationId xmlns:a16="http://schemas.microsoft.com/office/drawing/2014/main" id="{D7E81707-376D-4744-B666-3B067C0B88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7" name="Grafik 2566" descr="Hilfe">
          <a:extLst>
            <a:ext uri="{FF2B5EF4-FFF2-40B4-BE49-F238E27FC236}">
              <a16:creationId xmlns:a16="http://schemas.microsoft.com/office/drawing/2014/main" id="{893B1CE7-416A-49DD-9A1A-7B9D2102DC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8" name="Grafik 2567" descr="Hilfe">
          <a:extLst>
            <a:ext uri="{FF2B5EF4-FFF2-40B4-BE49-F238E27FC236}">
              <a16:creationId xmlns:a16="http://schemas.microsoft.com/office/drawing/2014/main" id="{23BC218C-D2DC-4D7F-992E-48FDD7C48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69" name="Grafik 2568" descr="Hilfe">
          <a:extLst>
            <a:ext uri="{FF2B5EF4-FFF2-40B4-BE49-F238E27FC236}">
              <a16:creationId xmlns:a16="http://schemas.microsoft.com/office/drawing/2014/main" id="{C0628236-1C17-4886-B9CF-9D7E3DB75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0" name="Grafik 2569" descr="Hilfe">
          <a:extLst>
            <a:ext uri="{FF2B5EF4-FFF2-40B4-BE49-F238E27FC236}">
              <a16:creationId xmlns:a16="http://schemas.microsoft.com/office/drawing/2014/main" id="{69D8CA52-C684-475C-A406-70E078095E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1" name="Grafik 2570" descr="Hilfe">
          <a:extLst>
            <a:ext uri="{FF2B5EF4-FFF2-40B4-BE49-F238E27FC236}">
              <a16:creationId xmlns:a16="http://schemas.microsoft.com/office/drawing/2014/main" id="{F3BBF170-8DC5-4832-B7E5-9568EB4DB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2" name="Grafik 2571" descr="Hilfe">
          <a:extLst>
            <a:ext uri="{FF2B5EF4-FFF2-40B4-BE49-F238E27FC236}">
              <a16:creationId xmlns:a16="http://schemas.microsoft.com/office/drawing/2014/main" id="{67A98CF2-743D-46DB-83BF-0715484FE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3" name="Grafik 2572" descr="Hilfe">
          <a:extLst>
            <a:ext uri="{FF2B5EF4-FFF2-40B4-BE49-F238E27FC236}">
              <a16:creationId xmlns:a16="http://schemas.microsoft.com/office/drawing/2014/main" id="{C2883FBA-491C-46AA-8453-92E27C57C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4" name="Grafik 2573" descr="Hilfe">
          <a:extLst>
            <a:ext uri="{FF2B5EF4-FFF2-40B4-BE49-F238E27FC236}">
              <a16:creationId xmlns:a16="http://schemas.microsoft.com/office/drawing/2014/main" id="{E4C1B6F8-4432-4544-B1AA-7AE6C26CA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5" name="Grafik 2574" descr="Hilfe">
          <a:extLst>
            <a:ext uri="{FF2B5EF4-FFF2-40B4-BE49-F238E27FC236}">
              <a16:creationId xmlns:a16="http://schemas.microsoft.com/office/drawing/2014/main" id="{67589BF2-090D-42D0-B7A6-4E2559750C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6" name="Grafik 2575" descr="Hilfe">
          <a:extLst>
            <a:ext uri="{FF2B5EF4-FFF2-40B4-BE49-F238E27FC236}">
              <a16:creationId xmlns:a16="http://schemas.microsoft.com/office/drawing/2014/main" id="{8938F75D-C694-429C-82EB-045F7899C9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7" name="Grafik 2576" descr="Hilfe">
          <a:extLst>
            <a:ext uri="{FF2B5EF4-FFF2-40B4-BE49-F238E27FC236}">
              <a16:creationId xmlns:a16="http://schemas.microsoft.com/office/drawing/2014/main" id="{513A5600-784B-46FF-AC38-49C42ABE03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8" name="Grafik 2577" descr="Hilfe">
          <a:extLst>
            <a:ext uri="{FF2B5EF4-FFF2-40B4-BE49-F238E27FC236}">
              <a16:creationId xmlns:a16="http://schemas.microsoft.com/office/drawing/2014/main" id="{DA5DA12E-D5CA-44BB-89F4-6AFD0F9E9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79" name="Grafik 2578" descr="Hilfe">
          <a:extLst>
            <a:ext uri="{FF2B5EF4-FFF2-40B4-BE49-F238E27FC236}">
              <a16:creationId xmlns:a16="http://schemas.microsoft.com/office/drawing/2014/main" id="{2747199B-707F-4686-8A53-4CE6F3FF4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0" name="Grafik 2579" descr="Hilfe">
          <a:extLst>
            <a:ext uri="{FF2B5EF4-FFF2-40B4-BE49-F238E27FC236}">
              <a16:creationId xmlns:a16="http://schemas.microsoft.com/office/drawing/2014/main" id="{8F99C21D-B132-4265-BB39-A4E8409EFB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1" name="Grafik 2580" descr="Hilfe">
          <a:extLst>
            <a:ext uri="{FF2B5EF4-FFF2-40B4-BE49-F238E27FC236}">
              <a16:creationId xmlns:a16="http://schemas.microsoft.com/office/drawing/2014/main" id="{782BF75F-5AE6-4935-9D2B-5E0673CBB2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2" name="Grafik 2581" descr="Hilfe">
          <a:extLst>
            <a:ext uri="{FF2B5EF4-FFF2-40B4-BE49-F238E27FC236}">
              <a16:creationId xmlns:a16="http://schemas.microsoft.com/office/drawing/2014/main" id="{F8E6EB16-5CBB-4222-964C-F26CEC911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3" name="Grafik 2582" descr="Hilfe">
          <a:extLst>
            <a:ext uri="{FF2B5EF4-FFF2-40B4-BE49-F238E27FC236}">
              <a16:creationId xmlns:a16="http://schemas.microsoft.com/office/drawing/2014/main" id="{FF1803B2-1333-4144-B365-0E8BADBAA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4" name="Grafik 2583" descr="Hilfe">
          <a:extLst>
            <a:ext uri="{FF2B5EF4-FFF2-40B4-BE49-F238E27FC236}">
              <a16:creationId xmlns:a16="http://schemas.microsoft.com/office/drawing/2014/main" id="{802A2500-D44F-4BD2-9AE4-98CBE9E678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5" name="Grafik 2584" descr="Hilfe">
          <a:extLst>
            <a:ext uri="{FF2B5EF4-FFF2-40B4-BE49-F238E27FC236}">
              <a16:creationId xmlns:a16="http://schemas.microsoft.com/office/drawing/2014/main" id="{D8364EE7-73D8-4528-AEF5-15E677DA8D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6" name="Grafik 2585" descr="Hilfe">
          <a:extLst>
            <a:ext uri="{FF2B5EF4-FFF2-40B4-BE49-F238E27FC236}">
              <a16:creationId xmlns:a16="http://schemas.microsoft.com/office/drawing/2014/main" id="{6895024E-91A4-4BB0-A8FF-A2F96E9783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7" name="Grafik 2586" descr="Hilfe">
          <a:extLst>
            <a:ext uri="{FF2B5EF4-FFF2-40B4-BE49-F238E27FC236}">
              <a16:creationId xmlns:a16="http://schemas.microsoft.com/office/drawing/2014/main" id="{47E0EA16-66B3-428D-937F-099AC977A3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8" name="Grafik 2587" descr="Hilfe">
          <a:extLst>
            <a:ext uri="{FF2B5EF4-FFF2-40B4-BE49-F238E27FC236}">
              <a16:creationId xmlns:a16="http://schemas.microsoft.com/office/drawing/2014/main" id="{E6D32EAB-5643-46DD-AD15-6C427BEBA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89" name="Grafik 2588" descr="Hilfe">
          <a:extLst>
            <a:ext uri="{FF2B5EF4-FFF2-40B4-BE49-F238E27FC236}">
              <a16:creationId xmlns:a16="http://schemas.microsoft.com/office/drawing/2014/main" id="{00DFBF76-43B4-4B36-A8C4-671D2062B4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0" name="Grafik 2589" descr="Hilfe">
          <a:extLst>
            <a:ext uri="{FF2B5EF4-FFF2-40B4-BE49-F238E27FC236}">
              <a16:creationId xmlns:a16="http://schemas.microsoft.com/office/drawing/2014/main" id="{E2E6D673-1C0A-4325-A224-156A3E37F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1" name="Grafik 2590" descr="Hilfe">
          <a:extLst>
            <a:ext uri="{FF2B5EF4-FFF2-40B4-BE49-F238E27FC236}">
              <a16:creationId xmlns:a16="http://schemas.microsoft.com/office/drawing/2014/main" id="{E2F2E20C-008D-44E2-8D41-18CEB7A2C6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2" name="Grafik 2591" descr="Hilfe">
          <a:extLst>
            <a:ext uri="{FF2B5EF4-FFF2-40B4-BE49-F238E27FC236}">
              <a16:creationId xmlns:a16="http://schemas.microsoft.com/office/drawing/2014/main" id="{390182BC-801A-40A8-B483-1F0BEFD2BC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3" name="Grafik 2592" descr="Hilfe">
          <a:extLst>
            <a:ext uri="{FF2B5EF4-FFF2-40B4-BE49-F238E27FC236}">
              <a16:creationId xmlns:a16="http://schemas.microsoft.com/office/drawing/2014/main" id="{7A6E2A67-0BCA-4540-86EF-2A4A7525C9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4" name="Grafik 2593" descr="Hilfe">
          <a:extLst>
            <a:ext uri="{FF2B5EF4-FFF2-40B4-BE49-F238E27FC236}">
              <a16:creationId xmlns:a16="http://schemas.microsoft.com/office/drawing/2014/main" id="{E88CACDE-65CC-4BE2-B964-B914132B1C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5" name="Grafik 2594" descr="Hilfe">
          <a:extLst>
            <a:ext uri="{FF2B5EF4-FFF2-40B4-BE49-F238E27FC236}">
              <a16:creationId xmlns:a16="http://schemas.microsoft.com/office/drawing/2014/main" id="{375249DF-276C-4931-A1EC-DE591108A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6" name="Grafik 2595" descr="Hilfe">
          <a:extLst>
            <a:ext uri="{FF2B5EF4-FFF2-40B4-BE49-F238E27FC236}">
              <a16:creationId xmlns:a16="http://schemas.microsoft.com/office/drawing/2014/main" id="{877A86FC-8CD4-47A8-8A19-AE4646494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7" name="Grafik 2596" descr="Hilfe">
          <a:extLst>
            <a:ext uri="{FF2B5EF4-FFF2-40B4-BE49-F238E27FC236}">
              <a16:creationId xmlns:a16="http://schemas.microsoft.com/office/drawing/2014/main" id="{F71EAF2A-A83A-4FEF-AB6E-C88A7F2E9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8" name="Grafik 2597" descr="Hilfe">
          <a:extLst>
            <a:ext uri="{FF2B5EF4-FFF2-40B4-BE49-F238E27FC236}">
              <a16:creationId xmlns:a16="http://schemas.microsoft.com/office/drawing/2014/main" id="{6D6C7429-C2DA-4733-8E86-3CED4774C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599" name="Grafik 2598" descr="Hilfe">
          <a:extLst>
            <a:ext uri="{FF2B5EF4-FFF2-40B4-BE49-F238E27FC236}">
              <a16:creationId xmlns:a16="http://schemas.microsoft.com/office/drawing/2014/main" id="{4DDB0554-67FC-478A-B3AF-E01317458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0" name="Grafik 2599" descr="Hilfe">
          <a:extLst>
            <a:ext uri="{FF2B5EF4-FFF2-40B4-BE49-F238E27FC236}">
              <a16:creationId xmlns:a16="http://schemas.microsoft.com/office/drawing/2014/main" id="{5ED13270-6F46-4E12-8EDF-5DC06AEE16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1" name="Grafik 2600" descr="Hilfe">
          <a:extLst>
            <a:ext uri="{FF2B5EF4-FFF2-40B4-BE49-F238E27FC236}">
              <a16:creationId xmlns:a16="http://schemas.microsoft.com/office/drawing/2014/main" id="{5DA14A78-198B-4208-97A3-99A2E6134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2" name="Grafik 2601" descr="Hilfe">
          <a:extLst>
            <a:ext uri="{FF2B5EF4-FFF2-40B4-BE49-F238E27FC236}">
              <a16:creationId xmlns:a16="http://schemas.microsoft.com/office/drawing/2014/main" id="{5E589750-B700-4E30-90A3-D8A6555F18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3" name="Grafik 2602" descr="Hilfe">
          <a:extLst>
            <a:ext uri="{FF2B5EF4-FFF2-40B4-BE49-F238E27FC236}">
              <a16:creationId xmlns:a16="http://schemas.microsoft.com/office/drawing/2014/main" id="{80ED68E4-B595-4F93-89E1-7DDB20354A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4" name="Grafik 2603" descr="Hilfe">
          <a:extLst>
            <a:ext uri="{FF2B5EF4-FFF2-40B4-BE49-F238E27FC236}">
              <a16:creationId xmlns:a16="http://schemas.microsoft.com/office/drawing/2014/main" id="{F9378627-54B4-437A-864F-E5058F8EF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5" name="Grafik 2604" descr="Hilfe">
          <a:extLst>
            <a:ext uri="{FF2B5EF4-FFF2-40B4-BE49-F238E27FC236}">
              <a16:creationId xmlns:a16="http://schemas.microsoft.com/office/drawing/2014/main" id="{DF389A4D-DF14-40E8-9EDE-BFA68A07F5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6" name="Grafik 2605" descr="Hilfe">
          <a:extLst>
            <a:ext uri="{FF2B5EF4-FFF2-40B4-BE49-F238E27FC236}">
              <a16:creationId xmlns:a16="http://schemas.microsoft.com/office/drawing/2014/main" id="{FFBA65F5-046D-4DBE-81E5-F6020E6BC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7" name="Grafik 2606" descr="Hilfe">
          <a:extLst>
            <a:ext uri="{FF2B5EF4-FFF2-40B4-BE49-F238E27FC236}">
              <a16:creationId xmlns:a16="http://schemas.microsoft.com/office/drawing/2014/main" id="{31CF4764-F3EC-4AE2-9AFD-5FD3514608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8" name="Grafik 2607" descr="Hilfe">
          <a:extLst>
            <a:ext uri="{FF2B5EF4-FFF2-40B4-BE49-F238E27FC236}">
              <a16:creationId xmlns:a16="http://schemas.microsoft.com/office/drawing/2014/main" id="{9771C2E3-0D2E-4F9F-9155-5301CE5C0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09" name="Grafik 2608" descr="Hilfe">
          <a:extLst>
            <a:ext uri="{FF2B5EF4-FFF2-40B4-BE49-F238E27FC236}">
              <a16:creationId xmlns:a16="http://schemas.microsoft.com/office/drawing/2014/main" id="{524B6EE5-8C34-43C8-8361-5F5EA1073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0" name="Grafik 2609" descr="Hilfe">
          <a:extLst>
            <a:ext uri="{FF2B5EF4-FFF2-40B4-BE49-F238E27FC236}">
              <a16:creationId xmlns:a16="http://schemas.microsoft.com/office/drawing/2014/main" id="{E64D553E-4CBE-400F-8A45-8F3A28BAC5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1" name="Grafik 2610" descr="Hilfe">
          <a:extLst>
            <a:ext uri="{FF2B5EF4-FFF2-40B4-BE49-F238E27FC236}">
              <a16:creationId xmlns:a16="http://schemas.microsoft.com/office/drawing/2014/main" id="{E53C8C31-75D3-4AF3-97C1-921F447FDC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2" name="Grafik 2611" descr="Hilfe">
          <a:extLst>
            <a:ext uri="{FF2B5EF4-FFF2-40B4-BE49-F238E27FC236}">
              <a16:creationId xmlns:a16="http://schemas.microsoft.com/office/drawing/2014/main" id="{5220E5F5-5F94-4391-8241-C5730D19B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3" name="Grafik 2612" descr="Hilfe">
          <a:extLst>
            <a:ext uri="{FF2B5EF4-FFF2-40B4-BE49-F238E27FC236}">
              <a16:creationId xmlns:a16="http://schemas.microsoft.com/office/drawing/2014/main" id="{FC1308D7-021C-4401-8025-A54CC5F39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4" name="Grafik 2613" descr="Hilfe">
          <a:extLst>
            <a:ext uri="{FF2B5EF4-FFF2-40B4-BE49-F238E27FC236}">
              <a16:creationId xmlns:a16="http://schemas.microsoft.com/office/drawing/2014/main" id="{FF3F6129-9E32-4904-AE53-17D07AA6F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5" name="Grafik 2614" descr="Hilfe">
          <a:extLst>
            <a:ext uri="{FF2B5EF4-FFF2-40B4-BE49-F238E27FC236}">
              <a16:creationId xmlns:a16="http://schemas.microsoft.com/office/drawing/2014/main" id="{4A3C32D6-E30A-4052-84A8-7842C27EC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6" name="Grafik 2615" descr="Hilfe">
          <a:extLst>
            <a:ext uri="{FF2B5EF4-FFF2-40B4-BE49-F238E27FC236}">
              <a16:creationId xmlns:a16="http://schemas.microsoft.com/office/drawing/2014/main" id="{33317182-1A32-497C-ABF4-53FE429E5C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7" name="Grafik 2616" descr="Hilfe">
          <a:extLst>
            <a:ext uri="{FF2B5EF4-FFF2-40B4-BE49-F238E27FC236}">
              <a16:creationId xmlns:a16="http://schemas.microsoft.com/office/drawing/2014/main" id="{87278265-1DCC-4223-BB2B-8BA9A81C4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8" name="Grafik 2617" descr="Hilfe">
          <a:extLst>
            <a:ext uri="{FF2B5EF4-FFF2-40B4-BE49-F238E27FC236}">
              <a16:creationId xmlns:a16="http://schemas.microsoft.com/office/drawing/2014/main" id="{7265DCD0-27CE-4576-B2C8-6AE8C1685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19" name="Grafik 2618" descr="Hilfe">
          <a:extLst>
            <a:ext uri="{FF2B5EF4-FFF2-40B4-BE49-F238E27FC236}">
              <a16:creationId xmlns:a16="http://schemas.microsoft.com/office/drawing/2014/main" id="{7657C1A8-B4A0-47E1-8D80-1FADAD1E8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0" name="Grafik 2619" descr="Hilfe">
          <a:extLst>
            <a:ext uri="{FF2B5EF4-FFF2-40B4-BE49-F238E27FC236}">
              <a16:creationId xmlns:a16="http://schemas.microsoft.com/office/drawing/2014/main" id="{986EA933-946E-4FAE-A7BD-E318036D2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1" name="Grafik 2620" descr="Hilfe">
          <a:extLst>
            <a:ext uri="{FF2B5EF4-FFF2-40B4-BE49-F238E27FC236}">
              <a16:creationId xmlns:a16="http://schemas.microsoft.com/office/drawing/2014/main" id="{378B8CE3-A808-4B78-BDAA-83D5F88173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2" name="Grafik 2621" descr="Hilfe">
          <a:extLst>
            <a:ext uri="{FF2B5EF4-FFF2-40B4-BE49-F238E27FC236}">
              <a16:creationId xmlns:a16="http://schemas.microsoft.com/office/drawing/2014/main" id="{F2C6F752-62D4-4117-9811-BFC9107A7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3" name="Grafik 2622" descr="Hilfe">
          <a:extLst>
            <a:ext uri="{FF2B5EF4-FFF2-40B4-BE49-F238E27FC236}">
              <a16:creationId xmlns:a16="http://schemas.microsoft.com/office/drawing/2014/main" id="{53CF6371-77BC-42D3-9990-7C8649D23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4" name="Grafik 2623" descr="Hilfe">
          <a:extLst>
            <a:ext uri="{FF2B5EF4-FFF2-40B4-BE49-F238E27FC236}">
              <a16:creationId xmlns:a16="http://schemas.microsoft.com/office/drawing/2014/main" id="{FEB7F44B-6F7B-4CB1-B186-BA3F41086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5" name="Grafik 2624" descr="Hilfe">
          <a:extLst>
            <a:ext uri="{FF2B5EF4-FFF2-40B4-BE49-F238E27FC236}">
              <a16:creationId xmlns:a16="http://schemas.microsoft.com/office/drawing/2014/main" id="{1F8C1A77-011D-44D4-9AA0-31DF494001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6" name="Grafik 2625" descr="Hilfe">
          <a:extLst>
            <a:ext uri="{FF2B5EF4-FFF2-40B4-BE49-F238E27FC236}">
              <a16:creationId xmlns:a16="http://schemas.microsoft.com/office/drawing/2014/main" id="{9FEAFE2E-32F1-43A6-9198-B524DC0CBA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7" name="Grafik 2626" descr="Hilfe">
          <a:extLst>
            <a:ext uri="{FF2B5EF4-FFF2-40B4-BE49-F238E27FC236}">
              <a16:creationId xmlns:a16="http://schemas.microsoft.com/office/drawing/2014/main" id="{D7B04420-38BB-4249-84B1-FB097610A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8" name="Grafik 2627" descr="Hilfe">
          <a:extLst>
            <a:ext uri="{FF2B5EF4-FFF2-40B4-BE49-F238E27FC236}">
              <a16:creationId xmlns:a16="http://schemas.microsoft.com/office/drawing/2014/main" id="{504A288B-2C31-416C-982A-45818A0FD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29" name="Grafik 2628" descr="Hilfe">
          <a:extLst>
            <a:ext uri="{FF2B5EF4-FFF2-40B4-BE49-F238E27FC236}">
              <a16:creationId xmlns:a16="http://schemas.microsoft.com/office/drawing/2014/main" id="{D7BA1CAC-5F8A-4727-87D4-C0EDE408F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0" name="Grafik 2629" descr="Hilfe">
          <a:extLst>
            <a:ext uri="{FF2B5EF4-FFF2-40B4-BE49-F238E27FC236}">
              <a16:creationId xmlns:a16="http://schemas.microsoft.com/office/drawing/2014/main" id="{D242C569-ACD0-41A8-9C21-183D33343D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1" name="Grafik 2630" descr="Hilfe">
          <a:extLst>
            <a:ext uri="{FF2B5EF4-FFF2-40B4-BE49-F238E27FC236}">
              <a16:creationId xmlns:a16="http://schemas.microsoft.com/office/drawing/2014/main" id="{359F53B0-662F-4A65-9555-6B042B558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2" name="Grafik 2631" descr="Hilfe">
          <a:extLst>
            <a:ext uri="{FF2B5EF4-FFF2-40B4-BE49-F238E27FC236}">
              <a16:creationId xmlns:a16="http://schemas.microsoft.com/office/drawing/2014/main" id="{945D7D7E-9F1E-47A2-920F-E068405822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3" name="Grafik 2632" descr="Hilfe">
          <a:extLst>
            <a:ext uri="{FF2B5EF4-FFF2-40B4-BE49-F238E27FC236}">
              <a16:creationId xmlns:a16="http://schemas.microsoft.com/office/drawing/2014/main" id="{C1972B53-F3E2-4442-8B0C-B22CB193F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4" name="Grafik 2633" descr="Hilfe">
          <a:extLst>
            <a:ext uri="{FF2B5EF4-FFF2-40B4-BE49-F238E27FC236}">
              <a16:creationId xmlns:a16="http://schemas.microsoft.com/office/drawing/2014/main" id="{DADF827D-F2DD-4187-82B0-2E78D7870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5" name="Grafik 2634" descr="Hilfe">
          <a:extLst>
            <a:ext uri="{FF2B5EF4-FFF2-40B4-BE49-F238E27FC236}">
              <a16:creationId xmlns:a16="http://schemas.microsoft.com/office/drawing/2014/main" id="{A0ECC343-155D-486F-90C1-301A7E7145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6" name="Grafik 2635" descr="Hilfe">
          <a:extLst>
            <a:ext uri="{FF2B5EF4-FFF2-40B4-BE49-F238E27FC236}">
              <a16:creationId xmlns:a16="http://schemas.microsoft.com/office/drawing/2014/main" id="{C9E1ED92-8F0A-4F63-BED5-0079CE738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7" name="Grafik 2636" descr="Hilfe">
          <a:extLst>
            <a:ext uri="{FF2B5EF4-FFF2-40B4-BE49-F238E27FC236}">
              <a16:creationId xmlns:a16="http://schemas.microsoft.com/office/drawing/2014/main" id="{361A0E0F-4EA7-4CE9-9E23-0042CADAC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8" name="Grafik 2637" descr="Hilfe">
          <a:extLst>
            <a:ext uri="{FF2B5EF4-FFF2-40B4-BE49-F238E27FC236}">
              <a16:creationId xmlns:a16="http://schemas.microsoft.com/office/drawing/2014/main" id="{2F200BBF-B835-4645-979A-AB9A3CBC9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39" name="Grafik 2638" descr="Hilfe">
          <a:extLst>
            <a:ext uri="{FF2B5EF4-FFF2-40B4-BE49-F238E27FC236}">
              <a16:creationId xmlns:a16="http://schemas.microsoft.com/office/drawing/2014/main" id="{F498F9E8-3C56-4260-B10C-E3CDF8D5B3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0" name="Grafik 2639" descr="Hilfe">
          <a:extLst>
            <a:ext uri="{FF2B5EF4-FFF2-40B4-BE49-F238E27FC236}">
              <a16:creationId xmlns:a16="http://schemas.microsoft.com/office/drawing/2014/main" id="{90A81CB2-7035-4165-B7CB-5EDCD0BA4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1" name="Grafik 2640" descr="Hilfe">
          <a:extLst>
            <a:ext uri="{FF2B5EF4-FFF2-40B4-BE49-F238E27FC236}">
              <a16:creationId xmlns:a16="http://schemas.microsoft.com/office/drawing/2014/main" id="{18890A14-9F6D-4D13-B8C9-99707AD45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2" name="Grafik 2641" descr="Hilfe">
          <a:extLst>
            <a:ext uri="{FF2B5EF4-FFF2-40B4-BE49-F238E27FC236}">
              <a16:creationId xmlns:a16="http://schemas.microsoft.com/office/drawing/2014/main" id="{77DE94DE-FB2B-42D8-898D-ABC75ADFC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3" name="Grafik 2642" descr="Hilfe">
          <a:extLst>
            <a:ext uri="{FF2B5EF4-FFF2-40B4-BE49-F238E27FC236}">
              <a16:creationId xmlns:a16="http://schemas.microsoft.com/office/drawing/2014/main" id="{A3977BA8-745F-4319-B5ED-D7C6CF2A7C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4" name="Grafik 2643" descr="Hilfe">
          <a:extLst>
            <a:ext uri="{FF2B5EF4-FFF2-40B4-BE49-F238E27FC236}">
              <a16:creationId xmlns:a16="http://schemas.microsoft.com/office/drawing/2014/main" id="{8EAFE2DD-4A1D-4DD5-B3F3-50E543FA4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5" name="Grafik 2644" descr="Hilfe">
          <a:extLst>
            <a:ext uri="{FF2B5EF4-FFF2-40B4-BE49-F238E27FC236}">
              <a16:creationId xmlns:a16="http://schemas.microsoft.com/office/drawing/2014/main" id="{7126AA53-D413-44AA-A7B4-625F9772E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6" name="Grafik 2645" descr="Hilfe">
          <a:extLst>
            <a:ext uri="{FF2B5EF4-FFF2-40B4-BE49-F238E27FC236}">
              <a16:creationId xmlns:a16="http://schemas.microsoft.com/office/drawing/2014/main" id="{97A3EF36-18D2-4529-9314-B255B99BA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7" name="Grafik 2646" descr="Hilfe">
          <a:extLst>
            <a:ext uri="{FF2B5EF4-FFF2-40B4-BE49-F238E27FC236}">
              <a16:creationId xmlns:a16="http://schemas.microsoft.com/office/drawing/2014/main" id="{79A21960-A21B-4D8E-9041-972337E860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8" name="Grafik 2647" descr="Hilfe">
          <a:extLst>
            <a:ext uri="{FF2B5EF4-FFF2-40B4-BE49-F238E27FC236}">
              <a16:creationId xmlns:a16="http://schemas.microsoft.com/office/drawing/2014/main" id="{30762969-D7FF-4E83-9601-13B0EFE410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49" name="Grafik 2648" descr="Hilfe">
          <a:extLst>
            <a:ext uri="{FF2B5EF4-FFF2-40B4-BE49-F238E27FC236}">
              <a16:creationId xmlns:a16="http://schemas.microsoft.com/office/drawing/2014/main" id="{D5080454-DB29-4B96-A8B6-AE09BB2DA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0" name="Grafik 2649" descr="Hilfe">
          <a:extLst>
            <a:ext uri="{FF2B5EF4-FFF2-40B4-BE49-F238E27FC236}">
              <a16:creationId xmlns:a16="http://schemas.microsoft.com/office/drawing/2014/main" id="{E0006BE8-A5AB-43F8-A921-471833E331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1" name="Grafik 2650" descr="Hilfe">
          <a:extLst>
            <a:ext uri="{FF2B5EF4-FFF2-40B4-BE49-F238E27FC236}">
              <a16:creationId xmlns:a16="http://schemas.microsoft.com/office/drawing/2014/main" id="{2FFB7B18-5F29-4C4B-BC46-F37876DC4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2" name="Grafik 2651" descr="Hilfe">
          <a:extLst>
            <a:ext uri="{FF2B5EF4-FFF2-40B4-BE49-F238E27FC236}">
              <a16:creationId xmlns:a16="http://schemas.microsoft.com/office/drawing/2014/main" id="{400B8E4B-EB7F-481E-B78D-EFE3B22C8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3" name="Grafik 2652" descr="Hilfe">
          <a:extLst>
            <a:ext uri="{FF2B5EF4-FFF2-40B4-BE49-F238E27FC236}">
              <a16:creationId xmlns:a16="http://schemas.microsoft.com/office/drawing/2014/main" id="{1939E4BC-BD56-4202-85C1-E0B2A8D56B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4" name="Grafik 2653" descr="Hilfe">
          <a:extLst>
            <a:ext uri="{FF2B5EF4-FFF2-40B4-BE49-F238E27FC236}">
              <a16:creationId xmlns:a16="http://schemas.microsoft.com/office/drawing/2014/main" id="{7FE45C4B-C9F9-4946-9A59-78F14BF56A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5" name="Grafik 2654" descr="Hilfe">
          <a:extLst>
            <a:ext uri="{FF2B5EF4-FFF2-40B4-BE49-F238E27FC236}">
              <a16:creationId xmlns:a16="http://schemas.microsoft.com/office/drawing/2014/main" id="{C12F5B56-6CB3-4E5E-A914-3C7FA35CE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6" name="Grafik 2655" descr="Hilfe">
          <a:extLst>
            <a:ext uri="{FF2B5EF4-FFF2-40B4-BE49-F238E27FC236}">
              <a16:creationId xmlns:a16="http://schemas.microsoft.com/office/drawing/2014/main" id="{99401C2B-C4F8-4118-A118-21693A3E5E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7" name="Grafik 2656" descr="Hilfe">
          <a:extLst>
            <a:ext uri="{FF2B5EF4-FFF2-40B4-BE49-F238E27FC236}">
              <a16:creationId xmlns:a16="http://schemas.microsoft.com/office/drawing/2014/main" id="{A15071A5-0A80-49D8-8A1D-75B0E5B0F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8" name="Grafik 2657" descr="Hilfe">
          <a:extLst>
            <a:ext uri="{FF2B5EF4-FFF2-40B4-BE49-F238E27FC236}">
              <a16:creationId xmlns:a16="http://schemas.microsoft.com/office/drawing/2014/main" id="{1F0C62FB-FCC1-4C2E-91C6-344FFD238B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59" name="Grafik 2658" descr="Hilfe">
          <a:extLst>
            <a:ext uri="{FF2B5EF4-FFF2-40B4-BE49-F238E27FC236}">
              <a16:creationId xmlns:a16="http://schemas.microsoft.com/office/drawing/2014/main" id="{013B6F19-5233-4E42-ABBA-5E7DF52A0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0" name="Grafik 2659" descr="Hilfe">
          <a:extLst>
            <a:ext uri="{FF2B5EF4-FFF2-40B4-BE49-F238E27FC236}">
              <a16:creationId xmlns:a16="http://schemas.microsoft.com/office/drawing/2014/main" id="{D091F71F-8200-4C20-86CB-F1A6750F1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1" name="Grafik 2660" descr="Hilfe">
          <a:extLst>
            <a:ext uri="{FF2B5EF4-FFF2-40B4-BE49-F238E27FC236}">
              <a16:creationId xmlns:a16="http://schemas.microsoft.com/office/drawing/2014/main" id="{8F211024-6558-4532-94DA-8298000F3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2" name="Grafik 2661" descr="Hilfe">
          <a:extLst>
            <a:ext uri="{FF2B5EF4-FFF2-40B4-BE49-F238E27FC236}">
              <a16:creationId xmlns:a16="http://schemas.microsoft.com/office/drawing/2014/main" id="{CFE204D5-1222-4525-8241-32A31F98C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3" name="Grafik 2662" descr="Hilfe">
          <a:extLst>
            <a:ext uri="{FF2B5EF4-FFF2-40B4-BE49-F238E27FC236}">
              <a16:creationId xmlns:a16="http://schemas.microsoft.com/office/drawing/2014/main" id="{ABA32A22-004C-4652-90DE-9F7B84CF21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4" name="Grafik 2663" descr="Hilfe">
          <a:extLst>
            <a:ext uri="{FF2B5EF4-FFF2-40B4-BE49-F238E27FC236}">
              <a16:creationId xmlns:a16="http://schemas.microsoft.com/office/drawing/2014/main" id="{A01699E2-6067-4E68-A4E3-2E05B3DA2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5" name="Grafik 2664" descr="Hilfe">
          <a:extLst>
            <a:ext uri="{FF2B5EF4-FFF2-40B4-BE49-F238E27FC236}">
              <a16:creationId xmlns:a16="http://schemas.microsoft.com/office/drawing/2014/main" id="{9F4EA20C-FC7C-4682-9D50-701970753C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6" name="Grafik 2665" descr="Hilfe">
          <a:extLst>
            <a:ext uri="{FF2B5EF4-FFF2-40B4-BE49-F238E27FC236}">
              <a16:creationId xmlns:a16="http://schemas.microsoft.com/office/drawing/2014/main" id="{6B9EFAD9-8ACB-49F8-80E3-D9AAD60D35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7" name="Grafik 2666" descr="Hilfe">
          <a:extLst>
            <a:ext uri="{FF2B5EF4-FFF2-40B4-BE49-F238E27FC236}">
              <a16:creationId xmlns:a16="http://schemas.microsoft.com/office/drawing/2014/main" id="{FA64E56A-EE31-4D67-9953-41FCC61C3F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8" name="Grafik 2667" descr="Hilfe">
          <a:extLst>
            <a:ext uri="{FF2B5EF4-FFF2-40B4-BE49-F238E27FC236}">
              <a16:creationId xmlns:a16="http://schemas.microsoft.com/office/drawing/2014/main" id="{E18CC893-F329-4D22-930D-9A0F52D9A8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69" name="Grafik 2668" descr="Hilfe">
          <a:extLst>
            <a:ext uri="{FF2B5EF4-FFF2-40B4-BE49-F238E27FC236}">
              <a16:creationId xmlns:a16="http://schemas.microsoft.com/office/drawing/2014/main" id="{5E7CE7DB-44F6-4158-A50B-C6EEC3E8E2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0" name="Grafik 2669" descr="Hilfe">
          <a:extLst>
            <a:ext uri="{FF2B5EF4-FFF2-40B4-BE49-F238E27FC236}">
              <a16:creationId xmlns:a16="http://schemas.microsoft.com/office/drawing/2014/main" id="{4D5B4170-EEAB-41A8-98FF-924DF3D22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1" name="Grafik 2670" descr="Hilfe">
          <a:extLst>
            <a:ext uri="{FF2B5EF4-FFF2-40B4-BE49-F238E27FC236}">
              <a16:creationId xmlns:a16="http://schemas.microsoft.com/office/drawing/2014/main" id="{07CC8763-4F61-458B-813F-E8E5BA00B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2" name="Grafik 2671" descr="Hilfe">
          <a:extLst>
            <a:ext uri="{FF2B5EF4-FFF2-40B4-BE49-F238E27FC236}">
              <a16:creationId xmlns:a16="http://schemas.microsoft.com/office/drawing/2014/main" id="{568E32ED-EC76-4345-9128-C5EE1DD04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3" name="Grafik 2672" descr="Hilfe">
          <a:extLst>
            <a:ext uri="{FF2B5EF4-FFF2-40B4-BE49-F238E27FC236}">
              <a16:creationId xmlns:a16="http://schemas.microsoft.com/office/drawing/2014/main" id="{322E8843-0209-4D05-AA88-7A2E43D7F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4" name="Grafik 2673" descr="Hilfe">
          <a:extLst>
            <a:ext uri="{FF2B5EF4-FFF2-40B4-BE49-F238E27FC236}">
              <a16:creationId xmlns:a16="http://schemas.microsoft.com/office/drawing/2014/main" id="{69FFBC65-8090-43EF-96CA-22E2AD87C0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5" name="Grafik 2674" descr="Hilfe">
          <a:extLst>
            <a:ext uri="{FF2B5EF4-FFF2-40B4-BE49-F238E27FC236}">
              <a16:creationId xmlns:a16="http://schemas.microsoft.com/office/drawing/2014/main" id="{C7956FBA-DFA0-45C8-8DCA-5E0668AA2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6" name="Grafik 2675" descr="Hilfe">
          <a:extLst>
            <a:ext uri="{FF2B5EF4-FFF2-40B4-BE49-F238E27FC236}">
              <a16:creationId xmlns:a16="http://schemas.microsoft.com/office/drawing/2014/main" id="{C9C98A7E-94C6-4825-B001-F0DBC8512C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7" name="Grafik 2676" descr="Hilfe">
          <a:extLst>
            <a:ext uri="{FF2B5EF4-FFF2-40B4-BE49-F238E27FC236}">
              <a16:creationId xmlns:a16="http://schemas.microsoft.com/office/drawing/2014/main" id="{C9E4A070-E2BE-46E4-B411-28053D6782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8" name="Grafik 2677" descr="Hilfe">
          <a:extLst>
            <a:ext uri="{FF2B5EF4-FFF2-40B4-BE49-F238E27FC236}">
              <a16:creationId xmlns:a16="http://schemas.microsoft.com/office/drawing/2014/main" id="{3520D7DB-8795-4B2F-9BF9-8A306F4376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79" name="Grafik 2678" descr="Hilfe">
          <a:extLst>
            <a:ext uri="{FF2B5EF4-FFF2-40B4-BE49-F238E27FC236}">
              <a16:creationId xmlns:a16="http://schemas.microsoft.com/office/drawing/2014/main" id="{6FEEC002-80E2-4AF1-A52E-74B65602D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0" name="Grafik 2679" descr="Hilfe">
          <a:extLst>
            <a:ext uri="{FF2B5EF4-FFF2-40B4-BE49-F238E27FC236}">
              <a16:creationId xmlns:a16="http://schemas.microsoft.com/office/drawing/2014/main" id="{5EBC4245-EBF6-4C26-8309-EB1BCF68A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1" name="Grafik 2680" descr="Hilfe">
          <a:extLst>
            <a:ext uri="{FF2B5EF4-FFF2-40B4-BE49-F238E27FC236}">
              <a16:creationId xmlns:a16="http://schemas.microsoft.com/office/drawing/2014/main" id="{EEF88978-180B-48E8-A310-48556E04B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2" name="Grafik 2681" descr="Hilfe">
          <a:extLst>
            <a:ext uri="{FF2B5EF4-FFF2-40B4-BE49-F238E27FC236}">
              <a16:creationId xmlns:a16="http://schemas.microsoft.com/office/drawing/2014/main" id="{1986B390-49F7-44D4-B224-40BC4210FF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3" name="Grafik 2682" descr="Hilfe">
          <a:extLst>
            <a:ext uri="{FF2B5EF4-FFF2-40B4-BE49-F238E27FC236}">
              <a16:creationId xmlns:a16="http://schemas.microsoft.com/office/drawing/2014/main" id="{63890F72-D5EC-4784-9F33-8A537D3AB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4" name="Grafik 2683" descr="Hilfe">
          <a:extLst>
            <a:ext uri="{FF2B5EF4-FFF2-40B4-BE49-F238E27FC236}">
              <a16:creationId xmlns:a16="http://schemas.microsoft.com/office/drawing/2014/main" id="{954DB1A0-1623-4402-8BAB-F5C1CCAF9F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5" name="Grafik 2684" descr="Hilfe">
          <a:extLst>
            <a:ext uri="{FF2B5EF4-FFF2-40B4-BE49-F238E27FC236}">
              <a16:creationId xmlns:a16="http://schemas.microsoft.com/office/drawing/2014/main" id="{AD6781FF-E651-48BE-8E68-85CE7E7FF7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6" name="Grafik 2685" descr="Hilfe">
          <a:extLst>
            <a:ext uri="{FF2B5EF4-FFF2-40B4-BE49-F238E27FC236}">
              <a16:creationId xmlns:a16="http://schemas.microsoft.com/office/drawing/2014/main" id="{5A6A3381-105C-4891-9E07-12E1CB13E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7" name="Grafik 2686" descr="Hilfe">
          <a:extLst>
            <a:ext uri="{FF2B5EF4-FFF2-40B4-BE49-F238E27FC236}">
              <a16:creationId xmlns:a16="http://schemas.microsoft.com/office/drawing/2014/main" id="{D6059F27-1ADC-4F7C-A58E-E2153B184E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8" name="Grafik 2687" descr="Hilfe">
          <a:extLst>
            <a:ext uri="{FF2B5EF4-FFF2-40B4-BE49-F238E27FC236}">
              <a16:creationId xmlns:a16="http://schemas.microsoft.com/office/drawing/2014/main" id="{DE8EF8A7-2C5D-4BC0-8895-A76AB20219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89" name="Grafik 2688" descr="Hilfe">
          <a:extLst>
            <a:ext uri="{FF2B5EF4-FFF2-40B4-BE49-F238E27FC236}">
              <a16:creationId xmlns:a16="http://schemas.microsoft.com/office/drawing/2014/main" id="{71E54359-F1FC-4920-BAD0-013428F92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0" name="Grafik 2689" descr="Hilfe">
          <a:extLst>
            <a:ext uri="{FF2B5EF4-FFF2-40B4-BE49-F238E27FC236}">
              <a16:creationId xmlns:a16="http://schemas.microsoft.com/office/drawing/2014/main" id="{8EAF24D4-B0BB-450B-9D9E-E5A0D4C14F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1" name="Grafik 2690" descr="Hilfe">
          <a:extLst>
            <a:ext uri="{FF2B5EF4-FFF2-40B4-BE49-F238E27FC236}">
              <a16:creationId xmlns:a16="http://schemas.microsoft.com/office/drawing/2014/main" id="{A0A0714E-800A-43B4-8AFC-DC9796078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2" name="Grafik 2691" descr="Hilfe">
          <a:extLst>
            <a:ext uri="{FF2B5EF4-FFF2-40B4-BE49-F238E27FC236}">
              <a16:creationId xmlns:a16="http://schemas.microsoft.com/office/drawing/2014/main" id="{F8216129-F8B3-43CF-BC8E-B2A9E95BB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3" name="Grafik 2692" descr="Hilfe">
          <a:extLst>
            <a:ext uri="{FF2B5EF4-FFF2-40B4-BE49-F238E27FC236}">
              <a16:creationId xmlns:a16="http://schemas.microsoft.com/office/drawing/2014/main" id="{34233AA4-056C-4D65-A880-5CD53334C1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4" name="Grafik 2693" descr="Hilfe">
          <a:extLst>
            <a:ext uri="{FF2B5EF4-FFF2-40B4-BE49-F238E27FC236}">
              <a16:creationId xmlns:a16="http://schemas.microsoft.com/office/drawing/2014/main" id="{9571C272-0682-4727-BB30-3E07422D7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5" name="Grafik 2694" descr="Hilfe">
          <a:extLst>
            <a:ext uri="{FF2B5EF4-FFF2-40B4-BE49-F238E27FC236}">
              <a16:creationId xmlns:a16="http://schemas.microsoft.com/office/drawing/2014/main" id="{6B4B3B4B-F2A5-4AD6-997F-8149A1670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6" name="Grafik 2695" descr="Hilfe">
          <a:extLst>
            <a:ext uri="{FF2B5EF4-FFF2-40B4-BE49-F238E27FC236}">
              <a16:creationId xmlns:a16="http://schemas.microsoft.com/office/drawing/2014/main" id="{00F9BBC6-2BB4-4E2D-959B-D7D5C9FC9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7" name="Grafik 2696" descr="Hilfe">
          <a:extLst>
            <a:ext uri="{FF2B5EF4-FFF2-40B4-BE49-F238E27FC236}">
              <a16:creationId xmlns:a16="http://schemas.microsoft.com/office/drawing/2014/main" id="{14C8A9D9-9E13-470F-A9B4-B70C1B823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8" name="Grafik 2697" descr="Hilfe">
          <a:extLst>
            <a:ext uri="{FF2B5EF4-FFF2-40B4-BE49-F238E27FC236}">
              <a16:creationId xmlns:a16="http://schemas.microsoft.com/office/drawing/2014/main" id="{D582861E-940F-4A26-89FA-138F5F810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699" name="Grafik 2698" descr="Hilfe">
          <a:extLst>
            <a:ext uri="{FF2B5EF4-FFF2-40B4-BE49-F238E27FC236}">
              <a16:creationId xmlns:a16="http://schemas.microsoft.com/office/drawing/2014/main" id="{D4294AAA-7FEF-434A-B98C-7AC6D25EBE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0" name="Grafik 2699" descr="Hilfe">
          <a:extLst>
            <a:ext uri="{FF2B5EF4-FFF2-40B4-BE49-F238E27FC236}">
              <a16:creationId xmlns:a16="http://schemas.microsoft.com/office/drawing/2014/main" id="{93C94654-B455-4145-AA4B-893DDF40F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1" name="Grafik 2700" descr="Hilfe">
          <a:extLst>
            <a:ext uri="{FF2B5EF4-FFF2-40B4-BE49-F238E27FC236}">
              <a16:creationId xmlns:a16="http://schemas.microsoft.com/office/drawing/2014/main" id="{DEDAEB9B-FC0E-4CE4-8BA7-77AD348F14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2" name="Grafik 2701" descr="Hilfe">
          <a:extLst>
            <a:ext uri="{FF2B5EF4-FFF2-40B4-BE49-F238E27FC236}">
              <a16:creationId xmlns:a16="http://schemas.microsoft.com/office/drawing/2014/main" id="{BDB93AC1-96CB-4545-B88C-2B308E39C3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3" name="Grafik 2702" descr="Hilfe">
          <a:extLst>
            <a:ext uri="{FF2B5EF4-FFF2-40B4-BE49-F238E27FC236}">
              <a16:creationId xmlns:a16="http://schemas.microsoft.com/office/drawing/2014/main" id="{FAF0268C-E89D-416B-AD4A-A0C8EC92E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4" name="Grafik 2703" descr="Hilfe">
          <a:extLst>
            <a:ext uri="{FF2B5EF4-FFF2-40B4-BE49-F238E27FC236}">
              <a16:creationId xmlns:a16="http://schemas.microsoft.com/office/drawing/2014/main" id="{01377510-B833-4168-A464-AD8CE5B9DE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5" name="Grafik 2704" descr="Hilfe">
          <a:extLst>
            <a:ext uri="{FF2B5EF4-FFF2-40B4-BE49-F238E27FC236}">
              <a16:creationId xmlns:a16="http://schemas.microsoft.com/office/drawing/2014/main" id="{8F43631F-13B3-49A9-ACC9-101432781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6" name="Grafik 2705" descr="Hilfe">
          <a:extLst>
            <a:ext uri="{FF2B5EF4-FFF2-40B4-BE49-F238E27FC236}">
              <a16:creationId xmlns:a16="http://schemas.microsoft.com/office/drawing/2014/main" id="{0204E319-47A5-40DB-A48C-F7E566124E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7" name="Grafik 2706" descr="Hilfe">
          <a:extLst>
            <a:ext uri="{FF2B5EF4-FFF2-40B4-BE49-F238E27FC236}">
              <a16:creationId xmlns:a16="http://schemas.microsoft.com/office/drawing/2014/main" id="{D60CF2BA-677B-4D9C-B253-73833CE74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8" name="Grafik 2707" descr="Hilfe">
          <a:extLst>
            <a:ext uri="{FF2B5EF4-FFF2-40B4-BE49-F238E27FC236}">
              <a16:creationId xmlns:a16="http://schemas.microsoft.com/office/drawing/2014/main" id="{E7A04021-3A79-42E1-B23D-1DD7A9165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09" name="Grafik 2708" descr="Hilfe">
          <a:extLst>
            <a:ext uri="{FF2B5EF4-FFF2-40B4-BE49-F238E27FC236}">
              <a16:creationId xmlns:a16="http://schemas.microsoft.com/office/drawing/2014/main" id="{9FAC143B-5254-485A-A779-028EE84AE5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0" name="Grafik 2709" descr="Hilfe">
          <a:extLst>
            <a:ext uri="{FF2B5EF4-FFF2-40B4-BE49-F238E27FC236}">
              <a16:creationId xmlns:a16="http://schemas.microsoft.com/office/drawing/2014/main" id="{3F942FCF-DA2A-481F-A327-33DD2D417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1" name="Grafik 2710" descr="Hilfe">
          <a:extLst>
            <a:ext uri="{FF2B5EF4-FFF2-40B4-BE49-F238E27FC236}">
              <a16:creationId xmlns:a16="http://schemas.microsoft.com/office/drawing/2014/main" id="{08A6E969-43C7-4A5D-B92F-5D8EB36D7D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2" name="Grafik 2711" descr="Hilfe">
          <a:extLst>
            <a:ext uri="{FF2B5EF4-FFF2-40B4-BE49-F238E27FC236}">
              <a16:creationId xmlns:a16="http://schemas.microsoft.com/office/drawing/2014/main" id="{C95E132F-B85E-496E-AE68-7C61C1A9B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3" name="Grafik 2712" descr="Hilfe">
          <a:extLst>
            <a:ext uri="{FF2B5EF4-FFF2-40B4-BE49-F238E27FC236}">
              <a16:creationId xmlns:a16="http://schemas.microsoft.com/office/drawing/2014/main" id="{CD6803A6-C25F-4AC5-9832-F03F78D97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4" name="Grafik 2713" descr="Hilfe">
          <a:extLst>
            <a:ext uri="{FF2B5EF4-FFF2-40B4-BE49-F238E27FC236}">
              <a16:creationId xmlns:a16="http://schemas.microsoft.com/office/drawing/2014/main" id="{B57CDEEF-1EA8-4F87-B25D-8C9F8926F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5" name="Grafik 2714" descr="Hilfe">
          <a:extLst>
            <a:ext uri="{FF2B5EF4-FFF2-40B4-BE49-F238E27FC236}">
              <a16:creationId xmlns:a16="http://schemas.microsoft.com/office/drawing/2014/main" id="{9B21702F-A57F-4CA4-95FA-8F344E177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6" name="Grafik 2715" descr="Hilfe">
          <a:extLst>
            <a:ext uri="{FF2B5EF4-FFF2-40B4-BE49-F238E27FC236}">
              <a16:creationId xmlns:a16="http://schemas.microsoft.com/office/drawing/2014/main" id="{959D7B6A-87F8-4147-BD41-0CAFC4154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7" name="Grafik 2716" descr="Hilfe">
          <a:extLst>
            <a:ext uri="{FF2B5EF4-FFF2-40B4-BE49-F238E27FC236}">
              <a16:creationId xmlns:a16="http://schemas.microsoft.com/office/drawing/2014/main" id="{D5726ABB-6344-4F59-9AC9-AE85F0AAD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8" name="Grafik 2717" descr="Hilfe">
          <a:extLst>
            <a:ext uri="{FF2B5EF4-FFF2-40B4-BE49-F238E27FC236}">
              <a16:creationId xmlns:a16="http://schemas.microsoft.com/office/drawing/2014/main" id="{42684A30-64A2-40D6-BFD1-EC27359A0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19" name="Grafik 2718" descr="Hilfe">
          <a:extLst>
            <a:ext uri="{FF2B5EF4-FFF2-40B4-BE49-F238E27FC236}">
              <a16:creationId xmlns:a16="http://schemas.microsoft.com/office/drawing/2014/main" id="{4DC5F627-A422-4BF6-884F-6D1755311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0" name="Grafik 2719" descr="Hilfe">
          <a:extLst>
            <a:ext uri="{FF2B5EF4-FFF2-40B4-BE49-F238E27FC236}">
              <a16:creationId xmlns:a16="http://schemas.microsoft.com/office/drawing/2014/main" id="{5FF70327-6673-4420-B7DF-4E826CDFC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1" name="Grafik 2720" descr="Hilfe">
          <a:extLst>
            <a:ext uri="{FF2B5EF4-FFF2-40B4-BE49-F238E27FC236}">
              <a16:creationId xmlns:a16="http://schemas.microsoft.com/office/drawing/2014/main" id="{F5265637-D6ED-470C-B022-CF829B8F9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2" name="Grafik 2721" descr="Hilfe">
          <a:extLst>
            <a:ext uri="{FF2B5EF4-FFF2-40B4-BE49-F238E27FC236}">
              <a16:creationId xmlns:a16="http://schemas.microsoft.com/office/drawing/2014/main" id="{7C77B884-D07C-4C83-8635-EC63E46EA7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3" name="Grafik 2722" descr="Hilfe">
          <a:extLst>
            <a:ext uri="{FF2B5EF4-FFF2-40B4-BE49-F238E27FC236}">
              <a16:creationId xmlns:a16="http://schemas.microsoft.com/office/drawing/2014/main" id="{6F348DDB-5415-4EDB-9ED9-9A621A3424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4" name="Grafik 2723" descr="Hilfe">
          <a:extLst>
            <a:ext uri="{FF2B5EF4-FFF2-40B4-BE49-F238E27FC236}">
              <a16:creationId xmlns:a16="http://schemas.microsoft.com/office/drawing/2014/main" id="{2DD824BE-256D-4630-AC60-357F8D6F43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5" name="Grafik 2724" descr="Hilfe">
          <a:extLst>
            <a:ext uri="{FF2B5EF4-FFF2-40B4-BE49-F238E27FC236}">
              <a16:creationId xmlns:a16="http://schemas.microsoft.com/office/drawing/2014/main" id="{ECB3BC91-6428-4E93-A2E0-EACAEBF4D5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6" name="Grafik 2725" descr="Hilfe">
          <a:extLst>
            <a:ext uri="{FF2B5EF4-FFF2-40B4-BE49-F238E27FC236}">
              <a16:creationId xmlns:a16="http://schemas.microsoft.com/office/drawing/2014/main" id="{D0150D84-A6B9-4A11-9681-A9D531FA3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7" name="Grafik 2726" descr="Hilfe">
          <a:extLst>
            <a:ext uri="{FF2B5EF4-FFF2-40B4-BE49-F238E27FC236}">
              <a16:creationId xmlns:a16="http://schemas.microsoft.com/office/drawing/2014/main" id="{42C4A56B-0348-4DB1-822E-44D7307587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8" name="Grafik 2727" descr="Hilfe">
          <a:extLst>
            <a:ext uri="{FF2B5EF4-FFF2-40B4-BE49-F238E27FC236}">
              <a16:creationId xmlns:a16="http://schemas.microsoft.com/office/drawing/2014/main" id="{977F5EC6-B507-4244-9EF2-1D60FAFE3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29" name="Grafik 2728" descr="Hilfe">
          <a:extLst>
            <a:ext uri="{FF2B5EF4-FFF2-40B4-BE49-F238E27FC236}">
              <a16:creationId xmlns:a16="http://schemas.microsoft.com/office/drawing/2014/main" id="{CBF474D3-0FE6-4A26-A009-FF7BCF21F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0" name="Grafik 2729" descr="Hilfe">
          <a:extLst>
            <a:ext uri="{FF2B5EF4-FFF2-40B4-BE49-F238E27FC236}">
              <a16:creationId xmlns:a16="http://schemas.microsoft.com/office/drawing/2014/main" id="{141D6EA0-7AEE-458A-A134-B1BC465BCE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1" name="Grafik 2730" descr="Hilfe">
          <a:extLst>
            <a:ext uri="{FF2B5EF4-FFF2-40B4-BE49-F238E27FC236}">
              <a16:creationId xmlns:a16="http://schemas.microsoft.com/office/drawing/2014/main" id="{C42C8D8C-C7C7-474A-B678-A6FB486F3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2" name="Grafik 2731" descr="Hilfe">
          <a:extLst>
            <a:ext uri="{FF2B5EF4-FFF2-40B4-BE49-F238E27FC236}">
              <a16:creationId xmlns:a16="http://schemas.microsoft.com/office/drawing/2014/main" id="{FF8B578E-DFE4-4240-A05E-CA55D6D47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3" name="Grafik 2732" descr="Hilfe">
          <a:extLst>
            <a:ext uri="{FF2B5EF4-FFF2-40B4-BE49-F238E27FC236}">
              <a16:creationId xmlns:a16="http://schemas.microsoft.com/office/drawing/2014/main" id="{62E6C64A-7CDC-4EE1-BE0C-B303369CA0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4" name="Grafik 2733" descr="Hilfe">
          <a:extLst>
            <a:ext uri="{FF2B5EF4-FFF2-40B4-BE49-F238E27FC236}">
              <a16:creationId xmlns:a16="http://schemas.microsoft.com/office/drawing/2014/main" id="{E5B88916-AB1A-4B7E-A273-6CA60C48E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5" name="Grafik 2734" descr="Hilfe">
          <a:extLst>
            <a:ext uri="{FF2B5EF4-FFF2-40B4-BE49-F238E27FC236}">
              <a16:creationId xmlns:a16="http://schemas.microsoft.com/office/drawing/2014/main" id="{7DD21DBD-C2A9-4569-AA4C-E0173F213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6" name="Grafik 2735" descr="Hilfe">
          <a:extLst>
            <a:ext uri="{FF2B5EF4-FFF2-40B4-BE49-F238E27FC236}">
              <a16:creationId xmlns:a16="http://schemas.microsoft.com/office/drawing/2014/main" id="{DB8E7442-5593-4C76-9E4B-4418924D5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7" name="Grafik 2736" descr="Hilfe">
          <a:extLst>
            <a:ext uri="{FF2B5EF4-FFF2-40B4-BE49-F238E27FC236}">
              <a16:creationId xmlns:a16="http://schemas.microsoft.com/office/drawing/2014/main" id="{233599DE-2875-4A97-9BF5-B40661D5D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8" name="Grafik 2737" descr="Hilfe">
          <a:extLst>
            <a:ext uri="{FF2B5EF4-FFF2-40B4-BE49-F238E27FC236}">
              <a16:creationId xmlns:a16="http://schemas.microsoft.com/office/drawing/2014/main" id="{C7F65C15-68DB-430F-BF2F-D11CD19EA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39" name="Grafik 2738" descr="Hilfe">
          <a:extLst>
            <a:ext uri="{FF2B5EF4-FFF2-40B4-BE49-F238E27FC236}">
              <a16:creationId xmlns:a16="http://schemas.microsoft.com/office/drawing/2014/main" id="{9A4E5131-77CF-45B0-B906-CF162CE31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0" name="Grafik 2739" descr="Hilfe">
          <a:extLst>
            <a:ext uri="{FF2B5EF4-FFF2-40B4-BE49-F238E27FC236}">
              <a16:creationId xmlns:a16="http://schemas.microsoft.com/office/drawing/2014/main" id="{A1C82729-BA45-437B-881C-0406BCB045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1" name="Grafik 2740" descr="Hilfe">
          <a:extLst>
            <a:ext uri="{FF2B5EF4-FFF2-40B4-BE49-F238E27FC236}">
              <a16:creationId xmlns:a16="http://schemas.microsoft.com/office/drawing/2014/main" id="{52E9279B-7599-45BA-8800-BE3CFC7CED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2" name="Grafik 2741" descr="Hilfe">
          <a:extLst>
            <a:ext uri="{FF2B5EF4-FFF2-40B4-BE49-F238E27FC236}">
              <a16:creationId xmlns:a16="http://schemas.microsoft.com/office/drawing/2014/main" id="{69006C2D-068B-4E10-8424-CD205FB74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3" name="Grafik 2742" descr="Hilfe">
          <a:extLst>
            <a:ext uri="{FF2B5EF4-FFF2-40B4-BE49-F238E27FC236}">
              <a16:creationId xmlns:a16="http://schemas.microsoft.com/office/drawing/2014/main" id="{AC0101FA-B3B0-449D-98FF-C40EE9B627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4" name="Grafik 2743" descr="Hilfe">
          <a:extLst>
            <a:ext uri="{FF2B5EF4-FFF2-40B4-BE49-F238E27FC236}">
              <a16:creationId xmlns:a16="http://schemas.microsoft.com/office/drawing/2014/main" id="{F695FD52-0F3F-420A-B44B-FBC64C020F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5" name="Grafik 2744" descr="Hilfe">
          <a:extLst>
            <a:ext uri="{FF2B5EF4-FFF2-40B4-BE49-F238E27FC236}">
              <a16:creationId xmlns:a16="http://schemas.microsoft.com/office/drawing/2014/main" id="{411B7CD6-2CE1-40D9-8702-70F2A687F6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6" name="Grafik 2745" descr="Hilfe">
          <a:extLst>
            <a:ext uri="{FF2B5EF4-FFF2-40B4-BE49-F238E27FC236}">
              <a16:creationId xmlns:a16="http://schemas.microsoft.com/office/drawing/2014/main" id="{6F3C89DB-6FA9-4B86-B730-E54C5B147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7" name="Grafik 2746" descr="Hilfe">
          <a:extLst>
            <a:ext uri="{FF2B5EF4-FFF2-40B4-BE49-F238E27FC236}">
              <a16:creationId xmlns:a16="http://schemas.microsoft.com/office/drawing/2014/main" id="{642DAFEC-6B8B-440F-B8BB-D90C3F8C08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8" name="Grafik 2747" descr="Hilfe">
          <a:extLst>
            <a:ext uri="{FF2B5EF4-FFF2-40B4-BE49-F238E27FC236}">
              <a16:creationId xmlns:a16="http://schemas.microsoft.com/office/drawing/2014/main" id="{73F5F1B1-71ED-4FA9-A4A5-2B178F023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49" name="Grafik 2748" descr="Hilfe">
          <a:extLst>
            <a:ext uri="{FF2B5EF4-FFF2-40B4-BE49-F238E27FC236}">
              <a16:creationId xmlns:a16="http://schemas.microsoft.com/office/drawing/2014/main" id="{9E851620-BDD0-4191-B3E1-9C76F38454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0" name="Grafik 2749" descr="Hilfe">
          <a:extLst>
            <a:ext uri="{FF2B5EF4-FFF2-40B4-BE49-F238E27FC236}">
              <a16:creationId xmlns:a16="http://schemas.microsoft.com/office/drawing/2014/main" id="{634CC5E4-0794-45A3-A414-87DD4CEC8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1" name="Grafik 2750" descr="Hilfe">
          <a:extLst>
            <a:ext uri="{FF2B5EF4-FFF2-40B4-BE49-F238E27FC236}">
              <a16:creationId xmlns:a16="http://schemas.microsoft.com/office/drawing/2014/main" id="{AE38B79E-4262-420F-A18A-5FBEF2F3C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2" name="Grafik 2751" descr="Hilfe">
          <a:extLst>
            <a:ext uri="{FF2B5EF4-FFF2-40B4-BE49-F238E27FC236}">
              <a16:creationId xmlns:a16="http://schemas.microsoft.com/office/drawing/2014/main" id="{9EEB92BD-0B68-40D7-8275-30027DC9C4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3" name="Grafik 2752" descr="Hilfe">
          <a:extLst>
            <a:ext uri="{FF2B5EF4-FFF2-40B4-BE49-F238E27FC236}">
              <a16:creationId xmlns:a16="http://schemas.microsoft.com/office/drawing/2014/main" id="{A935003D-477C-4596-BC8A-92911B8F0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4" name="Grafik 2753" descr="Hilfe">
          <a:extLst>
            <a:ext uri="{FF2B5EF4-FFF2-40B4-BE49-F238E27FC236}">
              <a16:creationId xmlns:a16="http://schemas.microsoft.com/office/drawing/2014/main" id="{313CE182-B418-431E-940C-AB93BA7A2C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5" name="Grafik 2754" descr="Hilfe">
          <a:extLst>
            <a:ext uri="{FF2B5EF4-FFF2-40B4-BE49-F238E27FC236}">
              <a16:creationId xmlns:a16="http://schemas.microsoft.com/office/drawing/2014/main" id="{EEB38506-8A18-4697-9BD0-5AD292521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6" name="Grafik 2755" descr="Hilfe">
          <a:extLst>
            <a:ext uri="{FF2B5EF4-FFF2-40B4-BE49-F238E27FC236}">
              <a16:creationId xmlns:a16="http://schemas.microsoft.com/office/drawing/2014/main" id="{131A4445-49BA-4F21-A130-EC505A9822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7" name="Grafik 2756" descr="Hilfe">
          <a:extLst>
            <a:ext uri="{FF2B5EF4-FFF2-40B4-BE49-F238E27FC236}">
              <a16:creationId xmlns:a16="http://schemas.microsoft.com/office/drawing/2014/main" id="{8ED35F48-517A-4E70-BDA6-FD61E7268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8" name="Grafik 2757" descr="Hilfe">
          <a:extLst>
            <a:ext uri="{FF2B5EF4-FFF2-40B4-BE49-F238E27FC236}">
              <a16:creationId xmlns:a16="http://schemas.microsoft.com/office/drawing/2014/main" id="{C5C64CA9-CFE2-4D7E-B206-FCDD4D4D7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59" name="Grafik 2758" descr="Hilfe">
          <a:extLst>
            <a:ext uri="{FF2B5EF4-FFF2-40B4-BE49-F238E27FC236}">
              <a16:creationId xmlns:a16="http://schemas.microsoft.com/office/drawing/2014/main" id="{AAD4F8DD-75EB-4710-B25C-8A37DA95F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0" name="Grafik 2759" descr="Hilfe">
          <a:extLst>
            <a:ext uri="{FF2B5EF4-FFF2-40B4-BE49-F238E27FC236}">
              <a16:creationId xmlns:a16="http://schemas.microsoft.com/office/drawing/2014/main" id="{BD77556F-9357-49AD-8591-F8EF3480B2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1" name="Grafik 2760" descr="Hilfe">
          <a:extLst>
            <a:ext uri="{FF2B5EF4-FFF2-40B4-BE49-F238E27FC236}">
              <a16:creationId xmlns:a16="http://schemas.microsoft.com/office/drawing/2014/main" id="{CC9B318D-2716-437C-8498-C0D1BEF3A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2" name="Grafik 2761" descr="Hilfe">
          <a:extLst>
            <a:ext uri="{FF2B5EF4-FFF2-40B4-BE49-F238E27FC236}">
              <a16:creationId xmlns:a16="http://schemas.microsoft.com/office/drawing/2014/main" id="{3BB6909A-8C71-4104-958B-A851290F8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3" name="Grafik 2762" descr="Hilfe">
          <a:extLst>
            <a:ext uri="{FF2B5EF4-FFF2-40B4-BE49-F238E27FC236}">
              <a16:creationId xmlns:a16="http://schemas.microsoft.com/office/drawing/2014/main" id="{CC30043F-C1B6-4740-A8D5-DDBADA11B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4" name="Grafik 2763" descr="Hilfe">
          <a:extLst>
            <a:ext uri="{FF2B5EF4-FFF2-40B4-BE49-F238E27FC236}">
              <a16:creationId xmlns:a16="http://schemas.microsoft.com/office/drawing/2014/main" id="{3713BF10-2094-4A3F-B5D4-3BD3F15A6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5" name="Grafik 2764" descr="Hilfe">
          <a:extLst>
            <a:ext uri="{FF2B5EF4-FFF2-40B4-BE49-F238E27FC236}">
              <a16:creationId xmlns:a16="http://schemas.microsoft.com/office/drawing/2014/main" id="{3ED85850-ABC0-45D2-B906-6212AA33B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6" name="Grafik 2765" descr="Hilfe">
          <a:extLst>
            <a:ext uri="{FF2B5EF4-FFF2-40B4-BE49-F238E27FC236}">
              <a16:creationId xmlns:a16="http://schemas.microsoft.com/office/drawing/2014/main" id="{7697BAE5-B090-445D-9C38-08AA7CA33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7" name="Grafik 2766" descr="Hilfe">
          <a:extLst>
            <a:ext uri="{FF2B5EF4-FFF2-40B4-BE49-F238E27FC236}">
              <a16:creationId xmlns:a16="http://schemas.microsoft.com/office/drawing/2014/main" id="{83D2D94E-A631-4A65-B27E-0B257C373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8" name="Grafik 2767" descr="Hilfe">
          <a:extLst>
            <a:ext uri="{FF2B5EF4-FFF2-40B4-BE49-F238E27FC236}">
              <a16:creationId xmlns:a16="http://schemas.microsoft.com/office/drawing/2014/main" id="{DFD3C284-5D79-4A1B-9F25-13A2F4C6C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69" name="Grafik 2768" descr="Hilfe">
          <a:extLst>
            <a:ext uri="{FF2B5EF4-FFF2-40B4-BE49-F238E27FC236}">
              <a16:creationId xmlns:a16="http://schemas.microsoft.com/office/drawing/2014/main" id="{564DAE06-2678-40BD-852A-B61919203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0" name="Grafik 2769" descr="Hilfe">
          <a:extLst>
            <a:ext uri="{FF2B5EF4-FFF2-40B4-BE49-F238E27FC236}">
              <a16:creationId xmlns:a16="http://schemas.microsoft.com/office/drawing/2014/main" id="{4700D815-C278-462E-A6DA-B72FAAC9BC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1" name="Grafik 2770" descr="Hilfe">
          <a:extLst>
            <a:ext uri="{FF2B5EF4-FFF2-40B4-BE49-F238E27FC236}">
              <a16:creationId xmlns:a16="http://schemas.microsoft.com/office/drawing/2014/main" id="{A9C90FF7-C6B4-4027-8FEA-95BF5B9E1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2" name="Grafik 2771" descr="Hilfe">
          <a:extLst>
            <a:ext uri="{FF2B5EF4-FFF2-40B4-BE49-F238E27FC236}">
              <a16:creationId xmlns:a16="http://schemas.microsoft.com/office/drawing/2014/main" id="{36FB3B30-9772-400C-BD41-E0B6F470C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3" name="Grafik 2772" descr="Hilfe">
          <a:extLst>
            <a:ext uri="{FF2B5EF4-FFF2-40B4-BE49-F238E27FC236}">
              <a16:creationId xmlns:a16="http://schemas.microsoft.com/office/drawing/2014/main" id="{587714F7-F6EA-4410-A21F-E9CF3B003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4" name="Grafik 2773" descr="Hilfe">
          <a:extLst>
            <a:ext uri="{FF2B5EF4-FFF2-40B4-BE49-F238E27FC236}">
              <a16:creationId xmlns:a16="http://schemas.microsoft.com/office/drawing/2014/main" id="{5FFBC370-2854-4487-9225-668680E2F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5" name="Grafik 2774" descr="Hilfe">
          <a:extLst>
            <a:ext uri="{FF2B5EF4-FFF2-40B4-BE49-F238E27FC236}">
              <a16:creationId xmlns:a16="http://schemas.microsoft.com/office/drawing/2014/main" id="{2E697090-50E6-4923-BEB4-328F63B31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6" name="Grafik 2775" descr="Hilfe">
          <a:extLst>
            <a:ext uri="{FF2B5EF4-FFF2-40B4-BE49-F238E27FC236}">
              <a16:creationId xmlns:a16="http://schemas.microsoft.com/office/drawing/2014/main" id="{6F27DC7C-B923-4E6D-885C-8AA6A9E404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7" name="Grafik 2776" descr="Hilfe">
          <a:extLst>
            <a:ext uri="{FF2B5EF4-FFF2-40B4-BE49-F238E27FC236}">
              <a16:creationId xmlns:a16="http://schemas.microsoft.com/office/drawing/2014/main" id="{5919732B-91AC-4EA0-978B-738663514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8" name="Grafik 2777" descr="Hilfe">
          <a:extLst>
            <a:ext uri="{FF2B5EF4-FFF2-40B4-BE49-F238E27FC236}">
              <a16:creationId xmlns:a16="http://schemas.microsoft.com/office/drawing/2014/main" id="{7776515D-B3D1-4B25-BE26-3B12A3C642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79" name="Grafik 2778" descr="Hilfe">
          <a:extLst>
            <a:ext uri="{FF2B5EF4-FFF2-40B4-BE49-F238E27FC236}">
              <a16:creationId xmlns:a16="http://schemas.microsoft.com/office/drawing/2014/main" id="{705C6D07-63B1-4481-888D-0EA12C8C66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0" name="Grafik 2779" descr="Hilfe">
          <a:extLst>
            <a:ext uri="{FF2B5EF4-FFF2-40B4-BE49-F238E27FC236}">
              <a16:creationId xmlns:a16="http://schemas.microsoft.com/office/drawing/2014/main" id="{0E62648C-9249-4107-9160-BC37351585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1" name="Grafik 2780" descr="Hilfe">
          <a:extLst>
            <a:ext uri="{FF2B5EF4-FFF2-40B4-BE49-F238E27FC236}">
              <a16:creationId xmlns:a16="http://schemas.microsoft.com/office/drawing/2014/main" id="{BDBFE6F3-78A8-4BB8-8CA5-CA6200A69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2" name="Grafik 2781" descr="Hilfe">
          <a:extLst>
            <a:ext uri="{FF2B5EF4-FFF2-40B4-BE49-F238E27FC236}">
              <a16:creationId xmlns:a16="http://schemas.microsoft.com/office/drawing/2014/main" id="{AEFA7EE1-ECAE-4160-90C2-2FACBF03D9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3" name="Grafik 2782" descr="Hilfe">
          <a:extLst>
            <a:ext uri="{FF2B5EF4-FFF2-40B4-BE49-F238E27FC236}">
              <a16:creationId xmlns:a16="http://schemas.microsoft.com/office/drawing/2014/main" id="{4BD6B2A2-5208-41DF-AF54-AA4E163E0F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4" name="Grafik 2783" descr="Hilfe">
          <a:extLst>
            <a:ext uri="{FF2B5EF4-FFF2-40B4-BE49-F238E27FC236}">
              <a16:creationId xmlns:a16="http://schemas.microsoft.com/office/drawing/2014/main" id="{062FC617-FAD1-4491-A97B-E2DA349BEC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5" name="Grafik 2784" descr="Hilfe">
          <a:extLst>
            <a:ext uri="{FF2B5EF4-FFF2-40B4-BE49-F238E27FC236}">
              <a16:creationId xmlns:a16="http://schemas.microsoft.com/office/drawing/2014/main" id="{5F4EDCDE-38C6-412E-88B0-6DFD196E0E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6" name="Grafik 2785" descr="Hilfe">
          <a:extLst>
            <a:ext uri="{FF2B5EF4-FFF2-40B4-BE49-F238E27FC236}">
              <a16:creationId xmlns:a16="http://schemas.microsoft.com/office/drawing/2014/main" id="{76C58B51-382F-41A9-92C5-C714FC5E83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7" name="Grafik 2786" descr="Hilfe">
          <a:extLst>
            <a:ext uri="{FF2B5EF4-FFF2-40B4-BE49-F238E27FC236}">
              <a16:creationId xmlns:a16="http://schemas.microsoft.com/office/drawing/2014/main" id="{5CEC0702-4C2D-4E24-8CA0-FFE5611BA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8" name="Grafik 2787" descr="Hilfe">
          <a:extLst>
            <a:ext uri="{FF2B5EF4-FFF2-40B4-BE49-F238E27FC236}">
              <a16:creationId xmlns:a16="http://schemas.microsoft.com/office/drawing/2014/main" id="{909BAE01-3F2E-4875-950F-B0DE7E5772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89" name="Grafik 2788" descr="Hilfe">
          <a:extLst>
            <a:ext uri="{FF2B5EF4-FFF2-40B4-BE49-F238E27FC236}">
              <a16:creationId xmlns:a16="http://schemas.microsoft.com/office/drawing/2014/main" id="{D2922306-68BD-408D-A5F7-96A60D857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0" name="Grafik 2789" descr="Hilfe">
          <a:extLst>
            <a:ext uri="{FF2B5EF4-FFF2-40B4-BE49-F238E27FC236}">
              <a16:creationId xmlns:a16="http://schemas.microsoft.com/office/drawing/2014/main" id="{184199D5-FAB6-4C36-80A6-6F913EBB32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1" name="Grafik 2790" descr="Hilfe">
          <a:extLst>
            <a:ext uri="{FF2B5EF4-FFF2-40B4-BE49-F238E27FC236}">
              <a16:creationId xmlns:a16="http://schemas.microsoft.com/office/drawing/2014/main" id="{1F1B8832-736B-4668-9D0E-0519F3A658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2" name="Grafik 2791" descr="Hilfe">
          <a:extLst>
            <a:ext uri="{FF2B5EF4-FFF2-40B4-BE49-F238E27FC236}">
              <a16:creationId xmlns:a16="http://schemas.microsoft.com/office/drawing/2014/main" id="{D3C6BB02-2CE0-476F-96A1-F5A89C986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3" name="Grafik 2792" descr="Hilfe">
          <a:extLst>
            <a:ext uri="{FF2B5EF4-FFF2-40B4-BE49-F238E27FC236}">
              <a16:creationId xmlns:a16="http://schemas.microsoft.com/office/drawing/2014/main" id="{19F7C44F-BA01-4B45-9C0E-2DCA1E392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4" name="Grafik 2793" descr="Hilfe">
          <a:extLst>
            <a:ext uri="{FF2B5EF4-FFF2-40B4-BE49-F238E27FC236}">
              <a16:creationId xmlns:a16="http://schemas.microsoft.com/office/drawing/2014/main" id="{86D6114B-6A5D-4462-8C4D-AFFDA70698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5" name="Grafik 2794" descr="Hilfe">
          <a:extLst>
            <a:ext uri="{FF2B5EF4-FFF2-40B4-BE49-F238E27FC236}">
              <a16:creationId xmlns:a16="http://schemas.microsoft.com/office/drawing/2014/main" id="{B3546AFA-2C04-4AFC-9FF6-799DE1E4E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6" name="Grafik 2795" descr="Hilfe">
          <a:extLst>
            <a:ext uri="{FF2B5EF4-FFF2-40B4-BE49-F238E27FC236}">
              <a16:creationId xmlns:a16="http://schemas.microsoft.com/office/drawing/2014/main" id="{BEEDC3B8-C194-4BC4-B148-CE4A662C7F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7" name="Grafik 2796" descr="Hilfe">
          <a:extLst>
            <a:ext uri="{FF2B5EF4-FFF2-40B4-BE49-F238E27FC236}">
              <a16:creationId xmlns:a16="http://schemas.microsoft.com/office/drawing/2014/main" id="{CB761B2D-3B23-4CD9-8C8B-8495EA86C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8" name="Grafik 2797" descr="Hilfe">
          <a:extLst>
            <a:ext uri="{FF2B5EF4-FFF2-40B4-BE49-F238E27FC236}">
              <a16:creationId xmlns:a16="http://schemas.microsoft.com/office/drawing/2014/main" id="{1CC751E1-32A3-4B78-A811-140B2BB62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799" name="Grafik 2798" descr="Hilfe">
          <a:extLst>
            <a:ext uri="{FF2B5EF4-FFF2-40B4-BE49-F238E27FC236}">
              <a16:creationId xmlns:a16="http://schemas.microsoft.com/office/drawing/2014/main" id="{A70A5A19-639F-4840-82E9-BCE2B3894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0" name="Grafik 2799" descr="Hilfe">
          <a:extLst>
            <a:ext uri="{FF2B5EF4-FFF2-40B4-BE49-F238E27FC236}">
              <a16:creationId xmlns:a16="http://schemas.microsoft.com/office/drawing/2014/main" id="{308AFA83-F4A7-49A6-93EE-FE8C047BF5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1" name="Grafik 2800" descr="Hilfe">
          <a:extLst>
            <a:ext uri="{FF2B5EF4-FFF2-40B4-BE49-F238E27FC236}">
              <a16:creationId xmlns:a16="http://schemas.microsoft.com/office/drawing/2014/main" id="{6C9073FF-BFBD-4470-94F6-1F0ED3C72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2" name="Grafik 2801" descr="Hilfe">
          <a:extLst>
            <a:ext uri="{FF2B5EF4-FFF2-40B4-BE49-F238E27FC236}">
              <a16:creationId xmlns:a16="http://schemas.microsoft.com/office/drawing/2014/main" id="{64C2F3D6-207C-4E1C-849B-F4506A7607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3" name="Grafik 2802" descr="Hilfe">
          <a:extLst>
            <a:ext uri="{FF2B5EF4-FFF2-40B4-BE49-F238E27FC236}">
              <a16:creationId xmlns:a16="http://schemas.microsoft.com/office/drawing/2014/main" id="{6B401D02-2FB4-44C3-8BFA-93C35669B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4" name="Grafik 2803" descr="Hilfe">
          <a:extLst>
            <a:ext uri="{FF2B5EF4-FFF2-40B4-BE49-F238E27FC236}">
              <a16:creationId xmlns:a16="http://schemas.microsoft.com/office/drawing/2014/main" id="{0386FAC1-AE64-44F5-A192-51FD7BDE1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5" name="Grafik 2804" descr="Hilfe">
          <a:extLst>
            <a:ext uri="{FF2B5EF4-FFF2-40B4-BE49-F238E27FC236}">
              <a16:creationId xmlns:a16="http://schemas.microsoft.com/office/drawing/2014/main" id="{F959E980-0DBF-4D3B-87FF-185A5316B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6" name="Grafik 2805" descr="Hilfe">
          <a:extLst>
            <a:ext uri="{FF2B5EF4-FFF2-40B4-BE49-F238E27FC236}">
              <a16:creationId xmlns:a16="http://schemas.microsoft.com/office/drawing/2014/main" id="{60BBACC3-E432-4107-BBF1-5F591B0F9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7" name="Grafik 2806" descr="Hilfe">
          <a:extLst>
            <a:ext uri="{FF2B5EF4-FFF2-40B4-BE49-F238E27FC236}">
              <a16:creationId xmlns:a16="http://schemas.microsoft.com/office/drawing/2014/main" id="{2C26D76A-FBD3-48AA-9125-FD00A1142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8" name="Grafik 2807" descr="Hilfe">
          <a:extLst>
            <a:ext uri="{FF2B5EF4-FFF2-40B4-BE49-F238E27FC236}">
              <a16:creationId xmlns:a16="http://schemas.microsoft.com/office/drawing/2014/main" id="{6CA73570-0960-445E-AC73-6A3E4FF5FC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09" name="Grafik 2808" descr="Hilfe">
          <a:extLst>
            <a:ext uri="{FF2B5EF4-FFF2-40B4-BE49-F238E27FC236}">
              <a16:creationId xmlns:a16="http://schemas.microsoft.com/office/drawing/2014/main" id="{C22E8EBC-BAE3-49E8-9DB7-02AAB4AED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0" name="Grafik 2809" descr="Hilfe">
          <a:extLst>
            <a:ext uri="{FF2B5EF4-FFF2-40B4-BE49-F238E27FC236}">
              <a16:creationId xmlns:a16="http://schemas.microsoft.com/office/drawing/2014/main" id="{0BB69012-ADB2-4B07-BA44-A54F45F7EE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1" name="Grafik 2810" descr="Hilfe">
          <a:extLst>
            <a:ext uri="{FF2B5EF4-FFF2-40B4-BE49-F238E27FC236}">
              <a16:creationId xmlns:a16="http://schemas.microsoft.com/office/drawing/2014/main" id="{830D8956-75C5-4736-BAB3-9C1CCBE7D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2" name="Grafik 2811" descr="Hilfe">
          <a:extLst>
            <a:ext uri="{FF2B5EF4-FFF2-40B4-BE49-F238E27FC236}">
              <a16:creationId xmlns:a16="http://schemas.microsoft.com/office/drawing/2014/main" id="{BE81D44E-379B-4057-93CE-4401DA207D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3" name="Grafik 2812" descr="Hilfe">
          <a:extLst>
            <a:ext uri="{FF2B5EF4-FFF2-40B4-BE49-F238E27FC236}">
              <a16:creationId xmlns:a16="http://schemas.microsoft.com/office/drawing/2014/main" id="{7F601E32-6014-4BA7-B4AE-79879F8AD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4" name="Grafik 2813" descr="Hilfe">
          <a:extLst>
            <a:ext uri="{FF2B5EF4-FFF2-40B4-BE49-F238E27FC236}">
              <a16:creationId xmlns:a16="http://schemas.microsoft.com/office/drawing/2014/main" id="{DF10C5B3-A062-4FB5-9686-FB0756BA4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5" name="Grafik 2814" descr="Hilfe">
          <a:extLst>
            <a:ext uri="{FF2B5EF4-FFF2-40B4-BE49-F238E27FC236}">
              <a16:creationId xmlns:a16="http://schemas.microsoft.com/office/drawing/2014/main" id="{3FD05EDC-01AD-420E-BD1D-BBD661CA65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6" name="Grafik 2815" descr="Hilfe">
          <a:extLst>
            <a:ext uri="{FF2B5EF4-FFF2-40B4-BE49-F238E27FC236}">
              <a16:creationId xmlns:a16="http://schemas.microsoft.com/office/drawing/2014/main" id="{87F13A1E-88E4-4B21-8CA5-59ABCDD0B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7" name="Grafik 2816" descr="Hilfe">
          <a:extLst>
            <a:ext uri="{FF2B5EF4-FFF2-40B4-BE49-F238E27FC236}">
              <a16:creationId xmlns:a16="http://schemas.microsoft.com/office/drawing/2014/main" id="{9968C794-7F29-412B-B20D-4676257F3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8" name="Grafik 2817" descr="Hilfe">
          <a:extLst>
            <a:ext uri="{FF2B5EF4-FFF2-40B4-BE49-F238E27FC236}">
              <a16:creationId xmlns:a16="http://schemas.microsoft.com/office/drawing/2014/main" id="{ADE143D8-DFE5-4C33-9D4B-1E095F420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19" name="Grafik 2818" descr="Hilfe">
          <a:extLst>
            <a:ext uri="{FF2B5EF4-FFF2-40B4-BE49-F238E27FC236}">
              <a16:creationId xmlns:a16="http://schemas.microsoft.com/office/drawing/2014/main" id="{32D3C7FA-A286-4BAA-9887-6EFA3158CF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0" name="Grafik 2819" descr="Hilfe">
          <a:extLst>
            <a:ext uri="{FF2B5EF4-FFF2-40B4-BE49-F238E27FC236}">
              <a16:creationId xmlns:a16="http://schemas.microsoft.com/office/drawing/2014/main" id="{D47C2E01-3A02-47AB-AC12-9AC4AA726E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1" name="Grafik 2820" descr="Hilfe">
          <a:extLst>
            <a:ext uri="{FF2B5EF4-FFF2-40B4-BE49-F238E27FC236}">
              <a16:creationId xmlns:a16="http://schemas.microsoft.com/office/drawing/2014/main" id="{CA1289C5-B3B8-46E5-B787-50918194B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2" name="Grafik 2821" descr="Hilfe">
          <a:extLst>
            <a:ext uri="{FF2B5EF4-FFF2-40B4-BE49-F238E27FC236}">
              <a16:creationId xmlns:a16="http://schemas.microsoft.com/office/drawing/2014/main" id="{EC0D63A0-D4CC-4ACE-BEAE-A7FF1EC108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3" name="Grafik 2822" descr="Hilfe">
          <a:extLst>
            <a:ext uri="{FF2B5EF4-FFF2-40B4-BE49-F238E27FC236}">
              <a16:creationId xmlns:a16="http://schemas.microsoft.com/office/drawing/2014/main" id="{6A378587-53DD-479E-B0E3-B626E1D77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4" name="Grafik 2823" descr="Hilfe">
          <a:extLst>
            <a:ext uri="{FF2B5EF4-FFF2-40B4-BE49-F238E27FC236}">
              <a16:creationId xmlns:a16="http://schemas.microsoft.com/office/drawing/2014/main" id="{D3CFCA0F-542F-487C-89BF-4FDF5C507A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5" name="Grafik 2824" descr="Hilfe">
          <a:extLst>
            <a:ext uri="{FF2B5EF4-FFF2-40B4-BE49-F238E27FC236}">
              <a16:creationId xmlns:a16="http://schemas.microsoft.com/office/drawing/2014/main" id="{3B427FD9-16A9-4220-8EA0-B7F9BF159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6" name="Grafik 2825" descr="Hilfe">
          <a:extLst>
            <a:ext uri="{FF2B5EF4-FFF2-40B4-BE49-F238E27FC236}">
              <a16:creationId xmlns:a16="http://schemas.microsoft.com/office/drawing/2014/main" id="{1D2D659C-14C0-46CB-B7CB-4F8F259DE9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7" name="Grafik 2826" descr="Hilfe">
          <a:extLst>
            <a:ext uri="{FF2B5EF4-FFF2-40B4-BE49-F238E27FC236}">
              <a16:creationId xmlns:a16="http://schemas.microsoft.com/office/drawing/2014/main" id="{A0041FF4-5223-4FB3-B387-88950CAD1C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8" name="Grafik 2827" descr="Hilfe">
          <a:extLst>
            <a:ext uri="{FF2B5EF4-FFF2-40B4-BE49-F238E27FC236}">
              <a16:creationId xmlns:a16="http://schemas.microsoft.com/office/drawing/2014/main" id="{4F48902E-9531-441F-88E1-A07943B84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29" name="Grafik 2828" descr="Hilfe">
          <a:extLst>
            <a:ext uri="{FF2B5EF4-FFF2-40B4-BE49-F238E27FC236}">
              <a16:creationId xmlns:a16="http://schemas.microsoft.com/office/drawing/2014/main" id="{CE5D2153-DB59-4EC6-9F7A-C326505A6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0" name="Grafik 2829" descr="Hilfe">
          <a:extLst>
            <a:ext uri="{FF2B5EF4-FFF2-40B4-BE49-F238E27FC236}">
              <a16:creationId xmlns:a16="http://schemas.microsoft.com/office/drawing/2014/main" id="{840BB8F6-FDBE-42AA-8B92-03810E7C8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1" name="Grafik 2830" descr="Hilfe">
          <a:extLst>
            <a:ext uri="{FF2B5EF4-FFF2-40B4-BE49-F238E27FC236}">
              <a16:creationId xmlns:a16="http://schemas.microsoft.com/office/drawing/2014/main" id="{CFC01D3C-480D-40AA-AABB-3AEC5306C9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2" name="Grafik 2831" descr="Hilfe">
          <a:extLst>
            <a:ext uri="{FF2B5EF4-FFF2-40B4-BE49-F238E27FC236}">
              <a16:creationId xmlns:a16="http://schemas.microsoft.com/office/drawing/2014/main" id="{37EEBE02-4279-49C1-AC96-A8A82546E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3" name="Grafik 2832" descr="Hilfe">
          <a:extLst>
            <a:ext uri="{FF2B5EF4-FFF2-40B4-BE49-F238E27FC236}">
              <a16:creationId xmlns:a16="http://schemas.microsoft.com/office/drawing/2014/main" id="{378E35E8-E8B9-445B-A47C-BC9FB9C3E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4" name="Grafik 2833" descr="Hilfe">
          <a:extLst>
            <a:ext uri="{FF2B5EF4-FFF2-40B4-BE49-F238E27FC236}">
              <a16:creationId xmlns:a16="http://schemas.microsoft.com/office/drawing/2014/main" id="{22C7C7C4-EDA2-4045-B3BA-2F15F4F0D3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5" name="Grafik 2834" descr="Hilfe">
          <a:extLst>
            <a:ext uri="{FF2B5EF4-FFF2-40B4-BE49-F238E27FC236}">
              <a16:creationId xmlns:a16="http://schemas.microsoft.com/office/drawing/2014/main" id="{8C38FA7A-361D-413F-84BF-FBA840FCBE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6" name="Grafik 2835" descr="Hilfe">
          <a:extLst>
            <a:ext uri="{FF2B5EF4-FFF2-40B4-BE49-F238E27FC236}">
              <a16:creationId xmlns:a16="http://schemas.microsoft.com/office/drawing/2014/main" id="{9CEF3362-292F-464E-8B54-9D937C336E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7" name="Grafik 2836" descr="Hilfe">
          <a:extLst>
            <a:ext uri="{FF2B5EF4-FFF2-40B4-BE49-F238E27FC236}">
              <a16:creationId xmlns:a16="http://schemas.microsoft.com/office/drawing/2014/main" id="{DB0D5B18-6FEB-4EDC-8443-C80D2A53B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8" name="Grafik 2837" descr="Hilfe">
          <a:extLst>
            <a:ext uri="{FF2B5EF4-FFF2-40B4-BE49-F238E27FC236}">
              <a16:creationId xmlns:a16="http://schemas.microsoft.com/office/drawing/2014/main" id="{80F0B690-86A3-4471-A204-C1A56D6CB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39" name="Grafik 2838" descr="Hilfe">
          <a:extLst>
            <a:ext uri="{FF2B5EF4-FFF2-40B4-BE49-F238E27FC236}">
              <a16:creationId xmlns:a16="http://schemas.microsoft.com/office/drawing/2014/main" id="{BF2ECEE5-6E6B-4831-A738-D916C9945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0" name="Grafik 2839" descr="Hilfe">
          <a:extLst>
            <a:ext uri="{FF2B5EF4-FFF2-40B4-BE49-F238E27FC236}">
              <a16:creationId xmlns:a16="http://schemas.microsoft.com/office/drawing/2014/main" id="{EE3B52B7-4B93-4E37-B789-BAF418106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1" name="Grafik 2840" descr="Hilfe">
          <a:extLst>
            <a:ext uri="{FF2B5EF4-FFF2-40B4-BE49-F238E27FC236}">
              <a16:creationId xmlns:a16="http://schemas.microsoft.com/office/drawing/2014/main" id="{0C541909-CC4C-409B-91EF-7D154442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2" name="Grafik 2841" descr="Hilfe">
          <a:extLst>
            <a:ext uri="{FF2B5EF4-FFF2-40B4-BE49-F238E27FC236}">
              <a16:creationId xmlns:a16="http://schemas.microsoft.com/office/drawing/2014/main" id="{F5AAA5BB-F276-48C9-8921-8805141C1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3" name="Grafik 2842" descr="Hilfe">
          <a:extLst>
            <a:ext uri="{FF2B5EF4-FFF2-40B4-BE49-F238E27FC236}">
              <a16:creationId xmlns:a16="http://schemas.microsoft.com/office/drawing/2014/main" id="{B81D0ECA-01AE-4E80-8662-DDDF34F4D7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4" name="Grafik 2843" descr="Hilfe">
          <a:extLst>
            <a:ext uri="{FF2B5EF4-FFF2-40B4-BE49-F238E27FC236}">
              <a16:creationId xmlns:a16="http://schemas.microsoft.com/office/drawing/2014/main" id="{1A2E1A6D-2571-45EA-B29A-01223ADE8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5" name="Grafik 2844" descr="Hilfe">
          <a:extLst>
            <a:ext uri="{FF2B5EF4-FFF2-40B4-BE49-F238E27FC236}">
              <a16:creationId xmlns:a16="http://schemas.microsoft.com/office/drawing/2014/main" id="{799B03E7-23FD-4714-BFDA-4C63CE21A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6" name="Grafik 2845" descr="Hilfe">
          <a:extLst>
            <a:ext uri="{FF2B5EF4-FFF2-40B4-BE49-F238E27FC236}">
              <a16:creationId xmlns:a16="http://schemas.microsoft.com/office/drawing/2014/main" id="{954E2A07-7707-49FF-8A51-B142AA3FE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7" name="Grafik 2846" descr="Hilfe">
          <a:extLst>
            <a:ext uri="{FF2B5EF4-FFF2-40B4-BE49-F238E27FC236}">
              <a16:creationId xmlns:a16="http://schemas.microsoft.com/office/drawing/2014/main" id="{4CE04D25-7657-4194-8B31-56A4557317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8" name="Grafik 2847" descr="Hilfe">
          <a:extLst>
            <a:ext uri="{FF2B5EF4-FFF2-40B4-BE49-F238E27FC236}">
              <a16:creationId xmlns:a16="http://schemas.microsoft.com/office/drawing/2014/main" id="{F75F0D0A-5E92-461F-845E-501F20C0E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1052</xdr:row>
      <xdr:rowOff>0</xdr:rowOff>
    </xdr:from>
    <xdr:ext cx="19050" cy="19050"/>
    <xdr:pic>
      <xdr:nvPicPr>
        <xdr:cNvPr id="2849" name="Grafik 2848" descr="Hilfe">
          <a:extLst>
            <a:ext uri="{FF2B5EF4-FFF2-40B4-BE49-F238E27FC236}">
              <a16:creationId xmlns:a16="http://schemas.microsoft.com/office/drawing/2014/main" id="{9C27AC9D-5EB8-48C5-B894-B930827859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0" name="Grafik 2849" descr="Hilfe">
          <a:extLst>
            <a:ext uri="{FF2B5EF4-FFF2-40B4-BE49-F238E27FC236}">
              <a16:creationId xmlns:a16="http://schemas.microsoft.com/office/drawing/2014/main" id="{B6DD7EA8-85D2-4A86-B91B-52BD7E11B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1" name="Grafik 2850" descr="Hilfe">
          <a:extLst>
            <a:ext uri="{FF2B5EF4-FFF2-40B4-BE49-F238E27FC236}">
              <a16:creationId xmlns:a16="http://schemas.microsoft.com/office/drawing/2014/main" id="{BB10C48B-2BA6-4F54-9108-435E6DC24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2" name="Grafik 2851" descr="Hilfe">
          <a:extLst>
            <a:ext uri="{FF2B5EF4-FFF2-40B4-BE49-F238E27FC236}">
              <a16:creationId xmlns:a16="http://schemas.microsoft.com/office/drawing/2014/main" id="{9AD39ED5-F080-4822-AD0A-D6FD2F7C4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3" name="Grafik 2852" descr="Hilfe">
          <a:extLst>
            <a:ext uri="{FF2B5EF4-FFF2-40B4-BE49-F238E27FC236}">
              <a16:creationId xmlns:a16="http://schemas.microsoft.com/office/drawing/2014/main" id="{2F2A2C4E-151D-43E4-B933-38F1625A4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4" name="Grafik 2853" descr="Hilfe">
          <a:extLst>
            <a:ext uri="{FF2B5EF4-FFF2-40B4-BE49-F238E27FC236}">
              <a16:creationId xmlns:a16="http://schemas.microsoft.com/office/drawing/2014/main" id="{3ADF1AA6-D337-4400-82BD-E5F8982313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5" name="Grafik 2854" descr="Hilfe">
          <a:extLst>
            <a:ext uri="{FF2B5EF4-FFF2-40B4-BE49-F238E27FC236}">
              <a16:creationId xmlns:a16="http://schemas.microsoft.com/office/drawing/2014/main" id="{CE70453A-5785-4A41-8B50-4DA6DF50F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6" name="Grafik 2855" descr="Hilfe">
          <a:extLst>
            <a:ext uri="{FF2B5EF4-FFF2-40B4-BE49-F238E27FC236}">
              <a16:creationId xmlns:a16="http://schemas.microsoft.com/office/drawing/2014/main" id="{6D729CF1-43EC-491E-8C5D-16B17FFE0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7" name="Grafik 2856" descr="Hilfe">
          <a:extLst>
            <a:ext uri="{FF2B5EF4-FFF2-40B4-BE49-F238E27FC236}">
              <a16:creationId xmlns:a16="http://schemas.microsoft.com/office/drawing/2014/main" id="{CEFF2572-41D8-41C7-879E-FBCEAD5036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8" name="Grafik 2857" descr="Hilfe">
          <a:extLst>
            <a:ext uri="{FF2B5EF4-FFF2-40B4-BE49-F238E27FC236}">
              <a16:creationId xmlns:a16="http://schemas.microsoft.com/office/drawing/2014/main" id="{68750412-C40E-40C4-B2EE-CA7A902672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59" name="Grafik 2858" descr="Hilfe">
          <a:extLst>
            <a:ext uri="{FF2B5EF4-FFF2-40B4-BE49-F238E27FC236}">
              <a16:creationId xmlns:a16="http://schemas.microsoft.com/office/drawing/2014/main" id="{8F8A392E-0B1C-455E-AA86-E426AF5D4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0" name="Grafik 2859" descr="Hilfe">
          <a:extLst>
            <a:ext uri="{FF2B5EF4-FFF2-40B4-BE49-F238E27FC236}">
              <a16:creationId xmlns:a16="http://schemas.microsoft.com/office/drawing/2014/main" id="{FE2F41C1-D124-4B23-8D02-F5D1E862A2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1" name="Grafik 2860" descr="Hilfe">
          <a:extLst>
            <a:ext uri="{FF2B5EF4-FFF2-40B4-BE49-F238E27FC236}">
              <a16:creationId xmlns:a16="http://schemas.microsoft.com/office/drawing/2014/main" id="{D423EDF3-77B8-49D9-96CA-9925407EC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2" name="Grafik 2861" descr="Hilfe">
          <a:extLst>
            <a:ext uri="{FF2B5EF4-FFF2-40B4-BE49-F238E27FC236}">
              <a16:creationId xmlns:a16="http://schemas.microsoft.com/office/drawing/2014/main" id="{627ACCD4-0BAB-4456-B4FB-69E2D6E89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3" name="Grafik 2862" descr="Hilfe">
          <a:extLst>
            <a:ext uri="{FF2B5EF4-FFF2-40B4-BE49-F238E27FC236}">
              <a16:creationId xmlns:a16="http://schemas.microsoft.com/office/drawing/2014/main" id="{DB2C4112-0B15-47A1-819E-C967A1279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4" name="Grafik 2863" descr="Hilfe">
          <a:extLst>
            <a:ext uri="{FF2B5EF4-FFF2-40B4-BE49-F238E27FC236}">
              <a16:creationId xmlns:a16="http://schemas.microsoft.com/office/drawing/2014/main" id="{EA913842-4E5E-4A09-99D3-1B9B355F9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5" name="Grafik 2864" descr="Hilfe">
          <a:extLst>
            <a:ext uri="{FF2B5EF4-FFF2-40B4-BE49-F238E27FC236}">
              <a16:creationId xmlns:a16="http://schemas.microsoft.com/office/drawing/2014/main" id="{6FD125D8-05A1-40D1-8218-8BCEA4EA8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6" name="Grafik 2865" descr="Hilfe">
          <a:extLst>
            <a:ext uri="{FF2B5EF4-FFF2-40B4-BE49-F238E27FC236}">
              <a16:creationId xmlns:a16="http://schemas.microsoft.com/office/drawing/2014/main" id="{8C632C50-0EBF-4FE4-B48A-219311491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7" name="Grafik 2866" descr="Hilfe">
          <a:extLst>
            <a:ext uri="{FF2B5EF4-FFF2-40B4-BE49-F238E27FC236}">
              <a16:creationId xmlns:a16="http://schemas.microsoft.com/office/drawing/2014/main" id="{8C9C0E72-8A43-4566-8B68-87EB3C3D8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8" name="Grafik 2867" descr="Hilfe">
          <a:extLst>
            <a:ext uri="{FF2B5EF4-FFF2-40B4-BE49-F238E27FC236}">
              <a16:creationId xmlns:a16="http://schemas.microsoft.com/office/drawing/2014/main" id="{4252F283-B47B-47E8-A4D2-8F8DA75A5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69" name="Grafik 2868" descr="Hilfe">
          <a:extLst>
            <a:ext uri="{FF2B5EF4-FFF2-40B4-BE49-F238E27FC236}">
              <a16:creationId xmlns:a16="http://schemas.microsoft.com/office/drawing/2014/main" id="{B78424CB-F2C7-490D-9DA1-B582E9284D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0" name="Grafik 2869" descr="Hilfe">
          <a:extLst>
            <a:ext uri="{FF2B5EF4-FFF2-40B4-BE49-F238E27FC236}">
              <a16:creationId xmlns:a16="http://schemas.microsoft.com/office/drawing/2014/main" id="{B38910DC-6E75-473A-9102-E0B3418E5A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1" name="Grafik 2870" descr="Hilfe">
          <a:extLst>
            <a:ext uri="{FF2B5EF4-FFF2-40B4-BE49-F238E27FC236}">
              <a16:creationId xmlns:a16="http://schemas.microsoft.com/office/drawing/2014/main" id="{9D76AF3E-AC8E-4C37-94A3-F706157C1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2" name="Grafik 2871" descr="Hilfe">
          <a:extLst>
            <a:ext uri="{FF2B5EF4-FFF2-40B4-BE49-F238E27FC236}">
              <a16:creationId xmlns:a16="http://schemas.microsoft.com/office/drawing/2014/main" id="{DB4E6403-A2A4-4950-95B2-2378F6942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3" name="Grafik 2872" descr="Hilfe">
          <a:extLst>
            <a:ext uri="{FF2B5EF4-FFF2-40B4-BE49-F238E27FC236}">
              <a16:creationId xmlns:a16="http://schemas.microsoft.com/office/drawing/2014/main" id="{CA2F856C-4289-473F-BBF7-105D6006F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4" name="Grafik 2873" descr="Hilfe">
          <a:extLst>
            <a:ext uri="{FF2B5EF4-FFF2-40B4-BE49-F238E27FC236}">
              <a16:creationId xmlns:a16="http://schemas.microsoft.com/office/drawing/2014/main" id="{34FF769A-905B-494A-9DE0-3B502B884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5" name="Grafik 2874" descr="Hilfe">
          <a:extLst>
            <a:ext uri="{FF2B5EF4-FFF2-40B4-BE49-F238E27FC236}">
              <a16:creationId xmlns:a16="http://schemas.microsoft.com/office/drawing/2014/main" id="{2EAEAB1F-1AA3-4507-B0DF-787F95275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6" name="Grafik 2875" descr="Hilfe">
          <a:extLst>
            <a:ext uri="{FF2B5EF4-FFF2-40B4-BE49-F238E27FC236}">
              <a16:creationId xmlns:a16="http://schemas.microsoft.com/office/drawing/2014/main" id="{971B6117-28AF-45B6-9E25-8948101C99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7" name="Grafik 2876" descr="Hilfe">
          <a:extLst>
            <a:ext uri="{FF2B5EF4-FFF2-40B4-BE49-F238E27FC236}">
              <a16:creationId xmlns:a16="http://schemas.microsoft.com/office/drawing/2014/main" id="{930B4949-4A6A-4DAE-B3C4-5C99366AB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8" name="Grafik 2877" descr="Hilfe">
          <a:extLst>
            <a:ext uri="{FF2B5EF4-FFF2-40B4-BE49-F238E27FC236}">
              <a16:creationId xmlns:a16="http://schemas.microsoft.com/office/drawing/2014/main" id="{8164B8F8-AB19-4794-B161-5E14CE991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79" name="Grafik 2878" descr="Hilfe">
          <a:extLst>
            <a:ext uri="{FF2B5EF4-FFF2-40B4-BE49-F238E27FC236}">
              <a16:creationId xmlns:a16="http://schemas.microsoft.com/office/drawing/2014/main" id="{CA6225BB-826D-4B84-8D83-139C0D11B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0" name="Grafik 2879" descr="Hilfe">
          <a:extLst>
            <a:ext uri="{FF2B5EF4-FFF2-40B4-BE49-F238E27FC236}">
              <a16:creationId xmlns:a16="http://schemas.microsoft.com/office/drawing/2014/main" id="{852D5E43-1F0F-4892-97BC-5DE2867AB4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1" name="Grafik 2880" descr="Hilfe">
          <a:extLst>
            <a:ext uri="{FF2B5EF4-FFF2-40B4-BE49-F238E27FC236}">
              <a16:creationId xmlns:a16="http://schemas.microsoft.com/office/drawing/2014/main" id="{12245ADE-F5B8-47DF-AB84-6D0B54504B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2" name="Grafik 2881" descr="Hilfe">
          <a:extLst>
            <a:ext uri="{FF2B5EF4-FFF2-40B4-BE49-F238E27FC236}">
              <a16:creationId xmlns:a16="http://schemas.microsoft.com/office/drawing/2014/main" id="{C8045AE9-65E3-4C5B-93CC-AEEBD3D56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3" name="Grafik 2882" descr="Hilfe">
          <a:extLst>
            <a:ext uri="{FF2B5EF4-FFF2-40B4-BE49-F238E27FC236}">
              <a16:creationId xmlns:a16="http://schemas.microsoft.com/office/drawing/2014/main" id="{52BAAF86-50AB-47E6-B2BA-5CE273F60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4" name="Grafik 2883" descr="Hilfe">
          <a:extLst>
            <a:ext uri="{FF2B5EF4-FFF2-40B4-BE49-F238E27FC236}">
              <a16:creationId xmlns:a16="http://schemas.microsoft.com/office/drawing/2014/main" id="{C08C29AB-E8A9-4AFD-8981-879C27E73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5" name="Grafik 2884" descr="Hilfe">
          <a:extLst>
            <a:ext uri="{FF2B5EF4-FFF2-40B4-BE49-F238E27FC236}">
              <a16:creationId xmlns:a16="http://schemas.microsoft.com/office/drawing/2014/main" id="{2ACCAC28-6CB0-4870-9D06-7A2239994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6" name="Grafik 2885" descr="Hilfe">
          <a:extLst>
            <a:ext uri="{FF2B5EF4-FFF2-40B4-BE49-F238E27FC236}">
              <a16:creationId xmlns:a16="http://schemas.microsoft.com/office/drawing/2014/main" id="{37146C60-3258-4628-B407-EC34D7164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7" name="Grafik 2886" descr="Hilfe">
          <a:extLst>
            <a:ext uri="{FF2B5EF4-FFF2-40B4-BE49-F238E27FC236}">
              <a16:creationId xmlns:a16="http://schemas.microsoft.com/office/drawing/2014/main" id="{E9696263-7771-41F6-B695-D2181D8701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8" name="Grafik 2887" descr="Hilfe">
          <a:extLst>
            <a:ext uri="{FF2B5EF4-FFF2-40B4-BE49-F238E27FC236}">
              <a16:creationId xmlns:a16="http://schemas.microsoft.com/office/drawing/2014/main" id="{33D364BA-ECF9-4401-9E3F-70A51FFAE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89" name="Grafik 2888" descr="Hilfe">
          <a:extLst>
            <a:ext uri="{FF2B5EF4-FFF2-40B4-BE49-F238E27FC236}">
              <a16:creationId xmlns:a16="http://schemas.microsoft.com/office/drawing/2014/main" id="{1992D236-DF99-472E-AB4C-BFF352DE49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0" name="Grafik 2889" descr="Hilfe">
          <a:extLst>
            <a:ext uri="{FF2B5EF4-FFF2-40B4-BE49-F238E27FC236}">
              <a16:creationId xmlns:a16="http://schemas.microsoft.com/office/drawing/2014/main" id="{25900845-7519-4124-95C2-1EFB2B04D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1" name="Grafik 2890" descr="Hilfe">
          <a:extLst>
            <a:ext uri="{FF2B5EF4-FFF2-40B4-BE49-F238E27FC236}">
              <a16:creationId xmlns:a16="http://schemas.microsoft.com/office/drawing/2014/main" id="{FD6C4644-B45F-413B-94D8-A90FD5A38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2" name="Grafik 2891" descr="Hilfe">
          <a:extLst>
            <a:ext uri="{FF2B5EF4-FFF2-40B4-BE49-F238E27FC236}">
              <a16:creationId xmlns:a16="http://schemas.microsoft.com/office/drawing/2014/main" id="{1BAD59FE-9AC6-445F-A55F-D8E3D64BC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3" name="Grafik 2892" descr="Hilfe">
          <a:extLst>
            <a:ext uri="{FF2B5EF4-FFF2-40B4-BE49-F238E27FC236}">
              <a16:creationId xmlns:a16="http://schemas.microsoft.com/office/drawing/2014/main" id="{A055F056-8F5D-494A-8C2B-948E6AC9B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4" name="Grafik 2893" descr="Hilfe">
          <a:extLst>
            <a:ext uri="{FF2B5EF4-FFF2-40B4-BE49-F238E27FC236}">
              <a16:creationId xmlns:a16="http://schemas.microsoft.com/office/drawing/2014/main" id="{AF1D9263-BF2C-43FA-8234-E4B2F947D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5" name="Grafik 2894" descr="Hilfe">
          <a:extLst>
            <a:ext uri="{FF2B5EF4-FFF2-40B4-BE49-F238E27FC236}">
              <a16:creationId xmlns:a16="http://schemas.microsoft.com/office/drawing/2014/main" id="{84F2A442-E61C-4C33-AF61-373C8E50D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6" name="Grafik 2895" descr="Hilfe">
          <a:extLst>
            <a:ext uri="{FF2B5EF4-FFF2-40B4-BE49-F238E27FC236}">
              <a16:creationId xmlns:a16="http://schemas.microsoft.com/office/drawing/2014/main" id="{C98E8081-0B04-4E67-BCEF-DF6F88C7E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7" name="Grafik 2896" descr="Hilfe">
          <a:extLst>
            <a:ext uri="{FF2B5EF4-FFF2-40B4-BE49-F238E27FC236}">
              <a16:creationId xmlns:a16="http://schemas.microsoft.com/office/drawing/2014/main" id="{2D81E620-8AD2-49AB-BC78-39AB1DB8B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8" name="Grafik 2897" descr="Hilfe">
          <a:extLst>
            <a:ext uri="{FF2B5EF4-FFF2-40B4-BE49-F238E27FC236}">
              <a16:creationId xmlns:a16="http://schemas.microsoft.com/office/drawing/2014/main" id="{B127F558-0CAC-4A2B-9D85-98634CBEA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899" name="Grafik 2898" descr="Hilfe">
          <a:extLst>
            <a:ext uri="{FF2B5EF4-FFF2-40B4-BE49-F238E27FC236}">
              <a16:creationId xmlns:a16="http://schemas.microsoft.com/office/drawing/2014/main" id="{2C1B192D-58D8-49FE-8192-56972B9013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0" name="Grafik 2899" descr="Hilfe">
          <a:extLst>
            <a:ext uri="{FF2B5EF4-FFF2-40B4-BE49-F238E27FC236}">
              <a16:creationId xmlns:a16="http://schemas.microsoft.com/office/drawing/2014/main" id="{C3868D31-B3A0-48FA-BBDE-5CC0B0AD0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1" name="Grafik 2900" descr="Hilfe">
          <a:extLst>
            <a:ext uri="{FF2B5EF4-FFF2-40B4-BE49-F238E27FC236}">
              <a16:creationId xmlns:a16="http://schemas.microsoft.com/office/drawing/2014/main" id="{D403BF6F-B85D-4036-A071-7582263DE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2" name="Grafik 2901" descr="Hilfe">
          <a:extLst>
            <a:ext uri="{FF2B5EF4-FFF2-40B4-BE49-F238E27FC236}">
              <a16:creationId xmlns:a16="http://schemas.microsoft.com/office/drawing/2014/main" id="{3037367B-1F3E-43D0-AB9F-045882BC3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3" name="Grafik 2902" descr="Hilfe">
          <a:extLst>
            <a:ext uri="{FF2B5EF4-FFF2-40B4-BE49-F238E27FC236}">
              <a16:creationId xmlns:a16="http://schemas.microsoft.com/office/drawing/2014/main" id="{5D796D1E-F553-4E59-88B6-F25B89223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4" name="Grafik 2903" descr="Hilfe">
          <a:extLst>
            <a:ext uri="{FF2B5EF4-FFF2-40B4-BE49-F238E27FC236}">
              <a16:creationId xmlns:a16="http://schemas.microsoft.com/office/drawing/2014/main" id="{8BA04FDC-574B-4FD8-8E73-700D88608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5" name="Grafik 2904" descr="Hilfe">
          <a:extLst>
            <a:ext uri="{FF2B5EF4-FFF2-40B4-BE49-F238E27FC236}">
              <a16:creationId xmlns:a16="http://schemas.microsoft.com/office/drawing/2014/main" id="{8FA3CE13-0D51-4977-BE14-1AB6B6C4B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6" name="Grafik 2905" descr="Hilfe">
          <a:extLst>
            <a:ext uri="{FF2B5EF4-FFF2-40B4-BE49-F238E27FC236}">
              <a16:creationId xmlns:a16="http://schemas.microsoft.com/office/drawing/2014/main" id="{31DCF854-0264-4169-8F1E-9C12FAA9A4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7" name="Grafik 2906" descr="Hilfe">
          <a:extLst>
            <a:ext uri="{FF2B5EF4-FFF2-40B4-BE49-F238E27FC236}">
              <a16:creationId xmlns:a16="http://schemas.microsoft.com/office/drawing/2014/main" id="{E0EA2E9E-217E-4A23-8E58-34B18DFFF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8" name="Grafik 2907" descr="Hilfe">
          <a:extLst>
            <a:ext uri="{FF2B5EF4-FFF2-40B4-BE49-F238E27FC236}">
              <a16:creationId xmlns:a16="http://schemas.microsoft.com/office/drawing/2014/main" id="{B21822C2-B5D6-44CA-BEE5-985117CAC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09" name="Grafik 2908" descr="Hilfe">
          <a:extLst>
            <a:ext uri="{FF2B5EF4-FFF2-40B4-BE49-F238E27FC236}">
              <a16:creationId xmlns:a16="http://schemas.microsoft.com/office/drawing/2014/main" id="{A3B8601D-4619-4420-B1A4-F31C050A23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0" name="Grafik 2909" descr="Hilfe">
          <a:extLst>
            <a:ext uri="{FF2B5EF4-FFF2-40B4-BE49-F238E27FC236}">
              <a16:creationId xmlns:a16="http://schemas.microsoft.com/office/drawing/2014/main" id="{1BD81339-20B4-4E04-BB91-634BCF705C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1" name="Grafik 2910" descr="Hilfe">
          <a:extLst>
            <a:ext uri="{FF2B5EF4-FFF2-40B4-BE49-F238E27FC236}">
              <a16:creationId xmlns:a16="http://schemas.microsoft.com/office/drawing/2014/main" id="{C3CC9A3A-21EF-42D1-8E41-830939A5B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2" name="Grafik 2911" descr="Hilfe">
          <a:extLst>
            <a:ext uri="{FF2B5EF4-FFF2-40B4-BE49-F238E27FC236}">
              <a16:creationId xmlns:a16="http://schemas.microsoft.com/office/drawing/2014/main" id="{11B1DCF4-425C-44B9-8FB4-CF7C3E86A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3" name="Grafik 2912" descr="Hilfe">
          <a:extLst>
            <a:ext uri="{FF2B5EF4-FFF2-40B4-BE49-F238E27FC236}">
              <a16:creationId xmlns:a16="http://schemas.microsoft.com/office/drawing/2014/main" id="{98931C90-E955-43F6-AD47-5095DB938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4" name="Grafik 2913" descr="Hilfe">
          <a:extLst>
            <a:ext uri="{FF2B5EF4-FFF2-40B4-BE49-F238E27FC236}">
              <a16:creationId xmlns:a16="http://schemas.microsoft.com/office/drawing/2014/main" id="{90F5EB0D-3485-44B0-A9E6-5D5C817AF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5" name="Grafik 2914" descr="Hilfe">
          <a:extLst>
            <a:ext uri="{FF2B5EF4-FFF2-40B4-BE49-F238E27FC236}">
              <a16:creationId xmlns:a16="http://schemas.microsoft.com/office/drawing/2014/main" id="{C3FA8343-74F5-4679-8A24-5C92E9B26B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6" name="Grafik 2915" descr="Hilfe">
          <a:extLst>
            <a:ext uri="{FF2B5EF4-FFF2-40B4-BE49-F238E27FC236}">
              <a16:creationId xmlns:a16="http://schemas.microsoft.com/office/drawing/2014/main" id="{912BD9A5-9D3F-4F08-8881-645737037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7" name="Grafik 2916" descr="Hilfe">
          <a:extLst>
            <a:ext uri="{FF2B5EF4-FFF2-40B4-BE49-F238E27FC236}">
              <a16:creationId xmlns:a16="http://schemas.microsoft.com/office/drawing/2014/main" id="{C981166D-B293-461F-A06A-3A119DE649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8" name="Grafik 2917" descr="Hilfe">
          <a:extLst>
            <a:ext uri="{FF2B5EF4-FFF2-40B4-BE49-F238E27FC236}">
              <a16:creationId xmlns:a16="http://schemas.microsoft.com/office/drawing/2014/main" id="{8F82B0A6-21B5-44C4-9499-69A2797013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19" name="Grafik 2918" descr="Hilfe">
          <a:extLst>
            <a:ext uri="{FF2B5EF4-FFF2-40B4-BE49-F238E27FC236}">
              <a16:creationId xmlns:a16="http://schemas.microsoft.com/office/drawing/2014/main" id="{670706D6-B804-44C9-9AFD-5B7B9BF7F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0" name="Grafik 2919" descr="Hilfe">
          <a:extLst>
            <a:ext uri="{FF2B5EF4-FFF2-40B4-BE49-F238E27FC236}">
              <a16:creationId xmlns:a16="http://schemas.microsoft.com/office/drawing/2014/main" id="{6D681A38-D8F2-4303-A939-80C1A5484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1" name="Grafik 2920" descr="Hilfe">
          <a:extLst>
            <a:ext uri="{FF2B5EF4-FFF2-40B4-BE49-F238E27FC236}">
              <a16:creationId xmlns:a16="http://schemas.microsoft.com/office/drawing/2014/main" id="{2DAC38D8-A221-439D-9CAA-846919186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2" name="Grafik 2921" descr="Hilfe">
          <a:extLst>
            <a:ext uri="{FF2B5EF4-FFF2-40B4-BE49-F238E27FC236}">
              <a16:creationId xmlns:a16="http://schemas.microsoft.com/office/drawing/2014/main" id="{1224D62F-E3A6-4CE6-870B-DC005D51E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3" name="Grafik 2922" descr="Hilfe">
          <a:extLst>
            <a:ext uri="{FF2B5EF4-FFF2-40B4-BE49-F238E27FC236}">
              <a16:creationId xmlns:a16="http://schemas.microsoft.com/office/drawing/2014/main" id="{8644BB62-F4B1-475F-98F6-CC2EAD6B4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4" name="Grafik 2923" descr="Hilfe">
          <a:extLst>
            <a:ext uri="{FF2B5EF4-FFF2-40B4-BE49-F238E27FC236}">
              <a16:creationId xmlns:a16="http://schemas.microsoft.com/office/drawing/2014/main" id="{447731CE-B900-4E7C-994F-C5297B2D1B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5" name="Grafik 2924" descr="Hilfe">
          <a:extLst>
            <a:ext uri="{FF2B5EF4-FFF2-40B4-BE49-F238E27FC236}">
              <a16:creationId xmlns:a16="http://schemas.microsoft.com/office/drawing/2014/main" id="{2FB17236-0574-400F-BFEF-AD7083E3A9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6" name="Grafik 2925" descr="Hilfe">
          <a:extLst>
            <a:ext uri="{FF2B5EF4-FFF2-40B4-BE49-F238E27FC236}">
              <a16:creationId xmlns:a16="http://schemas.microsoft.com/office/drawing/2014/main" id="{AABB2379-419E-4B3D-988D-17F81D0C3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7" name="Grafik 2926" descr="Hilfe">
          <a:extLst>
            <a:ext uri="{FF2B5EF4-FFF2-40B4-BE49-F238E27FC236}">
              <a16:creationId xmlns:a16="http://schemas.microsoft.com/office/drawing/2014/main" id="{0D1CDB6C-3520-47D2-9B71-41FCA35FF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8" name="Grafik 2927" descr="Hilfe">
          <a:extLst>
            <a:ext uri="{FF2B5EF4-FFF2-40B4-BE49-F238E27FC236}">
              <a16:creationId xmlns:a16="http://schemas.microsoft.com/office/drawing/2014/main" id="{B3B5EAE7-FA5B-461B-A3D8-1CD7B2C2E1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29" name="Grafik 2928" descr="Hilfe">
          <a:extLst>
            <a:ext uri="{FF2B5EF4-FFF2-40B4-BE49-F238E27FC236}">
              <a16:creationId xmlns:a16="http://schemas.microsoft.com/office/drawing/2014/main" id="{3F33FB6A-D4A3-4947-8E72-44D03C4F9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0" name="Grafik 2929" descr="Hilfe">
          <a:extLst>
            <a:ext uri="{FF2B5EF4-FFF2-40B4-BE49-F238E27FC236}">
              <a16:creationId xmlns:a16="http://schemas.microsoft.com/office/drawing/2014/main" id="{EC2C76F2-5766-49C4-99E5-16E38F3D0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1" name="Grafik 2930" descr="Hilfe">
          <a:extLst>
            <a:ext uri="{FF2B5EF4-FFF2-40B4-BE49-F238E27FC236}">
              <a16:creationId xmlns:a16="http://schemas.microsoft.com/office/drawing/2014/main" id="{43BC4A59-0C38-47CB-8BF7-EFD7ED5E6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2" name="Grafik 2931" descr="Hilfe">
          <a:extLst>
            <a:ext uri="{FF2B5EF4-FFF2-40B4-BE49-F238E27FC236}">
              <a16:creationId xmlns:a16="http://schemas.microsoft.com/office/drawing/2014/main" id="{6AE4004A-3FC7-4934-9A0C-C9E9A6CF9E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3" name="Grafik 2932" descr="Hilfe">
          <a:extLst>
            <a:ext uri="{FF2B5EF4-FFF2-40B4-BE49-F238E27FC236}">
              <a16:creationId xmlns:a16="http://schemas.microsoft.com/office/drawing/2014/main" id="{E5309805-7319-4F87-8C51-F1DC823C06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4" name="Grafik 2933" descr="Hilfe">
          <a:extLst>
            <a:ext uri="{FF2B5EF4-FFF2-40B4-BE49-F238E27FC236}">
              <a16:creationId xmlns:a16="http://schemas.microsoft.com/office/drawing/2014/main" id="{C6412275-2D0C-4B70-8183-AA78791D5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5" name="Grafik 2934" descr="Hilfe">
          <a:extLst>
            <a:ext uri="{FF2B5EF4-FFF2-40B4-BE49-F238E27FC236}">
              <a16:creationId xmlns:a16="http://schemas.microsoft.com/office/drawing/2014/main" id="{7F8DC7F0-C710-41D0-9936-30740817C4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6" name="Grafik 2935" descr="Hilfe">
          <a:extLst>
            <a:ext uri="{FF2B5EF4-FFF2-40B4-BE49-F238E27FC236}">
              <a16:creationId xmlns:a16="http://schemas.microsoft.com/office/drawing/2014/main" id="{8851DD6A-F4CD-4926-99A8-FF0EE0874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7" name="Grafik 2936" descr="Hilfe">
          <a:extLst>
            <a:ext uri="{FF2B5EF4-FFF2-40B4-BE49-F238E27FC236}">
              <a16:creationId xmlns:a16="http://schemas.microsoft.com/office/drawing/2014/main" id="{CA36B6F2-505D-4087-B5CA-3E4AB75A9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8" name="Grafik 2937" descr="Hilfe">
          <a:extLst>
            <a:ext uri="{FF2B5EF4-FFF2-40B4-BE49-F238E27FC236}">
              <a16:creationId xmlns:a16="http://schemas.microsoft.com/office/drawing/2014/main" id="{38CDF14F-791E-412D-A87F-682E3AEEB1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39" name="Grafik 2938" descr="Hilfe">
          <a:extLst>
            <a:ext uri="{FF2B5EF4-FFF2-40B4-BE49-F238E27FC236}">
              <a16:creationId xmlns:a16="http://schemas.microsoft.com/office/drawing/2014/main" id="{86540F77-95AC-4B8A-B441-24845BFA8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0" name="Grafik 2939" descr="Hilfe">
          <a:extLst>
            <a:ext uri="{FF2B5EF4-FFF2-40B4-BE49-F238E27FC236}">
              <a16:creationId xmlns:a16="http://schemas.microsoft.com/office/drawing/2014/main" id="{76C6A38E-4C22-455D-AA25-444D65E9BB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1" name="Grafik 2940" descr="Hilfe">
          <a:extLst>
            <a:ext uri="{FF2B5EF4-FFF2-40B4-BE49-F238E27FC236}">
              <a16:creationId xmlns:a16="http://schemas.microsoft.com/office/drawing/2014/main" id="{DEA30888-5038-4C4B-B8FC-DE4137DAF0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2" name="Grafik 2941" descr="Hilfe">
          <a:extLst>
            <a:ext uri="{FF2B5EF4-FFF2-40B4-BE49-F238E27FC236}">
              <a16:creationId xmlns:a16="http://schemas.microsoft.com/office/drawing/2014/main" id="{62E2F6A4-6DC7-47DA-837F-0C9D8FEED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3" name="Grafik 2942" descr="Hilfe">
          <a:extLst>
            <a:ext uri="{FF2B5EF4-FFF2-40B4-BE49-F238E27FC236}">
              <a16:creationId xmlns:a16="http://schemas.microsoft.com/office/drawing/2014/main" id="{22F23735-F87A-485E-AD61-A21D4B65B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4" name="Grafik 2943" descr="Hilfe">
          <a:extLst>
            <a:ext uri="{FF2B5EF4-FFF2-40B4-BE49-F238E27FC236}">
              <a16:creationId xmlns:a16="http://schemas.microsoft.com/office/drawing/2014/main" id="{0576F274-DB08-49D4-9E4F-3890A4E23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5" name="Grafik 2944" descr="Hilfe">
          <a:extLst>
            <a:ext uri="{FF2B5EF4-FFF2-40B4-BE49-F238E27FC236}">
              <a16:creationId xmlns:a16="http://schemas.microsoft.com/office/drawing/2014/main" id="{03C2A740-A29F-456C-8E6D-9BE891A4C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6" name="Grafik 2945" descr="Hilfe">
          <a:extLst>
            <a:ext uri="{FF2B5EF4-FFF2-40B4-BE49-F238E27FC236}">
              <a16:creationId xmlns:a16="http://schemas.microsoft.com/office/drawing/2014/main" id="{F833989B-DD26-45CE-8D81-976B815868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7" name="Grafik 2946" descr="Hilfe">
          <a:extLst>
            <a:ext uri="{FF2B5EF4-FFF2-40B4-BE49-F238E27FC236}">
              <a16:creationId xmlns:a16="http://schemas.microsoft.com/office/drawing/2014/main" id="{488BD4F1-A1A8-49A6-A7A2-B7804E75D5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8" name="Grafik 2947" descr="Hilfe">
          <a:extLst>
            <a:ext uri="{FF2B5EF4-FFF2-40B4-BE49-F238E27FC236}">
              <a16:creationId xmlns:a16="http://schemas.microsoft.com/office/drawing/2014/main" id="{67E8D990-10A6-4156-9600-6FA615485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49" name="Grafik 2948" descr="Hilfe">
          <a:extLst>
            <a:ext uri="{FF2B5EF4-FFF2-40B4-BE49-F238E27FC236}">
              <a16:creationId xmlns:a16="http://schemas.microsoft.com/office/drawing/2014/main" id="{6F2FD47A-82DA-4A7C-9E39-27F93807C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0" name="Grafik 2949" descr="Hilfe">
          <a:extLst>
            <a:ext uri="{FF2B5EF4-FFF2-40B4-BE49-F238E27FC236}">
              <a16:creationId xmlns:a16="http://schemas.microsoft.com/office/drawing/2014/main" id="{C57D2CEE-2984-4437-8E3D-8B5BFAD38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1" name="Grafik 2950" descr="Hilfe">
          <a:extLst>
            <a:ext uri="{FF2B5EF4-FFF2-40B4-BE49-F238E27FC236}">
              <a16:creationId xmlns:a16="http://schemas.microsoft.com/office/drawing/2014/main" id="{CA9A5C6C-0F23-43C3-A67F-A2BBBCAB1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2" name="Grafik 2951" descr="Hilfe">
          <a:extLst>
            <a:ext uri="{FF2B5EF4-FFF2-40B4-BE49-F238E27FC236}">
              <a16:creationId xmlns:a16="http://schemas.microsoft.com/office/drawing/2014/main" id="{6216417F-8A7B-441E-96F5-7651E39E06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3" name="Grafik 2952" descr="Hilfe">
          <a:extLst>
            <a:ext uri="{FF2B5EF4-FFF2-40B4-BE49-F238E27FC236}">
              <a16:creationId xmlns:a16="http://schemas.microsoft.com/office/drawing/2014/main" id="{38B804BD-CBA2-4670-9AED-C283EAF8E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4" name="Grafik 2953" descr="Hilfe">
          <a:extLst>
            <a:ext uri="{FF2B5EF4-FFF2-40B4-BE49-F238E27FC236}">
              <a16:creationId xmlns:a16="http://schemas.microsoft.com/office/drawing/2014/main" id="{50DC5383-3D6B-40D9-966D-48230FFD24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5" name="Grafik 2954" descr="Hilfe">
          <a:extLst>
            <a:ext uri="{FF2B5EF4-FFF2-40B4-BE49-F238E27FC236}">
              <a16:creationId xmlns:a16="http://schemas.microsoft.com/office/drawing/2014/main" id="{ECE9F851-8DF2-40D0-A084-359727686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6" name="Grafik 2955" descr="Hilfe">
          <a:extLst>
            <a:ext uri="{FF2B5EF4-FFF2-40B4-BE49-F238E27FC236}">
              <a16:creationId xmlns:a16="http://schemas.microsoft.com/office/drawing/2014/main" id="{51097125-2D5D-4407-90E6-05FF1F6A0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7" name="Grafik 2956" descr="Hilfe">
          <a:extLst>
            <a:ext uri="{FF2B5EF4-FFF2-40B4-BE49-F238E27FC236}">
              <a16:creationId xmlns:a16="http://schemas.microsoft.com/office/drawing/2014/main" id="{CB3896AA-44DF-411A-95DE-7A4309F6DD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8" name="Grafik 2957" descr="Hilfe">
          <a:extLst>
            <a:ext uri="{FF2B5EF4-FFF2-40B4-BE49-F238E27FC236}">
              <a16:creationId xmlns:a16="http://schemas.microsoft.com/office/drawing/2014/main" id="{C00136C1-319F-4B01-BDCC-71E86005B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59" name="Grafik 2958" descr="Hilfe">
          <a:extLst>
            <a:ext uri="{FF2B5EF4-FFF2-40B4-BE49-F238E27FC236}">
              <a16:creationId xmlns:a16="http://schemas.microsoft.com/office/drawing/2014/main" id="{303C4B51-5870-41C0-9B4A-02D8A3DFC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0" name="Grafik 2959" descr="Hilfe">
          <a:extLst>
            <a:ext uri="{FF2B5EF4-FFF2-40B4-BE49-F238E27FC236}">
              <a16:creationId xmlns:a16="http://schemas.microsoft.com/office/drawing/2014/main" id="{C3340209-BD83-4456-8C24-E2D09CCCC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1" name="Grafik 2960" descr="Hilfe">
          <a:extLst>
            <a:ext uri="{FF2B5EF4-FFF2-40B4-BE49-F238E27FC236}">
              <a16:creationId xmlns:a16="http://schemas.microsoft.com/office/drawing/2014/main" id="{98719AF5-77DE-4565-9073-74E9FB49DF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2" name="Grafik 2961" descr="Hilfe">
          <a:extLst>
            <a:ext uri="{FF2B5EF4-FFF2-40B4-BE49-F238E27FC236}">
              <a16:creationId xmlns:a16="http://schemas.microsoft.com/office/drawing/2014/main" id="{429DE534-BB7B-4A65-8EE1-6E8A6D266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3" name="Grafik 2962" descr="Hilfe">
          <a:extLst>
            <a:ext uri="{FF2B5EF4-FFF2-40B4-BE49-F238E27FC236}">
              <a16:creationId xmlns:a16="http://schemas.microsoft.com/office/drawing/2014/main" id="{06D87E77-65E8-4F50-9CAE-617B85E9C4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4" name="Grafik 2963" descr="Hilfe">
          <a:extLst>
            <a:ext uri="{FF2B5EF4-FFF2-40B4-BE49-F238E27FC236}">
              <a16:creationId xmlns:a16="http://schemas.microsoft.com/office/drawing/2014/main" id="{DA9940C2-9177-4B9F-9003-F84093ADD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5" name="Grafik 2964" descr="Hilfe">
          <a:extLst>
            <a:ext uri="{FF2B5EF4-FFF2-40B4-BE49-F238E27FC236}">
              <a16:creationId xmlns:a16="http://schemas.microsoft.com/office/drawing/2014/main" id="{722D602C-4A36-4B1E-9250-5260F9D156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6" name="Grafik 2965" descr="Hilfe">
          <a:extLst>
            <a:ext uri="{FF2B5EF4-FFF2-40B4-BE49-F238E27FC236}">
              <a16:creationId xmlns:a16="http://schemas.microsoft.com/office/drawing/2014/main" id="{AA323F83-B84C-4F36-BFE2-FE654E674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7" name="Grafik 2966" descr="Hilfe">
          <a:extLst>
            <a:ext uri="{FF2B5EF4-FFF2-40B4-BE49-F238E27FC236}">
              <a16:creationId xmlns:a16="http://schemas.microsoft.com/office/drawing/2014/main" id="{FCF55F07-86CE-49E3-BC38-F20AFED81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8" name="Grafik 2967" descr="Hilfe">
          <a:extLst>
            <a:ext uri="{FF2B5EF4-FFF2-40B4-BE49-F238E27FC236}">
              <a16:creationId xmlns:a16="http://schemas.microsoft.com/office/drawing/2014/main" id="{381CED2E-2443-4106-95B0-8522409025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69" name="Grafik 2968" descr="Hilfe">
          <a:extLst>
            <a:ext uri="{FF2B5EF4-FFF2-40B4-BE49-F238E27FC236}">
              <a16:creationId xmlns:a16="http://schemas.microsoft.com/office/drawing/2014/main" id="{23DFF000-A918-4428-A981-6BB7599C6C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0" name="Grafik 2969" descr="Hilfe">
          <a:extLst>
            <a:ext uri="{FF2B5EF4-FFF2-40B4-BE49-F238E27FC236}">
              <a16:creationId xmlns:a16="http://schemas.microsoft.com/office/drawing/2014/main" id="{C2A91EAE-51B4-478E-89A8-61E33F3980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1" name="Grafik 2970" descr="Hilfe">
          <a:extLst>
            <a:ext uri="{FF2B5EF4-FFF2-40B4-BE49-F238E27FC236}">
              <a16:creationId xmlns:a16="http://schemas.microsoft.com/office/drawing/2014/main" id="{A6DD61B4-6B15-4E4A-835F-5EE84DB50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2" name="Grafik 2971" descr="Hilfe">
          <a:extLst>
            <a:ext uri="{FF2B5EF4-FFF2-40B4-BE49-F238E27FC236}">
              <a16:creationId xmlns:a16="http://schemas.microsoft.com/office/drawing/2014/main" id="{6D41559B-4950-40C9-8220-E28AF583DF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3" name="Grafik 2972" descr="Hilfe">
          <a:extLst>
            <a:ext uri="{FF2B5EF4-FFF2-40B4-BE49-F238E27FC236}">
              <a16:creationId xmlns:a16="http://schemas.microsoft.com/office/drawing/2014/main" id="{34C53562-0C16-471D-A6D1-83D5999892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4" name="Grafik 2973" descr="Hilfe">
          <a:extLst>
            <a:ext uri="{FF2B5EF4-FFF2-40B4-BE49-F238E27FC236}">
              <a16:creationId xmlns:a16="http://schemas.microsoft.com/office/drawing/2014/main" id="{D2D88E7D-95EC-4032-8070-18EC906F78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5" name="Grafik 2974" descr="Hilfe">
          <a:extLst>
            <a:ext uri="{FF2B5EF4-FFF2-40B4-BE49-F238E27FC236}">
              <a16:creationId xmlns:a16="http://schemas.microsoft.com/office/drawing/2014/main" id="{A3CFC390-5E08-4E56-B25A-D9E6C8BEBE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6" name="Grafik 2975" descr="Hilfe">
          <a:extLst>
            <a:ext uri="{FF2B5EF4-FFF2-40B4-BE49-F238E27FC236}">
              <a16:creationId xmlns:a16="http://schemas.microsoft.com/office/drawing/2014/main" id="{6F537966-25E7-429C-94C3-6569CE498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7" name="Grafik 2976" descr="Hilfe">
          <a:extLst>
            <a:ext uri="{FF2B5EF4-FFF2-40B4-BE49-F238E27FC236}">
              <a16:creationId xmlns:a16="http://schemas.microsoft.com/office/drawing/2014/main" id="{58378E3C-EB8F-4F7E-93D3-6FDFE83BA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8" name="Grafik 2977" descr="Hilfe">
          <a:extLst>
            <a:ext uri="{FF2B5EF4-FFF2-40B4-BE49-F238E27FC236}">
              <a16:creationId xmlns:a16="http://schemas.microsoft.com/office/drawing/2014/main" id="{571FC255-07CB-40C5-81F5-AA64CF5F2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79" name="Grafik 2978" descr="Hilfe">
          <a:extLst>
            <a:ext uri="{FF2B5EF4-FFF2-40B4-BE49-F238E27FC236}">
              <a16:creationId xmlns:a16="http://schemas.microsoft.com/office/drawing/2014/main" id="{265700C9-CBEC-4D33-BB57-07BEF36EB4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0" name="Grafik 2979" descr="Hilfe">
          <a:extLst>
            <a:ext uri="{FF2B5EF4-FFF2-40B4-BE49-F238E27FC236}">
              <a16:creationId xmlns:a16="http://schemas.microsoft.com/office/drawing/2014/main" id="{24FB3B52-5FBF-4CB7-AC14-A808F6A5C3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1" name="Grafik 2980" descr="Hilfe">
          <a:extLst>
            <a:ext uri="{FF2B5EF4-FFF2-40B4-BE49-F238E27FC236}">
              <a16:creationId xmlns:a16="http://schemas.microsoft.com/office/drawing/2014/main" id="{55A441B7-A2E9-47C8-BB65-22DC1B2D0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2" name="Grafik 2981" descr="Hilfe">
          <a:extLst>
            <a:ext uri="{FF2B5EF4-FFF2-40B4-BE49-F238E27FC236}">
              <a16:creationId xmlns:a16="http://schemas.microsoft.com/office/drawing/2014/main" id="{DED709A4-90A7-459C-913A-469785B36D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3" name="Grafik 2982" descr="Hilfe">
          <a:extLst>
            <a:ext uri="{FF2B5EF4-FFF2-40B4-BE49-F238E27FC236}">
              <a16:creationId xmlns:a16="http://schemas.microsoft.com/office/drawing/2014/main" id="{43E1DC58-3DCD-4BE9-ABFA-3965D9B26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4" name="Grafik 2983" descr="Hilfe">
          <a:extLst>
            <a:ext uri="{FF2B5EF4-FFF2-40B4-BE49-F238E27FC236}">
              <a16:creationId xmlns:a16="http://schemas.microsoft.com/office/drawing/2014/main" id="{106E1163-818D-4F18-A533-2AD098A31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5" name="Grafik 2984" descr="Hilfe">
          <a:extLst>
            <a:ext uri="{FF2B5EF4-FFF2-40B4-BE49-F238E27FC236}">
              <a16:creationId xmlns:a16="http://schemas.microsoft.com/office/drawing/2014/main" id="{FF737A72-4F27-438A-88C4-EBB858E289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6" name="Grafik 2985" descr="Hilfe">
          <a:extLst>
            <a:ext uri="{FF2B5EF4-FFF2-40B4-BE49-F238E27FC236}">
              <a16:creationId xmlns:a16="http://schemas.microsoft.com/office/drawing/2014/main" id="{7DA94401-1DCE-4CB3-8F56-6EC2F1A73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7" name="Grafik 2986" descr="Hilfe">
          <a:extLst>
            <a:ext uri="{FF2B5EF4-FFF2-40B4-BE49-F238E27FC236}">
              <a16:creationId xmlns:a16="http://schemas.microsoft.com/office/drawing/2014/main" id="{0A0687D3-F260-4B81-BB9D-579AA6453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8" name="Grafik 2987" descr="Hilfe">
          <a:extLst>
            <a:ext uri="{FF2B5EF4-FFF2-40B4-BE49-F238E27FC236}">
              <a16:creationId xmlns:a16="http://schemas.microsoft.com/office/drawing/2014/main" id="{2CB573E9-3978-49DF-9C06-99A0D20278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89" name="Grafik 2988" descr="Hilfe">
          <a:extLst>
            <a:ext uri="{FF2B5EF4-FFF2-40B4-BE49-F238E27FC236}">
              <a16:creationId xmlns:a16="http://schemas.microsoft.com/office/drawing/2014/main" id="{437AA51A-B19F-4398-BA7B-3BADE465EF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0" name="Grafik 2989" descr="Hilfe">
          <a:extLst>
            <a:ext uri="{FF2B5EF4-FFF2-40B4-BE49-F238E27FC236}">
              <a16:creationId xmlns:a16="http://schemas.microsoft.com/office/drawing/2014/main" id="{A907EF3E-6050-4B9A-9B4A-C3DCC6ACE3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1" name="Grafik 2990" descr="Hilfe">
          <a:extLst>
            <a:ext uri="{FF2B5EF4-FFF2-40B4-BE49-F238E27FC236}">
              <a16:creationId xmlns:a16="http://schemas.microsoft.com/office/drawing/2014/main" id="{72656338-41AE-4258-9045-D9851CB830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2" name="Grafik 2991" descr="Hilfe">
          <a:extLst>
            <a:ext uri="{FF2B5EF4-FFF2-40B4-BE49-F238E27FC236}">
              <a16:creationId xmlns:a16="http://schemas.microsoft.com/office/drawing/2014/main" id="{A17F7D8C-4F0E-40AD-B5E1-9EF446733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3" name="Grafik 2992" descr="Hilfe">
          <a:extLst>
            <a:ext uri="{FF2B5EF4-FFF2-40B4-BE49-F238E27FC236}">
              <a16:creationId xmlns:a16="http://schemas.microsoft.com/office/drawing/2014/main" id="{70C204D4-24EC-4225-ACA9-91338CEBFB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4" name="Grafik 2993" descr="Hilfe">
          <a:extLst>
            <a:ext uri="{FF2B5EF4-FFF2-40B4-BE49-F238E27FC236}">
              <a16:creationId xmlns:a16="http://schemas.microsoft.com/office/drawing/2014/main" id="{4E76ADD7-02CB-4E8F-802E-E2E8A32BEE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5" name="Grafik 2994" descr="Hilfe">
          <a:extLst>
            <a:ext uri="{FF2B5EF4-FFF2-40B4-BE49-F238E27FC236}">
              <a16:creationId xmlns:a16="http://schemas.microsoft.com/office/drawing/2014/main" id="{0C883138-B9E1-4D4A-9290-A18A9A8FEE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6" name="Grafik 2995" descr="Hilfe">
          <a:extLst>
            <a:ext uri="{FF2B5EF4-FFF2-40B4-BE49-F238E27FC236}">
              <a16:creationId xmlns:a16="http://schemas.microsoft.com/office/drawing/2014/main" id="{A8FE37B8-B7C7-4855-AF4D-ED13DE364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7" name="Grafik 2996" descr="Hilfe">
          <a:extLst>
            <a:ext uri="{FF2B5EF4-FFF2-40B4-BE49-F238E27FC236}">
              <a16:creationId xmlns:a16="http://schemas.microsoft.com/office/drawing/2014/main" id="{3F4C667F-F6A6-498F-915B-18428373C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8" name="Grafik 2997" descr="Hilfe">
          <a:extLst>
            <a:ext uri="{FF2B5EF4-FFF2-40B4-BE49-F238E27FC236}">
              <a16:creationId xmlns:a16="http://schemas.microsoft.com/office/drawing/2014/main" id="{599920CF-39DD-4219-9B7F-ACB2DDA524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2999" name="Grafik 2998" descr="Hilfe">
          <a:extLst>
            <a:ext uri="{FF2B5EF4-FFF2-40B4-BE49-F238E27FC236}">
              <a16:creationId xmlns:a16="http://schemas.microsoft.com/office/drawing/2014/main" id="{4465A621-FDDC-41E2-B310-687878536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0" name="Grafik 2999" descr="Hilfe">
          <a:extLst>
            <a:ext uri="{FF2B5EF4-FFF2-40B4-BE49-F238E27FC236}">
              <a16:creationId xmlns:a16="http://schemas.microsoft.com/office/drawing/2014/main" id="{D972EDD7-C54B-4CEF-B827-84E1092D5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1" name="Grafik 3000" descr="Hilfe">
          <a:extLst>
            <a:ext uri="{FF2B5EF4-FFF2-40B4-BE49-F238E27FC236}">
              <a16:creationId xmlns:a16="http://schemas.microsoft.com/office/drawing/2014/main" id="{4D8FA8AD-C74A-455D-80BD-D9813D7A8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2" name="Grafik 3001" descr="Hilfe">
          <a:extLst>
            <a:ext uri="{FF2B5EF4-FFF2-40B4-BE49-F238E27FC236}">
              <a16:creationId xmlns:a16="http://schemas.microsoft.com/office/drawing/2014/main" id="{8C7873BB-27BE-4112-8F0B-518E4C5E9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3" name="Grafik 3002" descr="Hilfe">
          <a:extLst>
            <a:ext uri="{FF2B5EF4-FFF2-40B4-BE49-F238E27FC236}">
              <a16:creationId xmlns:a16="http://schemas.microsoft.com/office/drawing/2014/main" id="{E9BAE08E-3C84-48E6-AFB4-CCE3C73371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4" name="Grafik 3003" descr="Hilfe">
          <a:extLst>
            <a:ext uri="{FF2B5EF4-FFF2-40B4-BE49-F238E27FC236}">
              <a16:creationId xmlns:a16="http://schemas.microsoft.com/office/drawing/2014/main" id="{D5B6F632-7C73-413A-9E6A-960E4CFE5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5" name="Grafik 3004" descr="Hilfe">
          <a:extLst>
            <a:ext uri="{FF2B5EF4-FFF2-40B4-BE49-F238E27FC236}">
              <a16:creationId xmlns:a16="http://schemas.microsoft.com/office/drawing/2014/main" id="{2D59B747-D80E-4416-8CD0-4C1238322C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6" name="Grafik 3005" descr="Hilfe">
          <a:extLst>
            <a:ext uri="{FF2B5EF4-FFF2-40B4-BE49-F238E27FC236}">
              <a16:creationId xmlns:a16="http://schemas.microsoft.com/office/drawing/2014/main" id="{4F7A0B93-2AEF-4747-89DB-75EAC874D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7" name="Grafik 3006" descr="Hilfe">
          <a:extLst>
            <a:ext uri="{FF2B5EF4-FFF2-40B4-BE49-F238E27FC236}">
              <a16:creationId xmlns:a16="http://schemas.microsoft.com/office/drawing/2014/main" id="{CB53D0DB-BC2F-4392-B1B8-D4C14E3030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8" name="Grafik 3007" descr="Hilfe">
          <a:extLst>
            <a:ext uri="{FF2B5EF4-FFF2-40B4-BE49-F238E27FC236}">
              <a16:creationId xmlns:a16="http://schemas.microsoft.com/office/drawing/2014/main" id="{80A5317D-4564-48FF-BDA7-779DE042A0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09" name="Grafik 3008" descr="Hilfe">
          <a:extLst>
            <a:ext uri="{FF2B5EF4-FFF2-40B4-BE49-F238E27FC236}">
              <a16:creationId xmlns:a16="http://schemas.microsoft.com/office/drawing/2014/main" id="{8B801057-25D6-4801-A2DB-5B0F3E037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0" name="Grafik 3009" descr="Hilfe">
          <a:extLst>
            <a:ext uri="{FF2B5EF4-FFF2-40B4-BE49-F238E27FC236}">
              <a16:creationId xmlns:a16="http://schemas.microsoft.com/office/drawing/2014/main" id="{99779BBF-143C-4422-83EC-8934708C7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1" name="Grafik 3010" descr="Hilfe">
          <a:extLst>
            <a:ext uri="{FF2B5EF4-FFF2-40B4-BE49-F238E27FC236}">
              <a16:creationId xmlns:a16="http://schemas.microsoft.com/office/drawing/2014/main" id="{EA3DE8DA-7D0E-4970-9A02-E106C07E76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2" name="Grafik 3011" descr="Hilfe">
          <a:extLst>
            <a:ext uri="{FF2B5EF4-FFF2-40B4-BE49-F238E27FC236}">
              <a16:creationId xmlns:a16="http://schemas.microsoft.com/office/drawing/2014/main" id="{9DA98682-57C9-4556-9D1F-70D41B946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3" name="Grafik 3012" descr="Hilfe">
          <a:extLst>
            <a:ext uri="{FF2B5EF4-FFF2-40B4-BE49-F238E27FC236}">
              <a16:creationId xmlns:a16="http://schemas.microsoft.com/office/drawing/2014/main" id="{61D55D8C-0EA4-4BB5-95FC-46BC3C5ED2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4" name="Grafik 3013" descr="Hilfe">
          <a:extLst>
            <a:ext uri="{FF2B5EF4-FFF2-40B4-BE49-F238E27FC236}">
              <a16:creationId xmlns:a16="http://schemas.microsoft.com/office/drawing/2014/main" id="{738AD650-9C5D-4900-A460-9D16B1C523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5" name="Grafik 3014" descr="Hilfe">
          <a:extLst>
            <a:ext uri="{FF2B5EF4-FFF2-40B4-BE49-F238E27FC236}">
              <a16:creationId xmlns:a16="http://schemas.microsoft.com/office/drawing/2014/main" id="{DD8DFD1D-EB1E-4E7D-8FF3-2C59BCCFDC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6" name="Grafik 3015" descr="Hilfe">
          <a:extLst>
            <a:ext uri="{FF2B5EF4-FFF2-40B4-BE49-F238E27FC236}">
              <a16:creationId xmlns:a16="http://schemas.microsoft.com/office/drawing/2014/main" id="{6868D58F-96C0-4B9D-8BF5-36D836390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7" name="Grafik 3016" descr="Hilfe">
          <a:extLst>
            <a:ext uri="{FF2B5EF4-FFF2-40B4-BE49-F238E27FC236}">
              <a16:creationId xmlns:a16="http://schemas.microsoft.com/office/drawing/2014/main" id="{DDA1A970-2988-4DD5-B4B9-3C9D48ABA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8" name="Grafik 3017" descr="Hilfe">
          <a:extLst>
            <a:ext uri="{FF2B5EF4-FFF2-40B4-BE49-F238E27FC236}">
              <a16:creationId xmlns:a16="http://schemas.microsoft.com/office/drawing/2014/main" id="{8FCF02A4-7F1A-498E-9B17-0934D197E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19" name="Grafik 3018" descr="Hilfe">
          <a:extLst>
            <a:ext uri="{FF2B5EF4-FFF2-40B4-BE49-F238E27FC236}">
              <a16:creationId xmlns:a16="http://schemas.microsoft.com/office/drawing/2014/main" id="{2A89FA5F-D708-4748-A4DF-2F4E92D1A8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0" name="Grafik 3019" descr="Hilfe">
          <a:extLst>
            <a:ext uri="{FF2B5EF4-FFF2-40B4-BE49-F238E27FC236}">
              <a16:creationId xmlns:a16="http://schemas.microsoft.com/office/drawing/2014/main" id="{33E29D96-176D-4E3F-80BF-1A47F0FBC3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1" name="Grafik 3020" descr="Hilfe">
          <a:extLst>
            <a:ext uri="{FF2B5EF4-FFF2-40B4-BE49-F238E27FC236}">
              <a16:creationId xmlns:a16="http://schemas.microsoft.com/office/drawing/2014/main" id="{740243F5-CFC7-4C8E-A8D5-CCCC0623E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2" name="Grafik 3021" descr="Hilfe">
          <a:extLst>
            <a:ext uri="{FF2B5EF4-FFF2-40B4-BE49-F238E27FC236}">
              <a16:creationId xmlns:a16="http://schemas.microsoft.com/office/drawing/2014/main" id="{6355AC10-5C45-479F-966D-6EE48AD27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3" name="Grafik 3022" descr="Hilfe">
          <a:extLst>
            <a:ext uri="{FF2B5EF4-FFF2-40B4-BE49-F238E27FC236}">
              <a16:creationId xmlns:a16="http://schemas.microsoft.com/office/drawing/2014/main" id="{E0C731A4-A8F9-4CAB-94F8-621044896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4" name="Grafik 3023" descr="Hilfe">
          <a:extLst>
            <a:ext uri="{FF2B5EF4-FFF2-40B4-BE49-F238E27FC236}">
              <a16:creationId xmlns:a16="http://schemas.microsoft.com/office/drawing/2014/main" id="{CFAB05BD-F982-4380-8117-538015C1C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5" name="Grafik 3024" descr="Hilfe">
          <a:extLst>
            <a:ext uri="{FF2B5EF4-FFF2-40B4-BE49-F238E27FC236}">
              <a16:creationId xmlns:a16="http://schemas.microsoft.com/office/drawing/2014/main" id="{1B2862A3-7BB6-452C-AA74-E1289D693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6" name="Grafik 3025" descr="Hilfe">
          <a:extLst>
            <a:ext uri="{FF2B5EF4-FFF2-40B4-BE49-F238E27FC236}">
              <a16:creationId xmlns:a16="http://schemas.microsoft.com/office/drawing/2014/main" id="{5423E32C-9B6D-43A2-8C0B-3B9E3B8DD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7" name="Grafik 3026" descr="Hilfe">
          <a:extLst>
            <a:ext uri="{FF2B5EF4-FFF2-40B4-BE49-F238E27FC236}">
              <a16:creationId xmlns:a16="http://schemas.microsoft.com/office/drawing/2014/main" id="{0635C463-565D-419D-9510-E864E20E4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8" name="Grafik 3027" descr="Hilfe">
          <a:extLst>
            <a:ext uri="{FF2B5EF4-FFF2-40B4-BE49-F238E27FC236}">
              <a16:creationId xmlns:a16="http://schemas.microsoft.com/office/drawing/2014/main" id="{2E27B28F-1C41-46FC-BC0C-E5B51A252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29" name="Grafik 3028" descr="Hilfe">
          <a:extLst>
            <a:ext uri="{FF2B5EF4-FFF2-40B4-BE49-F238E27FC236}">
              <a16:creationId xmlns:a16="http://schemas.microsoft.com/office/drawing/2014/main" id="{1DFFE9A0-7462-4721-89BF-CC8B55006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0" name="Grafik 3029" descr="Hilfe">
          <a:extLst>
            <a:ext uri="{FF2B5EF4-FFF2-40B4-BE49-F238E27FC236}">
              <a16:creationId xmlns:a16="http://schemas.microsoft.com/office/drawing/2014/main" id="{A0EAF638-9D70-40C4-AEFB-645C65EC1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1" name="Grafik 3030" descr="Hilfe">
          <a:extLst>
            <a:ext uri="{FF2B5EF4-FFF2-40B4-BE49-F238E27FC236}">
              <a16:creationId xmlns:a16="http://schemas.microsoft.com/office/drawing/2014/main" id="{AC5A5BD6-CA20-47EB-8265-8722F2C9A4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2" name="Grafik 3031" descr="Hilfe">
          <a:extLst>
            <a:ext uri="{FF2B5EF4-FFF2-40B4-BE49-F238E27FC236}">
              <a16:creationId xmlns:a16="http://schemas.microsoft.com/office/drawing/2014/main" id="{267DDFBC-E341-48DC-A8C4-F13A57BE4F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3" name="Grafik 3032" descr="Hilfe">
          <a:extLst>
            <a:ext uri="{FF2B5EF4-FFF2-40B4-BE49-F238E27FC236}">
              <a16:creationId xmlns:a16="http://schemas.microsoft.com/office/drawing/2014/main" id="{9FD5F0EA-34E6-499D-94F4-087F283014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4" name="Grafik 3033" descr="Hilfe">
          <a:extLst>
            <a:ext uri="{FF2B5EF4-FFF2-40B4-BE49-F238E27FC236}">
              <a16:creationId xmlns:a16="http://schemas.microsoft.com/office/drawing/2014/main" id="{107A5AE2-0923-4200-943E-B265CA8E26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5" name="Grafik 3034" descr="Hilfe">
          <a:extLst>
            <a:ext uri="{FF2B5EF4-FFF2-40B4-BE49-F238E27FC236}">
              <a16:creationId xmlns:a16="http://schemas.microsoft.com/office/drawing/2014/main" id="{E0F6E926-8341-4F61-AF83-1A9EA3795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6" name="Grafik 3035" descr="Hilfe">
          <a:extLst>
            <a:ext uri="{FF2B5EF4-FFF2-40B4-BE49-F238E27FC236}">
              <a16:creationId xmlns:a16="http://schemas.microsoft.com/office/drawing/2014/main" id="{06C79CD6-9178-4F35-AABA-85B70174CA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7" name="Grafik 3036" descr="Hilfe">
          <a:extLst>
            <a:ext uri="{FF2B5EF4-FFF2-40B4-BE49-F238E27FC236}">
              <a16:creationId xmlns:a16="http://schemas.microsoft.com/office/drawing/2014/main" id="{E074DC67-BEBA-4D6F-8613-56ABAB619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8" name="Grafik 3037" descr="Hilfe">
          <a:extLst>
            <a:ext uri="{FF2B5EF4-FFF2-40B4-BE49-F238E27FC236}">
              <a16:creationId xmlns:a16="http://schemas.microsoft.com/office/drawing/2014/main" id="{B46AB206-DFF8-48A8-849F-B59E143F8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39" name="Grafik 3038" descr="Hilfe">
          <a:extLst>
            <a:ext uri="{FF2B5EF4-FFF2-40B4-BE49-F238E27FC236}">
              <a16:creationId xmlns:a16="http://schemas.microsoft.com/office/drawing/2014/main" id="{5F4F1E66-14F1-46DB-AFAC-791739719A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0" name="Grafik 3039" descr="Hilfe">
          <a:extLst>
            <a:ext uri="{FF2B5EF4-FFF2-40B4-BE49-F238E27FC236}">
              <a16:creationId xmlns:a16="http://schemas.microsoft.com/office/drawing/2014/main" id="{619BB3C9-A908-4543-AB59-D508CBFF0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1" name="Grafik 3040" descr="Hilfe">
          <a:extLst>
            <a:ext uri="{FF2B5EF4-FFF2-40B4-BE49-F238E27FC236}">
              <a16:creationId xmlns:a16="http://schemas.microsoft.com/office/drawing/2014/main" id="{ED4A92B2-9AA6-4731-AA6C-15D77194C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2" name="Grafik 3041" descr="Hilfe">
          <a:extLst>
            <a:ext uri="{FF2B5EF4-FFF2-40B4-BE49-F238E27FC236}">
              <a16:creationId xmlns:a16="http://schemas.microsoft.com/office/drawing/2014/main" id="{9DE573FC-9B35-4CB3-943A-6DFF053AB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3" name="Grafik 3042" descr="Hilfe">
          <a:extLst>
            <a:ext uri="{FF2B5EF4-FFF2-40B4-BE49-F238E27FC236}">
              <a16:creationId xmlns:a16="http://schemas.microsoft.com/office/drawing/2014/main" id="{11E86DB1-4E9E-4A8F-B4A0-CD4B2CCC2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4" name="Grafik 3043" descr="Hilfe">
          <a:extLst>
            <a:ext uri="{FF2B5EF4-FFF2-40B4-BE49-F238E27FC236}">
              <a16:creationId xmlns:a16="http://schemas.microsoft.com/office/drawing/2014/main" id="{480C13EA-45C0-4477-B701-4D7ED40A5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5" name="Grafik 3044" descr="Hilfe">
          <a:extLst>
            <a:ext uri="{FF2B5EF4-FFF2-40B4-BE49-F238E27FC236}">
              <a16:creationId xmlns:a16="http://schemas.microsoft.com/office/drawing/2014/main" id="{BBC288C6-A1C8-48BA-A91F-75BA5B3444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6" name="Grafik 3045" descr="Hilfe">
          <a:extLst>
            <a:ext uri="{FF2B5EF4-FFF2-40B4-BE49-F238E27FC236}">
              <a16:creationId xmlns:a16="http://schemas.microsoft.com/office/drawing/2014/main" id="{113B8007-05B1-4C51-8C07-7508A4AAC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7" name="Grafik 3046" descr="Hilfe">
          <a:extLst>
            <a:ext uri="{FF2B5EF4-FFF2-40B4-BE49-F238E27FC236}">
              <a16:creationId xmlns:a16="http://schemas.microsoft.com/office/drawing/2014/main" id="{8809BC64-7F8B-49BA-BEDC-B47D0DA0D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8" name="Grafik 3047" descr="Hilfe">
          <a:extLst>
            <a:ext uri="{FF2B5EF4-FFF2-40B4-BE49-F238E27FC236}">
              <a16:creationId xmlns:a16="http://schemas.microsoft.com/office/drawing/2014/main" id="{1F4D7FE0-AE54-4E19-BA67-CBD28C3B1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49" name="Grafik 3048" descr="Hilfe">
          <a:extLst>
            <a:ext uri="{FF2B5EF4-FFF2-40B4-BE49-F238E27FC236}">
              <a16:creationId xmlns:a16="http://schemas.microsoft.com/office/drawing/2014/main" id="{ABAEF115-C2D2-49D8-8293-8A7137C81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0" name="Grafik 3049" descr="Hilfe">
          <a:extLst>
            <a:ext uri="{FF2B5EF4-FFF2-40B4-BE49-F238E27FC236}">
              <a16:creationId xmlns:a16="http://schemas.microsoft.com/office/drawing/2014/main" id="{25693C6B-F574-41B9-96B4-144829003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1" name="Grafik 3050" descr="Hilfe">
          <a:extLst>
            <a:ext uri="{FF2B5EF4-FFF2-40B4-BE49-F238E27FC236}">
              <a16:creationId xmlns:a16="http://schemas.microsoft.com/office/drawing/2014/main" id="{93EBF1C3-8B42-49EC-8B90-A6DECBABE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2" name="Grafik 3051" descr="Hilfe">
          <a:extLst>
            <a:ext uri="{FF2B5EF4-FFF2-40B4-BE49-F238E27FC236}">
              <a16:creationId xmlns:a16="http://schemas.microsoft.com/office/drawing/2014/main" id="{B814EA46-E63E-4A9C-A976-4D58FEA42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3" name="Grafik 3052" descr="Hilfe">
          <a:extLst>
            <a:ext uri="{FF2B5EF4-FFF2-40B4-BE49-F238E27FC236}">
              <a16:creationId xmlns:a16="http://schemas.microsoft.com/office/drawing/2014/main" id="{9E961E93-9683-4D96-9DC9-07B2B3083A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4" name="Grafik 3053" descr="Hilfe">
          <a:extLst>
            <a:ext uri="{FF2B5EF4-FFF2-40B4-BE49-F238E27FC236}">
              <a16:creationId xmlns:a16="http://schemas.microsoft.com/office/drawing/2014/main" id="{7EEF517E-D586-40C4-8C8E-048AC1262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5" name="Grafik 3054" descr="Hilfe">
          <a:extLst>
            <a:ext uri="{FF2B5EF4-FFF2-40B4-BE49-F238E27FC236}">
              <a16:creationId xmlns:a16="http://schemas.microsoft.com/office/drawing/2014/main" id="{7282F7A5-ED24-4092-BC5B-B459C16D0D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6" name="Grafik 3055" descr="Hilfe">
          <a:extLst>
            <a:ext uri="{FF2B5EF4-FFF2-40B4-BE49-F238E27FC236}">
              <a16:creationId xmlns:a16="http://schemas.microsoft.com/office/drawing/2014/main" id="{11A29BBF-9FB6-4634-A2DF-E6FC834FA5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7" name="Grafik 3056" descr="Hilfe">
          <a:extLst>
            <a:ext uri="{FF2B5EF4-FFF2-40B4-BE49-F238E27FC236}">
              <a16:creationId xmlns:a16="http://schemas.microsoft.com/office/drawing/2014/main" id="{5AAF1B72-3876-47D7-847E-1450A47FEE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8" name="Grafik 3057" descr="Hilfe">
          <a:extLst>
            <a:ext uri="{FF2B5EF4-FFF2-40B4-BE49-F238E27FC236}">
              <a16:creationId xmlns:a16="http://schemas.microsoft.com/office/drawing/2014/main" id="{0420A1AE-12E7-4083-9313-3F59A1DD63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59" name="Grafik 3058" descr="Hilfe">
          <a:extLst>
            <a:ext uri="{FF2B5EF4-FFF2-40B4-BE49-F238E27FC236}">
              <a16:creationId xmlns:a16="http://schemas.microsoft.com/office/drawing/2014/main" id="{8D6B5663-9B6E-4C27-A989-1C626AD67D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0" name="Grafik 3059" descr="Hilfe">
          <a:extLst>
            <a:ext uri="{FF2B5EF4-FFF2-40B4-BE49-F238E27FC236}">
              <a16:creationId xmlns:a16="http://schemas.microsoft.com/office/drawing/2014/main" id="{46E5C2A3-869C-4EF3-9BBE-06F978436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1" name="Grafik 3060" descr="Hilfe">
          <a:extLst>
            <a:ext uri="{FF2B5EF4-FFF2-40B4-BE49-F238E27FC236}">
              <a16:creationId xmlns:a16="http://schemas.microsoft.com/office/drawing/2014/main" id="{280C468F-B458-42DF-B73E-35A2D9B48B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2" name="Grafik 3061" descr="Hilfe">
          <a:extLst>
            <a:ext uri="{FF2B5EF4-FFF2-40B4-BE49-F238E27FC236}">
              <a16:creationId xmlns:a16="http://schemas.microsoft.com/office/drawing/2014/main" id="{E47D56A9-CB46-49D9-B666-92ED49038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3" name="Grafik 3062" descr="Hilfe">
          <a:extLst>
            <a:ext uri="{FF2B5EF4-FFF2-40B4-BE49-F238E27FC236}">
              <a16:creationId xmlns:a16="http://schemas.microsoft.com/office/drawing/2014/main" id="{5F80C44D-6E0C-4FCF-9165-533F0B2512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4" name="Grafik 3063" descr="Hilfe">
          <a:extLst>
            <a:ext uri="{FF2B5EF4-FFF2-40B4-BE49-F238E27FC236}">
              <a16:creationId xmlns:a16="http://schemas.microsoft.com/office/drawing/2014/main" id="{04483E1E-7D3C-41CA-AB98-855339079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5" name="Grafik 3064" descr="Hilfe">
          <a:extLst>
            <a:ext uri="{FF2B5EF4-FFF2-40B4-BE49-F238E27FC236}">
              <a16:creationId xmlns:a16="http://schemas.microsoft.com/office/drawing/2014/main" id="{2C25C997-6461-4370-9568-13B256BFB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6" name="Grafik 3065" descr="Hilfe">
          <a:extLst>
            <a:ext uri="{FF2B5EF4-FFF2-40B4-BE49-F238E27FC236}">
              <a16:creationId xmlns:a16="http://schemas.microsoft.com/office/drawing/2014/main" id="{AC970245-B4BF-4E6B-AA70-F5257DCAA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7" name="Grafik 3066" descr="Hilfe">
          <a:extLst>
            <a:ext uri="{FF2B5EF4-FFF2-40B4-BE49-F238E27FC236}">
              <a16:creationId xmlns:a16="http://schemas.microsoft.com/office/drawing/2014/main" id="{894AEDAF-C899-4511-9607-D33E54786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8" name="Grafik 3067" descr="Hilfe">
          <a:extLst>
            <a:ext uri="{FF2B5EF4-FFF2-40B4-BE49-F238E27FC236}">
              <a16:creationId xmlns:a16="http://schemas.microsoft.com/office/drawing/2014/main" id="{278C7D05-9794-47B2-93AE-DE66337ED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69" name="Grafik 3068" descr="Hilfe">
          <a:extLst>
            <a:ext uri="{FF2B5EF4-FFF2-40B4-BE49-F238E27FC236}">
              <a16:creationId xmlns:a16="http://schemas.microsoft.com/office/drawing/2014/main" id="{F554385D-C3C4-4BD0-AA14-FB13B9630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0" name="Grafik 3069" descr="Hilfe">
          <a:extLst>
            <a:ext uri="{FF2B5EF4-FFF2-40B4-BE49-F238E27FC236}">
              <a16:creationId xmlns:a16="http://schemas.microsoft.com/office/drawing/2014/main" id="{6804AC89-B152-4DD2-95FA-C641CB0AC5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1" name="Grafik 3070" descr="Hilfe">
          <a:extLst>
            <a:ext uri="{FF2B5EF4-FFF2-40B4-BE49-F238E27FC236}">
              <a16:creationId xmlns:a16="http://schemas.microsoft.com/office/drawing/2014/main" id="{CC3096B6-2A47-4552-B71C-D3DEFDC442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2" name="Grafik 3071" descr="Hilfe">
          <a:extLst>
            <a:ext uri="{FF2B5EF4-FFF2-40B4-BE49-F238E27FC236}">
              <a16:creationId xmlns:a16="http://schemas.microsoft.com/office/drawing/2014/main" id="{8571FC9A-96AF-44CF-A147-17432F6AF3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3" name="Grafik 3072" descr="Hilfe">
          <a:extLst>
            <a:ext uri="{FF2B5EF4-FFF2-40B4-BE49-F238E27FC236}">
              <a16:creationId xmlns:a16="http://schemas.microsoft.com/office/drawing/2014/main" id="{B6C7D92A-4D9A-419B-AAFD-824BE64C8A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4" name="Grafik 3073" descr="Hilfe">
          <a:extLst>
            <a:ext uri="{FF2B5EF4-FFF2-40B4-BE49-F238E27FC236}">
              <a16:creationId xmlns:a16="http://schemas.microsoft.com/office/drawing/2014/main" id="{1677D426-8D7F-4FBB-9D46-6DAA1D03C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5" name="Grafik 3074" descr="Hilfe">
          <a:extLst>
            <a:ext uri="{FF2B5EF4-FFF2-40B4-BE49-F238E27FC236}">
              <a16:creationId xmlns:a16="http://schemas.microsoft.com/office/drawing/2014/main" id="{184A2163-151C-4004-A969-5D3D835F6B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6" name="Grafik 3075" descr="Hilfe">
          <a:extLst>
            <a:ext uri="{FF2B5EF4-FFF2-40B4-BE49-F238E27FC236}">
              <a16:creationId xmlns:a16="http://schemas.microsoft.com/office/drawing/2014/main" id="{1E9BAA58-A094-47BD-B056-658F6ECDC5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7" name="Grafik 3076" descr="Hilfe">
          <a:extLst>
            <a:ext uri="{FF2B5EF4-FFF2-40B4-BE49-F238E27FC236}">
              <a16:creationId xmlns:a16="http://schemas.microsoft.com/office/drawing/2014/main" id="{5BAF8B57-D1C1-43FF-BACB-838A8BB565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8" name="Grafik 3077" descr="Hilfe">
          <a:extLst>
            <a:ext uri="{FF2B5EF4-FFF2-40B4-BE49-F238E27FC236}">
              <a16:creationId xmlns:a16="http://schemas.microsoft.com/office/drawing/2014/main" id="{BEBB33F2-1BFE-4EA3-85A5-DA481E8546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79" name="Grafik 3078" descr="Hilfe">
          <a:extLst>
            <a:ext uri="{FF2B5EF4-FFF2-40B4-BE49-F238E27FC236}">
              <a16:creationId xmlns:a16="http://schemas.microsoft.com/office/drawing/2014/main" id="{3D890B7A-CC0F-4376-86A9-EAF3DDF60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0" name="Grafik 3079" descr="Hilfe">
          <a:extLst>
            <a:ext uri="{FF2B5EF4-FFF2-40B4-BE49-F238E27FC236}">
              <a16:creationId xmlns:a16="http://schemas.microsoft.com/office/drawing/2014/main" id="{4C40A951-27B5-401D-8550-21EA72D7BC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1" name="Grafik 3080" descr="Hilfe">
          <a:extLst>
            <a:ext uri="{FF2B5EF4-FFF2-40B4-BE49-F238E27FC236}">
              <a16:creationId xmlns:a16="http://schemas.microsoft.com/office/drawing/2014/main" id="{329FF438-E9F8-4321-A2F3-594880A00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2" name="Grafik 3081" descr="Hilfe">
          <a:extLst>
            <a:ext uri="{FF2B5EF4-FFF2-40B4-BE49-F238E27FC236}">
              <a16:creationId xmlns:a16="http://schemas.microsoft.com/office/drawing/2014/main" id="{4D678240-B453-4801-8436-54EAC2BD2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3" name="Grafik 3082" descr="Hilfe">
          <a:extLst>
            <a:ext uri="{FF2B5EF4-FFF2-40B4-BE49-F238E27FC236}">
              <a16:creationId xmlns:a16="http://schemas.microsoft.com/office/drawing/2014/main" id="{0663CEC4-51CC-4973-B6C6-EE2700F32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4" name="Grafik 3083" descr="Hilfe">
          <a:extLst>
            <a:ext uri="{FF2B5EF4-FFF2-40B4-BE49-F238E27FC236}">
              <a16:creationId xmlns:a16="http://schemas.microsoft.com/office/drawing/2014/main" id="{5F76D850-A84F-4FBC-8729-A2590C2D8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5" name="Grafik 3084" descr="Hilfe">
          <a:extLst>
            <a:ext uri="{FF2B5EF4-FFF2-40B4-BE49-F238E27FC236}">
              <a16:creationId xmlns:a16="http://schemas.microsoft.com/office/drawing/2014/main" id="{5F9366F7-C103-4C95-9905-F4CDB8993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6" name="Grafik 3085" descr="Hilfe">
          <a:extLst>
            <a:ext uri="{FF2B5EF4-FFF2-40B4-BE49-F238E27FC236}">
              <a16:creationId xmlns:a16="http://schemas.microsoft.com/office/drawing/2014/main" id="{6AFE2217-0799-49D5-B989-72734B6C9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7" name="Grafik 3086" descr="Hilfe">
          <a:extLst>
            <a:ext uri="{FF2B5EF4-FFF2-40B4-BE49-F238E27FC236}">
              <a16:creationId xmlns:a16="http://schemas.microsoft.com/office/drawing/2014/main" id="{D1E4C0E0-2420-4F35-8CAD-8A7B797E2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8" name="Grafik 3087" descr="Hilfe">
          <a:extLst>
            <a:ext uri="{FF2B5EF4-FFF2-40B4-BE49-F238E27FC236}">
              <a16:creationId xmlns:a16="http://schemas.microsoft.com/office/drawing/2014/main" id="{25409495-4334-43E3-958B-49F38AE4C1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89" name="Grafik 3088" descr="Hilfe">
          <a:extLst>
            <a:ext uri="{FF2B5EF4-FFF2-40B4-BE49-F238E27FC236}">
              <a16:creationId xmlns:a16="http://schemas.microsoft.com/office/drawing/2014/main" id="{74D252A4-51D9-46F0-BDD0-AC80115E7C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0" name="Grafik 3089" descr="Hilfe">
          <a:extLst>
            <a:ext uri="{FF2B5EF4-FFF2-40B4-BE49-F238E27FC236}">
              <a16:creationId xmlns:a16="http://schemas.microsoft.com/office/drawing/2014/main" id="{1D8AE0C0-0BD5-461E-A141-D2AF2FEA3C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1" name="Grafik 3090" descr="Hilfe">
          <a:extLst>
            <a:ext uri="{FF2B5EF4-FFF2-40B4-BE49-F238E27FC236}">
              <a16:creationId xmlns:a16="http://schemas.microsoft.com/office/drawing/2014/main" id="{8861AED7-8668-44C6-81DB-0ABD599DB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2" name="Grafik 3091" descr="Hilfe">
          <a:extLst>
            <a:ext uri="{FF2B5EF4-FFF2-40B4-BE49-F238E27FC236}">
              <a16:creationId xmlns:a16="http://schemas.microsoft.com/office/drawing/2014/main" id="{6E7A4D3C-E161-4733-B17B-4FB7444E7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3" name="Grafik 3092" descr="Hilfe">
          <a:extLst>
            <a:ext uri="{FF2B5EF4-FFF2-40B4-BE49-F238E27FC236}">
              <a16:creationId xmlns:a16="http://schemas.microsoft.com/office/drawing/2014/main" id="{3ED1EC21-4B11-4853-807A-7CA74C43E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4" name="Grafik 3093" descr="Hilfe">
          <a:extLst>
            <a:ext uri="{FF2B5EF4-FFF2-40B4-BE49-F238E27FC236}">
              <a16:creationId xmlns:a16="http://schemas.microsoft.com/office/drawing/2014/main" id="{8F0108AC-BF2B-4AF5-AA34-A5EFAECA1C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5" name="Grafik 3094" descr="Hilfe">
          <a:extLst>
            <a:ext uri="{FF2B5EF4-FFF2-40B4-BE49-F238E27FC236}">
              <a16:creationId xmlns:a16="http://schemas.microsoft.com/office/drawing/2014/main" id="{21D7DB27-EBF3-465A-9BD0-3A4BD961B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6" name="Grafik 3095" descr="Hilfe">
          <a:extLst>
            <a:ext uri="{FF2B5EF4-FFF2-40B4-BE49-F238E27FC236}">
              <a16:creationId xmlns:a16="http://schemas.microsoft.com/office/drawing/2014/main" id="{CEDA7456-3B1F-43FF-B22E-367C07D913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7" name="Grafik 3096" descr="Hilfe">
          <a:extLst>
            <a:ext uri="{FF2B5EF4-FFF2-40B4-BE49-F238E27FC236}">
              <a16:creationId xmlns:a16="http://schemas.microsoft.com/office/drawing/2014/main" id="{CB81F394-96C9-4BEC-85FB-F05BEF6EE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8" name="Grafik 3097" descr="Hilfe">
          <a:extLst>
            <a:ext uri="{FF2B5EF4-FFF2-40B4-BE49-F238E27FC236}">
              <a16:creationId xmlns:a16="http://schemas.microsoft.com/office/drawing/2014/main" id="{BCA6DF5F-12BD-4464-9F93-7E4A49636D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099" name="Grafik 3098" descr="Hilfe">
          <a:extLst>
            <a:ext uri="{FF2B5EF4-FFF2-40B4-BE49-F238E27FC236}">
              <a16:creationId xmlns:a16="http://schemas.microsoft.com/office/drawing/2014/main" id="{1AB9D4D4-569B-4DE3-A5EF-DB1E7E01D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0" name="Grafik 3099" descr="Hilfe">
          <a:extLst>
            <a:ext uri="{FF2B5EF4-FFF2-40B4-BE49-F238E27FC236}">
              <a16:creationId xmlns:a16="http://schemas.microsoft.com/office/drawing/2014/main" id="{99C5E591-29FF-4822-9892-197B6EE55D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1" name="Grafik 3100" descr="Hilfe">
          <a:extLst>
            <a:ext uri="{FF2B5EF4-FFF2-40B4-BE49-F238E27FC236}">
              <a16:creationId xmlns:a16="http://schemas.microsoft.com/office/drawing/2014/main" id="{876EC519-3242-4F42-A23A-8BA6B2564D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2" name="Grafik 3101" descr="Hilfe">
          <a:extLst>
            <a:ext uri="{FF2B5EF4-FFF2-40B4-BE49-F238E27FC236}">
              <a16:creationId xmlns:a16="http://schemas.microsoft.com/office/drawing/2014/main" id="{690BD944-2D8F-4355-B3F2-95336A09DE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3" name="Grafik 3102" descr="Hilfe">
          <a:extLst>
            <a:ext uri="{FF2B5EF4-FFF2-40B4-BE49-F238E27FC236}">
              <a16:creationId xmlns:a16="http://schemas.microsoft.com/office/drawing/2014/main" id="{33568348-5D85-4579-959A-65911CC1B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4" name="Grafik 3103" descr="Hilfe">
          <a:extLst>
            <a:ext uri="{FF2B5EF4-FFF2-40B4-BE49-F238E27FC236}">
              <a16:creationId xmlns:a16="http://schemas.microsoft.com/office/drawing/2014/main" id="{3FEF0D6D-FFF4-4C2B-B0BD-0394905CBC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5" name="Grafik 3104" descr="Hilfe">
          <a:extLst>
            <a:ext uri="{FF2B5EF4-FFF2-40B4-BE49-F238E27FC236}">
              <a16:creationId xmlns:a16="http://schemas.microsoft.com/office/drawing/2014/main" id="{5D70C667-9725-4FFD-8A48-D70686248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6" name="Grafik 3105" descr="Hilfe">
          <a:extLst>
            <a:ext uri="{FF2B5EF4-FFF2-40B4-BE49-F238E27FC236}">
              <a16:creationId xmlns:a16="http://schemas.microsoft.com/office/drawing/2014/main" id="{F6BC3659-554D-456A-AFA2-CB05B92EA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7" name="Grafik 3106" descr="Hilfe">
          <a:extLst>
            <a:ext uri="{FF2B5EF4-FFF2-40B4-BE49-F238E27FC236}">
              <a16:creationId xmlns:a16="http://schemas.microsoft.com/office/drawing/2014/main" id="{2EB10836-5490-436B-A7C1-F125D1D52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8" name="Grafik 3107" descr="Hilfe">
          <a:extLst>
            <a:ext uri="{FF2B5EF4-FFF2-40B4-BE49-F238E27FC236}">
              <a16:creationId xmlns:a16="http://schemas.microsoft.com/office/drawing/2014/main" id="{42DF3AF7-ECC7-43EA-B78F-3B920B54E9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09" name="Grafik 3108" descr="Hilfe">
          <a:extLst>
            <a:ext uri="{FF2B5EF4-FFF2-40B4-BE49-F238E27FC236}">
              <a16:creationId xmlns:a16="http://schemas.microsoft.com/office/drawing/2014/main" id="{198D82F8-FB93-4B2A-91BE-51FAFF2201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0" name="Grafik 3109" descr="Hilfe">
          <a:extLst>
            <a:ext uri="{FF2B5EF4-FFF2-40B4-BE49-F238E27FC236}">
              <a16:creationId xmlns:a16="http://schemas.microsoft.com/office/drawing/2014/main" id="{CD7A7EF3-F7DF-4E11-A17D-A37B3875E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1" name="Grafik 3110" descr="Hilfe">
          <a:extLst>
            <a:ext uri="{FF2B5EF4-FFF2-40B4-BE49-F238E27FC236}">
              <a16:creationId xmlns:a16="http://schemas.microsoft.com/office/drawing/2014/main" id="{2FBA511D-C6CB-43CB-933B-979EB88D38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2" name="Grafik 3111" descr="Hilfe">
          <a:extLst>
            <a:ext uri="{FF2B5EF4-FFF2-40B4-BE49-F238E27FC236}">
              <a16:creationId xmlns:a16="http://schemas.microsoft.com/office/drawing/2014/main" id="{C6F1B7AD-A65C-479B-BFED-5B08236B6C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3" name="Grafik 3112" descr="Hilfe">
          <a:extLst>
            <a:ext uri="{FF2B5EF4-FFF2-40B4-BE49-F238E27FC236}">
              <a16:creationId xmlns:a16="http://schemas.microsoft.com/office/drawing/2014/main" id="{A15AAF12-3FBA-4E68-83F0-E0DC3222E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4" name="Grafik 3113" descr="Hilfe">
          <a:extLst>
            <a:ext uri="{FF2B5EF4-FFF2-40B4-BE49-F238E27FC236}">
              <a16:creationId xmlns:a16="http://schemas.microsoft.com/office/drawing/2014/main" id="{D6AC8C13-148F-4852-94E4-4F7D00BEC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5" name="Grafik 3114" descr="Hilfe">
          <a:extLst>
            <a:ext uri="{FF2B5EF4-FFF2-40B4-BE49-F238E27FC236}">
              <a16:creationId xmlns:a16="http://schemas.microsoft.com/office/drawing/2014/main" id="{27B6442A-1C9E-4395-BDF4-3A0ADECC96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6" name="Grafik 3115" descr="Hilfe">
          <a:extLst>
            <a:ext uri="{FF2B5EF4-FFF2-40B4-BE49-F238E27FC236}">
              <a16:creationId xmlns:a16="http://schemas.microsoft.com/office/drawing/2014/main" id="{73227982-263D-46A3-B69F-A8F05E0DD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7" name="Grafik 3116" descr="Hilfe">
          <a:extLst>
            <a:ext uri="{FF2B5EF4-FFF2-40B4-BE49-F238E27FC236}">
              <a16:creationId xmlns:a16="http://schemas.microsoft.com/office/drawing/2014/main" id="{47F1C964-8430-423A-A8D7-0711157C20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8" name="Grafik 3117" descr="Hilfe">
          <a:extLst>
            <a:ext uri="{FF2B5EF4-FFF2-40B4-BE49-F238E27FC236}">
              <a16:creationId xmlns:a16="http://schemas.microsoft.com/office/drawing/2014/main" id="{14392625-8E95-4935-9F1D-392F9C08C3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19" name="Grafik 3118" descr="Hilfe">
          <a:extLst>
            <a:ext uri="{FF2B5EF4-FFF2-40B4-BE49-F238E27FC236}">
              <a16:creationId xmlns:a16="http://schemas.microsoft.com/office/drawing/2014/main" id="{A71DB883-BC58-4A4C-9BFB-B5C3C0633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0" name="Grafik 3119" descr="Hilfe">
          <a:extLst>
            <a:ext uri="{FF2B5EF4-FFF2-40B4-BE49-F238E27FC236}">
              <a16:creationId xmlns:a16="http://schemas.microsoft.com/office/drawing/2014/main" id="{BBDBB795-AA3F-4A31-93A5-49C6AED6D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1" name="Grafik 3120" descr="Hilfe">
          <a:extLst>
            <a:ext uri="{FF2B5EF4-FFF2-40B4-BE49-F238E27FC236}">
              <a16:creationId xmlns:a16="http://schemas.microsoft.com/office/drawing/2014/main" id="{76A81F0D-81DA-453F-A7E1-521E65403F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2" name="Grafik 3121" descr="Hilfe">
          <a:extLst>
            <a:ext uri="{FF2B5EF4-FFF2-40B4-BE49-F238E27FC236}">
              <a16:creationId xmlns:a16="http://schemas.microsoft.com/office/drawing/2014/main" id="{7F931F56-386C-4C5F-8C7C-A19BE68D4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3" name="Grafik 3122" descr="Hilfe">
          <a:extLst>
            <a:ext uri="{FF2B5EF4-FFF2-40B4-BE49-F238E27FC236}">
              <a16:creationId xmlns:a16="http://schemas.microsoft.com/office/drawing/2014/main" id="{F29A0FFF-3505-4FE4-8D27-D6B5EEA962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4" name="Grafik 3123" descr="Hilfe">
          <a:extLst>
            <a:ext uri="{FF2B5EF4-FFF2-40B4-BE49-F238E27FC236}">
              <a16:creationId xmlns:a16="http://schemas.microsoft.com/office/drawing/2014/main" id="{666B6F3F-8ECE-46B2-AA69-BE73B5D6C5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5" name="Grafik 3124" descr="Hilfe">
          <a:extLst>
            <a:ext uri="{FF2B5EF4-FFF2-40B4-BE49-F238E27FC236}">
              <a16:creationId xmlns:a16="http://schemas.microsoft.com/office/drawing/2014/main" id="{F158C836-8056-4DC3-B41D-144FFB69BF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6" name="Grafik 3125" descr="Hilfe">
          <a:extLst>
            <a:ext uri="{FF2B5EF4-FFF2-40B4-BE49-F238E27FC236}">
              <a16:creationId xmlns:a16="http://schemas.microsoft.com/office/drawing/2014/main" id="{82CC6712-4F41-4ADD-A8D9-3FA4852BDE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7" name="Grafik 3126" descr="Hilfe">
          <a:extLst>
            <a:ext uri="{FF2B5EF4-FFF2-40B4-BE49-F238E27FC236}">
              <a16:creationId xmlns:a16="http://schemas.microsoft.com/office/drawing/2014/main" id="{ABD8DA59-313B-4C54-8A94-37ED5ED0EA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8" name="Grafik 3127" descr="Hilfe">
          <a:extLst>
            <a:ext uri="{FF2B5EF4-FFF2-40B4-BE49-F238E27FC236}">
              <a16:creationId xmlns:a16="http://schemas.microsoft.com/office/drawing/2014/main" id="{B07D3459-F8D6-490E-BBBA-F76284D759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29" name="Grafik 3128" descr="Hilfe">
          <a:extLst>
            <a:ext uri="{FF2B5EF4-FFF2-40B4-BE49-F238E27FC236}">
              <a16:creationId xmlns:a16="http://schemas.microsoft.com/office/drawing/2014/main" id="{5FAAC89E-9FFE-46AC-83BE-9EFB033C5D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0" name="Grafik 3129" descr="Hilfe">
          <a:extLst>
            <a:ext uri="{FF2B5EF4-FFF2-40B4-BE49-F238E27FC236}">
              <a16:creationId xmlns:a16="http://schemas.microsoft.com/office/drawing/2014/main" id="{9333D35A-4D95-4411-876C-97FB10E32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1" name="Grafik 3130" descr="Hilfe">
          <a:extLst>
            <a:ext uri="{FF2B5EF4-FFF2-40B4-BE49-F238E27FC236}">
              <a16:creationId xmlns:a16="http://schemas.microsoft.com/office/drawing/2014/main" id="{DD234C51-16EA-4360-AE71-0CEF88C34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2" name="Grafik 3131" descr="Hilfe">
          <a:extLst>
            <a:ext uri="{FF2B5EF4-FFF2-40B4-BE49-F238E27FC236}">
              <a16:creationId xmlns:a16="http://schemas.microsoft.com/office/drawing/2014/main" id="{E9ED675D-ACD2-4BA4-919F-0613499AD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3" name="Grafik 3132" descr="Hilfe">
          <a:extLst>
            <a:ext uri="{FF2B5EF4-FFF2-40B4-BE49-F238E27FC236}">
              <a16:creationId xmlns:a16="http://schemas.microsoft.com/office/drawing/2014/main" id="{2319081B-0380-45DD-A750-08B62C424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4" name="Grafik 3133" descr="Hilfe">
          <a:extLst>
            <a:ext uri="{FF2B5EF4-FFF2-40B4-BE49-F238E27FC236}">
              <a16:creationId xmlns:a16="http://schemas.microsoft.com/office/drawing/2014/main" id="{71BECD6B-4729-4352-AB1B-6FDE47D85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5" name="Grafik 3134" descr="Hilfe">
          <a:extLst>
            <a:ext uri="{FF2B5EF4-FFF2-40B4-BE49-F238E27FC236}">
              <a16:creationId xmlns:a16="http://schemas.microsoft.com/office/drawing/2014/main" id="{7CCD35C0-36EE-414C-B8BC-AAC48D43F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6" name="Grafik 3135" descr="Hilfe">
          <a:extLst>
            <a:ext uri="{FF2B5EF4-FFF2-40B4-BE49-F238E27FC236}">
              <a16:creationId xmlns:a16="http://schemas.microsoft.com/office/drawing/2014/main" id="{B75B3A30-9CE9-484B-BF2C-8DFA248783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7" name="Grafik 3136" descr="Hilfe">
          <a:extLst>
            <a:ext uri="{FF2B5EF4-FFF2-40B4-BE49-F238E27FC236}">
              <a16:creationId xmlns:a16="http://schemas.microsoft.com/office/drawing/2014/main" id="{052F751E-7285-4755-9B22-93FC6C7CA3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8" name="Grafik 3137" descr="Hilfe">
          <a:extLst>
            <a:ext uri="{FF2B5EF4-FFF2-40B4-BE49-F238E27FC236}">
              <a16:creationId xmlns:a16="http://schemas.microsoft.com/office/drawing/2014/main" id="{7B1F0E00-5D49-4079-9A95-5433F6BB53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39" name="Grafik 3138" descr="Hilfe">
          <a:extLst>
            <a:ext uri="{FF2B5EF4-FFF2-40B4-BE49-F238E27FC236}">
              <a16:creationId xmlns:a16="http://schemas.microsoft.com/office/drawing/2014/main" id="{1762906B-DC59-478B-98CA-48C1C163C2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0" name="Grafik 3139" descr="Hilfe">
          <a:extLst>
            <a:ext uri="{FF2B5EF4-FFF2-40B4-BE49-F238E27FC236}">
              <a16:creationId xmlns:a16="http://schemas.microsoft.com/office/drawing/2014/main" id="{523F756E-BF34-4F86-BC1D-3F176D7C98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1" name="Grafik 3140" descr="Hilfe">
          <a:extLst>
            <a:ext uri="{FF2B5EF4-FFF2-40B4-BE49-F238E27FC236}">
              <a16:creationId xmlns:a16="http://schemas.microsoft.com/office/drawing/2014/main" id="{18027DAE-BE2C-45A0-9883-35A4501A9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2" name="Grafik 3141" descr="Hilfe">
          <a:extLst>
            <a:ext uri="{FF2B5EF4-FFF2-40B4-BE49-F238E27FC236}">
              <a16:creationId xmlns:a16="http://schemas.microsoft.com/office/drawing/2014/main" id="{FA4FC411-BCCA-422B-AD9F-4BE9891819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3" name="Grafik 3142" descr="Hilfe">
          <a:extLst>
            <a:ext uri="{FF2B5EF4-FFF2-40B4-BE49-F238E27FC236}">
              <a16:creationId xmlns:a16="http://schemas.microsoft.com/office/drawing/2014/main" id="{F1854865-7477-4E44-943D-623A30E34B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4" name="Grafik 3143" descr="Hilfe">
          <a:extLst>
            <a:ext uri="{FF2B5EF4-FFF2-40B4-BE49-F238E27FC236}">
              <a16:creationId xmlns:a16="http://schemas.microsoft.com/office/drawing/2014/main" id="{93125337-8226-40F6-821A-961E63183F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5" name="Grafik 3144" descr="Hilfe">
          <a:extLst>
            <a:ext uri="{FF2B5EF4-FFF2-40B4-BE49-F238E27FC236}">
              <a16:creationId xmlns:a16="http://schemas.microsoft.com/office/drawing/2014/main" id="{2663069C-2BB3-43C5-9475-C2D9BD475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6" name="Grafik 3145" descr="Hilfe">
          <a:extLst>
            <a:ext uri="{FF2B5EF4-FFF2-40B4-BE49-F238E27FC236}">
              <a16:creationId xmlns:a16="http://schemas.microsoft.com/office/drawing/2014/main" id="{EEBAB1CB-5F1E-4C7C-ADC3-509B4DD1AB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7" name="Grafik 3146" descr="Hilfe">
          <a:extLst>
            <a:ext uri="{FF2B5EF4-FFF2-40B4-BE49-F238E27FC236}">
              <a16:creationId xmlns:a16="http://schemas.microsoft.com/office/drawing/2014/main" id="{CEC5B80E-F30B-4776-A8D6-C421E07EC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8" name="Grafik 3147" descr="Hilfe">
          <a:extLst>
            <a:ext uri="{FF2B5EF4-FFF2-40B4-BE49-F238E27FC236}">
              <a16:creationId xmlns:a16="http://schemas.microsoft.com/office/drawing/2014/main" id="{59E5784E-34D0-42E6-98F0-80E08467FD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49" name="Grafik 3148" descr="Hilfe">
          <a:extLst>
            <a:ext uri="{FF2B5EF4-FFF2-40B4-BE49-F238E27FC236}">
              <a16:creationId xmlns:a16="http://schemas.microsoft.com/office/drawing/2014/main" id="{01928599-60B0-4CAF-88DD-BA8E77164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0" name="Grafik 3149" descr="Hilfe">
          <a:extLst>
            <a:ext uri="{FF2B5EF4-FFF2-40B4-BE49-F238E27FC236}">
              <a16:creationId xmlns:a16="http://schemas.microsoft.com/office/drawing/2014/main" id="{A8E97178-F1DF-48C9-A88D-94F15D0571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1" name="Grafik 3150" descr="Hilfe">
          <a:extLst>
            <a:ext uri="{FF2B5EF4-FFF2-40B4-BE49-F238E27FC236}">
              <a16:creationId xmlns:a16="http://schemas.microsoft.com/office/drawing/2014/main" id="{842FD904-B4D9-4951-A88E-136D62CB55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2" name="Grafik 3151" descr="Hilfe">
          <a:extLst>
            <a:ext uri="{FF2B5EF4-FFF2-40B4-BE49-F238E27FC236}">
              <a16:creationId xmlns:a16="http://schemas.microsoft.com/office/drawing/2014/main" id="{82C8F1C5-1464-4011-BC37-24EBD4FE3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3" name="Grafik 3152" descr="Hilfe">
          <a:extLst>
            <a:ext uri="{FF2B5EF4-FFF2-40B4-BE49-F238E27FC236}">
              <a16:creationId xmlns:a16="http://schemas.microsoft.com/office/drawing/2014/main" id="{04B8DB1D-881B-4E99-BC41-9BCEEFC2FC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4" name="Grafik 3153" descr="Hilfe">
          <a:extLst>
            <a:ext uri="{FF2B5EF4-FFF2-40B4-BE49-F238E27FC236}">
              <a16:creationId xmlns:a16="http://schemas.microsoft.com/office/drawing/2014/main" id="{8A588D14-398C-494A-B0DE-68CA31445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5" name="Grafik 3154" descr="Hilfe">
          <a:extLst>
            <a:ext uri="{FF2B5EF4-FFF2-40B4-BE49-F238E27FC236}">
              <a16:creationId xmlns:a16="http://schemas.microsoft.com/office/drawing/2014/main" id="{53183D17-382C-4A62-A036-BC8726380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6" name="Grafik 3155" descr="Hilfe">
          <a:extLst>
            <a:ext uri="{FF2B5EF4-FFF2-40B4-BE49-F238E27FC236}">
              <a16:creationId xmlns:a16="http://schemas.microsoft.com/office/drawing/2014/main" id="{6B105435-5608-4CEC-BF9E-7D7251169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7" name="Grafik 3156" descr="Hilfe">
          <a:extLst>
            <a:ext uri="{FF2B5EF4-FFF2-40B4-BE49-F238E27FC236}">
              <a16:creationId xmlns:a16="http://schemas.microsoft.com/office/drawing/2014/main" id="{87134BDF-630C-44FD-B75A-B0048BF9C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8" name="Grafik 3157" descr="Hilfe">
          <a:extLst>
            <a:ext uri="{FF2B5EF4-FFF2-40B4-BE49-F238E27FC236}">
              <a16:creationId xmlns:a16="http://schemas.microsoft.com/office/drawing/2014/main" id="{B59E37E8-DF13-4FE7-A73D-5CAE3FCEB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59" name="Grafik 3158" descr="Hilfe">
          <a:extLst>
            <a:ext uri="{FF2B5EF4-FFF2-40B4-BE49-F238E27FC236}">
              <a16:creationId xmlns:a16="http://schemas.microsoft.com/office/drawing/2014/main" id="{8D1FF357-DF9B-43DB-A7A3-05D6F69B6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60" name="Grafik 3159" descr="Hilfe">
          <a:extLst>
            <a:ext uri="{FF2B5EF4-FFF2-40B4-BE49-F238E27FC236}">
              <a16:creationId xmlns:a16="http://schemas.microsoft.com/office/drawing/2014/main" id="{7481A7D7-080B-491C-B7F9-16A912DF0E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61" name="Grafik 3160" descr="Hilfe">
          <a:extLst>
            <a:ext uri="{FF2B5EF4-FFF2-40B4-BE49-F238E27FC236}">
              <a16:creationId xmlns:a16="http://schemas.microsoft.com/office/drawing/2014/main" id="{2CCD84DF-96C9-41EF-A80C-BA7B6A5FBF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62" name="Grafik 3161" descr="Hilfe">
          <a:extLst>
            <a:ext uri="{FF2B5EF4-FFF2-40B4-BE49-F238E27FC236}">
              <a16:creationId xmlns:a16="http://schemas.microsoft.com/office/drawing/2014/main" id="{0B1AE79A-533B-4DFF-83AE-52D1E56A37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63" name="Grafik 3162" descr="Hilfe">
          <a:extLst>
            <a:ext uri="{FF2B5EF4-FFF2-40B4-BE49-F238E27FC236}">
              <a16:creationId xmlns:a16="http://schemas.microsoft.com/office/drawing/2014/main" id="{7969EE0C-075B-4A6A-94AC-DDCE35AB8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1053</xdr:row>
      <xdr:rowOff>0</xdr:rowOff>
    </xdr:from>
    <xdr:ext cx="19050" cy="19050"/>
    <xdr:pic>
      <xdr:nvPicPr>
        <xdr:cNvPr id="3164" name="Grafik 3163" descr="Hilfe">
          <a:extLst>
            <a:ext uri="{FF2B5EF4-FFF2-40B4-BE49-F238E27FC236}">
              <a16:creationId xmlns:a16="http://schemas.microsoft.com/office/drawing/2014/main" id="{4EF66417-374B-4211-9A9C-774B1A397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65" name="Grafik 3164" descr="Hilfe">
          <a:extLst>
            <a:ext uri="{FF2B5EF4-FFF2-40B4-BE49-F238E27FC236}">
              <a16:creationId xmlns:a16="http://schemas.microsoft.com/office/drawing/2014/main" id="{1C926157-BFA8-48E4-A3C7-36C4A184FF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66" name="Grafik 3165" descr="Hilfe">
          <a:extLst>
            <a:ext uri="{FF2B5EF4-FFF2-40B4-BE49-F238E27FC236}">
              <a16:creationId xmlns:a16="http://schemas.microsoft.com/office/drawing/2014/main" id="{6BB69EA3-63E9-4A4A-8917-5C0BAFD1A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67" name="Grafik 3166" descr="Hilfe">
          <a:extLst>
            <a:ext uri="{FF2B5EF4-FFF2-40B4-BE49-F238E27FC236}">
              <a16:creationId xmlns:a16="http://schemas.microsoft.com/office/drawing/2014/main" id="{17F38A87-5A2D-4C2D-AEAD-75304954EF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68" name="Grafik 3167" descr="Hilfe">
          <a:extLst>
            <a:ext uri="{FF2B5EF4-FFF2-40B4-BE49-F238E27FC236}">
              <a16:creationId xmlns:a16="http://schemas.microsoft.com/office/drawing/2014/main" id="{03AF409C-5DF4-45C3-A990-D8572D4EF3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69" name="Grafik 3168" descr="Hilfe">
          <a:extLst>
            <a:ext uri="{FF2B5EF4-FFF2-40B4-BE49-F238E27FC236}">
              <a16:creationId xmlns:a16="http://schemas.microsoft.com/office/drawing/2014/main" id="{7406FC75-74E0-4535-8F1C-4579C9D59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0" name="Grafik 3169" descr="Hilfe">
          <a:extLst>
            <a:ext uri="{FF2B5EF4-FFF2-40B4-BE49-F238E27FC236}">
              <a16:creationId xmlns:a16="http://schemas.microsoft.com/office/drawing/2014/main" id="{BC25FB5E-AEDB-4A95-B900-AC63DDDF8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1" name="Grafik 3170" descr="Hilfe">
          <a:extLst>
            <a:ext uri="{FF2B5EF4-FFF2-40B4-BE49-F238E27FC236}">
              <a16:creationId xmlns:a16="http://schemas.microsoft.com/office/drawing/2014/main" id="{0E4744F2-6B08-4619-A24C-618D04B77A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2" name="Grafik 3171" descr="Hilfe">
          <a:extLst>
            <a:ext uri="{FF2B5EF4-FFF2-40B4-BE49-F238E27FC236}">
              <a16:creationId xmlns:a16="http://schemas.microsoft.com/office/drawing/2014/main" id="{E91AFFD2-BB32-4353-B110-D9635C2EB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3" name="Grafik 3172" descr="Hilfe">
          <a:extLst>
            <a:ext uri="{FF2B5EF4-FFF2-40B4-BE49-F238E27FC236}">
              <a16:creationId xmlns:a16="http://schemas.microsoft.com/office/drawing/2014/main" id="{FB83DE7B-44FE-4404-8D4C-1FAABEEE1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4" name="Grafik 3173" descr="Hilfe">
          <a:extLst>
            <a:ext uri="{FF2B5EF4-FFF2-40B4-BE49-F238E27FC236}">
              <a16:creationId xmlns:a16="http://schemas.microsoft.com/office/drawing/2014/main" id="{32D99BEF-92FF-40EC-9DBB-A3FC57B746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5" name="Grafik 3174" descr="Hilfe">
          <a:extLst>
            <a:ext uri="{FF2B5EF4-FFF2-40B4-BE49-F238E27FC236}">
              <a16:creationId xmlns:a16="http://schemas.microsoft.com/office/drawing/2014/main" id="{61A5590C-EE4A-43A6-ABED-6B14249D1E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6" name="Grafik 3175" descr="Hilfe">
          <a:extLst>
            <a:ext uri="{FF2B5EF4-FFF2-40B4-BE49-F238E27FC236}">
              <a16:creationId xmlns:a16="http://schemas.microsoft.com/office/drawing/2014/main" id="{5F47D5AE-80E1-4A1D-BE85-A4EA3ECBA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7" name="Grafik 3176" descr="Hilfe">
          <a:extLst>
            <a:ext uri="{FF2B5EF4-FFF2-40B4-BE49-F238E27FC236}">
              <a16:creationId xmlns:a16="http://schemas.microsoft.com/office/drawing/2014/main" id="{5E8FC24B-0752-457F-A154-AA33391006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8" name="Grafik 3177" descr="Hilfe">
          <a:extLst>
            <a:ext uri="{FF2B5EF4-FFF2-40B4-BE49-F238E27FC236}">
              <a16:creationId xmlns:a16="http://schemas.microsoft.com/office/drawing/2014/main" id="{4A6A08D1-1C95-46E8-A0D8-DE952647F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79" name="Grafik 3178" descr="Hilfe">
          <a:extLst>
            <a:ext uri="{FF2B5EF4-FFF2-40B4-BE49-F238E27FC236}">
              <a16:creationId xmlns:a16="http://schemas.microsoft.com/office/drawing/2014/main" id="{06BC753A-6036-4886-8385-7272B3A2E1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0" name="Grafik 3179" descr="Hilfe">
          <a:extLst>
            <a:ext uri="{FF2B5EF4-FFF2-40B4-BE49-F238E27FC236}">
              <a16:creationId xmlns:a16="http://schemas.microsoft.com/office/drawing/2014/main" id="{D9A8A1E2-70CF-44C8-9875-01962AA25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1" name="Grafik 3180" descr="Hilfe">
          <a:extLst>
            <a:ext uri="{FF2B5EF4-FFF2-40B4-BE49-F238E27FC236}">
              <a16:creationId xmlns:a16="http://schemas.microsoft.com/office/drawing/2014/main" id="{0A093A2B-5E87-4939-8627-8664FB092E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2" name="Grafik 3181" descr="Hilfe">
          <a:extLst>
            <a:ext uri="{FF2B5EF4-FFF2-40B4-BE49-F238E27FC236}">
              <a16:creationId xmlns:a16="http://schemas.microsoft.com/office/drawing/2014/main" id="{1FF4A85B-EDA6-4DBB-9E79-C3DB10D20D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3" name="Grafik 3182" descr="Hilfe">
          <a:extLst>
            <a:ext uri="{FF2B5EF4-FFF2-40B4-BE49-F238E27FC236}">
              <a16:creationId xmlns:a16="http://schemas.microsoft.com/office/drawing/2014/main" id="{B4C1E22B-2B49-4357-B8FD-A64980606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4" name="Grafik 3183" descr="Hilfe">
          <a:extLst>
            <a:ext uri="{FF2B5EF4-FFF2-40B4-BE49-F238E27FC236}">
              <a16:creationId xmlns:a16="http://schemas.microsoft.com/office/drawing/2014/main" id="{164799B1-9EB7-402F-A66E-935ACF8CA1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5" name="Grafik 3184" descr="Hilfe">
          <a:extLst>
            <a:ext uri="{FF2B5EF4-FFF2-40B4-BE49-F238E27FC236}">
              <a16:creationId xmlns:a16="http://schemas.microsoft.com/office/drawing/2014/main" id="{EDAE1BB7-C524-479E-BB84-4538A9553A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6" name="Grafik 3185" descr="Hilfe">
          <a:extLst>
            <a:ext uri="{FF2B5EF4-FFF2-40B4-BE49-F238E27FC236}">
              <a16:creationId xmlns:a16="http://schemas.microsoft.com/office/drawing/2014/main" id="{B5929F35-A10A-4AFA-9994-DD464CCBC1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7" name="Grafik 3186" descr="Hilfe">
          <a:extLst>
            <a:ext uri="{FF2B5EF4-FFF2-40B4-BE49-F238E27FC236}">
              <a16:creationId xmlns:a16="http://schemas.microsoft.com/office/drawing/2014/main" id="{631D14B1-CC79-4BA0-B701-BB4805715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8" name="Grafik 3187" descr="Hilfe">
          <a:extLst>
            <a:ext uri="{FF2B5EF4-FFF2-40B4-BE49-F238E27FC236}">
              <a16:creationId xmlns:a16="http://schemas.microsoft.com/office/drawing/2014/main" id="{0738A4BC-F12D-4F7E-93B7-1611E9ADC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89" name="Grafik 3188" descr="Hilfe">
          <a:extLst>
            <a:ext uri="{FF2B5EF4-FFF2-40B4-BE49-F238E27FC236}">
              <a16:creationId xmlns:a16="http://schemas.microsoft.com/office/drawing/2014/main" id="{49DA0308-8DDD-418E-8FD0-F6D5D99D6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0" name="Grafik 3189" descr="Hilfe">
          <a:extLst>
            <a:ext uri="{FF2B5EF4-FFF2-40B4-BE49-F238E27FC236}">
              <a16:creationId xmlns:a16="http://schemas.microsoft.com/office/drawing/2014/main" id="{A264383E-935C-46B4-A80D-38E1BA4928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1" name="Grafik 3190" descr="Hilfe">
          <a:extLst>
            <a:ext uri="{FF2B5EF4-FFF2-40B4-BE49-F238E27FC236}">
              <a16:creationId xmlns:a16="http://schemas.microsoft.com/office/drawing/2014/main" id="{C69821D3-28E5-4AFB-8B8F-FFEC3378F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2" name="Grafik 3191" descr="Hilfe">
          <a:extLst>
            <a:ext uri="{FF2B5EF4-FFF2-40B4-BE49-F238E27FC236}">
              <a16:creationId xmlns:a16="http://schemas.microsoft.com/office/drawing/2014/main" id="{4CF1DA83-F675-445A-9D30-30BA287CF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3" name="Grafik 3192" descr="Hilfe">
          <a:extLst>
            <a:ext uri="{FF2B5EF4-FFF2-40B4-BE49-F238E27FC236}">
              <a16:creationId xmlns:a16="http://schemas.microsoft.com/office/drawing/2014/main" id="{BF7C2FD8-0117-4031-B392-7F73BD051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4" name="Grafik 3193" descr="Hilfe">
          <a:extLst>
            <a:ext uri="{FF2B5EF4-FFF2-40B4-BE49-F238E27FC236}">
              <a16:creationId xmlns:a16="http://schemas.microsoft.com/office/drawing/2014/main" id="{D35467ED-2ACF-4D7C-AC02-23FF8D118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5" name="Grafik 3194" descr="Hilfe">
          <a:extLst>
            <a:ext uri="{FF2B5EF4-FFF2-40B4-BE49-F238E27FC236}">
              <a16:creationId xmlns:a16="http://schemas.microsoft.com/office/drawing/2014/main" id="{9349237D-C886-4CBC-9989-220517F58E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6" name="Grafik 3195" descr="Hilfe">
          <a:extLst>
            <a:ext uri="{FF2B5EF4-FFF2-40B4-BE49-F238E27FC236}">
              <a16:creationId xmlns:a16="http://schemas.microsoft.com/office/drawing/2014/main" id="{0B973439-1E42-4BEF-8062-0982D96C0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7" name="Grafik 3196" descr="Hilfe">
          <a:extLst>
            <a:ext uri="{FF2B5EF4-FFF2-40B4-BE49-F238E27FC236}">
              <a16:creationId xmlns:a16="http://schemas.microsoft.com/office/drawing/2014/main" id="{04C3D344-8CBF-400F-87D5-484FAF6EB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8" name="Grafik 3197" descr="Hilfe">
          <a:extLst>
            <a:ext uri="{FF2B5EF4-FFF2-40B4-BE49-F238E27FC236}">
              <a16:creationId xmlns:a16="http://schemas.microsoft.com/office/drawing/2014/main" id="{610869BA-7CEF-4D4F-B84D-CA0828491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199" name="Grafik 3198" descr="Hilfe">
          <a:extLst>
            <a:ext uri="{FF2B5EF4-FFF2-40B4-BE49-F238E27FC236}">
              <a16:creationId xmlns:a16="http://schemas.microsoft.com/office/drawing/2014/main" id="{60A7777A-1A8C-468D-9EFE-569A3FC1F8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0" name="Grafik 3199" descr="Hilfe">
          <a:extLst>
            <a:ext uri="{FF2B5EF4-FFF2-40B4-BE49-F238E27FC236}">
              <a16:creationId xmlns:a16="http://schemas.microsoft.com/office/drawing/2014/main" id="{01A498A1-DBFE-4964-BC03-29C44845E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1" name="Grafik 3200" descr="Hilfe">
          <a:extLst>
            <a:ext uri="{FF2B5EF4-FFF2-40B4-BE49-F238E27FC236}">
              <a16:creationId xmlns:a16="http://schemas.microsoft.com/office/drawing/2014/main" id="{CAB1A7CC-7238-483D-AEE2-0FECBCA926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2" name="Grafik 3201" descr="Hilfe">
          <a:extLst>
            <a:ext uri="{FF2B5EF4-FFF2-40B4-BE49-F238E27FC236}">
              <a16:creationId xmlns:a16="http://schemas.microsoft.com/office/drawing/2014/main" id="{AD192095-9B53-4DF5-A2EB-F79DBF51B7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3" name="Grafik 3202" descr="Hilfe">
          <a:extLst>
            <a:ext uri="{FF2B5EF4-FFF2-40B4-BE49-F238E27FC236}">
              <a16:creationId xmlns:a16="http://schemas.microsoft.com/office/drawing/2014/main" id="{F878FDC2-AF41-42E8-9653-C9BB541E6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4" name="Grafik 3203" descr="Hilfe">
          <a:extLst>
            <a:ext uri="{FF2B5EF4-FFF2-40B4-BE49-F238E27FC236}">
              <a16:creationId xmlns:a16="http://schemas.microsoft.com/office/drawing/2014/main" id="{E37A9F93-4810-45EB-A83D-6F5B0FB66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5" name="Grafik 3204" descr="Hilfe">
          <a:extLst>
            <a:ext uri="{FF2B5EF4-FFF2-40B4-BE49-F238E27FC236}">
              <a16:creationId xmlns:a16="http://schemas.microsoft.com/office/drawing/2014/main" id="{2B0C10C6-02F3-476C-8848-EA540E2BA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6" name="Grafik 3205" descr="Hilfe">
          <a:extLst>
            <a:ext uri="{FF2B5EF4-FFF2-40B4-BE49-F238E27FC236}">
              <a16:creationId xmlns:a16="http://schemas.microsoft.com/office/drawing/2014/main" id="{6ECC64E9-5165-4B90-AD7F-0A38F50F2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7" name="Grafik 3206" descr="Hilfe">
          <a:extLst>
            <a:ext uri="{FF2B5EF4-FFF2-40B4-BE49-F238E27FC236}">
              <a16:creationId xmlns:a16="http://schemas.microsoft.com/office/drawing/2014/main" id="{AC71A2F2-A4A8-4BCB-B4E4-58B31B5C0E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8" name="Grafik 3207" descr="Hilfe">
          <a:extLst>
            <a:ext uri="{FF2B5EF4-FFF2-40B4-BE49-F238E27FC236}">
              <a16:creationId xmlns:a16="http://schemas.microsoft.com/office/drawing/2014/main" id="{329A8E9D-74D5-4536-90CA-EC8039FBF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09" name="Grafik 3208" descr="Hilfe">
          <a:extLst>
            <a:ext uri="{FF2B5EF4-FFF2-40B4-BE49-F238E27FC236}">
              <a16:creationId xmlns:a16="http://schemas.microsoft.com/office/drawing/2014/main" id="{8673A01A-AB74-43F9-951B-29C456306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0" name="Grafik 3209" descr="Hilfe">
          <a:extLst>
            <a:ext uri="{FF2B5EF4-FFF2-40B4-BE49-F238E27FC236}">
              <a16:creationId xmlns:a16="http://schemas.microsoft.com/office/drawing/2014/main" id="{76F465BE-7020-4206-BB28-05A432596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1" name="Grafik 3210" descr="Hilfe">
          <a:extLst>
            <a:ext uri="{FF2B5EF4-FFF2-40B4-BE49-F238E27FC236}">
              <a16:creationId xmlns:a16="http://schemas.microsoft.com/office/drawing/2014/main" id="{78545243-DA0F-4953-B2C3-EAA263255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2" name="Grafik 3211" descr="Hilfe">
          <a:extLst>
            <a:ext uri="{FF2B5EF4-FFF2-40B4-BE49-F238E27FC236}">
              <a16:creationId xmlns:a16="http://schemas.microsoft.com/office/drawing/2014/main" id="{B96A4B5C-2453-48B9-AA79-A554F5334A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3" name="Grafik 3212" descr="Hilfe">
          <a:extLst>
            <a:ext uri="{FF2B5EF4-FFF2-40B4-BE49-F238E27FC236}">
              <a16:creationId xmlns:a16="http://schemas.microsoft.com/office/drawing/2014/main" id="{4B3611F9-55E7-4D41-9BDE-9611DB4A4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4" name="Grafik 3213" descr="Hilfe">
          <a:extLst>
            <a:ext uri="{FF2B5EF4-FFF2-40B4-BE49-F238E27FC236}">
              <a16:creationId xmlns:a16="http://schemas.microsoft.com/office/drawing/2014/main" id="{7440FDF1-7B7C-48B0-8529-8D4214AE6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5" name="Grafik 3214" descr="Hilfe">
          <a:extLst>
            <a:ext uri="{FF2B5EF4-FFF2-40B4-BE49-F238E27FC236}">
              <a16:creationId xmlns:a16="http://schemas.microsoft.com/office/drawing/2014/main" id="{630A1CAF-C2A0-4B8C-9FE1-88015E9BA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6" name="Grafik 3215" descr="Hilfe">
          <a:extLst>
            <a:ext uri="{FF2B5EF4-FFF2-40B4-BE49-F238E27FC236}">
              <a16:creationId xmlns:a16="http://schemas.microsoft.com/office/drawing/2014/main" id="{49B6BC2B-0C67-437F-ABF3-3B84CC283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7" name="Grafik 3216" descr="Hilfe">
          <a:extLst>
            <a:ext uri="{FF2B5EF4-FFF2-40B4-BE49-F238E27FC236}">
              <a16:creationId xmlns:a16="http://schemas.microsoft.com/office/drawing/2014/main" id="{139E63E5-3E4A-44D6-B1D9-A7CA4996E9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8" name="Grafik 3217" descr="Hilfe">
          <a:extLst>
            <a:ext uri="{FF2B5EF4-FFF2-40B4-BE49-F238E27FC236}">
              <a16:creationId xmlns:a16="http://schemas.microsoft.com/office/drawing/2014/main" id="{C740E433-C5FB-4693-BA0D-3A6BD86500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19" name="Grafik 3218" descr="Hilfe">
          <a:extLst>
            <a:ext uri="{FF2B5EF4-FFF2-40B4-BE49-F238E27FC236}">
              <a16:creationId xmlns:a16="http://schemas.microsoft.com/office/drawing/2014/main" id="{B9703940-71B3-4983-B213-495F98BB3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0" name="Grafik 3219" descr="Hilfe">
          <a:extLst>
            <a:ext uri="{FF2B5EF4-FFF2-40B4-BE49-F238E27FC236}">
              <a16:creationId xmlns:a16="http://schemas.microsoft.com/office/drawing/2014/main" id="{316CCED0-A4F3-4802-A232-8C8861CD9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1" name="Grafik 3220" descr="Hilfe">
          <a:extLst>
            <a:ext uri="{FF2B5EF4-FFF2-40B4-BE49-F238E27FC236}">
              <a16:creationId xmlns:a16="http://schemas.microsoft.com/office/drawing/2014/main" id="{C8ABD4E5-7190-4DBE-AEB2-390B6CCD90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2" name="Grafik 3221" descr="Hilfe">
          <a:extLst>
            <a:ext uri="{FF2B5EF4-FFF2-40B4-BE49-F238E27FC236}">
              <a16:creationId xmlns:a16="http://schemas.microsoft.com/office/drawing/2014/main" id="{5FDE1DF5-1868-4010-96F9-13EFF2F648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3" name="Grafik 3222" descr="Hilfe">
          <a:extLst>
            <a:ext uri="{FF2B5EF4-FFF2-40B4-BE49-F238E27FC236}">
              <a16:creationId xmlns:a16="http://schemas.microsoft.com/office/drawing/2014/main" id="{D6115DB5-6ABE-4CDE-9645-E3F313ABF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4" name="Grafik 3223" descr="Hilfe">
          <a:extLst>
            <a:ext uri="{FF2B5EF4-FFF2-40B4-BE49-F238E27FC236}">
              <a16:creationId xmlns:a16="http://schemas.microsoft.com/office/drawing/2014/main" id="{619749F5-C04E-4D7E-B6FA-CE302A46F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5" name="Grafik 3224" descr="Hilfe">
          <a:extLst>
            <a:ext uri="{FF2B5EF4-FFF2-40B4-BE49-F238E27FC236}">
              <a16:creationId xmlns:a16="http://schemas.microsoft.com/office/drawing/2014/main" id="{2043B404-BB01-4D4B-AD5D-210EF0F7A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6" name="Grafik 3225" descr="Hilfe">
          <a:extLst>
            <a:ext uri="{FF2B5EF4-FFF2-40B4-BE49-F238E27FC236}">
              <a16:creationId xmlns:a16="http://schemas.microsoft.com/office/drawing/2014/main" id="{51D4CB9C-1613-4331-BDA9-450CD9BDC1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7" name="Grafik 3226" descr="Hilfe">
          <a:extLst>
            <a:ext uri="{FF2B5EF4-FFF2-40B4-BE49-F238E27FC236}">
              <a16:creationId xmlns:a16="http://schemas.microsoft.com/office/drawing/2014/main" id="{48CDC7D4-67D2-4505-80B6-8FE6CEA94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8" name="Grafik 3227" descr="Hilfe">
          <a:extLst>
            <a:ext uri="{FF2B5EF4-FFF2-40B4-BE49-F238E27FC236}">
              <a16:creationId xmlns:a16="http://schemas.microsoft.com/office/drawing/2014/main" id="{DF2308A7-AB24-4F25-93E2-EC04333C55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29" name="Grafik 3228" descr="Hilfe">
          <a:extLst>
            <a:ext uri="{FF2B5EF4-FFF2-40B4-BE49-F238E27FC236}">
              <a16:creationId xmlns:a16="http://schemas.microsoft.com/office/drawing/2014/main" id="{A4B9F984-F47A-4D15-96BE-0D24135D02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0" name="Grafik 3229" descr="Hilfe">
          <a:extLst>
            <a:ext uri="{FF2B5EF4-FFF2-40B4-BE49-F238E27FC236}">
              <a16:creationId xmlns:a16="http://schemas.microsoft.com/office/drawing/2014/main" id="{1D225619-B0C2-45FA-89E0-98C000351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1" name="Grafik 3230" descr="Hilfe">
          <a:extLst>
            <a:ext uri="{FF2B5EF4-FFF2-40B4-BE49-F238E27FC236}">
              <a16:creationId xmlns:a16="http://schemas.microsoft.com/office/drawing/2014/main" id="{C177CD6D-00C8-403B-8F36-B587A7AB2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2" name="Grafik 3231" descr="Hilfe">
          <a:extLst>
            <a:ext uri="{FF2B5EF4-FFF2-40B4-BE49-F238E27FC236}">
              <a16:creationId xmlns:a16="http://schemas.microsoft.com/office/drawing/2014/main" id="{02E707A3-1145-4F47-A3A5-D4DD0ECC6E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3" name="Grafik 3232" descr="Hilfe">
          <a:extLst>
            <a:ext uri="{FF2B5EF4-FFF2-40B4-BE49-F238E27FC236}">
              <a16:creationId xmlns:a16="http://schemas.microsoft.com/office/drawing/2014/main" id="{3829C9FF-7767-417C-A28B-BB51DADF0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4" name="Grafik 3233" descr="Hilfe">
          <a:extLst>
            <a:ext uri="{FF2B5EF4-FFF2-40B4-BE49-F238E27FC236}">
              <a16:creationId xmlns:a16="http://schemas.microsoft.com/office/drawing/2014/main" id="{E96EA205-7DA4-4AD6-B9E3-F6B353FD8E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5" name="Grafik 3234" descr="Hilfe">
          <a:extLst>
            <a:ext uri="{FF2B5EF4-FFF2-40B4-BE49-F238E27FC236}">
              <a16:creationId xmlns:a16="http://schemas.microsoft.com/office/drawing/2014/main" id="{AFA3A39E-6A97-4D84-B81B-BB658F1B9C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6" name="Grafik 3235" descr="Hilfe">
          <a:extLst>
            <a:ext uri="{FF2B5EF4-FFF2-40B4-BE49-F238E27FC236}">
              <a16:creationId xmlns:a16="http://schemas.microsoft.com/office/drawing/2014/main" id="{4A5221F4-BDA7-4C9E-8D1A-CC9102097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7" name="Grafik 3236" descr="Hilfe">
          <a:extLst>
            <a:ext uri="{FF2B5EF4-FFF2-40B4-BE49-F238E27FC236}">
              <a16:creationId xmlns:a16="http://schemas.microsoft.com/office/drawing/2014/main" id="{C63F880E-EF7E-4733-83C2-CB2517FCD2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8" name="Grafik 3237" descr="Hilfe">
          <a:extLst>
            <a:ext uri="{FF2B5EF4-FFF2-40B4-BE49-F238E27FC236}">
              <a16:creationId xmlns:a16="http://schemas.microsoft.com/office/drawing/2014/main" id="{276B79F5-0417-458D-BEEF-7B1B2DBC4F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39" name="Grafik 3238" descr="Hilfe">
          <a:extLst>
            <a:ext uri="{FF2B5EF4-FFF2-40B4-BE49-F238E27FC236}">
              <a16:creationId xmlns:a16="http://schemas.microsoft.com/office/drawing/2014/main" id="{369A3362-0129-4911-B8BE-4A1449C55D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0" name="Grafik 3239" descr="Hilfe">
          <a:extLst>
            <a:ext uri="{FF2B5EF4-FFF2-40B4-BE49-F238E27FC236}">
              <a16:creationId xmlns:a16="http://schemas.microsoft.com/office/drawing/2014/main" id="{8CDD5F21-3D06-483D-9B12-1A9BDF728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1" name="Grafik 3240" descr="Hilfe">
          <a:extLst>
            <a:ext uri="{FF2B5EF4-FFF2-40B4-BE49-F238E27FC236}">
              <a16:creationId xmlns:a16="http://schemas.microsoft.com/office/drawing/2014/main" id="{D40AFF92-E454-4F7B-A21B-90354A449A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2" name="Grafik 3241" descr="Hilfe">
          <a:extLst>
            <a:ext uri="{FF2B5EF4-FFF2-40B4-BE49-F238E27FC236}">
              <a16:creationId xmlns:a16="http://schemas.microsoft.com/office/drawing/2014/main" id="{1C8A908E-801F-47C0-81BF-542AA4210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3" name="Grafik 3242" descr="Hilfe">
          <a:extLst>
            <a:ext uri="{FF2B5EF4-FFF2-40B4-BE49-F238E27FC236}">
              <a16:creationId xmlns:a16="http://schemas.microsoft.com/office/drawing/2014/main" id="{87B2B6F4-F8EC-474C-97C3-51B7E69DE1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4" name="Grafik 3243" descr="Hilfe">
          <a:extLst>
            <a:ext uri="{FF2B5EF4-FFF2-40B4-BE49-F238E27FC236}">
              <a16:creationId xmlns:a16="http://schemas.microsoft.com/office/drawing/2014/main" id="{B175B305-5A8C-48E2-986C-2B4DFEF4EB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5" name="Grafik 3244" descr="Hilfe">
          <a:extLst>
            <a:ext uri="{FF2B5EF4-FFF2-40B4-BE49-F238E27FC236}">
              <a16:creationId xmlns:a16="http://schemas.microsoft.com/office/drawing/2014/main" id="{87E64609-226F-41EC-8A72-31D3D5ED1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6" name="Grafik 3245" descr="Hilfe">
          <a:extLst>
            <a:ext uri="{FF2B5EF4-FFF2-40B4-BE49-F238E27FC236}">
              <a16:creationId xmlns:a16="http://schemas.microsoft.com/office/drawing/2014/main" id="{D8A2D71D-5B2B-44F2-B78C-0C4AD0070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7" name="Grafik 3246" descr="Hilfe">
          <a:extLst>
            <a:ext uri="{FF2B5EF4-FFF2-40B4-BE49-F238E27FC236}">
              <a16:creationId xmlns:a16="http://schemas.microsoft.com/office/drawing/2014/main" id="{6D8B094C-0EFF-4C92-B52E-3D68798488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8" name="Grafik 3247" descr="Hilfe">
          <a:extLst>
            <a:ext uri="{FF2B5EF4-FFF2-40B4-BE49-F238E27FC236}">
              <a16:creationId xmlns:a16="http://schemas.microsoft.com/office/drawing/2014/main" id="{EE2AA1B8-CE96-47E3-8214-D5C91B2B4C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49" name="Grafik 3248" descr="Hilfe">
          <a:extLst>
            <a:ext uri="{FF2B5EF4-FFF2-40B4-BE49-F238E27FC236}">
              <a16:creationId xmlns:a16="http://schemas.microsoft.com/office/drawing/2014/main" id="{A17F451C-5D7A-4B46-ABE5-DDF8CE8A8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0" name="Grafik 3249" descr="Hilfe">
          <a:extLst>
            <a:ext uri="{FF2B5EF4-FFF2-40B4-BE49-F238E27FC236}">
              <a16:creationId xmlns:a16="http://schemas.microsoft.com/office/drawing/2014/main" id="{67907866-BC6E-4267-803A-799BAC497B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1" name="Grafik 3250" descr="Hilfe">
          <a:extLst>
            <a:ext uri="{FF2B5EF4-FFF2-40B4-BE49-F238E27FC236}">
              <a16:creationId xmlns:a16="http://schemas.microsoft.com/office/drawing/2014/main" id="{C88CBB3B-2033-441F-89A8-5885684E0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2" name="Grafik 3251" descr="Hilfe">
          <a:extLst>
            <a:ext uri="{FF2B5EF4-FFF2-40B4-BE49-F238E27FC236}">
              <a16:creationId xmlns:a16="http://schemas.microsoft.com/office/drawing/2014/main" id="{379025FE-4120-4745-9A9D-FE64F4BEC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3" name="Grafik 3252" descr="Hilfe">
          <a:extLst>
            <a:ext uri="{FF2B5EF4-FFF2-40B4-BE49-F238E27FC236}">
              <a16:creationId xmlns:a16="http://schemas.microsoft.com/office/drawing/2014/main" id="{B80FAA43-4FF5-403C-B0E2-10672129C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4" name="Grafik 3253" descr="Hilfe">
          <a:extLst>
            <a:ext uri="{FF2B5EF4-FFF2-40B4-BE49-F238E27FC236}">
              <a16:creationId xmlns:a16="http://schemas.microsoft.com/office/drawing/2014/main" id="{31A7C0A1-440A-41E5-BDFE-F7C17E69A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5" name="Grafik 3254" descr="Hilfe">
          <a:extLst>
            <a:ext uri="{FF2B5EF4-FFF2-40B4-BE49-F238E27FC236}">
              <a16:creationId xmlns:a16="http://schemas.microsoft.com/office/drawing/2014/main" id="{37326353-A989-412C-9F7E-D6AB5CC37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6" name="Grafik 3255" descr="Hilfe">
          <a:extLst>
            <a:ext uri="{FF2B5EF4-FFF2-40B4-BE49-F238E27FC236}">
              <a16:creationId xmlns:a16="http://schemas.microsoft.com/office/drawing/2014/main" id="{FCDFAEFF-DD22-44CB-837D-C951DD0FD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7" name="Grafik 3256" descr="Hilfe">
          <a:extLst>
            <a:ext uri="{FF2B5EF4-FFF2-40B4-BE49-F238E27FC236}">
              <a16:creationId xmlns:a16="http://schemas.microsoft.com/office/drawing/2014/main" id="{06589399-E916-4E77-8875-C1455BA022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8" name="Grafik 3257" descr="Hilfe">
          <a:extLst>
            <a:ext uri="{FF2B5EF4-FFF2-40B4-BE49-F238E27FC236}">
              <a16:creationId xmlns:a16="http://schemas.microsoft.com/office/drawing/2014/main" id="{59332462-A4D7-41D2-9D62-824454755F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59" name="Grafik 3258" descr="Hilfe">
          <a:extLst>
            <a:ext uri="{FF2B5EF4-FFF2-40B4-BE49-F238E27FC236}">
              <a16:creationId xmlns:a16="http://schemas.microsoft.com/office/drawing/2014/main" id="{EC192AE2-B2BB-4E38-945D-A7416F22A7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0" name="Grafik 3259" descr="Hilfe">
          <a:extLst>
            <a:ext uri="{FF2B5EF4-FFF2-40B4-BE49-F238E27FC236}">
              <a16:creationId xmlns:a16="http://schemas.microsoft.com/office/drawing/2014/main" id="{ECD6AFD0-F424-423A-A629-1343E5BFF2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1" name="Grafik 3260" descr="Hilfe">
          <a:extLst>
            <a:ext uri="{FF2B5EF4-FFF2-40B4-BE49-F238E27FC236}">
              <a16:creationId xmlns:a16="http://schemas.microsoft.com/office/drawing/2014/main" id="{7956B14A-8E00-401E-8450-CEDADA774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2" name="Grafik 3261" descr="Hilfe">
          <a:extLst>
            <a:ext uri="{FF2B5EF4-FFF2-40B4-BE49-F238E27FC236}">
              <a16:creationId xmlns:a16="http://schemas.microsoft.com/office/drawing/2014/main" id="{3A9C05AD-90AB-4A84-A7C1-953189E929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3" name="Grafik 3262" descr="Hilfe">
          <a:extLst>
            <a:ext uri="{FF2B5EF4-FFF2-40B4-BE49-F238E27FC236}">
              <a16:creationId xmlns:a16="http://schemas.microsoft.com/office/drawing/2014/main" id="{D7C2C16B-F3D0-4429-8C79-312077BF60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4" name="Grafik 3263" descr="Hilfe">
          <a:extLst>
            <a:ext uri="{FF2B5EF4-FFF2-40B4-BE49-F238E27FC236}">
              <a16:creationId xmlns:a16="http://schemas.microsoft.com/office/drawing/2014/main" id="{946A0C21-AB37-452F-9369-BCD3678856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5" name="Grafik 3264" descr="Hilfe">
          <a:extLst>
            <a:ext uri="{FF2B5EF4-FFF2-40B4-BE49-F238E27FC236}">
              <a16:creationId xmlns:a16="http://schemas.microsoft.com/office/drawing/2014/main" id="{13C0A85A-1DA2-4C02-9AE9-51E69FCD8D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6" name="Grafik 3265" descr="Hilfe">
          <a:extLst>
            <a:ext uri="{FF2B5EF4-FFF2-40B4-BE49-F238E27FC236}">
              <a16:creationId xmlns:a16="http://schemas.microsoft.com/office/drawing/2014/main" id="{B757DB03-8B72-481F-A8C3-9378E4F72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7" name="Grafik 3266" descr="Hilfe">
          <a:extLst>
            <a:ext uri="{FF2B5EF4-FFF2-40B4-BE49-F238E27FC236}">
              <a16:creationId xmlns:a16="http://schemas.microsoft.com/office/drawing/2014/main" id="{E6159584-2022-41FB-A5D8-BC7677384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8" name="Grafik 3267" descr="Hilfe">
          <a:extLst>
            <a:ext uri="{FF2B5EF4-FFF2-40B4-BE49-F238E27FC236}">
              <a16:creationId xmlns:a16="http://schemas.microsoft.com/office/drawing/2014/main" id="{2E1AEF87-93BC-421F-9B60-D7EF7E8A6B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69" name="Grafik 3268" descr="Hilfe">
          <a:extLst>
            <a:ext uri="{FF2B5EF4-FFF2-40B4-BE49-F238E27FC236}">
              <a16:creationId xmlns:a16="http://schemas.microsoft.com/office/drawing/2014/main" id="{EBC9389E-1037-4231-A580-2165890584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0" name="Grafik 3269" descr="Hilfe">
          <a:extLst>
            <a:ext uri="{FF2B5EF4-FFF2-40B4-BE49-F238E27FC236}">
              <a16:creationId xmlns:a16="http://schemas.microsoft.com/office/drawing/2014/main" id="{18CA11C7-90AB-4D16-94EE-5D974061AD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1" name="Grafik 3270" descr="Hilfe">
          <a:extLst>
            <a:ext uri="{FF2B5EF4-FFF2-40B4-BE49-F238E27FC236}">
              <a16:creationId xmlns:a16="http://schemas.microsoft.com/office/drawing/2014/main" id="{81E1AE79-7696-4B98-99C9-C0569F7EDF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2" name="Grafik 3271" descr="Hilfe">
          <a:extLst>
            <a:ext uri="{FF2B5EF4-FFF2-40B4-BE49-F238E27FC236}">
              <a16:creationId xmlns:a16="http://schemas.microsoft.com/office/drawing/2014/main" id="{E146E640-0A4D-49BF-A899-A442617788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3" name="Grafik 3272" descr="Hilfe">
          <a:extLst>
            <a:ext uri="{FF2B5EF4-FFF2-40B4-BE49-F238E27FC236}">
              <a16:creationId xmlns:a16="http://schemas.microsoft.com/office/drawing/2014/main" id="{89A60C50-13A5-488B-BF66-9DFFD2D682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4" name="Grafik 3273" descr="Hilfe">
          <a:extLst>
            <a:ext uri="{FF2B5EF4-FFF2-40B4-BE49-F238E27FC236}">
              <a16:creationId xmlns:a16="http://schemas.microsoft.com/office/drawing/2014/main" id="{D6335F43-690F-48D6-B12B-55BBE1F638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5" name="Grafik 3274" descr="Hilfe">
          <a:extLst>
            <a:ext uri="{FF2B5EF4-FFF2-40B4-BE49-F238E27FC236}">
              <a16:creationId xmlns:a16="http://schemas.microsoft.com/office/drawing/2014/main" id="{79F18897-2C03-4B8C-B92C-09C0176C9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6" name="Grafik 3275" descr="Hilfe">
          <a:extLst>
            <a:ext uri="{FF2B5EF4-FFF2-40B4-BE49-F238E27FC236}">
              <a16:creationId xmlns:a16="http://schemas.microsoft.com/office/drawing/2014/main" id="{7799253D-F952-4B0F-B842-E8C8925FA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7" name="Grafik 3276" descr="Hilfe">
          <a:extLst>
            <a:ext uri="{FF2B5EF4-FFF2-40B4-BE49-F238E27FC236}">
              <a16:creationId xmlns:a16="http://schemas.microsoft.com/office/drawing/2014/main" id="{E91B9512-4958-4F7A-8C5E-1CE225E48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8" name="Grafik 3277" descr="Hilfe">
          <a:extLst>
            <a:ext uri="{FF2B5EF4-FFF2-40B4-BE49-F238E27FC236}">
              <a16:creationId xmlns:a16="http://schemas.microsoft.com/office/drawing/2014/main" id="{71A6F313-7C69-4CA8-A935-2CE48B304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79" name="Grafik 3278" descr="Hilfe">
          <a:extLst>
            <a:ext uri="{FF2B5EF4-FFF2-40B4-BE49-F238E27FC236}">
              <a16:creationId xmlns:a16="http://schemas.microsoft.com/office/drawing/2014/main" id="{04501515-78EA-43CF-9A72-DC04BB542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0" name="Grafik 3279" descr="Hilfe">
          <a:extLst>
            <a:ext uri="{FF2B5EF4-FFF2-40B4-BE49-F238E27FC236}">
              <a16:creationId xmlns:a16="http://schemas.microsoft.com/office/drawing/2014/main" id="{9417114F-2DFE-404C-B0CC-49D9F37A27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1" name="Grafik 3280" descr="Hilfe">
          <a:extLst>
            <a:ext uri="{FF2B5EF4-FFF2-40B4-BE49-F238E27FC236}">
              <a16:creationId xmlns:a16="http://schemas.microsoft.com/office/drawing/2014/main" id="{6E8A5A7B-5495-4336-BCD6-822F0EB95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2" name="Grafik 3281" descr="Hilfe">
          <a:extLst>
            <a:ext uri="{FF2B5EF4-FFF2-40B4-BE49-F238E27FC236}">
              <a16:creationId xmlns:a16="http://schemas.microsoft.com/office/drawing/2014/main" id="{ABA159D6-16E6-486F-8285-DA30AE25BA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3" name="Grafik 3282" descr="Hilfe">
          <a:extLst>
            <a:ext uri="{FF2B5EF4-FFF2-40B4-BE49-F238E27FC236}">
              <a16:creationId xmlns:a16="http://schemas.microsoft.com/office/drawing/2014/main" id="{8B671B8B-3F02-4155-BDF1-1A5E2E65D2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4" name="Grafik 3283" descr="Hilfe">
          <a:extLst>
            <a:ext uri="{FF2B5EF4-FFF2-40B4-BE49-F238E27FC236}">
              <a16:creationId xmlns:a16="http://schemas.microsoft.com/office/drawing/2014/main" id="{27FB3500-DCA9-4D8D-9AF7-85750FF9A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5" name="Grafik 3284" descr="Hilfe">
          <a:extLst>
            <a:ext uri="{FF2B5EF4-FFF2-40B4-BE49-F238E27FC236}">
              <a16:creationId xmlns:a16="http://schemas.microsoft.com/office/drawing/2014/main" id="{2D0829E3-B282-4463-A645-79641A1DE6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6" name="Grafik 3285" descr="Hilfe">
          <a:extLst>
            <a:ext uri="{FF2B5EF4-FFF2-40B4-BE49-F238E27FC236}">
              <a16:creationId xmlns:a16="http://schemas.microsoft.com/office/drawing/2014/main" id="{100B4C0A-7290-46C5-9898-CCDBB759B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7" name="Grafik 3286" descr="Hilfe">
          <a:extLst>
            <a:ext uri="{FF2B5EF4-FFF2-40B4-BE49-F238E27FC236}">
              <a16:creationId xmlns:a16="http://schemas.microsoft.com/office/drawing/2014/main" id="{E7834A55-36DB-47E9-AE20-58106CFF0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8" name="Grafik 3287" descr="Hilfe">
          <a:extLst>
            <a:ext uri="{FF2B5EF4-FFF2-40B4-BE49-F238E27FC236}">
              <a16:creationId xmlns:a16="http://schemas.microsoft.com/office/drawing/2014/main" id="{4BEC443B-0B54-4426-A328-72228C1DA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89" name="Grafik 3288" descr="Hilfe">
          <a:extLst>
            <a:ext uri="{FF2B5EF4-FFF2-40B4-BE49-F238E27FC236}">
              <a16:creationId xmlns:a16="http://schemas.microsoft.com/office/drawing/2014/main" id="{C5C8CFCE-D435-4AE3-BC7E-25AECBDEF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0" name="Grafik 3289" descr="Hilfe">
          <a:extLst>
            <a:ext uri="{FF2B5EF4-FFF2-40B4-BE49-F238E27FC236}">
              <a16:creationId xmlns:a16="http://schemas.microsoft.com/office/drawing/2014/main" id="{98E3487D-EFEA-4551-8BD9-5991C22F37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1" name="Grafik 3290" descr="Hilfe">
          <a:extLst>
            <a:ext uri="{FF2B5EF4-FFF2-40B4-BE49-F238E27FC236}">
              <a16:creationId xmlns:a16="http://schemas.microsoft.com/office/drawing/2014/main" id="{35103F57-2DA9-4833-8607-95BC9F1774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2" name="Grafik 3291" descr="Hilfe">
          <a:extLst>
            <a:ext uri="{FF2B5EF4-FFF2-40B4-BE49-F238E27FC236}">
              <a16:creationId xmlns:a16="http://schemas.microsoft.com/office/drawing/2014/main" id="{A2D95CB7-0CE5-483B-BA6F-91E57F185E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3" name="Grafik 3292" descr="Hilfe">
          <a:extLst>
            <a:ext uri="{FF2B5EF4-FFF2-40B4-BE49-F238E27FC236}">
              <a16:creationId xmlns:a16="http://schemas.microsoft.com/office/drawing/2014/main" id="{454AB044-8274-45AE-B673-F51A0ED193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4" name="Grafik 3293" descr="Hilfe">
          <a:extLst>
            <a:ext uri="{FF2B5EF4-FFF2-40B4-BE49-F238E27FC236}">
              <a16:creationId xmlns:a16="http://schemas.microsoft.com/office/drawing/2014/main" id="{614AA5B0-9833-422C-9D56-808F7FECD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5" name="Grafik 3294" descr="Hilfe">
          <a:extLst>
            <a:ext uri="{FF2B5EF4-FFF2-40B4-BE49-F238E27FC236}">
              <a16:creationId xmlns:a16="http://schemas.microsoft.com/office/drawing/2014/main" id="{7FC8EE13-B20E-41E4-AE96-566C83F93F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6" name="Grafik 3295" descr="Hilfe">
          <a:extLst>
            <a:ext uri="{FF2B5EF4-FFF2-40B4-BE49-F238E27FC236}">
              <a16:creationId xmlns:a16="http://schemas.microsoft.com/office/drawing/2014/main" id="{172259EB-B964-4D1A-B767-93D9E2C28B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7" name="Grafik 3296" descr="Hilfe">
          <a:extLst>
            <a:ext uri="{FF2B5EF4-FFF2-40B4-BE49-F238E27FC236}">
              <a16:creationId xmlns:a16="http://schemas.microsoft.com/office/drawing/2014/main" id="{4E152C16-0469-4C2C-B321-E327480E8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8" name="Grafik 3297" descr="Hilfe">
          <a:extLst>
            <a:ext uri="{FF2B5EF4-FFF2-40B4-BE49-F238E27FC236}">
              <a16:creationId xmlns:a16="http://schemas.microsoft.com/office/drawing/2014/main" id="{07B5CC77-608F-4EDD-B642-957143A46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299" name="Grafik 3298" descr="Hilfe">
          <a:extLst>
            <a:ext uri="{FF2B5EF4-FFF2-40B4-BE49-F238E27FC236}">
              <a16:creationId xmlns:a16="http://schemas.microsoft.com/office/drawing/2014/main" id="{BE03FF10-B18C-456B-828B-07B46F4D9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0" name="Grafik 3299" descr="Hilfe">
          <a:extLst>
            <a:ext uri="{FF2B5EF4-FFF2-40B4-BE49-F238E27FC236}">
              <a16:creationId xmlns:a16="http://schemas.microsoft.com/office/drawing/2014/main" id="{5E5F90B4-0142-42B2-A884-DA8940D575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1" name="Grafik 3300" descr="Hilfe">
          <a:extLst>
            <a:ext uri="{FF2B5EF4-FFF2-40B4-BE49-F238E27FC236}">
              <a16:creationId xmlns:a16="http://schemas.microsoft.com/office/drawing/2014/main" id="{22E47930-2EAA-4522-8196-DBAF8299A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2" name="Grafik 3301" descr="Hilfe">
          <a:extLst>
            <a:ext uri="{FF2B5EF4-FFF2-40B4-BE49-F238E27FC236}">
              <a16:creationId xmlns:a16="http://schemas.microsoft.com/office/drawing/2014/main" id="{98BBF3A0-B8C7-48DB-960C-6AE5133C94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3" name="Grafik 3302" descr="Hilfe">
          <a:extLst>
            <a:ext uri="{FF2B5EF4-FFF2-40B4-BE49-F238E27FC236}">
              <a16:creationId xmlns:a16="http://schemas.microsoft.com/office/drawing/2014/main" id="{9D404308-0030-49D4-AFE2-C4851C5D79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4" name="Grafik 3303" descr="Hilfe">
          <a:extLst>
            <a:ext uri="{FF2B5EF4-FFF2-40B4-BE49-F238E27FC236}">
              <a16:creationId xmlns:a16="http://schemas.microsoft.com/office/drawing/2014/main" id="{FF67B73A-A887-44F9-AAA3-7D8B7A8831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5" name="Grafik 3304" descr="Hilfe">
          <a:extLst>
            <a:ext uri="{FF2B5EF4-FFF2-40B4-BE49-F238E27FC236}">
              <a16:creationId xmlns:a16="http://schemas.microsoft.com/office/drawing/2014/main" id="{53C6AAE8-C834-42D4-ADF3-C452CA6C70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6" name="Grafik 3305" descr="Hilfe">
          <a:extLst>
            <a:ext uri="{FF2B5EF4-FFF2-40B4-BE49-F238E27FC236}">
              <a16:creationId xmlns:a16="http://schemas.microsoft.com/office/drawing/2014/main" id="{3349A8D1-45CE-4992-990D-D764A85D8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7" name="Grafik 3306" descr="Hilfe">
          <a:extLst>
            <a:ext uri="{FF2B5EF4-FFF2-40B4-BE49-F238E27FC236}">
              <a16:creationId xmlns:a16="http://schemas.microsoft.com/office/drawing/2014/main" id="{7343BA73-676A-4E2E-AB00-0DB00EA3D3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8" name="Grafik 3307" descr="Hilfe">
          <a:extLst>
            <a:ext uri="{FF2B5EF4-FFF2-40B4-BE49-F238E27FC236}">
              <a16:creationId xmlns:a16="http://schemas.microsoft.com/office/drawing/2014/main" id="{7BB15AD7-68D7-465E-AD38-F863777BE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09" name="Grafik 3308" descr="Hilfe">
          <a:extLst>
            <a:ext uri="{FF2B5EF4-FFF2-40B4-BE49-F238E27FC236}">
              <a16:creationId xmlns:a16="http://schemas.microsoft.com/office/drawing/2014/main" id="{DE5FAAB2-E015-4DC0-80BB-8736610395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0" name="Grafik 3309" descr="Hilfe">
          <a:extLst>
            <a:ext uri="{FF2B5EF4-FFF2-40B4-BE49-F238E27FC236}">
              <a16:creationId xmlns:a16="http://schemas.microsoft.com/office/drawing/2014/main" id="{A9FE0981-0CB9-4F61-A54E-48C76740F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1" name="Grafik 3310" descr="Hilfe">
          <a:extLst>
            <a:ext uri="{FF2B5EF4-FFF2-40B4-BE49-F238E27FC236}">
              <a16:creationId xmlns:a16="http://schemas.microsoft.com/office/drawing/2014/main" id="{47BBF7E1-17BA-48F6-B463-58CD3D91D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2" name="Grafik 3311" descr="Hilfe">
          <a:extLst>
            <a:ext uri="{FF2B5EF4-FFF2-40B4-BE49-F238E27FC236}">
              <a16:creationId xmlns:a16="http://schemas.microsoft.com/office/drawing/2014/main" id="{AEF03279-4335-4B51-89DD-76FA8BCF01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3" name="Grafik 3312" descr="Hilfe">
          <a:extLst>
            <a:ext uri="{FF2B5EF4-FFF2-40B4-BE49-F238E27FC236}">
              <a16:creationId xmlns:a16="http://schemas.microsoft.com/office/drawing/2014/main" id="{5117A8F4-D46C-4C31-9674-9B6F4E9A7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4" name="Grafik 3313" descr="Hilfe">
          <a:extLst>
            <a:ext uri="{FF2B5EF4-FFF2-40B4-BE49-F238E27FC236}">
              <a16:creationId xmlns:a16="http://schemas.microsoft.com/office/drawing/2014/main" id="{29FBB00A-2EE4-4148-B93C-7772B39ED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5" name="Grafik 3314" descr="Hilfe">
          <a:extLst>
            <a:ext uri="{FF2B5EF4-FFF2-40B4-BE49-F238E27FC236}">
              <a16:creationId xmlns:a16="http://schemas.microsoft.com/office/drawing/2014/main" id="{8144B638-05EF-44A2-867F-FA81DF98C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6" name="Grafik 3315" descr="Hilfe">
          <a:extLst>
            <a:ext uri="{FF2B5EF4-FFF2-40B4-BE49-F238E27FC236}">
              <a16:creationId xmlns:a16="http://schemas.microsoft.com/office/drawing/2014/main" id="{18993A00-9F5E-4430-AD35-CDA31FD47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7" name="Grafik 3316" descr="Hilfe">
          <a:extLst>
            <a:ext uri="{FF2B5EF4-FFF2-40B4-BE49-F238E27FC236}">
              <a16:creationId xmlns:a16="http://schemas.microsoft.com/office/drawing/2014/main" id="{0C57AF31-E465-42DF-BDE8-D6BE9002A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8" name="Grafik 3317" descr="Hilfe">
          <a:extLst>
            <a:ext uri="{FF2B5EF4-FFF2-40B4-BE49-F238E27FC236}">
              <a16:creationId xmlns:a16="http://schemas.microsoft.com/office/drawing/2014/main" id="{35CC632B-B9B4-44FB-97E8-6D15C1BE4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19" name="Grafik 3318" descr="Hilfe">
          <a:extLst>
            <a:ext uri="{FF2B5EF4-FFF2-40B4-BE49-F238E27FC236}">
              <a16:creationId xmlns:a16="http://schemas.microsoft.com/office/drawing/2014/main" id="{9060D934-1269-4696-8151-879950AC0E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0" name="Grafik 3319" descr="Hilfe">
          <a:extLst>
            <a:ext uri="{FF2B5EF4-FFF2-40B4-BE49-F238E27FC236}">
              <a16:creationId xmlns:a16="http://schemas.microsoft.com/office/drawing/2014/main" id="{964F7B90-A470-4A26-AAE9-0C49FFD33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1" name="Grafik 3320" descr="Hilfe">
          <a:extLst>
            <a:ext uri="{FF2B5EF4-FFF2-40B4-BE49-F238E27FC236}">
              <a16:creationId xmlns:a16="http://schemas.microsoft.com/office/drawing/2014/main" id="{DF775678-D932-447B-AFD7-63F7E3C2A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2" name="Grafik 3321" descr="Hilfe">
          <a:extLst>
            <a:ext uri="{FF2B5EF4-FFF2-40B4-BE49-F238E27FC236}">
              <a16:creationId xmlns:a16="http://schemas.microsoft.com/office/drawing/2014/main" id="{A8AAABC1-2A44-4CA9-A5BA-52AD534439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3" name="Grafik 3322" descr="Hilfe">
          <a:extLst>
            <a:ext uri="{FF2B5EF4-FFF2-40B4-BE49-F238E27FC236}">
              <a16:creationId xmlns:a16="http://schemas.microsoft.com/office/drawing/2014/main" id="{0D62DBBC-FF39-4213-82B6-58A8EC8DB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4" name="Grafik 3323" descr="Hilfe">
          <a:extLst>
            <a:ext uri="{FF2B5EF4-FFF2-40B4-BE49-F238E27FC236}">
              <a16:creationId xmlns:a16="http://schemas.microsoft.com/office/drawing/2014/main" id="{B3D754CB-90A1-4589-B40A-B8EE5F10D9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5" name="Grafik 3324" descr="Hilfe">
          <a:extLst>
            <a:ext uri="{FF2B5EF4-FFF2-40B4-BE49-F238E27FC236}">
              <a16:creationId xmlns:a16="http://schemas.microsoft.com/office/drawing/2014/main" id="{FB7C83E1-E33F-4BC1-A400-E91097FC8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6" name="Grafik 3325" descr="Hilfe">
          <a:extLst>
            <a:ext uri="{FF2B5EF4-FFF2-40B4-BE49-F238E27FC236}">
              <a16:creationId xmlns:a16="http://schemas.microsoft.com/office/drawing/2014/main" id="{780960F1-84DE-44AA-A9DF-A5DBFB9FB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7" name="Grafik 3326" descr="Hilfe">
          <a:extLst>
            <a:ext uri="{FF2B5EF4-FFF2-40B4-BE49-F238E27FC236}">
              <a16:creationId xmlns:a16="http://schemas.microsoft.com/office/drawing/2014/main" id="{CAE42205-3F2F-4210-909C-C9816311D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8" name="Grafik 3327" descr="Hilfe">
          <a:extLst>
            <a:ext uri="{FF2B5EF4-FFF2-40B4-BE49-F238E27FC236}">
              <a16:creationId xmlns:a16="http://schemas.microsoft.com/office/drawing/2014/main" id="{29222FB8-A440-4A3D-8A43-2847C107A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29" name="Grafik 3328" descr="Hilfe">
          <a:extLst>
            <a:ext uri="{FF2B5EF4-FFF2-40B4-BE49-F238E27FC236}">
              <a16:creationId xmlns:a16="http://schemas.microsoft.com/office/drawing/2014/main" id="{85661B10-9EA2-4D2E-8429-DA81F9D67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0" name="Grafik 3329" descr="Hilfe">
          <a:extLst>
            <a:ext uri="{FF2B5EF4-FFF2-40B4-BE49-F238E27FC236}">
              <a16:creationId xmlns:a16="http://schemas.microsoft.com/office/drawing/2014/main" id="{BDC44AB9-9FBE-43B8-9A98-CD34803D8C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1" name="Grafik 3330" descr="Hilfe">
          <a:extLst>
            <a:ext uri="{FF2B5EF4-FFF2-40B4-BE49-F238E27FC236}">
              <a16:creationId xmlns:a16="http://schemas.microsoft.com/office/drawing/2014/main" id="{931CC5EE-0ECB-46B1-A2E4-4F6713E522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2" name="Grafik 3331" descr="Hilfe">
          <a:extLst>
            <a:ext uri="{FF2B5EF4-FFF2-40B4-BE49-F238E27FC236}">
              <a16:creationId xmlns:a16="http://schemas.microsoft.com/office/drawing/2014/main" id="{C5B5B2F0-9538-408B-9C23-02B9E37B88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3" name="Grafik 3332" descr="Hilfe">
          <a:extLst>
            <a:ext uri="{FF2B5EF4-FFF2-40B4-BE49-F238E27FC236}">
              <a16:creationId xmlns:a16="http://schemas.microsoft.com/office/drawing/2014/main" id="{67E08539-C3DC-48DE-9010-1E3D37010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4" name="Grafik 3333" descr="Hilfe">
          <a:extLst>
            <a:ext uri="{FF2B5EF4-FFF2-40B4-BE49-F238E27FC236}">
              <a16:creationId xmlns:a16="http://schemas.microsoft.com/office/drawing/2014/main" id="{67D0DD51-1C21-4CC9-92C5-EFEBBB66E1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5" name="Grafik 3334" descr="Hilfe">
          <a:extLst>
            <a:ext uri="{FF2B5EF4-FFF2-40B4-BE49-F238E27FC236}">
              <a16:creationId xmlns:a16="http://schemas.microsoft.com/office/drawing/2014/main" id="{59A1D2F8-52D5-4D66-B205-F6D4D178E7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6" name="Grafik 3335" descr="Hilfe">
          <a:extLst>
            <a:ext uri="{FF2B5EF4-FFF2-40B4-BE49-F238E27FC236}">
              <a16:creationId xmlns:a16="http://schemas.microsoft.com/office/drawing/2014/main" id="{7A5F8190-E62A-43A9-B23F-2F428B9B2A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7" name="Grafik 3336" descr="Hilfe">
          <a:extLst>
            <a:ext uri="{FF2B5EF4-FFF2-40B4-BE49-F238E27FC236}">
              <a16:creationId xmlns:a16="http://schemas.microsoft.com/office/drawing/2014/main" id="{BED435FD-BBD2-4A57-AA1E-9AC27ED43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8" name="Grafik 3337" descr="Hilfe">
          <a:extLst>
            <a:ext uri="{FF2B5EF4-FFF2-40B4-BE49-F238E27FC236}">
              <a16:creationId xmlns:a16="http://schemas.microsoft.com/office/drawing/2014/main" id="{9E023D44-AE96-48C0-B09C-E58EC23103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39" name="Grafik 3338" descr="Hilfe">
          <a:extLst>
            <a:ext uri="{FF2B5EF4-FFF2-40B4-BE49-F238E27FC236}">
              <a16:creationId xmlns:a16="http://schemas.microsoft.com/office/drawing/2014/main" id="{B644BA28-E746-4C3D-BADE-68D92F7E70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0" name="Grafik 3339" descr="Hilfe">
          <a:extLst>
            <a:ext uri="{FF2B5EF4-FFF2-40B4-BE49-F238E27FC236}">
              <a16:creationId xmlns:a16="http://schemas.microsoft.com/office/drawing/2014/main" id="{B3A7F428-52D0-4F17-9F7D-CDB2EA8BF9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1" name="Grafik 3340" descr="Hilfe">
          <a:extLst>
            <a:ext uri="{FF2B5EF4-FFF2-40B4-BE49-F238E27FC236}">
              <a16:creationId xmlns:a16="http://schemas.microsoft.com/office/drawing/2014/main" id="{DA36F51E-CA1A-4537-9D36-4CB9901EF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2" name="Grafik 3341" descr="Hilfe">
          <a:extLst>
            <a:ext uri="{FF2B5EF4-FFF2-40B4-BE49-F238E27FC236}">
              <a16:creationId xmlns:a16="http://schemas.microsoft.com/office/drawing/2014/main" id="{E0C36014-F625-4CD4-BE17-DC032DCF6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3" name="Grafik 3342" descr="Hilfe">
          <a:extLst>
            <a:ext uri="{FF2B5EF4-FFF2-40B4-BE49-F238E27FC236}">
              <a16:creationId xmlns:a16="http://schemas.microsoft.com/office/drawing/2014/main" id="{2BF1829F-A223-4152-B85F-9FA073B05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4" name="Grafik 3343" descr="Hilfe">
          <a:extLst>
            <a:ext uri="{FF2B5EF4-FFF2-40B4-BE49-F238E27FC236}">
              <a16:creationId xmlns:a16="http://schemas.microsoft.com/office/drawing/2014/main" id="{F60E3BAE-AB3A-4BD1-8346-5A30ACEBF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5" name="Grafik 3344" descr="Hilfe">
          <a:extLst>
            <a:ext uri="{FF2B5EF4-FFF2-40B4-BE49-F238E27FC236}">
              <a16:creationId xmlns:a16="http://schemas.microsoft.com/office/drawing/2014/main" id="{27AEFE79-7A85-4842-8CAE-57D987793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6" name="Grafik 3345" descr="Hilfe">
          <a:extLst>
            <a:ext uri="{FF2B5EF4-FFF2-40B4-BE49-F238E27FC236}">
              <a16:creationId xmlns:a16="http://schemas.microsoft.com/office/drawing/2014/main" id="{2563A43B-6275-4E59-9349-DB6E80B7C2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7" name="Grafik 3346" descr="Hilfe">
          <a:extLst>
            <a:ext uri="{FF2B5EF4-FFF2-40B4-BE49-F238E27FC236}">
              <a16:creationId xmlns:a16="http://schemas.microsoft.com/office/drawing/2014/main" id="{2DC4752B-C8F1-41E9-BCA4-F06FF3A528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8" name="Grafik 3347" descr="Hilfe">
          <a:extLst>
            <a:ext uri="{FF2B5EF4-FFF2-40B4-BE49-F238E27FC236}">
              <a16:creationId xmlns:a16="http://schemas.microsoft.com/office/drawing/2014/main" id="{9BBD5D81-9A58-483C-93DA-B7E5998DA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49" name="Grafik 3348" descr="Hilfe">
          <a:extLst>
            <a:ext uri="{FF2B5EF4-FFF2-40B4-BE49-F238E27FC236}">
              <a16:creationId xmlns:a16="http://schemas.microsoft.com/office/drawing/2014/main" id="{1E7C34E6-3209-48D5-ABF2-4647984362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0" name="Grafik 3349" descr="Hilfe">
          <a:extLst>
            <a:ext uri="{FF2B5EF4-FFF2-40B4-BE49-F238E27FC236}">
              <a16:creationId xmlns:a16="http://schemas.microsoft.com/office/drawing/2014/main" id="{797E6594-6261-4F63-ABEE-86B12A879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1" name="Grafik 3350" descr="Hilfe">
          <a:extLst>
            <a:ext uri="{FF2B5EF4-FFF2-40B4-BE49-F238E27FC236}">
              <a16:creationId xmlns:a16="http://schemas.microsoft.com/office/drawing/2014/main" id="{1022F481-6AC3-4425-B5CD-4ED9D897C0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2" name="Grafik 3351" descr="Hilfe">
          <a:extLst>
            <a:ext uri="{FF2B5EF4-FFF2-40B4-BE49-F238E27FC236}">
              <a16:creationId xmlns:a16="http://schemas.microsoft.com/office/drawing/2014/main" id="{B941DB46-AC54-4D9E-8150-5894A2DB1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3" name="Grafik 3352" descr="Hilfe">
          <a:extLst>
            <a:ext uri="{FF2B5EF4-FFF2-40B4-BE49-F238E27FC236}">
              <a16:creationId xmlns:a16="http://schemas.microsoft.com/office/drawing/2014/main" id="{AC9E300A-BAFA-4050-8C31-C388E15E1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4" name="Grafik 3353" descr="Hilfe">
          <a:extLst>
            <a:ext uri="{FF2B5EF4-FFF2-40B4-BE49-F238E27FC236}">
              <a16:creationId xmlns:a16="http://schemas.microsoft.com/office/drawing/2014/main" id="{D56A7862-7D65-442C-BFD0-EEAA645CE9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5" name="Grafik 3354" descr="Hilfe">
          <a:extLst>
            <a:ext uri="{FF2B5EF4-FFF2-40B4-BE49-F238E27FC236}">
              <a16:creationId xmlns:a16="http://schemas.microsoft.com/office/drawing/2014/main" id="{C9D56015-0C86-4A27-BBC9-9F6670B83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6" name="Grafik 3355" descr="Hilfe">
          <a:extLst>
            <a:ext uri="{FF2B5EF4-FFF2-40B4-BE49-F238E27FC236}">
              <a16:creationId xmlns:a16="http://schemas.microsoft.com/office/drawing/2014/main" id="{83E75E44-685F-46FA-914A-5615EFA83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7" name="Grafik 3356" descr="Hilfe">
          <a:extLst>
            <a:ext uri="{FF2B5EF4-FFF2-40B4-BE49-F238E27FC236}">
              <a16:creationId xmlns:a16="http://schemas.microsoft.com/office/drawing/2014/main" id="{EC9C8D2A-EE2C-48BB-B5AA-4FEF82204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8" name="Grafik 3357" descr="Hilfe">
          <a:extLst>
            <a:ext uri="{FF2B5EF4-FFF2-40B4-BE49-F238E27FC236}">
              <a16:creationId xmlns:a16="http://schemas.microsoft.com/office/drawing/2014/main" id="{E9B14513-7614-414C-8D7C-DE4BDB8CF1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59" name="Grafik 3358" descr="Hilfe">
          <a:extLst>
            <a:ext uri="{FF2B5EF4-FFF2-40B4-BE49-F238E27FC236}">
              <a16:creationId xmlns:a16="http://schemas.microsoft.com/office/drawing/2014/main" id="{B6C14AE6-5BE5-461C-A915-912526E8F7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0" name="Grafik 3359" descr="Hilfe">
          <a:extLst>
            <a:ext uri="{FF2B5EF4-FFF2-40B4-BE49-F238E27FC236}">
              <a16:creationId xmlns:a16="http://schemas.microsoft.com/office/drawing/2014/main" id="{48E4B282-54D1-4687-9740-EA5EA8A6EF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1" name="Grafik 3360" descr="Hilfe">
          <a:extLst>
            <a:ext uri="{FF2B5EF4-FFF2-40B4-BE49-F238E27FC236}">
              <a16:creationId xmlns:a16="http://schemas.microsoft.com/office/drawing/2014/main" id="{358D755B-3628-4ABD-BC1D-D8376E171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2" name="Grafik 3361" descr="Hilfe">
          <a:extLst>
            <a:ext uri="{FF2B5EF4-FFF2-40B4-BE49-F238E27FC236}">
              <a16:creationId xmlns:a16="http://schemas.microsoft.com/office/drawing/2014/main" id="{DC513366-E463-4950-BB59-41406346D3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3" name="Grafik 3362" descr="Hilfe">
          <a:extLst>
            <a:ext uri="{FF2B5EF4-FFF2-40B4-BE49-F238E27FC236}">
              <a16:creationId xmlns:a16="http://schemas.microsoft.com/office/drawing/2014/main" id="{5FED49A8-0E9C-42BB-8594-E9D7E19DC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4" name="Grafik 3363" descr="Hilfe">
          <a:extLst>
            <a:ext uri="{FF2B5EF4-FFF2-40B4-BE49-F238E27FC236}">
              <a16:creationId xmlns:a16="http://schemas.microsoft.com/office/drawing/2014/main" id="{F1F6C962-0B49-4AC5-BB15-5BBE76E30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5" name="Grafik 3364" descr="Hilfe">
          <a:extLst>
            <a:ext uri="{FF2B5EF4-FFF2-40B4-BE49-F238E27FC236}">
              <a16:creationId xmlns:a16="http://schemas.microsoft.com/office/drawing/2014/main" id="{C2B70B99-6B53-4D6C-A89C-4E8A6BE442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6" name="Grafik 3365" descr="Hilfe">
          <a:extLst>
            <a:ext uri="{FF2B5EF4-FFF2-40B4-BE49-F238E27FC236}">
              <a16:creationId xmlns:a16="http://schemas.microsoft.com/office/drawing/2014/main" id="{8B8C4F7A-5A1B-4AC0-95C2-99A9A6E54C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7" name="Grafik 3366" descr="Hilfe">
          <a:extLst>
            <a:ext uri="{FF2B5EF4-FFF2-40B4-BE49-F238E27FC236}">
              <a16:creationId xmlns:a16="http://schemas.microsoft.com/office/drawing/2014/main" id="{A34ED272-D7E9-47C8-9EC7-0DE089BBA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8" name="Grafik 3367" descr="Hilfe">
          <a:extLst>
            <a:ext uri="{FF2B5EF4-FFF2-40B4-BE49-F238E27FC236}">
              <a16:creationId xmlns:a16="http://schemas.microsoft.com/office/drawing/2014/main" id="{B623FD70-E51B-4856-9069-56D6413C5A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69" name="Grafik 3368" descr="Hilfe">
          <a:extLst>
            <a:ext uri="{FF2B5EF4-FFF2-40B4-BE49-F238E27FC236}">
              <a16:creationId xmlns:a16="http://schemas.microsoft.com/office/drawing/2014/main" id="{CCF74244-F86B-46DB-AC19-46092400F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0" name="Grafik 3369" descr="Hilfe">
          <a:extLst>
            <a:ext uri="{FF2B5EF4-FFF2-40B4-BE49-F238E27FC236}">
              <a16:creationId xmlns:a16="http://schemas.microsoft.com/office/drawing/2014/main" id="{C5D97404-50DB-4138-A3BD-BADF9D978B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1" name="Grafik 3370" descr="Hilfe">
          <a:extLst>
            <a:ext uri="{FF2B5EF4-FFF2-40B4-BE49-F238E27FC236}">
              <a16:creationId xmlns:a16="http://schemas.microsoft.com/office/drawing/2014/main" id="{8F08B0DC-0A4A-4DA8-94CD-196D4EF18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2" name="Grafik 3371" descr="Hilfe">
          <a:extLst>
            <a:ext uri="{FF2B5EF4-FFF2-40B4-BE49-F238E27FC236}">
              <a16:creationId xmlns:a16="http://schemas.microsoft.com/office/drawing/2014/main" id="{077AA3BB-2D37-409A-99C4-FF8DF1A8B6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3" name="Grafik 3372" descr="Hilfe">
          <a:extLst>
            <a:ext uri="{FF2B5EF4-FFF2-40B4-BE49-F238E27FC236}">
              <a16:creationId xmlns:a16="http://schemas.microsoft.com/office/drawing/2014/main" id="{902048FB-664D-4715-A650-0172CD71D9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4" name="Grafik 3373" descr="Hilfe">
          <a:extLst>
            <a:ext uri="{FF2B5EF4-FFF2-40B4-BE49-F238E27FC236}">
              <a16:creationId xmlns:a16="http://schemas.microsoft.com/office/drawing/2014/main" id="{53CAEA3E-F090-4700-B8E9-CBB55B5EF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5" name="Grafik 3374" descr="Hilfe">
          <a:extLst>
            <a:ext uri="{FF2B5EF4-FFF2-40B4-BE49-F238E27FC236}">
              <a16:creationId xmlns:a16="http://schemas.microsoft.com/office/drawing/2014/main" id="{EDB2BF28-4A03-47EC-9B0F-D09BD92393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6" name="Grafik 3375" descr="Hilfe">
          <a:extLst>
            <a:ext uri="{FF2B5EF4-FFF2-40B4-BE49-F238E27FC236}">
              <a16:creationId xmlns:a16="http://schemas.microsoft.com/office/drawing/2014/main" id="{76F307F1-6A80-49D8-8DC8-C96F419661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7" name="Grafik 3376" descr="Hilfe">
          <a:extLst>
            <a:ext uri="{FF2B5EF4-FFF2-40B4-BE49-F238E27FC236}">
              <a16:creationId xmlns:a16="http://schemas.microsoft.com/office/drawing/2014/main" id="{8220ECF2-E859-4080-9A7D-CC62E3034A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8" name="Grafik 3377" descr="Hilfe">
          <a:extLst>
            <a:ext uri="{FF2B5EF4-FFF2-40B4-BE49-F238E27FC236}">
              <a16:creationId xmlns:a16="http://schemas.microsoft.com/office/drawing/2014/main" id="{F2EB2C1A-C750-45DD-8EAC-7B51F418D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79" name="Grafik 3378" descr="Hilfe">
          <a:extLst>
            <a:ext uri="{FF2B5EF4-FFF2-40B4-BE49-F238E27FC236}">
              <a16:creationId xmlns:a16="http://schemas.microsoft.com/office/drawing/2014/main" id="{2FAE581B-9E7E-40BC-BB44-10DBA5435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0" name="Grafik 3379" descr="Hilfe">
          <a:extLst>
            <a:ext uri="{FF2B5EF4-FFF2-40B4-BE49-F238E27FC236}">
              <a16:creationId xmlns:a16="http://schemas.microsoft.com/office/drawing/2014/main" id="{A7EE6FD0-B63F-4ED8-BEC7-C9DB5A3F9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1" name="Grafik 3380" descr="Hilfe">
          <a:extLst>
            <a:ext uri="{FF2B5EF4-FFF2-40B4-BE49-F238E27FC236}">
              <a16:creationId xmlns:a16="http://schemas.microsoft.com/office/drawing/2014/main" id="{50C269D1-2CE9-49AA-86C9-FDF31292D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2" name="Grafik 3381" descr="Hilfe">
          <a:extLst>
            <a:ext uri="{FF2B5EF4-FFF2-40B4-BE49-F238E27FC236}">
              <a16:creationId xmlns:a16="http://schemas.microsoft.com/office/drawing/2014/main" id="{9FB2024A-DF8F-4AA7-8E5E-B9F97FF50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3" name="Grafik 3382" descr="Hilfe">
          <a:extLst>
            <a:ext uri="{FF2B5EF4-FFF2-40B4-BE49-F238E27FC236}">
              <a16:creationId xmlns:a16="http://schemas.microsoft.com/office/drawing/2014/main" id="{A2274184-3940-4B9B-9306-259B3F2250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4" name="Grafik 3383" descr="Hilfe">
          <a:extLst>
            <a:ext uri="{FF2B5EF4-FFF2-40B4-BE49-F238E27FC236}">
              <a16:creationId xmlns:a16="http://schemas.microsoft.com/office/drawing/2014/main" id="{163C9FEE-28D2-4444-ABA4-39C944182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5" name="Grafik 3384" descr="Hilfe">
          <a:extLst>
            <a:ext uri="{FF2B5EF4-FFF2-40B4-BE49-F238E27FC236}">
              <a16:creationId xmlns:a16="http://schemas.microsoft.com/office/drawing/2014/main" id="{3895CBBA-055D-42A7-B6DA-2408751636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6" name="Grafik 3385" descr="Hilfe">
          <a:extLst>
            <a:ext uri="{FF2B5EF4-FFF2-40B4-BE49-F238E27FC236}">
              <a16:creationId xmlns:a16="http://schemas.microsoft.com/office/drawing/2014/main" id="{5C0FAC4A-1AFF-4E55-94E8-E4879B6BD5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7" name="Grafik 3386" descr="Hilfe">
          <a:extLst>
            <a:ext uri="{FF2B5EF4-FFF2-40B4-BE49-F238E27FC236}">
              <a16:creationId xmlns:a16="http://schemas.microsoft.com/office/drawing/2014/main" id="{D6DBCD68-E506-4914-B4D5-C0D5B1A37B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8" name="Grafik 3387" descr="Hilfe">
          <a:extLst>
            <a:ext uri="{FF2B5EF4-FFF2-40B4-BE49-F238E27FC236}">
              <a16:creationId xmlns:a16="http://schemas.microsoft.com/office/drawing/2014/main" id="{1C9D4A55-B216-4713-83E5-EBFDBE678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89" name="Grafik 3388" descr="Hilfe">
          <a:extLst>
            <a:ext uri="{FF2B5EF4-FFF2-40B4-BE49-F238E27FC236}">
              <a16:creationId xmlns:a16="http://schemas.microsoft.com/office/drawing/2014/main" id="{4ED6BAA2-D0B3-481E-8848-E0CA88B04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0" name="Grafik 3389" descr="Hilfe">
          <a:extLst>
            <a:ext uri="{FF2B5EF4-FFF2-40B4-BE49-F238E27FC236}">
              <a16:creationId xmlns:a16="http://schemas.microsoft.com/office/drawing/2014/main" id="{4A0362EA-1E7E-4667-92D3-DF5208177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1" name="Grafik 3390" descr="Hilfe">
          <a:extLst>
            <a:ext uri="{FF2B5EF4-FFF2-40B4-BE49-F238E27FC236}">
              <a16:creationId xmlns:a16="http://schemas.microsoft.com/office/drawing/2014/main" id="{5A99BE25-00C7-4093-B7B3-6610711FF2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2" name="Grafik 3391" descr="Hilfe">
          <a:extLst>
            <a:ext uri="{FF2B5EF4-FFF2-40B4-BE49-F238E27FC236}">
              <a16:creationId xmlns:a16="http://schemas.microsoft.com/office/drawing/2014/main" id="{C4ADA086-1EBD-49E9-B13C-750555F45F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3" name="Grafik 3392" descr="Hilfe">
          <a:extLst>
            <a:ext uri="{FF2B5EF4-FFF2-40B4-BE49-F238E27FC236}">
              <a16:creationId xmlns:a16="http://schemas.microsoft.com/office/drawing/2014/main" id="{EBE9F9D1-5267-488C-B248-44B97FEA25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4" name="Grafik 3393" descr="Hilfe">
          <a:extLst>
            <a:ext uri="{FF2B5EF4-FFF2-40B4-BE49-F238E27FC236}">
              <a16:creationId xmlns:a16="http://schemas.microsoft.com/office/drawing/2014/main" id="{B3754888-0FF3-4FB2-B22C-DAD991371B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5" name="Grafik 3394" descr="Hilfe">
          <a:extLst>
            <a:ext uri="{FF2B5EF4-FFF2-40B4-BE49-F238E27FC236}">
              <a16:creationId xmlns:a16="http://schemas.microsoft.com/office/drawing/2014/main" id="{0E9E534C-A63B-42C2-ADE7-E1F1271315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6" name="Grafik 3395" descr="Hilfe">
          <a:extLst>
            <a:ext uri="{FF2B5EF4-FFF2-40B4-BE49-F238E27FC236}">
              <a16:creationId xmlns:a16="http://schemas.microsoft.com/office/drawing/2014/main" id="{4F2B7419-59E6-4B37-90DC-0C4C4AE2B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7" name="Grafik 3396" descr="Hilfe">
          <a:extLst>
            <a:ext uri="{FF2B5EF4-FFF2-40B4-BE49-F238E27FC236}">
              <a16:creationId xmlns:a16="http://schemas.microsoft.com/office/drawing/2014/main" id="{0841EA4F-8815-4C57-A0F8-3ADA1065B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8" name="Grafik 3397" descr="Hilfe">
          <a:extLst>
            <a:ext uri="{FF2B5EF4-FFF2-40B4-BE49-F238E27FC236}">
              <a16:creationId xmlns:a16="http://schemas.microsoft.com/office/drawing/2014/main" id="{33EF66B0-F9B1-4554-A75E-58D54EFD5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399" name="Grafik 3398" descr="Hilfe">
          <a:extLst>
            <a:ext uri="{FF2B5EF4-FFF2-40B4-BE49-F238E27FC236}">
              <a16:creationId xmlns:a16="http://schemas.microsoft.com/office/drawing/2014/main" id="{7FDEB405-C650-4ACF-B75A-4879292BBB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0" name="Grafik 3399" descr="Hilfe">
          <a:extLst>
            <a:ext uri="{FF2B5EF4-FFF2-40B4-BE49-F238E27FC236}">
              <a16:creationId xmlns:a16="http://schemas.microsoft.com/office/drawing/2014/main" id="{96C55E99-379B-4BC0-8465-CC1B3E2C32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1" name="Grafik 3400" descr="Hilfe">
          <a:extLst>
            <a:ext uri="{FF2B5EF4-FFF2-40B4-BE49-F238E27FC236}">
              <a16:creationId xmlns:a16="http://schemas.microsoft.com/office/drawing/2014/main" id="{63622D13-DA44-4940-B94A-71832F39B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2" name="Grafik 3401" descr="Hilfe">
          <a:extLst>
            <a:ext uri="{FF2B5EF4-FFF2-40B4-BE49-F238E27FC236}">
              <a16:creationId xmlns:a16="http://schemas.microsoft.com/office/drawing/2014/main" id="{3C78A9B5-2D25-42BE-979C-710DB6BAEA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3" name="Grafik 3402" descr="Hilfe">
          <a:extLst>
            <a:ext uri="{FF2B5EF4-FFF2-40B4-BE49-F238E27FC236}">
              <a16:creationId xmlns:a16="http://schemas.microsoft.com/office/drawing/2014/main" id="{A2868DF9-5DAC-4F2B-81AC-3F1C5909D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4" name="Grafik 3403" descr="Hilfe">
          <a:extLst>
            <a:ext uri="{FF2B5EF4-FFF2-40B4-BE49-F238E27FC236}">
              <a16:creationId xmlns:a16="http://schemas.microsoft.com/office/drawing/2014/main" id="{E3BE83D1-ECFB-4060-BB49-6B988105D0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5" name="Grafik 3404" descr="Hilfe">
          <a:extLst>
            <a:ext uri="{FF2B5EF4-FFF2-40B4-BE49-F238E27FC236}">
              <a16:creationId xmlns:a16="http://schemas.microsoft.com/office/drawing/2014/main" id="{8A99C7BE-495C-4FE3-A89F-D5B7D1262A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6" name="Grafik 3405" descr="Hilfe">
          <a:extLst>
            <a:ext uri="{FF2B5EF4-FFF2-40B4-BE49-F238E27FC236}">
              <a16:creationId xmlns:a16="http://schemas.microsoft.com/office/drawing/2014/main" id="{74817DE6-B756-459C-866F-24D8FCFC8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7" name="Grafik 3406" descr="Hilfe">
          <a:extLst>
            <a:ext uri="{FF2B5EF4-FFF2-40B4-BE49-F238E27FC236}">
              <a16:creationId xmlns:a16="http://schemas.microsoft.com/office/drawing/2014/main" id="{F83B474B-4B14-4BE8-A052-A2F6F2A9B2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8" name="Grafik 3407" descr="Hilfe">
          <a:extLst>
            <a:ext uri="{FF2B5EF4-FFF2-40B4-BE49-F238E27FC236}">
              <a16:creationId xmlns:a16="http://schemas.microsoft.com/office/drawing/2014/main" id="{D86FAC87-56DC-4044-955C-658F4D989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09" name="Grafik 3408" descr="Hilfe">
          <a:extLst>
            <a:ext uri="{FF2B5EF4-FFF2-40B4-BE49-F238E27FC236}">
              <a16:creationId xmlns:a16="http://schemas.microsoft.com/office/drawing/2014/main" id="{791BF7BE-05EF-4D31-A0A3-FF682AD6CB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0" name="Grafik 3409" descr="Hilfe">
          <a:extLst>
            <a:ext uri="{FF2B5EF4-FFF2-40B4-BE49-F238E27FC236}">
              <a16:creationId xmlns:a16="http://schemas.microsoft.com/office/drawing/2014/main" id="{45A8BFFA-CAAA-4801-889D-7FF937046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1" name="Grafik 3410" descr="Hilfe">
          <a:extLst>
            <a:ext uri="{FF2B5EF4-FFF2-40B4-BE49-F238E27FC236}">
              <a16:creationId xmlns:a16="http://schemas.microsoft.com/office/drawing/2014/main" id="{2881B3F6-32F3-4F51-A5C8-7EF297AE3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2" name="Grafik 3411" descr="Hilfe">
          <a:extLst>
            <a:ext uri="{FF2B5EF4-FFF2-40B4-BE49-F238E27FC236}">
              <a16:creationId xmlns:a16="http://schemas.microsoft.com/office/drawing/2014/main" id="{384013C8-3B18-455F-AC45-B5F59066A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3" name="Grafik 3412" descr="Hilfe">
          <a:extLst>
            <a:ext uri="{FF2B5EF4-FFF2-40B4-BE49-F238E27FC236}">
              <a16:creationId xmlns:a16="http://schemas.microsoft.com/office/drawing/2014/main" id="{31FA5BE9-5967-4993-B2EF-81C3C13D20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4" name="Grafik 3413" descr="Hilfe">
          <a:extLst>
            <a:ext uri="{FF2B5EF4-FFF2-40B4-BE49-F238E27FC236}">
              <a16:creationId xmlns:a16="http://schemas.microsoft.com/office/drawing/2014/main" id="{50B923BB-05B4-445C-948C-3A77B2462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5" name="Grafik 3414" descr="Hilfe">
          <a:extLst>
            <a:ext uri="{FF2B5EF4-FFF2-40B4-BE49-F238E27FC236}">
              <a16:creationId xmlns:a16="http://schemas.microsoft.com/office/drawing/2014/main" id="{5AB17197-D039-4031-933D-8F4048852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6" name="Grafik 3415" descr="Hilfe">
          <a:extLst>
            <a:ext uri="{FF2B5EF4-FFF2-40B4-BE49-F238E27FC236}">
              <a16:creationId xmlns:a16="http://schemas.microsoft.com/office/drawing/2014/main" id="{99C3C140-5739-4925-AFA0-C9090E247B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7" name="Grafik 3416" descr="Hilfe">
          <a:extLst>
            <a:ext uri="{FF2B5EF4-FFF2-40B4-BE49-F238E27FC236}">
              <a16:creationId xmlns:a16="http://schemas.microsoft.com/office/drawing/2014/main" id="{7FA9369B-2EFF-4378-9443-470D3FF1D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8" name="Grafik 3417" descr="Hilfe">
          <a:extLst>
            <a:ext uri="{FF2B5EF4-FFF2-40B4-BE49-F238E27FC236}">
              <a16:creationId xmlns:a16="http://schemas.microsoft.com/office/drawing/2014/main" id="{65DC2BF7-C9C8-4CE2-BF69-11CA6CB27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19" name="Grafik 3418" descr="Hilfe">
          <a:extLst>
            <a:ext uri="{FF2B5EF4-FFF2-40B4-BE49-F238E27FC236}">
              <a16:creationId xmlns:a16="http://schemas.microsoft.com/office/drawing/2014/main" id="{8EA74BFD-42D7-4DB4-8D09-E41D9F448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0" name="Grafik 3419" descr="Hilfe">
          <a:extLst>
            <a:ext uri="{FF2B5EF4-FFF2-40B4-BE49-F238E27FC236}">
              <a16:creationId xmlns:a16="http://schemas.microsoft.com/office/drawing/2014/main" id="{AA069CB1-590D-4C1C-ABE1-D631C142D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1" name="Grafik 3420" descr="Hilfe">
          <a:extLst>
            <a:ext uri="{FF2B5EF4-FFF2-40B4-BE49-F238E27FC236}">
              <a16:creationId xmlns:a16="http://schemas.microsoft.com/office/drawing/2014/main" id="{F0A4554A-6001-4A1B-9914-6A06B9928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2" name="Grafik 3421" descr="Hilfe">
          <a:extLst>
            <a:ext uri="{FF2B5EF4-FFF2-40B4-BE49-F238E27FC236}">
              <a16:creationId xmlns:a16="http://schemas.microsoft.com/office/drawing/2014/main" id="{3776D45F-2E08-4BFE-8A75-A4EAC23F6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3" name="Grafik 3422" descr="Hilfe">
          <a:extLst>
            <a:ext uri="{FF2B5EF4-FFF2-40B4-BE49-F238E27FC236}">
              <a16:creationId xmlns:a16="http://schemas.microsoft.com/office/drawing/2014/main" id="{3408EBEE-F30F-4EEF-A1A0-551E81C20D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4" name="Grafik 3423" descr="Hilfe">
          <a:extLst>
            <a:ext uri="{FF2B5EF4-FFF2-40B4-BE49-F238E27FC236}">
              <a16:creationId xmlns:a16="http://schemas.microsoft.com/office/drawing/2014/main" id="{AD274A8E-8146-4001-A71C-50455B37D0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5" name="Grafik 3424" descr="Hilfe">
          <a:extLst>
            <a:ext uri="{FF2B5EF4-FFF2-40B4-BE49-F238E27FC236}">
              <a16:creationId xmlns:a16="http://schemas.microsoft.com/office/drawing/2014/main" id="{44C5DC10-95D9-4E3C-B98B-A23262DCDB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6" name="Grafik 3425" descr="Hilfe">
          <a:extLst>
            <a:ext uri="{FF2B5EF4-FFF2-40B4-BE49-F238E27FC236}">
              <a16:creationId xmlns:a16="http://schemas.microsoft.com/office/drawing/2014/main" id="{23314626-CFA0-4471-A3E2-3C5326B0BD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7" name="Grafik 3426" descr="Hilfe">
          <a:extLst>
            <a:ext uri="{FF2B5EF4-FFF2-40B4-BE49-F238E27FC236}">
              <a16:creationId xmlns:a16="http://schemas.microsoft.com/office/drawing/2014/main" id="{9A8C1284-DC34-4FEC-9DC8-CCC7A2B3E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8" name="Grafik 3427" descr="Hilfe">
          <a:extLst>
            <a:ext uri="{FF2B5EF4-FFF2-40B4-BE49-F238E27FC236}">
              <a16:creationId xmlns:a16="http://schemas.microsoft.com/office/drawing/2014/main" id="{B86AA67A-1BB7-4466-8DC9-A973118C2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29" name="Grafik 3428" descr="Hilfe">
          <a:extLst>
            <a:ext uri="{FF2B5EF4-FFF2-40B4-BE49-F238E27FC236}">
              <a16:creationId xmlns:a16="http://schemas.microsoft.com/office/drawing/2014/main" id="{9AA35D84-ECC7-41CB-8342-4AF806555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0" name="Grafik 3429" descr="Hilfe">
          <a:extLst>
            <a:ext uri="{FF2B5EF4-FFF2-40B4-BE49-F238E27FC236}">
              <a16:creationId xmlns:a16="http://schemas.microsoft.com/office/drawing/2014/main" id="{C8CA25E0-0664-4B23-99B9-6113752E9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1" name="Grafik 3430" descr="Hilfe">
          <a:extLst>
            <a:ext uri="{FF2B5EF4-FFF2-40B4-BE49-F238E27FC236}">
              <a16:creationId xmlns:a16="http://schemas.microsoft.com/office/drawing/2014/main" id="{D3FA4B15-39F9-4BCE-A3A5-422D45F62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2" name="Grafik 3431" descr="Hilfe">
          <a:extLst>
            <a:ext uri="{FF2B5EF4-FFF2-40B4-BE49-F238E27FC236}">
              <a16:creationId xmlns:a16="http://schemas.microsoft.com/office/drawing/2014/main" id="{550B5C2C-405F-46D9-BB3C-58A8295EE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3" name="Grafik 3432" descr="Hilfe">
          <a:extLst>
            <a:ext uri="{FF2B5EF4-FFF2-40B4-BE49-F238E27FC236}">
              <a16:creationId xmlns:a16="http://schemas.microsoft.com/office/drawing/2014/main" id="{217CFB7B-11B5-4A57-A00F-0A8EE9BCE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4" name="Grafik 3433" descr="Hilfe">
          <a:extLst>
            <a:ext uri="{FF2B5EF4-FFF2-40B4-BE49-F238E27FC236}">
              <a16:creationId xmlns:a16="http://schemas.microsoft.com/office/drawing/2014/main" id="{EEE2619C-D3C2-4BF6-A63E-7CBEA0D78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5" name="Grafik 3434" descr="Hilfe">
          <a:extLst>
            <a:ext uri="{FF2B5EF4-FFF2-40B4-BE49-F238E27FC236}">
              <a16:creationId xmlns:a16="http://schemas.microsoft.com/office/drawing/2014/main" id="{1E9D193C-6831-4E76-9765-A592E7FFB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6" name="Grafik 3435" descr="Hilfe">
          <a:extLst>
            <a:ext uri="{FF2B5EF4-FFF2-40B4-BE49-F238E27FC236}">
              <a16:creationId xmlns:a16="http://schemas.microsoft.com/office/drawing/2014/main" id="{80CF4A83-A427-49C6-A84E-CE3C577FC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7" name="Grafik 3436" descr="Hilfe">
          <a:extLst>
            <a:ext uri="{FF2B5EF4-FFF2-40B4-BE49-F238E27FC236}">
              <a16:creationId xmlns:a16="http://schemas.microsoft.com/office/drawing/2014/main" id="{72ED7E3A-DAFD-4CC7-98B4-DF7751FF0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8" name="Grafik 3437" descr="Hilfe">
          <a:extLst>
            <a:ext uri="{FF2B5EF4-FFF2-40B4-BE49-F238E27FC236}">
              <a16:creationId xmlns:a16="http://schemas.microsoft.com/office/drawing/2014/main" id="{B57C933C-8B35-439F-8208-B25B19CA31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39" name="Grafik 3438" descr="Hilfe">
          <a:extLst>
            <a:ext uri="{FF2B5EF4-FFF2-40B4-BE49-F238E27FC236}">
              <a16:creationId xmlns:a16="http://schemas.microsoft.com/office/drawing/2014/main" id="{C2058F5E-B434-4345-9E50-837EB24DF4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0" name="Grafik 3439" descr="Hilfe">
          <a:extLst>
            <a:ext uri="{FF2B5EF4-FFF2-40B4-BE49-F238E27FC236}">
              <a16:creationId xmlns:a16="http://schemas.microsoft.com/office/drawing/2014/main" id="{7B718407-843D-41FD-8CC2-1681758A6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1" name="Grafik 3440" descr="Hilfe">
          <a:extLst>
            <a:ext uri="{FF2B5EF4-FFF2-40B4-BE49-F238E27FC236}">
              <a16:creationId xmlns:a16="http://schemas.microsoft.com/office/drawing/2014/main" id="{84AE4EF2-8FB6-435D-8F01-E0F11AD054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2" name="Grafik 3441" descr="Hilfe">
          <a:extLst>
            <a:ext uri="{FF2B5EF4-FFF2-40B4-BE49-F238E27FC236}">
              <a16:creationId xmlns:a16="http://schemas.microsoft.com/office/drawing/2014/main" id="{BFFF8256-037A-49F1-B5BD-02DCFBD80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3" name="Grafik 3442" descr="Hilfe">
          <a:extLst>
            <a:ext uri="{FF2B5EF4-FFF2-40B4-BE49-F238E27FC236}">
              <a16:creationId xmlns:a16="http://schemas.microsoft.com/office/drawing/2014/main" id="{E5BBED64-0942-49AF-8DA5-6552B8CE1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4" name="Grafik 3443" descr="Hilfe">
          <a:extLst>
            <a:ext uri="{FF2B5EF4-FFF2-40B4-BE49-F238E27FC236}">
              <a16:creationId xmlns:a16="http://schemas.microsoft.com/office/drawing/2014/main" id="{E71462D2-7AA9-4820-B194-D139CB6D76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5" name="Grafik 3444" descr="Hilfe">
          <a:extLst>
            <a:ext uri="{FF2B5EF4-FFF2-40B4-BE49-F238E27FC236}">
              <a16:creationId xmlns:a16="http://schemas.microsoft.com/office/drawing/2014/main" id="{A88C3A97-DE3D-469F-8E04-39658081D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6" name="Grafik 3445" descr="Hilfe">
          <a:extLst>
            <a:ext uri="{FF2B5EF4-FFF2-40B4-BE49-F238E27FC236}">
              <a16:creationId xmlns:a16="http://schemas.microsoft.com/office/drawing/2014/main" id="{E974B409-399A-476E-81B4-AD8FE8E07E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7" name="Grafik 3446" descr="Hilfe">
          <a:extLst>
            <a:ext uri="{FF2B5EF4-FFF2-40B4-BE49-F238E27FC236}">
              <a16:creationId xmlns:a16="http://schemas.microsoft.com/office/drawing/2014/main" id="{80D87A6A-D3B4-492C-952E-7EDDB1921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8" name="Grafik 3447" descr="Hilfe">
          <a:extLst>
            <a:ext uri="{FF2B5EF4-FFF2-40B4-BE49-F238E27FC236}">
              <a16:creationId xmlns:a16="http://schemas.microsoft.com/office/drawing/2014/main" id="{28D1EB43-6DF3-40E2-A957-5C7779561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49" name="Grafik 3448" descr="Hilfe">
          <a:extLst>
            <a:ext uri="{FF2B5EF4-FFF2-40B4-BE49-F238E27FC236}">
              <a16:creationId xmlns:a16="http://schemas.microsoft.com/office/drawing/2014/main" id="{CF804336-C370-4260-89CE-8FBBC3561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0" name="Grafik 3449" descr="Hilfe">
          <a:extLst>
            <a:ext uri="{FF2B5EF4-FFF2-40B4-BE49-F238E27FC236}">
              <a16:creationId xmlns:a16="http://schemas.microsoft.com/office/drawing/2014/main" id="{9DC3906A-1B54-444D-B484-81747C9316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1" name="Grafik 3450" descr="Hilfe">
          <a:extLst>
            <a:ext uri="{FF2B5EF4-FFF2-40B4-BE49-F238E27FC236}">
              <a16:creationId xmlns:a16="http://schemas.microsoft.com/office/drawing/2014/main" id="{D7B64839-A49A-4A79-8E2C-35862CD496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2" name="Grafik 3451" descr="Hilfe">
          <a:extLst>
            <a:ext uri="{FF2B5EF4-FFF2-40B4-BE49-F238E27FC236}">
              <a16:creationId xmlns:a16="http://schemas.microsoft.com/office/drawing/2014/main" id="{D5290BC5-5609-43AA-AC4E-72C6592E72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3" name="Grafik 3452" descr="Hilfe">
          <a:extLst>
            <a:ext uri="{FF2B5EF4-FFF2-40B4-BE49-F238E27FC236}">
              <a16:creationId xmlns:a16="http://schemas.microsoft.com/office/drawing/2014/main" id="{B6A541F8-B698-49B7-9835-63F86F085C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4" name="Grafik 3453" descr="Hilfe">
          <a:extLst>
            <a:ext uri="{FF2B5EF4-FFF2-40B4-BE49-F238E27FC236}">
              <a16:creationId xmlns:a16="http://schemas.microsoft.com/office/drawing/2014/main" id="{95384951-FCAC-47DE-A55C-E126D18FC3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5" name="Grafik 3454" descr="Hilfe">
          <a:extLst>
            <a:ext uri="{FF2B5EF4-FFF2-40B4-BE49-F238E27FC236}">
              <a16:creationId xmlns:a16="http://schemas.microsoft.com/office/drawing/2014/main" id="{33B57FAB-16AD-4C8B-8298-0F91F9B14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6" name="Grafik 3455" descr="Hilfe">
          <a:extLst>
            <a:ext uri="{FF2B5EF4-FFF2-40B4-BE49-F238E27FC236}">
              <a16:creationId xmlns:a16="http://schemas.microsoft.com/office/drawing/2014/main" id="{DD8F64C3-9963-4809-8855-94711B1FD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7" name="Grafik 3456" descr="Hilfe">
          <a:extLst>
            <a:ext uri="{FF2B5EF4-FFF2-40B4-BE49-F238E27FC236}">
              <a16:creationId xmlns:a16="http://schemas.microsoft.com/office/drawing/2014/main" id="{B4116D5E-18AF-463B-B839-A0C7E2EEF6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8" name="Grafik 3457" descr="Hilfe">
          <a:extLst>
            <a:ext uri="{FF2B5EF4-FFF2-40B4-BE49-F238E27FC236}">
              <a16:creationId xmlns:a16="http://schemas.microsoft.com/office/drawing/2014/main" id="{DBF92E6B-512F-42F4-B6B6-203AC34225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59" name="Grafik 3458" descr="Hilfe">
          <a:extLst>
            <a:ext uri="{FF2B5EF4-FFF2-40B4-BE49-F238E27FC236}">
              <a16:creationId xmlns:a16="http://schemas.microsoft.com/office/drawing/2014/main" id="{86B64A6B-AD22-4CB2-8DD3-7C4899434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0" name="Grafik 3459" descr="Hilfe">
          <a:extLst>
            <a:ext uri="{FF2B5EF4-FFF2-40B4-BE49-F238E27FC236}">
              <a16:creationId xmlns:a16="http://schemas.microsoft.com/office/drawing/2014/main" id="{56F24C74-13A2-4530-8B15-678477252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1" name="Grafik 3460" descr="Hilfe">
          <a:extLst>
            <a:ext uri="{FF2B5EF4-FFF2-40B4-BE49-F238E27FC236}">
              <a16:creationId xmlns:a16="http://schemas.microsoft.com/office/drawing/2014/main" id="{76A81A5F-3D6A-4BAC-8816-47081CD06B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2" name="Grafik 3461" descr="Hilfe">
          <a:extLst>
            <a:ext uri="{FF2B5EF4-FFF2-40B4-BE49-F238E27FC236}">
              <a16:creationId xmlns:a16="http://schemas.microsoft.com/office/drawing/2014/main" id="{D72E3441-5BD4-4DC4-91A0-C9F55EEE1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3" name="Grafik 3462" descr="Hilfe">
          <a:extLst>
            <a:ext uri="{FF2B5EF4-FFF2-40B4-BE49-F238E27FC236}">
              <a16:creationId xmlns:a16="http://schemas.microsoft.com/office/drawing/2014/main" id="{A28BE50D-AD97-4975-8789-23DC40606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4" name="Grafik 3463" descr="Hilfe">
          <a:extLst>
            <a:ext uri="{FF2B5EF4-FFF2-40B4-BE49-F238E27FC236}">
              <a16:creationId xmlns:a16="http://schemas.microsoft.com/office/drawing/2014/main" id="{A5A50465-496C-48BB-8B54-2C34A718E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5" name="Grafik 3464" descr="Hilfe">
          <a:extLst>
            <a:ext uri="{FF2B5EF4-FFF2-40B4-BE49-F238E27FC236}">
              <a16:creationId xmlns:a16="http://schemas.microsoft.com/office/drawing/2014/main" id="{2688D5CA-5634-4197-8F99-F4384C6F3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6" name="Grafik 3465" descr="Hilfe">
          <a:extLst>
            <a:ext uri="{FF2B5EF4-FFF2-40B4-BE49-F238E27FC236}">
              <a16:creationId xmlns:a16="http://schemas.microsoft.com/office/drawing/2014/main" id="{A08AD2C1-285A-40C9-AB23-946D30A9D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7" name="Grafik 3466" descr="Hilfe">
          <a:extLst>
            <a:ext uri="{FF2B5EF4-FFF2-40B4-BE49-F238E27FC236}">
              <a16:creationId xmlns:a16="http://schemas.microsoft.com/office/drawing/2014/main" id="{A3046B52-E2A7-4E48-9D4A-DE62CB2AF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8" name="Grafik 3467" descr="Hilfe">
          <a:extLst>
            <a:ext uri="{FF2B5EF4-FFF2-40B4-BE49-F238E27FC236}">
              <a16:creationId xmlns:a16="http://schemas.microsoft.com/office/drawing/2014/main" id="{CD912D66-B9A9-4121-9445-127C1DC43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69" name="Grafik 3468" descr="Hilfe">
          <a:extLst>
            <a:ext uri="{FF2B5EF4-FFF2-40B4-BE49-F238E27FC236}">
              <a16:creationId xmlns:a16="http://schemas.microsoft.com/office/drawing/2014/main" id="{A60B65F5-CE82-442B-B83A-5E4D96EA03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0" name="Grafik 3469" descr="Hilfe">
          <a:extLst>
            <a:ext uri="{FF2B5EF4-FFF2-40B4-BE49-F238E27FC236}">
              <a16:creationId xmlns:a16="http://schemas.microsoft.com/office/drawing/2014/main" id="{7B45959A-97B9-4D1B-AA3F-B07A42CDF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1" name="Grafik 3470" descr="Hilfe">
          <a:extLst>
            <a:ext uri="{FF2B5EF4-FFF2-40B4-BE49-F238E27FC236}">
              <a16:creationId xmlns:a16="http://schemas.microsoft.com/office/drawing/2014/main" id="{4991788F-594D-4E7E-86E5-8DF35D064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2" name="Grafik 3471" descr="Hilfe">
          <a:extLst>
            <a:ext uri="{FF2B5EF4-FFF2-40B4-BE49-F238E27FC236}">
              <a16:creationId xmlns:a16="http://schemas.microsoft.com/office/drawing/2014/main" id="{CABFD75F-2A2E-4515-9346-E8A5832D4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3" name="Grafik 3472" descr="Hilfe">
          <a:extLst>
            <a:ext uri="{FF2B5EF4-FFF2-40B4-BE49-F238E27FC236}">
              <a16:creationId xmlns:a16="http://schemas.microsoft.com/office/drawing/2014/main" id="{2CE29D3F-F870-4B4E-BE26-3D10CB233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4" name="Grafik 3473" descr="Hilfe">
          <a:extLst>
            <a:ext uri="{FF2B5EF4-FFF2-40B4-BE49-F238E27FC236}">
              <a16:creationId xmlns:a16="http://schemas.microsoft.com/office/drawing/2014/main" id="{BE5746C9-1DFD-485D-A774-BA75EA963F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5" name="Grafik 3474" descr="Hilfe">
          <a:extLst>
            <a:ext uri="{FF2B5EF4-FFF2-40B4-BE49-F238E27FC236}">
              <a16:creationId xmlns:a16="http://schemas.microsoft.com/office/drawing/2014/main" id="{2C2B40DA-F967-47F9-8EA2-36B84D18D9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6" name="Grafik 3475" descr="Hilfe">
          <a:extLst>
            <a:ext uri="{FF2B5EF4-FFF2-40B4-BE49-F238E27FC236}">
              <a16:creationId xmlns:a16="http://schemas.microsoft.com/office/drawing/2014/main" id="{A9D8D1EE-A8BB-49A1-A49C-FF9B89EC0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7" name="Grafik 3476" descr="Hilfe">
          <a:extLst>
            <a:ext uri="{FF2B5EF4-FFF2-40B4-BE49-F238E27FC236}">
              <a16:creationId xmlns:a16="http://schemas.microsoft.com/office/drawing/2014/main" id="{08347EB0-3B3B-4EE3-B72E-20BF90284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8" name="Grafik 3477" descr="Hilfe">
          <a:extLst>
            <a:ext uri="{FF2B5EF4-FFF2-40B4-BE49-F238E27FC236}">
              <a16:creationId xmlns:a16="http://schemas.microsoft.com/office/drawing/2014/main" id="{5BC02CC4-A030-4FFB-899E-DF7B090B87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1054</xdr:row>
      <xdr:rowOff>0</xdr:rowOff>
    </xdr:from>
    <xdr:ext cx="19050" cy="19050"/>
    <xdr:pic>
      <xdr:nvPicPr>
        <xdr:cNvPr id="3479" name="Grafik 3478" descr="Hilfe">
          <a:extLst>
            <a:ext uri="{FF2B5EF4-FFF2-40B4-BE49-F238E27FC236}">
              <a16:creationId xmlns:a16="http://schemas.microsoft.com/office/drawing/2014/main" id="{EF4209BA-7A0F-497A-9A56-7C8FA0A97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0" name="Grafik 3479" descr="Hilfe">
          <a:extLst>
            <a:ext uri="{FF2B5EF4-FFF2-40B4-BE49-F238E27FC236}">
              <a16:creationId xmlns:a16="http://schemas.microsoft.com/office/drawing/2014/main" id="{A3AE876C-6B48-42CD-B576-2BD36CA5E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1" name="Grafik 3480" descr="Hilfe">
          <a:extLst>
            <a:ext uri="{FF2B5EF4-FFF2-40B4-BE49-F238E27FC236}">
              <a16:creationId xmlns:a16="http://schemas.microsoft.com/office/drawing/2014/main" id="{D7BD80BB-3252-466D-A4C4-6A993A08B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2" name="Grafik 3481" descr="Hilfe">
          <a:extLst>
            <a:ext uri="{FF2B5EF4-FFF2-40B4-BE49-F238E27FC236}">
              <a16:creationId xmlns:a16="http://schemas.microsoft.com/office/drawing/2014/main" id="{66AE3A32-BA41-4A63-8063-D1A8FE9E73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3" name="Grafik 3482" descr="Hilfe">
          <a:extLst>
            <a:ext uri="{FF2B5EF4-FFF2-40B4-BE49-F238E27FC236}">
              <a16:creationId xmlns:a16="http://schemas.microsoft.com/office/drawing/2014/main" id="{3A56A7C3-5465-4D94-A11C-1E09A3DC79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4" name="Grafik 3483" descr="Hilfe">
          <a:extLst>
            <a:ext uri="{FF2B5EF4-FFF2-40B4-BE49-F238E27FC236}">
              <a16:creationId xmlns:a16="http://schemas.microsoft.com/office/drawing/2014/main" id="{224DC719-62E2-4AF6-971C-E1CE568B5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5" name="Grafik 3484" descr="Hilfe">
          <a:extLst>
            <a:ext uri="{FF2B5EF4-FFF2-40B4-BE49-F238E27FC236}">
              <a16:creationId xmlns:a16="http://schemas.microsoft.com/office/drawing/2014/main" id="{10EB72A5-4761-4D73-8A7F-ED83EC93E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6" name="Grafik 3485" descr="Hilfe">
          <a:extLst>
            <a:ext uri="{FF2B5EF4-FFF2-40B4-BE49-F238E27FC236}">
              <a16:creationId xmlns:a16="http://schemas.microsoft.com/office/drawing/2014/main" id="{BBCB2E36-EDE7-48BB-9A14-B52042E77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7" name="Grafik 3486" descr="Hilfe">
          <a:extLst>
            <a:ext uri="{FF2B5EF4-FFF2-40B4-BE49-F238E27FC236}">
              <a16:creationId xmlns:a16="http://schemas.microsoft.com/office/drawing/2014/main" id="{37E5F6E1-71AA-44CB-8801-47398470C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8" name="Grafik 3487" descr="Hilfe">
          <a:extLst>
            <a:ext uri="{FF2B5EF4-FFF2-40B4-BE49-F238E27FC236}">
              <a16:creationId xmlns:a16="http://schemas.microsoft.com/office/drawing/2014/main" id="{BD648525-6E8D-437A-BA54-6D13D3199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89" name="Grafik 3488" descr="Hilfe">
          <a:extLst>
            <a:ext uri="{FF2B5EF4-FFF2-40B4-BE49-F238E27FC236}">
              <a16:creationId xmlns:a16="http://schemas.microsoft.com/office/drawing/2014/main" id="{C1231AB4-3911-491B-9ACC-9782417A9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0" name="Grafik 3489" descr="Hilfe">
          <a:extLst>
            <a:ext uri="{FF2B5EF4-FFF2-40B4-BE49-F238E27FC236}">
              <a16:creationId xmlns:a16="http://schemas.microsoft.com/office/drawing/2014/main" id="{3EF32744-DBC0-4364-BF0D-C9F638BDB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1" name="Grafik 3490" descr="Hilfe">
          <a:extLst>
            <a:ext uri="{FF2B5EF4-FFF2-40B4-BE49-F238E27FC236}">
              <a16:creationId xmlns:a16="http://schemas.microsoft.com/office/drawing/2014/main" id="{5CFFAD92-73FE-4F49-822B-5213F7E0F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2" name="Grafik 3491" descr="Hilfe">
          <a:extLst>
            <a:ext uri="{FF2B5EF4-FFF2-40B4-BE49-F238E27FC236}">
              <a16:creationId xmlns:a16="http://schemas.microsoft.com/office/drawing/2014/main" id="{EC052548-BC3E-4FF8-BAFE-FD6A75F88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3" name="Grafik 3492" descr="Hilfe">
          <a:extLst>
            <a:ext uri="{FF2B5EF4-FFF2-40B4-BE49-F238E27FC236}">
              <a16:creationId xmlns:a16="http://schemas.microsoft.com/office/drawing/2014/main" id="{73CB1303-2974-42EE-862A-FF82DDA37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4" name="Grafik 3493" descr="Hilfe">
          <a:extLst>
            <a:ext uri="{FF2B5EF4-FFF2-40B4-BE49-F238E27FC236}">
              <a16:creationId xmlns:a16="http://schemas.microsoft.com/office/drawing/2014/main" id="{848A31A7-0771-4823-A5C2-8E8E1B569A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5" name="Grafik 3494" descr="Hilfe">
          <a:extLst>
            <a:ext uri="{FF2B5EF4-FFF2-40B4-BE49-F238E27FC236}">
              <a16:creationId xmlns:a16="http://schemas.microsoft.com/office/drawing/2014/main" id="{AD5CEB3D-3E50-4356-9BC7-28D07BED4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6" name="Grafik 3495" descr="Hilfe">
          <a:extLst>
            <a:ext uri="{FF2B5EF4-FFF2-40B4-BE49-F238E27FC236}">
              <a16:creationId xmlns:a16="http://schemas.microsoft.com/office/drawing/2014/main" id="{C5CB835D-FEC3-4006-828A-8D4215D73B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7" name="Grafik 3496" descr="Hilfe">
          <a:extLst>
            <a:ext uri="{FF2B5EF4-FFF2-40B4-BE49-F238E27FC236}">
              <a16:creationId xmlns:a16="http://schemas.microsoft.com/office/drawing/2014/main" id="{AD815BB2-8BAB-4D54-9DFC-192D9D3287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8" name="Grafik 3497" descr="Hilfe">
          <a:extLst>
            <a:ext uri="{FF2B5EF4-FFF2-40B4-BE49-F238E27FC236}">
              <a16:creationId xmlns:a16="http://schemas.microsoft.com/office/drawing/2014/main" id="{594D3C19-6A23-4734-80FC-12270A1881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499" name="Grafik 3498" descr="Hilfe">
          <a:extLst>
            <a:ext uri="{FF2B5EF4-FFF2-40B4-BE49-F238E27FC236}">
              <a16:creationId xmlns:a16="http://schemas.microsoft.com/office/drawing/2014/main" id="{00F54A08-A49C-4653-9253-074FDAA34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0" name="Grafik 3499" descr="Hilfe">
          <a:extLst>
            <a:ext uri="{FF2B5EF4-FFF2-40B4-BE49-F238E27FC236}">
              <a16:creationId xmlns:a16="http://schemas.microsoft.com/office/drawing/2014/main" id="{D91061BF-0033-4074-9E68-01FE6E366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1" name="Grafik 3500" descr="Hilfe">
          <a:extLst>
            <a:ext uri="{FF2B5EF4-FFF2-40B4-BE49-F238E27FC236}">
              <a16:creationId xmlns:a16="http://schemas.microsoft.com/office/drawing/2014/main" id="{9F7DAD73-4E08-4882-83E6-EBAD23B02D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2" name="Grafik 3501" descr="Hilfe">
          <a:extLst>
            <a:ext uri="{FF2B5EF4-FFF2-40B4-BE49-F238E27FC236}">
              <a16:creationId xmlns:a16="http://schemas.microsoft.com/office/drawing/2014/main" id="{8CD0E00C-88AB-4618-A089-9FFC84AFD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3" name="Grafik 3502" descr="Hilfe">
          <a:extLst>
            <a:ext uri="{FF2B5EF4-FFF2-40B4-BE49-F238E27FC236}">
              <a16:creationId xmlns:a16="http://schemas.microsoft.com/office/drawing/2014/main" id="{A984ADEC-535E-46A8-8350-CAAFFD763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4" name="Grafik 3503" descr="Hilfe">
          <a:extLst>
            <a:ext uri="{FF2B5EF4-FFF2-40B4-BE49-F238E27FC236}">
              <a16:creationId xmlns:a16="http://schemas.microsoft.com/office/drawing/2014/main" id="{07272972-E827-4B8B-AC8D-1CFC24BF6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5" name="Grafik 3504" descr="Hilfe">
          <a:extLst>
            <a:ext uri="{FF2B5EF4-FFF2-40B4-BE49-F238E27FC236}">
              <a16:creationId xmlns:a16="http://schemas.microsoft.com/office/drawing/2014/main" id="{291A7534-9215-4B9D-8319-C8ED1FC08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6" name="Grafik 3505" descr="Hilfe">
          <a:extLst>
            <a:ext uri="{FF2B5EF4-FFF2-40B4-BE49-F238E27FC236}">
              <a16:creationId xmlns:a16="http://schemas.microsoft.com/office/drawing/2014/main" id="{A6828620-61F1-4DCA-A876-66DFAC09D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7" name="Grafik 3506" descr="Hilfe">
          <a:extLst>
            <a:ext uri="{FF2B5EF4-FFF2-40B4-BE49-F238E27FC236}">
              <a16:creationId xmlns:a16="http://schemas.microsoft.com/office/drawing/2014/main" id="{F34CDF8C-0EFA-4D0F-BE9C-8EE2E585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8" name="Grafik 3507" descr="Hilfe">
          <a:extLst>
            <a:ext uri="{FF2B5EF4-FFF2-40B4-BE49-F238E27FC236}">
              <a16:creationId xmlns:a16="http://schemas.microsoft.com/office/drawing/2014/main" id="{A9479BD1-61C3-4F83-A9A5-1730D2B4E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09" name="Grafik 3508" descr="Hilfe">
          <a:extLst>
            <a:ext uri="{FF2B5EF4-FFF2-40B4-BE49-F238E27FC236}">
              <a16:creationId xmlns:a16="http://schemas.microsoft.com/office/drawing/2014/main" id="{FAAA7F9C-1E48-4299-8C1A-D18377B22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0" name="Grafik 3509" descr="Hilfe">
          <a:extLst>
            <a:ext uri="{FF2B5EF4-FFF2-40B4-BE49-F238E27FC236}">
              <a16:creationId xmlns:a16="http://schemas.microsoft.com/office/drawing/2014/main" id="{05DB8F11-7694-4258-B841-D613DA323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1" name="Grafik 3510" descr="Hilfe">
          <a:extLst>
            <a:ext uri="{FF2B5EF4-FFF2-40B4-BE49-F238E27FC236}">
              <a16:creationId xmlns:a16="http://schemas.microsoft.com/office/drawing/2014/main" id="{093D6B2C-570B-4883-9885-2CAE204C74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2" name="Grafik 3511" descr="Hilfe">
          <a:extLst>
            <a:ext uri="{FF2B5EF4-FFF2-40B4-BE49-F238E27FC236}">
              <a16:creationId xmlns:a16="http://schemas.microsoft.com/office/drawing/2014/main" id="{3B7598FA-B7DA-4CCF-A9DF-AFFBD24907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3" name="Grafik 3512" descr="Hilfe">
          <a:extLst>
            <a:ext uri="{FF2B5EF4-FFF2-40B4-BE49-F238E27FC236}">
              <a16:creationId xmlns:a16="http://schemas.microsoft.com/office/drawing/2014/main" id="{6A0E063F-8522-421D-AFC2-AA0E1C14A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4" name="Grafik 3513" descr="Hilfe">
          <a:extLst>
            <a:ext uri="{FF2B5EF4-FFF2-40B4-BE49-F238E27FC236}">
              <a16:creationId xmlns:a16="http://schemas.microsoft.com/office/drawing/2014/main" id="{9473303F-49A1-4073-8218-259119F5FA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5" name="Grafik 3514" descr="Hilfe">
          <a:extLst>
            <a:ext uri="{FF2B5EF4-FFF2-40B4-BE49-F238E27FC236}">
              <a16:creationId xmlns:a16="http://schemas.microsoft.com/office/drawing/2014/main" id="{F9E4210F-0A6D-4B81-8F7A-17187FAF61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6" name="Grafik 3515" descr="Hilfe">
          <a:extLst>
            <a:ext uri="{FF2B5EF4-FFF2-40B4-BE49-F238E27FC236}">
              <a16:creationId xmlns:a16="http://schemas.microsoft.com/office/drawing/2014/main" id="{90936F5B-A019-4A02-B5C9-F8D34EB88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7" name="Grafik 3516" descr="Hilfe">
          <a:extLst>
            <a:ext uri="{FF2B5EF4-FFF2-40B4-BE49-F238E27FC236}">
              <a16:creationId xmlns:a16="http://schemas.microsoft.com/office/drawing/2014/main" id="{418915D9-08C5-4421-9BBC-4D9F82833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8" name="Grafik 3517" descr="Hilfe">
          <a:extLst>
            <a:ext uri="{FF2B5EF4-FFF2-40B4-BE49-F238E27FC236}">
              <a16:creationId xmlns:a16="http://schemas.microsoft.com/office/drawing/2014/main" id="{35A37A23-9786-4853-848E-F281A797AD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19" name="Grafik 3518" descr="Hilfe">
          <a:extLst>
            <a:ext uri="{FF2B5EF4-FFF2-40B4-BE49-F238E27FC236}">
              <a16:creationId xmlns:a16="http://schemas.microsoft.com/office/drawing/2014/main" id="{D32321E5-B885-4278-A3B2-5CC7510DC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0" name="Grafik 3519" descr="Hilfe">
          <a:extLst>
            <a:ext uri="{FF2B5EF4-FFF2-40B4-BE49-F238E27FC236}">
              <a16:creationId xmlns:a16="http://schemas.microsoft.com/office/drawing/2014/main" id="{F3F70861-9EE3-4AEB-899F-0CBC6C38C8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1" name="Grafik 3520" descr="Hilfe">
          <a:extLst>
            <a:ext uri="{FF2B5EF4-FFF2-40B4-BE49-F238E27FC236}">
              <a16:creationId xmlns:a16="http://schemas.microsoft.com/office/drawing/2014/main" id="{8CFBFD88-2E5A-40A1-B3DD-E7F2F9A22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2" name="Grafik 3521" descr="Hilfe">
          <a:extLst>
            <a:ext uri="{FF2B5EF4-FFF2-40B4-BE49-F238E27FC236}">
              <a16:creationId xmlns:a16="http://schemas.microsoft.com/office/drawing/2014/main" id="{0E311EC5-6605-4409-A772-289002DC4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3" name="Grafik 3522" descr="Hilfe">
          <a:extLst>
            <a:ext uri="{FF2B5EF4-FFF2-40B4-BE49-F238E27FC236}">
              <a16:creationId xmlns:a16="http://schemas.microsoft.com/office/drawing/2014/main" id="{8C4349AC-D81C-4080-97B4-92F09CB31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4" name="Grafik 3523" descr="Hilfe">
          <a:extLst>
            <a:ext uri="{FF2B5EF4-FFF2-40B4-BE49-F238E27FC236}">
              <a16:creationId xmlns:a16="http://schemas.microsoft.com/office/drawing/2014/main" id="{17EBC6C1-5815-45C8-A8A4-9D73BCB3CF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5" name="Grafik 3524" descr="Hilfe">
          <a:extLst>
            <a:ext uri="{FF2B5EF4-FFF2-40B4-BE49-F238E27FC236}">
              <a16:creationId xmlns:a16="http://schemas.microsoft.com/office/drawing/2014/main" id="{546E2CD0-B3D0-4B3B-B507-2E4F774CB6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6" name="Grafik 3525" descr="Hilfe">
          <a:extLst>
            <a:ext uri="{FF2B5EF4-FFF2-40B4-BE49-F238E27FC236}">
              <a16:creationId xmlns:a16="http://schemas.microsoft.com/office/drawing/2014/main" id="{FBF6ED43-CB5F-4F4D-B276-F534CCBCE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7" name="Grafik 3526" descr="Hilfe">
          <a:extLst>
            <a:ext uri="{FF2B5EF4-FFF2-40B4-BE49-F238E27FC236}">
              <a16:creationId xmlns:a16="http://schemas.microsoft.com/office/drawing/2014/main" id="{16E58748-4C59-4C9E-BBF9-52815A8A8C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8" name="Grafik 3527" descr="Hilfe">
          <a:extLst>
            <a:ext uri="{FF2B5EF4-FFF2-40B4-BE49-F238E27FC236}">
              <a16:creationId xmlns:a16="http://schemas.microsoft.com/office/drawing/2014/main" id="{63B90258-5BDB-4CB9-90E4-BBEDCA79D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29" name="Grafik 3528" descr="Hilfe">
          <a:extLst>
            <a:ext uri="{FF2B5EF4-FFF2-40B4-BE49-F238E27FC236}">
              <a16:creationId xmlns:a16="http://schemas.microsoft.com/office/drawing/2014/main" id="{30700B26-A87B-4E31-8986-1444E3405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0" name="Grafik 3529" descr="Hilfe">
          <a:extLst>
            <a:ext uri="{FF2B5EF4-FFF2-40B4-BE49-F238E27FC236}">
              <a16:creationId xmlns:a16="http://schemas.microsoft.com/office/drawing/2014/main" id="{B6C56F65-3563-4C29-AF45-3DDC377D0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1" name="Grafik 3530" descr="Hilfe">
          <a:extLst>
            <a:ext uri="{FF2B5EF4-FFF2-40B4-BE49-F238E27FC236}">
              <a16:creationId xmlns:a16="http://schemas.microsoft.com/office/drawing/2014/main" id="{07C3984F-D9F0-4CF8-B676-2EBC2C757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2" name="Grafik 3531" descr="Hilfe">
          <a:extLst>
            <a:ext uri="{FF2B5EF4-FFF2-40B4-BE49-F238E27FC236}">
              <a16:creationId xmlns:a16="http://schemas.microsoft.com/office/drawing/2014/main" id="{569DDFFB-E380-4DDD-8C4F-512787EB2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3" name="Grafik 3532" descr="Hilfe">
          <a:extLst>
            <a:ext uri="{FF2B5EF4-FFF2-40B4-BE49-F238E27FC236}">
              <a16:creationId xmlns:a16="http://schemas.microsoft.com/office/drawing/2014/main" id="{5A4F3EA5-530E-4DF5-B18E-4826926A4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4" name="Grafik 3533" descr="Hilfe">
          <a:extLst>
            <a:ext uri="{FF2B5EF4-FFF2-40B4-BE49-F238E27FC236}">
              <a16:creationId xmlns:a16="http://schemas.microsoft.com/office/drawing/2014/main" id="{A049D46C-7809-40E3-82E1-591B2A3A6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5" name="Grafik 3534" descr="Hilfe">
          <a:extLst>
            <a:ext uri="{FF2B5EF4-FFF2-40B4-BE49-F238E27FC236}">
              <a16:creationId xmlns:a16="http://schemas.microsoft.com/office/drawing/2014/main" id="{2CBBE278-7F19-46A3-8BD1-EB5D8F4DB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6" name="Grafik 3535" descr="Hilfe">
          <a:extLst>
            <a:ext uri="{FF2B5EF4-FFF2-40B4-BE49-F238E27FC236}">
              <a16:creationId xmlns:a16="http://schemas.microsoft.com/office/drawing/2014/main" id="{432886DD-6458-4881-9DEE-A3DA1BFC7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7" name="Grafik 3536" descr="Hilfe">
          <a:extLst>
            <a:ext uri="{FF2B5EF4-FFF2-40B4-BE49-F238E27FC236}">
              <a16:creationId xmlns:a16="http://schemas.microsoft.com/office/drawing/2014/main" id="{EA9341AE-0E0D-49D6-BF25-B204F31021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8" name="Grafik 3537" descr="Hilfe">
          <a:extLst>
            <a:ext uri="{FF2B5EF4-FFF2-40B4-BE49-F238E27FC236}">
              <a16:creationId xmlns:a16="http://schemas.microsoft.com/office/drawing/2014/main" id="{F2133E5E-9112-4DA6-8EDB-08841C19E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39" name="Grafik 3538" descr="Hilfe">
          <a:extLst>
            <a:ext uri="{FF2B5EF4-FFF2-40B4-BE49-F238E27FC236}">
              <a16:creationId xmlns:a16="http://schemas.microsoft.com/office/drawing/2014/main" id="{9F4EBBBF-DFEE-47B0-9759-0422D60E3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0" name="Grafik 3539" descr="Hilfe">
          <a:extLst>
            <a:ext uri="{FF2B5EF4-FFF2-40B4-BE49-F238E27FC236}">
              <a16:creationId xmlns:a16="http://schemas.microsoft.com/office/drawing/2014/main" id="{BF7EE1FA-E7E9-4A93-BB2A-72FFC1135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1" name="Grafik 3540" descr="Hilfe">
          <a:extLst>
            <a:ext uri="{FF2B5EF4-FFF2-40B4-BE49-F238E27FC236}">
              <a16:creationId xmlns:a16="http://schemas.microsoft.com/office/drawing/2014/main" id="{632710C9-4FFD-4B82-98FE-4DDBC977C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2" name="Grafik 3541" descr="Hilfe">
          <a:extLst>
            <a:ext uri="{FF2B5EF4-FFF2-40B4-BE49-F238E27FC236}">
              <a16:creationId xmlns:a16="http://schemas.microsoft.com/office/drawing/2014/main" id="{279338C1-790C-4261-A018-7679EDADB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3" name="Grafik 3542" descr="Hilfe">
          <a:extLst>
            <a:ext uri="{FF2B5EF4-FFF2-40B4-BE49-F238E27FC236}">
              <a16:creationId xmlns:a16="http://schemas.microsoft.com/office/drawing/2014/main" id="{1E071005-A165-4560-8EEB-AA5880590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4" name="Grafik 3543" descr="Hilfe">
          <a:extLst>
            <a:ext uri="{FF2B5EF4-FFF2-40B4-BE49-F238E27FC236}">
              <a16:creationId xmlns:a16="http://schemas.microsoft.com/office/drawing/2014/main" id="{D5F300EB-A419-4BCD-AE7D-5BD0DAD58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5" name="Grafik 3544" descr="Hilfe">
          <a:extLst>
            <a:ext uri="{FF2B5EF4-FFF2-40B4-BE49-F238E27FC236}">
              <a16:creationId xmlns:a16="http://schemas.microsoft.com/office/drawing/2014/main" id="{66EB49E7-02FA-47BC-815F-28D1F01FF2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6" name="Grafik 3545" descr="Hilfe">
          <a:extLst>
            <a:ext uri="{FF2B5EF4-FFF2-40B4-BE49-F238E27FC236}">
              <a16:creationId xmlns:a16="http://schemas.microsoft.com/office/drawing/2014/main" id="{2092E636-3CAC-4328-8300-AFB23817B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7" name="Grafik 3546" descr="Hilfe">
          <a:extLst>
            <a:ext uri="{FF2B5EF4-FFF2-40B4-BE49-F238E27FC236}">
              <a16:creationId xmlns:a16="http://schemas.microsoft.com/office/drawing/2014/main" id="{058E3C65-B6DA-4602-919C-3DB5B3D0FE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8" name="Grafik 3547" descr="Hilfe">
          <a:extLst>
            <a:ext uri="{FF2B5EF4-FFF2-40B4-BE49-F238E27FC236}">
              <a16:creationId xmlns:a16="http://schemas.microsoft.com/office/drawing/2014/main" id="{9BC7C7EA-9D9B-4687-A662-CA808AABCE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49" name="Grafik 3548" descr="Hilfe">
          <a:extLst>
            <a:ext uri="{FF2B5EF4-FFF2-40B4-BE49-F238E27FC236}">
              <a16:creationId xmlns:a16="http://schemas.microsoft.com/office/drawing/2014/main" id="{2C19056E-6F4B-40CC-99EF-D22EFDD8C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0" name="Grafik 3549" descr="Hilfe">
          <a:extLst>
            <a:ext uri="{FF2B5EF4-FFF2-40B4-BE49-F238E27FC236}">
              <a16:creationId xmlns:a16="http://schemas.microsoft.com/office/drawing/2014/main" id="{520BCF69-4AB5-4A7C-B1B5-1A99C2E4D9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1" name="Grafik 3550" descr="Hilfe">
          <a:extLst>
            <a:ext uri="{FF2B5EF4-FFF2-40B4-BE49-F238E27FC236}">
              <a16:creationId xmlns:a16="http://schemas.microsoft.com/office/drawing/2014/main" id="{5CA6A16E-2697-4AB3-B31E-7B5FCFC24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2" name="Grafik 3551" descr="Hilfe">
          <a:extLst>
            <a:ext uri="{FF2B5EF4-FFF2-40B4-BE49-F238E27FC236}">
              <a16:creationId xmlns:a16="http://schemas.microsoft.com/office/drawing/2014/main" id="{8A87AEB8-3C0D-4D0D-9AB1-9C485A76D4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3" name="Grafik 3552" descr="Hilfe">
          <a:extLst>
            <a:ext uri="{FF2B5EF4-FFF2-40B4-BE49-F238E27FC236}">
              <a16:creationId xmlns:a16="http://schemas.microsoft.com/office/drawing/2014/main" id="{9F3D0E6F-919C-4118-B316-3C259E14E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4" name="Grafik 3553" descr="Hilfe">
          <a:extLst>
            <a:ext uri="{FF2B5EF4-FFF2-40B4-BE49-F238E27FC236}">
              <a16:creationId xmlns:a16="http://schemas.microsoft.com/office/drawing/2014/main" id="{8BA52BC6-2F53-4F8E-ADF2-7B31D34C06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5" name="Grafik 3554" descr="Hilfe">
          <a:extLst>
            <a:ext uri="{FF2B5EF4-FFF2-40B4-BE49-F238E27FC236}">
              <a16:creationId xmlns:a16="http://schemas.microsoft.com/office/drawing/2014/main" id="{F7893E72-6C6A-4893-9F6E-7EF78DC40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6" name="Grafik 3555" descr="Hilfe">
          <a:extLst>
            <a:ext uri="{FF2B5EF4-FFF2-40B4-BE49-F238E27FC236}">
              <a16:creationId xmlns:a16="http://schemas.microsoft.com/office/drawing/2014/main" id="{ABA432D2-B166-48DE-8B00-3DA892257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7" name="Grafik 3556" descr="Hilfe">
          <a:extLst>
            <a:ext uri="{FF2B5EF4-FFF2-40B4-BE49-F238E27FC236}">
              <a16:creationId xmlns:a16="http://schemas.microsoft.com/office/drawing/2014/main" id="{DA78E224-F19B-4C35-AC4D-D41D9E6BD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8" name="Grafik 3557" descr="Hilfe">
          <a:extLst>
            <a:ext uri="{FF2B5EF4-FFF2-40B4-BE49-F238E27FC236}">
              <a16:creationId xmlns:a16="http://schemas.microsoft.com/office/drawing/2014/main" id="{C3AA0C1E-7C8D-41F6-8882-847EE6CBCB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59" name="Grafik 3558" descr="Hilfe">
          <a:extLst>
            <a:ext uri="{FF2B5EF4-FFF2-40B4-BE49-F238E27FC236}">
              <a16:creationId xmlns:a16="http://schemas.microsoft.com/office/drawing/2014/main" id="{05DD92EB-D2FA-4571-9DBC-B2DC73D43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0" name="Grafik 3559" descr="Hilfe">
          <a:extLst>
            <a:ext uri="{FF2B5EF4-FFF2-40B4-BE49-F238E27FC236}">
              <a16:creationId xmlns:a16="http://schemas.microsoft.com/office/drawing/2014/main" id="{2C4D1140-04EF-4E57-AC41-E524F8E30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1" name="Grafik 3560" descr="Hilfe">
          <a:extLst>
            <a:ext uri="{FF2B5EF4-FFF2-40B4-BE49-F238E27FC236}">
              <a16:creationId xmlns:a16="http://schemas.microsoft.com/office/drawing/2014/main" id="{C1D45799-1EF2-43C8-934D-D7D210097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2" name="Grafik 3561" descr="Hilfe">
          <a:extLst>
            <a:ext uri="{FF2B5EF4-FFF2-40B4-BE49-F238E27FC236}">
              <a16:creationId xmlns:a16="http://schemas.microsoft.com/office/drawing/2014/main" id="{20C41629-7F05-430F-97D8-C865258A3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3" name="Grafik 3562" descr="Hilfe">
          <a:extLst>
            <a:ext uri="{FF2B5EF4-FFF2-40B4-BE49-F238E27FC236}">
              <a16:creationId xmlns:a16="http://schemas.microsoft.com/office/drawing/2014/main" id="{04C52838-9CED-44F6-A8BA-A090DEAC0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4" name="Grafik 3563" descr="Hilfe">
          <a:extLst>
            <a:ext uri="{FF2B5EF4-FFF2-40B4-BE49-F238E27FC236}">
              <a16:creationId xmlns:a16="http://schemas.microsoft.com/office/drawing/2014/main" id="{E5EA6C05-7D46-4EA4-AEF4-441E6C028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5" name="Grafik 3564" descr="Hilfe">
          <a:extLst>
            <a:ext uri="{FF2B5EF4-FFF2-40B4-BE49-F238E27FC236}">
              <a16:creationId xmlns:a16="http://schemas.microsoft.com/office/drawing/2014/main" id="{9257DD75-38D8-40E4-B466-EDCD35EBC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6" name="Grafik 3565" descr="Hilfe">
          <a:extLst>
            <a:ext uri="{FF2B5EF4-FFF2-40B4-BE49-F238E27FC236}">
              <a16:creationId xmlns:a16="http://schemas.microsoft.com/office/drawing/2014/main" id="{46BAC996-76FA-404F-A9E8-177C8B7E0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7" name="Grafik 3566" descr="Hilfe">
          <a:extLst>
            <a:ext uri="{FF2B5EF4-FFF2-40B4-BE49-F238E27FC236}">
              <a16:creationId xmlns:a16="http://schemas.microsoft.com/office/drawing/2014/main" id="{FBDC5E3B-1F4D-4F99-B680-FC76924B66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8" name="Grafik 3567" descr="Hilfe">
          <a:extLst>
            <a:ext uri="{FF2B5EF4-FFF2-40B4-BE49-F238E27FC236}">
              <a16:creationId xmlns:a16="http://schemas.microsoft.com/office/drawing/2014/main" id="{4C6D710F-D781-4F6B-B3A6-6E9A7A5DDD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69" name="Grafik 3568" descr="Hilfe">
          <a:extLst>
            <a:ext uri="{FF2B5EF4-FFF2-40B4-BE49-F238E27FC236}">
              <a16:creationId xmlns:a16="http://schemas.microsoft.com/office/drawing/2014/main" id="{5CD6AD76-3BC6-4078-A000-BBEFC92414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0" name="Grafik 3569" descr="Hilfe">
          <a:extLst>
            <a:ext uri="{FF2B5EF4-FFF2-40B4-BE49-F238E27FC236}">
              <a16:creationId xmlns:a16="http://schemas.microsoft.com/office/drawing/2014/main" id="{EFACB1C9-30D0-4C15-8B5A-5F446E106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1" name="Grafik 3570" descr="Hilfe">
          <a:extLst>
            <a:ext uri="{FF2B5EF4-FFF2-40B4-BE49-F238E27FC236}">
              <a16:creationId xmlns:a16="http://schemas.microsoft.com/office/drawing/2014/main" id="{5D6D23E1-1F24-4B26-A190-05001DD70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2" name="Grafik 3571" descr="Hilfe">
          <a:extLst>
            <a:ext uri="{FF2B5EF4-FFF2-40B4-BE49-F238E27FC236}">
              <a16:creationId xmlns:a16="http://schemas.microsoft.com/office/drawing/2014/main" id="{F1795450-D8FB-486F-9922-D38DFE6AF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3" name="Grafik 3572" descr="Hilfe">
          <a:extLst>
            <a:ext uri="{FF2B5EF4-FFF2-40B4-BE49-F238E27FC236}">
              <a16:creationId xmlns:a16="http://schemas.microsoft.com/office/drawing/2014/main" id="{E6894985-C363-471B-8011-569CA74FC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4" name="Grafik 3573" descr="Hilfe">
          <a:extLst>
            <a:ext uri="{FF2B5EF4-FFF2-40B4-BE49-F238E27FC236}">
              <a16:creationId xmlns:a16="http://schemas.microsoft.com/office/drawing/2014/main" id="{16666EEA-A06D-40D8-ABA8-91D449A46B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5" name="Grafik 3574" descr="Hilfe">
          <a:extLst>
            <a:ext uri="{FF2B5EF4-FFF2-40B4-BE49-F238E27FC236}">
              <a16:creationId xmlns:a16="http://schemas.microsoft.com/office/drawing/2014/main" id="{20F624CA-B6F3-46CF-9661-98B286B90E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6" name="Grafik 3575" descr="Hilfe">
          <a:extLst>
            <a:ext uri="{FF2B5EF4-FFF2-40B4-BE49-F238E27FC236}">
              <a16:creationId xmlns:a16="http://schemas.microsoft.com/office/drawing/2014/main" id="{838081D4-379B-42F4-A887-FCC59C60F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7" name="Grafik 3576" descr="Hilfe">
          <a:extLst>
            <a:ext uri="{FF2B5EF4-FFF2-40B4-BE49-F238E27FC236}">
              <a16:creationId xmlns:a16="http://schemas.microsoft.com/office/drawing/2014/main" id="{41EF3AB0-ACBC-47BB-B289-D28C2FA2A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8" name="Grafik 3577" descr="Hilfe">
          <a:extLst>
            <a:ext uri="{FF2B5EF4-FFF2-40B4-BE49-F238E27FC236}">
              <a16:creationId xmlns:a16="http://schemas.microsoft.com/office/drawing/2014/main" id="{ADDF505B-985D-4514-AB27-7AE019A3E3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79" name="Grafik 3578" descr="Hilfe">
          <a:extLst>
            <a:ext uri="{FF2B5EF4-FFF2-40B4-BE49-F238E27FC236}">
              <a16:creationId xmlns:a16="http://schemas.microsoft.com/office/drawing/2014/main" id="{0DD088D2-F1B0-476D-AE2D-1055CAB839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0" name="Grafik 3579" descr="Hilfe">
          <a:extLst>
            <a:ext uri="{FF2B5EF4-FFF2-40B4-BE49-F238E27FC236}">
              <a16:creationId xmlns:a16="http://schemas.microsoft.com/office/drawing/2014/main" id="{CBEF13B0-1BE5-4637-B08C-EE7A55CFC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1" name="Grafik 3580" descr="Hilfe">
          <a:extLst>
            <a:ext uri="{FF2B5EF4-FFF2-40B4-BE49-F238E27FC236}">
              <a16:creationId xmlns:a16="http://schemas.microsoft.com/office/drawing/2014/main" id="{DD2D23AA-0075-44D8-8C18-9DFE4774F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2" name="Grafik 3581" descr="Hilfe">
          <a:extLst>
            <a:ext uri="{FF2B5EF4-FFF2-40B4-BE49-F238E27FC236}">
              <a16:creationId xmlns:a16="http://schemas.microsoft.com/office/drawing/2014/main" id="{7272972B-3114-4A25-AF88-C2F879E24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3" name="Grafik 3582" descr="Hilfe">
          <a:extLst>
            <a:ext uri="{FF2B5EF4-FFF2-40B4-BE49-F238E27FC236}">
              <a16:creationId xmlns:a16="http://schemas.microsoft.com/office/drawing/2014/main" id="{22921C18-EE5D-44F1-8172-6E9FB8890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4" name="Grafik 3583" descr="Hilfe">
          <a:extLst>
            <a:ext uri="{FF2B5EF4-FFF2-40B4-BE49-F238E27FC236}">
              <a16:creationId xmlns:a16="http://schemas.microsoft.com/office/drawing/2014/main" id="{09497884-A199-4D96-8CF9-211B0C4C1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5" name="Grafik 3584" descr="Hilfe">
          <a:extLst>
            <a:ext uri="{FF2B5EF4-FFF2-40B4-BE49-F238E27FC236}">
              <a16:creationId xmlns:a16="http://schemas.microsoft.com/office/drawing/2014/main" id="{1E3DBD50-6D26-4B2A-8428-1C3894EC79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6" name="Grafik 3585" descr="Hilfe">
          <a:extLst>
            <a:ext uri="{FF2B5EF4-FFF2-40B4-BE49-F238E27FC236}">
              <a16:creationId xmlns:a16="http://schemas.microsoft.com/office/drawing/2014/main" id="{7D99AB44-0E01-4940-86E4-0710895ED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7" name="Grafik 3586" descr="Hilfe">
          <a:extLst>
            <a:ext uri="{FF2B5EF4-FFF2-40B4-BE49-F238E27FC236}">
              <a16:creationId xmlns:a16="http://schemas.microsoft.com/office/drawing/2014/main" id="{4D75C042-BCDE-4711-BFB1-AF9A60166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8" name="Grafik 3587" descr="Hilfe">
          <a:extLst>
            <a:ext uri="{FF2B5EF4-FFF2-40B4-BE49-F238E27FC236}">
              <a16:creationId xmlns:a16="http://schemas.microsoft.com/office/drawing/2014/main" id="{14758366-061D-4746-8B24-5A2D056BA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89" name="Grafik 3588" descr="Hilfe">
          <a:extLst>
            <a:ext uri="{FF2B5EF4-FFF2-40B4-BE49-F238E27FC236}">
              <a16:creationId xmlns:a16="http://schemas.microsoft.com/office/drawing/2014/main" id="{96DAF726-D219-46AB-9AC6-F2F1597497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0" name="Grafik 3589" descr="Hilfe">
          <a:extLst>
            <a:ext uri="{FF2B5EF4-FFF2-40B4-BE49-F238E27FC236}">
              <a16:creationId xmlns:a16="http://schemas.microsoft.com/office/drawing/2014/main" id="{AD5C1ABB-26D3-4124-B808-4AD3D463B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1" name="Grafik 3590" descr="Hilfe">
          <a:extLst>
            <a:ext uri="{FF2B5EF4-FFF2-40B4-BE49-F238E27FC236}">
              <a16:creationId xmlns:a16="http://schemas.microsoft.com/office/drawing/2014/main" id="{7C431582-1EEC-4AFC-A631-EDA3A28DA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2" name="Grafik 3591" descr="Hilfe">
          <a:extLst>
            <a:ext uri="{FF2B5EF4-FFF2-40B4-BE49-F238E27FC236}">
              <a16:creationId xmlns:a16="http://schemas.microsoft.com/office/drawing/2014/main" id="{85309EBC-C775-46C7-AF98-92AB56398C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3" name="Grafik 3592" descr="Hilfe">
          <a:extLst>
            <a:ext uri="{FF2B5EF4-FFF2-40B4-BE49-F238E27FC236}">
              <a16:creationId xmlns:a16="http://schemas.microsoft.com/office/drawing/2014/main" id="{48831C6F-1235-4486-9551-C4DEE4A037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4" name="Grafik 3593" descr="Hilfe">
          <a:extLst>
            <a:ext uri="{FF2B5EF4-FFF2-40B4-BE49-F238E27FC236}">
              <a16:creationId xmlns:a16="http://schemas.microsoft.com/office/drawing/2014/main" id="{8BD2F130-3468-4803-8E43-32BD91432C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5" name="Grafik 3594" descr="Hilfe">
          <a:extLst>
            <a:ext uri="{FF2B5EF4-FFF2-40B4-BE49-F238E27FC236}">
              <a16:creationId xmlns:a16="http://schemas.microsoft.com/office/drawing/2014/main" id="{D8405B83-34F0-43EE-8ED3-A18BB9A3F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6" name="Grafik 3595" descr="Hilfe">
          <a:extLst>
            <a:ext uri="{FF2B5EF4-FFF2-40B4-BE49-F238E27FC236}">
              <a16:creationId xmlns:a16="http://schemas.microsoft.com/office/drawing/2014/main" id="{D8930E52-89FF-4230-80B7-6431B26EC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7" name="Grafik 3596" descr="Hilfe">
          <a:extLst>
            <a:ext uri="{FF2B5EF4-FFF2-40B4-BE49-F238E27FC236}">
              <a16:creationId xmlns:a16="http://schemas.microsoft.com/office/drawing/2014/main" id="{6ECBE851-E45C-42F2-B557-A899A9DCB0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8" name="Grafik 3597" descr="Hilfe">
          <a:extLst>
            <a:ext uri="{FF2B5EF4-FFF2-40B4-BE49-F238E27FC236}">
              <a16:creationId xmlns:a16="http://schemas.microsoft.com/office/drawing/2014/main" id="{A4735260-A245-4F8B-B5BF-CDB6FE4D69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599" name="Grafik 3598" descr="Hilfe">
          <a:extLst>
            <a:ext uri="{FF2B5EF4-FFF2-40B4-BE49-F238E27FC236}">
              <a16:creationId xmlns:a16="http://schemas.microsoft.com/office/drawing/2014/main" id="{A634EE2A-38C5-4629-8561-AA504B381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0" name="Grafik 3599" descr="Hilfe">
          <a:extLst>
            <a:ext uri="{FF2B5EF4-FFF2-40B4-BE49-F238E27FC236}">
              <a16:creationId xmlns:a16="http://schemas.microsoft.com/office/drawing/2014/main" id="{6DA2A5E3-A5AD-4C7F-A91C-790B5CF20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1" name="Grafik 3600" descr="Hilfe">
          <a:extLst>
            <a:ext uri="{FF2B5EF4-FFF2-40B4-BE49-F238E27FC236}">
              <a16:creationId xmlns:a16="http://schemas.microsoft.com/office/drawing/2014/main" id="{E2DFB0A7-E62D-49BB-9517-3B6ACAFE66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2" name="Grafik 3601" descr="Hilfe">
          <a:extLst>
            <a:ext uri="{FF2B5EF4-FFF2-40B4-BE49-F238E27FC236}">
              <a16:creationId xmlns:a16="http://schemas.microsoft.com/office/drawing/2014/main" id="{96B757B4-B6AD-407B-BD93-CB8A5F71BD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3" name="Grafik 3602" descr="Hilfe">
          <a:extLst>
            <a:ext uri="{FF2B5EF4-FFF2-40B4-BE49-F238E27FC236}">
              <a16:creationId xmlns:a16="http://schemas.microsoft.com/office/drawing/2014/main" id="{7A85CC38-F775-4D78-B08B-07C32AFC97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4" name="Grafik 3603" descr="Hilfe">
          <a:extLst>
            <a:ext uri="{FF2B5EF4-FFF2-40B4-BE49-F238E27FC236}">
              <a16:creationId xmlns:a16="http://schemas.microsoft.com/office/drawing/2014/main" id="{4BE1430B-3649-42DA-A7F7-E75A2DF814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5" name="Grafik 3604" descr="Hilfe">
          <a:extLst>
            <a:ext uri="{FF2B5EF4-FFF2-40B4-BE49-F238E27FC236}">
              <a16:creationId xmlns:a16="http://schemas.microsoft.com/office/drawing/2014/main" id="{56132BAB-C8AB-4FB4-B8D7-DCA9FBC12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6" name="Grafik 3605" descr="Hilfe">
          <a:extLst>
            <a:ext uri="{FF2B5EF4-FFF2-40B4-BE49-F238E27FC236}">
              <a16:creationId xmlns:a16="http://schemas.microsoft.com/office/drawing/2014/main" id="{AE66355B-5BCD-486C-A8CE-D3417363F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7" name="Grafik 3606" descr="Hilfe">
          <a:extLst>
            <a:ext uri="{FF2B5EF4-FFF2-40B4-BE49-F238E27FC236}">
              <a16:creationId xmlns:a16="http://schemas.microsoft.com/office/drawing/2014/main" id="{DFF42645-E837-4ED3-BC43-AA7CA0EAC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8" name="Grafik 3607" descr="Hilfe">
          <a:extLst>
            <a:ext uri="{FF2B5EF4-FFF2-40B4-BE49-F238E27FC236}">
              <a16:creationId xmlns:a16="http://schemas.microsoft.com/office/drawing/2014/main" id="{43443849-46DD-4381-BF4A-DB30EB106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09" name="Grafik 3608" descr="Hilfe">
          <a:extLst>
            <a:ext uri="{FF2B5EF4-FFF2-40B4-BE49-F238E27FC236}">
              <a16:creationId xmlns:a16="http://schemas.microsoft.com/office/drawing/2014/main" id="{2F97B686-3A0E-4793-AA86-B485A7E12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0" name="Grafik 3609" descr="Hilfe">
          <a:extLst>
            <a:ext uri="{FF2B5EF4-FFF2-40B4-BE49-F238E27FC236}">
              <a16:creationId xmlns:a16="http://schemas.microsoft.com/office/drawing/2014/main" id="{D09D637E-B976-47C6-9205-386D0F8E87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1" name="Grafik 3610" descr="Hilfe">
          <a:extLst>
            <a:ext uri="{FF2B5EF4-FFF2-40B4-BE49-F238E27FC236}">
              <a16:creationId xmlns:a16="http://schemas.microsoft.com/office/drawing/2014/main" id="{498ACB81-7EF8-4529-BA6E-4B835378E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2" name="Grafik 3611" descr="Hilfe">
          <a:extLst>
            <a:ext uri="{FF2B5EF4-FFF2-40B4-BE49-F238E27FC236}">
              <a16:creationId xmlns:a16="http://schemas.microsoft.com/office/drawing/2014/main" id="{158F2899-FAD3-429E-AA96-562282461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3" name="Grafik 3612" descr="Hilfe">
          <a:extLst>
            <a:ext uri="{FF2B5EF4-FFF2-40B4-BE49-F238E27FC236}">
              <a16:creationId xmlns:a16="http://schemas.microsoft.com/office/drawing/2014/main" id="{CB243769-5953-46D2-8114-966CB09B1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4" name="Grafik 3613" descr="Hilfe">
          <a:extLst>
            <a:ext uri="{FF2B5EF4-FFF2-40B4-BE49-F238E27FC236}">
              <a16:creationId xmlns:a16="http://schemas.microsoft.com/office/drawing/2014/main" id="{3DFA2584-B3B0-4978-A1BB-9C08DD8245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5" name="Grafik 3614" descr="Hilfe">
          <a:extLst>
            <a:ext uri="{FF2B5EF4-FFF2-40B4-BE49-F238E27FC236}">
              <a16:creationId xmlns:a16="http://schemas.microsoft.com/office/drawing/2014/main" id="{58ED46B7-99F9-40EB-A89A-A37F2DE1A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6" name="Grafik 3615" descr="Hilfe">
          <a:extLst>
            <a:ext uri="{FF2B5EF4-FFF2-40B4-BE49-F238E27FC236}">
              <a16:creationId xmlns:a16="http://schemas.microsoft.com/office/drawing/2014/main" id="{80EFA756-2148-4FBB-869A-E6731E527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7" name="Grafik 3616" descr="Hilfe">
          <a:extLst>
            <a:ext uri="{FF2B5EF4-FFF2-40B4-BE49-F238E27FC236}">
              <a16:creationId xmlns:a16="http://schemas.microsoft.com/office/drawing/2014/main" id="{E3293BFB-0535-48D2-B9C2-4F19510E14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8" name="Grafik 3617" descr="Hilfe">
          <a:extLst>
            <a:ext uri="{FF2B5EF4-FFF2-40B4-BE49-F238E27FC236}">
              <a16:creationId xmlns:a16="http://schemas.microsoft.com/office/drawing/2014/main" id="{8F23A19F-0AF5-4DD0-9E95-5807996ADF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19" name="Grafik 3618" descr="Hilfe">
          <a:extLst>
            <a:ext uri="{FF2B5EF4-FFF2-40B4-BE49-F238E27FC236}">
              <a16:creationId xmlns:a16="http://schemas.microsoft.com/office/drawing/2014/main" id="{A3C94B49-8D6E-4F6A-B569-57034147C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0" name="Grafik 3619" descr="Hilfe">
          <a:extLst>
            <a:ext uri="{FF2B5EF4-FFF2-40B4-BE49-F238E27FC236}">
              <a16:creationId xmlns:a16="http://schemas.microsoft.com/office/drawing/2014/main" id="{C41B4151-21B9-4079-B434-901EA0A84C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1" name="Grafik 3620" descr="Hilfe">
          <a:extLst>
            <a:ext uri="{FF2B5EF4-FFF2-40B4-BE49-F238E27FC236}">
              <a16:creationId xmlns:a16="http://schemas.microsoft.com/office/drawing/2014/main" id="{58FFDE1D-CF8D-4C4B-9C1B-81D1BFDAD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2" name="Grafik 3621" descr="Hilfe">
          <a:extLst>
            <a:ext uri="{FF2B5EF4-FFF2-40B4-BE49-F238E27FC236}">
              <a16:creationId xmlns:a16="http://schemas.microsoft.com/office/drawing/2014/main" id="{CA2EEC24-51E4-4A43-8FB5-4FFB3F6537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3" name="Grafik 3622" descr="Hilfe">
          <a:extLst>
            <a:ext uri="{FF2B5EF4-FFF2-40B4-BE49-F238E27FC236}">
              <a16:creationId xmlns:a16="http://schemas.microsoft.com/office/drawing/2014/main" id="{4D9B40D8-A48F-4424-A566-6D43EC2AE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4" name="Grafik 3623" descr="Hilfe">
          <a:extLst>
            <a:ext uri="{FF2B5EF4-FFF2-40B4-BE49-F238E27FC236}">
              <a16:creationId xmlns:a16="http://schemas.microsoft.com/office/drawing/2014/main" id="{CEB2CF18-0312-4560-8CCB-61777260C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5" name="Grafik 3624" descr="Hilfe">
          <a:extLst>
            <a:ext uri="{FF2B5EF4-FFF2-40B4-BE49-F238E27FC236}">
              <a16:creationId xmlns:a16="http://schemas.microsoft.com/office/drawing/2014/main" id="{422023C0-1133-4483-A8BA-B5DB90F1A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6" name="Grafik 3625" descr="Hilfe">
          <a:extLst>
            <a:ext uri="{FF2B5EF4-FFF2-40B4-BE49-F238E27FC236}">
              <a16:creationId xmlns:a16="http://schemas.microsoft.com/office/drawing/2014/main" id="{8A1CB709-F5C6-43B7-B89E-583368BF3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7" name="Grafik 3626" descr="Hilfe">
          <a:extLst>
            <a:ext uri="{FF2B5EF4-FFF2-40B4-BE49-F238E27FC236}">
              <a16:creationId xmlns:a16="http://schemas.microsoft.com/office/drawing/2014/main" id="{FDB957C3-889C-4285-AF0B-C58349B1B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8" name="Grafik 3627" descr="Hilfe">
          <a:extLst>
            <a:ext uri="{FF2B5EF4-FFF2-40B4-BE49-F238E27FC236}">
              <a16:creationId xmlns:a16="http://schemas.microsoft.com/office/drawing/2014/main" id="{2E1D719E-95DF-4FD0-B58B-80791168D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29" name="Grafik 3628" descr="Hilfe">
          <a:extLst>
            <a:ext uri="{FF2B5EF4-FFF2-40B4-BE49-F238E27FC236}">
              <a16:creationId xmlns:a16="http://schemas.microsoft.com/office/drawing/2014/main" id="{D9E4A445-860D-4F86-8623-AEF194C56F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0" name="Grafik 3629" descr="Hilfe">
          <a:extLst>
            <a:ext uri="{FF2B5EF4-FFF2-40B4-BE49-F238E27FC236}">
              <a16:creationId xmlns:a16="http://schemas.microsoft.com/office/drawing/2014/main" id="{CD23DCE7-7228-40D8-ACD7-FBDEA0EF84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1" name="Grafik 3630" descr="Hilfe">
          <a:extLst>
            <a:ext uri="{FF2B5EF4-FFF2-40B4-BE49-F238E27FC236}">
              <a16:creationId xmlns:a16="http://schemas.microsoft.com/office/drawing/2014/main" id="{9EF0287C-9D0C-4B15-ABA2-1D3FD9EC98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2" name="Grafik 3631" descr="Hilfe">
          <a:extLst>
            <a:ext uri="{FF2B5EF4-FFF2-40B4-BE49-F238E27FC236}">
              <a16:creationId xmlns:a16="http://schemas.microsoft.com/office/drawing/2014/main" id="{1EAAADDE-1788-4C85-9401-42567C8B9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3" name="Grafik 3632" descr="Hilfe">
          <a:extLst>
            <a:ext uri="{FF2B5EF4-FFF2-40B4-BE49-F238E27FC236}">
              <a16:creationId xmlns:a16="http://schemas.microsoft.com/office/drawing/2014/main" id="{6518EBC3-A6AC-4FB6-ACA9-51EF3618BE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4" name="Grafik 3633" descr="Hilfe">
          <a:extLst>
            <a:ext uri="{FF2B5EF4-FFF2-40B4-BE49-F238E27FC236}">
              <a16:creationId xmlns:a16="http://schemas.microsoft.com/office/drawing/2014/main" id="{96F87B80-6D4D-430B-AF69-401D71432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5" name="Grafik 3634" descr="Hilfe">
          <a:extLst>
            <a:ext uri="{FF2B5EF4-FFF2-40B4-BE49-F238E27FC236}">
              <a16:creationId xmlns:a16="http://schemas.microsoft.com/office/drawing/2014/main" id="{B11C0480-B512-4E01-902C-1933B8ECAC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6" name="Grafik 3635" descr="Hilfe">
          <a:extLst>
            <a:ext uri="{FF2B5EF4-FFF2-40B4-BE49-F238E27FC236}">
              <a16:creationId xmlns:a16="http://schemas.microsoft.com/office/drawing/2014/main" id="{9BC13D9F-AA24-4E64-B514-620FC4B4AD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7" name="Grafik 3636" descr="Hilfe">
          <a:extLst>
            <a:ext uri="{FF2B5EF4-FFF2-40B4-BE49-F238E27FC236}">
              <a16:creationId xmlns:a16="http://schemas.microsoft.com/office/drawing/2014/main" id="{B13E3799-6AA0-406D-A9A4-FD721268B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8" name="Grafik 3637" descr="Hilfe">
          <a:extLst>
            <a:ext uri="{FF2B5EF4-FFF2-40B4-BE49-F238E27FC236}">
              <a16:creationId xmlns:a16="http://schemas.microsoft.com/office/drawing/2014/main" id="{06299EF4-2ECF-4AA7-8684-41905AD05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39" name="Grafik 3638" descr="Hilfe">
          <a:extLst>
            <a:ext uri="{FF2B5EF4-FFF2-40B4-BE49-F238E27FC236}">
              <a16:creationId xmlns:a16="http://schemas.microsoft.com/office/drawing/2014/main" id="{A8E15E73-0542-4B64-ABD0-6B2D80CD3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0" name="Grafik 3639" descr="Hilfe">
          <a:extLst>
            <a:ext uri="{FF2B5EF4-FFF2-40B4-BE49-F238E27FC236}">
              <a16:creationId xmlns:a16="http://schemas.microsoft.com/office/drawing/2014/main" id="{9200909B-0F53-46B1-9663-2E13C77910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1" name="Grafik 3640" descr="Hilfe">
          <a:extLst>
            <a:ext uri="{FF2B5EF4-FFF2-40B4-BE49-F238E27FC236}">
              <a16:creationId xmlns:a16="http://schemas.microsoft.com/office/drawing/2014/main" id="{4C3D496A-D0EC-48E1-BC53-F836BAAFF8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2" name="Grafik 3641" descr="Hilfe">
          <a:extLst>
            <a:ext uri="{FF2B5EF4-FFF2-40B4-BE49-F238E27FC236}">
              <a16:creationId xmlns:a16="http://schemas.microsoft.com/office/drawing/2014/main" id="{A04C9452-9DB5-4624-AD02-7BEF4F4206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3" name="Grafik 3642" descr="Hilfe">
          <a:extLst>
            <a:ext uri="{FF2B5EF4-FFF2-40B4-BE49-F238E27FC236}">
              <a16:creationId xmlns:a16="http://schemas.microsoft.com/office/drawing/2014/main" id="{0A25C225-B1E4-4C55-9749-DAA14F9FD7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4" name="Grafik 3643" descr="Hilfe">
          <a:extLst>
            <a:ext uri="{FF2B5EF4-FFF2-40B4-BE49-F238E27FC236}">
              <a16:creationId xmlns:a16="http://schemas.microsoft.com/office/drawing/2014/main" id="{2AA25F5D-3E91-42D2-A0E3-13A7A23BC0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5" name="Grafik 3644" descr="Hilfe">
          <a:extLst>
            <a:ext uri="{FF2B5EF4-FFF2-40B4-BE49-F238E27FC236}">
              <a16:creationId xmlns:a16="http://schemas.microsoft.com/office/drawing/2014/main" id="{027B6568-1C44-4B33-A16A-0C62FBAFD9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6" name="Grafik 3645" descr="Hilfe">
          <a:extLst>
            <a:ext uri="{FF2B5EF4-FFF2-40B4-BE49-F238E27FC236}">
              <a16:creationId xmlns:a16="http://schemas.microsoft.com/office/drawing/2014/main" id="{3ED89A4A-1A7D-4033-AD4B-1B2512F07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7" name="Grafik 3646" descr="Hilfe">
          <a:extLst>
            <a:ext uri="{FF2B5EF4-FFF2-40B4-BE49-F238E27FC236}">
              <a16:creationId xmlns:a16="http://schemas.microsoft.com/office/drawing/2014/main" id="{8741AC51-DA99-4F01-902D-36A7655CC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8" name="Grafik 3647" descr="Hilfe">
          <a:extLst>
            <a:ext uri="{FF2B5EF4-FFF2-40B4-BE49-F238E27FC236}">
              <a16:creationId xmlns:a16="http://schemas.microsoft.com/office/drawing/2014/main" id="{DFC477A5-8D1F-4E0B-847C-489D0095D1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49" name="Grafik 3648" descr="Hilfe">
          <a:extLst>
            <a:ext uri="{FF2B5EF4-FFF2-40B4-BE49-F238E27FC236}">
              <a16:creationId xmlns:a16="http://schemas.microsoft.com/office/drawing/2014/main" id="{B453D46B-96AE-47D9-A474-E4078D1DA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0" name="Grafik 3649" descr="Hilfe">
          <a:extLst>
            <a:ext uri="{FF2B5EF4-FFF2-40B4-BE49-F238E27FC236}">
              <a16:creationId xmlns:a16="http://schemas.microsoft.com/office/drawing/2014/main" id="{BFECFDB5-591E-4DA5-A654-5146EE6EE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1" name="Grafik 3650" descr="Hilfe">
          <a:extLst>
            <a:ext uri="{FF2B5EF4-FFF2-40B4-BE49-F238E27FC236}">
              <a16:creationId xmlns:a16="http://schemas.microsoft.com/office/drawing/2014/main" id="{BED52A62-1FF3-4D20-88CC-E042199C71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2" name="Grafik 3651" descr="Hilfe">
          <a:extLst>
            <a:ext uri="{FF2B5EF4-FFF2-40B4-BE49-F238E27FC236}">
              <a16:creationId xmlns:a16="http://schemas.microsoft.com/office/drawing/2014/main" id="{B688C33C-0E56-490A-9223-F9FB92890C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3" name="Grafik 3652" descr="Hilfe">
          <a:extLst>
            <a:ext uri="{FF2B5EF4-FFF2-40B4-BE49-F238E27FC236}">
              <a16:creationId xmlns:a16="http://schemas.microsoft.com/office/drawing/2014/main" id="{0A45B32E-6C3E-46FB-AA3C-7222B7600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4" name="Grafik 3653" descr="Hilfe">
          <a:extLst>
            <a:ext uri="{FF2B5EF4-FFF2-40B4-BE49-F238E27FC236}">
              <a16:creationId xmlns:a16="http://schemas.microsoft.com/office/drawing/2014/main" id="{43C0BF71-F60A-45AE-A849-9E5C1A1A6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5" name="Grafik 3654" descr="Hilfe">
          <a:extLst>
            <a:ext uri="{FF2B5EF4-FFF2-40B4-BE49-F238E27FC236}">
              <a16:creationId xmlns:a16="http://schemas.microsoft.com/office/drawing/2014/main" id="{B8A3F467-5E2A-4A71-8257-4BD537E43D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6" name="Grafik 3655" descr="Hilfe">
          <a:extLst>
            <a:ext uri="{FF2B5EF4-FFF2-40B4-BE49-F238E27FC236}">
              <a16:creationId xmlns:a16="http://schemas.microsoft.com/office/drawing/2014/main" id="{37EF3B3C-B436-4232-9373-D9D15CBA4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7" name="Grafik 3656" descr="Hilfe">
          <a:extLst>
            <a:ext uri="{FF2B5EF4-FFF2-40B4-BE49-F238E27FC236}">
              <a16:creationId xmlns:a16="http://schemas.microsoft.com/office/drawing/2014/main" id="{94443C66-06DC-44AB-9AF9-D6B3B728D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8" name="Grafik 3657" descr="Hilfe">
          <a:extLst>
            <a:ext uri="{FF2B5EF4-FFF2-40B4-BE49-F238E27FC236}">
              <a16:creationId xmlns:a16="http://schemas.microsoft.com/office/drawing/2014/main" id="{70CE41E4-3CDC-41BA-8A75-D929D4FE4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59" name="Grafik 3658" descr="Hilfe">
          <a:extLst>
            <a:ext uri="{FF2B5EF4-FFF2-40B4-BE49-F238E27FC236}">
              <a16:creationId xmlns:a16="http://schemas.microsoft.com/office/drawing/2014/main" id="{30DF3E7A-FF8B-46BA-8B4E-868A38F33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0" name="Grafik 3659" descr="Hilfe">
          <a:extLst>
            <a:ext uri="{FF2B5EF4-FFF2-40B4-BE49-F238E27FC236}">
              <a16:creationId xmlns:a16="http://schemas.microsoft.com/office/drawing/2014/main" id="{5317DC3D-9761-4AFB-A937-B1FD1B94A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1" name="Grafik 3660" descr="Hilfe">
          <a:extLst>
            <a:ext uri="{FF2B5EF4-FFF2-40B4-BE49-F238E27FC236}">
              <a16:creationId xmlns:a16="http://schemas.microsoft.com/office/drawing/2014/main" id="{DEC0486D-94ED-4D3A-99B3-825EAAF8F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2" name="Grafik 3661" descr="Hilfe">
          <a:extLst>
            <a:ext uri="{FF2B5EF4-FFF2-40B4-BE49-F238E27FC236}">
              <a16:creationId xmlns:a16="http://schemas.microsoft.com/office/drawing/2014/main" id="{888DB5A6-7E3D-4D98-A49A-AE31556DB3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3" name="Grafik 3662" descr="Hilfe">
          <a:extLst>
            <a:ext uri="{FF2B5EF4-FFF2-40B4-BE49-F238E27FC236}">
              <a16:creationId xmlns:a16="http://schemas.microsoft.com/office/drawing/2014/main" id="{38E0816D-B71B-4D9A-B6F0-54014A0B7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4" name="Grafik 3663" descr="Hilfe">
          <a:extLst>
            <a:ext uri="{FF2B5EF4-FFF2-40B4-BE49-F238E27FC236}">
              <a16:creationId xmlns:a16="http://schemas.microsoft.com/office/drawing/2014/main" id="{5C8BBA2A-7F1E-47E9-B1B0-1BAAA59ECE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5" name="Grafik 3664" descr="Hilfe">
          <a:extLst>
            <a:ext uri="{FF2B5EF4-FFF2-40B4-BE49-F238E27FC236}">
              <a16:creationId xmlns:a16="http://schemas.microsoft.com/office/drawing/2014/main" id="{B09D6511-457D-45AD-8D99-E1D6E066D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6" name="Grafik 3665" descr="Hilfe">
          <a:extLst>
            <a:ext uri="{FF2B5EF4-FFF2-40B4-BE49-F238E27FC236}">
              <a16:creationId xmlns:a16="http://schemas.microsoft.com/office/drawing/2014/main" id="{462857AA-237F-475B-9C10-D3E585D8F9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7" name="Grafik 3666" descr="Hilfe">
          <a:extLst>
            <a:ext uri="{FF2B5EF4-FFF2-40B4-BE49-F238E27FC236}">
              <a16:creationId xmlns:a16="http://schemas.microsoft.com/office/drawing/2014/main" id="{4A3A02BC-1289-483F-B25A-3BFD0F30B9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8" name="Grafik 3667" descr="Hilfe">
          <a:extLst>
            <a:ext uri="{FF2B5EF4-FFF2-40B4-BE49-F238E27FC236}">
              <a16:creationId xmlns:a16="http://schemas.microsoft.com/office/drawing/2014/main" id="{3F54755E-C4C6-4D50-93FE-352A69FF01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69" name="Grafik 3668" descr="Hilfe">
          <a:extLst>
            <a:ext uri="{FF2B5EF4-FFF2-40B4-BE49-F238E27FC236}">
              <a16:creationId xmlns:a16="http://schemas.microsoft.com/office/drawing/2014/main" id="{7FA863F7-91E8-41B1-ADB9-CD4C2571AE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0" name="Grafik 3669" descr="Hilfe">
          <a:extLst>
            <a:ext uri="{FF2B5EF4-FFF2-40B4-BE49-F238E27FC236}">
              <a16:creationId xmlns:a16="http://schemas.microsoft.com/office/drawing/2014/main" id="{57F97E41-7DD3-4FC2-B4A5-3E29C970E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1" name="Grafik 3670" descr="Hilfe">
          <a:extLst>
            <a:ext uri="{FF2B5EF4-FFF2-40B4-BE49-F238E27FC236}">
              <a16:creationId xmlns:a16="http://schemas.microsoft.com/office/drawing/2014/main" id="{C9004C88-F5EB-491E-BBB6-D211225914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2" name="Grafik 3671" descr="Hilfe">
          <a:extLst>
            <a:ext uri="{FF2B5EF4-FFF2-40B4-BE49-F238E27FC236}">
              <a16:creationId xmlns:a16="http://schemas.microsoft.com/office/drawing/2014/main" id="{A6D9C3DC-800B-4549-B341-6504FC327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3" name="Grafik 3672" descr="Hilfe">
          <a:extLst>
            <a:ext uri="{FF2B5EF4-FFF2-40B4-BE49-F238E27FC236}">
              <a16:creationId xmlns:a16="http://schemas.microsoft.com/office/drawing/2014/main" id="{DF436ECE-4593-4D86-AAC1-E361F9F7C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4" name="Grafik 3673" descr="Hilfe">
          <a:extLst>
            <a:ext uri="{FF2B5EF4-FFF2-40B4-BE49-F238E27FC236}">
              <a16:creationId xmlns:a16="http://schemas.microsoft.com/office/drawing/2014/main" id="{5F75341B-1E5B-424C-BE88-08A7D00072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5" name="Grafik 3674" descr="Hilfe">
          <a:extLst>
            <a:ext uri="{FF2B5EF4-FFF2-40B4-BE49-F238E27FC236}">
              <a16:creationId xmlns:a16="http://schemas.microsoft.com/office/drawing/2014/main" id="{82D9FD00-0166-4ACE-9A0A-C5C6B6D05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6" name="Grafik 3675" descr="Hilfe">
          <a:extLst>
            <a:ext uri="{FF2B5EF4-FFF2-40B4-BE49-F238E27FC236}">
              <a16:creationId xmlns:a16="http://schemas.microsoft.com/office/drawing/2014/main" id="{8FAB99CA-5C9D-49B4-9EF4-31E7A20566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7" name="Grafik 3676" descr="Hilfe">
          <a:extLst>
            <a:ext uri="{FF2B5EF4-FFF2-40B4-BE49-F238E27FC236}">
              <a16:creationId xmlns:a16="http://schemas.microsoft.com/office/drawing/2014/main" id="{B309B767-6CB9-4638-99A0-DCB99EEF3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8" name="Grafik 3677" descr="Hilfe">
          <a:extLst>
            <a:ext uri="{FF2B5EF4-FFF2-40B4-BE49-F238E27FC236}">
              <a16:creationId xmlns:a16="http://schemas.microsoft.com/office/drawing/2014/main" id="{16347535-5D8D-4778-BEE0-55D63F25D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79" name="Grafik 3678" descr="Hilfe">
          <a:extLst>
            <a:ext uri="{FF2B5EF4-FFF2-40B4-BE49-F238E27FC236}">
              <a16:creationId xmlns:a16="http://schemas.microsoft.com/office/drawing/2014/main" id="{5D0400C2-00F0-4C9C-B1A0-27F037507C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0" name="Grafik 3679" descr="Hilfe">
          <a:extLst>
            <a:ext uri="{FF2B5EF4-FFF2-40B4-BE49-F238E27FC236}">
              <a16:creationId xmlns:a16="http://schemas.microsoft.com/office/drawing/2014/main" id="{71727B97-3A9C-4D43-8F11-B0181B800E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1" name="Grafik 3680" descr="Hilfe">
          <a:extLst>
            <a:ext uri="{FF2B5EF4-FFF2-40B4-BE49-F238E27FC236}">
              <a16:creationId xmlns:a16="http://schemas.microsoft.com/office/drawing/2014/main" id="{3CF11CB3-38F8-4AB7-AFD9-AAB269185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2" name="Grafik 3681" descr="Hilfe">
          <a:extLst>
            <a:ext uri="{FF2B5EF4-FFF2-40B4-BE49-F238E27FC236}">
              <a16:creationId xmlns:a16="http://schemas.microsoft.com/office/drawing/2014/main" id="{E5D18166-58DE-45B1-903D-012D854B98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3" name="Grafik 3682" descr="Hilfe">
          <a:extLst>
            <a:ext uri="{FF2B5EF4-FFF2-40B4-BE49-F238E27FC236}">
              <a16:creationId xmlns:a16="http://schemas.microsoft.com/office/drawing/2014/main" id="{DC3A5A3B-C04A-45CE-A663-35C7BE94C7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4" name="Grafik 3683" descr="Hilfe">
          <a:extLst>
            <a:ext uri="{FF2B5EF4-FFF2-40B4-BE49-F238E27FC236}">
              <a16:creationId xmlns:a16="http://schemas.microsoft.com/office/drawing/2014/main" id="{05F4162A-0D54-4D05-9F90-530E3485B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5" name="Grafik 3684" descr="Hilfe">
          <a:extLst>
            <a:ext uri="{FF2B5EF4-FFF2-40B4-BE49-F238E27FC236}">
              <a16:creationId xmlns:a16="http://schemas.microsoft.com/office/drawing/2014/main" id="{5C7C6E51-2688-496C-8B99-8466FD8B7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6" name="Grafik 3685" descr="Hilfe">
          <a:extLst>
            <a:ext uri="{FF2B5EF4-FFF2-40B4-BE49-F238E27FC236}">
              <a16:creationId xmlns:a16="http://schemas.microsoft.com/office/drawing/2014/main" id="{CD831E24-5C29-4278-8D52-C8ED1835D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7" name="Grafik 3686" descr="Hilfe">
          <a:extLst>
            <a:ext uri="{FF2B5EF4-FFF2-40B4-BE49-F238E27FC236}">
              <a16:creationId xmlns:a16="http://schemas.microsoft.com/office/drawing/2014/main" id="{84F750B5-5BF2-4830-B0DA-611CC5228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8" name="Grafik 3687" descr="Hilfe">
          <a:extLst>
            <a:ext uri="{FF2B5EF4-FFF2-40B4-BE49-F238E27FC236}">
              <a16:creationId xmlns:a16="http://schemas.microsoft.com/office/drawing/2014/main" id="{6173E791-09FA-4E08-8396-A972B0C64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89" name="Grafik 3688" descr="Hilfe">
          <a:extLst>
            <a:ext uri="{FF2B5EF4-FFF2-40B4-BE49-F238E27FC236}">
              <a16:creationId xmlns:a16="http://schemas.microsoft.com/office/drawing/2014/main" id="{D435A9C7-FAEE-45B5-A5B1-0039B622C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0" name="Grafik 3689" descr="Hilfe">
          <a:extLst>
            <a:ext uri="{FF2B5EF4-FFF2-40B4-BE49-F238E27FC236}">
              <a16:creationId xmlns:a16="http://schemas.microsoft.com/office/drawing/2014/main" id="{5F0A96D9-916D-4DDA-B013-5BB9D28132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1" name="Grafik 3690" descr="Hilfe">
          <a:extLst>
            <a:ext uri="{FF2B5EF4-FFF2-40B4-BE49-F238E27FC236}">
              <a16:creationId xmlns:a16="http://schemas.microsoft.com/office/drawing/2014/main" id="{C4DC8524-772F-4A7D-BB17-B01507970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2" name="Grafik 3691" descr="Hilfe">
          <a:extLst>
            <a:ext uri="{FF2B5EF4-FFF2-40B4-BE49-F238E27FC236}">
              <a16:creationId xmlns:a16="http://schemas.microsoft.com/office/drawing/2014/main" id="{2B30A6EA-BB5B-4679-89D4-1916FDF761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3" name="Grafik 3692" descr="Hilfe">
          <a:extLst>
            <a:ext uri="{FF2B5EF4-FFF2-40B4-BE49-F238E27FC236}">
              <a16:creationId xmlns:a16="http://schemas.microsoft.com/office/drawing/2014/main" id="{CF79AB09-DE58-4C9E-860B-1F356BE7A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4" name="Grafik 3693" descr="Hilfe">
          <a:extLst>
            <a:ext uri="{FF2B5EF4-FFF2-40B4-BE49-F238E27FC236}">
              <a16:creationId xmlns:a16="http://schemas.microsoft.com/office/drawing/2014/main" id="{CFE4FB8D-7722-48E9-860A-C8CF3A58A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5" name="Grafik 3694" descr="Hilfe">
          <a:extLst>
            <a:ext uri="{FF2B5EF4-FFF2-40B4-BE49-F238E27FC236}">
              <a16:creationId xmlns:a16="http://schemas.microsoft.com/office/drawing/2014/main" id="{E27868DA-4C18-41B0-901A-508BC478B1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6" name="Grafik 3695" descr="Hilfe">
          <a:extLst>
            <a:ext uri="{FF2B5EF4-FFF2-40B4-BE49-F238E27FC236}">
              <a16:creationId xmlns:a16="http://schemas.microsoft.com/office/drawing/2014/main" id="{421E48A0-9EEC-47F5-BFD1-5F92A3AA42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7" name="Grafik 3696" descr="Hilfe">
          <a:extLst>
            <a:ext uri="{FF2B5EF4-FFF2-40B4-BE49-F238E27FC236}">
              <a16:creationId xmlns:a16="http://schemas.microsoft.com/office/drawing/2014/main" id="{AB1128F4-2C0B-4730-A90B-3FB2DD1B9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8" name="Grafik 3697" descr="Hilfe">
          <a:extLst>
            <a:ext uri="{FF2B5EF4-FFF2-40B4-BE49-F238E27FC236}">
              <a16:creationId xmlns:a16="http://schemas.microsoft.com/office/drawing/2014/main" id="{12E3BF94-B156-4C4A-B4A2-3156BFA9D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699" name="Grafik 3698" descr="Hilfe">
          <a:extLst>
            <a:ext uri="{FF2B5EF4-FFF2-40B4-BE49-F238E27FC236}">
              <a16:creationId xmlns:a16="http://schemas.microsoft.com/office/drawing/2014/main" id="{E24BE640-93CF-4BB4-8240-F8A0CEC66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0" name="Grafik 3699" descr="Hilfe">
          <a:extLst>
            <a:ext uri="{FF2B5EF4-FFF2-40B4-BE49-F238E27FC236}">
              <a16:creationId xmlns:a16="http://schemas.microsoft.com/office/drawing/2014/main" id="{1DACA9CE-D323-4E8B-88ED-6EEBAA9899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1" name="Grafik 3700" descr="Hilfe">
          <a:extLst>
            <a:ext uri="{FF2B5EF4-FFF2-40B4-BE49-F238E27FC236}">
              <a16:creationId xmlns:a16="http://schemas.microsoft.com/office/drawing/2014/main" id="{E5CD6AE8-083B-4C11-B984-454E736D9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2" name="Grafik 3701" descr="Hilfe">
          <a:extLst>
            <a:ext uri="{FF2B5EF4-FFF2-40B4-BE49-F238E27FC236}">
              <a16:creationId xmlns:a16="http://schemas.microsoft.com/office/drawing/2014/main" id="{978CA4E3-C78B-4B15-A1B9-F1E7E5945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3" name="Grafik 3702" descr="Hilfe">
          <a:extLst>
            <a:ext uri="{FF2B5EF4-FFF2-40B4-BE49-F238E27FC236}">
              <a16:creationId xmlns:a16="http://schemas.microsoft.com/office/drawing/2014/main" id="{7CF09EFB-28AB-4A1C-B105-78EE571BD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4" name="Grafik 3703" descr="Hilfe">
          <a:extLst>
            <a:ext uri="{FF2B5EF4-FFF2-40B4-BE49-F238E27FC236}">
              <a16:creationId xmlns:a16="http://schemas.microsoft.com/office/drawing/2014/main" id="{5A9180DD-614B-4DED-A986-9C1D373831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5" name="Grafik 3704" descr="Hilfe">
          <a:extLst>
            <a:ext uri="{FF2B5EF4-FFF2-40B4-BE49-F238E27FC236}">
              <a16:creationId xmlns:a16="http://schemas.microsoft.com/office/drawing/2014/main" id="{1D82E14C-9513-4EFA-8959-32C30606AF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6" name="Grafik 3705" descr="Hilfe">
          <a:extLst>
            <a:ext uri="{FF2B5EF4-FFF2-40B4-BE49-F238E27FC236}">
              <a16:creationId xmlns:a16="http://schemas.microsoft.com/office/drawing/2014/main" id="{9EE93F96-5C91-45FC-8EF8-F34ECD6DF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7" name="Grafik 3706" descr="Hilfe">
          <a:extLst>
            <a:ext uri="{FF2B5EF4-FFF2-40B4-BE49-F238E27FC236}">
              <a16:creationId xmlns:a16="http://schemas.microsoft.com/office/drawing/2014/main" id="{5BCB111E-5791-4D37-BF27-F6CA5DF02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8" name="Grafik 3707" descr="Hilfe">
          <a:extLst>
            <a:ext uri="{FF2B5EF4-FFF2-40B4-BE49-F238E27FC236}">
              <a16:creationId xmlns:a16="http://schemas.microsoft.com/office/drawing/2014/main" id="{1C8D4DF1-E329-4F49-9D87-2AD799217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09" name="Grafik 3708" descr="Hilfe">
          <a:extLst>
            <a:ext uri="{FF2B5EF4-FFF2-40B4-BE49-F238E27FC236}">
              <a16:creationId xmlns:a16="http://schemas.microsoft.com/office/drawing/2014/main" id="{581632EE-E962-4C1D-A8C9-58A12F9D7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0" name="Grafik 3709" descr="Hilfe">
          <a:extLst>
            <a:ext uri="{FF2B5EF4-FFF2-40B4-BE49-F238E27FC236}">
              <a16:creationId xmlns:a16="http://schemas.microsoft.com/office/drawing/2014/main" id="{2D8E2F34-18FE-45FF-8EC8-BCE057E96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1" name="Grafik 3710" descr="Hilfe">
          <a:extLst>
            <a:ext uri="{FF2B5EF4-FFF2-40B4-BE49-F238E27FC236}">
              <a16:creationId xmlns:a16="http://schemas.microsoft.com/office/drawing/2014/main" id="{4E0D7A63-B1B1-401A-AE28-7FA556A5D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2" name="Grafik 3711" descr="Hilfe">
          <a:extLst>
            <a:ext uri="{FF2B5EF4-FFF2-40B4-BE49-F238E27FC236}">
              <a16:creationId xmlns:a16="http://schemas.microsoft.com/office/drawing/2014/main" id="{FE01A509-84D8-4C6B-9333-0B750726DB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3" name="Grafik 3712" descr="Hilfe">
          <a:extLst>
            <a:ext uri="{FF2B5EF4-FFF2-40B4-BE49-F238E27FC236}">
              <a16:creationId xmlns:a16="http://schemas.microsoft.com/office/drawing/2014/main" id="{D312E200-613E-4015-B431-13F3D0CFF6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4" name="Grafik 3713" descr="Hilfe">
          <a:extLst>
            <a:ext uri="{FF2B5EF4-FFF2-40B4-BE49-F238E27FC236}">
              <a16:creationId xmlns:a16="http://schemas.microsoft.com/office/drawing/2014/main" id="{8D884529-7300-4945-B830-0EFBB59B5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5" name="Grafik 3714" descr="Hilfe">
          <a:extLst>
            <a:ext uri="{FF2B5EF4-FFF2-40B4-BE49-F238E27FC236}">
              <a16:creationId xmlns:a16="http://schemas.microsoft.com/office/drawing/2014/main" id="{D8E08A2C-4F53-4E9D-A182-B3E964D23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6" name="Grafik 3715" descr="Hilfe">
          <a:extLst>
            <a:ext uri="{FF2B5EF4-FFF2-40B4-BE49-F238E27FC236}">
              <a16:creationId xmlns:a16="http://schemas.microsoft.com/office/drawing/2014/main" id="{35769983-C4C3-4ECF-B069-8677FE9374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7" name="Grafik 3716" descr="Hilfe">
          <a:extLst>
            <a:ext uri="{FF2B5EF4-FFF2-40B4-BE49-F238E27FC236}">
              <a16:creationId xmlns:a16="http://schemas.microsoft.com/office/drawing/2014/main" id="{560E79D6-51E0-4E55-8F23-D64534193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8" name="Grafik 3717" descr="Hilfe">
          <a:extLst>
            <a:ext uri="{FF2B5EF4-FFF2-40B4-BE49-F238E27FC236}">
              <a16:creationId xmlns:a16="http://schemas.microsoft.com/office/drawing/2014/main" id="{0F9F97A0-BAD7-42E3-AC15-0994C5206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19" name="Grafik 3718" descr="Hilfe">
          <a:extLst>
            <a:ext uri="{FF2B5EF4-FFF2-40B4-BE49-F238E27FC236}">
              <a16:creationId xmlns:a16="http://schemas.microsoft.com/office/drawing/2014/main" id="{17C75F1E-B111-477C-8D74-1E8CB7EE3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0" name="Grafik 3719" descr="Hilfe">
          <a:extLst>
            <a:ext uri="{FF2B5EF4-FFF2-40B4-BE49-F238E27FC236}">
              <a16:creationId xmlns:a16="http://schemas.microsoft.com/office/drawing/2014/main" id="{C1E85B11-F83B-42EC-851B-0A949C710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1" name="Grafik 3720" descr="Hilfe">
          <a:extLst>
            <a:ext uri="{FF2B5EF4-FFF2-40B4-BE49-F238E27FC236}">
              <a16:creationId xmlns:a16="http://schemas.microsoft.com/office/drawing/2014/main" id="{90C82676-A0FE-448A-9360-4DCE594C2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2" name="Grafik 3721" descr="Hilfe">
          <a:extLst>
            <a:ext uri="{FF2B5EF4-FFF2-40B4-BE49-F238E27FC236}">
              <a16:creationId xmlns:a16="http://schemas.microsoft.com/office/drawing/2014/main" id="{F1EEF797-9A47-4F3C-B2CA-9008E7C04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3" name="Grafik 3722" descr="Hilfe">
          <a:extLst>
            <a:ext uri="{FF2B5EF4-FFF2-40B4-BE49-F238E27FC236}">
              <a16:creationId xmlns:a16="http://schemas.microsoft.com/office/drawing/2014/main" id="{0E8ADC4C-458E-46AD-BC29-F22BE6EA1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4" name="Grafik 3723" descr="Hilfe">
          <a:extLst>
            <a:ext uri="{FF2B5EF4-FFF2-40B4-BE49-F238E27FC236}">
              <a16:creationId xmlns:a16="http://schemas.microsoft.com/office/drawing/2014/main" id="{0FDE208E-7DD7-4929-9E42-C46537FEB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5" name="Grafik 3724" descr="Hilfe">
          <a:extLst>
            <a:ext uri="{FF2B5EF4-FFF2-40B4-BE49-F238E27FC236}">
              <a16:creationId xmlns:a16="http://schemas.microsoft.com/office/drawing/2014/main" id="{F73672C7-541B-491C-9AAE-C1CBCA3EB9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6" name="Grafik 3725" descr="Hilfe">
          <a:extLst>
            <a:ext uri="{FF2B5EF4-FFF2-40B4-BE49-F238E27FC236}">
              <a16:creationId xmlns:a16="http://schemas.microsoft.com/office/drawing/2014/main" id="{C669DD73-8600-4185-B1BA-2E64BC79A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7" name="Grafik 3726" descr="Hilfe">
          <a:extLst>
            <a:ext uri="{FF2B5EF4-FFF2-40B4-BE49-F238E27FC236}">
              <a16:creationId xmlns:a16="http://schemas.microsoft.com/office/drawing/2014/main" id="{3A983857-EB81-417D-B92C-F7CE3EC43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8" name="Grafik 3727" descr="Hilfe">
          <a:extLst>
            <a:ext uri="{FF2B5EF4-FFF2-40B4-BE49-F238E27FC236}">
              <a16:creationId xmlns:a16="http://schemas.microsoft.com/office/drawing/2014/main" id="{AEEBEA3F-AE76-4A3A-A62B-0FA64CE92B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29" name="Grafik 3728" descr="Hilfe">
          <a:extLst>
            <a:ext uri="{FF2B5EF4-FFF2-40B4-BE49-F238E27FC236}">
              <a16:creationId xmlns:a16="http://schemas.microsoft.com/office/drawing/2014/main" id="{A7FC304C-3CB4-47CB-8DD8-0AB1A1BF3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0" name="Grafik 3729" descr="Hilfe">
          <a:extLst>
            <a:ext uri="{FF2B5EF4-FFF2-40B4-BE49-F238E27FC236}">
              <a16:creationId xmlns:a16="http://schemas.microsoft.com/office/drawing/2014/main" id="{916FBBCB-C49C-4215-9245-79915702A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1" name="Grafik 3730" descr="Hilfe">
          <a:extLst>
            <a:ext uri="{FF2B5EF4-FFF2-40B4-BE49-F238E27FC236}">
              <a16:creationId xmlns:a16="http://schemas.microsoft.com/office/drawing/2014/main" id="{ECCE91E3-0280-433C-BAB8-D276386902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2" name="Grafik 3731" descr="Hilfe">
          <a:extLst>
            <a:ext uri="{FF2B5EF4-FFF2-40B4-BE49-F238E27FC236}">
              <a16:creationId xmlns:a16="http://schemas.microsoft.com/office/drawing/2014/main" id="{2422D99E-D1DB-4826-A84E-5C9E78043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3" name="Grafik 3732" descr="Hilfe">
          <a:extLst>
            <a:ext uri="{FF2B5EF4-FFF2-40B4-BE49-F238E27FC236}">
              <a16:creationId xmlns:a16="http://schemas.microsoft.com/office/drawing/2014/main" id="{0510B3B3-00F6-455E-BAF3-4B8BE50E05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4" name="Grafik 3733" descr="Hilfe">
          <a:extLst>
            <a:ext uri="{FF2B5EF4-FFF2-40B4-BE49-F238E27FC236}">
              <a16:creationId xmlns:a16="http://schemas.microsoft.com/office/drawing/2014/main" id="{FF03509F-031B-47B4-B545-4FFC4413C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5" name="Grafik 3734" descr="Hilfe">
          <a:extLst>
            <a:ext uri="{FF2B5EF4-FFF2-40B4-BE49-F238E27FC236}">
              <a16:creationId xmlns:a16="http://schemas.microsoft.com/office/drawing/2014/main" id="{B70CB3E2-3731-407D-B25A-3F8889CED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6" name="Grafik 3735" descr="Hilfe">
          <a:extLst>
            <a:ext uri="{FF2B5EF4-FFF2-40B4-BE49-F238E27FC236}">
              <a16:creationId xmlns:a16="http://schemas.microsoft.com/office/drawing/2014/main" id="{37834481-B14D-448D-86E4-28EF02C4FF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7" name="Grafik 3736" descr="Hilfe">
          <a:extLst>
            <a:ext uri="{FF2B5EF4-FFF2-40B4-BE49-F238E27FC236}">
              <a16:creationId xmlns:a16="http://schemas.microsoft.com/office/drawing/2014/main" id="{C79C44F4-C481-41B7-877F-5D6C42994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8" name="Grafik 3737" descr="Hilfe">
          <a:extLst>
            <a:ext uri="{FF2B5EF4-FFF2-40B4-BE49-F238E27FC236}">
              <a16:creationId xmlns:a16="http://schemas.microsoft.com/office/drawing/2014/main" id="{4F4BD9A1-1FF5-4B48-B82D-9E2C6CBBD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39" name="Grafik 3738" descr="Hilfe">
          <a:extLst>
            <a:ext uri="{FF2B5EF4-FFF2-40B4-BE49-F238E27FC236}">
              <a16:creationId xmlns:a16="http://schemas.microsoft.com/office/drawing/2014/main" id="{37F9CC3F-0639-470C-8CBF-41BE58A92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0" name="Grafik 3739" descr="Hilfe">
          <a:extLst>
            <a:ext uri="{FF2B5EF4-FFF2-40B4-BE49-F238E27FC236}">
              <a16:creationId xmlns:a16="http://schemas.microsoft.com/office/drawing/2014/main" id="{CA3840D3-AB64-4A4D-93EF-1B2387D447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1" name="Grafik 3740" descr="Hilfe">
          <a:extLst>
            <a:ext uri="{FF2B5EF4-FFF2-40B4-BE49-F238E27FC236}">
              <a16:creationId xmlns:a16="http://schemas.microsoft.com/office/drawing/2014/main" id="{E6CB6AE1-B1F5-40C9-B4A2-BDAD6E97A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2" name="Grafik 3741" descr="Hilfe">
          <a:extLst>
            <a:ext uri="{FF2B5EF4-FFF2-40B4-BE49-F238E27FC236}">
              <a16:creationId xmlns:a16="http://schemas.microsoft.com/office/drawing/2014/main" id="{BE3E6E11-1124-4268-803E-A82714EEB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3" name="Grafik 3742" descr="Hilfe">
          <a:extLst>
            <a:ext uri="{FF2B5EF4-FFF2-40B4-BE49-F238E27FC236}">
              <a16:creationId xmlns:a16="http://schemas.microsoft.com/office/drawing/2014/main" id="{FE412DFB-802A-4CF2-952B-D7D8ECEDD6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4" name="Grafik 3743" descr="Hilfe">
          <a:extLst>
            <a:ext uri="{FF2B5EF4-FFF2-40B4-BE49-F238E27FC236}">
              <a16:creationId xmlns:a16="http://schemas.microsoft.com/office/drawing/2014/main" id="{F2022A72-D3AD-46D2-B98F-32036CEE6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5" name="Grafik 3744" descr="Hilfe">
          <a:extLst>
            <a:ext uri="{FF2B5EF4-FFF2-40B4-BE49-F238E27FC236}">
              <a16:creationId xmlns:a16="http://schemas.microsoft.com/office/drawing/2014/main" id="{17F10F3E-13DE-418F-992F-9131C628A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6" name="Grafik 3745" descr="Hilfe">
          <a:extLst>
            <a:ext uri="{FF2B5EF4-FFF2-40B4-BE49-F238E27FC236}">
              <a16:creationId xmlns:a16="http://schemas.microsoft.com/office/drawing/2014/main" id="{4B47EA2C-C054-4EB0-BEEB-4E400E5DD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7" name="Grafik 3746" descr="Hilfe">
          <a:extLst>
            <a:ext uri="{FF2B5EF4-FFF2-40B4-BE49-F238E27FC236}">
              <a16:creationId xmlns:a16="http://schemas.microsoft.com/office/drawing/2014/main" id="{6B918925-FDD1-43C6-9160-F1EE3F51E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8" name="Grafik 3747" descr="Hilfe">
          <a:extLst>
            <a:ext uri="{FF2B5EF4-FFF2-40B4-BE49-F238E27FC236}">
              <a16:creationId xmlns:a16="http://schemas.microsoft.com/office/drawing/2014/main" id="{72897B43-232A-4660-B2A4-4A91637BC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49" name="Grafik 3748" descr="Hilfe">
          <a:extLst>
            <a:ext uri="{FF2B5EF4-FFF2-40B4-BE49-F238E27FC236}">
              <a16:creationId xmlns:a16="http://schemas.microsoft.com/office/drawing/2014/main" id="{BAE6A1C2-4D9C-45D8-81A8-6018D5481B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0" name="Grafik 3749" descr="Hilfe">
          <a:extLst>
            <a:ext uri="{FF2B5EF4-FFF2-40B4-BE49-F238E27FC236}">
              <a16:creationId xmlns:a16="http://schemas.microsoft.com/office/drawing/2014/main" id="{18B5980E-B0A5-4925-9D9C-078360A87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1" name="Grafik 3750" descr="Hilfe">
          <a:extLst>
            <a:ext uri="{FF2B5EF4-FFF2-40B4-BE49-F238E27FC236}">
              <a16:creationId xmlns:a16="http://schemas.microsoft.com/office/drawing/2014/main" id="{34421CF1-1A26-41F7-BBD0-4BF14E1D0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2" name="Grafik 3751" descr="Hilfe">
          <a:extLst>
            <a:ext uri="{FF2B5EF4-FFF2-40B4-BE49-F238E27FC236}">
              <a16:creationId xmlns:a16="http://schemas.microsoft.com/office/drawing/2014/main" id="{38CCDFD1-6F32-44DF-8D18-97F0276639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3" name="Grafik 3752" descr="Hilfe">
          <a:extLst>
            <a:ext uri="{FF2B5EF4-FFF2-40B4-BE49-F238E27FC236}">
              <a16:creationId xmlns:a16="http://schemas.microsoft.com/office/drawing/2014/main" id="{E6731799-6932-4069-B5B2-A538F9E46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4" name="Grafik 3753" descr="Hilfe">
          <a:extLst>
            <a:ext uri="{FF2B5EF4-FFF2-40B4-BE49-F238E27FC236}">
              <a16:creationId xmlns:a16="http://schemas.microsoft.com/office/drawing/2014/main" id="{73A4796E-1BD9-4406-A0E9-BE7B165EBF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5" name="Grafik 3754" descr="Hilfe">
          <a:extLst>
            <a:ext uri="{FF2B5EF4-FFF2-40B4-BE49-F238E27FC236}">
              <a16:creationId xmlns:a16="http://schemas.microsoft.com/office/drawing/2014/main" id="{02A26525-05BA-4195-8625-1B33CFF8C1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6" name="Grafik 3755" descr="Hilfe">
          <a:extLst>
            <a:ext uri="{FF2B5EF4-FFF2-40B4-BE49-F238E27FC236}">
              <a16:creationId xmlns:a16="http://schemas.microsoft.com/office/drawing/2014/main" id="{3A2480EE-097B-43B0-B3B8-98919919D1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7" name="Grafik 3756" descr="Hilfe">
          <a:extLst>
            <a:ext uri="{FF2B5EF4-FFF2-40B4-BE49-F238E27FC236}">
              <a16:creationId xmlns:a16="http://schemas.microsoft.com/office/drawing/2014/main" id="{61686643-FABA-4458-A076-638262E10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8" name="Grafik 3757" descr="Hilfe">
          <a:extLst>
            <a:ext uri="{FF2B5EF4-FFF2-40B4-BE49-F238E27FC236}">
              <a16:creationId xmlns:a16="http://schemas.microsoft.com/office/drawing/2014/main" id="{59EEA70C-491F-4678-89F5-86987085BF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59" name="Grafik 3758" descr="Hilfe">
          <a:extLst>
            <a:ext uri="{FF2B5EF4-FFF2-40B4-BE49-F238E27FC236}">
              <a16:creationId xmlns:a16="http://schemas.microsoft.com/office/drawing/2014/main" id="{B5DFDCDA-18EE-42A1-81B9-65F305EFD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0" name="Grafik 3759" descr="Hilfe">
          <a:extLst>
            <a:ext uri="{FF2B5EF4-FFF2-40B4-BE49-F238E27FC236}">
              <a16:creationId xmlns:a16="http://schemas.microsoft.com/office/drawing/2014/main" id="{A0E54714-4E37-482F-BBAA-633C77820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1" name="Grafik 3760" descr="Hilfe">
          <a:extLst>
            <a:ext uri="{FF2B5EF4-FFF2-40B4-BE49-F238E27FC236}">
              <a16:creationId xmlns:a16="http://schemas.microsoft.com/office/drawing/2014/main" id="{7C43635E-519E-463F-92BD-56BB7AF18B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2" name="Grafik 3761" descr="Hilfe">
          <a:extLst>
            <a:ext uri="{FF2B5EF4-FFF2-40B4-BE49-F238E27FC236}">
              <a16:creationId xmlns:a16="http://schemas.microsoft.com/office/drawing/2014/main" id="{56C0E767-C9F8-43D8-A019-CC8148C17D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3" name="Grafik 3762" descr="Hilfe">
          <a:extLst>
            <a:ext uri="{FF2B5EF4-FFF2-40B4-BE49-F238E27FC236}">
              <a16:creationId xmlns:a16="http://schemas.microsoft.com/office/drawing/2014/main" id="{E59B9BC9-7E33-4688-820C-4AEC0ACE8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4" name="Grafik 3763" descr="Hilfe">
          <a:extLst>
            <a:ext uri="{FF2B5EF4-FFF2-40B4-BE49-F238E27FC236}">
              <a16:creationId xmlns:a16="http://schemas.microsoft.com/office/drawing/2014/main" id="{C6918816-7EF7-432E-AAE2-E0791F4E70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5" name="Grafik 3764" descr="Hilfe">
          <a:extLst>
            <a:ext uri="{FF2B5EF4-FFF2-40B4-BE49-F238E27FC236}">
              <a16:creationId xmlns:a16="http://schemas.microsoft.com/office/drawing/2014/main" id="{BDE176B3-0173-493F-B21E-6F49AAE6C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6" name="Grafik 3765" descr="Hilfe">
          <a:extLst>
            <a:ext uri="{FF2B5EF4-FFF2-40B4-BE49-F238E27FC236}">
              <a16:creationId xmlns:a16="http://schemas.microsoft.com/office/drawing/2014/main" id="{154835F1-B120-4853-A4BC-D4514B2188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7" name="Grafik 3766" descr="Hilfe">
          <a:extLst>
            <a:ext uri="{FF2B5EF4-FFF2-40B4-BE49-F238E27FC236}">
              <a16:creationId xmlns:a16="http://schemas.microsoft.com/office/drawing/2014/main" id="{613185F0-F31B-416D-B97F-0922604B16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8" name="Grafik 3767" descr="Hilfe">
          <a:extLst>
            <a:ext uri="{FF2B5EF4-FFF2-40B4-BE49-F238E27FC236}">
              <a16:creationId xmlns:a16="http://schemas.microsoft.com/office/drawing/2014/main" id="{42C56C08-35E1-4BB9-9CB3-D9D6FC25B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69" name="Grafik 3768" descr="Hilfe">
          <a:extLst>
            <a:ext uri="{FF2B5EF4-FFF2-40B4-BE49-F238E27FC236}">
              <a16:creationId xmlns:a16="http://schemas.microsoft.com/office/drawing/2014/main" id="{C12C1827-1758-43F9-A94C-50BFAFA27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0" name="Grafik 3769" descr="Hilfe">
          <a:extLst>
            <a:ext uri="{FF2B5EF4-FFF2-40B4-BE49-F238E27FC236}">
              <a16:creationId xmlns:a16="http://schemas.microsoft.com/office/drawing/2014/main" id="{33B06457-3E2E-4CA4-B3C2-3120FC4A2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1" name="Grafik 3770" descr="Hilfe">
          <a:extLst>
            <a:ext uri="{FF2B5EF4-FFF2-40B4-BE49-F238E27FC236}">
              <a16:creationId xmlns:a16="http://schemas.microsoft.com/office/drawing/2014/main" id="{0F67220E-847B-4A91-B25D-1835F816A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2" name="Grafik 3771" descr="Hilfe">
          <a:extLst>
            <a:ext uri="{FF2B5EF4-FFF2-40B4-BE49-F238E27FC236}">
              <a16:creationId xmlns:a16="http://schemas.microsoft.com/office/drawing/2014/main" id="{5FA27E85-9C82-4415-B411-8769414B2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3" name="Grafik 3772" descr="Hilfe">
          <a:extLst>
            <a:ext uri="{FF2B5EF4-FFF2-40B4-BE49-F238E27FC236}">
              <a16:creationId xmlns:a16="http://schemas.microsoft.com/office/drawing/2014/main" id="{295B19E7-87EA-4A52-85BD-D7A6F3841B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4" name="Grafik 3773" descr="Hilfe">
          <a:extLst>
            <a:ext uri="{FF2B5EF4-FFF2-40B4-BE49-F238E27FC236}">
              <a16:creationId xmlns:a16="http://schemas.microsoft.com/office/drawing/2014/main" id="{3C919848-9D82-4ACA-9543-B702C076B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5" name="Grafik 3774" descr="Hilfe">
          <a:extLst>
            <a:ext uri="{FF2B5EF4-FFF2-40B4-BE49-F238E27FC236}">
              <a16:creationId xmlns:a16="http://schemas.microsoft.com/office/drawing/2014/main" id="{A48041BC-E3A3-4D28-9E84-8A656DF93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6" name="Grafik 3775" descr="Hilfe">
          <a:extLst>
            <a:ext uri="{FF2B5EF4-FFF2-40B4-BE49-F238E27FC236}">
              <a16:creationId xmlns:a16="http://schemas.microsoft.com/office/drawing/2014/main" id="{82925AF0-B6CD-43AA-AAC7-E8114F3DF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7" name="Grafik 3776" descr="Hilfe">
          <a:extLst>
            <a:ext uri="{FF2B5EF4-FFF2-40B4-BE49-F238E27FC236}">
              <a16:creationId xmlns:a16="http://schemas.microsoft.com/office/drawing/2014/main" id="{10C5FCFE-F490-4431-B5F6-156D72D9DD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8" name="Grafik 3777" descr="Hilfe">
          <a:extLst>
            <a:ext uri="{FF2B5EF4-FFF2-40B4-BE49-F238E27FC236}">
              <a16:creationId xmlns:a16="http://schemas.microsoft.com/office/drawing/2014/main" id="{B008F86E-768C-44B8-BC9D-B3B6A1927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79" name="Grafik 3778" descr="Hilfe">
          <a:extLst>
            <a:ext uri="{FF2B5EF4-FFF2-40B4-BE49-F238E27FC236}">
              <a16:creationId xmlns:a16="http://schemas.microsoft.com/office/drawing/2014/main" id="{7D70C704-2612-4A03-82CB-49012B19C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0" name="Grafik 3779" descr="Hilfe">
          <a:extLst>
            <a:ext uri="{FF2B5EF4-FFF2-40B4-BE49-F238E27FC236}">
              <a16:creationId xmlns:a16="http://schemas.microsoft.com/office/drawing/2014/main" id="{0827495D-0F87-41FD-850B-492B1F3337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1" name="Grafik 3780" descr="Hilfe">
          <a:extLst>
            <a:ext uri="{FF2B5EF4-FFF2-40B4-BE49-F238E27FC236}">
              <a16:creationId xmlns:a16="http://schemas.microsoft.com/office/drawing/2014/main" id="{BA015229-BC96-4643-83E9-6F63187D8F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2" name="Grafik 3781" descr="Hilfe">
          <a:extLst>
            <a:ext uri="{FF2B5EF4-FFF2-40B4-BE49-F238E27FC236}">
              <a16:creationId xmlns:a16="http://schemas.microsoft.com/office/drawing/2014/main" id="{3CB07089-D7DB-4CCC-8BF4-983C152EF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3" name="Grafik 3782" descr="Hilfe">
          <a:extLst>
            <a:ext uri="{FF2B5EF4-FFF2-40B4-BE49-F238E27FC236}">
              <a16:creationId xmlns:a16="http://schemas.microsoft.com/office/drawing/2014/main" id="{240E3FCF-9B4D-4B72-8D32-13B1F4026E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4" name="Grafik 3783" descr="Hilfe">
          <a:extLst>
            <a:ext uri="{FF2B5EF4-FFF2-40B4-BE49-F238E27FC236}">
              <a16:creationId xmlns:a16="http://schemas.microsoft.com/office/drawing/2014/main" id="{2C727169-848B-4B35-9BBF-A8270B197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5" name="Grafik 3784" descr="Hilfe">
          <a:extLst>
            <a:ext uri="{FF2B5EF4-FFF2-40B4-BE49-F238E27FC236}">
              <a16:creationId xmlns:a16="http://schemas.microsoft.com/office/drawing/2014/main" id="{568E5D91-8722-4B91-9DC4-92703AC0F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6" name="Grafik 3785" descr="Hilfe">
          <a:extLst>
            <a:ext uri="{FF2B5EF4-FFF2-40B4-BE49-F238E27FC236}">
              <a16:creationId xmlns:a16="http://schemas.microsoft.com/office/drawing/2014/main" id="{C7653004-A751-45FC-863F-8D0C656AB9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7" name="Grafik 3786" descr="Hilfe">
          <a:extLst>
            <a:ext uri="{FF2B5EF4-FFF2-40B4-BE49-F238E27FC236}">
              <a16:creationId xmlns:a16="http://schemas.microsoft.com/office/drawing/2014/main" id="{BBFE0BC1-8317-4A34-AB80-630FAE2AD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8" name="Grafik 3787" descr="Hilfe">
          <a:extLst>
            <a:ext uri="{FF2B5EF4-FFF2-40B4-BE49-F238E27FC236}">
              <a16:creationId xmlns:a16="http://schemas.microsoft.com/office/drawing/2014/main" id="{C95482DB-D0CE-451F-88D9-80761FE35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89" name="Grafik 3788" descr="Hilfe">
          <a:extLst>
            <a:ext uri="{FF2B5EF4-FFF2-40B4-BE49-F238E27FC236}">
              <a16:creationId xmlns:a16="http://schemas.microsoft.com/office/drawing/2014/main" id="{81C1AF38-F408-45EB-B1D9-D39BE6BED9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90" name="Grafik 3789" descr="Hilfe">
          <a:extLst>
            <a:ext uri="{FF2B5EF4-FFF2-40B4-BE49-F238E27FC236}">
              <a16:creationId xmlns:a16="http://schemas.microsoft.com/office/drawing/2014/main" id="{2774BB63-49A5-4441-BEA1-CD45B09F6C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91" name="Grafik 3790" descr="Hilfe">
          <a:extLst>
            <a:ext uri="{FF2B5EF4-FFF2-40B4-BE49-F238E27FC236}">
              <a16:creationId xmlns:a16="http://schemas.microsoft.com/office/drawing/2014/main" id="{F62ACF3F-3D01-4B03-BB03-0CDE7C6486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92" name="Grafik 3791" descr="Hilfe">
          <a:extLst>
            <a:ext uri="{FF2B5EF4-FFF2-40B4-BE49-F238E27FC236}">
              <a16:creationId xmlns:a16="http://schemas.microsoft.com/office/drawing/2014/main" id="{D1D2A16A-00F7-4E86-B188-5E601BBF6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93" name="Grafik 3792" descr="Hilfe">
          <a:extLst>
            <a:ext uri="{FF2B5EF4-FFF2-40B4-BE49-F238E27FC236}">
              <a16:creationId xmlns:a16="http://schemas.microsoft.com/office/drawing/2014/main" id="{2E3408F7-E3AB-4C10-AD04-855FF041B1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1055</xdr:row>
      <xdr:rowOff>0</xdr:rowOff>
    </xdr:from>
    <xdr:ext cx="19050" cy="19050"/>
    <xdr:pic>
      <xdr:nvPicPr>
        <xdr:cNvPr id="3794" name="Grafik 3793" descr="Hilfe">
          <a:extLst>
            <a:ext uri="{FF2B5EF4-FFF2-40B4-BE49-F238E27FC236}">
              <a16:creationId xmlns:a16="http://schemas.microsoft.com/office/drawing/2014/main" id="{0194B61C-3883-4C6A-8751-8BE394B74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795" name="Grafik 3794" descr="Hilfe">
          <a:extLst>
            <a:ext uri="{FF2B5EF4-FFF2-40B4-BE49-F238E27FC236}">
              <a16:creationId xmlns:a16="http://schemas.microsoft.com/office/drawing/2014/main" id="{D3FD5928-C94D-434A-B53B-D5E6B20F92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796" name="Grafik 3795" descr="Hilfe">
          <a:extLst>
            <a:ext uri="{FF2B5EF4-FFF2-40B4-BE49-F238E27FC236}">
              <a16:creationId xmlns:a16="http://schemas.microsoft.com/office/drawing/2014/main" id="{E31ACF02-9EF2-475B-BFD8-B76DF7169C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797" name="Grafik 3796" descr="Hilfe">
          <a:extLst>
            <a:ext uri="{FF2B5EF4-FFF2-40B4-BE49-F238E27FC236}">
              <a16:creationId xmlns:a16="http://schemas.microsoft.com/office/drawing/2014/main" id="{4A9BC60C-15C9-44FF-B8F9-B071E4B61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798" name="Grafik 3797" descr="Hilfe">
          <a:extLst>
            <a:ext uri="{FF2B5EF4-FFF2-40B4-BE49-F238E27FC236}">
              <a16:creationId xmlns:a16="http://schemas.microsoft.com/office/drawing/2014/main" id="{2E8F1CFE-DCA5-4FD8-9BB3-8DE05D64F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799" name="Grafik 3798" descr="Hilfe">
          <a:extLst>
            <a:ext uri="{FF2B5EF4-FFF2-40B4-BE49-F238E27FC236}">
              <a16:creationId xmlns:a16="http://schemas.microsoft.com/office/drawing/2014/main" id="{1F0309BD-68E3-4A90-91C2-3E0C25BC71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0" name="Grafik 3799" descr="Hilfe">
          <a:extLst>
            <a:ext uri="{FF2B5EF4-FFF2-40B4-BE49-F238E27FC236}">
              <a16:creationId xmlns:a16="http://schemas.microsoft.com/office/drawing/2014/main" id="{D9E3B9FB-C1D6-448E-BC98-52F4F25246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1" name="Grafik 3800" descr="Hilfe">
          <a:extLst>
            <a:ext uri="{FF2B5EF4-FFF2-40B4-BE49-F238E27FC236}">
              <a16:creationId xmlns:a16="http://schemas.microsoft.com/office/drawing/2014/main" id="{633FE222-462B-4529-9091-9BF6A905D3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2" name="Grafik 3801" descr="Hilfe">
          <a:extLst>
            <a:ext uri="{FF2B5EF4-FFF2-40B4-BE49-F238E27FC236}">
              <a16:creationId xmlns:a16="http://schemas.microsoft.com/office/drawing/2014/main" id="{0AD1F75C-C345-4B15-9166-458A83812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3" name="Grafik 3802" descr="Hilfe">
          <a:extLst>
            <a:ext uri="{FF2B5EF4-FFF2-40B4-BE49-F238E27FC236}">
              <a16:creationId xmlns:a16="http://schemas.microsoft.com/office/drawing/2014/main" id="{34488274-F3B8-44C0-A7CA-CC7F6B9A66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4" name="Grafik 3803" descr="Hilfe">
          <a:extLst>
            <a:ext uri="{FF2B5EF4-FFF2-40B4-BE49-F238E27FC236}">
              <a16:creationId xmlns:a16="http://schemas.microsoft.com/office/drawing/2014/main" id="{A0F6E30E-C043-4F64-91BA-98FDE66C8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5" name="Grafik 3804" descr="Hilfe">
          <a:extLst>
            <a:ext uri="{FF2B5EF4-FFF2-40B4-BE49-F238E27FC236}">
              <a16:creationId xmlns:a16="http://schemas.microsoft.com/office/drawing/2014/main" id="{EF0416BF-9337-4FFB-A270-ABBF50259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6" name="Grafik 3805" descr="Hilfe">
          <a:extLst>
            <a:ext uri="{FF2B5EF4-FFF2-40B4-BE49-F238E27FC236}">
              <a16:creationId xmlns:a16="http://schemas.microsoft.com/office/drawing/2014/main" id="{EF92D1DB-6592-4BC0-8FB5-3BCB4D109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7" name="Grafik 3806" descr="Hilfe">
          <a:extLst>
            <a:ext uri="{FF2B5EF4-FFF2-40B4-BE49-F238E27FC236}">
              <a16:creationId xmlns:a16="http://schemas.microsoft.com/office/drawing/2014/main" id="{6F1DBF9A-9752-4107-919C-CB6281A618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8" name="Grafik 3807" descr="Hilfe">
          <a:extLst>
            <a:ext uri="{FF2B5EF4-FFF2-40B4-BE49-F238E27FC236}">
              <a16:creationId xmlns:a16="http://schemas.microsoft.com/office/drawing/2014/main" id="{AD1E0973-9385-410E-A247-782838152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09" name="Grafik 3808" descr="Hilfe">
          <a:extLst>
            <a:ext uri="{FF2B5EF4-FFF2-40B4-BE49-F238E27FC236}">
              <a16:creationId xmlns:a16="http://schemas.microsoft.com/office/drawing/2014/main" id="{A2F03886-2399-42D5-B7F6-5C23C75153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0" name="Grafik 3809" descr="Hilfe">
          <a:extLst>
            <a:ext uri="{FF2B5EF4-FFF2-40B4-BE49-F238E27FC236}">
              <a16:creationId xmlns:a16="http://schemas.microsoft.com/office/drawing/2014/main" id="{091717AF-07BB-4EB9-AFC1-C0D4C6D2C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1" name="Grafik 3810" descr="Hilfe">
          <a:extLst>
            <a:ext uri="{FF2B5EF4-FFF2-40B4-BE49-F238E27FC236}">
              <a16:creationId xmlns:a16="http://schemas.microsoft.com/office/drawing/2014/main" id="{85A8DCD7-087E-404F-9837-067585D05A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2" name="Grafik 3811" descr="Hilfe">
          <a:extLst>
            <a:ext uri="{FF2B5EF4-FFF2-40B4-BE49-F238E27FC236}">
              <a16:creationId xmlns:a16="http://schemas.microsoft.com/office/drawing/2014/main" id="{5D8C51FC-707B-4DDE-B5B9-F90408CEE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3" name="Grafik 3812" descr="Hilfe">
          <a:extLst>
            <a:ext uri="{FF2B5EF4-FFF2-40B4-BE49-F238E27FC236}">
              <a16:creationId xmlns:a16="http://schemas.microsoft.com/office/drawing/2014/main" id="{2F2C6B40-D1DD-4D10-8CC0-94FA682DB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4" name="Grafik 3813" descr="Hilfe">
          <a:extLst>
            <a:ext uri="{FF2B5EF4-FFF2-40B4-BE49-F238E27FC236}">
              <a16:creationId xmlns:a16="http://schemas.microsoft.com/office/drawing/2014/main" id="{A1000843-06E7-4EBE-A845-026B0BD7B9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5" name="Grafik 3814" descr="Hilfe">
          <a:extLst>
            <a:ext uri="{FF2B5EF4-FFF2-40B4-BE49-F238E27FC236}">
              <a16:creationId xmlns:a16="http://schemas.microsoft.com/office/drawing/2014/main" id="{D6DFEB90-9108-463E-B8AE-43B4AEFFA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6" name="Grafik 3815" descr="Hilfe">
          <a:extLst>
            <a:ext uri="{FF2B5EF4-FFF2-40B4-BE49-F238E27FC236}">
              <a16:creationId xmlns:a16="http://schemas.microsoft.com/office/drawing/2014/main" id="{5EF25421-89EC-4A3C-9766-1930E457A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7" name="Grafik 3816" descr="Hilfe">
          <a:extLst>
            <a:ext uri="{FF2B5EF4-FFF2-40B4-BE49-F238E27FC236}">
              <a16:creationId xmlns:a16="http://schemas.microsoft.com/office/drawing/2014/main" id="{6A851263-6E3F-4097-A9E4-35BFFACC0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8" name="Grafik 3817" descr="Hilfe">
          <a:extLst>
            <a:ext uri="{FF2B5EF4-FFF2-40B4-BE49-F238E27FC236}">
              <a16:creationId xmlns:a16="http://schemas.microsoft.com/office/drawing/2014/main" id="{5CE5D1F3-AD0B-43DD-BE83-C5D9A98E32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19" name="Grafik 3818" descr="Hilfe">
          <a:extLst>
            <a:ext uri="{FF2B5EF4-FFF2-40B4-BE49-F238E27FC236}">
              <a16:creationId xmlns:a16="http://schemas.microsoft.com/office/drawing/2014/main" id="{553D0A0C-BDF0-4847-A852-6CCCFD0382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0" name="Grafik 3819" descr="Hilfe">
          <a:extLst>
            <a:ext uri="{FF2B5EF4-FFF2-40B4-BE49-F238E27FC236}">
              <a16:creationId xmlns:a16="http://schemas.microsoft.com/office/drawing/2014/main" id="{C7430A90-48D6-43FA-873E-B110FADBC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1" name="Grafik 3820" descr="Hilfe">
          <a:extLst>
            <a:ext uri="{FF2B5EF4-FFF2-40B4-BE49-F238E27FC236}">
              <a16:creationId xmlns:a16="http://schemas.microsoft.com/office/drawing/2014/main" id="{F630FB5D-4599-4EF8-89CA-512A7B64B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2" name="Grafik 3821" descr="Hilfe">
          <a:extLst>
            <a:ext uri="{FF2B5EF4-FFF2-40B4-BE49-F238E27FC236}">
              <a16:creationId xmlns:a16="http://schemas.microsoft.com/office/drawing/2014/main" id="{3D596AC7-71AB-4652-86E0-D0F895C2F4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3" name="Grafik 3822" descr="Hilfe">
          <a:extLst>
            <a:ext uri="{FF2B5EF4-FFF2-40B4-BE49-F238E27FC236}">
              <a16:creationId xmlns:a16="http://schemas.microsoft.com/office/drawing/2014/main" id="{9CE7F60E-C8B9-4E6B-954A-6E11ACADFE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4" name="Grafik 3823" descr="Hilfe">
          <a:extLst>
            <a:ext uri="{FF2B5EF4-FFF2-40B4-BE49-F238E27FC236}">
              <a16:creationId xmlns:a16="http://schemas.microsoft.com/office/drawing/2014/main" id="{C2157C38-6E4E-4931-9C09-9E28FB67FE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5" name="Grafik 3824" descr="Hilfe">
          <a:extLst>
            <a:ext uri="{FF2B5EF4-FFF2-40B4-BE49-F238E27FC236}">
              <a16:creationId xmlns:a16="http://schemas.microsoft.com/office/drawing/2014/main" id="{3DB72562-2591-44B5-A240-66A91B678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6" name="Grafik 3825" descr="Hilfe">
          <a:extLst>
            <a:ext uri="{FF2B5EF4-FFF2-40B4-BE49-F238E27FC236}">
              <a16:creationId xmlns:a16="http://schemas.microsoft.com/office/drawing/2014/main" id="{13CCC417-692E-4B9B-935B-2AA547DF88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7" name="Grafik 3826" descr="Hilfe">
          <a:extLst>
            <a:ext uri="{FF2B5EF4-FFF2-40B4-BE49-F238E27FC236}">
              <a16:creationId xmlns:a16="http://schemas.microsoft.com/office/drawing/2014/main" id="{55AB4C0F-E638-4126-8491-CB37BA3C6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8" name="Grafik 3827" descr="Hilfe">
          <a:extLst>
            <a:ext uri="{FF2B5EF4-FFF2-40B4-BE49-F238E27FC236}">
              <a16:creationId xmlns:a16="http://schemas.microsoft.com/office/drawing/2014/main" id="{CD7F39BE-64CC-4940-A6E5-241E4DA0AF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29" name="Grafik 3828" descr="Hilfe">
          <a:extLst>
            <a:ext uri="{FF2B5EF4-FFF2-40B4-BE49-F238E27FC236}">
              <a16:creationId xmlns:a16="http://schemas.microsoft.com/office/drawing/2014/main" id="{827C8332-2BA6-4EDE-AD73-1A4BC122A7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0" name="Grafik 3829" descr="Hilfe">
          <a:extLst>
            <a:ext uri="{FF2B5EF4-FFF2-40B4-BE49-F238E27FC236}">
              <a16:creationId xmlns:a16="http://schemas.microsoft.com/office/drawing/2014/main" id="{7CD86D0E-F2F7-438E-809C-982EE9424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1" name="Grafik 3830" descr="Hilfe">
          <a:extLst>
            <a:ext uri="{FF2B5EF4-FFF2-40B4-BE49-F238E27FC236}">
              <a16:creationId xmlns:a16="http://schemas.microsoft.com/office/drawing/2014/main" id="{40899799-820C-4779-942A-4F3B6D501C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2" name="Grafik 3831" descr="Hilfe">
          <a:extLst>
            <a:ext uri="{FF2B5EF4-FFF2-40B4-BE49-F238E27FC236}">
              <a16:creationId xmlns:a16="http://schemas.microsoft.com/office/drawing/2014/main" id="{01645DDF-B269-4ED0-B49A-7FD0CCEBF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3" name="Grafik 3832" descr="Hilfe">
          <a:extLst>
            <a:ext uri="{FF2B5EF4-FFF2-40B4-BE49-F238E27FC236}">
              <a16:creationId xmlns:a16="http://schemas.microsoft.com/office/drawing/2014/main" id="{3ACD4E98-DB55-419B-92E7-DF6290518F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4" name="Grafik 3833" descr="Hilfe">
          <a:extLst>
            <a:ext uri="{FF2B5EF4-FFF2-40B4-BE49-F238E27FC236}">
              <a16:creationId xmlns:a16="http://schemas.microsoft.com/office/drawing/2014/main" id="{38628695-5719-4AD0-84D3-6606A5F034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5" name="Grafik 3834" descr="Hilfe">
          <a:extLst>
            <a:ext uri="{FF2B5EF4-FFF2-40B4-BE49-F238E27FC236}">
              <a16:creationId xmlns:a16="http://schemas.microsoft.com/office/drawing/2014/main" id="{82873261-A335-4079-910E-02B824AAB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6" name="Grafik 3835" descr="Hilfe">
          <a:extLst>
            <a:ext uri="{FF2B5EF4-FFF2-40B4-BE49-F238E27FC236}">
              <a16:creationId xmlns:a16="http://schemas.microsoft.com/office/drawing/2014/main" id="{A7AB97CD-AA9C-4EAE-8168-4753F8583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7" name="Grafik 3836" descr="Hilfe">
          <a:extLst>
            <a:ext uri="{FF2B5EF4-FFF2-40B4-BE49-F238E27FC236}">
              <a16:creationId xmlns:a16="http://schemas.microsoft.com/office/drawing/2014/main" id="{E28371D9-9EE6-4241-97D5-3ABCA5C7C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8" name="Grafik 3837" descr="Hilfe">
          <a:extLst>
            <a:ext uri="{FF2B5EF4-FFF2-40B4-BE49-F238E27FC236}">
              <a16:creationId xmlns:a16="http://schemas.microsoft.com/office/drawing/2014/main" id="{A88AA8CB-0C60-483F-AF8F-66B77CA99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39" name="Grafik 3838" descr="Hilfe">
          <a:extLst>
            <a:ext uri="{FF2B5EF4-FFF2-40B4-BE49-F238E27FC236}">
              <a16:creationId xmlns:a16="http://schemas.microsoft.com/office/drawing/2014/main" id="{2A0138B7-10F4-47D3-A140-544738A40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0" name="Grafik 3839" descr="Hilfe">
          <a:extLst>
            <a:ext uri="{FF2B5EF4-FFF2-40B4-BE49-F238E27FC236}">
              <a16:creationId xmlns:a16="http://schemas.microsoft.com/office/drawing/2014/main" id="{150AC97E-BFD3-41EB-B613-75F05F321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1" name="Grafik 3840" descr="Hilfe">
          <a:extLst>
            <a:ext uri="{FF2B5EF4-FFF2-40B4-BE49-F238E27FC236}">
              <a16:creationId xmlns:a16="http://schemas.microsoft.com/office/drawing/2014/main" id="{BF3C272B-5FE8-4130-821C-AE3F4FAA9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2" name="Grafik 3841" descr="Hilfe">
          <a:extLst>
            <a:ext uri="{FF2B5EF4-FFF2-40B4-BE49-F238E27FC236}">
              <a16:creationId xmlns:a16="http://schemas.microsoft.com/office/drawing/2014/main" id="{74C9BF1F-AE51-409B-9DF7-76C9F26F9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3" name="Grafik 3842" descr="Hilfe">
          <a:extLst>
            <a:ext uri="{FF2B5EF4-FFF2-40B4-BE49-F238E27FC236}">
              <a16:creationId xmlns:a16="http://schemas.microsoft.com/office/drawing/2014/main" id="{5F4DC3DA-6413-452D-B3C6-C56252D8C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4" name="Grafik 3843" descr="Hilfe">
          <a:extLst>
            <a:ext uri="{FF2B5EF4-FFF2-40B4-BE49-F238E27FC236}">
              <a16:creationId xmlns:a16="http://schemas.microsoft.com/office/drawing/2014/main" id="{E763EBBB-0343-4B30-890A-ED87EF260E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5" name="Grafik 3844" descr="Hilfe">
          <a:extLst>
            <a:ext uri="{FF2B5EF4-FFF2-40B4-BE49-F238E27FC236}">
              <a16:creationId xmlns:a16="http://schemas.microsoft.com/office/drawing/2014/main" id="{BADE5B30-BA13-4B47-A739-910DCE636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6" name="Grafik 3845" descr="Hilfe">
          <a:extLst>
            <a:ext uri="{FF2B5EF4-FFF2-40B4-BE49-F238E27FC236}">
              <a16:creationId xmlns:a16="http://schemas.microsoft.com/office/drawing/2014/main" id="{F1B56B0F-E43F-4C6B-B24A-DA24C38195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7" name="Grafik 3846" descr="Hilfe">
          <a:extLst>
            <a:ext uri="{FF2B5EF4-FFF2-40B4-BE49-F238E27FC236}">
              <a16:creationId xmlns:a16="http://schemas.microsoft.com/office/drawing/2014/main" id="{878E5D71-7196-417F-8A9C-EBBDBA5CC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8" name="Grafik 3847" descr="Hilfe">
          <a:extLst>
            <a:ext uri="{FF2B5EF4-FFF2-40B4-BE49-F238E27FC236}">
              <a16:creationId xmlns:a16="http://schemas.microsoft.com/office/drawing/2014/main" id="{CD656F5D-6777-4074-AB66-8B5903BB87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49" name="Grafik 3848" descr="Hilfe">
          <a:extLst>
            <a:ext uri="{FF2B5EF4-FFF2-40B4-BE49-F238E27FC236}">
              <a16:creationId xmlns:a16="http://schemas.microsoft.com/office/drawing/2014/main" id="{87E8F4C9-B996-47CF-87EA-F648847039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0" name="Grafik 3849" descr="Hilfe">
          <a:extLst>
            <a:ext uri="{FF2B5EF4-FFF2-40B4-BE49-F238E27FC236}">
              <a16:creationId xmlns:a16="http://schemas.microsoft.com/office/drawing/2014/main" id="{89F779CA-4F22-4D92-B398-2F9E16EB0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1" name="Grafik 3850" descr="Hilfe">
          <a:extLst>
            <a:ext uri="{FF2B5EF4-FFF2-40B4-BE49-F238E27FC236}">
              <a16:creationId xmlns:a16="http://schemas.microsoft.com/office/drawing/2014/main" id="{78D3B091-C0D3-41FF-83FD-9ADEA2B70A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2" name="Grafik 3851" descr="Hilfe">
          <a:extLst>
            <a:ext uri="{FF2B5EF4-FFF2-40B4-BE49-F238E27FC236}">
              <a16:creationId xmlns:a16="http://schemas.microsoft.com/office/drawing/2014/main" id="{174C9948-C9D8-4A6B-A75B-B849B3D462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3" name="Grafik 3852" descr="Hilfe">
          <a:extLst>
            <a:ext uri="{FF2B5EF4-FFF2-40B4-BE49-F238E27FC236}">
              <a16:creationId xmlns:a16="http://schemas.microsoft.com/office/drawing/2014/main" id="{F4138859-EFCA-452A-9837-CA71BF7C63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4" name="Grafik 3853" descr="Hilfe">
          <a:extLst>
            <a:ext uri="{FF2B5EF4-FFF2-40B4-BE49-F238E27FC236}">
              <a16:creationId xmlns:a16="http://schemas.microsoft.com/office/drawing/2014/main" id="{8EC3A6CF-6E30-40A0-AEC2-799A9FCF2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5" name="Grafik 3854" descr="Hilfe">
          <a:extLst>
            <a:ext uri="{FF2B5EF4-FFF2-40B4-BE49-F238E27FC236}">
              <a16:creationId xmlns:a16="http://schemas.microsoft.com/office/drawing/2014/main" id="{D3933CD6-003B-4DA9-A8A3-7F4D445C66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6" name="Grafik 3855" descr="Hilfe">
          <a:extLst>
            <a:ext uri="{FF2B5EF4-FFF2-40B4-BE49-F238E27FC236}">
              <a16:creationId xmlns:a16="http://schemas.microsoft.com/office/drawing/2014/main" id="{727376B6-E446-4596-A13E-3099DC884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7" name="Grafik 3856" descr="Hilfe">
          <a:extLst>
            <a:ext uri="{FF2B5EF4-FFF2-40B4-BE49-F238E27FC236}">
              <a16:creationId xmlns:a16="http://schemas.microsoft.com/office/drawing/2014/main" id="{0A2C610B-7508-4ADE-9741-B74C4E713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8" name="Grafik 3857" descr="Hilfe">
          <a:extLst>
            <a:ext uri="{FF2B5EF4-FFF2-40B4-BE49-F238E27FC236}">
              <a16:creationId xmlns:a16="http://schemas.microsoft.com/office/drawing/2014/main" id="{83074316-7C2E-402E-895E-14F46777F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59" name="Grafik 3858" descr="Hilfe">
          <a:extLst>
            <a:ext uri="{FF2B5EF4-FFF2-40B4-BE49-F238E27FC236}">
              <a16:creationId xmlns:a16="http://schemas.microsoft.com/office/drawing/2014/main" id="{AE847162-B273-40A0-886B-B56D55B0F4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0" name="Grafik 3859" descr="Hilfe">
          <a:extLst>
            <a:ext uri="{FF2B5EF4-FFF2-40B4-BE49-F238E27FC236}">
              <a16:creationId xmlns:a16="http://schemas.microsoft.com/office/drawing/2014/main" id="{02C000A4-933C-4DB0-A757-905746C70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1" name="Grafik 3860" descr="Hilfe">
          <a:extLst>
            <a:ext uri="{FF2B5EF4-FFF2-40B4-BE49-F238E27FC236}">
              <a16:creationId xmlns:a16="http://schemas.microsoft.com/office/drawing/2014/main" id="{19B39004-1B68-4C3B-9D41-A27FC398BC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2" name="Grafik 3861" descr="Hilfe">
          <a:extLst>
            <a:ext uri="{FF2B5EF4-FFF2-40B4-BE49-F238E27FC236}">
              <a16:creationId xmlns:a16="http://schemas.microsoft.com/office/drawing/2014/main" id="{ECC49689-8FA8-42E5-8995-1327B1711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3" name="Grafik 3862" descr="Hilfe">
          <a:extLst>
            <a:ext uri="{FF2B5EF4-FFF2-40B4-BE49-F238E27FC236}">
              <a16:creationId xmlns:a16="http://schemas.microsoft.com/office/drawing/2014/main" id="{41598EEF-DDD5-443F-9B9D-C8C070E24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4" name="Grafik 3863" descr="Hilfe">
          <a:extLst>
            <a:ext uri="{FF2B5EF4-FFF2-40B4-BE49-F238E27FC236}">
              <a16:creationId xmlns:a16="http://schemas.microsoft.com/office/drawing/2014/main" id="{B7C039C9-6337-4864-84B7-93D3F715C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5" name="Grafik 3864" descr="Hilfe">
          <a:extLst>
            <a:ext uri="{FF2B5EF4-FFF2-40B4-BE49-F238E27FC236}">
              <a16:creationId xmlns:a16="http://schemas.microsoft.com/office/drawing/2014/main" id="{1D50E6F9-DD23-4A09-8F16-1D14C7762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6" name="Grafik 3865" descr="Hilfe">
          <a:extLst>
            <a:ext uri="{FF2B5EF4-FFF2-40B4-BE49-F238E27FC236}">
              <a16:creationId xmlns:a16="http://schemas.microsoft.com/office/drawing/2014/main" id="{392B4A3A-BC6B-43F0-B1BC-F92BB45C0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7" name="Grafik 3866" descr="Hilfe">
          <a:extLst>
            <a:ext uri="{FF2B5EF4-FFF2-40B4-BE49-F238E27FC236}">
              <a16:creationId xmlns:a16="http://schemas.microsoft.com/office/drawing/2014/main" id="{BD3B327E-BF67-4FE6-B0AB-1C43F8D455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8" name="Grafik 3867" descr="Hilfe">
          <a:extLst>
            <a:ext uri="{FF2B5EF4-FFF2-40B4-BE49-F238E27FC236}">
              <a16:creationId xmlns:a16="http://schemas.microsoft.com/office/drawing/2014/main" id="{A9EB8BD7-9458-4FD9-97AB-AB1338BB8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69" name="Grafik 3868" descr="Hilfe">
          <a:extLst>
            <a:ext uri="{FF2B5EF4-FFF2-40B4-BE49-F238E27FC236}">
              <a16:creationId xmlns:a16="http://schemas.microsoft.com/office/drawing/2014/main" id="{5342730F-C433-4254-9603-0919EB456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0" name="Grafik 3869" descr="Hilfe">
          <a:extLst>
            <a:ext uri="{FF2B5EF4-FFF2-40B4-BE49-F238E27FC236}">
              <a16:creationId xmlns:a16="http://schemas.microsoft.com/office/drawing/2014/main" id="{AC51E71F-DB5B-4183-8274-2ADD7298A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1" name="Grafik 3870" descr="Hilfe">
          <a:extLst>
            <a:ext uri="{FF2B5EF4-FFF2-40B4-BE49-F238E27FC236}">
              <a16:creationId xmlns:a16="http://schemas.microsoft.com/office/drawing/2014/main" id="{30F7797A-6578-4002-B809-9B4374355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2" name="Grafik 3871" descr="Hilfe">
          <a:extLst>
            <a:ext uri="{FF2B5EF4-FFF2-40B4-BE49-F238E27FC236}">
              <a16:creationId xmlns:a16="http://schemas.microsoft.com/office/drawing/2014/main" id="{AA893943-DF79-444B-AE61-D9AC0ACE6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3" name="Grafik 3872" descr="Hilfe">
          <a:extLst>
            <a:ext uri="{FF2B5EF4-FFF2-40B4-BE49-F238E27FC236}">
              <a16:creationId xmlns:a16="http://schemas.microsoft.com/office/drawing/2014/main" id="{E9EA0AAA-3B12-4242-885B-6CAA2A916B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4" name="Grafik 3873" descr="Hilfe">
          <a:extLst>
            <a:ext uri="{FF2B5EF4-FFF2-40B4-BE49-F238E27FC236}">
              <a16:creationId xmlns:a16="http://schemas.microsoft.com/office/drawing/2014/main" id="{28E76922-9290-4496-867D-12B41056C0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5" name="Grafik 3874" descr="Hilfe">
          <a:extLst>
            <a:ext uri="{FF2B5EF4-FFF2-40B4-BE49-F238E27FC236}">
              <a16:creationId xmlns:a16="http://schemas.microsoft.com/office/drawing/2014/main" id="{AF73FDC0-8637-4E94-94CA-3385795B4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6" name="Grafik 3875" descr="Hilfe">
          <a:extLst>
            <a:ext uri="{FF2B5EF4-FFF2-40B4-BE49-F238E27FC236}">
              <a16:creationId xmlns:a16="http://schemas.microsoft.com/office/drawing/2014/main" id="{281F6BB6-57EE-4429-A491-5157D22A1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7" name="Grafik 3876" descr="Hilfe">
          <a:extLst>
            <a:ext uri="{FF2B5EF4-FFF2-40B4-BE49-F238E27FC236}">
              <a16:creationId xmlns:a16="http://schemas.microsoft.com/office/drawing/2014/main" id="{0707AABA-FA33-4A91-8B4C-AD65983FF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8" name="Grafik 3877" descr="Hilfe">
          <a:extLst>
            <a:ext uri="{FF2B5EF4-FFF2-40B4-BE49-F238E27FC236}">
              <a16:creationId xmlns:a16="http://schemas.microsoft.com/office/drawing/2014/main" id="{5A57D346-3363-48F8-B80D-866C2B604E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79" name="Grafik 3878" descr="Hilfe">
          <a:extLst>
            <a:ext uri="{FF2B5EF4-FFF2-40B4-BE49-F238E27FC236}">
              <a16:creationId xmlns:a16="http://schemas.microsoft.com/office/drawing/2014/main" id="{1E111CE5-C2A6-4DF4-BA32-006566D5F3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0" name="Grafik 3879" descr="Hilfe">
          <a:extLst>
            <a:ext uri="{FF2B5EF4-FFF2-40B4-BE49-F238E27FC236}">
              <a16:creationId xmlns:a16="http://schemas.microsoft.com/office/drawing/2014/main" id="{30DCBFE7-B13E-4658-A49E-DABCA585F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1" name="Grafik 3880" descr="Hilfe">
          <a:extLst>
            <a:ext uri="{FF2B5EF4-FFF2-40B4-BE49-F238E27FC236}">
              <a16:creationId xmlns:a16="http://schemas.microsoft.com/office/drawing/2014/main" id="{5C225A9A-9E2B-4B56-B04F-0D2AB2C9D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2" name="Grafik 3881" descr="Hilfe">
          <a:extLst>
            <a:ext uri="{FF2B5EF4-FFF2-40B4-BE49-F238E27FC236}">
              <a16:creationId xmlns:a16="http://schemas.microsoft.com/office/drawing/2014/main" id="{F9658010-0678-4873-BC53-3AA580A5FD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3" name="Grafik 3882" descr="Hilfe">
          <a:extLst>
            <a:ext uri="{FF2B5EF4-FFF2-40B4-BE49-F238E27FC236}">
              <a16:creationId xmlns:a16="http://schemas.microsoft.com/office/drawing/2014/main" id="{BA08591C-08F8-45A1-8F7C-6C444F214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4" name="Grafik 3883" descr="Hilfe">
          <a:extLst>
            <a:ext uri="{FF2B5EF4-FFF2-40B4-BE49-F238E27FC236}">
              <a16:creationId xmlns:a16="http://schemas.microsoft.com/office/drawing/2014/main" id="{2E6B7E3A-D083-44F4-9F1D-64DDD0A45D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5" name="Grafik 3884" descr="Hilfe">
          <a:extLst>
            <a:ext uri="{FF2B5EF4-FFF2-40B4-BE49-F238E27FC236}">
              <a16:creationId xmlns:a16="http://schemas.microsoft.com/office/drawing/2014/main" id="{6631A595-343F-463A-A3BD-87EAFE901D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6" name="Grafik 3885" descr="Hilfe">
          <a:extLst>
            <a:ext uri="{FF2B5EF4-FFF2-40B4-BE49-F238E27FC236}">
              <a16:creationId xmlns:a16="http://schemas.microsoft.com/office/drawing/2014/main" id="{32D8715D-6AAF-4DFF-8721-BD38DBAA09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7" name="Grafik 3886" descr="Hilfe">
          <a:extLst>
            <a:ext uri="{FF2B5EF4-FFF2-40B4-BE49-F238E27FC236}">
              <a16:creationId xmlns:a16="http://schemas.microsoft.com/office/drawing/2014/main" id="{E2B6AD30-FCAA-4280-A0AC-A734612A4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8" name="Grafik 3887" descr="Hilfe">
          <a:extLst>
            <a:ext uri="{FF2B5EF4-FFF2-40B4-BE49-F238E27FC236}">
              <a16:creationId xmlns:a16="http://schemas.microsoft.com/office/drawing/2014/main" id="{3F65A2D8-0933-49CE-852A-82C6D6AC3E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89" name="Grafik 3888" descr="Hilfe">
          <a:extLst>
            <a:ext uri="{FF2B5EF4-FFF2-40B4-BE49-F238E27FC236}">
              <a16:creationId xmlns:a16="http://schemas.microsoft.com/office/drawing/2014/main" id="{F2A0AA86-4F7B-420E-AC81-82D1581ECC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0" name="Grafik 3889" descr="Hilfe">
          <a:extLst>
            <a:ext uri="{FF2B5EF4-FFF2-40B4-BE49-F238E27FC236}">
              <a16:creationId xmlns:a16="http://schemas.microsoft.com/office/drawing/2014/main" id="{41321B01-991C-4C44-9156-E3C1BF550D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1" name="Grafik 3890" descr="Hilfe">
          <a:extLst>
            <a:ext uri="{FF2B5EF4-FFF2-40B4-BE49-F238E27FC236}">
              <a16:creationId xmlns:a16="http://schemas.microsoft.com/office/drawing/2014/main" id="{C3EB61BC-235F-4B8D-92DA-C28C41CF5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2" name="Grafik 3891" descr="Hilfe">
          <a:extLst>
            <a:ext uri="{FF2B5EF4-FFF2-40B4-BE49-F238E27FC236}">
              <a16:creationId xmlns:a16="http://schemas.microsoft.com/office/drawing/2014/main" id="{76E7F741-476A-4577-A9DA-4DB297B48A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3" name="Grafik 3892" descr="Hilfe">
          <a:extLst>
            <a:ext uri="{FF2B5EF4-FFF2-40B4-BE49-F238E27FC236}">
              <a16:creationId xmlns:a16="http://schemas.microsoft.com/office/drawing/2014/main" id="{C944DFCC-4762-4BDD-8CFC-425CC1BB3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4" name="Grafik 3893" descr="Hilfe">
          <a:extLst>
            <a:ext uri="{FF2B5EF4-FFF2-40B4-BE49-F238E27FC236}">
              <a16:creationId xmlns:a16="http://schemas.microsoft.com/office/drawing/2014/main" id="{705AF8C6-370E-4D5B-8AE4-EE46B4E71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5" name="Grafik 3894" descr="Hilfe">
          <a:extLst>
            <a:ext uri="{FF2B5EF4-FFF2-40B4-BE49-F238E27FC236}">
              <a16:creationId xmlns:a16="http://schemas.microsoft.com/office/drawing/2014/main" id="{C773A34F-9B04-42B0-AF2F-B072B0F56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6" name="Grafik 3895" descr="Hilfe">
          <a:extLst>
            <a:ext uri="{FF2B5EF4-FFF2-40B4-BE49-F238E27FC236}">
              <a16:creationId xmlns:a16="http://schemas.microsoft.com/office/drawing/2014/main" id="{28317B17-80AB-4CFF-9B19-AB511515E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7" name="Grafik 3896" descr="Hilfe">
          <a:extLst>
            <a:ext uri="{FF2B5EF4-FFF2-40B4-BE49-F238E27FC236}">
              <a16:creationId xmlns:a16="http://schemas.microsoft.com/office/drawing/2014/main" id="{AA15FD21-9209-447E-8912-0D2BD1A09E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8" name="Grafik 3897" descr="Hilfe">
          <a:extLst>
            <a:ext uri="{FF2B5EF4-FFF2-40B4-BE49-F238E27FC236}">
              <a16:creationId xmlns:a16="http://schemas.microsoft.com/office/drawing/2014/main" id="{E84316B4-2BB6-4F8E-BF4D-608E5EDB4D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899" name="Grafik 3898" descr="Hilfe">
          <a:extLst>
            <a:ext uri="{FF2B5EF4-FFF2-40B4-BE49-F238E27FC236}">
              <a16:creationId xmlns:a16="http://schemas.microsoft.com/office/drawing/2014/main" id="{68EBB9BE-ACDD-49F1-BFB1-A6634A6BD8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0" name="Grafik 3899" descr="Hilfe">
          <a:extLst>
            <a:ext uri="{FF2B5EF4-FFF2-40B4-BE49-F238E27FC236}">
              <a16:creationId xmlns:a16="http://schemas.microsoft.com/office/drawing/2014/main" id="{4558062F-0ED4-4164-8BAB-9FFCF8244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1" name="Grafik 3900" descr="Hilfe">
          <a:extLst>
            <a:ext uri="{FF2B5EF4-FFF2-40B4-BE49-F238E27FC236}">
              <a16:creationId xmlns:a16="http://schemas.microsoft.com/office/drawing/2014/main" id="{7F8041FF-7C82-447A-B348-AAB963F65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2" name="Grafik 3901" descr="Hilfe">
          <a:extLst>
            <a:ext uri="{FF2B5EF4-FFF2-40B4-BE49-F238E27FC236}">
              <a16:creationId xmlns:a16="http://schemas.microsoft.com/office/drawing/2014/main" id="{BEF24616-9B4D-4A08-8A58-616C5C090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3" name="Grafik 3902" descr="Hilfe">
          <a:extLst>
            <a:ext uri="{FF2B5EF4-FFF2-40B4-BE49-F238E27FC236}">
              <a16:creationId xmlns:a16="http://schemas.microsoft.com/office/drawing/2014/main" id="{4D9320A9-80DB-40A4-A0AA-55C07CB4B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4" name="Grafik 3903" descr="Hilfe">
          <a:extLst>
            <a:ext uri="{FF2B5EF4-FFF2-40B4-BE49-F238E27FC236}">
              <a16:creationId xmlns:a16="http://schemas.microsoft.com/office/drawing/2014/main" id="{4DD6B4FE-C4B6-4571-831B-6E4C0D7DBF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5" name="Grafik 3904" descr="Hilfe">
          <a:extLst>
            <a:ext uri="{FF2B5EF4-FFF2-40B4-BE49-F238E27FC236}">
              <a16:creationId xmlns:a16="http://schemas.microsoft.com/office/drawing/2014/main" id="{76B914F6-CF2D-40F3-8F7B-FCDF91A62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6" name="Grafik 3905" descr="Hilfe">
          <a:extLst>
            <a:ext uri="{FF2B5EF4-FFF2-40B4-BE49-F238E27FC236}">
              <a16:creationId xmlns:a16="http://schemas.microsoft.com/office/drawing/2014/main" id="{124ECF80-A701-4E39-8C55-DF2DC32D36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7" name="Grafik 3906" descr="Hilfe">
          <a:extLst>
            <a:ext uri="{FF2B5EF4-FFF2-40B4-BE49-F238E27FC236}">
              <a16:creationId xmlns:a16="http://schemas.microsoft.com/office/drawing/2014/main" id="{52A03FC6-2579-4410-AC36-58C3AA29A8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8" name="Grafik 3907" descr="Hilfe">
          <a:extLst>
            <a:ext uri="{FF2B5EF4-FFF2-40B4-BE49-F238E27FC236}">
              <a16:creationId xmlns:a16="http://schemas.microsoft.com/office/drawing/2014/main" id="{E7703AEF-F7C0-49A8-978F-5AA931047C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09" name="Grafik 3908" descr="Hilfe">
          <a:extLst>
            <a:ext uri="{FF2B5EF4-FFF2-40B4-BE49-F238E27FC236}">
              <a16:creationId xmlns:a16="http://schemas.microsoft.com/office/drawing/2014/main" id="{7F364499-1698-445F-B967-DC445A350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0" name="Grafik 3909" descr="Hilfe">
          <a:extLst>
            <a:ext uri="{FF2B5EF4-FFF2-40B4-BE49-F238E27FC236}">
              <a16:creationId xmlns:a16="http://schemas.microsoft.com/office/drawing/2014/main" id="{6512F3FB-749A-401F-B4B8-5AFB0749A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1" name="Grafik 3910" descr="Hilfe">
          <a:extLst>
            <a:ext uri="{FF2B5EF4-FFF2-40B4-BE49-F238E27FC236}">
              <a16:creationId xmlns:a16="http://schemas.microsoft.com/office/drawing/2014/main" id="{889E542C-25D6-49E3-9AB0-4102B50C22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2" name="Grafik 3911" descr="Hilfe">
          <a:extLst>
            <a:ext uri="{FF2B5EF4-FFF2-40B4-BE49-F238E27FC236}">
              <a16:creationId xmlns:a16="http://schemas.microsoft.com/office/drawing/2014/main" id="{86EC4FC5-5513-40A3-ABC2-21BED589CB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3" name="Grafik 3912" descr="Hilfe">
          <a:extLst>
            <a:ext uri="{FF2B5EF4-FFF2-40B4-BE49-F238E27FC236}">
              <a16:creationId xmlns:a16="http://schemas.microsoft.com/office/drawing/2014/main" id="{AA7615BB-025A-4824-AC08-D655653C4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4" name="Grafik 3913" descr="Hilfe">
          <a:extLst>
            <a:ext uri="{FF2B5EF4-FFF2-40B4-BE49-F238E27FC236}">
              <a16:creationId xmlns:a16="http://schemas.microsoft.com/office/drawing/2014/main" id="{DF00F8ED-8CD1-47C5-86DB-5B6B58FA1E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5" name="Grafik 3914" descr="Hilfe">
          <a:extLst>
            <a:ext uri="{FF2B5EF4-FFF2-40B4-BE49-F238E27FC236}">
              <a16:creationId xmlns:a16="http://schemas.microsoft.com/office/drawing/2014/main" id="{C737A6E5-5F36-473C-A227-E8BF97145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6" name="Grafik 3915" descr="Hilfe">
          <a:extLst>
            <a:ext uri="{FF2B5EF4-FFF2-40B4-BE49-F238E27FC236}">
              <a16:creationId xmlns:a16="http://schemas.microsoft.com/office/drawing/2014/main" id="{84EA690D-5547-45B6-8592-B7A8D910B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7" name="Grafik 3916" descr="Hilfe">
          <a:extLst>
            <a:ext uri="{FF2B5EF4-FFF2-40B4-BE49-F238E27FC236}">
              <a16:creationId xmlns:a16="http://schemas.microsoft.com/office/drawing/2014/main" id="{CF44369A-06D0-4B7A-8A2B-7DA1A9D12C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8" name="Grafik 3917" descr="Hilfe">
          <a:extLst>
            <a:ext uri="{FF2B5EF4-FFF2-40B4-BE49-F238E27FC236}">
              <a16:creationId xmlns:a16="http://schemas.microsoft.com/office/drawing/2014/main" id="{EB26822D-0313-432A-A124-EB0B4409B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19" name="Grafik 3918" descr="Hilfe">
          <a:extLst>
            <a:ext uri="{FF2B5EF4-FFF2-40B4-BE49-F238E27FC236}">
              <a16:creationId xmlns:a16="http://schemas.microsoft.com/office/drawing/2014/main" id="{BA6E796C-4529-4436-BB76-59545C3336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0" name="Grafik 3919" descr="Hilfe">
          <a:extLst>
            <a:ext uri="{FF2B5EF4-FFF2-40B4-BE49-F238E27FC236}">
              <a16:creationId xmlns:a16="http://schemas.microsoft.com/office/drawing/2014/main" id="{197B865C-935E-4F19-8414-98C622BF5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1" name="Grafik 3920" descr="Hilfe">
          <a:extLst>
            <a:ext uri="{FF2B5EF4-FFF2-40B4-BE49-F238E27FC236}">
              <a16:creationId xmlns:a16="http://schemas.microsoft.com/office/drawing/2014/main" id="{D8B17A32-7E81-44B6-B244-A6077C441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2" name="Grafik 3921" descr="Hilfe">
          <a:extLst>
            <a:ext uri="{FF2B5EF4-FFF2-40B4-BE49-F238E27FC236}">
              <a16:creationId xmlns:a16="http://schemas.microsoft.com/office/drawing/2014/main" id="{383B5D32-CEBC-4C33-971A-432447DED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3" name="Grafik 3922" descr="Hilfe">
          <a:extLst>
            <a:ext uri="{FF2B5EF4-FFF2-40B4-BE49-F238E27FC236}">
              <a16:creationId xmlns:a16="http://schemas.microsoft.com/office/drawing/2014/main" id="{9E1A7ECF-F2A4-4EF2-9A91-7DFF1094C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4" name="Grafik 3923" descr="Hilfe">
          <a:extLst>
            <a:ext uri="{FF2B5EF4-FFF2-40B4-BE49-F238E27FC236}">
              <a16:creationId xmlns:a16="http://schemas.microsoft.com/office/drawing/2014/main" id="{07D91E71-B03A-48AE-833C-E26FE9C17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5" name="Grafik 3924" descr="Hilfe">
          <a:extLst>
            <a:ext uri="{FF2B5EF4-FFF2-40B4-BE49-F238E27FC236}">
              <a16:creationId xmlns:a16="http://schemas.microsoft.com/office/drawing/2014/main" id="{95815D68-B11F-48FA-8093-326313442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6" name="Grafik 3925" descr="Hilfe">
          <a:extLst>
            <a:ext uri="{FF2B5EF4-FFF2-40B4-BE49-F238E27FC236}">
              <a16:creationId xmlns:a16="http://schemas.microsoft.com/office/drawing/2014/main" id="{F1308E25-2DB0-4539-B8C7-7F70301A88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7" name="Grafik 3926" descr="Hilfe">
          <a:extLst>
            <a:ext uri="{FF2B5EF4-FFF2-40B4-BE49-F238E27FC236}">
              <a16:creationId xmlns:a16="http://schemas.microsoft.com/office/drawing/2014/main" id="{A2B4BC04-1CBD-4DFF-82D0-5A4C6EDA3C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8" name="Grafik 3927" descr="Hilfe">
          <a:extLst>
            <a:ext uri="{FF2B5EF4-FFF2-40B4-BE49-F238E27FC236}">
              <a16:creationId xmlns:a16="http://schemas.microsoft.com/office/drawing/2014/main" id="{40728B91-0DB1-4D43-A0AD-D25E28553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29" name="Grafik 3928" descr="Hilfe">
          <a:extLst>
            <a:ext uri="{FF2B5EF4-FFF2-40B4-BE49-F238E27FC236}">
              <a16:creationId xmlns:a16="http://schemas.microsoft.com/office/drawing/2014/main" id="{48672F20-1C28-4944-A0C9-277573736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0" name="Grafik 3929" descr="Hilfe">
          <a:extLst>
            <a:ext uri="{FF2B5EF4-FFF2-40B4-BE49-F238E27FC236}">
              <a16:creationId xmlns:a16="http://schemas.microsoft.com/office/drawing/2014/main" id="{665262C2-2C4F-4CD8-A48A-1CB1C1A4D7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1" name="Grafik 3930" descr="Hilfe">
          <a:extLst>
            <a:ext uri="{FF2B5EF4-FFF2-40B4-BE49-F238E27FC236}">
              <a16:creationId xmlns:a16="http://schemas.microsoft.com/office/drawing/2014/main" id="{F41B4E51-DF4A-4A13-8C58-6D0A73F20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2" name="Grafik 3931" descr="Hilfe">
          <a:extLst>
            <a:ext uri="{FF2B5EF4-FFF2-40B4-BE49-F238E27FC236}">
              <a16:creationId xmlns:a16="http://schemas.microsoft.com/office/drawing/2014/main" id="{8DD32B50-75E8-4F0E-AB81-6EC0EC2C44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3" name="Grafik 3932" descr="Hilfe">
          <a:extLst>
            <a:ext uri="{FF2B5EF4-FFF2-40B4-BE49-F238E27FC236}">
              <a16:creationId xmlns:a16="http://schemas.microsoft.com/office/drawing/2014/main" id="{DBBE8B06-8CCC-4E3A-B2D3-70D54C2D1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4" name="Grafik 3933" descr="Hilfe">
          <a:extLst>
            <a:ext uri="{FF2B5EF4-FFF2-40B4-BE49-F238E27FC236}">
              <a16:creationId xmlns:a16="http://schemas.microsoft.com/office/drawing/2014/main" id="{3A18CF1B-1F0E-4A81-87BB-A2C16E259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5" name="Grafik 3934" descr="Hilfe">
          <a:extLst>
            <a:ext uri="{FF2B5EF4-FFF2-40B4-BE49-F238E27FC236}">
              <a16:creationId xmlns:a16="http://schemas.microsoft.com/office/drawing/2014/main" id="{7BC6CCC1-EB16-4205-B843-31A6FB7E1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6" name="Grafik 3935" descr="Hilfe">
          <a:extLst>
            <a:ext uri="{FF2B5EF4-FFF2-40B4-BE49-F238E27FC236}">
              <a16:creationId xmlns:a16="http://schemas.microsoft.com/office/drawing/2014/main" id="{79B53E20-1873-449E-80A4-61B01C572C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7" name="Grafik 3936" descr="Hilfe">
          <a:extLst>
            <a:ext uri="{FF2B5EF4-FFF2-40B4-BE49-F238E27FC236}">
              <a16:creationId xmlns:a16="http://schemas.microsoft.com/office/drawing/2014/main" id="{D5C1A9A6-D149-4CA1-ADD6-7173D788E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8" name="Grafik 3937" descr="Hilfe">
          <a:extLst>
            <a:ext uri="{FF2B5EF4-FFF2-40B4-BE49-F238E27FC236}">
              <a16:creationId xmlns:a16="http://schemas.microsoft.com/office/drawing/2014/main" id="{7E2AE863-F5AA-4289-A6C9-1F25B72E4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39" name="Grafik 3938" descr="Hilfe">
          <a:extLst>
            <a:ext uri="{FF2B5EF4-FFF2-40B4-BE49-F238E27FC236}">
              <a16:creationId xmlns:a16="http://schemas.microsoft.com/office/drawing/2014/main" id="{455672FF-38A2-44FF-8F4C-2817D340E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0" name="Grafik 3939" descr="Hilfe">
          <a:extLst>
            <a:ext uri="{FF2B5EF4-FFF2-40B4-BE49-F238E27FC236}">
              <a16:creationId xmlns:a16="http://schemas.microsoft.com/office/drawing/2014/main" id="{38A96735-13CF-4041-976A-366367CF1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1" name="Grafik 3940" descr="Hilfe">
          <a:extLst>
            <a:ext uri="{FF2B5EF4-FFF2-40B4-BE49-F238E27FC236}">
              <a16:creationId xmlns:a16="http://schemas.microsoft.com/office/drawing/2014/main" id="{19F2334D-2E28-4D7E-B47D-C85D79687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2" name="Grafik 3941" descr="Hilfe">
          <a:extLst>
            <a:ext uri="{FF2B5EF4-FFF2-40B4-BE49-F238E27FC236}">
              <a16:creationId xmlns:a16="http://schemas.microsoft.com/office/drawing/2014/main" id="{2981308D-E9F4-428F-A94E-280CC2E4B4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3" name="Grafik 3942" descr="Hilfe">
          <a:extLst>
            <a:ext uri="{FF2B5EF4-FFF2-40B4-BE49-F238E27FC236}">
              <a16:creationId xmlns:a16="http://schemas.microsoft.com/office/drawing/2014/main" id="{CF76077B-E773-4D01-8818-A1B4CD0DC3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4" name="Grafik 3943" descr="Hilfe">
          <a:extLst>
            <a:ext uri="{FF2B5EF4-FFF2-40B4-BE49-F238E27FC236}">
              <a16:creationId xmlns:a16="http://schemas.microsoft.com/office/drawing/2014/main" id="{3B572DA4-ED7C-4975-9FA1-F4E536097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5" name="Grafik 3944" descr="Hilfe">
          <a:extLst>
            <a:ext uri="{FF2B5EF4-FFF2-40B4-BE49-F238E27FC236}">
              <a16:creationId xmlns:a16="http://schemas.microsoft.com/office/drawing/2014/main" id="{C5096363-8EAD-4B3E-8747-62475A541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6" name="Grafik 3945" descr="Hilfe">
          <a:extLst>
            <a:ext uri="{FF2B5EF4-FFF2-40B4-BE49-F238E27FC236}">
              <a16:creationId xmlns:a16="http://schemas.microsoft.com/office/drawing/2014/main" id="{E9543ED0-8755-4014-9F6A-C8F3552FC5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7" name="Grafik 3946" descr="Hilfe">
          <a:extLst>
            <a:ext uri="{FF2B5EF4-FFF2-40B4-BE49-F238E27FC236}">
              <a16:creationId xmlns:a16="http://schemas.microsoft.com/office/drawing/2014/main" id="{A5395D81-CAF9-4025-97C9-D1C3D03EE7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8" name="Grafik 3947" descr="Hilfe">
          <a:extLst>
            <a:ext uri="{FF2B5EF4-FFF2-40B4-BE49-F238E27FC236}">
              <a16:creationId xmlns:a16="http://schemas.microsoft.com/office/drawing/2014/main" id="{5A9D9259-08BF-41FB-9193-F6378E0D3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49" name="Grafik 3948" descr="Hilfe">
          <a:extLst>
            <a:ext uri="{FF2B5EF4-FFF2-40B4-BE49-F238E27FC236}">
              <a16:creationId xmlns:a16="http://schemas.microsoft.com/office/drawing/2014/main" id="{78507473-8B5E-4E34-8836-6B5F7F380D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0" name="Grafik 3949" descr="Hilfe">
          <a:extLst>
            <a:ext uri="{FF2B5EF4-FFF2-40B4-BE49-F238E27FC236}">
              <a16:creationId xmlns:a16="http://schemas.microsoft.com/office/drawing/2014/main" id="{331BC4B4-CB68-4113-B996-BC4F690E8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1" name="Grafik 3950" descr="Hilfe">
          <a:extLst>
            <a:ext uri="{FF2B5EF4-FFF2-40B4-BE49-F238E27FC236}">
              <a16:creationId xmlns:a16="http://schemas.microsoft.com/office/drawing/2014/main" id="{3B976FD1-1A16-4DA5-91E5-372156E589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2" name="Grafik 3951" descr="Hilfe">
          <a:extLst>
            <a:ext uri="{FF2B5EF4-FFF2-40B4-BE49-F238E27FC236}">
              <a16:creationId xmlns:a16="http://schemas.microsoft.com/office/drawing/2014/main" id="{48E37F5F-A282-4072-8675-FDF0DBE8F7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3" name="Grafik 3952" descr="Hilfe">
          <a:extLst>
            <a:ext uri="{FF2B5EF4-FFF2-40B4-BE49-F238E27FC236}">
              <a16:creationId xmlns:a16="http://schemas.microsoft.com/office/drawing/2014/main" id="{F035A4CC-8C1A-428F-8E8E-0DA2CAE57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4" name="Grafik 3953" descr="Hilfe">
          <a:extLst>
            <a:ext uri="{FF2B5EF4-FFF2-40B4-BE49-F238E27FC236}">
              <a16:creationId xmlns:a16="http://schemas.microsoft.com/office/drawing/2014/main" id="{CE7F12DC-168D-4590-AA0C-6A9F0CD43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5" name="Grafik 3954" descr="Hilfe">
          <a:extLst>
            <a:ext uri="{FF2B5EF4-FFF2-40B4-BE49-F238E27FC236}">
              <a16:creationId xmlns:a16="http://schemas.microsoft.com/office/drawing/2014/main" id="{DA512E24-2899-4811-89A0-A466EDEB3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6" name="Grafik 3955" descr="Hilfe">
          <a:extLst>
            <a:ext uri="{FF2B5EF4-FFF2-40B4-BE49-F238E27FC236}">
              <a16:creationId xmlns:a16="http://schemas.microsoft.com/office/drawing/2014/main" id="{6BF0FACF-1C98-4476-9519-1328F4F92B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7" name="Grafik 3956" descr="Hilfe">
          <a:extLst>
            <a:ext uri="{FF2B5EF4-FFF2-40B4-BE49-F238E27FC236}">
              <a16:creationId xmlns:a16="http://schemas.microsoft.com/office/drawing/2014/main" id="{0E920240-1AD8-4D64-A726-52007E376B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8" name="Grafik 3957" descr="Hilfe">
          <a:extLst>
            <a:ext uri="{FF2B5EF4-FFF2-40B4-BE49-F238E27FC236}">
              <a16:creationId xmlns:a16="http://schemas.microsoft.com/office/drawing/2014/main" id="{1F925AD0-AD01-4B97-9FA3-4D7AF0FFD6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59" name="Grafik 3958" descr="Hilfe">
          <a:extLst>
            <a:ext uri="{FF2B5EF4-FFF2-40B4-BE49-F238E27FC236}">
              <a16:creationId xmlns:a16="http://schemas.microsoft.com/office/drawing/2014/main" id="{601EE53A-BA3B-4DD8-83F7-176E4CA322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0" name="Grafik 3959" descr="Hilfe">
          <a:extLst>
            <a:ext uri="{FF2B5EF4-FFF2-40B4-BE49-F238E27FC236}">
              <a16:creationId xmlns:a16="http://schemas.microsoft.com/office/drawing/2014/main" id="{A699BA1B-5AEF-4F13-9614-9BC16B791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1" name="Grafik 3960" descr="Hilfe">
          <a:extLst>
            <a:ext uri="{FF2B5EF4-FFF2-40B4-BE49-F238E27FC236}">
              <a16:creationId xmlns:a16="http://schemas.microsoft.com/office/drawing/2014/main" id="{FE76A616-A1A4-47F2-9F17-43E07711F4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2" name="Grafik 3961" descr="Hilfe">
          <a:extLst>
            <a:ext uri="{FF2B5EF4-FFF2-40B4-BE49-F238E27FC236}">
              <a16:creationId xmlns:a16="http://schemas.microsoft.com/office/drawing/2014/main" id="{A9438135-2978-444A-954C-F9131D76C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3" name="Grafik 3962" descr="Hilfe">
          <a:extLst>
            <a:ext uri="{FF2B5EF4-FFF2-40B4-BE49-F238E27FC236}">
              <a16:creationId xmlns:a16="http://schemas.microsoft.com/office/drawing/2014/main" id="{864A407E-6875-442D-B105-1245D7B24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4" name="Grafik 3963" descr="Hilfe">
          <a:extLst>
            <a:ext uri="{FF2B5EF4-FFF2-40B4-BE49-F238E27FC236}">
              <a16:creationId xmlns:a16="http://schemas.microsoft.com/office/drawing/2014/main" id="{59676860-AFDA-4005-8501-82E4A482B6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5" name="Grafik 3964" descr="Hilfe">
          <a:extLst>
            <a:ext uri="{FF2B5EF4-FFF2-40B4-BE49-F238E27FC236}">
              <a16:creationId xmlns:a16="http://schemas.microsoft.com/office/drawing/2014/main" id="{9034FB01-BB1F-4CDF-9576-234E53725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6" name="Grafik 3965" descr="Hilfe">
          <a:extLst>
            <a:ext uri="{FF2B5EF4-FFF2-40B4-BE49-F238E27FC236}">
              <a16:creationId xmlns:a16="http://schemas.microsoft.com/office/drawing/2014/main" id="{5C8B2E88-0031-4016-9B97-7FA32E202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7" name="Grafik 3966" descr="Hilfe">
          <a:extLst>
            <a:ext uri="{FF2B5EF4-FFF2-40B4-BE49-F238E27FC236}">
              <a16:creationId xmlns:a16="http://schemas.microsoft.com/office/drawing/2014/main" id="{695DED63-10E3-4FB1-90C9-999AB045E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8" name="Grafik 3967" descr="Hilfe">
          <a:extLst>
            <a:ext uri="{FF2B5EF4-FFF2-40B4-BE49-F238E27FC236}">
              <a16:creationId xmlns:a16="http://schemas.microsoft.com/office/drawing/2014/main" id="{45BA33A8-1E74-481F-9470-8378D49030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69" name="Grafik 3968" descr="Hilfe">
          <a:extLst>
            <a:ext uri="{FF2B5EF4-FFF2-40B4-BE49-F238E27FC236}">
              <a16:creationId xmlns:a16="http://schemas.microsoft.com/office/drawing/2014/main" id="{FF86F347-3A83-4096-A3FC-4156A5395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0" name="Grafik 3969" descr="Hilfe">
          <a:extLst>
            <a:ext uri="{FF2B5EF4-FFF2-40B4-BE49-F238E27FC236}">
              <a16:creationId xmlns:a16="http://schemas.microsoft.com/office/drawing/2014/main" id="{73F5FC31-7098-45E0-AD94-1B1669335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1" name="Grafik 3970" descr="Hilfe">
          <a:extLst>
            <a:ext uri="{FF2B5EF4-FFF2-40B4-BE49-F238E27FC236}">
              <a16:creationId xmlns:a16="http://schemas.microsoft.com/office/drawing/2014/main" id="{9F4C44B6-E31C-41F2-8A1B-9E4E8432D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2" name="Grafik 3971" descr="Hilfe">
          <a:extLst>
            <a:ext uri="{FF2B5EF4-FFF2-40B4-BE49-F238E27FC236}">
              <a16:creationId xmlns:a16="http://schemas.microsoft.com/office/drawing/2014/main" id="{6E5BDB1C-2CCD-43BF-811E-31E0F92821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3" name="Grafik 3972" descr="Hilfe">
          <a:extLst>
            <a:ext uri="{FF2B5EF4-FFF2-40B4-BE49-F238E27FC236}">
              <a16:creationId xmlns:a16="http://schemas.microsoft.com/office/drawing/2014/main" id="{236ACDAF-3860-4920-93CD-DF1DD98C14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4" name="Grafik 3973" descr="Hilfe">
          <a:extLst>
            <a:ext uri="{FF2B5EF4-FFF2-40B4-BE49-F238E27FC236}">
              <a16:creationId xmlns:a16="http://schemas.microsoft.com/office/drawing/2014/main" id="{5817FE78-42CD-4DB2-AB46-C3F9479CD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5" name="Grafik 3974" descr="Hilfe">
          <a:extLst>
            <a:ext uri="{FF2B5EF4-FFF2-40B4-BE49-F238E27FC236}">
              <a16:creationId xmlns:a16="http://schemas.microsoft.com/office/drawing/2014/main" id="{603A645D-4F9D-4526-BC77-8F54B3DF19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6" name="Grafik 3975" descr="Hilfe">
          <a:extLst>
            <a:ext uri="{FF2B5EF4-FFF2-40B4-BE49-F238E27FC236}">
              <a16:creationId xmlns:a16="http://schemas.microsoft.com/office/drawing/2014/main" id="{0A8A7EAC-728C-414E-9025-0B14F34F8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7" name="Grafik 3976" descr="Hilfe">
          <a:extLst>
            <a:ext uri="{FF2B5EF4-FFF2-40B4-BE49-F238E27FC236}">
              <a16:creationId xmlns:a16="http://schemas.microsoft.com/office/drawing/2014/main" id="{4DE8B725-09EE-4425-BE4C-E0DEFA2516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8" name="Grafik 3977" descr="Hilfe">
          <a:extLst>
            <a:ext uri="{FF2B5EF4-FFF2-40B4-BE49-F238E27FC236}">
              <a16:creationId xmlns:a16="http://schemas.microsoft.com/office/drawing/2014/main" id="{3CD5E79F-7545-432A-A170-CBC97F549D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79" name="Grafik 3978" descr="Hilfe">
          <a:extLst>
            <a:ext uri="{FF2B5EF4-FFF2-40B4-BE49-F238E27FC236}">
              <a16:creationId xmlns:a16="http://schemas.microsoft.com/office/drawing/2014/main" id="{2EB28AE9-00F1-47D3-9CE0-D6A88A46B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0" name="Grafik 3979" descr="Hilfe">
          <a:extLst>
            <a:ext uri="{FF2B5EF4-FFF2-40B4-BE49-F238E27FC236}">
              <a16:creationId xmlns:a16="http://schemas.microsoft.com/office/drawing/2014/main" id="{09A3E5AE-25A0-4E7A-BE6F-EA99FC3CD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1" name="Grafik 3980" descr="Hilfe">
          <a:extLst>
            <a:ext uri="{FF2B5EF4-FFF2-40B4-BE49-F238E27FC236}">
              <a16:creationId xmlns:a16="http://schemas.microsoft.com/office/drawing/2014/main" id="{3213640E-1A54-4B56-A313-AEDE76CDC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2" name="Grafik 3981" descr="Hilfe">
          <a:extLst>
            <a:ext uri="{FF2B5EF4-FFF2-40B4-BE49-F238E27FC236}">
              <a16:creationId xmlns:a16="http://schemas.microsoft.com/office/drawing/2014/main" id="{6FC76797-B149-47FD-9CDD-E7CAA90B2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3" name="Grafik 3982" descr="Hilfe">
          <a:extLst>
            <a:ext uri="{FF2B5EF4-FFF2-40B4-BE49-F238E27FC236}">
              <a16:creationId xmlns:a16="http://schemas.microsoft.com/office/drawing/2014/main" id="{F2C7E5D3-69B7-4FA7-83E7-12B722303C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4" name="Grafik 3983" descr="Hilfe">
          <a:extLst>
            <a:ext uri="{FF2B5EF4-FFF2-40B4-BE49-F238E27FC236}">
              <a16:creationId xmlns:a16="http://schemas.microsoft.com/office/drawing/2014/main" id="{6E341801-6AC2-44EB-9099-231DD84EC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5" name="Grafik 3984" descr="Hilfe">
          <a:extLst>
            <a:ext uri="{FF2B5EF4-FFF2-40B4-BE49-F238E27FC236}">
              <a16:creationId xmlns:a16="http://schemas.microsoft.com/office/drawing/2014/main" id="{C5087EAA-11EC-4769-AE07-A58835183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6" name="Grafik 3985" descr="Hilfe">
          <a:extLst>
            <a:ext uri="{FF2B5EF4-FFF2-40B4-BE49-F238E27FC236}">
              <a16:creationId xmlns:a16="http://schemas.microsoft.com/office/drawing/2014/main" id="{DC302B72-4A2E-490F-AFA5-344C50566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7" name="Grafik 3986" descr="Hilfe">
          <a:extLst>
            <a:ext uri="{FF2B5EF4-FFF2-40B4-BE49-F238E27FC236}">
              <a16:creationId xmlns:a16="http://schemas.microsoft.com/office/drawing/2014/main" id="{9002203F-4F0A-4E41-8C67-1BD572E88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8" name="Grafik 3987" descr="Hilfe">
          <a:extLst>
            <a:ext uri="{FF2B5EF4-FFF2-40B4-BE49-F238E27FC236}">
              <a16:creationId xmlns:a16="http://schemas.microsoft.com/office/drawing/2014/main" id="{DBEC537A-93AA-4374-B449-D8416FA18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89" name="Grafik 3988" descr="Hilfe">
          <a:extLst>
            <a:ext uri="{FF2B5EF4-FFF2-40B4-BE49-F238E27FC236}">
              <a16:creationId xmlns:a16="http://schemas.microsoft.com/office/drawing/2014/main" id="{178B121D-C906-43B0-AA26-F61EC0C808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0" name="Grafik 3989" descr="Hilfe">
          <a:extLst>
            <a:ext uri="{FF2B5EF4-FFF2-40B4-BE49-F238E27FC236}">
              <a16:creationId xmlns:a16="http://schemas.microsoft.com/office/drawing/2014/main" id="{CD584FE7-5D01-4904-8734-5A2011D65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1" name="Grafik 3990" descr="Hilfe">
          <a:extLst>
            <a:ext uri="{FF2B5EF4-FFF2-40B4-BE49-F238E27FC236}">
              <a16:creationId xmlns:a16="http://schemas.microsoft.com/office/drawing/2014/main" id="{2E8A45EF-8788-4281-A861-746BD60D49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2" name="Grafik 3991" descr="Hilfe">
          <a:extLst>
            <a:ext uri="{FF2B5EF4-FFF2-40B4-BE49-F238E27FC236}">
              <a16:creationId xmlns:a16="http://schemas.microsoft.com/office/drawing/2014/main" id="{0C2A9B7B-3EE1-473E-9F59-97EAC3CE32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3" name="Grafik 3992" descr="Hilfe">
          <a:extLst>
            <a:ext uri="{FF2B5EF4-FFF2-40B4-BE49-F238E27FC236}">
              <a16:creationId xmlns:a16="http://schemas.microsoft.com/office/drawing/2014/main" id="{F3EC5252-E674-4DBB-B60F-5AB444123A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4" name="Grafik 3993" descr="Hilfe">
          <a:extLst>
            <a:ext uri="{FF2B5EF4-FFF2-40B4-BE49-F238E27FC236}">
              <a16:creationId xmlns:a16="http://schemas.microsoft.com/office/drawing/2014/main" id="{FEAB3B77-DF9F-4241-BF4E-245B27F88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5" name="Grafik 3994" descr="Hilfe">
          <a:extLst>
            <a:ext uri="{FF2B5EF4-FFF2-40B4-BE49-F238E27FC236}">
              <a16:creationId xmlns:a16="http://schemas.microsoft.com/office/drawing/2014/main" id="{F457E0FA-7527-4CB1-B180-AEA6C06F3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6" name="Grafik 3995" descr="Hilfe">
          <a:extLst>
            <a:ext uri="{FF2B5EF4-FFF2-40B4-BE49-F238E27FC236}">
              <a16:creationId xmlns:a16="http://schemas.microsoft.com/office/drawing/2014/main" id="{85D9EA46-2652-4A1C-A4F7-6DD2C0D2F4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7" name="Grafik 3996" descr="Hilfe">
          <a:extLst>
            <a:ext uri="{FF2B5EF4-FFF2-40B4-BE49-F238E27FC236}">
              <a16:creationId xmlns:a16="http://schemas.microsoft.com/office/drawing/2014/main" id="{00A2EB45-1DA0-4666-92D2-B6851EB92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8" name="Grafik 3997" descr="Hilfe">
          <a:extLst>
            <a:ext uri="{FF2B5EF4-FFF2-40B4-BE49-F238E27FC236}">
              <a16:creationId xmlns:a16="http://schemas.microsoft.com/office/drawing/2014/main" id="{F3D9F8AB-847A-4F01-8E4B-E563026A26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3999" name="Grafik 3998" descr="Hilfe">
          <a:extLst>
            <a:ext uri="{FF2B5EF4-FFF2-40B4-BE49-F238E27FC236}">
              <a16:creationId xmlns:a16="http://schemas.microsoft.com/office/drawing/2014/main" id="{C4D68038-573D-4C6E-B1EC-121AB22BE2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0" name="Grafik 3999" descr="Hilfe">
          <a:extLst>
            <a:ext uri="{FF2B5EF4-FFF2-40B4-BE49-F238E27FC236}">
              <a16:creationId xmlns:a16="http://schemas.microsoft.com/office/drawing/2014/main" id="{CD65A933-5665-4C65-8093-BC5321B711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1" name="Grafik 4000" descr="Hilfe">
          <a:extLst>
            <a:ext uri="{FF2B5EF4-FFF2-40B4-BE49-F238E27FC236}">
              <a16:creationId xmlns:a16="http://schemas.microsoft.com/office/drawing/2014/main" id="{74E6BDD4-7EF9-497A-B0DC-27EB2DFAA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2" name="Grafik 4001" descr="Hilfe">
          <a:extLst>
            <a:ext uri="{FF2B5EF4-FFF2-40B4-BE49-F238E27FC236}">
              <a16:creationId xmlns:a16="http://schemas.microsoft.com/office/drawing/2014/main" id="{762D3288-30D4-4D0A-B823-D589A9F18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3" name="Grafik 4002" descr="Hilfe">
          <a:extLst>
            <a:ext uri="{FF2B5EF4-FFF2-40B4-BE49-F238E27FC236}">
              <a16:creationId xmlns:a16="http://schemas.microsoft.com/office/drawing/2014/main" id="{AE1D12AF-0617-459D-94C5-922BED9CB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4" name="Grafik 4003" descr="Hilfe">
          <a:extLst>
            <a:ext uri="{FF2B5EF4-FFF2-40B4-BE49-F238E27FC236}">
              <a16:creationId xmlns:a16="http://schemas.microsoft.com/office/drawing/2014/main" id="{074146EB-F7D8-41FA-AF61-1BAD83EF1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5" name="Grafik 4004" descr="Hilfe">
          <a:extLst>
            <a:ext uri="{FF2B5EF4-FFF2-40B4-BE49-F238E27FC236}">
              <a16:creationId xmlns:a16="http://schemas.microsoft.com/office/drawing/2014/main" id="{D28B8A78-146F-4D55-8380-D530B9383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6" name="Grafik 4005" descr="Hilfe">
          <a:extLst>
            <a:ext uri="{FF2B5EF4-FFF2-40B4-BE49-F238E27FC236}">
              <a16:creationId xmlns:a16="http://schemas.microsoft.com/office/drawing/2014/main" id="{97788072-FB54-4151-B841-6553A9012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7" name="Grafik 4006" descr="Hilfe">
          <a:extLst>
            <a:ext uri="{FF2B5EF4-FFF2-40B4-BE49-F238E27FC236}">
              <a16:creationId xmlns:a16="http://schemas.microsoft.com/office/drawing/2014/main" id="{660CFD24-7192-425C-B145-DD4F618CD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8" name="Grafik 4007" descr="Hilfe">
          <a:extLst>
            <a:ext uri="{FF2B5EF4-FFF2-40B4-BE49-F238E27FC236}">
              <a16:creationId xmlns:a16="http://schemas.microsoft.com/office/drawing/2014/main" id="{1DBADADB-33C2-4554-A005-B226A0A62C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09" name="Grafik 4008" descr="Hilfe">
          <a:extLst>
            <a:ext uri="{FF2B5EF4-FFF2-40B4-BE49-F238E27FC236}">
              <a16:creationId xmlns:a16="http://schemas.microsoft.com/office/drawing/2014/main" id="{5AAEEA1B-0F75-4ED4-9AAE-11F07D302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0" name="Grafik 4009" descr="Hilfe">
          <a:extLst>
            <a:ext uri="{FF2B5EF4-FFF2-40B4-BE49-F238E27FC236}">
              <a16:creationId xmlns:a16="http://schemas.microsoft.com/office/drawing/2014/main" id="{A1114846-0B7A-4D36-873D-A671E6C6C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1" name="Grafik 4010" descr="Hilfe">
          <a:extLst>
            <a:ext uri="{FF2B5EF4-FFF2-40B4-BE49-F238E27FC236}">
              <a16:creationId xmlns:a16="http://schemas.microsoft.com/office/drawing/2014/main" id="{6A9CD143-2CCE-49CC-88C3-3B79EAEE6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2" name="Grafik 4011" descr="Hilfe">
          <a:extLst>
            <a:ext uri="{FF2B5EF4-FFF2-40B4-BE49-F238E27FC236}">
              <a16:creationId xmlns:a16="http://schemas.microsoft.com/office/drawing/2014/main" id="{F58089AC-5771-4911-9F54-AC04C2204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3" name="Grafik 4012" descr="Hilfe">
          <a:extLst>
            <a:ext uri="{FF2B5EF4-FFF2-40B4-BE49-F238E27FC236}">
              <a16:creationId xmlns:a16="http://schemas.microsoft.com/office/drawing/2014/main" id="{16EE557B-C19A-46E0-A11A-82001ED76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4" name="Grafik 4013" descr="Hilfe">
          <a:extLst>
            <a:ext uri="{FF2B5EF4-FFF2-40B4-BE49-F238E27FC236}">
              <a16:creationId xmlns:a16="http://schemas.microsoft.com/office/drawing/2014/main" id="{046C6F3F-F978-44FE-B745-24FD3981AD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5" name="Grafik 4014" descr="Hilfe">
          <a:extLst>
            <a:ext uri="{FF2B5EF4-FFF2-40B4-BE49-F238E27FC236}">
              <a16:creationId xmlns:a16="http://schemas.microsoft.com/office/drawing/2014/main" id="{6C1C8521-D7F7-4B5C-9B5B-80A127C6F8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6" name="Grafik 4015" descr="Hilfe">
          <a:extLst>
            <a:ext uri="{FF2B5EF4-FFF2-40B4-BE49-F238E27FC236}">
              <a16:creationId xmlns:a16="http://schemas.microsoft.com/office/drawing/2014/main" id="{EEE33EEB-A110-4923-9EB8-CA403E67D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7" name="Grafik 4016" descr="Hilfe">
          <a:extLst>
            <a:ext uri="{FF2B5EF4-FFF2-40B4-BE49-F238E27FC236}">
              <a16:creationId xmlns:a16="http://schemas.microsoft.com/office/drawing/2014/main" id="{FD84F79C-C437-4E52-88B1-60550461E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8" name="Grafik 4017" descr="Hilfe">
          <a:extLst>
            <a:ext uri="{FF2B5EF4-FFF2-40B4-BE49-F238E27FC236}">
              <a16:creationId xmlns:a16="http://schemas.microsoft.com/office/drawing/2014/main" id="{5EAE9ECC-2E42-41BD-9FAF-0B3DE8351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19" name="Grafik 4018" descr="Hilfe">
          <a:extLst>
            <a:ext uri="{FF2B5EF4-FFF2-40B4-BE49-F238E27FC236}">
              <a16:creationId xmlns:a16="http://schemas.microsoft.com/office/drawing/2014/main" id="{B252D4CA-7C90-4048-AAD1-1E6EDDB5B6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0" name="Grafik 4019" descr="Hilfe">
          <a:extLst>
            <a:ext uri="{FF2B5EF4-FFF2-40B4-BE49-F238E27FC236}">
              <a16:creationId xmlns:a16="http://schemas.microsoft.com/office/drawing/2014/main" id="{2925F7B8-7F7C-4049-8E76-8E0B968168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1" name="Grafik 4020" descr="Hilfe">
          <a:extLst>
            <a:ext uri="{FF2B5EF4-FFF2-40B4-BE49-F238E27FC236}">
              <a16:creationId xmlns:a16="http://schemas.microsoft.com/office/drawing/2014/main" id="{F4AF5860-70C0-4E59-B1F9-16C333E21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2" name="Grafik 4021" descr="Hilfe">
          <a:extLst>
            <a:ext uri="{FF2B5EF4-FFF2-40B4-BE49-F238E27FC236}">
              <a16:creationId xmlns:a16="http://schemas.microsoft.com/office/drawing/2014/main" id="{410B2233-31A2-4265-BDF0-9E61301476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3" name="Grafik 4022" descr="Hilfe">
          <a:extLst>
            <a:ext uri="{FF2B5EF4-FFF2-40B4-BE49-F238E27FC236}">
              <a16:creationId xmlns:a16="http://schemas.microsoft.com/office/drawing/2014/main" id="{E7973742-127E-4BE6-BB27-A2601607B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4" name="Grafik 4023" descr="Hilfe">
          <a:extLst>
            <a:ext uri="{FF2B5EF4-FFF2-40B4-BE49-F238E27FC236}">
              <a16:creationId xmlns:a16="http://schemas.microsoft.com/office/drawing/2014/main" id="{CA23B40B-9A5D-49B2-A27E-09EB08DB45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5" name="Grafik 4024" descr="Hilfe">
          <a:extLst>
            <a:ext uri="{FF2B5EF4-FFF2-40B4-BE49-F238E27FC236}">
              <a16:creationId xmlns:a16="http://schemas.microsoft.com/office/drawing/2014/main" id="{10F6051C-130C-4CD7-9ED3-B463B6CBC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6" name="Grafik 4025" descr="Hilfe">
          <a:extLst>
            <a:ext uri="{FF2B5EF4-FFF2-40B4-BE49-F238E27FC236}">
              <a16:creationId xmlns:a16="http://schemas.microsoft.com/office/drawing/2014/main" id="{64965CAA-47A8-4209-B679-E39CF0C03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7" name="Grafik 4026" descr="Hilfe">
          <a:extLst>
            <a:ext uri="{FF2B5EF4-FFF2-40B4-BE49-F238E27FC236}">
              <a16:creationId xmlns:a16="http://schemas.microsoft.com/office/drawing/2014/main" id="{FCBEEF4F-C5AC-40C5-B340-ABFF97E8EF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8" name="Grafik 4027" descr="Hilfe">
          <a:extLst>
            <a:ext uri="{FF2B5EF4-FFF2-40B4-BE49-F238E27FC236}">
              <a16:creationId xmlns:a16="http://schemas.microsoft.com/office/drawing/2014/main" id="{55D4BE33-BACC-495D-848D-6D5722A633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29" name="Grafik 4028" descr="Hilfe">
          <a:extLst>
            <a:ext uri="{FF2B5EF4-FFF2-40B4-BE49-F238E27FC236}">
              <a16:creationId xmlns:a16="http://schemas.microsoft.com/office/drawing/2014/main" id="{5AFF0E8F-938F-4299-B934-8EC26E7DCC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0" name="Grafik 4029" descr="Hilfe">
          <a:extLst>
            <a:ext uri="{FF2B5EF4-FFF2-40B4-BE49-F238E27FC236}">
              <a16:creationId xmlns:a16="http://schemas.microsoft.com/office/drawing/2014/main" id="{7A93D2B9-E016-49BB-919F-28490F5F15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1" name="Grafik 4030" descr="Hilfe">
          <a:extLst>
            <a:ext uri="{FF2B5EF4-FFF2-40B4-BE49-F238E27FC236}">
              <a16:creationId xmlns:a16="http://schemas.microsoft.com/office/drawing/2014/main" id="{57AF7CDB-D30A-4F21-937C-113E84DA7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2" name="Grafik 4031" descr="Hilfe">
          <a:extLst>
            <a:ext uri="{FF2B5EF4-FFF2-40B4-BE49-F238E27FC236}">
              <a16:creationId xmlns:a16="http://schemas.microsoft.com/office/drawing/2014/main" id="{280BBE39-C73E-44E0-A26B-BD81BE0BBB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3" name="Grafik 4032" descr="Hilfe">
          <a:extLst>
            <a:ext uri="{FF2B5EF4-FFF2-40B4-BE49-F238E27FC236}">
              <a16:creationId xmlns:a16="http://schemas.microsoft.com/office/drawing/2014/main" id="{868DAA3D-5CB8-4AAF-A275-C9EC599A0D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4" name="Grafik 4033" descr="Hilfe">
          <a:extLst>
            <a:ext uri="{FF2B5EF4-FFF2-40B4-BE49-F238E27FC236}">
              <a16:creationId xmlns:a16="http://schemas.microsoft.com/office/drawing/2014/main" id="{2B68382D-A3E2-4E45-9A01-AB370A65F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5" name="Grafik 4034" descr="Hilfe">
          <a:extLst>
            <a:ext uri="{FF2B5EF4-FFF2-40B4-BE49-F238E27FC236}">
              <a16:creationId xmlns:a16="http://schemas.microsoft.com/office/drawing/2014/main" id="{ECB4B4A9-AF2F-4513-81EC-4324CAE7C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6" name="Grafik 4035" descr="Hilfe">
          <a:extLst>
            <a:ext uri="{FF2B5EF4-FFF2-40B4-BE49-F238E27FC236}">
              <a16:creationId xmlns:a16="http://schemas.microsoft.com/office/drawing/2014/main" id="{518A3AE6-EAF2-4EE4-902B-C385E95630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7" name="Grafik 4036" descr="Hilfe">
          <a:extLst>
            <a:ext uri="{FF2B5EF4-FFF2-40B4-BE49-F238E27FC236}">
              <a16:creationId xmlns:a16="http://schemas.microsoft.com/office/drawing/2014/main" id="{96A7FB71-AE37-4B1C-96F7-8C1CC3489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8" name="Grafik 4037" descr="Hilfe">
          <a:extLst>
            <a:ext uri="{FF2B5EF4-FFF2-40B4-BE49-F238E27FC236}">
              <a16:creationId xmlns:a16="http://schemas.microsoft.com/office/drawing/2014/main" id="{F5DB1F88-D728-4375-BD91-C7997F8F3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39" name="Grafik 4038" descr="Hilfe">
          <a:extLst>
            <a:ext uri="{FF2B5EF4-FFF2-40B4-BE49-F238E27FC236}">
              <a16:creationId xmlns:a16="http://schemas.microsoft.com/office/drawing/2014/main" id="{37B0FB8E-07C9-4336-8DF9-3971D67BC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0" name="Grafik 4039" descr="Hilfe">
          <a:extLst>
            <a:ext uri="{FF2B5EF4-FFF2-40B4-BE49-F238E27FC236}">
              <a16:creationId xmlns:a16="http://schemas.microsoft.com/office/drawing/2014/main" id="{23153EC8-5263-4509-A947-4F95227D5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1" name="Grafik 4040" descr="Hilfe">
          <a:extLst>
            <a:ext uri="{FF2B5EF4-FFF2-40B4-BE49-F238E27FC236}">
              <a16:creationId xmlns:a16="http://schemas.microsoft.com/office/drawing/2014/main" id="{7F01D1C3-47C3-470E-A86D-B82DC9BB16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2" name="Grafik 4041" descr="Hilfe">
          <a:extLst>
            <a:ext uri="{FF2B5EF4-FFF2-40B4-BE49-F238E27FC236}">
              <a16:creationId xmlns:a16="http://schemas.microsoft.com/office/drawing/2014/main" id="{86BDDC9D-604D-4235-AF6E-6D74132C56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3" name="Grafik 4042" descr="Hilfe">
          <a:extLst>
            <a:ext uri="{FF2B5EF4-FFF2-40B4-BE49-F238E27FC236}">
              <a16:creationId xmlns:a16="http://schemas.microsoft.com/office/drawing/2014/main" id="{B79672EE-F355-4C7B-9C40-DCEA691CF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4" name="Grafik 4043" descr="Hilfe">
          <a:extLst>
            <a:ext uri="{FF2B5EF4-FFF2-40B4-BE49-F238E27FC236}">
              <a16:creationId xmlns:a16="http://schemas.microsoft.com/office/drawing/2014/main" id="{2B4C9C86-91B1-4745-B2C2-371AD4E8E8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5" name="Grafik 4044" descr="Hilfe">
          <a:extLst>
            <a:ext uri="{FF2B5EF4-FFF2-40B4-BE49-F238E27FC236}">
              <a16:creationId xmlns:a16="http://schemas.microsoft.com/office/drawing/2014/main" id="{FC2635DC-78F1-4905-BE73-C0F705661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6" name="Grafik 4045" descr="Hilfe">
          <a:extLst>
            <a:ext uri="{FF2B5EF4-FFF2-40B4-BE49-F238E27FC236}">
              <a16:creationId xmlns:a16="http://schemas.microsoft.com/office/drawing/2014/main" id="{C96251F1-FCDD-4332-8FB3-59A0E8492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7" name="Grafik 4046" descr="Hilfe">
          <a:extLst>
            <a:ext uri="{FF2B5EF4-FFF2-40B4-BE49-F238E27FC236}">
              <a16:creationId xmlns:a16="http://schemas.microsoft.com/office/drawing/2014/main" id="{17D35958-C618-4467-9662-961160ACE7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8" name="Grafik 4047" descr="Hilfe">
          <a:extLst>
            <a:ext uri="{FF2B5EF4-FFF2-40B4-BE49-F238E27FC236}">
              <a16:creationId xmlns:a16="http://schemas.microsoft.com/office/drawing/2014/main" id="{46BE4290-5144-4291-8686-B9986A667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49" name="Grafik 4048" descr="Hilfe">
          <a:extLst>
            <a:ext uri="{FF2B5EF4-FFF2-40B4-BE49-F238E27FC236}">
              <a16:creationId xmlns:a16="http://schemas.microsoft.com/office/drawing/2014/main" id="{7FC0EABF-9372-40C6-9D48-667D897839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0" name="Grafik 4049" descr="Hilfe">
          <a:extLst>
            <a:ext uri="{FF2B5EF4-FFF2-40B4-BE49-F238E27FC236}">
              <a16:creationId xmlns:a16="http://schemas.microsoft.com/office/drawing/2014/main" id="{EE3C9B8B-8C8D-463D-B88A-C843333E1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1" name="Grafik 4050" descr="Hilfe">
          <a:extLst>
            <a:ext uri="{FF2B5EF4-FFF2-40B4-BE49-F238E27FC236}">
              <a16:creationId xmlns:a16="http://schemas.microsoft.com/office/drawing/2014/main" id="{BAD333BA-B40B-4123-8270-A43AE82F8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2" name="Grafik 4051" descr="Hilfe">
          <a:extLst>
            <a:ext uri="{FF2B5EF4-FFF2-40B4-BE49-F238E27FC236}">
              <a16:creationId xmlns:a16="http://schemas.microsoft.com/office/drawing/2014/main" id="{CA78179C-6682-45D9-BBBC-9BD9BD9A44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3" name="Grafik 4052" descr="Hilfe">
          <a:extLst>
            <a:ext uri="{FF2B5EF4-FFF2-40B4-BE49-F238E27FC236}">
              <a16:creationId xmlns:a16="http://schemas.microsoft.com/office/drawing/2014/main" id="{D796BCBB-439C-4493-8063-7C44A8D42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4" name="Grafik 4053" descr="Hilfe">
          <a:extLst>
            <a:ext uri="{FF2B5EF4-FFF2-40B4-BE49-F238E27FC236}">
              <a16:creationId xmlns:a16="http://schemas.microsoft.com/office/drawing/2014/main" id="{4A0CD849-2505-47E1-82BA-74092A59D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5" name="Grafik 4054" descr="Hilfe">
          <a:extLst>
            <a:ext uri="{FF2B5EF4-FFF2-40B4-BE49-F238E27FC236}">
              <a16:creationId xmlns:a16="http://schemas.microsoft.com/office/drawing/2014/main" id="{750B75C8-90CB-4261-8CB9-1D873F0139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6" name="Grafik 4055" descr="Hilfe">
          <a:extLst>
            <a:ext uri="{FF2B5EF4-FFF2-40B4-BE49-F238E27FC236}">
              <a16:creationId xmlns:a16="http://schemas.microsoft.com/office/drawing/2014/main" id="{62E3643F-F33C-477C-88CB-82693011C4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7" name="Grafik 4056" descr="Hilfe">
          <a:extLst>
            <a:ext uri="{FF2B5EF4-FFF2-40B4-BE49-F238E27FC236}">
              <a16:creationId xmlns:a16="http://schemas.microsoft.com/office/drawing/2014/main" id="{6BE30CEE-E0F9-4B84-9372-158CF77FB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8" name="Grafik 4057" descr="Hilfe">
          <a:extLst>
            <a:ext uri="{FF2B5EF4-FFF2-40B4-BE49-F238E27FC236}">
              <a16:creationId xmlns:a16="http://schemas.microsoft.com/office/drawing/2014/main" id="{F4AD43D5-0332-4CF5-AFDF-C4114235C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59" name="Grafik 4058" descr="Hilfe">
          <a:extLst>
            <a:ext uri="{FF2B5EF4-FFF2-40B4-BE49-F238E27FC236}">
              <a16:creationId xmlns:a16="http://schemas.microsoft.com/office/drawing/2014/main" id="{EE7748F8-EDE7-431E-B9C1-2E81ED1B9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0" name="Grafik 4059" descr="Hilfe">
          <a:extLst>
            <a:ext uri="{FF2B5EF4-FFF2-40B4-BE49-F238E27FC236}">
              <a16:creationId xmlns:a16="http://schemas.microsoft.com/office/drawing/2014/main" id="{52E59CFF-9268-475C-A483-DF30156A45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1" name="Grafik 4060" descr="Hilfe">
          <a:extLst>
            <a:ext uri="{FF2B5EF4-FFF2-40B4-BE49-F238E27FC236}">
              <a16:creationId xmlns:a16="http://schemas.microsoft.com/office/drawing/2014/main" id="{8248CD59-7AA1-4D7B-BA84-0472966B5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2" name="Grafik 4061" descr="Hilfe">
          <a:extLst>
            <a:ext uri="{FF2B5EF4-FFF2-40B4-BE49-F238E27FC236}">
              <a16:creationId xmlns:a16="http://schemas.microsoft.com/office/drawing/2014/main" id="{37613D6E-D25F-4A5E-9A9A-63B8A5050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3" name="Grafik 4062" descr="Hilfe">
          <a:extLst>
            <a:ext uri="{FF2B5EF4-FFF2-40B4-BE49-F238E27FC236}">
              <a16:creationId xmlns:a16="http://schemas.microsoft.com/office/drawing/2014/main" id="{0B54A5CF-FE36-4068-ACE2-759FC66DA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4" name="Grafik 4063" descr="Hilfe">
          <a:extLst>
            <a:ext uri="{FF2B5EF4-FFF2-40B4-BE49-F238E27FC236}">
              <a16:creationId xmlns:a16="http://schemas.microsoft.com/office/drawing/2014/main" id="{74F2A713-730A-4C04-AADF-10453F48B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5" name="Grafik 4064" descr="Hilfe">
          <a:extLst>
            <a:ext uri="{FF2B5EF4-FFF2-40B4-BE49-F238E27FC236}">
              <a16:creationId xmlns:a16="http://schemas.microsoft.com/office/drawing/2014/main" id="{E9E4DD10-F9A6-40AB-BFC8-DDD028049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6" name="Grafik 4065" descr="Hilfe">
          <a:extLst>
            <a:ext uri="{FF2B5EF4-FFF2-40B4-BE49-F238E27FC236}">
              <a16:creationId xmlns:a16="http://schemas.microsoft.com/office/drawing/2014/main" id="{87048FFA-B910-414D-9E94-61F36F7632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7" name="Grafik 4066" descr="Hilfe">
          <a:extLst>
            <a:ext uri="{FF2B5EF4-FFF2-40B4-BE49-F238E27FC236}">
              <a16:creationId xmlns:a16="http://schemas.microsoft.com/office/drawing/2014/main" id="{00807980-012E-461E-B5DB-DFFFAF02A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8" name="Grafik 4067" descr="Hilfe">
          <a:extLst>
            <a:ext uri="{FF2B5EF4-FFF2-40B4-BE49-F238E27FC236}">
              <a16:creationId xmlns:a16="http://schemas.microsoft.com/office/drawing/2014/main" id="{E2DA3BDD-4D22-4768-8311-0C90104CA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69" name="Grafik 4068" descr="Hilfe">
          <a:extLst>
            <a:ext uri="{FF2B5EF4-FFF2-40B4-BE49-F238E27FC236}">
              <a16:creationId xmlns:a16="http://schemas.microsoft.com/office/drawing/2014/main" id="{B9F9D2B2-54D9-43E8-B574-DB5B1C78E7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0" name="Grafik 4069" descr="Hilfe">
          <a:extLst>
            <a:ext uri="{FF2B5EF4-FFF2-40B4-BE49-F238E27FC236}">
              <a16:creationId xmlns:a16="http://schemas.microsoft.com/office/drawing/2014/main" id="{6FA809A0-680C-4FB9-99CD-C8A8F373C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1" name="Grafik 4070" descr="Hilfe">
          <a:extLst>
            <a:ext uri="{FF2B5EF4-FFF2-40B4-BE49-F238E27FC236}">
              <a16:creationId xmlns:a16="http://schemas.microsoft.com/office/drawing/2014/main" id="{589E0448-8BB2-46FF-A782-E60F95EAFF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2" name="Grafik 4071" descr="Hilfe">
          <a:extLst>
            <a:ext uri="{FF2B5EF4-FFF2-40B4-BE49-F238E27FC236}">
              <a16:creationId xmlns:a16="http://schemas.microsoft.com/office/drawing/2014/main" id="{7684E3FC-459D-4F21-9D17-96E44B08A2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3" name="Grafik 4072" descr="Hilfe">
          <a:extLst>
            <a:ext uri="{FF2B5EF4-FFF2-40B4-BE49-F238E27FC236}">
              <a16:creationId xmlns:a16="http://schemas.microsoft.com/office/drawing/2014/main" id="{6BE45777-9211-4D10-930B-8BAA39657A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4" name="Grafik 4073" descr="Hilfe">
          <a:extLst>
            <a:ext uri="{FF2B5EF4-FFF2-40B4-BE49-F238E27FC236}">
              <a16:creationId xmlns:a16="http://schemas.microsoft.com/office/drawing/2014/main" id="{8D41F307-902B-46E7-96AE-D36331713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5" name="Grafik 4074" descr="Hilfe">
          <a:extLst>
            <a:ext uri="{FF2B5EF4-FFF2-40B4-BE49-F238E27FC236}">
              <a16:creationId xmlns:a16="http://schemas.microsoft.com/office/drawing/2014/main" id="{68646CFD-E668-4ACA-ADB9-8F07AF4B6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6" name="Grafik 4075" descr="Hilfe">
          <a:extLst>
            <a:ext uri="{FF2B5EF4-FFF2-40B4-BE49-F238E27FC236}">
              <a16:creationId xmlns:a16="http://schemas.microsoft.com/office/drawing/2014/main" id="{BF431038-8DA9-4A85-9EFD-5DB499EE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7" name="Grafik 4076" descr="Hilfe">
          <a:extLst>
            <a:ext uri="{FF2B5EF4-FFF2-40B4-BE49-F238E27FC236}">
              <a16:creationId xmlns:a16="http://schemas.microsoft.com/office/drawing/2014/main" id="{6ADBCB37-E253-427A-9688-C284057DF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8" name="Grafik 4077" descr="Hilfe">
          <a:extLst>
            <a:ext uri="{FF2B5EF4-FFF2-40B4-BE49-F238E27FC236}">
              <a16:creationId xmlns:a16="http://schemas.microsoft.com/office/drawing/2014/main" id="{817A6622-A441-4A9A-8C7F-45674E4D06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79" name="Grafik 4078" descr="Hilfe">
          <a:extLst>
            <a:ext uri="{FF2B5EF4-FFF2-40B4-BE49-F238E27FC236}">
              <a16:creationId xmlns:a16="http://schemas.microsoft.com/office/drawing/2014/main" id="{6C6E58C4-713E-409F-A5B4-EEE9A148A7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0" name="Grafik 4079" descr="Hilfe">
          <a:extLst>
            <a:ext uri="{FF2B5EF4-FFF2-40B4-BE49-F238E27FC236}">
              <a16:creationId xmlns:a16="http://schemas.microsoft.com/office/drawing/2014/main" id="{25B21B93-2362-4F5C-8BD9-FE9EE86E37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1" name="Grafik 4080" descr="Hilfe">
          <a:extLst>
            <a:ext uri="{FF2B5EF4-FFF2-40B4-BE49-F238E27FC236}">
              <a16:creationId xmlns:a16="http://schemas.microsoft.com/office/drawing/2014/main" id="{24DFBAE1-BAAA-4E84-A9D7-7D1E576C0D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2" name="Grafik 4081" descr="Hilfe">
          <a:extLst>
            <a:ext uri="{FF2B5EF4-FFF2-40B4-BE49-F238E27FC236}">
              <a16:creationId xmlns:a16="http://schemas.microsoft.com/office/drawing/2014/main" id="{56592A6D-43F8-463A-92B5-1B929B0BF5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3" name="Grafik 4082" descr="Hilfe">
          <a:extLst>
            <a:ext uri="{FF2B5EF4-FFF2-40B4-BE49-F238E27FC236}">
              <a16:creationId xmlns:a16="http://schemas.microsoft.com/office/drawing/2014/main" id="{97299CBE-88A2-418A-B0E8-F2C17CF41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4" name="Grafik 4083" descr="Hilfe">
          <a:extLst>
            <a:ext uri="{FF2B5EF4-FFF2-40B4-BE49-F238E27FC236}">
              <a16:creationId xmlns:a16="http://schemas.microsoft.com/office/drawing/2014/main" id="{980BB284-3BE1-4D4B-9D60-4D03FF103B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5" name="Grafik 4084" descr="Hilfe">
          <a:extLst>
            <a:ext uri="{FF2B5EF4-FFF2-40B4-BE49-F238E27FC236}">
              <a16:creationId xmlns:a16="http://schemas.microsoft.com/office/drawing/2014/main" id="{280824F8-F3CE-42AB-A67B-AB6F498F4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6" name="Grafik 4085" descr="Hilfe">
          <a:extLst>
            <a:ext uri="{FF2B5EF4-FFF2-40B4-BE49-F238E27FC236}">
              <a16:creationId xmlns:a16="http://schemas.microsoft.com/office/drawing/2014/main" id="{86BEAFFF-E757-4235-B2C6-855C8CCE8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7" name="Grafik 4086" descr="Hilfe">
          <a:extLst>
            <a:ext uri="{FF2B5EF4-FFF2-40B4-BE49-F238E27FC236}">
              <a16:creationId xmlns:a16="http://schemas.microsoft.com/office/drawing/2014/main" id="{7BDD13F2-AA14-4812-88A6-AC4D4047BA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8" name="Grafik 4087" descr="Hilfe">
          <a:extLst>
            <a:ext uri="{FF2B5EF4-FFF2-40B4-BE49-F238E27FC236}">
              <a16:creationId xmlns:a16="http://schemas.microsoft.com/office/drawing/2014/main" id="{006B053B-8DB4-43FF-88D8-258E9B2CF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89" name="Grafik 4088" descr="Hilfe">
          <a:extLst>
            <a:ext uri="{FF2B5EF4-FFF2-40B4-BE49-F238E27FC236}">
              <a16:creationId xmlns:a16="http://schemas.microsoft.com/office/drawing/2014/main" id="{8C70E489-99B8-4A37-9211-0DEE768F2C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0" name="Grafik 4089" descr="Hilfe">
          <a:extLst>
            <a:ext uri="{FF2B5EF4-FFF2-40B4-BE49-F238E27FC236}">
              <a16:creationId xmlns:a16="http://schemas.microsoft.com/office/drawing/2014/main" id="{8D290366-B14C-480D-AEEB-2353A960B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1" name="Grafik 4090" descr="Hilfe">
          <a:extLst>
            <a:ext uri="{FF2B5EF4-FFF2-40B4-BE49-F238E27FC236}">
              <a16:creationId xmlns:a16="http://schemas.microsoft.com/office/drawing/2014/main" id="{E591A0AE-CE01-4394-B0EB-1B82CBAB1B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2" name="Grafik 4091" descr="Hilfe">
          <a:extLst>
            <a:ext uri="{FF2B5EF4-FFF2-40B4-BE49-F238E27FC236}">
              <a16:creationId xmlns:a16="http://schemas.microsoft.com/office/drawing/2014/main" id="{2EFC44F9-5ACA-4FA9-82E3-15B0A9CD2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3" name="Grafik 4092" descr="Hilfe">
          <a:extLst>
            <a:ext uri="{FF2B5EF4-FFF2-40B4-BE49-F238E27FC236}">
              <a16:creationId xmlns:a16="http://schemas.microsoft.com/office/drawing/2014/main" id="{C4FCE8F0-D8DE-4A92-BD66-80666B056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4" name="Grafik 4093" descr="Hilfe">
          <a:extLst>
            <a:ext uri="{FF2B5EF4-FFF2-40B4-BE49-F238E27FC236}">
              <a16:creationId xmlns:a16="http://schemas.microsoft.com/office/drawing/2014/main" id="{780752A7-4235-4C8C-9E30-108594F5D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5" name="Grafik 4094" descr="Hilfe">
          <a:extLst>
            <a:ext uri="{FF2B5EF4-FFF2-40B4-BE49-F238E27FC236}">
              <a16:creationId xmlns:a16="http://schemas.microsoft.com/office/drawing/2014/main" id="{1DC33C6C-CE34-4BBC-8C60-7C0A1AA8E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6" name="Grafik 4095" descr="Hilfe">
          <a:extLst>
            <a:ext uri="{FF2B5EF4-FFF2-40B4-BE49-F238E27FC236}">
              <a16:creationId xmlns:a16="http://schemas.microsoft.com/office/drawing/2014/main" id="{F8A4BE8A-4631-40D9-9D2C-B3F3D5321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7" name="Grafik 4096" descr="Hilfe">
          <a:extLst>
            <a:ext uri="{FF2B5EF4-FFF2-40B4-BE49-F238E27FC236}">
              <a16:creationId xmlns:a16="http://schemas.microsoft.com/office/drawing/2014/main" id="{BDE688D6-008C-4B51-A99C-A1CBF4986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8" name="Grafik 4097" descr="Hilfe">
          <a:extLst>
            <a:ext uri="{FF2B5EF4-FFF2-40B4-BE49-F238E27FC236}">
              <a16:creationId xmlns:a16="http://schemas.microsoft.com/office/drawing/2014/main" id="{E8663EA0-7E56-42E3-A8D4-F2C809F48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099" name="Grafik 4098" descr="Hilfe">
          <a:extLst>
            <a:ext uri="{FF2B5EF4-FFF2-40B4-BE49-F238E27FC236}">
              <a16:creationId xmlns:a16="http://schemas.microsoft.com/office/drawing/2014/main" id="{355AF577-E829-40EC-A1A3-A734FB18B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0" name="Grafik 4099" descr="Hilfe">
          <a:extLst>
            <a:ext uri="{FF2B5EF4-FFF2-40B4-BE49-F238E27FC236}">
              <a16:creationId xmlns:a16="http://schemas.microsoft.com/office/drawing/2014/main" id="{0294D836-B9B1-4DFD-84A1-3A4299D2D7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1" name="Grafik 4100" descr="Hilfe">
          <a:extLst>
            <a:ext uri="{FF2B5EF4-FFF2-40B4-BE49-F238E27FC236}">
              <a16:creationId xmlns:a16="http://schemas.microsoft.com/office/drawing/2014/main" id="{DA254450-8A49-4DA7-A99C-3E40830AA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2" name="Grafik 4101" descr="Hilfe">
          <a:extLst>
            <a:ext uri="{FF2B5EF4-FFF2-40B4-BE49-F238E27FC236}">
              <a16:creationId xmlns:a16="http://schemas.microsoft.com/office/drawing/2014/main" id="{02BE552C-F251-4747-8CD0-D547CA127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3" name="Grafik 4102" descr="Hilfe">
          <a:extLst>
            <a:ext uri="{FF2B5EF4-FFF2-40B4-BE49-F238E27FC236}">
              <a16:creationId xmlns:a16="http://schemas.microsoft.com/office/drawing/2014/main" id="{2E41AADC-ED1A-4C4E-A7E2-54E70AE85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4" name="Grafik 4103" descr="Hilfe">
          <a:extLst>
            <a:ext uri="{FF2B5EF4-FFF2-40B4-BE49-F238E27FC236}">
              <a16:creationId xmlns:a16="http://schemas.microsoft.com/office/drawing/2014/main" id="{F442C089-FC95-4AD8-A974-08413B79E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5" name="Grafik 4104" descr="Hilfe">
          <a:extLst>
            <a:ext uri="{FF2B5EF4-FFF2-40B4-BE49-F238E27FC236}">
              <a16:creationId xmlns:a16="http://schemas.microsoft.com/office/drawing/2014/main" id="{43E2D270-7613-4CC0-88E5-7DEFFC74E7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6" name="Grafik 4105" descr="Hilfe">
          <a:extLst>
            <a:ext uri="{FF2B5EF4-FFF2-40B4-BE49-F238E27FC236}">
              <a16:creationId xmlns:a16="http://schemas.microsoft.com/office/drawing/2014/main" id="{29F88CA0-5640-4D4C-AC32-9CA2EF749D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7" name="Grafik 4106" descr="Hilfe">
          <a:extLst>
            <a:ext uri="{FF2B5EF4-FFF2-40B4-BE49-F238E27FC236}">
              <a16:creationId xmlns:a16="http://schemas.microsoft.com/office/drawing/2014/main" id="{FDF8EE17-6FBC-466F-B4BC-AAFB1179D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8" name="Grafik 4107" descr="Hilfe">
          <a:extLst>
            <a:ext uri="{FF2B5EF4-FFF2-40B4-BE49-F238E27FC236}">
              <a16:creationId xmlns:a16="http://schemas.microsoft.com/office/drawing/2014/main" id="{E84B9FE2-8CED-4CA0-9788-BDFF8A9EB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1977</xdr:row>
      <xdr:rowOff>0</xdr:rowOff>
    </xdr:from>
    <xdr:ext cx="19050" cy="19050"/>
    <xdr:pic>
      <xdr:nvPicPr>
        <xdr:cNvPr id="4109" name="Grafik 4108" descr="Hilfe">
          <a:extLst>
            <a:ext uri="{FF2B5EF4-FFF2-40B4-BE49-F238E27FC236}">
              <a16:creationId xmlns:a16="http://schemas.microsoft.com/office/drawing/2014/main" id="{344B6574-B678-41F5-A2FB-9765A84942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0" name="Grafik 4109" descr="Hilfe">
          <a:extLst>
            <a:ext uri="{FF2B5EF4-FFF2-40B4-BE49-F238E27FC236}">
              <a16:creationId xmlns:a16="http://schemas.microsoft.com/office/drawing/2014/main" id="{C23B3797-7C4D-4171-B795-B56D514F4E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1" name="Grafik 4110" descr="Hilfe">
          <a:extLst>
            <a:ext uri="{FF2B5EF4-FFF2-40B4-BE49-F238E27FC236}">
              <a16:creationId xmlns:a16="http://schemas.microsoft.com/office/drawing/2014/main" id="{6AE2FE39-1611-43B6-B151-DDA251AC02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2" name="Grafik 4111" descr="Hilfe">
          <a:extLst>
            <a:ext uri="{FF2B5EF4-FFF2-40B4-BE49-F238E27FC236}">
              <a16:creationId xmlns:a16="http://schemas.microsoft.com/office/drawing/2014/main" id="{EB24BD6C-5682-4F49-838C-8BCB3082FC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3" name="Grafik 4112" descr="Hilfe">
          <a:extLst>
            <a:ext uri="{FF2B5EF4-FFF2-40B4-BE49-F238E27FC236}">
              <a16:creationId xmlns:a16="http://schemas.microsoft.com/office/drawing/2014/main" id="{690DD6CC-FB5E-4AF6-9F74-665C75FFD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4" name="Grafik 4113" descr="Hilfe">
          <a:extLst>
            <a:ext uri="{FF2B5EF4-FFF2-40B4-BE49-F238E27FC236}">
              <a16:creationId xmlns:a16="http://schemas.microsoft.com/office/drawing/2014/main" id="{BB066136-3FB0-4E2A-A183-79390A4A7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5" name="Grafik 4114" descr="Hilfe">
          <a:extLst>
            <a:ext uri="{FF2B5EF4-FFF2-40B4-BE49-F238E27FC236}">
              <a16:creationId xmlns:a16="http://schemas.microsoft.com/office/drawing/2014/main" id="{CB2BE35D-5B42-4608-AA71-B33B9934F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6" name="Grafik 4115" descr="Hilfe">
          <a:extLst>
            <a:ext uri="{FF2B5EF4-FFF2-40B4-BE49-F238E27FC236}">
              <a16:creationId xmlns:a16="http://schemas.microsoft.com/office/drawing/2014/main" id="{17322294-DDF5-427B-9327-F44A57DE3E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7" name="Grafik 4116" descr="Hilfe">
          <a:extLst>
            <a:ext uri="{FF2B5EF4-FFF2-40B4-BE49-F238E27FC236}">
              <a16:creationId xmlns:a16="http://schemas.microsoft.com/office/drawing/2014/main" id="{5ADFBE23-0293-4AB4-A613-AADFC9556C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8" name="Grafik 4117" descr="Hilfe">
          <a:extLst>
            <a:ext uri="{FF2B5EF4-FFF2-40B4-BE49-F238E27FC236}">
              <a16:creationId xmlns:a16="http://schemas.microsoft.com/office/drawing/2014/main" id="{EB75A158-E1B4-45C8-9C11-85B6EB7EE8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19" name="Grafik 4118" descr="Hilfe">
          <a:extLst>
            <a:ext uri="{FF2B5EF4-FFF2-40B4-BE49-F238E27FC236}">
              <a16:creationId xmlns:a16="http://schemas.microsoft.com/office/drawing/2014/main" id="{1E598622-49EE-43AF-B76C-F743181A5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0" name="Grafik 4119" descr="Hilfe">
          <a:extLst>
            <a:ext uri="{FF2B5EF4-FFF2-40B4-BE49-F238E27FC236}">
              <a16:creationId xmlns:a16="http://schemas.microsoft.com/office/drawing/2014/main" id="{A78FBE0F-0ED4-4A6F-AEE1-672E8A2852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1" name="Grafik 4120" descr="Hilfe">
          <a:extLst>
            <a:ext uri="{FF2B5EF4-FFF2-40B4-BE49-F238E27FC236}">
              <a16:creationId xmlns:a16="http://schemas.microsoft.com/office/drawing/2014/main" id="{AB0AA51E-889B-4DC8-A392-72AFAB1F1F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2" name="Grafik 4121" descr="Hilfe">
          <a:extLst>
            <a:ext uri="{FF2B5EF4-FFF2-40B4-BE49-F238E27FC236}">
              <a16:creationId xmlns:a16="http://schemas.microsoft.com/office/drawing/2014/main" id="{D7894A20-8166-4180-AFD9-58F4FDF84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3" name="Grafik 4122" descr="Hilfe">
          <a:extLst>
            <a:ext uri="{FF2B5EF4-FFF2-40B4-BE49-F238E27FC236}">
              <a16:creationId xmlns:a16="http://schemas.microsoft.com/office/drawing/2014/main" id="{E7B7C5AE-5894-42DA-A222-6A048B019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4" name="Grafik 4123" descr="Hilfe">
          <a:extLst>
            <a:ext uri="{FF2B5EF4-FFF2-40B4-BE49-F238E27FC236}">
              <a16:creationId xmlns:a16="http://schemas.microsoft.com/office/drawing/2014/main" id="{2BB682C6-F2C9-463C-8B37-810B25B70D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5" name="Grafik 4124" descr="Hilfe">
          <a:extLst>
            <a:ext uri="{FF2B5EF4-FFF2-40B4-BE49-F238E27FC236}">
              <a16:creationId xmlns:a16="http://schemas.microsoft.com/office/drawing/2014/main" id="{28A4752A-D6DB-4575-84C0-5895CACA3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6" name="Grafik 4125" descr="Hilfe">
          <a:extLst>
            <a:ext uri="{FF2B5EF4-FFF2-40B4-BE49-F238E27FC236}">
              <a16:creationId xmlns:a16="http://schemas.microsoft.com/office/drawing/2014/main" id="{2E901342-90B2-4EF6-A222-A0F90BAC26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7" name="Grafik 4126" descr="Hilfe">
          <a:extLst>
            <a:ext uri="{FF2B5EF4-FFF2-40B4-BE49-F238E27FC236}">
              <a16:creationId xmlns:a16="http://schemas.microsoft.com/office/drawing/2014/main" id="{9355F870-9A34-4950-844E-BE5B24AA18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8" name="Grafik 4127" descr="Hilfe">
          <a:extLst>
            <a:ext uri="{FF2B5EF4-FFF2-40B4-BE49-F238E27FC236}">
              <a16:creationId xmlns:a16="http://schemas.microsoft.com/office/drawing/2014/main" id="{92E2D8EE-3A10-44E6-925A-AE68A832F2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29" name="Grafik 4128" descr="Hilfe">
          <a:extLst>
            <a:ext uri="{FF2B5EF4-FFF2-40B4-BE49-F238E27FC236}">
              <a16:creationId xmlns:a16="http://schemas.microsoft.com/office/drawing/2014/main" id="{59F6E187-FDD0-4570-816B-7C2BB24E6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0" name="Grafik 4129" descr="Hilfe">
          <a:extLst>
            <a:ext uri="{FF2B5EF4-FFF2-40B4-BE49-F238E27FC236}">
              <a16:creationId xmlns:a16="http://schemas.microsoft.com/office/drawing/2014/main" id="{5E93557D-0C96-4A87-8609-B8B5ED9B8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1" name="Grafik 4130" descr="Hilfe">
          <a:extLst>
            <a:ext uri="{FF2B5EF4-FFF2-40B4-BE49-F238E27FC236}">
              <a16:creationId xmlns:a16="http://schemas.microsoft.com/office/drawing/2014/main" id="{F4895FB2-36F6-4A7C-ABE1-FDA90AAEE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2" name="Grafik 4131" descr="Hilfe">
          <a:extLst>
            <a:ext uri="{FF2B5EF4-FFF2-40B4-BE49-F238E27FC236}">
              <a16:creationId xmlns:a16="http://schemas.microsoft.com/office/drawing/2014/main" id="{1A01C5EE-62DE-4636-B484-EB8C1518AE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3" name="Grafik 4132" descr="Hilfe">
          <a:extLst>
            <a:ext uri="{FF2B5EF4-FFF2-40B4-BE49-F238E27FC236}">
              <a16:creationId xmlns:a16="http://schemas.microsoft.com/office/drawing/2014/main" id="{1B2B1A28-7AC4-44DC-8F7C-000DDD4BC2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4" name="Grafik 4133" descr="Hilfe">
          <a:extLst>
            <a:ext uri="{FF2B5EF4-FFF2-40B4-BE49-F238E27FC236}">
              <a16:creationId xmlns:a16="http://schemas.microsoft.com/office/drawing/2014/main" id="{F4A95109-72E1-4888-B05F-374D2EBF1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5" name="Grafik 4134" descr="Hilfe">
          <a:extLst>
            <a:ext uri="{FF2B5EF4-FFF2-40B4-BE49-F238E27FC236}">
              <a16:creationId xmlns:a16="http://schemas.microsoft.com/office/drawing/2014/main" id="{93366FEA-CCB8-4521-944F-7E78D0E774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6" name="Grafik 4135" descr="Hilfe">
          <a:extLst>
            <a:ext uri="{FF2B5EF4-FFF2-40B4-BE49-F238E27FC236}">
              <a16:creationId xmlns:a16="http://schemas.microsoft.com/office/drawing/2014/main" id="{42C982EB-D4BC-4E57-BC1E-792118AF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7" name="Grafik 4136" descr="Hilfe">
          <a:extLst>
            <a:ext uri="{FF2B5EF4-FFF2-40B4-BE49-F238E27FC236}">
              <a16:creationId xmlns:a16="http://schemas.microsoft.com/office/drawing/2014/main" id="{ED10F9DC-5370-4FA5-ABFB-6397EBD37E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8" name="Grafik 4137" descr="Hilfe">
          <a:extLst>
            <a:ext uri="{FF2B5EF4-FFF2-40B4-BE49-F238E27FC236}">
              <a16:creationId xmlns:a16="http://schemas.microsoft.com/office/drawing/2014/main" id="{BF3FC56E-A0E2-4CFC-B062-627F9762A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39" name="Grafik 4138" descr="Hilfe">
          <a:extLst>
            <a:ext uri="{FF2B5EF4-FFF2-40B4-BE49-F238E27FC236}">
              <a16:creationId xmlns:a16="http://schemas.microsoft.com/office/drawing/2014/main" id="{8172B862-237C-42F2-A2C7-A9D4FC538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0" name="Grafik 4139" descr="Hilfe">
          <a:extLst>
            <a:ext uri="{FF2B5EF4-FFF2-40B4-BE49-F238E27FC236}">
              <a16:creationId xmlns:a16="http://schemas.microsoft.com/office/drawing/2014/main" id="{20CCB67D-A959-494B-9404-EE1F223BC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1" name="Grafik 4140" descr="Hilfe">
          <a:extLst>
            <a:ext uri="{FF2B5EF4-FFF2-40B4-BE49-F238E27FC236}">
              <a16:creationId xmlns:a16="http://schemas.microsoft.com/office/drawing/2014/main" id="{894C2F2D-EF9C-4F9E-A536-3AB548B93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2" name="Grafik 4141" descr="Hilfe">
          <a:extLst>
            <a:ext uri="{FF2B5EF4-FFF2-40B4-BE49-F238E27FC236}">
              <a16:creationId xmlns:a16="http://schemas.microsoft.com/office/drawing/2014/main" id="{B6B6B6E7-641D-40C7-A785-9986BF0F2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3" name="Grafik 4142" descr="Hilfe">
          <a:extLst>
            <a:ext uri="{FF2B5EF4-FFF2-40B4-BE49-F238E27FC236}">
              <a16:creationId xmlns:a16="http://schemas.microsoft.com/office/drawing/2014/main" id="{AD951BD9-BF7D-473B-855F-580D2EB12D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4" name="Grafik 4143" descr="Hilfe">
          <a:extLst>
            <a:ext uri="{FF2B5EF4-FFF2-40B4-BE49-F238E27FC236}">
              <a16:creationId xmlns:a16="http://schemas.microsoft.com/office/drawing/2014/main" id="{3F4663DA-997D-49E1-975C-31940A7DBA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5" name="Grafik 4144" descr="Hilfe">
          <a:extLst>
            <a:ext uri="{FF2B5EF4-FFF2-40B4-BE49-F238E27FC236}">
              <a16:creationId xmlns:a16="http://schemas.microsoft.com/office/drawing/2014/main" id="{CFB540DC-42E8-4B30-BE01-52E7EF01C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6" name="Grafik 4145" descr="Hilfe">
          <a:extLst>
            <a:ext uri="{FF2B5EF4-FFF2-40B4-BE49-F238E27FC236}">
              <a16:creationId xmlns:a16="http://schemas.microsoft.com/office/drawing/2014/main" id="{7148FC0F-987A-4F4E-A049-EE1F2E9B4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7" name="Grafik 4146" descr="Hilfe">
          <a:extLst>
            <a:ext uri="{FF2B5EF4-FFF2-40B4-BE49-F238E27FC236}">
              <a16:creationId xmlns:a16="http://schemas.microsoft.com/office/drawing/2014/main" id="{7E4C3922-B94A-4014-A636-E288089AD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8" name="Grafik 4147" descr="Hilfe">
          <a:extLst>
            <a:ext uri="{FF2B5EF4-FFF2-40B4-BE49-F238E27FC236}">
              <a16:creationId xmlns:a16="http://schemas.microsoft.com/office/drawing/2014/main" id="{EFC4DB5A-D25E-492E-880C-BD7E549D28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49" name="Grafik 4148" descr="Hilfe">
          <a:extLst>
            <a:ext uri="{FF2B5EF4-FFF2-40B4-BE49-F238E27FC236}">
              <a16:creationId xmlns:a16="http://schemas.microsoft.com/office/drawing/2014/main" id="{47C319E7-4900-4C40-91A1-F1F87DEFCD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0" name="Grafik 4149" descr="Hilfe">
          <a:extLst>
            <a:ext uri="{FF2B5EF4-FFF2-40B4-BE49-F238E27FC236}">
              <a16:creationId xmlns:a16="http://schemas.microsoft.com/office/drawing/2014/main" id="{1FEC31D8-BA4C-47EC-BD81-B3E492406E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1" name="Grafik 4150" descr="Hilfe">
          <a:extLst>
            <a:ext uri="{FF2B5EF4-FFF2-40B4-BE49-F238E27FC236}">
              <a16:creationId xmlns:a16="http://schemas.microsoft.com/office/drawing/2014/main" id="{1976DA86-EE8F-4D12-B1A9-6B78EFCAD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2" name="Grafik 4151" descr="Hilfe">
          <a:extLst>
            <a:ext uri="{FF2B5EF4-FFF2-40B4-BE49-F238E27FC236}">
              <a16:creationId xmlns:a16="http://schemas.microsoft.com/office/drawing/2014/main" id="{2C863165-BDE3-4205-95EF-BC2BC893A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3" name="Grafik 4152" descr="Hilfe">
          <a:extLst>
            <a:ext uri="{FF2B5EF4-FFF2-40B4-BE49-F238E27FC236}">
              <a16:creationId xmlns:a16="http://schemas.microsoft.com/office/drawing/2014/main" id="{E1B34BD6-31CE-4BDD-A1D6-E3EDED260A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4" name="Grafik 4153" descr="Hilfe">
          <a:extLst>
            <a:ext uri="{FF2B5EF4-FFF2-40B4-BE49-F238E27FC236}">
              <a16:creationId xmlns:a16="http://schemas.microsoft.com/office/drawing/2014/main" id="{11FCD559-0598-455B-B60E-188F3E52A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5" name="Grafik 4154" descr="Hilfe">
          <a:extLst>
            <a:ext uri="{FF2B5EF4-FFF2-40B4-BE49-F238E27FC236}">
              <a16:creationId xmlns:a16="http://schemas.microsoft.com/office/drawing/2014/main" id="{258AB21E-CE2D-4CCB-B15A-00F57BF1E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6" name="Grafik 4155" descr="Hilfe">
          <a:extLst>
            <a:ext uri="{FF2B5EF4-FFF2-40B4-BE49-F238E27FC236}">
              <a16:creationId xmlns:a16="http://schemas.microsoft.com/office/drawing/2014/main" id="{4F1414BB-29E2-4727-B462-B78719039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7" name="Grafik 4156" descr="Hilfe">
          <a:extLst>
            <a:ext uri="{FF2B5EF4-FFF2-40B4-BE49-F238E27FC236}">
              <a16:creationId xmlns:a16="http://schemas.microsoft.com/office/drawing/2014/main" id="{FABF1458-DE55-4562-94B0-AC685FE7D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8" name="Grafik 4157" descr="Hilfe">
          <a:extLst>
            <a:ext uri="{FF2B5EF4-FFF2-40B4-BE49-F238E27FC236}">
              <a16:creationId xmlns:a16="http://schemas.microsoft.com/office/drawing/2014/main" id="{48DFDA6D-59DA-40CF-A85C-B37022AA3A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59" name="Grafik 4158" descr="Hilfe">
          <a:extLst>
            <a:ext uri="{FF2B5EF4-FFF2-40B4-BE49-F238E27FC236}">
              <a16:creationId xmlns:a16="http://schemas.microsoft.com/office/drawing/2014/main" id="{8D5393A8-1BD7-48FE-8E9F-ECE48143D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0" name="Grafik 4159" descr="Hilfe">
          <a:extLst>
            <a:ext uri="{FF2B5EF4-FFF2-40B4-BE49-F238E27FC236}">
              <a16:creationId xmlns:a16="http://schemas.microsoft.com/office/drawing/2014/main" id="{B0EB77D9-EA4E-471A-94B0-92A077435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1" name="Grafik 4160" descr="Hilfe">
          <a:extLst>
            <a:ext uri="{FF2B5EF4-FFF2-40B4-BE49-F238E27FC236}">
              <a16:creationId xmlns:a16="http://schemas.microsoft.com/office/drawing/2014/main" id="{CB207943-168D-427A-B436-CFFBF51CC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2" name="Grafik 4161" descr="Hilfe">
          <a:extLst>
            <a:ext uri="{FF2B5EF4-FFF2-40B4-BE49-F238E27FC236}">
              <a16:creationId xmlns:a16="http://schemas.microsoft.com/office/drawing/2014/main" id="{53DFEC2B-905D-41AA-8F30-6F39896876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3" name="Grafik 4162" descr="Hilfe">
          <a:extLst>
            <a:ext uri="{FF2B5EF4-FFF2-40B4-BE49-F238E27FC236}">
              <a16:creationId xmlns:a16="http://schemas.microsoft.com/office/drawing/2014/main" id="{88FB9243-6432-4480-ADB1-0CDBDF7395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4" name="Grafik 4163" descr="Hilfe">
          <a:extLst>
            <a:ext uri="{FF2B5EF4-FFF2-40B4-BE49-F238E27FC236}">
              <a16:creationId xmlns:a16="http://schemas.microsoft.com/office/drawing/2014/main" id="{86811B4D-8FD2-4E24-81E6-EB57124B6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5" name="Grafik 4164" descr="Hilfe">
          <a:extLst>
            <a:ext uri="{FF2B5EF4-FFF2-40B4-BE49-F238E27FC236}">
              <a16:creationId xmlns:a16="http://schemas.microsoft.com/office/drawing/2014/main" id="{E4583F67-3B0E-4B99-BF10-52571EF81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6" name="Grafik 4165" descr="Hilfe">
          <a:extLst>
            <a:ext uri="{FF2B5EF4-FFF2-40B4-BE49-F238E27FC236}">
              <a16:creationId xmlns:a16="http://schemas.microsoft.com/office/drawing/2014/main" id="{F6C0E0F4-8061-489C-90C2-2FD37F9DE8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7" name="Grafik 4166" descr="Hilfe">
          <a:extLst>
            <a:ext uri="{FF2B5EF4-FFF2-40B4-BE49-F238E27FC236}">
              <a16:creationId xmlns:a16="http://schemas.microsoft.com/office/drawing/2014/main" id="{7B9379E9-85A3-4335-9418-89DBD65C2F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8" name="Grafik 4167" descr="Hilfe">
          <a:extLst>
            <a:ext uri="{FF2B5EF4-FFF2-40B4-BE49-F238E27FC236}">
              <a16:creationId xmlns:a16="http://schemas.microsoft.com/office/drawing/2014/main" id="{CB2934AA-E5F5-4528-A374-DECA4233F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69" name="Grafik 4168" descr="Hilfe">
          <a:extLst>
            <a:ext uri="{FF2B5EF4-FFF2-40B4-BE49-F238E27FC236}">
              <a16:creationId xmlns:a16="http://schemas.microsoft.com/office/drawing/2014/main" id="{8D26EA95-4DE7-4811-BB5D-9BCC0589E3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0" name="Grafik 4169" descr="Hilfe">
          <a:extLst>
            <a:ext uri="{FF2B5EF4-FFF2-40B4-BE49-F238E27FC236}">
              <a16:creationId xmlns:a16="http://schemas.microsoft.com/office/drawing/2014/main" id="{EA69632B-F14F-46CA-BA08-92428B3A6E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1" name="Grafik 4170" descr="Hilfe">
          <a:extLst>
            <a:ext uri="{FF2B5EF4-FFF2-40B4-BE49-F238E27FC236}">
              <a16:creationId xmlns:a16="http://schemas.microsoft.com/office/drawing/2014/main" id="{3B8C246C-F0E7-4DC0-BD8F-337827853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2" name="Grafik 4171" descr="Hilfe">
          <a:extLst>
            <a:ext uri="{FF2B5EF4-FFF2-40B4-BE49-F238E27FC236}">
              <a16:creationId xmlns:a16="http://schemas.microsoft.com/office/drawing/2014/main" id="{4A0D0A50-1BE4-4A44-9631-62A484C0E8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3" name="Grafik 4172" descr="Hilfe">
          <a:extLst>
            <a:ext uri="{FF2B5EF4-FFF2-40B4-BE49-F238E27FC236}">
              <a16:creationId xmlns:a16="http://schemas.microsoft.com/office/drawing/2014/main" id="{A730ABF2-2B3D-4950-A33E-E366F8261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4" name="Grafik 4173" descr="Hilfe">
          <a:extLst>
            <a:ext uri="{FF2B5EF4-FFF2-40B4-BE49-F238E27FC236}">
              <a16:creationId xmlns:a16="http://schemas.microsoft.com/office/drawing/2014/main" id="{4C4E78FF-9CC8-4137-8D50-6A8BB6C423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5" name="Grafik 4174" descr="Hilfe">
          <a:extLst>
            <a:ext uri="{FF2B5EF4-FFF2-40B4-BE49-F238E27FC236}">
              <a16:creationId xmlns:a16="http://schemas.microsoft.com/office/drawing/2014/main" id="{C2C950AC-6E44-4DDF-93BE-F2BE5710E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6" name="Grafik 4175" descr="Hilfe">
          <a:extLst>
            <a:ext uri="{FF2B5EF4-FFF2-40B4-BE49-F238E27FC236}">
              <a16:creationId xmlns:a16="http://schemas.microsoft.com/office/drawing/2014/main" id="{103FEDA3-679D-498F-AD5C-F413A0B41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7" name="Grafik 4176" descr="Hilfe">
          <a:extLst>
            <a:ext uri="{FF2B5EF4-FFF2-40B4-BE49-F238E27FC236}">
              <a16:creationId xmlns:a16="http://schemas.microsoft.com/office/drawing/2014/main" id="{434D924F-83DC-4E8D-BE78-D6ECD3312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8" name="Grafik 4177" descr="Hilfe">
          <a:extLst>
            <a:ext uri="{FF2B5EF4-FFF2-40B4-BE49-F238E27FC236}">
              <a16:creationId xmlns:a16="http://schemas.microsoft.com/office/drawing/2014/main" id="{8496C123-0C5F-44D2-A2E0-5C51097040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79" name="Grafik 4178" descr="Hilfe">
          <a:extLst>
            <a:ext uri="{FF2B5EF4-FFF2-40B4-BE49-F238E27FC236}">
              <a16:creationId xmlns:a16="http://schemas.microsoft.com/office/drawing/2014/main" id="{339A5480-86A5-4519-BE3F-6D0991D80F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0" name="Grafik 4179" descr="Hilfe">
          <a:extLst>
            <a:ext uri="{FF2B5EF4-FFF2-40B4-BE49-F238E27FC236}">
              <a16:creationId xmlns:a16="http://schemas.microsoft.com/office/drawing/2014/main" id="{CFB77FC6-371B-4AB0-BC0C-78FE97D9C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1" name="Grafik 4180" descr="Hilfe">
          <a:extLst>
            <a:ext uri="{FF2B5EF4-FFF2-40B4-BE49-F238E27FC236}">
              <a16:creationId xmlns:a16="http://schemas.microsoft.com/office/drawing/2014/main" id="{5B32D196-40D6-4B47-8AB3-0D1891C1F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2" name="Grafik 4181" descr="Hilfe">
          <a:extLst>
            <a:ext uri="{FF2B5EF4-FFF2-40B4-BE49-F238E27FC236}">
              <a16:creationId xmlns:a16="http://schemas.microsoft.com/office/drawing/2014/main" id="{E5424628-9A6B-4662-A895-2AC04774E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3" name="Grafik 4182" descr="Hilfe">
          <a:extLst>
            <a:ext uri="{FF2B5EF4-FFF2-40B4-BE49-F238E27FC236}">
              <a16:creationId xmlns:a16="http://schemas.microsoft.com/office/drawing/2014/main" id="{BA052AA4-4CBC-4ED9-8742-B2F2CAD99B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4" name="Grafik 4183" descr="Hilfe">
          <a:extLst>
            <a:ext uri="{FF2B5EF4-FFF2-40B4-BE49-F238E27FC236}">
              <a16:creationId xmlns:a16="http://schemas.microsoft.com/office/drawing/2014/main" id="{1EDA2319-5177-48D7-95EE-1B53834F9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5" name="Grafik 4184" descr="Hilfe">
          <a:extLst>
            <a:ext uri="{FF2B5EF4-FFF2-40B4-BE49-F238E27FC236}">
              <a16:creationId xmlns:a16="http://schemas.microsoft.com/office/drawing/2014/main" id="{13097095-0197-4382-8899-D63446737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6" name="Grafik 4185" descr="Hilfe">
          <a:extLst>
            <a:ext uri="{FF2B5EF4-FFF2-40B4-BE49-F238E27FC236}">
              <a16:creationId xmlns:a16="http://schemas.microsoft.com/office/drawing/2014/main" id="{0CE11839-3AC2-402B-9191-BA0D0E012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7" name="Grafik 4186" descr="Hilfe">
          <a:extLst>
            <a:ext uri="{FF2B5EF4-FFF2-40B4-BE49-F238E27FC236}">
              <a16:creationId xmlns:a16="http://schemas.microsoft.com/office/drawing/2014/main" id="{200E522A-B9F6-4D1E-95C8-FFCAB3AA1D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8" name="Grafik 4187" descr="Hilfe">
          <a:extLst>
            <a:ext uri="{FF2B5EF4-FFF2-40B4-BE49-F238E27FC236}">
              <a16:creationId xmlns:a16="http://schemas.microsoft.com/office/drawing/2014/main" id="{D4B79180-5AF1-4482-B209-21512CB3F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89" name="Grafik 4188" descr="Hilfe">
          <a:extLst>
            <a:ext uri="{FF2B5EF4-FFF2-40B4-BE49-F238E27FC236}">
              <a16:creationId xmlns:a16="http://schemas.microsoft.com/office/drawing/2014/main" id="{368FD8C6-426E-490E-AE6C-3271439517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0" name="Grafik 4189" descr="Hilfe">
          <a:extLst>
            <a:ext uri="{FF2B5EF4-FFF2-40B4-BE49-F238E27FC236}">
              <a16:creationId xmlns:a16="http://schemas.microsoft.com/office/drawing/2014/main" id="{A53687EE-FBF6-4ACF-ACEE-191185AD3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1" name="Grafik 4190" descr="Hilfe">
          <a:extLst>
            <a:ext uri="{FF2B5EF4-FFF2-40B4-BE49-F238E27FC236}">
              <a16:creationId xmlns:a16="http://schemas.microsoft.com/office/drawing/2014/main" id="{3AD5A834-4FF6-4AF0-8C74-73D18A55E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2" name="Grafik 4191" descr="Hilfe">
          <a:extLst>
            <a:ext uri="{FF2B5EF4-FFF2-40B4-BE49-F238E27FC236}">
              <a16:creationId xmlns:a16="http://schemas.microsoft.com/office/drawing/2014/main" id="{A78D592D-3475-4022-AF17-C78EE95BE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3" name="Grafik 4192" descr="Hilfe">
          <a:extLst>
            <a:ext uri="{FF2B5EF4-FFF2-40B4-BE49-F238E27FC236}">
              <a16:creationId xmlns:a16="http://schemas.microsoft.com/office/drawing/2014/main" id="{BED8CCC1-062D-4A1E-868C-03652FF40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4" name="Grafik 4193" descr="Hilfe">
          <a:extLst>
            <a:ext uri="{FF2B5EF4-FFF2-40B4-BE49-F238E27FC236}">
              <a16:creationId xmlns:a16="http://schemas.microsoft.com/office/drawing/2014/main" id="{2C822BB7-B4D3-4A1A-BC96-A80D963F3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5" name="Grafik 4194" descr="Hilfe">
          <a:extLst>
            <a:ext uri="{FF2B5EF4-FFF2-40B4-BE49-F238E27FC236}">
              <a16:creationId xmlns:a16="http://schemas.microsoft.com/office/drawing/2014/main" id="{605D6777-5779-458F-8889-19A5069A0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6" name="Grafik 4195" descr="Hilfe">
          <a:extLst>
            <a:ext uri="{FF2B5EF4-FFF2-40B4-BE49-F238E27FC236}">
              <a16:creationId xmlns:a16="http://schemas.microsoft.com/office/drawing/2014/main" id="{C2C7DDAC-EFD7-4F3E-AEE2-CB537FB84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7" name="Grafik 4196" descr="Hilfe">
          <a:extLst>
            <a:ext uri="{FF2B5EF4-FFF2-40B4-BE49-F238E27FC236}">
              <a16:creationId xmlns:a16="http://schemas.microsoft.com/office/drawing/2014/main" id="{8FCE7853-9174-4639-A36E-127478CE5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8" name="Grafik 4197" descr="Hilfe">
          <a:extLst>
            <a:ext uri="{FF2B5EF4-FFF2-40B4-BE49-F238E27FC236}">
              <a16:creationId xmlns:a16="http://schemas.microsoft.com/office/drawing/2014/main" id="{85B35E5C-7B37-45AD-B43D-301D73C6E6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199" name="Grafik 4198" descr="Hilfe">
          <a:extLst>
            <a:ext uri="{FF2B5EF4-FFF2-40B4-BE49-F238E27FC236}">
              <a16:creationId xmlns:a16="http://schemas.microsoft.com/office/drawing/2014/main" id="{F89F42FA-0646-4B0F-BC3D-9EED3E7CD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0" name="Grafik 4199" descr="Hilfe">
          <a:extLst>
            <a:ext uri="{FF2B5EF4-FFF2-40B4-BE49-F238E27FC236}">
              <a16:creationId xmlns:a16="http://schemas.microsoft.com/office/drawing/2014/main" id="{C3358AF1-0E23-4836-AD30-BBF951076E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1" name="Grafik 4200" descr="Hilfe">
          <a:extLst>
            <a:ext uri="{FF2B5EF4-FFF2-40B4-BE49-F238E27FC236}">
              <a16:creationId xmlns:a16="http://schemas.microsoft.com/office/drawing/2014/main" id="{68EB35A2-C897-4DBD-8B79-DA2D342F1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2" name="Grafik 4201" descr="Hilfe">
          <a:extLst>
            <a:ext uri="{FF2B5EF4-FFF2-40B4-BE49-F238E27FC236}">
              <a16:creationId xmlns:a16="http://schemas.microsoft.com/office/drawing/2014/main" id="{B6385065-3FCA-4015-9392-6FF961B91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3" name="Grafik 4202" descr="Hilfe">
          <a:extLst>
            <a:ext uri="{FF2B5EF4-FFF2-40B4-BE49-F238E27FC236}">
              <a16:creationId xmlns:a16="http://schemas.microsoft.com/office/drawing/2014/main" id="{337A1C47-FDED-4490-8E04-DABE6811E1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4" name="Grafik 4203" descr="Hilfe">
          <a:extLst>
            <a:ext uri="{FF2B5EF4-FFF2-40B4-BE49-F238E27FC236}">
              <a16:creationId xmlns:a16="http://schemas.microsoft.com/office/drawing/2014/main" id="{A8756D15-0803-4329-A54F-F6D02645B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5" name="Grafik 4204" descr="Hilfe">
          <a:extLst>
            <a:ext uri="{FF2B5EF4-FFF2-40B4-BE49-F238E27FC236}">
              <a16:creationId xmlns:a16="http://schemas.microsoft.com/office/drawing/2014/main" id="{C77F0064-144F-4D2B-BB63-F26C6DBEB0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6" name="Grafik 4205" descr="Hilfe">
          <a:extLst>
            <a:ext uri="{FF2B5EF4-FFF2-40B4-BE49-F238E27FC236}">
              <a16:creationId xmlns:a16="http://schemas.microsoft.com/office/drawing/2014/main" id="{C92D6A04-F991-4E07-AC25-28DE4A9F49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7" name="Grafik 4206" descr="Hilfe">
          <a:extLst>
            <a:ext uri="{FF2B5EF4-FFF2-40B4-BE49-F238E27FC236}">
              <a16:creationId xmlns:a16="http://schemas.microsoft.com/office/drawing/2014/main" id="{929526D6-1AAD-4961-AA34-E38806C94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8" name="Grafik 4207" descr="Hilfe">
          <a:extLst>
            <a:ext uri="{FF2B5EF4-FFF2-40B4-BE49-F238E27FC236}">
              <a16:creationId xmlns:a16="http://schemas.microsoft.com/office/drawing/2014/main" id="{F2164AB8-9B27-4E96-A244-267A08DA1E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09" name="Grafik 4208" descr="Hilfe">
          <a:extLst>
            <a:ext uri="{FF2B5EF4-FFF2-40B4-BE49-F238E27FC236}">
              <a16:creationId xmlns:a16="http://schemas.microsoft.com/office/drawing/2014/main" id="{48203866-F2B2-4A91-8D1A-47D26222B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0" name="Grafik 4209" descr="Hilfe">
          <a:extLst>
            <a:ext uri="{FF2B5EF4-FFF2-40B4-BE49-F238E27FC236}">
              <a16:creationId xmlns:a16="http://schemas.microsoft.com/office/drawing/2014/main" id="{B408C5BC-4839-4ED8-B596-3C50704CC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1" name="Grafik 4210" descr="Hilfe">
          <a:extLst>
            <a:ext uri="{FF2B5EF4-FFF2-40B4-BE49-F238E27FC236}">
              <a16:creationId xmlns:a16="http://schemas.microsoft.com/office/drawing/2014/main" id="{E63A905B-68B5-4228-BA7F-E673AD270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2" name="Grafik 4211" descr="Hilfe">
          <a:extLst>
            <a:ext uri="{FF2B5EF4-FFF2-40B4-BE49-F238E27FC236}">
              <a16:creationId xmlns:a16="http://schemas.microsoft.com/office/drawing/2014/main" id="{0CC3990D-FF77-4C23-8F60-0A28C01EC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3" name="Grafik 4212" descr="Hilfe">
          <a:extLst>
            <a:ext uri="{FF2B5EF4-FFF2-40B4-BE49-F238E27FC236}">
              <a16:creationId xmlns:a16="http://schemas.microsoft.com/office/drawing/2014/main" id="{D6520559-C66C-451F-94DA-6F8D46E06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4" name="Grafik 4213" descr="Hilfe">
          <a:extLst>
            <a:ext uri="{FF2B5EF4-FFF2-40B4-BE49-F238E27FC236}">
              <a16:creationId xmlns:a16="http://schemas.microsoft.com/office/drawing/2014/main" id="{430DBAA0-AEDA-4EB4-AE64-3EF77A0C9B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5" name="Grafik 4214" descr="Hilfe">
          <a:extLst>
            <a:ext uri="{FF2B5EF4-FFF2-40B4-BE49-F238E27FC236}">
              <a16:creationId xmlns:a16="http://schemas.microsoft.com/office/drawing/2014/main" id="{65ECD523-EC22-46F0-A8F9-B5B6C8D4FE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6" name="Grafik 4215" descr="Hilfe">
          <a:extLst>
            <a:ext uri="{FF2B5EF4-FFF2-40B4-BE49-F238E27FC236}">
              <a16:creationId xmlns:a16="http://schemas.microsoft.com/office/drawing/2014/main" id="{AD81CFF3-ACE6-4BAD-872B-80DB6567C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7" name="Grafik 4216" descr="Hilfe">
          <a:extLst>
            <a:ext uri="{FF2B5EF4-FFF2-40B4-BE49-F238E27FC236}">
              <a16:creationId xmlns:a16="http://schemas.microsoft.com/office/drawing/2014/main" id="{CC01525D-18D3-42D5-AA1B-E439B1F92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8" name="Grafik 4217" descr="Hilfe">
          <a:extLst>
            <a:ext uri="{FF2B5EF4-FFF2-40B4-BE49-F238E27FC236}">
              <a16:creationId xmlns:a16="http://schemas.microsoft.com/office/drawing/2014/main" id="{C843ADB3-73C6-47FE-B8D9-DE9DEF307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19" name="Grafik 4218" descr="Hilfe">
          <a:extLst>
            <a:ext uri="{FF2B5EF4-FFF2-40B4-BE49-F238E27FC236}">
              <a16:creationId xmlns:a16="http://schemas.microsoft.com/office/drawing/2014/main" id="{60C3232D-3B86-4CA7-A2FB-A4196A50A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0" name="Grafik 4219" descr="Hilfe">
          <a:extLst>
            <a:ext uri="{FF2B5EF4-FFF2-40B4-BE49-F238E27FC236}">
              <a16:creationId xmlns:a16="http://schemas.microsoft.com/office/drawing/2014/main" id="{5B2BBFBB-7188-4C24-AED4-02577BE832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1" name="Grafik 4220" descr="Hilfe">
          <a:extLst>
            <a:ext uri="{FF2B5EF4-FFF2-40B4-BE49-F238E27FC236}">
              <a16:creationId xmlns:a16="http://schemas.microsoft.com/office/drawing/2014/main" id="{EA4ACA82-6A2A-4331-8BD6-E621F9031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2" name="Grafik 4221" descr="Hilfe">
          <a:extLst>
            <a:ext uri="{FF2B5EF4-FFF2-40B4-BE49-F238E27FC236}">
              <a16:creationId xmlns:a16="http://schemas.microsoft.com/office/drawing/2014/main" id="{C5F8963E-4990-4097-8D84-969CA406FB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3" name="Grafik 4222" descr="Hilfe">
          <a:extLst>
            <a:ext uri="{FF2B5EF4-FFF2-40B4-BE49-F238E27FC236}">
              <a16:creationId xmlns:a16="http://schemas.microsoft.com/office/drawing/2014/main" id="{307B046F-AED9-4BFD-AD46-3BFC0DAA1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4" name="Grafik 4223" descr="Hilfe">
          <a:extLst>
            <a:ext uri="{FF2B5EF4-FFF2-40B4-BE49-F238E27FC236}">
              <a16:creationId xmlns:a16="http://schemas.microsoft.com/office/drawing/2014/main" id="{97F25A33-9FB0-4305-A672-1A47AEE9A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5" name="Grafik 4224" descr="Hilfe">
          <a:extLst>
            <a:ext uri="{FF2B5EF4-FFF2-40B4-BE49-F238E27FC236}">
              <a16:creationId xmlns:a16="http://schemas.microsoft.com/office/drawing/2014/main" id="{CB791B6E-FFB6-456D-B113-A714009F32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6" name="Grafik 4225" descr="Hilfe">
          <a:extLst>
            <a:ext uri="{FF2B5EF4-FFF2-40B4-BE49-F238E27FC236}">
              <a16:creationId xmlns:a16="http://schemas.microsoft.com/office/drawing/2014/main" id="{6093D49A-71DD-469A-B7B7-F9B1D6B700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7" name="Grafik 4226" descr="Hilfe">
          <a:extLst>
            <a:ext uri="{FF2B5EF4-FFF2-40B4-BE49-F238E27FC236}">
              <a16:creationId xmlns:a16="http://schemas.microsoft.com/office/drawing/2014/main" id="{23DAC22A-9D66-4CEB-850E-0BC87E5A1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8" name="Grafik 4227" descr="Hilfe">
          <a:extLst>
            <a:ext uri="{FF2B5EF4-FFF2-40B4-BE49-F238E27FC236}">
              <a16:creationId xmlns:a16="http://schemas.microsoft.com/office/drawing/2014/main" id="{114A9FFD-6E6C-437F-9458-947AAE4E6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29" name="Grafik 4228" descr="Hilfe">
          <a:extLst>
            <a:ext uri="{FF2B5EF4-FFF2-40B4-BE49-F238E27FC236}">
              <a16:creationId xmlns:a16="http://schemas.microsoft.com/office/drawing/2014/main" id="{905509F4-71AC-4AC1-8B40-869CF74D9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0" name="Grafik 4229" descr="Hilfe">
          <a:extLst>
            <a:ext uri="{FF2B5EF4-FFF2-40B4-BE49-F238E27FC236}">
              <a16:creationId xmlns:a16="http://schemas.microsoft.com/office/drawing/2014/main" id="{2FB1CD2F-A335-42B4-B690-A618DBA6D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1" name="Grafik 4230" descr="Hilfe">
          <a:extLst>
            <a:ext uri="{FF2B5EF4-FFF2-40B4-BE49-F238E27FC236}">
              <a16:creationId xmlns:a16="http://schemas.microsoft.com/office/drawing/2014/main" id="{6629DEA6-0629-4B9E-ABDD-1D293DEB0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2" name="Grafik 4231" descr="Hilfe">
          <a:extLst>
            <a:ext uri="{FF2B5EF4-FFF2-40B4-BE49-F238E27FC236}">
              <a16:creationId xmlns:a16="http://schemas.microsoft.com/office/drawing/2014/main" id="{1AA4AFA2-A64B-424B-89B6-DE19D25D93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3" name="Grafik 4232" descr="Hilfe">
          <a:extLst>
            <a:ext uri="{FF2B5EF4-FFF2-40B4-BE49-F238E27FC236}">
              <a16:creationId xmlns:a16="http://schemas.microsoft.com/office/drawing/2014/main" id="{8E8B9B2F-A35A-4FDC-AEF2-98D180E53B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4" name="Grafik 4233" descr="Hilfe">
          <a:extLst>
            <a:ext uri="{FF2B5EF4-FFF2-40B4-BE49-F238E27FC236}">
              <a16:creationId xmlns:a16="http://schemas.microsoft.com/office/drawing/2014/main" id="{05A2C59A-7EDE-4588-AE21-713E05D1F2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5" name="Grafik 4234" descr="Hilfe">
          <a:extLst>
            <a:ext uri="{FF2B5EF4-FFF2-40B4-BE49-F238E27FC236}">
              <a16:creationId xmlns:a16="http://schemas.microsoft.com/office/drawing/2014/main" id="{4E8648AA-EFC3-4C4D-8F0C-1437C5890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6" name="Grafik 4235" descr="Hilfe">
          <a:extLst>
            <a:ext uri="{FF2B5EF4-FFF2-40B4-BE49-F238E27FC236}">
              <a16:creationId xmlns:a16="http://schemas.microsoft.com/office/drawing/2014/main" id="{9876A54A-F0B0-474D-95BA-23947E668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7" name="Grafik 4236" descr="Hilfe">
          <a:extLst>
            <a:ext uri="{FF2B5EF4-FFF2-40B4-BE49-F238E27FC236}">
              <a16:creationId xmlns:a16="http://schemas.microsoft.com/office/drawing/2014/main" id="{85EEB8C2-5334-4FDD-BF37-1EE577DF9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8" name="Grafik 4237" descr="Hilfe">
          <a:extLst>
            <a:ext uri="{FF2B5EF4-FFF2-40B4-BE49-F238E27FC236}">
              <a16:creationId xmlns:a16="http://schemas.microsoft.com/office/drawing/2014/main" id="{BDE44DCD-B9DF-4702-A516-7ADB202041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39" name="Grafik 4238" descr="Hilfe">
          <a:extLst>
            <a:ext uri="{FF2B5EF4-FFF2-40B4-BE49-F238E27FC236}">
              <a16:creationId xmlns:a16="http://schemas.microsoft.com/office/drawing/2014/main" id="{4173E33C-B025-42E2-9F94-51CAB5C122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0" name="Grafik 4239" descr="Hilfe">
          <a:extLst>
            <a:ext uri="{FF2B5EF4-FFF2-40B4-BE49-F238E27FC236}">
              <a16:creationId xmlns:a16="http://schemas.microsoft.com/office/drawing/2014/main" id="{E47F0B13-C25B-4830-A2B8-199D902EA7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1" name="Grafik 4240" descr="Hilfe">
          <a:extLst>
            <a:ext uri="{FF2B5EF4-FFF2-40B4-BE49-F238E27FC236}">
              <a16:creationId xmlns:a16="http://schemas.microsoft.com/office/drawing/2014/main" id="{231458AD-BFC8-4CF5-9756-A0F099CCC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2" name="Grafik 4241" descr="Hilfe">
          <a:extLst>
            <a:ext uri="{FF2B5EF4-FFF2-40B4-BE49-F238E27FC236}">
              <a16:creationId xmlns:a16="http://schemas.microsoft.com/office/drawing/2014/main" id="{5A094A06-8C3E-43A6-A7E8-63A1C17F7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3" name="Grafik 4242" descr="Hilfe">
          <a:extLst>
            <a:ext uri="{FF2B5EF4-FFF2-40B4-BE49-F238E27FC236}">
              <a16:creationId xmlns:a16="http://schemas.microsoft.com/office/drawing/2014/main" id="{C6A1771C-84F0-41FB-B74D-DAB88B099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4" name="Grafik 4243" descr="Hilfe">
          <a:extLst>
            <a:ext uri="{FF2B5EF4-FFF2-40B4-BE49-F238E27FC236}">
              <a16:creationId xmlns:a16="http://schemas.microsoft.com/office/drawing/2014/main" id="{EAEE575D-2E1F-4A6D-AA36-FFD0994CC9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5" name="Grafik 4244" descr="Hilfe">
          <a:extLst>
            <a:ext uri="{FF2B5EF4-FFF2-40B4-BE49-F238E27FC236}">
              <a16:creationId xmlns:a16="http://schemas.microsoft.com/office/drawing/2014/main" id="{DB3BCFA2-6461-46B5-A358-7B494765C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6" name="Grafik 4245" descr="Hilfe">
          <a:extLst>
            <a:ext uri="{FF2B5EF4-FFF2-40B4-BE49-F238E27FC236}">
              <a16:creationId xmlns:a16="http://schemas.microsoft.com/office/drawing/2014/main" id="{E0F4A6D3-3AC6-42B3-A42A-5B3D5BC20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7" name="Grafik 4246" descr="Hilfe">
          <a:extLst>
            <a:ext uri="{FF2B5EF4-FFF2-40B4-BE49-F238E27FC236}">
              <a16:creationId xmlns:a16="http://schemas.microsoft.com/office/drawing/2014/main" id="{93D99484-0849-4D7C-AF0C-011B4DA57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8" name="Grafik 4247" descr="Hilfe">
          <a:extLst>
            <a:ext uri="{FF2B5EF4-FFF2-40B4-BE49-F238E27FC236}">
              <a16:creationId xmlns:a16="http://schemas.microsoft.com/office/drawing/2014/main" id="{F051E250-AE5B-4F50-B1D8-20C1B06CA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49" name="Grafik 4248" descr="Hilfe">
          <a:extLst>
            <a:ext uri="{FF2B5EF4-FFF2-40B4-BE49-F238E27FC236}">
              <a16:creationId xmlns:a16="http://schemas.microsoft.com/office/drawing/2014/main" id="{70044DAA-D485-45E8-B3A0-F9B07B1562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0" name="Grafik 4249" descr="Hilfe">
          <a:extLst>
            <a:ext uri="{FF2B5EF4-FFF2-40B4-BE49-F238E27FC236}">
              <a16:creationId xmlns:a16="http://schemas.microsoft.com/office/drawing/2014/main" id="{40F541BE-2322-4647-AB45-B2934D5CE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1" name="Grafik 4250" descr="Hilfe">
          <a:extLst>
            <a:ext uri="{FF2B5EF4-FFF2-40B4-BE49-F238E27FC236}">
              <a16:creationId xmlns:a16="http://schemas.microsoft.com/office/drawing/2014/main" id="{56A5A6AD-7B19-4465-BFC4-C1E43D448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2" name="Grafik 4251" descr="Hilfe">
          <a:extLst>
            <a:ext uri="{FF2B5EF4-FFF2-40B4-BE49-F238E27FC236}">
              <a16:creationId xmlns:a16="http://schemas.microsoft.com/office/drawing/2014/main" id="{50358B5E-143B-4D39-BF57-6939D4B69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3" name="Grafik 4252" descr="Hilfe">
          <a:extLst>
            <a:ext uri="{FF2B5EF4-FFF2-40B4-BE49-F238E27FC236}">
              <a16:creationId xmlns:a16="http://schemas.microsoft.com/office/drawing/2014/main" id="{35C04B7B-F540-4169-B740-EF114ED441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4" name="Grafik 4253" descr="Hilfe">
          <a:extLst>
            <a:ext uri="{FF2B5EF4-FFF2-40B4-BE49-F238E27FC236}">
              <a16:creationId xmlns:a16="http://schemas.microsoft.com/office/drawing/2014/main" id="{2610F4B0-4665-4675-88DF-3A7DDDF7D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5" name="Grafik 4254" descr="Hilfe">
          <a:extLst>
            <a:ext uri="{FF2B5EF4-FFF2-40B4-BE49-F238E27FC236}">
              <a16:creationId xmlns:a16="http://schemas.microsoft.com/office/drawing/2014/main" id="{09B95D1F-95A7-46D3-A5A4-725C91A26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6" name="Grafik 4255" descr="Hilfe">
          <a:extLst>
            <a:ext uri="{FF2B5EF4-FFF2-40B4-BE49-F238E27FC236}">
              <a16:creationId xmlns:a16="http://schemas.microsoft.com/office/drawing/2014/main" id="{464ECFAD-23D3-4DA9-BB2C-4AD07DE8C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7" name="Grafik 4256" descr="Hilfe">
          <a:extLst>
            <a:ext uri="{FF2B5EF4-FFF2-40B4-BE49-F238E27FC236}">
              <a16:creationId xmlns:a16="http://schemas.microsoft.com/office/drawing/2014/main" id="{731A3AD8-2966-4DD2-B1A8-EC0FF1A4C8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8" name="Grafik 4257" descr="Hilfe">
          <a:extLst>
            <a:ext uri="{FF2B5EF4-FFF2-40B4-BE49-F238E27FC236}">
              <a16:creationId xmlns:a16="http://schemas.microsoft.com/office/drawing/2014/main" id="{7F9F2358-0030-495D-BE43-6BE613346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59" name="Grafik 4258" descr="Hilfe">
          <a:extLst>
            <a:ext uri="{FF2B5EF4-FFF2-40B4-BE49-F238E27FC236}">
              <a16:creationId xmlns:a16="http://schemas.microsoft.com/office/drawing/2014/main" id="{D7567C8E-1C62-4559-B8BA-86FFF9E877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0" name="Grafik 4259" descr="Hilfe">
          <a:extLst>
            <a:ext uri="{FF2B5EF4-FFF2-40B4-BE49-F238E27FC236}">
              <a16:creationId xmlns:a16="http://schemas.microsoft.com/office/drawing/2014/main" id="{3A64DE59-D453-41E6-8B4C-BF0BF6857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1" name="Grafik 4260" descr="Hilfe">
          <a:extLst>
            <a:ext uri="{FF2B5EF4-FFF2-40B4-BE49-F238E27FC236}">
              <a16:creationId xmlns:a16="http://schemas.microsoft.com/office/drawing/2014/main" id="{08A8B425-8537-44EA-9E12-C4EA61CE65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2" name="Grafik 4261" descr="Hilfe">
          <a:extLst>
            <a:ext uri="{FF2B5EF4-FFF2-40B4-BE49-F238E27FC236}">
              <a16:creationId xmlns:a16="http://schemas.microsoft.com/office/drawing/2014/main" id="{FCEB4139-0BC8-487B-B2A2-853ABE809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3" name="Grafik 4262" descr="Hilfe">
          <a:extLst>
            <a:ext uri="{FF2B5EF4-FFF2-40B4-BE49-F238E27FC236}">
              <a16:creationId xmlns:a16="http://schemas.microsoft.com/office/drawing/2014/main" id="{7C29F568-089F-4752-ACAA-F335F3D786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4" name="Grafik 4263" descr="Hilfe">
          <a:extLst>
            <a:ext uri="{FF2B5EF4-FFF2-40B4-BE49-F238E27FC236}">
              <a16:creationId xmlns:a16="http://schemas.microsoft.com/office/drawing/2014/main" id="{1119C113-C466-458F-9B3D-5D8FB02C6E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5" name="Grafik 4264" descr="Hilfe">
          <a:extLst>
            <a:ext uri="{FF2B5EF4-FFF2-40B4-BE49-F238E27FC236}">
              <a16:creationId xmlns:a16="http://schemas.microsoft.com/office/drawing/2014/main" id="{4D6DBDA2-D200-487F-A9FC-AA2AD8DBB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6" name="Grafik 4265" descr="Hilfe">
          <a:extLst>
            <a:ext uri="{FF2B5EF4-FFF2-40B4-BE49-F238E27FC236}">
              <a16:creationId xmlns:a16="http://schemas.microsoft.com/office/drawing/2014/main" id="{791D254D-4D0B-49A0-9932-D452249295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7" name="Grafik 4266" descr="Hilfe">
          <a:extLst>
            <a:ext uri="{FF2B5EF4-FFF2-40B4-BE49-F238E27FC236}">
              <a16:creationId xmlns:a16="http://schemas.microsoft.com/office/drawing/2014/main" id="{58ED4D89-4CFD-4FBA-918F-466F7B83E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8" name="Grafik 4267" descr="Hilfe">
          <a:extLst>
            <a:ext uri="{FF2B5EF4-FFF2-40B4-BE49-F238E27FC236}">
              <a16:creationId xmlns:a16="http://schemas.microsoft.com/office/drawing/2014/main" id="{89C7E7BF-2435-4FEB-BA61-AB35EC4DBD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69" name="Grafik 4268" descr="Hilfe">
          <a:extLst>
            <a:ext uri="{FF2B5EF4-FFF2-40B4-BE49-F238E27FC236}">
              <a16:creationId xmlns:a16="http://schemas.microsoft.com/office/drawing/2014/main" id="{E0899BE2-EA1D-4732-B04C-C6A6992B3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0" name="Grafik 4269" descr="Hilfe">
          <a:extLst>
            <a:ext uri="{FF2B5EF4-FFF2-40B4-BE49-F238E27FC236}">
              <a16:creationId xmlns:a16="http://schemas.microsoft.com/office/drawing/2014/main" id="{636A82AC-3369-4200-A9CC-5772A8808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1" name="Grafik 4270" descr="Hilfe">
          <a:extLst>
            <a:ext uri="{FF2B5EF4-FFF2-40B4-BE49-F238E27FC236}">
              <a16:creationId xmlns:a16="http://schemas.microsoft.com/office/drawing/2014/main" id="{FE1600C2-415B-4A3E-B179-A7A3F0A460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2" name="Grafik 4271" descr="Hilfe">
          <a:extLst>
            <a:ext uri="{FF2B5EF4-FFF2-40B4-BE49-F238E27FC236}">
              <a16:creationId xmlns:a16="http://schemas.microsoft.com/office/drawing/2014/main" id="{A466565F-6CC8-4DE9-AC1E-029B8AC27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3" name="Grafik 4272" descr="Hilfe">
          <a:extLst>
            <a:ext uri="{FF2B5EF4-FFF2-40B4-BE49-F238E27FC236}">
              <a16:creationId xmlns:a16="http://schemas.microsoft.com/office/drawing/2014/main" id="{694D9B84-2BD1-4B8E-859F-E1770D65D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4" name="Grafik 4273" descr="Hilfe">
          <a:extLst>
            <a:ext uri="{FF2B5EF4-FFF2-40B4-BE49-F238E27FC236}">
              <a16:creationId xmlns:a16="http://schemas.microsoft.com/office/drawing/2014/main" id="{92B5E473-8DD8-48D5-B939-5F3E4A5F37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5" name="Grafik 4274" descr="Hilfe">
          <a:extLst>
            <a:ext uri="{FF2B5EF4-FFF2-40B4-BE49-F238E27FC236}">
              <a16:creationId xmlns:a16="http://schemas.microsoft.com/office/drawing/2014/main" id="{2EB3411E-F5BD-47ED-A1C3-3EA384AA39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6" name="Grafik 4275" descr="Hilfe">
          <a:extLst>
            <a:ext uri="{FF2B5EF4-FFF2-40B4-BE49-F238E27FC236}">
              <a16:creationId xmlns:a16="http://schemas.microsoft.com/office/drawing/2014/main" id="{325C0BA5-BF83-4928-9205-41762D6188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7" name="Grafik 4276" descr="Hilfe">
          <a:extLst>
            <a:ext uri="{FF2B5EF4-FFF2-40B4-BE49-F238E27FC236}">
              <a16:creationId xmlns:a16="http://schemas.microsoft.com/office/drawing/2014/main" id="{F882B9E1-AC29-44F2-B0D8-3D4375D08F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8" name="Grafik 4277" descr="Hilfe">
          <a:extLst>
            <a:ext uri="{FF2B5EF4-FFF2-40B4-BE49-F238E27FC236}">
              <a16:creationId xmlns:a16="http://schemas.microsoft.com/office/drawing/2014/main" id="{4C11EF15-0DAD-4B4C-B1A4-501A0820E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79" name="Grafik 4278" descr="Hilfe">
          <a:extLst>
            <a:ext uri="{FF2B5EF4-FFF2-40B4-BE49-F238E27FC236}">
              <a16:creationId xmlns:a16="http://schemas.microsoft.com/office/drawing/2014/main" id="{A1542158-5CF2-4CBD-A456-1920072FE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0" name="Grafik 4279" descr="Hilfe">
          <a:extLst>
            <a:ext uri="{FF2B5EF4-FFF2-40B4-BE49-F238E27FC236}">
              <a16:creationId xmlns:a16="http://schemas.microsoft.com/office/drawing/2014/main" id="{86CED0C0-719C-4A68-89FC-0CC152F4E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1" name="Grafik 4280" descr="Hilfe">
          <a:extLst>
            <a:ext uri="{FF2B5EF4-FFF2-40B4-BE49-F238E27FC236}">
              <a16:creationId xmlns:a16="http://schemas.microsoft.com/office/drawing/2014/main" id="{06CB2409-C1F5-403D-95FA-9459E6999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2" name="Grafik 4281" descr="Hilfe">
          <a:extLst>
            <a:ext uri="{FF2B5EF4-FFF2-40B4-BE49-F238E27FC236}">
              <a16:creationId xmlns:a16="http://schemas.microsoft.com/office/drawing/2014/main" id="{EBA036ED-4EDB-43F1-9DFC-567DFF2C0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3" name="Grafik 4282" descr="Hilfe">
          <a:extLst>
            <a:ext uri="{FF2B5EF4-FFF2-40B4-BE49-F238E27FC236}">
              <a16:creationId xmlns:a16="http://schemas.microsoft.com/office/drawing/2014/main" id="{4F0F6DAB-80FD-4BF7-9C07-0A92B2452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4" name="Grafik 4283" descr="Hilfe">
          <a:extLst>
            <a:ext uri="{FF2B5EF4-FFF2-40B4-BE49-F238E27FC236}">
              <a16:creationId xmlns:a16="http://schemas.microsoft.com/office/drawing/2014/main" id="{D477B7F8-47B5-42DB-90A5-078348DA4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5" name="Grafik 4284" descr="Hilfe">
          <a:extLst>
            <a:ext uri="{FF2B5EF4-FFF2-40B4-BE49-F238E27FC236}">
              <a16:creationId xmlns:a16="http://schemas.microsoft.com/office/drawing/2014/main" id="{45420975-B400-4F6B-BEE8-F549C076A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6" name="Grafik 4285" descr="Hilfe">
          <a:extLst>
            <a:ext uri="{FF2B5EF4-FFF2-40B4-BE49-F238E27FC236}">
              <a16:creationId xmlns:a16="http://schemas.microsoft.com/office/drawing/2014/main" id="{9325CFA8-86B4-4D10-80F8-5AFC3F673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7" name="Grafik 4286" descr="Hilfe">
          <a:extLst>
            <a:ext uri="{FF2B5EF4-FFF2-40B4-BE49-F238E27FC236}">
              <a16:creationId xmlns:a16="http://schemas.microsoft.com/office/drawing/2014/main" id="{9D0EA4E6-863C-4594-A3CD-9276BC401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8" name="Grafik 4287" descr="Hilfe">
          <a:extLst>
            <a:ext uri="{FF2B5EF4-FFF2-40B4-BE49-F238E27FC236}">
              <a16:creationId xmlns:a16="http://schemas.microsoft.com/office/drawing/2014/main" id="{6EC0E2F8-E6C6-49A4-BF03-547D8D216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89" name="Grafik 4288" descr="Hilfe">
          <a:extLst>
            <a:ext uri="{FF2B5EF4-FFF2-40B4-BE49-F238E27FC236}">
              <a16:creationId xmlns:a16="http://schemas.microsoft.com/office/drawing/2014/main" id="{32EC2B43-D3E6-43CD-924B-EB39BF6EC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0" name="Grafik 4289" descr="Hilfe">
          <a:extLst>
            <a:ext uri="{FF2B5EF4-FFF2-40B4-BE49-F238E27FC236}">
              <a16:creationId xmlns:a16="http://schemas.microsoft.com/office/drawing/2014/main" id="{8B0B02C5-2CD4-434A-9A48-EDA385AB51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1" name="Grafik 4290" descr="Hilfe">
          <a:extLst>
            <a:ext uri="{FF2B5EF4-FFF2-40B4-BE49-F238E27FC236}">
              <a16:creationId xmlns:a16="http://schemas.microsoft.com/office/drawing/2014/main" id="{59716F70-DEEE-4845-947A-591C0EA8E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2" name="Grafik 4291" descr="Hilfe">
          <a:extLst>
            <a:ext uri="{FF2B5EF4-FFF2-40B4-BE49-F238E27FC236}">
              <a16:creationId xmlns:a16="http://schemas.microsoft.com/office/drawing/2014/main" id="{5BA8E6DF-5843-4815-9111-FE4E933DC4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3" name="Grafik 4292" descr="Hilfe">
          <a:extLst>
            <a:ext uri="{FF2B5EF4-FFF2-40B4-BE49-F238E27FC236}">
              <a16:creationId xmlns:a16="http://schemas.microsoft.com/office/drawing/2014/main" id="{6CC39847-714F-4C11-B5BB-64832C388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4" name="Grafik 4293" descr="Hilfe">
          <a:extLst>
            <a:ext uri="{FF2B5EF4-FFF2-40B4-BE49-F238E27FC236}">
              <a16:creationId xmlns:a16="http://schemas.microsoft.com/office/drawing/2014/main" id="{A0D560DD-DE0A-4AED-8E6C-965710AC8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5" name="Grafik 4294" descr="Hilfe">
          <a:extLst>
            <a:ext uri="{FF2B5EF4-FFF2-40B4-BE49-F238E27FC236}">
              <a16:creationId xmlns:a16="http://schemas.microsoft.com/office/drawing/2014/main" id="{18DF9CE0-3118-48DD-9738-304068A8D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6" name="Grafik 4295" descr="Hilfe">
          <a:extLst>
            <a:ext uri="{FF2B5EF4-FFF2-40B4-BE49-F238E27FC236}">
              <a16:creationId xmlns:a16="http://schemas.microsoft.com/office/drawing/2014/main" id="{0C71D61D-D12D-4447-906E-F4180466B8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7" name="Grafik 4296" descr="Hilfe">
          <a:extLst>
            <a:ext uri="{FF2B5EF4-FFF2-40B4-BE49-F238E27FC236}">
              <a16:creationId xmlns:a16="http://schemas.microsoft.com/office/drawing/2014/main" id="{1505E0EC-66A2-40E5-A4A4-C285197D3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8" name="Grafik 4297" descr="Hilfe">
          <a:extLst>
            <a:ext uri="{FF2B5EF4-FFF2-40B4-BE49-F238E27FC236}">
              <a16:creationId xmlns:a16="http://schemas.microsoft.com/office/drawing/2014/main" id="{5D23FC42-4C3F-4135-9116-8DC2E95EB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299" name="Grafik 4298" descr="Hilfe">
          <a:extLst>
            <a:ext uri="{FF2B5EF4-FFF2-40B4-BE49-F238E27FC236}">
              <a16:creationId xmlns:a16="http://schemas.microsoft.com/office/drawing/2014/main" id="{8BBD4A1D-1DA6-4F24-869A-B0BEAE96B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0" name="Grafik 4299" descr="Hilfe">
          <a:extLst>
            <a:ext uri="{FF2B5EF4-FFF2-40B4-BE49-F238E27FC236}">
              <a16:creationId xmlns:a16="http://schemas.microsoft.com/office/drawing/2014/main" id="{DCA50883-262D-4D99-949C-57AC5A0CC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1" name="Grafik 4300" descr="Hilfe">
          <a:extLst>
            <a:ext uri="{FF2B5EF4-FFF2-40B4-BE49-F238E27FC236}">
              <a16:creationId xmlns:a16="http://schemas.microsoft.com/office/drawing/2014/main" id="{161E3A9E-5EFB-4825-AE46-AE45092E9B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2" name="Grafik 4301" descr="Hilfe">
          <a:extLst>
            <a:ext uri="{FF2B5EF4-FFF2-40B4-BE49-F238E27FC236}">
              <a16:creationId xmlns:a16="http://schemas.microsoft.com/office/drawing/2014/main" id="{BDDEE6CF-5288-4811-955D-9E3A7223F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3" name="Grafik 4302" descr="Hilfe">
          <a:extLst>
            <a:ext uri="{FF2B5EF4-FFF2-40B4-BE49-F238E27FC236}">
              <a16:creationId xmlns:a16="http://schemas.microsoft.com/office/drawing/2014/main" id="{02819ED3-A96C-4A36-9165-23BA488DB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4" name="Grafik 4303" descr="Hilfe">
          <a:extLst>
            <a:ext uri="{FF2B5EF4-FFF2-40B4-BE49-F238E27FC236}">
              <a16:creationId xmlns:a16="http://schemas.microsoft.com/office/drawing/2014/main" id="{3C2468C4-2177-46F2-8EA2-5001531CC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5" name="Grafik 4304" descr="Hilfe">
          <a:extLst>
            <a:ext uri="{FF2B5EF4-FFF2-40B4-BE49-F238E27FC236}">
              <a16:creationId xmlns:a16="http://schemas.microsoft.com/office/drawing/2014/main" id="{133B2156-F9F8-4690-A86F-5569E5758F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6" name="Grafik 4305" descr="Hilfe">
          <a:extLst>
            <a:ext uri="{FF2B5EF4-FFF2-40B4-BE49-F238E27FC236}">
              <a16:creationId xmlns:a16="http://schemas.microsoft.com/office/drawing/2014/main" id="{8C22705F-4FF6-41D4-8486-DB5544FFA3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7" name="Grafik 4306" descr="Hilfe">
          <a:extLst>
            <a:ext uri="{FF2B5EF4-FFF2-40B4-BE49-F238E27FC236}">
              <a16:creationId xmlns:a16="http://schemas.microsoft.com/office/drawing/2014/main" id="{33B4BDD9-394C-4754-BACE-2A639E5670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8" name="Grafik 4307" descr="Hilfe">
          <a:extLst>
            <a:ext uri="{FF2B5EF4-FFF2-40B4-BE49-F238E27FC236}">
              <a16:creationId xmlns:a16="http://schemas.microsoft.com/office/drawing/2014/main" id="{FB42FE46-15C5-4228-BD06-D21640397F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09" name="Grafik 4308" descr="Hilfe">
          <a:extLst>
            <a:ext uri="{FF2B5EF4-FFF2-40B4-BE49-F238E27FC236}">
              <a16:creationId xmlns:a16="http://schemas.microsoft.com/office/drawing/2014/main" id="{68F0E5A6-9B63-4C93-94AF-334DF7E6C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0" name="Grafik 4309" descr="Hilfe">
          <a:extLst>
            <a:ext uri="{FF2B5EF4-FFF2-40B4-BE49-F238E27FC236}">
              <a16:creationId xmlns:a16="http://schemas.microsoft.com/office/drawing/2014/main" id="{FEE28E76-F2B0-4C87-AFE6-10EE7727A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1" name="Grafik 4310" descr="Hilfe">
          <a:extLst>
            <a:ext uri="{FF2B5EF4-FFF2-40B4-BE49-F238E27FC236}">
              <a16:creationId xmlns:a16="http://schemas.microsoft.com/office/drawing/2014/main" id="{4E4883B9-457A-4689-BA71-E9B1A28AB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2" name="Grafik 4311" descr="Hilfe">
          <a:extLst>
            <a:ext uri="{FF2B5EF4-FFF2-40B4-BE49-F238E27FC236}">
              <a16:creationId xmlns:a16="http://schemas.microsoft.com/office/drawing/2014/main" id="{4950D8D5-F085-4DEF-93AF-CA919192E4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3" name="Grafik 4312" descr="Hilfe">
          <a:extLst>
            <a:ext uri="{FF2B5EF4-FFF2-40B4-BE49-F238E27FC236}">
              <a16:creationId xmlns:a16="http://schemas.microsoft.com/office/drawing/2014/main" id="{23E4798B-02AC-40E5-8706-BBBA37E4B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4" name="Grafik 4313" descr="Hilfe">
          <a:extLst>
            <a:ext uri="{FF2B5EF4-FFF2-40B4-BE49-F238E27FC236}">
              <a16:creationId xmlns:a16="http://schemas.microsoft.com/office/drawing/2014/main" id="{974E440C-C766-4342-9DA4-10B38A99A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5" name="Grafik 4314" descr="Hilfe">
          <a:extLst>
            <a:ext uri="{FF2B5EF4-FFF2-40B4-BE49-F238E27FC236}">
              <a16:creationId xmlns:a16="http://schemas.microsoft.com/office/drawing/2014/main" id="{C74C0390-133D-4E97-8D7B-19507E2B23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6" name="Grafik 4315" descr="Hilfe">
          <a:extLst>
            <a:ext uri="{FF2B5EF4-FFF2-40B4-BE49-F238E27FC236}">
              <a16:creationId xmlns:a16="http://schemas.microsoft.com/office/drawing/2014/main" id="{1B9D62CE-22CF-41E9-8D70-F6BF24A9E2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7" name="Grafik 4316" descr="Hilfe">
          <a:extLst>
            <a:ext uri="{FF2B5EF4-FFF2-40B4-BE49-F238E27FC236}">
              <a16:creationId xmlns:a16="http://schemas.microsoft.com/office/drawing/2014/main" id="{A1E84481-7172-4F9B-8150-27684823B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8" name="Grafik 4317" descr="Hilfe">
          <a:extLst>
            <a:ext uri="{FF2B5EF4-FFF2-40B4-BE49-F238E27FC236}">
              <a16:creationId xmlns:a16="http://schemas.microsoft.com/office/drawing/2014/main" id="{8211923A-08FF-409D-BD2B-A8380D6464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19" name="Grafik 4318" descr="Hilfe">
          <a:extLst>
            <a:ext uri="{FF2B5EF4-FFF2-40B4-BE49-F238E27FC236}">
              <a16:creationId xmlns:a16="http://schemas.microsoft.com/office/drawing/2014/main" id="{5DFB41CE-1487-43AB-8A41-EBBA797CF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0" name="Grafik 4319" descr="Hilfe">
          <a:extLst>
            <a:ext uri="{FF2B5EF4-FFF2-40B4-BE49-F238E27FC236}">
              <a16:creationId xmlns:a16="http://schemas.microsoft.com/office/drawing/2014/main" id="{431B086E-EE9B-498F-86B5-FD0B89419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1" name="Grafik 4320" descr="Hilfe">
          <a:extLst>
            <a:ext uri="{FF2B5EF4-FFF2-40B4-BE49-F238E27FC236}">
              <a16:creationId xmlns:a16="http://schemas.microsoft.com/office/drawing/2014/main" id="{AEF12438-CB7C-446F-BA7F-02D95D5AD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2" name="Grafik 4321" descr="Hilfe">
          <a:extLst>
            <a:ext uri="{FF2B5EF4-FFF2-40B4-BE49-F238E27FC236}">
              <a16:creationId xmlns:a16="http://schemas.microsoft.com/office/drawing/2014/main" id="{0E1D9163-802D-4FCC-B719-0D34BF2970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3" name="Grafik 4322" descr="Hilfe">
          <a:extLst>
            <a:ext uri="{FF2B5EF4-FFF2-40B4-BE49-F238E27FC236}">
              <a16:creationId xmlns:a16="http://schemas.microsoft.com/office/drawing/2014/main" id="{C78BA03B-C176-4CA8-A15A-5BC03DA71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4" name="Grafik 4323" descr="Hilfe">
          <a:extLst>
            <a:ext uri="{FF2B5EF4-FFF2-40B4-BE49-F238E27FC236}">
              <a16:creationId xmlns:a16="http://schemas.microsoft.com/office/drawing/2014/main" id="{1458BC78-BBA1-44F2-9C42-3BB83F00E3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5" name="Grafik 4324" descr="Hilfe">
          <a:extLst>
            <a:ext uri="{FF2B5EF4-FFF2-40B4-BE49-F238E27FC236}">
              <a16:creationId xmlns:a16="http://schemas.microsoft.com/office/drawing/2014/main" id="{9BDFE1C5-2EA8-4A24-8D1F-1A5E4B6ED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6" name="Grafik 4325" descr="Hilfe">
          <a:extLst>
            <a:ext uri="{FF2B5EF4-FFF2-40B4-BE49-F238E27FC236}">
              <a16:creationId xmlns:a16="http://schemas.microsoft.com/office/drawing/2014/main" id="{1B0C757A-CCDC-4051-B9EA-DA17622DA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7" name="Grafik 4326" descr="Hilfe">
          <a:extLst>
            <a:ext uri="{FF2B5EF4-FFF2-40B4-BE49-F238E27FC236}">
              <a16:creationId xmlns:a16="http://schemas.microsoft.com/office/drawing/2014/main" id="{916E7755-C11B-4372-B4DB-846DF0B9B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8" name="Grafik 4327" descr="Hilfe">
          <a:extLst>
            <a:ext uri="{FF2B5EF4-FFF2-40B4-BE49-F238E27FC236}">
              <a16:creationId xmlns:a16="http://schemas.microsoft.com/office/drawing/2014/main" id="{0CAB06C3-B1F6-44EA-A52B-44699D3EA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29" name="Grafik 4328" descr="Hilfe">
          <a:extLst>
            <a:ext uri="{FF2B5EF4-FFF2-40B4-BE49-F238E27FC236}">
              <a16:creationId xmlns:a16="http://schemas.microsoft.com/office/drawing/2014/main" id="{8E5083D5-D260-44F7-804D-3B2135FC01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0" name="Grafik 4329" descr="Hilfe">
          <a:extLst>
            <a:ext uri="{FF2B5EF4-FFF2-40B4-BE49-F238E27FC236}">
              <a16:creationId xmlns:a16="http://schemas.microsoft.com/office/drawing/2014/main" id="{0305BAC4-5595-42C5-96E1-3A86E6280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1" name="Grafik 4330" descr="Hilfe">
          <a:extLst>
            <a:ext uri="{FF2B5EF4-FFF2-40B4-BE49-F238E27FC236}">
              <a16:creationId xmlns:a16="http://schemas.microsoft.com/office/drawing/2014/main" id="{F5D94CC4-6CCE-495B-A15E-8160EF53A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2" name="Grafik 4331" descr="Hilfe">
          <a:extLst>
            <a:ext uri="{FF2B5EF4-FFF2-40B4-BE49-F238E27FC236}">
              <a16:creationId xmlns:a16="http://schemas.microsoft.com/office/drawing/2014/main" id="{48D3504F-3EFD-49AA-BA5F-BE6DFD0B6A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3" name="Grafik 4332" descr="Hilfe">
          <a:extLst>
            <a:ext uri="{FF2B5EF4-FFF2-40B4-BE49-F238E27FC236}">
              <a16:creationId xmlns:a16="http://schemas.microsoft.com/office/drawing/2014/main" id="{0DCB2E63-E799-49E9-8FA7-2993DBCA2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4" name="Grafik 4333" descr="Hilfe">
          <a:extLst>
            <a:ext uri="{FF2B5EF4-FFF2-40B4-BE49-F238E27FC236}">
              <a16:creationId xmlns:a16="http://schemas.microsoft.com/office/drawing/2014/main" id="{2BD3D767-81E2-4B15-8280-F821C31A49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5" name="Grafik 4334" descr="Hilfe">
          <a:extLst>
            <a:ext uri="{FF2B5EF4-FFF2-40B4-BE49-F238E27FC236}">
              <a16:creationId xmlns:a16="http://schemas.microsoft.com/office/drawing/2014/main" id="{5520964A-6646-4F54-B2C6-C301644E2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6" name="Grafik 4335" descr="Hilfe">
          <a:extLst>
            <a:ext uri="{FF2B5EF4-FFF2-40B4-BE49-F238E27FC236}">
              <a16:creationId xmlns:a16="http://schemas.microsoft.com/office/drawing/2014/main" id="{0C7D51B8-4388-4C6F-9057-5CDB5E06A4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7" name="Grafik 4336" descr="Hilfe">
          <a:extLst>
            <a:ext uri="{FF2B5EF4-FFF2-40B4-BE49-F238E27FC236}">
              <a16:creationId xmlns:a16="http://schemas.microsoft.com/office/drawing/2014/main" id="{31F82828-7084-42FB-84BA-7260B9958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8" name="Grafik 4337" descr="Hilfe">
          <a:extLst>
            <a:ext uri="{FF2B5EF4-FFF2-40B4-BE49-F238E27FC236}">
              <a16:creationId xmlns:a16="http://schemas.microsoft.com/office/drawing/2014/main" id="{2824CBA6-452D-4B07-BEC8-6712C45FC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39" name="Grafik 4338" descr="Hilfe">
          <a:extLst>
            <a:ext uri="{FF2B5EF4-FFF2-40B4-BE49-F238E27FC236}">
              <a16:creationId xmlns:a16="http://schemas.microsoft.com/office/drawing/2014/main" id="{CB37FA36-34E9-4F16-A688-A230F890F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0" name="Grafik 4339" descr="Hilfe">
          <a:extLst>
            <a:ext uri="{FF2B5EF4-FFF2-40B4-BE49-F238E27FC236}">
              <a16:creationId xmlns:a16="http://schemas.microsoft.com/office/drawing/2014/main" id="{E114648D-23C1-441D-9D67-074FEB445C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1" name="Grafik 4340" descr="Hilfe">
          <a:extLst>
            <a:ext uri="{FF2B5EF4-FFF2-40B4-BE49-F238E27FC236}">
              <a16:creationId xmlns:a16="http://schemas.microsoft.com/office/drawing/2014/main" id="{506BD338-5022-40F8-9DCC-1B4771D8A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2" name="Grafik 4341" descr="Hilfe">
          <a:extLst>
            <a:ext uri="{FF2B5EF4-FFF2-40B4-BE49-F238E27FC236}">
              <a16:creationId xmlns:a16="http://schemas.microsoft.com/office/drawing/2014/main" id="{7A7C00D4-E3CE-4555-9CA6-3888665CF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3" name="Grafik 4342" descr="Hilfe">
          <a:extLst>
            <a:ext uri="{FF2B5EF4-FFF2-40B4-BE49-F238E27FC236}">
              <a16:creationId xmlns:a16="http://schemas.microsoft.com/office/drawing/2014/main" id="{292F775A-16F2-4986-9B66-326416EBC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4" name="Grafik 4343" descr="Hilfe">
          <a:extLst>
            <a:ext uri="{FF2B5EF4-FFF2-40B4-BE49-F238E27FC236}">
              <a16:creationId xmlns:a16="http://schemas.microsoft.com/office/drawing/2014/main" id="{C87953CD-72FD-4C58-8AA9-32C90C0D6B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5" name="Grafik 4344" descr="Hilfe">
          <a:extLst>
            <a:ext uri="{FF2B5EF4-FFF2-40B4-BE49-F238E27FC236}">
              <a16:creationId xmlns:a16="http://schemas.microsoft.com/office/drawing/2014/main" id="{2A19111D-EE74-452B-ABE8-EBF503DE19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6" name="Grafik 4345" descr="Hilfe">
          <a:extLst>
            <a:ext uri="{FF2B5EF4-FFF2-40B4-BE49-F238E27FC236}">
              <a16:creationId xmlns:a16="http://schemas.microsoft.com/office/drawing/2014/main" id="{F7C82496-135D-43FC-96C0-CBE28AEAB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7" name="Grafik 4346" descr="Hilfe">
          <a:extLst>
            <a:ext uri="{FF2B5EF4-FFF2-40B4-BE49-F238E27FC236}">
              <a16:creationId xmlns:a16="http://schemas.microsoft.com/office/drawing/2014/main" id="{F58017C2-61CC-4769-AFB5-A55624BD5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8" name="Grafik 4347" descr="Hilfe">
          <a:extLst>
            <a:ext uri="{FF2B5EF4-FFF2-40B4-BE49-F238E27FC236}">
              <a16:creationId xmlns:a16="http://schemas.microsoft.com/office/drawing/2014/main" id="{705D8F0E-2D07-42B5-8479-FA48E71FAC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49" name="Grafik 4348" descr="Hilfe">
          <a:extLst>
            <a:ext uri="{FF2B5EF4-FFF2-40B4-BE49-F238E27FC236}">
              <a16:creationId xmlns:a16="http://schemas.microsoft.com/office/drawing/2014/main" id="{C93CC528-2A37-4E2F-9A8F-E459251BF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0" name="Grafik 4349" descr="Hilfe">
          <a:extLst>
            <a:ext uri="{FF2B5EF4-FFF2-40B4-BE49-F238E27FC236}">
              <a16:creationId xmlns:a16="http://schemas.microsoft.com/office/drawing/2014/main" id="{47B0D310-43B2-4AF7-9B40-7DE0322FA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1" name="Grafik 4350" descr="Hilfe">
          <a:extLst>
            <a:ext uri="{FF2B5EF4-FFF2-40B4-BE49-F238E27FC236}">
              <a16:creationId xmlns:a16="http://schemas.microsoft.com/office/drawing/2014/main" id="{781A44E3-0704-4459-AE3A-98E4209470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2" name="Grafik 4351" descr="Hilfe">
          <a:extLst>
            <a:ext uri="{FF2B5EF4-FFF2-40B4-BE49-F238E27FC236}">
              <a16:creationId xmlns:a16="http://schemas.microsoft.com/office/drawing/2014/main" id="{DC9E3B32-C297-4DD0-9DE9-798BD6035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3" name="Grafik 4352" descr="Hilfe">
          <a:extLst>
            <a:ext uri="{FF2B5EF4-FFF2-40B4-BE49-F238E27FC236}">
              <a16:creationId xmlns:a16="http://schemas.microsoft.com/office/drawing/2014/main" id="{32CD1539-9804-4433-A950-5C910CF94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4" name="Grafik 4353" descr="Hilfe">
          <a:extLst>
            <a:ext uri="{FF2B5EF4-FFF2-40B4-BE49-F238E27FC236}">
              <a16:creationId xmlns:a16="http://schemas.microsoft.com/office/drawing/2014/main" id="{753BE83C-01CD-4244-8AB0-581AE1BA8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5" name="Grafik 4354" descr="Hilfe">
          <a:extLst>
            <a:ext uri="{FF2B5EF4-FFF2-40B4-BE49-F238E27FC236}">
              <a16:creationId xmlns:a16="http://schemas.microsoft.com/office/drawing/2014/main" id="{05393A28-461C-4711-943F-CAD08B569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6" name="Grafik 4355" descr="Hilfe">
          <a:extLst>
            <a:ext uri="{FF2B5EF4-FFF2-40B4-BE49-F238E27FC236}">
              <a16:creationId xmlns:a16="http://schemas.microsoft.com/office/drawing/2014/main" id="{A0168E73-37C4-4178-82B1-73BF06EFC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7" name="Grafik 4356" descr="Hilfe">
          <a:extLst>
            <a:ext uri="{FF2B5EF4-FFF2-40B4-BE49-F238E27FC236}">
              <a16:creationId xmlns:a16="http://schemas.microsoft.com/office/drawing/2014/main" id="{E633692E-637B-4B46-9A05-559878C2A2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8" name="Grafik 4357" descr="Hilfe">
          <a:extLst>
            <a:ext uri="{FF2B5EF4-FFF2-40B4-BE49-F238E27FC236}">
              <a16:creationId xmlns:a16="http://schemas.microsoft.com/office/drawing/2014/main" id="{ABCDC518-4D40-4D0F-A804-B55928C3F4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59" name="Grafik 4358" descr="Hilfe">
          <a:extLst>
            <a:ext uri="{FF2B5EF4-FFF2-40B4-BE49-F238E27FC236}">
              <a16:creationId xmlns:a16="http://schemas.microsoft.com/office/drawing/2014/main" id="{9D043BC9-6C63-4D21-BDAF-A47DB6BE3E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0" name="Grafik 4359" descr="Hilfe">
          <a:extLst>
            <a:ext uri="{FF2B5EF4-FFF2-40B4-BE49-F238E27FC236}">
              <a16:creationId xmlns:a16="http://schemas.microsoft.com/office/drawing/2014/main" id="{8410D338-DC38-4292-BAC9-587AC8DE1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1" name="Grafik 4360" descr="Hilfe">
          <a:extLst>
            <a:ext uri="{FF2B5EF4-FFF2-40B4-BE49-F238E27FC236}">
              <a16:creationId xmlns:a16="http://schemas.microsoft.com/office/drawing/2014/main" id="{98EF9026-ED28-49D1-BAB7-066B0063C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2" name="Grafik 4361" descr="Hilfe">
          <a:extLst>
            <a:ext uri="{FF2B5EF4-FFF2-40B4-BE49-F238E27FC236}">
              <a16:creationId xmlns:a16="http://schemas.microsoft.com/office/drawing/2014/main" id="{8F126DC3-D682-4A49-86C8-BB9D769C9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3" name="Grafik 4362" descr="Hilfe">
          <a:extLst>
            <a:ext uri="{FF2B5EF4-FFF2-40B4-BE49-F238E27FC236}">
              <a16:creationId xmlns:a16="http://schemas.microsoft.com/office/drawing/2014/main" id="{E71889AB-D031-47F1-938B-19248BB2E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4" name="Grafik 4363" descr="Hilfe">
          <a:extLst>
            <a:ext uri="{FF2B5EF4-FFF2-40B4-BE49-F238E27FC236}">
              <a16:creationId xmlns:a16="http://schemas.microsoft.com/office/drawing/2014/main" id="{C66CA17A-D9C2-4B77-ACE6-2201D902C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5" name="Grafik 4364" descr="Hilfe">
          <a:extLst>
            <a:ext uri="{FF2B5EF4-FFF2-40B4-BE49-F238E27FC236}">
              <a16:creationId xmlns:a16="http://schemas.microsoft.com/office/drawing/2014/main" id="{DE4F1AB3-D262-4F58-876B-22B0417C8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6" name="Grafik 4365" descr="Hilfe">
          <a:extLst>
            <a:ext uri="{FF2B5EF4-FFF2-40B4-BE49-F238E27FC236}">
              <a16:creationId xmlns:a16="http://schemas.microsoft.com/office/drawing/2014/main" id="{35A05573-4873-459E-95DF-A11B003AE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7" name="Grafik 4366" descr="Hilfe">
          <a:extLst>
            <a:ext uri="{FF2B5EF4-FFF2-40B4-BE49-F238E27FC236}">
              <a16:creationId xmlns:a16="http://schemas.microsoft.com/office/drawing/2014/main" id="{DAB2CDAA-58B6-4612-969F-44E35FA370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8" name="Grafik 4367" descr="Hilfe">
          <a:extLst>
            <a:ext uri="{FF2B5EF4-FFF2-40B4-BE49-F238E27FC236}">
              <a16:creationId xmlns:a16="http://schemas.microsoft.com/office/drawing/2014/main" id="{C34F40AE-7105-4EBF-8597-54BA901CA6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69" name="Grafik 4368" descr="Hilfe">
          <a:extLst>
            <a:ext uri="{FF2B5EF4-FFF2-40B4-BE49-F238E27FC236}">
              <a16:creationId xmlns:a16="http://schemas.microsoft.com/office/drawing/2014/main" id="{69BAF4D7-3A3B-4A3F-B6E1-F0A5C09B2D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0" name="Grafik 4369" descr="Hilfe">
          <a:extLst>
            <a:ext uri="{FF2B5EF4-FFF2-40B4-BE49-F238E27FC236}">
              <a16:creationId xmlns:a16="http://schemas.microsoft.com/office/drawing/2014/main" id="{B727FD0E-0092-4EDE-A895-342190C25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1" name="Grafik 4370" descr="Hilfe">
          <a:extLst>
            <a:ext uri="{FF2B5EF4-FFF2-40B4-BE49-F238E27FC236}">
              <a16:creationId xmlns:a16="http://schemas.microsoft.com/office/drawing/2014/main" id="{60355372-EA2C-431B-B4CD-9910AEEE6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2" name="Grafik 4371" descr="Hilfe">
          <a:extLst>
            <a:ext uri="{FF2B5EF4-FFF2-40B4-BE49-F238E27FC236}">
              <a16:creationId xmlns:a16="http://schemas.microsoft.com/office/drawing/2014/main" id="{AAC5D25F-D15E-4358-9574-90834C073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3" name="Grafik 4372" descr="Hilfe">
          <a:extLst>
            <a:ext uri="{FF2B5EF4-FFF2-40B4-BE49-F238E27FC236}">
              <a16:creationId xmlns:a16="http://schemas.microsoft.com/office/drawing/2014/main" id="{A64887B7-9B5B-4060-BAAC-2533B24CEE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4" name="Grafik 4373" descr="Hilfe">
          <a:extLst>
            <a:ext uri="{FF2B5EF4-FFF2-40B4-BE49-F238E27FC236}">
              <a16:creationId xmlns:a16="http://schemas.microsoft.com/office/drawing/2014/main" id="{96617E7C-A413-4A54-B6A3-3AADD0DED0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5" name="Grafik 4374" descr="Hilfe">
          <a:extLst>
            <a:ext uri="{FF2B5EF4-FFF2-40B4-BE49-F238E27FC236}">
              <a16:creationId xmlns:a16="http://schemas.microsoft.com/office/drawing/2014/main" id="{46E70876-CBD4-4746-B449-CDCC3AE68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6" name="Grafik 4375" descr="Hilfe">
          <a:extLst>
            <a:ext uri="{FF2B5EF4-FFF2-40B4-BE49-F238E27FC236}">
              <a16:creationId xmlns:a16="http://schemas.microsoft.com/office/drawing/2014/main" id="{3B3BFF0E-87CC-4800-A9EA-02F7FBA41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7" name="Grafik 4376" descr="Hilfe">
          <a:extLst>
            <a:ext uri="{FF2B5EF4-FFF2-40B4-BE49-F238E27FC236}">
              <a16:creationId xmlns:a16="http://schemas.microsoft.com/office/drawing/2014/main" id="{3DBEBC44-CE9F-439A-BE7A-283FFEB32A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8" name="Grafik 4377" descr="Hilfe">
          <a:extLst>
            <a:ext uri="{FF2B5EF4-FFF2-40B4-BE49-F238E27FC236}">
              <a16:creationId xmlns:a16="http://schemas.microsoft.com/office/drawing/2014/main" id="{F1BD37AB-2B2C-45A0-B909-4A556F653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79" name="Grafik 4378" descr="Hilfe">
          <a:extLst>
            <a:ext uri="{FF2B5EF4-FFF2-40B4-BE49-F238E27FC236}">
              <a16:creationId xmlns:a16="http://schemas.microsoft.com/office/drawing/2014/main" id="{9BEC83C5-860E-427A-9A28-285A60559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0" name="Grafik 4379" descr="Hilfe">
          <a:extLst>
            <a:ext uri="{FF2B5EF4-FFF2-40B4-BE49-F238E27FC236}">
              <a16:creationId xmlns:a16="http://schemas.microsoft.com/office/drawing/2014/main" id="{0813A9AE-621A-4F48-AC33-CEFFA5557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1" name="Grafik 4380" descr="Hilfe">
          <a:extLst>
            <a:ext uri="{FF2B5EF4-FFF2-40B4-BE49-F238E27FC236}">
              <a16:creationId xmlns:a16="http://schemas.microsoft.com/office/drawing/2014/main" id="{EF6A9EF3-1EC4-4AD5-B3D1-B4B4E745CC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2" name="Grafik 4381" descr="Hilfe">
          <a:extLst>
            <a:ext uri="{FF2B5EF4-FFF2-40B4-BE49-F238E27FC236}">
              <a16:creationId xmlns:a16="http://schemas.microsoft.com/office/drawing/2014/main" id="{21A9F5A9-55A9-42FB-909D-DB8B1F8FCE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3" name="Grafik 4382" descr="Hilfe">
          <a:extLst>
            <a:ext uri="{FF2B5EF4-FFF2-40B4-BE49-F238E27FC236}">
              <a16:creationId xmlns:a16="http://schemas.microsoft.com/office/drawing/2014/main" id="{EF16D65E-7307-4756-96BD-EC9406E46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4" name="Grafik 4383" descr="Hilfe">
          <a:extLst>
            <a:ext uri="{FF2B5EF4-FFF2-40B4-BE49-F238E27FC236}">
              <a16:creationId xmlns:a16="http://schemas.microsoft.com/office/drawing/2014/main" id="{75477E8D-B9A5-4E95-8982-0E86C5070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5" name="Grafik 4384" descr="Hilfe">
          <a:extLst>
            <a:ext uri="{FF2B5EF4-FFF2-40B4-BE49-F238E27FC236}">
              <a16:creationId xmlns:a16="http://schemas.microsoft.com/office/drawing/2014/main" id="{43806374-508E-43A4-9A70-42FD3F77A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6" name="Grafik 4385" descr="Hilfe">
          <a:extLst>
            <a:ext uri="{FF2B5EF4-FFF2-40B4-BE49-F238E27FC236}">
              <a16:creationId xmlns:a16="http://schemas.microsoft.com/office/drawing/2014/main" id="{33977020-A770-44A3-BA63-99A317AEE1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7" name="Grafik 4386" descr="Hilfe">
          <a:extLst>
            <a:ext uri="{FF2B5EF4-FFF2-40B4-BE49-F238E27FC236}">
              <a16:creationId xmlns:a16="http://schemas.microsoft.com/office/drawing/2014/main" id="{C62D0C6A-910B-48E7-BACE-FD8288A40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8" name="Grafik 4387" descr="Hilfe">
          <a:extLst>
            <a:ext uri="{FF2B5EF4-FFF2-40B4-BE49-F238E27FC236}">
              <a16:creationId xmlns:a16="http://schemas.microsoft.com/office/drawing/2014/main" id="{47C9A599-228C-482E-82A5-1568B1AAD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89" name="Grafik 4388" descr="Hilfe">
          <a:extLst>
            <a:ext uri="{FF2B5EF4-FFF2-40B4-BE49-F238E27FC236}">
              <a16:creationId xmlns:a16="http://schemas.microsoft.com/office/drawing/2014/main" id="{BE5A4C6D-9AB0-472A-BF33-E40DCBE3D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0" name="Grafik 4389" descr="Hilfe">
          <a:extLst>
            <a:ext uri="{FF2B5EF4-FFF2-40B4-BE49-F238E27FC236}">
              <a16:creationId xmlns:a16="http://schemas.microsoft.com/office/drawing/2014/main" id="{E9237C1B-AC78-452E-936C-47E1D0E61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1" name="Grafik 4390" descr="Hilfe">
          <a:extLst>
            <a:ext uri="{FF2B5EF4-FFF2-40B4-BE49-F238E27FC236}">
              <a16:creationId xmlns:a16="http://schemas.microsoft.com/office/drawing/2014/main" id="{B8ED5271-A915-4CB0-86E8-6F20BA08E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2" name="Grafik 4391" descr="Hilfe">
          <a:extLst>
            <a:ext uri="{FF2B5EF4-FFF2-40B4-BE49-F238E27FC236}">
              <a16:creationId xmlns:a16="http://schemas.microsoft.com/office/drawing/2014/main" id="{EBF379FF-2F1D-44EE-BFFA-8B812A106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3" name="Grafik 4392" descr="Hilfe">
          <a:extLst>
            <a:ext uri="{FF2B5EF4-FFF2-40B4-BE49-F238E27FC236}">
              <a16:creationId xmlns:a16="http://schemas.microsoft.com/office/drawing/2014/main" id="{AFB69B5C-5D25-4FE8-A916-0F86BCC23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4" name="Grafik 4393" descr="Hilfe">
          <a:extLst>
            <a:ext uri="{FF2B5EF4-FFF2-40B4-BE49-F238E27FC236}">
              <a16:creationId xmlns:a16="http://schemas.microsoft.com/office/drawing/2014/main" id="{FB058BC9-E4B9-46D3-B6C6-99E44AB01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5" name="Grafik 4394" descr="Hilfe">
          <a:extLst>
            <a:ext uri="{FF2B5EF4-FFF2-40B4-BE49-F238E27FC236}">
              <a16:creationId xmlns:a16="http://schemas.microsoft.com/office/drawing/2014/main" id="{1A634AE0-C4BE-43BA-8BAC-8D07EEF4E7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6" name="Grafik 4395" descr="Hilfe">
          <a:extLst>
            <a:ext uri="{FF2B5EF4-FFF2-40B4-BE49-F238E27FC236}">
              <a16:creationId xmlns:a16="http://schemas.microsoft.com/office/drawing/2014/main" id="{02AA0304-39EF-45FB-BBD6-0809DDD90C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7" name="Grafik 4396" descr="Hilfe">
          <a:extLst>
            <a:ext uri="{FF2B5EF4-FFF2-40B4-BE49-F238E27FC236}">
              <a16:creationId xmlns:a16="http://schemas.microsoft.com/office/drawing/2014/main" id="{C33202BB-2C59-481D-8050-DD003F2ACE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8" name="Grafik 4397" descr="Hilfe">
          <a:extLst>
            <a:ext uri="{FF2B5EF4-FFF2-40B4-BE49-F238E27FC236}">
              <a16:creationId xmlns:a16="http://schemas.microsoft.com/office/drawing/2014/main" id="{9CC2447A-C001-4EBB-91DB-F0EC8440F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399" name="Grafik 4398" descr="Hilfe">
          <a:extLst>
            <a:ext uri="{FF2B5EF4-FFF2-40B4-BE49-F238E27FC236}">
              <a16:creationId xmlns:a16="http://schemas.microsoft.com/office/drawing/2014/main" id="{558E2A63-A34B-45E4-BA7F-944EE2149D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0" name="Grafik 4399" descr="Hilfe">
          <a:extLst>
            <a:ext uri="{FF2B5EF4-FFF2-40B4-BE49-F238E27FC236}">
              <a16:creationId xmlns:a16="http://schemas.microsoft.com/office/drawing/2014/main" id="{8C9B6114-B47F-416D-BAB4-1099A02686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1" name="Grafik 4400" descr="Hilfe">
          <a:extLst>
            <a:ext uri="{FF2B5EF4-FFF2-40B4-BE49-F238E27FC236}">
              <a16:creationId xmlns:a16="http://schemas.microsoft.com/office/drawing/2014/main" id="{EFCDBB7D-E26D-4349-A642-B7D81C82C3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2" name="Grafik 4401" descr="Hilfe">
          <a:extLst>
            <a:ext uri="{FF2B5EF4-FFF2-40B4-BE49-F238E27FC236}">
              <a16:creationId xmlns:a16="http://schemas.microsoft.com/office/drawing/2014/main" id="{B77D6631-BB14-4683-98D6-7FF37BACD7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3" name="Grafik 4402" descr="Hilfe">
          <a:extLst>
            <a:ext uri="{FF2B5EF4-FFF2-40B4-BE49-F238E27FC236}">
              <a16:creationId xmlns:a16="http://schemas.microsoft.com/office/drawing/2014/main" id="{48218BF4-AF68-4A89-92D7-F6D26087B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4" name="Grafik 4403" descr="Hilfe">
          <a:extLst>
            <a:ext uri="{FF2B5EF4-FFF2-40B4-BE49-F238E27FC236}">
              <a16:creationId xmlns:a16="http://schemas.microsoft.com/office/drawing/2014/main" id="{E4DF2482-1A04-400E-A957-D33E1997A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5" name="Grafik 4404" descr="Hilfe">
          <a:extLst>
            <a:ext uri="{FF2B5EF4-FFF2-40B4-BE49-F238E27FC236}">
              <a16:creationId xmlns:a16="http://schemas.microsoft.com/office/drawing/2014/main" id="{5C726E09-6853-470C-8E87-E3C74DE46C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6" name="Grafik 4405" descr="Hilfe">
          <a:extLst>
            <a:ext uri="{FF2B5EF4-FFF2-40B4-BE49-F238E27FC236}">
              <a16:creationId xmlns:a16="http://schemas.microsoft.com/office/drawing/2014/main" id="{C7F1E8D3-A384-4FE4-B80B-6DACFDE54E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7" name="Grafik 4406" descr="Hilfe">
          <a:extLst>
            <a:ext uri="{FF2B5EF4-FFF2-40B4-BE49-F238E27FC236}">
              <a16:creationId xmlns:a16="http://schemas.microsoft.com/office/drawing/2014/main" id="{AB27DD30-E905-4304-BDC0-F41C4B71A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8" name="Grafik 4407" descr="Hilfe">
          <a:extLst>
            <a:ext uri="{FF2B5EF4-FFF2-40B4-BE49-F238E27FC236}">
              <a16:creationId xmlns:a16="http://schemas.microsoft.com/office/drawing/2014/main" id="{CC4CA075-D87E-452B-BBDF-24DE32019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09" name="Grafik 4408" descr="Hilfe">
          <a:extLst>
            <a:ext uri="{FF2B5EF4-FFF2-40B4-BE49-F238E27FC236}">
              <a16:creationId xmlns:a16="http://schemas.microsoft.com/office/drawing/2014/main" id="{7BD6F56F-72C2-45ED-9D06-A35DCF916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0" name="Grafik 4409" descr="Hilfe">
          <a:extLst>
            <a:ext uri="{FF2B5EF4-FFF2-40B4-BE49-F238E27FC236}">
              <a16:creationId xmlns:a16="http://schemas.microsoft.com/office/drawing/2014/main" id="{4CB7F647-949B-472E-8578-16DE040CF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1" name="Grafik 4410" descr="Hilfe">
          <a:extLst>
            <a:ext uri="{FF2B5EF4-FFF2-40B4-BE49-F238E27FC236}">
              <a16:creationId xmlns:a16="http://schemas.microsoft.com/office/drawing/2014/main" id="{A25CDF13-73DA-4ED7-B068-AC0E9AE41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2" name="Grafik 4411" descr="Hilfe">
          <a:extLst>
            <a:ext uri="{FF2B5EF4-FFF2-40B4-BE49-F238E27FC236}">
              <a16:creationId xmlns:a16="http://schemas.microsoft.com/office/drawing/2014/main" id="{18B69F2E-2737-4CA1-9487-F680F706C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3" name="Grafik 4412" descr="Hilfe">
          <a:extLst>
            <a:ext uri="{FF2B5EF4-FFF2-40B4-BE49-F238E27FC236}">
              <a16:creationId xmlns:a16="http://schemas.microsoft.com/office/drawing/2014/main" id="{4A19E729-895F-429E-BD88-257321F7B4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4" name="Grafik 4413" descr="Hilfe">
          <a:extLst>
            <a:ext uri="{FF2B5EF4-FFF2-40B4-BE49-F238E27FC236}">
              <a16:creationId xmlns:a16="http://schemas.microsoft.com/office/drawing/2014/main" id="{75A5DB4D-F76C-46C9-8144-52C7FEE41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5" name="Grafik 4414" descr="Hilfe">
          <a:extLst>
            <a:ext uri="{FF2B5EF4-FFF2-40B4-BE49-F238E27FC236}">
              <a16:creationId xmlns:a16="http://schemas.microsoft.com/office/drawing/2014/main" id="{9564B8C8-8065-4A6C-95FB-E09FCCC1E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6" name="Grafik 4415" descr="Hilfe">
          <a:extLst>
            <a:ext uri="{FF2B5EF4-FFF2-40B4-BE49-F238E27FC236}">
              <a16:creationId xmlns:a16="http://schemas.microsoft.com/office/drawing/2014/main" id="{79A42CB0-AF4F-4542-B1D5-D2C4ED36D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7" name="Grafik 4416" descr="Hilfe">
          <a:extLst>
            <a:ext uri="{FF2B5EF4-FFF2-40B4-BE49-F238E27FC236}">
              <a16:creationId xmlns:a16="http://schemas.microsoft.com/office/drawing/2014/main" id="{89D9C544-EB27-43E8-8E2D-C7025478CC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8" name="Grafik 4417" descr="Hilfe">
          <a:extLst>
            <a:ext uri="{FF2B5EF4-FFF2-40B4-BE49-F238E27FC236}">
              <a16:creationId xmlns:a16="http://schemas.microsoft.com/office/drawing/2014/main" id="{922553F5-C0F5-4EC3-840A-7EFEC02D0B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19" name="Grafik 4418" descr="Hilfe">
          <a:extLst>
            <a:ext uri="{FF2B5EF4-FFF2-40B4-BE49-F238E27FC236}">
              <a16:creationId xmlns:a16="http://schemas.microsoft.com/office/drawing/2014/main" id="{CC1B6DDC-2F6C-4CAB-88D7-18B52AED96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20" name="Grafik 4419" descr="Hilfe">
          <a:extLst>
            <a:ext uri="{FF2B5EF4-FFF2-40B4-BE49-F238E27FC236}">
              <a16:creationId xmlns:a16="http://schemas.microsoft.com/office/drawing/2014/main" id="{56B39AE5-913E-4D25-B227-7EA1F3028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21" name="Grafik 4420" descr="Hilfe">
          <a:extLst>
            <a:ext uri="{FF2B5EF4-FFF2-40B4-BE49-F238E27FC236}">
              <a16:creationId xmlns:a16="http://schemas.microsoft.com/office/drawing/2014/main" id="{C9437B30-0595-453B-AD22-72CFE8682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22" name="Grafik 4421" descr="Hilfe">
          <a:extLst>
            <a:ext uri="{FF2B5EF4-FFF2-40B4-BE49-F238E27FC236}">
              <a16:creationId xmlns:a16="http://schemas.microsoft.com/office/drawing/2014/main" id="{B43D5607-2D6E-4936-963B-4C24612C3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23" name="Grafik 4422" descr="Hilfe">
          <a:extLst>
            <a:ext uri="{FF2B5EF4-FFF2-40B4-BE49-F238E27FC236}">
              <a16:creationId xmlns:a16="http://schemas.microsoft.com/office/drawing/2014/main" id="{5775EB69-7433-42EF-9FAF-448CDEB0B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1978</xdr:row>
      <xdr:rowOff>0</xdr:rowOff>
    </xdr:from>
    <xdr:ext cx="19050" cy="19050"/>
    <xdr:pic>
      <xdr:nvPicPr>
        <xdr:cNvPr id="4424" name="Grafik 4423" descr="Hilfe">
          <a:extLst>
            <a:ext uri="{FF2B5EF4-FFF2-40B4-BE49-F238E27FC236}">
              <a16:creationId xmlns:a16="http://schemas.microsoft.com/office/drawing/2014/main" id="{B3BF6420-8C3C-488E-80FA-320984A736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25" name="Grafik 4424" descr="Hilfe">
          <a:extLst>
            <a:ext uri="{FF2B5EF4-FFF2-40B4-BE49-F238E27FC236}">
              <a16:creationId xmlns:a16="http://schemas.microsoft.com/office/drawing/2014/main" id="{370E7FAF-966A-432D-A662-D71ABE9B95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26" name="Grafik 4425" descr="Hilfe">
          <a:extLst>
            <a:ext uri="{FF2B5EF4-FFF2-40B4-BE49-F238E27FC236}">
              <a16:creationId xmlns:a16="http://schemas.microsoft.com/office/drawing/2014/main" id="{DD6505A9-1A92-443B-85D3-936FA62F0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27" name="Grafik 4426" descr="Hilfe">
          <a:extLst>
            <a:ext uri="{FF2B5EF4-FFF2-40B4-BE49-F238E27FC236}">
              <a16:creationId xmlns:a16="http://schemas.microsoft.com/office/drawing/2014/main" id="{50C63A4F-0A74-4ACD-B853-CED1C8E9B8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28" name="Grafik 4427" descr="Hilfe">
          <a:extLst>
            <a:ext uri="{FF2B5EF4-FFF2-40B4-BE49-F238E27FC236}">
              <a16:creationId xmlns:a16="http://schemas.microsoft.com/office/drawing/2014/main" id="{97381D9F-DAEF-4A03-9681-20009259E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29" name="Grafik 4428" descr="Hilfe">
          <a:extLst>
            <a:ext uri="{FF2B5EF4-FFF2-40B4-BE49-F238E27FC236}">
              <a16:creationId xmlns:a16="http://schemas.microsoft.com/office/drawing/2014/main" id="{D60FBC6E-1D3F-4729-9D34-2BBD4144D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0" name="Grafik 4429" descr="Hilfe">
          <a:extLst>
            <a:ext uri="{FF2B5EF4-FFF2-40B4-BE49-F238E27FC236}">
              <a16:creationId xmlns:a16="http://schemas.microsoft.com/office/drawing/2014/main" id="{FE3A7FAC-2E54-4F5B-BA8A-E4559F176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1" name="Grafik 4430" descr="Hilfe">
          <a:extLst>
            <a:ext uri="{FF2B5EF4-FFF2-40B4-BE49-F238E27FC236}">
              <a16:creationId xmlns:a16="http://schemas.microsoft.com/office/drawing/2014/main" id="{05101D9D-5C04-4B90-87EF-C5D8810EC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2" name="Grafik 4431" descr="Hilfe">
          <a:extLst>
            <a:ext uri="{FF2B5EF4-FFF2-40B4-BE49-F238E27FC236}">
              <a16:creationId xmlns:a16="http://schemas.microsoft.com/office/drawing/2014/main" id="{F362B46E-4256-4068-BB9E-7001D9C26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3" name="Grafik 4432" descr="Hilfe">
          <a:extLst>
            <a:ext uri="{FF2B5EF4-FFF2-40B4-BE49-F238E27FC236}">
              <a16:creationId xmlns:a16="http://schemas.microsoft.com/office/drawing/2014/main" id="{6F6F207E-563C-4957-A610-01DD2B3097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4" name="Grafik 4433" descr="Hilfe">
          <a:extLst>
            <a:ext uri="{FF2B5EF4-FFF2-40B4-BE49-F238E27FC236}">
              <a16:creationId xmlns:a16="http://schemas.microsoft.com/office/drawing/2014/main" id="{94EBAE04-6998-422A-AF0D-0647F19A8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5" name="Grafik 4434" descr="Hilfe">
          <a:extLst>
            <a:ext uri="{FF2B5EF4-FFF2-40B4-BE49-F238E27FC236}">
              <a16:creationId xmlns:a16="http://schemas.microsoft.com/office/drawing/2014/main" id="{C08ABB0D-C916-408B-B710-E97B5866F7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6" name="Grafik 4435" descr="Hilfe">
          <a:extLst>
            <a:ext uri="{FF2B5EF4-FFF2-40B4-BE49-F238E27FC236}">
              <a16:creationId xmlns:a16="http://schemas.microsoft.com/office/drawing/2014/main" id="{449CD9C9-B590-46FB-82D3-F2F623E57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7" name="Grafik 4436" descr="Hilfe">
          <a:extLst>
            <a:ext uri="{FF2B5EF4-FFF2-40B4-BE49-F238E27FC236}">
              <a16:creationId xmlns:a16="http://schemas.microsoft.com/office/drawing/2014/main" id="{1BB246DB-ABFE-45E2-B903-0A5E185B8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8" name="Grafik 4437" descr="Hilfe">
          <a:extLst>
            <a:ext uri="{FF2B5EF4-FFF2-40B4-BE49-F238E27FC236}">
              <a16:creationId xmlns:a16="http://schemas.microsoft.com/office/drawing/2014/main" id="{5CF18857-8AAB-4EFF-9455-251A5426B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39" name="Grafik 4438" descr="Hilfe">
          <a:extLst>
            <a:ext uri="{FF2B5EF4-FFF2-40B4-BE49-F238E27FC236}">
              <a16:creationId xmlns:a16="http://schemas.microsoft.com/office/drawing/2014/main" id="{882A5739-C69C-47FE-8C35-D69B53DD8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0" name="Grafik 4439" descr="Hilfe">
          <a:extLst>
            <a:ext uri="{FF2B5EF4-FFF2-40B4-BE49-F238E27FC236}">
              <a16:creationId xmlns:a16="http://schemas.microsoft.com/office/drawing/2014/main" id="{759EF959-5FD8-4B15-8B10-28B23BDD4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1" name="Grafik 4440" descr="Hilfe">
          <a:extLst>
            <a:ext uri="{FF2B5EF4-FFF2-40B4-BE49-F238E27FC236}">
              <a16:creationId xmlns:a16="http://schemas.microsoft.com/office/drawing/2014/main" id="{82AFEEBC-57EB-48BB-86BA-FFB189F04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2" name="Grafik 4441" descr="Hilfe">
          <a:extLst>
            <a:ext uri="{FF2B5EF4-FFF2-40B4-BE49-F238E27FC236}">
              <a16:creationId xmlns:a16="http://schemas.microsoft.com/office/drawing/2014/main" id="{3B782200-7124-45FD-8270-3C4551544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3" name="Grafik 4442" descr="Hilfe">
          <a:extLst>
            <a:ext uri="{FF2B5EF4-FFF2-40B4-BE49-F238E27FC236}">
              <a16:creationId xmlns:a16="http://schemas.microsoft.com/office/drawing/2014/main" id="{60202BCA-2C1D-4959-8ABE-1C53C8C5B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4" name="Grafik 4443" descr="Hilfe">
          <a:extLst>
            <a:ext uri="{FF2B5EF4-FFF2-40B4-BE49-F238E27FC236}">
              <a16:creationId xmlns:a16="http://schemas.microsoft.com/office/drawing/2014/main" id="{15C44920-5E90-4465-88C8-8290B0D218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5" name="Grafik 4444" descr="Hilfe">
          <a:extLst>
            <a:ext uri="{FF2B5EF4-FFF2-40B4-BE49-F238E27FC236}">
              <a16:creationId xmlns:a16="http://schemas.microsoft.com/office/drawing/2014/main" id="{4EFD1C8F-EE57-4365-A586-7B715F24EA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6" name="Grafik 4445" descr="Hilfe">
          <a:extLst>
            <a:ext uri="{FF2B5EF4-FFF2-40B4-BE49-F238E27FC236}">
              <a16:creationId xmlns:a16="http://schemas.microsoft.com/office/drawing/2014/main" id="{AFA4BA98-4066-4698-B829-DB0E59BB8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7" name="Grafik 4446" descr="Hilfe">
          <a:extLst>
            <a:ext uri="{FF2B5EF4-FFF2-40B4-BE49-F238E27FC236}">
              <a16:creationId xmlns:a16="http://schemas.microsoft.com/office/drawing/2014/main" id="{1A920578-7327-4F39-A23D-F3C91C21C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8" name="Grafik 4447" descr="Hilfe">
          <a:extLst>
            <a:ext uri="{FF2B5EF4-FFF2-40B4-BE49-F238E27FC236}">
              <a16:creationId xmlns:a16="http://schemas.microsoft.com/office/drawing/2014/main" id="{9AE3A3E9-F544-4E45-A978-EFA2B3EA3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49" name="Grafik 4448" descr="Hilfe">
          <a:extLst>
            <a:ext uri="{FF2B5EF4-FFF2-40B4-BE49-F238E27FC236}">
              <a16:creationId xmlns:a16="http://schemas.microsoft.com/office/drawing/2014/main" id="{32E202B8-2819-4CEB-8E09-C1C88D9FD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0" name="Grafik 4449" descr="Hilfe">
          <a:extLst>
            <a:ext uri="{FF2B5EF4-FFF2-40B4-BE49-F238E27FC236}">
              <a16:creationId xmlns:a16="http://schemas.microsoft.com/office/drawing/2014/main" id="{657F17B4-920C-4628-B164-6504DEC2BF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1" name="Grafik 4450" descr="Hilfe">
          <a:extLst>
            <a:ext uri="{FF2B5EF4-FFF2-40B4-BE49-F238E27FC236}">
              <a16:creationId xmlns:a16="http://schemas.microsoft.com/office/drawing/2014/main" id="{277F75EE-81E7-4A6E-8E3F-95D65620C8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2" name="Grafik 4451" descr="Hilfe">
          <a:extLst>
            <a:ext uri="{FF2B5EF4-FFF2-40B4-BE49-F238E27FC236}">
              <a16:creationId xmlns:a16="http://schemas.microsoft.com/office/drawing/2014/main" id="{033185FE-076F-4A49-BC17-CC7E3F17F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3" name="Grafik 4452" descr="Hilfe">
          <a:extLst>
            <a:ext uri="{FF2B5EF4-FFF2-40B4-BE49-F238E27FC236}">
              <a16:creationId xmlns:a16="http://schemas.microsoft.com/office/drawing/2014/main" id="{A4CF3CF3-2489-4D54-B5B0-DC99A82BF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4" name="Grafik 4453" descr="Hilfe">
          <a:extLst>
            <a:ext uri="{FF2B5EF4-FFF2-40B4-BE49-F238E27FC236}">
              <a16:creationId xmlns:a16="http://schemas.microsoft.com/office/drawing/2014/main" id="{E48E685F-7BE3-4CF6-B89E-4E6EF5F8C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5" name="Grafik 4454" descr="Hilfe">
          <a:extLst>
            <a:ext uri="{FF2B5EF4-FFF2-40B4-BE49-F238E27FC236}">
              <a16:creationId xmlns:a16="http://schemas.microsoft.com/office/drawing/2014/main" id="{731D0C71-37E7-4F2C-9A65-6A06358DC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6" name="Grafik 4455" descr="Hilfe">
          <a:extLst>
            <a:ext uri="{FF2B5EF4-FFF2-40B4-BE49-F238E27FC236}">
              <a16:creationId xmlns:a16="http://schemas.microsoft.com/office/drawing/2014/main" id="{43D8454E-B4BC-4521-8DBC-D32C5F8D7E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7" name="Grafik 4456" descr="Hilfe">
          <a:extLst>
            <a:ext uri="{FF2B5EF4-FFF2-40B4-BE49-F238E27FC236}">
              <a16:creationId xmlns:a16="http://schemas.microsoft.com/office/drawing/2014/main" id="{6173C5CC-9B7B-40FD-9AD2-CCF317D48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8" name="Grafik 4457" descr="Hilfe">
          <a:extLst>
            <a:ext uri="{FF2B5EF4-FFF2-40B4-BE49-F238E27FC236}">
              <a16:creationId xmlns:a16="http://schemas.microsoft.com/office/drawing/2014/main" id="{77CB5668-FE68-49D0-8EBE-5995BE1C4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59" name="Grafik 4458" descr="Hilfe">
          <a:extLst>
            <a:ext uri="{FF2B5EF4-FFF2-40B4-BE49-F238E27FC236}">
              <a16:creationId xmlns:a16="http://schemas.microsoft.com/office/drawing/2014/main" id="{FD78C3BF-2488-419B-80B4-E5FE9FBC4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0" name="Grafik 4459" descr="Hilfe">
          <a:extLst>
            <a:ext uri="{FF2B5EF4-FFF2-40B4-BE49-F238E27FC236}">
              <a16:creationId xmlns:a16="http://schemas.microsoft.com/office/drawing/2014/main" id="{F8C9DB1B-CEA7-49C7-A3CF-61E72B56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1" name="Grafik 4460" descr="Hilfe">
          <a:extLst>
            <a:ext uri="{FF2B5EF4-FFF2-40B4-BE49-F238E27FC236}">
              <a16:creationId xmlns:a16="http://schemas.microsoft.com/office/drawing/2014/main" id="{400C77F8-81B4-43A5-B4FC-2C0F306EA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2" name="Grafik 4461" descr="Hilfe">
          <a:extLst>
            <a:ext uri="{FF2B5EF4-FFF2-40B4-BE49-F238E27FC236}">
              <a16:creationId xmlns:a16="http://schemas.microsoft.com/office/drawing/2014/main" id="{9158DE4E-C039-4CFE-8578-BCE5AF27F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3" name="Grafik 4462" descr="Hilfe">
          <a:extLst>
            <a:ext uri="{FF2B5EF4-FFF2-40B4-BE49-F238E27FC236}">
              <a16:creationId xmlns:a16="http://schemas.microsoft.com/office/drawing/2014/main" id="{D54F9842-3D7C-4C98-86FA-1A9557A1D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4" name="Grafik 4463" descr="Hilfe">
          <a:extLst>
            <a:ext uri="{FF2B5EF4-FFF2-40B4-BE49-F238E27FC236}">
              <a16:creationId xmlns:a16="http://schemas.microsoft.com/office/drawing/2014/main" id="{DAE00D99-9740-4465-BC23-72C7CAAC9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5" name="Grafik 4464" descr="Hilfe">
          <a:extLst>
            <a:ext uri="{FF2B5EF4-FFF2-40B4-BE49-F238E27FC236}">
              <a16:creationId xmlns:a16="http://schemas.microsoft.com/office/drawing/2014/main" id="{C9000ED8-C19A-4FE4-8A8F-8E29B1066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6" name="Grafik 4465" descr="Hilfe">
          <a:extLst>
            <a:ext uri="{FF2B5EF4-FFF2-40B4-BE49-F238E27FC236}">
              <a16:creationId xmlns:a16="http://schemas.microsoft.com/office/drawing/2014/main" id="{9B4757D9-B7B5-4936-AF87-625699B80F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7" name="Grafik 4466" descr="Hilfe">
          <a:extLst>
            <a:ext uri="{FF2B5EF4-FFF2-40B4-BE49-F238E27FC236}">
              <a16:creationId xmlns:a16="http://schemas.microsoft.com/office/drawing/2014/main" id="{8669E83D-963B-4104-8FB2-6EA5F56559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8" name="Grafik 4467" descr="Hilfe">
          <a:extLst>
            <a:ext uri="{FF2B5EF4-FFF2-40B4-BE49-F238E27FC236}">
              <a16:creationId xmlns:a16="http://schemas.microsoft.com/office/drawing/2014/main" id="{BE77186F-C17B-4F88-AB2A-419082AB55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69" name="Grafik 4468" descr="Hilfe">
          <a:extLst>
            <a:ext uri="{FF2B5EF4-FFF2-40B4-BE49-F238E27FC236}">
              <a16:creationId xmlns:a16="http://schemas.microsoft.com/office/drawing/2014/main" id="{34AC209F-911C-42D7-A5B6-3BDD8DF77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0" name="Grafik 4469" descr="Hilfe">
          <a:extLst>
            <a:ext uri="{FF2B5EF4-FFF2-40B4-BE49-F238E27FC236}">
              <a16:creationId xmlns:a16="http://schemas.microsoft.com/office/drawing/2014/main" id="{9D6CE270-B8FE-44F7-857E-285184A0A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1" name="Grafik 4470" descr="Hilfe">
          <a:extLst>
            <a:ext uri="{FF2B5EF4-FFF2-40B4-BE49-F238E27FC236}">
              <a16:creationId xmlns:a16="http://schemas.microsoft.com/office/drawing/2014/main" id="{3DFBB83C-369C-43F3-98E5-DB18BD7572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2" name="Grafik 4471" descr="Hilfe">
          <a:extLst>
            <a:ext uri="{FF2B5EF4-FFF2-40B4-BE49-F238E27FC236}">
              <a16:creationId xmlns:a16="http://schemas.microsoft.com/office/drawing/2014/main" id="{B5D326E4-15DE-4ACB-AFBE-28DDA4810B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3" name="Grafik 4472" descr="Hilfe">
          <a:extLst>
            <a:ext uri="{FF2B5EF4-FFF2-40B4-BE49-F238E27FC236}">
              <a16:creationId xmlns:a16="http://schemas.microsoft.com/office/drawing/2014/main" id="{040C6468-8F21-48DA-87F5-C0F0239DE4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4" name="Grafik 4473" descr="Hilfe">
          <a:extLst>
            <a:ext uri="{FF2B5EF4-FFF2-40B4-BE49-F238E27FC236}">
              <a16:creationId xmlns:a16="http://schemas.microsoft.com/office/drawing/2014/main" id="{53011876-BD86-4289-B24A-FA2618A8D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5" name="Grafik 4474" descr="Hilfe">
          <a:extLst>
            <a:ext uri="{FF2B5EF4-FFF2-40B4-BE49-F238E27FC236}">
              <a16:creationId xmlns:a16="http://schemas.microsoft.com/office/drawing/2014/main" id="{AC4C55BC-BF73-42F5-A247-446D52790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6" name="Grafik 4475" descr="Hilfe">
          <a:extLst>
            <a:ext uri="{FF2B5EF4-FFF2-40B4-BE49-F238E27FC236}">
              <a16:creationId xmlns:a16="http://schemas.microsoft.com/office/drawing/2014/main" id="{B9BCE9A7-F3E8-449A-9DBA-D0646774FA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7" name="Grafik 4476" descr="Hilfe">
          <a:extLst>
            <a:ext uri="{FF2B5EF4-FFF2-40B4-BE49-F238E27FC236}">
              <a16:creationId xmlns:a16="http://schemas.microsoft.com/office/drawing/2014/main" id="{1FFB5D50-2C2E-4364-ADA4-176F44B9BC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8" name="Grafik 4477" descr="Hilfe">
          <a:extLst>
            <a:ext uri="{FF2B5EF4-FFF2-40B4-BE49-F238E27FC236}">
              <a16:creationId xmlns:a16="http://schemas.microsoft.com/office/drawing/2014/main" id="{8B2C6F12-E854-4F09-9AB2-00F5A6EBC7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79" name="Grafik 4478" descr="Hilfe">
          <a:extLst>
            <a:ext uri="{FF2B5EF4-FFF2-40B4-BE49-F238E27FC236}">
              <a16:creationId xmlns:a16="http://schemas.microsoft.com/office/drawing/2014/main" id="{37A1489A-0A3A-4A78-81B5-0A8A6CEEC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0" name="Grafik 4479" descr="Hilfe">
          <a:extLst>
            <a:ext uri="{FF2B5EF4-FFF2-40B4-BE49-F238E27FC236}">
              <a16:creationId xmlns:a16="http://schemas.microsoft.com/office/drawing/2014/main" id="{0C924898-6758-4596-85D3-9B60A5C7D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1" name="Grafik 4480" descr="Hilfe">
          <a:extLst>
            <a:ext uri="{FF2B5EF4-FFF2-40B4-BE49-F238E27FC236}">
              <a16:creationId xmlns:a16="http://schemas.microsoft.com/office/drawing/2014/main" id="{AA94A30A-5DC3-47DB-A2E7-32F8A28047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2" name="Grafik 4481" descr="Hilfe">
          <a:extLst>
            <a:ext uri="{FF2B5EF4-FFF2-40B4-BE49-F238E27FC236}">
              <a16:creationId xmlns:a16="http://schemas.microsoft.com/office/drawing/2014/main" id="{2E0170D4-362F-4210-9737-39BC850143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3" name="Grafik 4482" descr="Hilfe">
          <a:extLst>
            <a:ext uri="{FF2B5EF4-FFF2-40B4-BE49-F238E27FC236}">
              <a16:creationId xmlns:a16="http://schemas.microsoft.com/office/drawing/2014/main" id="{987B9CE9-167F-4D2E-9892-DA9BF88C9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4" name="Grafik 4483" descr="Hilfe">
          <a:extLst>
            <a:ext uri="{FF2B5EF4-FFF2-40B4-BE49-F238E27FC236}">
              <a16:creationId xmlns:a16="http://schemas.microsoft.com/office/drawing/2014/main" id="{19DDB819-93AC-4BB8-AFD0-17E0F5DDE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5" name="Grafik 4484" descr="Hilfe">
          <a:extLst>
            <a:ext uri="{FF2B5EF4-FFF2-40B4-BE49-F238E27FC236}">
              <a16:creationId xmlns:a16="http://schemas.microsoft.com/office/drawing/2014/main" id="{7CB2CF2C-698E-4801-BEA1-A59F39A71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6" name="Grafik 4485" descr="Hilfe">
          <a:extLst>
            <a:ext uri="{FF2B5EF4-FFF2-40B4-BE49-F238E27FC236}">
              <a16:creationId xmlns:a16="http://schemas.microsoft.com/office/drawing/2014/main" id="{7C368825-851B-42AA-B8CA-539948530D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7" name="Grafik 4486" descr="Hilfe">
          <a:extLst>
            <a:ext uri="{FF2B5EF4-FFF2-40B4-BE49-F238E27FC236}">
              <a16:creationId xmlns:a16="http://schemas.microsoft.com/office/drawing/2014/main" id="{7DEFC97D-087C-4C32-ABF2-80B13D50C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8" name="Grafik 4487" descr="Hilfe">
          <a:extLst>
            <a:ext uri="{FF2B5EF4-FFF2-40B4-BE49-F238E27FC236}">
              <a16:creationId xmlns:a16="http://schemas.microsoft.com/office/drawing/2014/main" id="{DFFBFA6D-16DB-4D30-AE18-EF56B7B03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89" name="Grafik 4488" descr="Hilfe">
          <a:extLst>
            <a:ext uri="{FF2B5EF4-FFF2-40B4-BE49-F238E27FC236}">
              <a16:creationId xmlns:a16="http://schemas.microsoft.com/office/drawing/2014/main" id="{CFA8C291-7ED5-4C90-BF44-19BC46ABFE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0" name="Grafik 4489" descr="Hilfe">
          <a:extLst>
            <a:ext uri="{FF2B5EF4-FFF2-40B4-BE49-F238E27FC236}">
              <a16:creationId xmlns:a16="http://schemas.microsoft.com/office/drawing/2014/main" id="{F6C5E917-F197-407A-88EF-4640FA3C87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1" name="Grafik 4490" descr="Hilfe">
          <a:extLst>
            <a:ext uri="{FF2B5EF4-FFF2-40B4-BE49-F238E27FC236}">
              <a16:creationId xmlns:a16="http://schemas.microsoft.com/office/drawing/2014/main" id="{E9728579-B5F9-4DE0-ACCF-7869A957C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2" name="Grafik 4491" descr="Hilfe">
          <a:extLst>
            <a:ext uri="{FF2B5EF4-FFF2-40B4-BE49-F238E27FC236}">
              <a16:creationId xmlns:a16="http://schemas.microsoft.com/office/drawing/2014/main" id="{6A2AEF3A-474A-4369-9B28-C91611CBAB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3" name="Grafik 4492" descr="Hilfe">
          <a:extLst>
            <a:ext uri="{FF2B5EF4-FFF2-40B4-BE49-F238E27FC236}">
              <a16:creationId xmlns:a16="http://schemas.microsoft.com/office/drawing/2014/main" id="{37B89F8C-BAC7-4949-BEAA-C5CB754D7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4" name="Grafik 4493" descr="Hilfe">
          <a:extLst>
            <a:ext uri="{FF2B5EF4-FFF2-40B4-BE49-F238E27FC236}">
              <a16:creationId xmlns:a16="http://schemas.microsoft.com/office/drawing/2014/main" id="{664F5D69-FF18-46AC-B04E-5C4D324772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5" name="Grafik 4494" descr="Hilfe">
          <a:extLst>
            <a:ext uri="{FF2B5EF4-FFF2-40B4-BE49-F238E27FC236}">
              <a16:creationId xmlns:a16="http://schemas.microsoft.com/office/drawing/2014/main" id="{CF523599-1B39-4E28-81EE-A0063EAA6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6" name="Grafik 4495" descr="Hilfe">
          <a:extLst>
            <a:ext uri="{FF2B5EF4-FFF2-40B4-BE49-F238E27FC236}">
              <a16:creationId xmlns:a16="http://schemas.microsoft.com/office/drawing/2014/main" id="{FF8FD17B-AEA8-4FFF-9761-2EC4057E5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7" name="Grafik 4496" descr="Hilfe">
          <a:extLst>
            <a:ext uri="{FF2B5EF4-FFF2-40B4-BE49-F238E27FC236}">
              <a16:creationId xmlns:a16="http://schemas.microsoft.com/office/drawing/2014/main" id="{33138CEF-0717-42B6-BB07-02F1510F3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8" name="Grafik 4497" descr="Hilfe">
          <a:extLst>
            <a:ext uri="{FF2B5EF4-FFF2-40B4-BE49-F238E27FC236}">
              <a16:creationId xmlns:a16="http://schemas.microsoft.com/office/drawing/2014/main" id="{1C3A6ACC-9D05-4D04-BFC0-6761D71E9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499" name="Grafik 4498" descr="Hilfe">
          <a:extLst>
            <a:ext uri="{FF2B5EF4-FFF2-40B4-BE49-F238E27FC236}">
              <a16:creationId xmlns:a16="http://schemas.microsoft.com/office/drawing/2014/main" id="{D20AA613-E061-41A3-94B9-77A361F8F0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0" name="Grafik 4499" descr="Hilfe">
          <a:extLst>
            <a:ext uri="{FF2B5EF4-FFF2-40B4-BE49-F238E27FC236}">
              <a16:creationId xmlns:a16="http://schemas.microsoft.com/office/drawing/2014/main" id="{A0E779B8-CBE1-476A-86B8-BE80547E7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1" name="Grafik 4500" descr="Hilfe">
          <a:extLst>
            <a:ext uri="{FF2B5EF4-FFF2-40B4-BE49-F238E27FC236}">
              <a16:creationId xmlns:a16="http://schemas.microsoft.com/office/drawing/2014/main" id="{7AAA81F3-7405-4DEC-BA8F-71E688A09E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2" name="Grafik 4501" descr="Hilfe">
          <a:extLst>
            <a:ext uri="{FF2B5EF4-FFF2-40B4-BE49-F238E27FC236}">
              <a16:creationId xmlns:a16="http://schemas.microsoft.com/office/drawing/2014/main" id="{BD66EB6B-E65E-4E49-B28D-E448FF440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3" name="Grafik 4502" descr="Hilfe">
          <a:extLst>
            <a:ext uri="{FF2B5EF4-FFF2-40B4-BE49-F238E27FC236}">
              <a16:creationId xmlns:a16="http://schemas.microsoft.com/office/drawing/2014/main" id="{74735FA8-7C0B-42C0-8CA4-A9563427B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4" name="Grafik 4503" descr="Hilfe">
          <a:extLst>
            <a:ext uri="{FF2B5EF4-FFF2-40B4-BE49-F238E27FC236}">
              <a16:creationId xmlns:a16="http://schemas.microsoft.com/office/drawing/2014/main" id="{63A166C1-4423-42C5-8687-DD6F60F8D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5" name="Grafik 4504" descr="Hilfe">
          <a:extLst>
            <a:ext uri="{FF2B5EF4-FFF2-40B4-BE49-F238E27FC236}">
              <a16:creationId xmlns:a16="http://schemas.microsoft.com/office/drawing/2014/main" id="{D1B554C8-6F5C-4613-97F5-A08786205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6" name="Grafik 4505" descr="Hilfe">
          <a:extLst>
            <a:ext uri="{FF2B5EF4-FFF2-40B4-BE49-F238E27FC236}">
              <a16:creationId xmlns:a16="http://schemas.microsoft.com/office/drawing/2014/main" id="{FE2A6110-A5BC-47DB-BD1D-C82689BD2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7" name="Grafik 4506" descr="Hilfe">
          <a:extLst>
            <a:ext uri="{FF2B5EF4-FFF2-40B4-BE49-F238E27FC236}">
              <a16:creationId xmlns:a16="http://schemas.microsoft.com/office/drawing/2014/main" id="{18DC47B8-F1DC-450F-A11F-49C627EAD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8" name="Grafik 4507" descr="Hilfe">
          <a:extLst>
            <a:ext uri="{FF2B5EF4-FFF2-40B4-BE49-F238E27FC236}">
              <a16:creationId xmlns:a16="http://schemas.microsoft.com/office/drawing/2014/main" id="{FE6A8196-10F8-40B5-8098-3A6306A7A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09" name="Grafik 4508" descr="Hilfe">
          <a:extLst>
            <a:ext uri="{FF2B5EF4-FFF2-40B4-BE49-F238E27FC236}">
              <a16:creationId xmlns:a16="http://schemas.microsoft.com/office/drawing/2014/main" id="{2D0A645D-5B65-46D0-ADBF-3E7B290F6F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0" name="Grafik 4509" descr="Hilfe">
          <a:extLst>
            <a:ext uri="{FF2B5EF4-FFF2-40B4-BE49-F238E27FC236}">
              <a16:creationId xmlns:a16="http://schemas.microsoft.com/office/drawing/2014/main" id="{71660FA9-E51F-4013-956D-F6E6EDAF4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1" name="Grafik 4510" descr="Hilfe">
          <a:extLst>
            <a:ext uri="{FF2B5EF4-FFF2-40B4-BE49-F238E27FC236}">
              <a16:creationId xmlns:a16="http://schemas.microsoft.com/office/drawing/2014/main" id="{70805C5B-AE9F-405D-8A40-223A65364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2" name="Grafik 4511" descr="Hilfe">
          <a:extLst>
            <a:ext uri="{FF2B5EF4-FFF2-40B4-BE49-F238E27FC236}">
              <a16:creationId xmlns:a16="http://schemas.microsoft.com/office/drawing/2014/main" id="{FE4E96C5-ECB8-41DE-BF25-EEB378D309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3" name="Grafik 4512" descr="Hilfe">
          <a:extLst>
            <a:ext uri="{FF2B5EF4-FFF2-40B4-BE49-F238E27FC236}">
              <a16:creationId xmlns:a16="http://schemas.microsoft.com/office/drawing/2014/main" id="{10557A2F-6067-45E7-BF07-F091026263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4" name="Grafik 4513" descr="Hilfe">
          <a:extLst>
            <a:ext uri="{FF2B5EF4-FFF2-40B4-BE49-F238E27FC236}">
              <a16:creationId xmlns:a16="http://schemas.microsoft.com/office/drawing/2014/main" id="{5BB7091E-6DD3-49F7-AD16-1C9EDF9C5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5" name="Grafik 4514" descr="Hilfe">
          <a:extLst>
            <a:ext uri="{FF2B5EF4-FFF2-40B4-BE49-F238E27FC236}">
              <a16:creationId xmlns:a16="http://schemas.microsoft.com/office/drawing/2014/main" id="{4B8D4057-12D4-4E89-911F-35CBB05DC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6" name="Grafik 4515" descr="Hilfe">
          <a:extLst>
            <a:ext uri="{FF2B5EF4-FFF2-40B4-BE49-F238E27FC236}">
              <a16:creationId xmlns:a16="http://schemas.microsoft.com/office/drawing/2014/main" id="{70FFC976-7E51-4047-83AE-CC3E1913C0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7" name="Grafik 4516" descr="Hilfe">
          <a:extLst>
            <a:ext uri="{FF2B5EF4-FFF2-40B4-BE49-F238E27FC236}">
              <a16:creationId xmlns:a16="http://schemas.microsoft.com/office/drawing/2014/main" id="{F7B12F80-0779-4DE3-992C-2C594E4FE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8" name="Grafik 4517" descr="Hilfe">
          <a:extLst>
            <a:ext uri="{FF2B5EF4-FFF2-40B4-BE49-F238E27FC236}">
              <a16:creationId xmlns:a16="http://schemas.microsoft.com/office/drawing/2014/main" id="{BEA944E9-EBEA-4FC4-A278-9A1806D5A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19" name="Grafik 4518" descr="Hilfe">
          <a:extLst>
            <a:ext uri="{FF2B5EF4-FFF2-40B4-BE49-F238E27FC236}">
              <a16:creationId xmlns:a16="http://schemas.microsoft.com/office/drawing/2014/main" id="{C43DDD15-1D1E-491B-9B99-9D3187FA8F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0" name="Grafik 4519" descr="Hilfe">
          <a:extLst>
            <a:ext uri="{FF2B5EF4-FFF2-40B4-BE49-F238E27FC236}">
              <a16:creationId xmlns:a16="http://schemas.microsoft.com/office/drawing/2014/main" id="{0AF95D6D-0A77-4730-B18E-932A60D8E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1" name="Grafik 4520" descr="Hilfe">
          <a:extLst>
            <a:ext uri="{FF2B5EF4-FFF2-40B4-BE49-F238E27FC236}">
              <a16:creationId xmlns:a16="http://schemas.microsoft.com/office/drawing/2014/main" id="{1B86AAFB-0EA0-4FA0-BF81-D8A6FD3AE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2" name="Grafik 4521" descr="Hilfe">
          <a:extLst>
            <a:ext uri="{FF2B5EF4-FFF2-40B4-BE49-F238E27FC236}">
              <a16:creationId xmlns:a16="http://schemas.microsoft.com/office/drawing/2014/main" id="{80A48184-D7AD-44FF-B0DC-EC1849E1DB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3" name="Grafik 4522" descr="Hilfe">
          <a:extLst>
            <a:ext uri="{FF2B5EF4-FFF2-40B4-BE49-F238E27FC236}">
              <a16:creationId xmlns:a16="http://schemas.microsoft.com/office/drawing/2014/main" id="{454C80EE-363D-4DEB-9820-0A88077B6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4" name="Grafik 4523" descr="Hilfe">
          <a:extLst>
            <a:ext uri="{FF2B5EF4-FFF2-40B4-BE49-F238E27FC236}">
              <a16:creationId xmlns:a16="http://schemas.microsoft.com/office/drawing/2014/main" id="{BEEDEDD6-E747-40E6-8618-1E5A6693C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5" name="Grafik 4524" descr="Hilfe">
          <a:extLst>
            <a:ext uri="{FF2B5EF4-FFF2-40B4-BE49-F238E27FC236}">
              <a16:creationId xmlns:a16="http://schemas.microsoft.com/office/drawing/2014/main" id="{0B0BADDC-5DD5-4A64-9653-DCFD94C5B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6" name="Grafik 4525" descr="Hilfe">
          <a:extLst>
            <a:ext uri="{FF2B5EF4-FFF2-40B4-BE49-F238E27FC236}">
              <a16:creationId xmlns:a16="http://schemas.microsoft.com/office/drawing/2014/main" id="{169D1314-25A5-4EC8-880E-FA6A856EC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7" name="Grafik 4526" descr="Hilfe">
          <a:extLst>
            <a:ext uri="{FF2B5EF4-FFF2-40B4-BE49-F238E27FC236}">
              <a16:creationId xmlns:a16="http://schemas.microsoft.com/office/drawing/2014/main" id="{6EA7B5D4-0359-4009-907F-BBA320CC6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8" name="Grafik 4527" descr="Hilfe">
          <a:extLst>
            <a:ext uri="{FF2B5EF4-FFF2-40B4-BE49-F238E27FC236}">
              <a16:creationId xmlns:a16="http://schemas.microsoft.com/office/drawing/2014/main" id="{F411F185-1D94-4FEE-B92D-478F0A0515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29" name="Grafik 4528" descr="Hilfe">
          <a:extLst>
            <a:ext uri="{FF2B5EF4-FFF2-40B4-BE49-F238E27FC236}">
              <a16:creationId xmlns:a16="http://schemas.microsoft.com/office/drawing/2014/main" id="{D58E9911-E764-4813-B963-FDF82F35C7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0" name="Grafik 4529" descr="Hilfe">
          <a:extLst>
            <a:ext uri="{FF2B5EF4-FFF2-40B4-BE49-F238E27FC236}">
              <a16:creationId xmlns:a16="http://schemas.microsoft.com/office/drawing/2014/main" id="{7EEF54B3-1286-45A0-82E2-0FAF15F77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1" name="Grafik 4530" descr="Hilfe">
          <a:extLst>
            <a:ext uri="{FF2B5EF4-FFF2-40B4-BE49-F238E27FC236}">
              <a16:creationId xmlns:a16="http://schemas.microsoft.com/office/drawing/2014/main" id="{E8549876-0D65-487A-B7B8-8532170107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2" name="Grafik 4531" descr="Hilfe">
          <a:extLst>
            <a:ext uri="{FF2B5EF4-FFF2-40B4-BE49-F238E27FC236}">
              <a16:creationId xmlns:a16="http://schemas.microsoft.com/office/drawing/2014/main" id="{DFA5B6F0-AC96-40A7-AC51-AED49FF3C9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3" name="Grafik 4532" descr="Hilfe">
          <a:extLst>
            <a:ext uri="{FF2B5EF4-FFF2-40B4-BE49-F238E27FC236}">
              <a16:creationId xmlns:a16="http://schemas.microsoft.com/office/drawing/2014/main" id="{1503C6E1-B4E9-4FA1-9A53-662B69B069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4" name="Grafik 4533" descr="Hilfe">
          <a:extLst>
            <a:ext uri="{FF2B5EF4-FFF2-40B4-BE49-F238E27FC236}">
              <a16:creationId xmlns:a16="http://schemas.microsoft.com/office/drawing/2014/main" id="{F4889C8E-569C-48CA-B8F9-E893D9106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5" name="Grafik 4534" descr="Hilfe">
          <a:extLst>
            <a:ext uri="{FF2B5EF4-FFF2-40B4-BE49-F238E27FC236}">
              <a16:creationId xmlns:a16="http://schemas.microsoft.com/office/drawing/2014/main" id="{D23665FE-CB6A-468A-A4E5-746DFE5DC1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6" name="Grafik 4535" descr="Hilfe">
          <a:extLst>
            <a:ext uri="{FF2B5EF4-FFF2-40B4-BE49-F238E27FC236}">
              <a16:creationId xmlns:a16="http://schemas.microsoft.com/office/drawing/2014/main" id="{1E832EF7-6299-43CB-A4CF-882EE95BE5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7" name="Grafik 4536" descr="Hilfe">
          <a:extLst>
            <a:ext uri="{FF2B5EF4-FFF2-40B4-BE49-F238E27FC236}">
              <a16:creationId xmlns:a16="http://schemas.microsoft.com/office/drawing/2014/main" id="{827162CA-86F7-40A3-907E-8355FB500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8" name="Grafik 4537" descr="Hilfe">
          <a:extLst>
            <a:ext uri="{FF2B5EF4-FFF2-40B4-BE49-F238E27FC236}">
              <a16:creationId xmlns:a16="http://schemas.microsoft.com/office/drawing/2014/main" id="{79BC2040-6626-4483-8C2E-B8A7BF21EE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39" name="Grafik 4538" descr="Hilfe">
          <a:extLst>
            <a:ext uri="{FF2B5EF4-FFF2-40B4-BE49-F238E27FC236}">
              <a16:creationId xmlns:a16="http://schemas.microsoft.com/office/drawing/2014/main" id="{AE85F555-4D17-4CBF-8FD0-ECF5AD148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0" name="Grafik 4539" descr="Hilfe">
          <a:extLst>
            <a:ext uri="{FF2B5EF4-FFF2-40B4-BE49-F238E27FC236}">
              <a16:creationId xmlns:a16="http://schemas.microsoft.com/office/drawing/2014/main" id="{97818217-1CB5-4423-9EFC-1B90973E14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1" name="Grafik 4540" descr="Hilfe">
          <a:extLst>
            <a:ext uri="{FF2B5EF4-FFF2-40B4-BE49-F238E27FC236}">
              <a16:creationId xmlns:a16="http://schemas.microsoft.com/office/drawing/2014/main" id="{D0430F1E-C08C-4604-88F4-F2F4740CE5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2" name="Grafik 4541" descr="Hilfe">
          <a:extLst>
            <a:ext uri="{FF2B5EF4-FFF2-40B4-BE49-F238E27FC236}">
              <a16:creationId xmlns:a16="http://schemas.microsoft.com/office/drawing/2014/main" id="{9DF1B525-48DE-4A02-A1E6-3FFB91C0E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3" name="Grafik 4542" descr="Hilfe">
          <a:extLst>
            <a:ext uri="{FF2B5EF4-FFF2-40B4-BE49-F238E27FC236}">
              <a16:creationId xmlns:a16="http://schemas.microsoft.com/office/drawing/2014/main" id="{D556D0C4-7D5C-47C0-B4A6-54C64E07B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4" name="Grafik 4543" descr="Hilfe">
          <a:extLst>
            <a:ext uri="{FF2B5EF4-FFF2-40B4-BE49-F238E27FC236}">
              <a16:creationId xmlns:a16="http://schemas.microsoft.com/office/drawing/2014/main" id="{C72CCCD9-E652-4477-ADE7-0786926C6D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5" name="Grafik 4544" descr="Hilfe">
          <a:extLst>
            <a:ext uri="{FF2B5EF4-FFF2-40B4-BE49-F238E27FC236}">
              <a16:creationId xmlns:a16="http://schemas.microsoft.com/office/drawing/2014/main" id="{1CDC7472-C88B-4F7F-8196-B199BF5A83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6" name="Grafik 4545" descr="Hilfe">
          <a:extLst>
            <a:ext uri="{FF2B5EF4-FFF2-40B4-BE49-F238E27FC236}">
              <a16:creationId xmlns:a16="http://schemas.microsoft.com/office/drawing/2014/main" id="{639C28BC-5F39-4131-841C-52373D702A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7" name="Grafik 4546" descr="Hilfe">
          <a:extLst>
            <a:ext uri="{FF2B5EF4-FFF2-40B4-BE49-F238E27FC236}">
              <a16:creationId xmlns:a16="http://schemas.microsoft.com/office/drawing/2014/main" id="{6ECABADC-3269-419A-AA0A-05D5DE3182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8" name="Grafik 4547" descr="Hilfe">
          <a:extLst>
            <a:ext uri="{FF2B5EF4-FFF2-40B4-BE49-F238E27FC236}">
              <a16:creationId xmlns:a16="http://schemas.microsoft.com/office/drawing/2014/main" id="{D31DF2D7-09FB-433E-A5A4-6D5AEB7D4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49" name="Grafik 4548" descr="Hilfe">
          <a:extLst>
            <a:ext uri="{FF2B5EF4-FFF2-40B4-BE49-F238E27FC236}">
              <a16:creationId xmlns:a16="http://schemas.microsoft.com/office/drawing/2014/main" id="{86E61625-7280-4015-96D1-41737FCA6C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0" name="Grafik 4549" descr="Hilfe">
          <a:extLst>
            <a:ext uri="{FF2B5EF4-FFF2-40B4-BE49-F238E27FC236}">
              <a16:creationId xmlns:a16="http://schemas.microsoft.com/office/drawing/2014/main" id="{A33E345A-95B1-4D93-BCFB-DFEE26D80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1" name="Grafik 4550" descr="Hilfe">
          <a:extLst>
            <a:ext uri="{FF2B5EF4-FFF2-40B4-BE49-F238E27FC236}">
              <a16:creationId xmlns:a16="http://schemas.microsoft.com/office/drawing/2014/main" id="{6F3347AA-7E66-4FCD-8BE4-4439D46AB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2" name="Grafik 4551" descr="Hilfe">
          <a:extLst>
            <a:ext uri="{FF2B5EF4-FFF2-40B4-BE49-F238E27FC236}">
              <a16:creationId xmlns:a16="http://schemas.microsoft.com/office/drawing/2014/main" id="{4E160872-5960-4B67-83C2-9631FFD4B6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3" name="Grafik 4552" descr="Hilfe">
          <a:extLst>
            <a:ext uri="{FF2B5EF4-FFF2-40B4-BE49-F238E27FC236}">
              <a16:creationId xmlns:a16="http://schemas.microsoft.com/office/drawing/2014/main" id="{7FA5FB7B-8B12-4274-8E3D-B926F5A67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4" name="Grafik 4553" descr="Hilfe">
          <a:extLst>
            <a:ext uri="{FF2B5EF4-FFF2-40B4-BE49-F238E27FC236}">
              <a16:creationId xmlns:a16="http://schemas.microsoft.com/office/drawing/2014/main" id="{DC084238-3BB7-4641-8F53-FCE3016D26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5" name="Grafik 4554" descr="Hilfe">
          <a:extLst>
            <a:ext uri="{FF2B5EF4-FFF2-40B4-BE49-F238E27FC236}">
              <a16:creationId xmlns:a16="http://schemas.microsoft.com/office/drawing/2014/main" id="{01F76205-CDF2-4C5D-BDE7-0346D9200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6" name="Grafik 4555" descr="Hilfe">
          <a:extLst>
            <a:ext uri="{FF2B5EF4-FFF2-40B4-BE49-F238E27FC236}">
              <a16:creationId xmlns:a16="http://schemas.microsoft.com/office/drawing/2014/main" id="{76527C9E-3378-4FAA-8BDE-B0198AB90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7" name="Grafik 4556" descr="Hilfe">
          <a:extLst>
            <a:ext uri="{FF2B5EF4-FFF2-40B4-BE49-F238E27FC236}">
              <a16:creationId xmlns:a16="http://schemas.microsoft.com/office/drawing/2014/main" id="{E79C3B0B-BDB0-4182-88E8-EF4708307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8" name="Grafik 4557" descr="Hilfe">
          <a:extLst>
            <a:ext uri="{FF2B5EF4-FFF2-40B4-BE49-F238E27FC236}">
              <a16:creationId xmlns:a16="http://schemas.microsoft.com/office/drawing/2014/main" id="{85855C37-BA8B-492E-A964-7F5FF1951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59" name="Grafik 4558" descr="Hilfe">
          <a:extLst>
            <a:ext uri="{FF2B5EF4-FFF2-40B4-BE49-F238E27FC236}">
              <a16:creationId xmlns:a16="http://schemas.microsoft.com/office/drawing/2014/main" id="{B9B74C35-1442-4623-824D-EEF42CEC0C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0" name="Grafik 4559" descr="Hilfe">
          <a:extLst>
            <a:ext uri="{FF2B5EF4-FFF2-40B4-BE49-F238E27FC236}">
              <a16:creationId xmlns:a16="http://schemas.microsoft.com/office/drawing/2014/main" id="{632702AD-C56B-4713-828D-904204D95F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1" name="Grafik 4560" descr="Hilfe">
          <a:extLst>
            <a:ext uri="{FF2B5EF4-FFF2-40B4-BE49-F238E27FC236}">
              <a16:creationId xmlns:a16="http://schemas.microsoft.com/office/drawing/2014/main" id="{F6A29D74-851F-40BB-8DFD-95C50BB001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2" name="Grafik 4561" descr="Hilfe">
          <a:extLst>
            <a:ext uri="{FF2B5EF4-FFF2-40B4-BE49-F238E27FC236}">
              <a16:creationId xmlns:a16="http://schemas.microsoft.com/office/drawing/2014/main" id="{D3422026-FC81-4659-AD8F-9615970400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3" name="Grafik 4562" descr="Hilfe">
          <a:extLst>
            <a:ext uri="{FF2B5EF4-FFF2-40B4-BE49-F238E27FC236}">
              <a16:creationId xmlns:a16="http://schemas.microsoft.com/office/drawing/2014/main" id="{60FED387-1D64-4193-ADCA-053096C37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4" name="Grafik 4563" descr="Hilfe">
          <a:extLst>
            <a:ext uri="{FF2B5EF4-FFF2-40B4-BE49-F238E27FC236}">
              <a16:creationId xmlns:a16="http://schemas.microsoft.com/office/drawing/2014/main" id="{FE41C83D-ADC5-4105-9E9B-EB8272B898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5" name="Grafik 4564" descr="Hilfe">
          <a:extLst>
            <a:ext uri="{FF2B5EF4-FFF2-40B4-BE49-F238E27FC236}">
              <a16:creationId xmlns:a16="http://schemas.microsoft.com/office/drawing/2014/main" id="{1FD59BDC-EF35-47B3-BDB5-A383337136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6" name="Grafik 4565" descr="Hilfe">
          <a:extLst>
            <a:ext uri="{FF2B5EF4-FFF2-40B4-BE49-F238E27FC236}">
              <a16:creationId xmlns:a16="http://schemas.microsoft.com/office/drawing/2014/main" id="{FC0D6FAA-3712-47FA-A7C5-A27E3995A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7" name="Grafik 4566" descr="Hilfe">
          <a:extLst>
            <a:ext uri="{FF2B5EF4-FFF2-40B4-BE49-F238E27FC236}">
              <a16:creationId xmlns:a16="http://schemas.microsoft.com/office/drawing/2014/main" id="{FD3C6E94-CCB4-406D-B913-9E60BC3DD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8" name="Grafik 4567" descr="Hilfe">
          <a:extLst>
            <a:ext uri="{FF2B5EF4-FFF2-40B4-BE49-F238E27FC236}">
              <a16:creationId xmlns:a16="http://schemas.microsoft.com/office/drawing/2014/main" id="{B070D435-AD12-4006-A082-2BDACFA97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69" name="Grafik 4568" descr="Hilfe">
          <a:extLst>
            <a:ext uri="{FF2B5EF4-FFF2-40B4-BE49-F238E27FC236}">
              <a16:creationId xmlns:a16="http://schemas.microsoft.com/office/drawing/2014/main" id="{72A47750-6557-4029-BAB6-71D38F767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0" name="Grafik 4569" descr="Hilfe">
          <a:extLst>
            <a:ext uri="{FF2B5EF4-FFF2-40B4-BE49-F238E27FC236}">
              <a16:creationId xmlns:a16="http://schemas.microsoft.com/office/drawing/2014/main" id="{392AE9C3-7569-49AB-855C-035BD59663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1" name="Grafik 4570" descr="Hilfe">
          <a:extLst>
            <a:ext uri="{FF2B5EF4-FFF2-40B4-BE49-F238E27FC236}">
              <a16:creationId xmlns:a16="http://schemas.microsoft.com/office/drawing/2014/main" id="{B4D6FE5D-592C-4F82-8F8A-5C91B55C5D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2" name="Grafik 4571" descr="Hilfe">
          <a:extLst>
            <a:ext uri="{FF2B5EF4-FFF2-40B4-BE49-F238E27FC236}">
              <a16:creationId xmlns:a16="http://schemas.microsoft.com/office/drawing/2014/main" id="{338D6316-1813-46D3-B6A9-70B29DDB77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3" name="Grafik 4572" descr="Hilfe">
          <a:extLst>
            <a:ext uri="{FF2B5EF4-FFF2-40B4-BE49-F238E27FC236}">
              <a16:creationId xmlns:a16="http://schemas.microsoft.com/office/drawing/2014/main" id="{9992FCD5-7E3D-4095-B74C-A392F1700B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4" name="Grafik 4573" descr="Hilfe">
          <a:extLst>
            <a:ext uri="{FF2B5EF4-FFF2-40B4-BE49-F238E27FC236}">
              <a16:creationId xmlns:a16="http://schemas.microsoft.com/office/drawing/2014/main" id="{334348BA-5C19-4042-B2F4-1FCAF5E5DB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5" name="Grafik 4574" descr="Hilfe">
          <a:extLst>
            <a:ext uri="{FF2B5EF4-FFF2-40B4-BE49-F238E27FC236}">
              <a16:creationId xmlns:a16="http://schemas.microsoft.com/office/drawing/2014/main" id="{A5E378B1-4D89-4358-8C5E-7DB14C831C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6" name="Grafik 4575" descr="Hilfe">
          <a:extLst>
            <a:ext uri="{FF2B5EF4-FFF2-40B4-BE49-F238E27FC236}">
              <a16:creationId xmlns:a16="http://schemas.microsoft.com/office/drawing/2014/main" id="{B502C7FB-0AE1-4736-B243-36DAD51617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7" name="Grafik 4576" descr="Hilfe">
          <a:extLst>
            <a:ext uri="{FF2B5EF4-FFF2-40B4-BE49-F238E27FC236}">
              <a16:creationId xmlns:a16="http://schemas.microsoft.com/office/drawing/2014/main" id="{AE54B05E-DEEB-40A2-8E79-66599C5E1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8" name="Grafik 4577" descr="Hilfe">
          <a:extLst>
            <a:ext uri="{FF2B5EF4-FFF2-40B4-BE49-F238E27FC236}">
              <a16:creationId xmlns:a16="http://schemas.microsoft.com/office/drawing/2014/main" id="{F0F716D0-F4DC-41D6-A89B-4A9583FB58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79" name="Grafik 4578" descr="Hilfe">
          <a:extLst>
            <a:ext uri="{FF2B5EF4-FFF2-40B4-BE49-F238E27FC236}">
              <a16:creationId xmlns:a16="http://schemas.microsoft.com/office/drawing/2014/main" id="{433C791F-2300-4089-9453-9B5B8A644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0" name="Grafik 4579" descr="Hilfe">
          <a:extLst>
            <a:ext uri="{FF2B5EF4-FFF2-40B4-BE49-F238E27FC236}">
              <a16:creationId xmlns:a16="http://schemas.microsoft.com/office/drawing/2014/main" id="{2624D74B-CA07-41DC-B32A-26BEDB7E7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1" name="Grafik 4580" descr="Hilfe">
          <a:extLst>
            <a:ext uri="{FF2B5EF4-FFF2-40B4-BE49-F238E27FC236}">
              <a16:creationId xmlns:a16="http://schemas.microsoft.com/office/drawing/2014/main" id="{0AE1CDD5-6C8E-4BD8-AE1F-026B38389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2" name="Grafik 4581" descr="Hilfe">
          <a:extLst>
            <a:ext uri="{FF2B5EF4-FFF2-40B4-BE49-F238E27FC236}">
              <a16:creationId xmlns:a16="http://schemas.microsoft.com/office/drawing/2014/main" id="{5D68A75A-75B0-4A3A-B70E-64824A3383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3" name="Grafik 4582" descr="Hilfe">
          <a:extLst>
            <a:ext uri="{FF2B5EF4-FFF2-40B4-BE49-F238E27FC236}">
              <a16:creationId xmlns:a16="http://schemas.microsoft.com/office/drawing/2014/main" id="{D120BC5E-10E9-42FA-91C6-75366D0A0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4" name="Grafik 4583" descr="Hilfe">
          <a:extLst>
            <a:ext uri="{FF2B5EF4-FFF2-40B4-BE49-F238E27FC236}">
              <a16:creationId xmlns:a16="http://schemas.microsoft.com/office/drawing/2014/main" id="{0BBB056C-D1BD-4E64-9733-46E5AB0F74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5" name="Grafik 4584" descr="Hilfe">
          <a:extLst>
            <a:ext uri="{FF2B5EF4-FFF2-40B4-BE49-F238E27FC236}">
              <a16:creationId xmlns:a16="http://schemas.microsoft.com/office/drawing/2014/main" id="{0719C59F-F182-4427-95DC-244664A75D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6" name="Grafik 4585" descr="Hilfe">
          <a:extLst>
            <a:ext uri="{FF2B5EF4-FFF2-40B4-BE49-F238E27FC236}">
              <a16:creationId xmlns:a16="http://schemas.microsoft.com/office/drawing/2014/main" id="{45E380E6-5A38-49F7-9BB6-449E07D9C2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7" name="Grafik 4586" descr="Hilfe">
          <a:extLst>
            <a:ext uri="{FF2B5EF4-FFF2-40B4-BE49-F238E27FC236}">
              <a16:creationId xmlns:a16="http://schemas.microsoft.com/office/drawing/2014/main" id="{3AB5DEB7-5194-4A58-85E1-B2EEB36B7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8" name="Grafik 4587" descr="Hilfe">
          <a:extLst>
            <a:ext uri="{FF2B5EF4-FFF2-40B4-BE49-F238E27FC236}">
              <a16:creationId xmlns:a16="http://schemas.microsoft.com/office/drawing/2014/main" id="{C2907A92-0229-44EF-A7AC-DF6D90128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89" name="Grafik 4588" descr="Hilfe">
          <a:extLst>
            <a:ext uri="{FF2B5EF4-FFF2-40B4-BE49-F238E27FC236}">
              <a16:creationId xmlns:a16="http://schemas.microsoft.com/office/drawing/2014/main" id="{2E67BC30-7129-4A65-8B75-D9AAE28DE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0" name="Grafik 4589" descr="Hilfe">
          <a:extLst>
            <a:ext uri="{FF2B5EF4-FFF2-40B4-BE49-F238E27FC236}">
              <a16:creationId xmlns:a16="http://schemas.microsoft.com/office/drawing/2014/main" id="{6BA65165-A6FC-4B99-AC3B-ECD80C405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1" name="Grafik 4590" descr="Hilfe">
          <a:extLst>
            <a:ext uri="{FF2B5EF4-FFF2-40B4-BE49-F238E27FC236}">
              <a16:creationId xmlns:a16="http://schemas.microsoft.com/office/drawing/2014/main" id="{3E0652B3-E627-46A7-9EA3-A09F4E2F3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2" name="Grafik 4591" descr="Hilfe">
          <a:extLst>
            <a:ext uri="{FF2B5EF4-FFF2-40B4-BE49-F238E27FC236}">
              <a16:creationId xmlns:a16="http://schemas.microsoft.com/office/drawing/2014/main" id="{863310DB-BF0C-4610-A637-CE92B13C6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3" name="Grafik 4592" descr="Hilfe">
          <a:extLst>
            <a:ext uri="{FF2B5EF4-FFF2-40B4-BE49-F238E27FC236}">
              <a16:creationId xmlns:a16="http://schemas.microsoft.com/office/drawing/2014/main" id="{F327A18A-B0ED-4624-9B72-66327AC50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4" name="Grafik 4593" descr="Hilfe">
          <a:extLst>
            <a:ext uri="{FF2B5EF4-FFF2-40B4-BE49-F238E27FC236}">
              <a16:creationId xmlns:a16="http://schemas.microsoft.com/office/drawing/2014/main" id="{F6AB0594-55A9-4898-81DF-94E1741DC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5" name="Grafik 4594" descr="Hilfe">
          <a:extLst>
            <a:ext uri="{FF2B5EF4-FFF2-40B4-BE49-F238E27FC236}">
              <a16:creationId xmlns:a16="http://schemas.microsoft.com/office/drawing/2014/main" id="{58FA1B19-40DF-4394-A01E-304F2A2AB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6" name="Grafik 4595" descr="Hilfe">
          <a:extLst>
            <a:ext uri="{FF2B5EF4-FFF2-40B4-BE49-F238E27FC236}">
              <a16:creationId xmlns:a16="http://schemas.microsoft.com/office/drawing/2014/main" id="{4CD86201-B043-4581-A4F8-C28956337A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7" name="Grafik 4596" descr="Hilfe">
          <a:extLst>
            <a:ext uri="{FF2B5EF4-FFF2-40B4-BE49-F238E27FC236}">
              <a16:creationId xmlns:a16="http://schemas.microsoft.com/office/drawing/2014/main" id="{9E94AB5D-9F3B-40FD-BAB0-A3BB645E7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8" name="Grafik 4597" descr="Hilfe">
          <a:extLst>
            <a:ext uri="{FF2B5EF4-FFF2-40B4-BE49-F238E27FC236}">
              <a16:creationId xmlns:a16="http://schemas.microsoft.com/office/drawing/2014/main" id="{2F2B0B7C-4635-4921-9136-5D4F268A2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599" name="Grafik 4598" descr="Hilfe">
          <a:extLst>
            <a:ext uri="{FF2B5EF4-FFF2-40B4-BE49-F238E27FC236}">
              <a16:creationId xmlns:a16="http://schemas.microsoft.com/office/drawing/2014/main" id="{A57494BA-AE5B-4DA5-A0F1-27D50EF87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0" name="Grafik 4599" descr="Hilfe">
          <a:extLst>
            <a:ext uri="{FF2B5EF4-FFF2-40B4-BE49-F238E27FC236}">
              <a16:creationId xmlns:a16="http://schemas.microsoft.com/office/drawing/2014/main" id="{16AC84FA-FC75-4C03-81EA-E0EE57D831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1" name="Grafik 4600" descr="Hilfe">
          <a:extLst>
            <a:ext uri="{FF2B5EF4-FFF2-40B4-BE49-F238E27FC236}">
              <a16:creationId xmlns:a16="http://schemas.microsoft.com/office/drawing/2014/main" id="{E86472A6-048F-4505-B4E8-EC445930C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2" name="Grafik 4601" descr="Hilfe">
          <a:extLst>
            <a:ext uri="{FF2B5EF4-FFF2-40B4-BE49-F238E27FC236}">
              <a16:creationId xmlns:a16="http://schemas.microsoft.com/office/drawing/2014/main" id="{82D443D8-BA50-452E-B662-DE2EBA80B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3" name="Grafik 4602" descr="Hilfe">
          <a:extLst>
            <a:ext uri="{FF2B5EF4-FFF2-40B4-BE49-F238E27FC236}">
              <a16:creationId xmlns:a16="http://schemas.microsoft.com/office/drawing/2014/main" id="{B741003D-56C5-4190-8338-841C9C9CF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4" name="Grafik 4603" descr="Hilfe">
          <a:extLst>
            <a:ext uri="{FF2B5EF4-FFF2-40B4-BE49-F238E27FC236}">
              <a16:creationId xmlns:a16="http://schemas.microsoft.com/office/drawing/2014/main" id="{AA1BE32E-4534-4338-A6EF-6B7512402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5" name="Grafik 4604" descr="Hilfe">
          <a:extLst>
            <a:ext uri="{FF2B5EF4-FFF2-40B4-BE49-F238E27FC236}">
              <a16:creationId xmlns:a16="http://schemas.microsoft.com/office/drawing/2014/main" id="{F7377530-32E7-4A46-B2B5-F778D47573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6" name="Grafik 4605" descr="Hilfe">
          <a:extLst>
            <a:ext uri="{FF2B5EF4-FFF2-40B4-BE49-F238E27FC236}">
              <a16:creationId xmlns:a16="http://schemas.microsoft.com/office/drawing/2014/main" id="{DB9A0FF6-3982-4559-9E42-289FF1A5D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7" name="Grafik 4606" descr="Hilfe">
          <a:extLst>
            <a:ext uri="{FF2B5EF4-FFF2-40B4-BE49-F238E27FC236}">
              <a16:creationId xmlns:a16="http://schemas.microsoft.com/office/drawing/2014/main" id="{C7827CFB-A6F6-4504-ACA1-FCA9E50838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8" name="Grafik 4607" descr="Hilfe">
          <a:extLst>
            <a:ext uri="{FF2B5EF4-FFF2-40B4-BE49-F238E27FC236}">
              <a16:creationId xmlns:a16="http://schemas.microsoft.com/office/drawing/2014/main" id="{BE23D3E0-C17E-4C34-A078-B5F5875C8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09" name="Grafik 4608" descr="Hilfe">
          <a:extLst>
            <a:ext uri="{FF2B5EF4-FFF2-40B4-BE49-F238E27FC236}">
              <a16:creationId xmlns:a16="http://schemas.microsoft.com/office/drawing/2014/main" id="{D1F99209-28FD-4545-A8AF-32C1C6826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0" name="Grafik 4609" descr="Hilfe">
          <a:extLst>
            <a:ext uri="{FF2B5EF4-FFF2-40B4-BE49-F238E27FC236}">
              <a16:creationId xmlns:a16="http://schemas.microsoft.com/office/drawing/2014/main" id="{622D8235-35F9-45B1-8F6F-181397914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1" name="Grafik 4610" descr="Hilfe">
          <a:extLst>
            <a:ext uri="{FF2B5EF4-FFF2-40B4-BE49-F238E27FC236}">
              <a16:creationId xmlns:a16="http://schemas.microsoft.com/office/drawing/2014/main" id="{DDC8010C-DAC1-4561-9608-516D79825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2" name="Grafik 4611" descr="Hilfe">
          <a:extLst>
            <a:ext uri="{FF2B5EF4-FFF2-40B4-BE49-F238E27FC236}">
              <a16:creationId xmlns:a16="http://schemas.microsoft.com/office/drawing/2014/main" id="{27AB3FF3-9AAA-434E-9837-235396070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3" name="Grafik 4612" descr="Hilfe">
          <a:extLst>
            <a:ext uri="{FF2B5EF4-FFF2-40B4-BE49-F238E27FC236}">
              <a16:creationId xmlns:a16="http://schemas.microsoft.com/office/drawing/2014/main" id="{A3FFD2CA-EE87-4C22-B1F0-8536E7AA3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4" name="Grafik 4613" descr="Hilfe">
          <a:extLst>
            <a:ext uri="{FF2B5EF4-FFF2-40B4-BE49-F238E27FC236}">
              <a16:creationId xmlns:a16="http://schemas.microsoft.com/office/drawing/2014/main" id="{E2404B92-A0D1-4113-A551-742D33B283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5" name="Grafik 4614" descr="Hilfe">
          <a:extLst>
            <a:ext uri="{FF2B5EF4-FFF2-40B4-BE49-F238E27FC236}">
              <a16:creationId xmlns:a16="http://schemas.microsoft.com/office/drawing/2014/main" id="{DCA7ACFB-F056-4F07-A690-B59A3188B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6" name="Grafik 4615" descr="Hilfe">
          <a:extLst>
            <a:ext uri="{FF2B5EF4-FFF2-40B4-BE49-F238E27FC236}">
              <a16:creationId xmlns:a16="http://schemas.microsoft.com/office/drawing/2014/main" id="{4F60E233-0A80-40BE-B3DA-90C2C914A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7" name="Grafik 4616" descr="Hilfe">
          <a:extLst>
            <a:ext uri="{FF2B5EF4-FFF2-40B4-BE49-F238E27FC236}">
              <a16:creationId xmlns:a16="http://schemas.microsoft.com/office/drawing/2014/main" id="{85C0146B-5F31-4E9B-908B-BE1D78A24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8" name="Grafik 4617" descr="Hilfe">
          <a:extLst>
            <a:ext uri="{FF2B5EF4-FFF2-40B4-BE49-F238E27FC236}">
              <a16:creationId xmlns:a16="http://schemas.microsoft.com/office/drawing/2014/main" id="{8F309C8A-76A1-4468-9A2E-754A99A6AD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19" name="Grafik 4618" descr="Hilfe">
          <a:extLst>
            <a:ext uri="{FF2B5EF4-FFF2-40B4-BE49-F238E27FC236}">
              <a16:creationId xmlns:a16="http://schemas.microsoft.com/office/drawing/2014/main" id="{61FA9E9D-5A8C-41E2-B679-A492AEDDA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0" name="Grafik 4619" descr="Hilfe">
          <a:extLst>
            <a:ext uri="{FF2B5EF4-FFF2-40B4-BE49-F238E27FC236}">
              <a16:creationId xmlns:a16="http://schemas.microsoft.com/office/drawing/2014/main" id="{45A838D2-CF54-46C3-BE27-41F975658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1" name="Grafik 4620" descr="Hilfe">
          <a:extLst>
            <a:ext uri="{FF2B5EF4-FFF2-40B4-BE49-F238E27FC236}">
              <a16:creationId xmlns:a16="http://schemas.microsoft.com/office/drawing/2014/main" id="{8FB34B10-06E1-4BDD-91A6-1B128E4772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2" name="Grafik 4621" descr="Hilfe">
          <a:extLst>
            <a:ext uri="{FF2B5EF4-FFF2-40B4-BE49-F238E27FC236}">
              <a16:creationId xmlns:a16="http://schemas.microsoft.com/office/drawing/2014/main" id="{BFF545FA-94D9-46AF-9983-58EBCBCCC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3" name="Grafik 4622" descr="Hilfe">
          <a:extLst>
            <a:ext uri="{FF2B5EF4-FFF2-40B4-BE49-F238E27FC236}">
              <a16:creationId xmlns:a16="http://schemas.microsoft.com/office/drawing/2014/main" id="{F56C936D-9945-4854-9253-53AD409DF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4" name="Grafik 4623" descr="Hilfe">
          <a:extLst>
            <a:ext uri="{FF2B5EF4-FFF2-40B4-BE49-F238E27FC236}">
              <a16:creationId xmlns:a16="http://schemas.microsoft.com/office/drawing/2014/main" id="{A185144C-FDCB-4FB1-BB04-B37B6E133D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5" name="Grafik 4624" descr="Hilfe">
          <a:extLst>
            <a:ext uri="{FF2B5EF4-FFF2-40B4-BE49-F238E27FC236}">
              <a16:creationId xmlns:a16="http://schemas.microsoft.com/office/drawing/2014/main" id="{8D916A10-88AF-48D8-8A3D-3AE9B35CBA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6" name="Grafik 4625" descr="Hilfe">
          <a:extLst>
            <a:ext uri="{FF2B5EF4-FFF2-40B4-BE49-F238E27FC236}">
              <a16:creationId xmlns:a16="http://schemas.microsoft.com/office/drawing/2014/main" id="{C7E2DF5B-E77B-44A0-A930-7F6318D62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7" name="Grafik 4626" descr="Hilfe">
          <a:extLst>
            <a:ext uri="{FF2B5EF4-FFF2-40B4-BE49-F238E27FC236}">
              <a16:creationId xmlns:a16="http://schemas.microsoft.com/office/drawing/2014/main" id="{50A90638-EE59-4DCA-ABCB-0859B23DD8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8" name="Grafik 4627" descr="Hilfe">
          <a:extLst>
            <a:ext uri="{FF2B5EF4-FFF2-40B4-BE49-F238E27FC236}">
              <a16:creationId xmlns:a16="http://schemas.microsoft.com/office/drawing/2014/main" id="{42B860B0-ED1E-489A-9CFA-2EB5F7ADC0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29" name="Grafik 4628" descr="Hilfe">
          <a:extLst>
            <a:ext uri="{FF2B5EF4-FFF2-40B4-BE49-F238E27FC236}">
              <a16:creationId xmlns:a16="http://schemas.microsoft.com/office/drawing/2014/main" id="{89F2416A-9E52-46C5-9B86-22CFA2713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0" name="Grafik 4629" descr="Hilfe">
          <a:extLst>
            <a:ext uri="{FF2B5EF4-FFF2-40B4-BE49-F238E27FC236}">
              <a16:creationId xmlns:a16="http://schemas.microsoft.com/office/drawing/2014/main" id="{8FC7CF39-4E6D-41BB-9B50-204D40F60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1" name="Grafik 4630" descr="Hilfe">
          <a:extLst>
            <a:ext uri="{FF2B5EF4-FFF2-40B4-BE49-F238E27FC236}">
              <a16:creationId xmlns:a16="http://schemas.microsoft.com/office/drawing/2014/main" id="{085CBD43-5B00-4EDC-9E18-3635ABF2D5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2" name="Grafik 4631" descr="Hilfe">
          <a:extLst>
            <a:ext uri="{FF2B5EF4-FFF2-40B4-BE49-F238E27FC236}">
              <a16:creationId xmlns:a16="http://schemas.microsoft.com/office/drawing/2014/main" id="{668AC2C7-3713-44A3-A595-257A904315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3" name="Grafik 4632" descr="Hilfe">
          <a:extLst>
            <a:ext uri="{FF2B5EF4-FFF2-40B4-BE49-F238E27FC236}">
              <a16:creationId xmlns:a16="http://schemas.microsoft.com/office/drawing/2014/main" id="{9551B26F-C836-4CB2-8E1A-9D41FD7C3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4" name="Grafik 4633" descr="Hilfe">
          <a:extLst>
            <a:ext uri="{FF2B5EF4-FFF2-40B4-BE49-F238E27FC236}">
              <a16:creationId xmlns:a16="http://schemas.microsoft.com/office/drawing/2014/main" id="{8C1CA85F-96F1-41EF-9A32-49CF844CBC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5" name="Grafik 4634" descr="Hilfe">
          <a:extLst>
            <a:ext uri="{FF2B5EF4-FFF2-40B4-BE49-F238E27FC236}">
              <a16:creationId xmlns:a16="http://schemas.microsoft.com/office/drawing/2014/main" id="{0B414E85-79B3-44FB-BAFA-C1E3BE007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6" name="Grafik 4635" descr="Hilfe">
          <a:extLst>
            <a:ext uri="{FF2B5EF4-FFF2-40B4-BE49-F238E27FC236}">
              <a16:creationId xmlns:a16="http://schemas.microsoft.com/office/drawing/2014/main" id="{18888173-1A50-430F-9127-F8F289510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7" name="Grafik 4636" descr="Hilfe">
          <a:extLst>
            <a:ext uri="{FF2B5EF4-FFF2-40B4-BE49-F238E27FC236}">
              <a16:creationId xmlns:a16="http://schemas.microsoft.com/office/drawing/2014/main" id="{6671DB52-EECE-42EF-B4CA-622B7E73D0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8" name="Grafik 4637" descr="Hilfe">
          <a:extLst>
            <a:ext uri="{FF2B5EF4-FFF2-40B4-BE49-F238E27FC236}">
              <a16:creationId xmlns:a16="http://schemas.microsoft.com/office/drawing/2014/main" id="{8912D146-5B32-455D-B82B-AACE66F65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39" name="Grafik 4638" descr="Hilfe">
          <a:extLst>
            <a:ext uri="{FF2B5EF4-FFF2-40B4-BE49-F238E27FC236}">
              <a16:creationId xmlns:a16="http://schemas.microsoft.com/office/drawing/2014/main" id="{AB55E1AF-0FB1-4B22-8901-400F11975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0" name="Grafik 4639" descr="Hilfe">
          <a:extLst>
            <a:ext uri="{FF2B5EF4-FFF2-40B4-BE49-F238E27FC236}">
              <a16:creationId xmlns:a16="http://schemas.microsoft.com/office/drawing/2014/main" id="{E1F31D6F-7DE2-46D4-8316-26611C4EC3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1" name="Grafik 4640" descr="Hilfe">
          <a:extLst>
            <a:ext uri="{FF2B5EF4-FFF2-40B4-BE49-F238E27FC236}">
              <a16:creationId xmlns:a16="http://schemas.microsoft.com/office/drawing/2014/main" id="{FCD93595-5160-44E5-8043-C1AB8E939A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2" name="Grafik 4641" descr="Hilfe">
          <a:extLst>
            <a:ext uri="{FF2B5EF4-FFF2-40B4-BE49-F238E27FC236}">
              <a16:creationId xmlns:a16="http://schemas.microsoft.com/office/drawing/2014/main" id="{7C562CFC-307F-42AD-8B3E-337BFBB77E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3" name="Grafik 4642" descr="Hilfe">
          <a:extLst>
            <a:ext uri="{FF2B5EF4-FFF2-40B4-BE49-F238E27FC236}">
              <a16:creationId xmlns:a16="http://schemas.microsoft.com/office/drawing/2014/main" id="{212DAAE6-CA46-4557-8DF9-1C3F49BDE8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4" name="Grafik 4643" descr="Hilfe">
          <a:extLst>
            <a:ext uri="{FF2B5EF4-FFF2-40B4-BE49-F238E27FC236}">
              <a16:creationId xmlns:a16="http://schemas.microsoft.com/office/drawing/2014/main" id="{2B425868-2290-4D28-9A05-190B0B049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5" name="Grafik 4644" descr="Hilfe">
          <a:extLst>
            <a:ext uri="{FF2B5EF4-FFF2-40B4-BE49-F238E27FC236}">
              <a16:creationId xmlns:a16="http://schemas.microsoft.com/office/drawing/2014/main" id="{B8C01CD1-CF08-4161-B6FB-EC57EA66F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6" name="Grafik 4645" descr="Hilfe">
          <a:extLst>
            <a:ext uri="{FF2B5EF4-FFF2-40B4-BE49-F238E27FC236}">
              <a16:creationId xmlns:a16="http://schemas.microsoft.com/office/drawing/2014/main" id="{93380E16-7AC3-424C-A5F4-CA4D52939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7" name="Grafik 4646" descr="Hilfe">
          <a:extLst>
            <a:ext uri="{FF2B5EF4-FFF2-40B4-BE49-F238E27FC236}">
              <a16:creationId xmlns:a16="http://schemas.microsoft.com/office/drawing/2014/main" id="{ADBABF6C-CAF6-4374-85CF-9A180E62EB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8" name="Grafik 4647" descr="Hilfe">
          <a:extLst>
            <a:ext uri="{FF2B5EF4-FFF2-40B4-BE49-F238E27FC236}">
              <a16:creationId xmlns:a16="http://schemas.microsoft.com/office/drawing/2014/main" id="{3D4E52EA-457A-43B5-AD0F-C77685E5BF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49" name="Grafik 4648" descr="Hilfe">
          <a:extLst>
            <a:ext uri="{FF2B5EF4-FFF2-40B4-BE49-F238E27FC236}">
              <a16:creationId xmlns:a16="http://schemas.microsoft.com/office/drawing/2014/main" id="{07245DAE-D41B-4C8C-8004-D8308CB1C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0" name="Grafik 4649" descr="Hilfe">
          <a:extLst>
            <a:ext uri="{FF2B5EF4-FFF2-40B4-BE49-F238E27FC236}">
              <a16:creationId xmlns:a16="http://schemas.microsoft.com/office/drawing/2014/main" id="{330EBB9A-FA29-439D-A2F0-78CE8779F4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1" name="Grafik 4650" descr="Hilfe">
          <a:extLst>
            <a:ext uri="{FF2B5EF4-FFF2-40B4-BE49-F238E27FC236}">
              <a16:creationId xmlns:a16="http://schemas.microsoft.com/office/drawing/2014/main" id="{48F16F62-72BE-425D-A025-14B7246D6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2" name="Grafik 4651" descr="Hilfe">
          <a:extLst>
            <a:ext uri="{FF2B5EF4-FFF2-40B4-BE49-F238E27FC236}">
              <a16:creationId xmlns:a16="http://schemas.microsoft.com/office/drawing/2014/main" id="{EA4F7908-3A47-4E5C-A3C1-A45F7BABA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3" name="Grafik 4652" descr="Hilfe">
          <a:extLst>
            <a:ext uri="{FF2B5EF4-FFF2-40B4-BE49-F238E27FC236}">
              <a16:creationId xmlns:a16="http://schemas.microsoft.com/office/drawing/2014/main" id="{8DB7002A-47D4-4672-9EC2-A96707A02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4" name="Grafik 4653" descr="Hilfe">
          <a:extLst>
            <a:ext uri="{FF2B5EF4-FFF2-40B4-BE49-F238E27FC236}">
              <a16:creationId xmlns:a16="http://schemas.microsoft.com/office/drawing/2014/main" id="{3FCDDBB4-B38C-4468-AD83-65A28A943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5" name="Grafik 4654" descr="Hilfe">
          <a:extLst>
            <a:ext uri="{FF2B5EF4-FFF2-40B4-BE49-F238E27FC236}">
              <a16:creationId xmlns:a16="http://schemas.microsoft.com/office/drawing/2014/main" id="{C359BED6-B534-4859-A038-3BC0F06E8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6" name="Grafik 4655" descr="Hilfe">
          <a:extLst>
            <a:ext uri="{FF2B5EF4-FFF2-40B4-BE49-F238E27FC236}">
              <a16:creationId xmlns:a16="http://schemas.microsoft.com/office/drawing/2014/main" id="{52725A31-7E5B-4B5F-9F17-89CD73BCD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7" name="Grafik 4656" descr="Hilfe">
          <a:extLst>
            <a:ext uri="{FF2B5EF4-FFF2-40B4-BE49-F238E27FC236}">
              <a16:creationId xmlns:a16="http://schemas.microsoft.com/office/drawing/2014/main" id="{3995B757-1589-40AF-BAD4-D8E414E02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8" name="Grafik 4657" descr="Hilfe">
          <a:extLst>
            <a:ext uri="{FF2B5EF4-FFF2-40B4-BE49-F238E27FC236}">
              <a16:creationId xmlns:a16="http://schemas.microsoft.com/office/drawing/2014/main" id="{BA1CE122-F4F3-4C24-98A2-383E0B9A14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59" name="Grafik 4658" descr="Hilfe">
          <a:extLst>
            <a:ext uri="{FF2B5EF4-FFF2-40B4-BE49-F238E27FC236}">
              <a16:creationId xmlns:a16="http://schemas.microsoft.com/office/drawing/2014/main" id="{C7C4447E-B64F-4C19-9D37-F6D1AA994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0" name="Grafik 4659" descr="Hilfe">
          <a:extLst>
            <a:ext uri="{FF2B5EF4-FFF2-40B4-BE49-F238E27FC236}">
              <a16:creationId xmlns:a16="http://schemas.microsoft.com/office/drawing/2014/main" id="{602F6638-AC0B-4747-A0BB-991845409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1" name="Grafik 4660" descr="Hilfe">
          <a:extLst>
            <a:ext uri="{FF2B5EF4-FFF2-40B4-BE49-F238E27FC236}">
              <a16:creationId xmlns:a16="http://schemas.microsoft.com/office/drawing/2014/main" id="{DA3525BC-7953-4B30-9BA0-17CC20D85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2" name="Grafik 4661" descr="Hilfe">
          <a:extLst>
            <a:ext uri="{FF2B5EF4-FFF2-40B4-BE49-F238E27FC236}">
              <a16:creationId xmlns:a16="http://schemas.microsoft.com/office/drawing/2014/main" id="{A5C93412-E603-403B-835F-B2DE1847A9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3" name="Grafik 4662" descr="Hilfe">
          <a:extLst>
            <a:ext uri="{FF2B5EF4-FFF2-40B4-BE49-F238E27FC236}">
              <a16:creationId xmlns:a16="http://schemas.microsoft.com/office/drawing/2014/main" id="{C93A77C3-AA3E-4228-B32E-CF3F38A97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4" name="Grafik 4663" descr="Hilfe">
          <a:extLst>
            <a:ext uri="{FF2B5EF4-FFF2-40B4-BE49-F238E27FC236}">
              <a16:creationId xmlns:a16="http://schemas.microsoft.com/office/drawing/2014/main" id="{D96924C1-3C3A-4AFB-997B-7C71C5F40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5" name="Grafik 4664" descr="Hilfe">
          <a:extLst>
            <a:ext uri="{FF2B5EF4-FFF2-40B4-BE49-F238E27FC236}">
              <a16:creationId xmlns:a16="http://schemas.microsoft.com/office/drawing/2014/main" id="{6E2305AF-F910-414B-961F-7A3FDAA69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6" name="Grafik 4665" descr="Hilfe">
          <a:extLst>
            <a:ext uri="{FF2B5EF4-FFF2-40B4-BE49-F238E27FC236}">
              <a16:creationId xmlns:a16="http://schemas.microsoft.com/office/drawing/2014/main" id="{970A35B7-3554-4B10-835B-77A38BE6B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7" name="Grafik 4666" descr="Hilfe">
          <a:extLst>
            <a:ext uri="{FF2B5EF4-FFF2-40B4-BE49-F238E27FC236}">
              <a16:creationId xmlns:a16="http://schemas.microsoft.com/office/drawing/2014/main" id="{36360FFF-A6E4-4220-A3C9-503D157A0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8" name="Grafik 4667" descr="Hilfe">
          <a:extLst>
            <a:ext uri="{FF2B5EF4-FFF2-40B4-BE49-F238E27FC236}">
              <a16:creationId xmlns:a16="http://schemas.microsoft.com/office/drawing/2014/main" id="{215A7AFA-A228-4896-9E49-1CF6A42E5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69" name="Grafik 4668" descr="Hilfe">
          <a:extLst>
            <a:ext uri="{FF2B5EF4-FFF2-40B4-BE49-F238E27FC236}">
              <a16:creationId xmlns:a16="http://schemas.microsoft.com/office/drawing/2014/main" id="{0FF4EE4B-C968-49DF-9D9C-695F75862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0" name="Grafik 4669" descr="Hilfe">
          <a:extLst>
            <a:ext uri="{FF2B5EF4-FFF2-40B4-BE49-F238E27FC236}">
              <a16:creationId xmlns:a16="http://schemas.microsoft.com/office/drawing/2014/main" id="{5A69FB66-EC30-49CD-8B0F-9D9D4AFFC1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1" name="Grafik 4670" descr="Hilfe">
          <a:extLst>
            <a:ext uri="{FF2B5EF4-FFF2-40B4-BE49-F238E27FC236}">
              <a16:creationId xmlns:a16="http://schemas.microsoft.com/office/drawing/2014/main" id="{69EB2D2F-0183-40E4-B9B6-8111749A4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2" name="Grafik 4671" descr="Hilfe">
          <a:extLst>
            <a:ext uri="{FF2B5EF4-FFF2-40B4-BE49-F238E27FC236}">
              <a16:creationId xmlns:a16="http://schemas.microsoft.com/office/drawing/2014/main" id="{87B89209-8B40-4A76-9CE7-057E54986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3" name="Grafik 4672" descr="Hilfe">
          <a:extLst>
            <a:ext uri="{FF2B5EF4-FFF2-40B4-BE49-F238E27FC236}">
              <a16:creationId xmlns:a16="http://schemas.microsoft.com/office/drawing/2014/main" id="{72833BA5-9D09-44DA-957D-423A8C1BD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4" name="Grafik 4673" descr="Hilfe">
          <a:extLst>
            <a:ext uri="{FF2B5EF4-FFF2-40B4-BE49-F238E27FC236}">
              <a16:creationId xmlns:a16="http://schemas.microsoft.com/office/drawing/2014/main" id="{5920C9DF-FC0F-4D3F-87A4-CFFC5B93E4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5" name="Grafik 4674" descr="Hilfe">
          <a:extLst>
            <a:ext uri="{FF2B5EF4-FFF2-40B4-BE49-F238E27FC236}">
              <a16:creationId xmlns:a16="http://schemas.microsoft.com/office/drawing/2014/main" id="{986176B0-D817-4DC3-9B75-EB54EFBA1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6" name="Grafik 4675" descr="Hilfe">
          <a:extLst>
            <a:ext uri="{FF2B5EF4-FFF2-40B4-BE49-F238E27FC236}">
              <a16:creationId xmlns:a16="http://schemas.microsoft.com/office/drawing/2014/main" id="{24E33EBD-7635-4BBF-BFA9-D6D4B8B76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7" name="Grafik 4676" descr="Hilfe">
          <a:extLst>
            <a:ext uri="{FF2B5EF4-FFF2-40B4-BE49-F238E27FC236}">
              <a16:creationId xmlns:a16="http://schemas.microsoft.com/office/drawing/2014/main" id="{10E4A76D-6135-42FA-93D8-6D7F3489B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8" name="Grafik 4677" descr="Hilfe">
          <a:extLst>
            <a:ext uri="{FF2B5EF4-FFF2-40B4-BE49-F238E27FC236}">
              <a16:creationId xmlns:a16="http://schemas.microsoft.com/office/drawing/2014/main" id="{0A29B70C-13B0-4726-A80B-099DE2672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79" name="Grafik 4678" descr="Hilfe">
          <a:extLst>
            <a:ext uri="{FF2B5EF4-FFF2-40B4-BE49-F238E27FC236}">
              <a16:creationId xmlns:a16="http://schemas.microsoft.com/office/drawing/2014/main" id="{EFF4D5CD-DB57-41B5-9E7B-E3C82644E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0" name="Grafik 4679" descr="Hilfe">
          <a:extLst>
            <a:ext uri="{FF2B5EF4-FFF2-40B4-BE49-F238E27FC236}">
              <a16:creationId xmlns:a16="http://schemas.microsoft.com/office/drawing/2014/main" id="{EC10C25A-A433-4E79-B099-96748FBA2E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1" name="Grafik 4680" descr="Hilfe">
          <a:extLst>
            <a:ext uri="{FF2B5EF4-FFF2-40B4-BE49-F238E27FC236}">
              <a16:creationId xmlns:a16="http://schemas.microsoft.com/office/drawing/2014/main" id="{8F35D97D-2D24-49A4-B821-2C9D839EA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2" name="Grafik 4681" descr="Hilfe">
          <a:extLst>
            <a:ext uri="{FF2B5EF4-FFF2-40B4-BE49-F238E27FC236}">
              <a16:creationId xmlns:a16="http://schemas.microsoft.com/office/drawing/2014/main" id="{6B1D09F0-5366-4B92-9E6B-7307E16E5A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3" name="Grafik 4682" descr="Hilfe">
          <a:extLst>
            <a:ext uri="{FF2B5EF4-FFF2-40B4-BE49-F238E27FC236}">
              <a16:creationId xmlns:a16="http://schemas.microsoft.com/office/drawing/2014/main" id="{C9C425E2-4BA2-434B-B8E7-61CDF4E981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4" name="Grafik 4683" descr="Hilfe">
          <a:extLst>
            <a:ext uri="{FF2B5EF4-FFF2-40B4-BE49-F238E27FC236}">
              <a16:creationId xmlns:a16="http://schemas.microsoft.com/office/drawing/2014/main" id="{13206682-1B8E-4429-9C09-EA79955AC8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5" name="Grafik 4684" descr="Hilfe">
          <a:extLst>
            <a:ext uri="{FF2B5EF4-FFF2-40B4-BE49-F238E27FC236}">
              <a16:creationId xmlns:a16="http://schemas.microsoft.com/office/drawing/2014/main" id="{D33F8A5C-0DF8-4A4A-877C-545E6968CE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6" name="Grafik 4685" descr="Hilfe">
          <a:extLst>
            <a:ext uri="{FF2B5EF4-FFF2-40B4-BE49-F238E27FC236}">
              <a16:creationId xmlns:a16="http://schemas.microsoft.com/office/drawing/2014/main" id="{6D1C3DC4-78D6-4F9B-A028-54AE55833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7" name="Grafik 4686" descr="Hilfe">
          <a:extLst>
            <a:ext uri="{FF2B5EF4-FFF2-40B4-BE49-F238E27FC236}">
              <a16:creationId xmlns:a16="http://schemas.microsoft.com/office/drawing/2014/main" id="{046587D0-DE7D-439C-B6CA-96012B4503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8" name="Grafik 4687" descr="Hilfe">
          <a:extLst>
            <a:ext uri="{FF2B5EF4-FFF2-40B4-BE49-F238E27FC236}">
              <a16:creationId xmlns:a16="http://schemas.microsoft.com/office/drawing/2014/main" id="{19062316-9F58-4F25-840A-A66CC3446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89" name="Grafik 4688" descr="Hilfe">
          <a:extLst>
            <a:ext uri="{FF2B5EF4-FFF2-40B4-BE49-F238E27FC236}">
              <a16:creationId xmlns:a16="http://schemas.microsoft.com/office/drawing/2014/main" id="{8CCD7613-87EE-482C-A9C6-B4C353AF7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0" name="Grafik 4689" descr="Hilfe">
          <a:extLst>
            <a:ext uri="{FF2B5EF4-FFF2-40B4-BE49-F238E27FC236}">
              <a16:creationId xmlns:a16="http://schemas.microsoft.com/office/drawing/2014/main" id="{259EFAB8-A57F-441B-A76C-33BEB1D87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1" name="Grafik 4690" descr="Hilfe">
          <a:extLst>
            <a:ext uri="{FF2B5EF4-FFF2-40B4-BE49-F238E27FC236}">
              <a16:creationId xmlns:a16="http://schemas.microsoft.com/office/drawing/2014/main" id="{16D8A335-37D2-4E2D-9743-AD6020831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2" name="Grafik 4691" descr="Hilfe">
          <a:extLst>
            <a:ext uri="{FF2B5EF4-FFF2-40B4-BE49-F238E27FC236}">
              <a16:creationId xmlns:a16="http://schemas.microsoft.com/office/drawing/2014/main" id="{E0077F4C-FB97-49CA-9A75-090D1FEEE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3" name="Grafik 4692" descr="Hilfe">
          <a:extLst>
            <a:ext uri="{FF2B5EF4-FFF2-40B4-BE49-F238E27FC236}">
              <a16:creationId xmlns:a16="http://schemas.microsoft.com/office/drawing/2014/main" id="{2181B2D7-86F9-43F4-8B2B-999EE45DD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4" name="Grafik 4693" descr="Hilfe">
          <a:extLst>
            <a:ext uri="{FF2B5EF4-FFF2-40B4-BE49-F238E27FC236}">
              <a16:creationId xmlns:a16="http://schemas.microsoft.com/office/drawing/2014/main" id="{7FA78BE5-1009-4668-99FA-23C48FC6C3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5" name="Grafik 4694" descr="Hilfe">
          <a:extLst>
            <a:ext uri="{FF2B5EF4-FFF2-40B4-BE49-F238E27FC236}">
              <a16:creationId xmlns:a16="http://schemas.microsoft.com/office/drawing/2014/main" id="{C76014E7-019F-419A-B00B-362A025701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6" name="Grafik 4695" descr="Hilfe">
          <a:extLst>
            <a:ext uri="{FF2B5EF4-FFF2-40B4-BE49-F238E27FC236}">
              <a16:creationId xmlns:a16="http://schemas.microsoft.com/office/drawing/2014/main" id="{5A93031D-CBEF-47D1-A8CB-F3B480363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7" name="Grafik 4696" descr="Hilfe">
          <a:extLst>
            <a:ext uri="{FF2B5EF4-FFF2-40B4-BE49-F238E27FC236}">
              <a16:creationId xmlns:a16="http://schemas.microsoft.com/office/drawing/2014/main" id="{3F3D79AC-6127-460F-8ED0-F5C599F7DB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8" name="Grafik 4697" descr="Hilfe">
          <a:extLst>
            <a:ext uri="{FF2B5EF4-FFF2-40B4-BE49-F238E27FC236}">
              <a16:creationId xmlns:a16="http://schemas.microsoft.com/office/drawing/2014/main" id="{496C077E-D4A2-4ED1-A14B-147C127A66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699" name="Grafik 4698" descr="Hilfe">
          <a:extLst>
            <a:ext uri="{FF2B5EF4-FFF2-40B4-BE49-F238E27FC236}">
              <a16:creationId xmlns:a16="http://schemas.microsoft.com/office/drawing/2014/main" id="{CD4F5959-A0DF-43F4-A34A-ED762882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0" name="Grafik 4699" descr="Hilfe">
          <a:extLst>
            <a:ext uri="{FF2B5EF4-FFF2-40B4-BE49-F238E27FC236}">
              <a16:creationId xmlns:a16="http://schemas.microsoft.com/office/drawing/2014/main" id="{2C6856B5-359E-4E30-A136-9629981BEF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1" name="Grafik 4700" descr="Hilfe">
          <a:extLst>
            <a:ext uri="{FF2B5EF4-FFF2-40B4-BE49-F238E27FC236}">
              <a16:creationId xmlns:a16="http://schemas.microsoft.com/office/drawing/2014/main" id="{0E1EE4F1-94DB-40E1-A5DA-E6BE36131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2" name="Grafik 4701" descr="Hilfe">
          <a:extLst>
            <a:ext uri="{FF2B5EF4-FFF2-40B4-BE49-F238E27FC236}">
              <a16:creationId xmlns:a16="http://schemas.microsoft.com/office/drawing/2014/main" id="{1D8D40EB-5FAA-4391-9038-14B1310A38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3" name="Grafik 4702" descr="Hilfe">
          <a:extLst>
            <a:ext uri="{FF2B5EF4-FFF2-40B4-BE49-F238E27FC236}">
              <a16:creationId xmlns:a16="http://schemas.microsoft.com/office/drawing/2014/main" id="{F0336FC4-C639-4460-93F7-88BB1D946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4" name="Grafik 4703" descr="Hilfe">
          <a:extLst>
            <a:ext uri="{FF2B5EF4-FFF2-40B4-BE49-F238E27FC236}">
              <a16:creationId xmlns:a16="http://schemas.microsoft.com/office/drawing/2014/main" id="{C27FA4D7-0B81-44B0-84C6-91CA3967CE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5" name="Grafik 4704" descr="Hilfe">
          <a:extLst>
            <a:ext uri="{FF2B5EF4-FFF2-40B4-BE49-F238E27FC236}">
              <a16:creationId xmlns:a16="http://schemas.microsoft.com/office/drawing/2014/main" id="{C7C03EB1-44AD-4CBA-819D-D99330F065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6" name="Grafik 4705" descr="Hilfe">
          <a:extLst>
            <a:ext uri="{FF2B5EF4-FFF2-40B4-BE49-F238E27FC236}">
              <a16:creationId xmlns:a16="http://schemas.microsoft.com/office/drawing/2014/main" id="{BD3A6ECF-AC4B-428F-A5F4-534752328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7" name="Grafik 4706" descr="Hilfe">
          <a:extLst>
            <a:ext uri="{FF2B5EF4-FFF2-40B4-BE49-F238E27FC236}">
              <a16:creationId xmlns:a16="http://schemas.microsoft.com/office/drawing/2014/main" id="{9A15CDB4-F9C2-4B25-BFF4-68C2F50A8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8" name="Grafik 4707" descr="Hilfe">
          <a:extLst>
            <a:ext uri="{FF2B5EF4-FFF2-40B4-BE49-F238E27FC236}">
              <a16:creationId xmlns:a16="http://schemas.microsoft.com/office/drawing/2014/main" id="{778D6B55-BFE3-4CC4-9506-C3464F24AB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09" name="Grafik 4708" descr="Hilfe">
          <a:extLst>
            <a:ext uri="{FF2B5EF4-FFF2-40B4-BE49-F238E27FC236}">
              <a16:creationId xmlns:a16="http://schemas.microsoft.com/office/drawing/2014/main" id="{B29B03F6-2249-4E06-982B-DF67341E6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0" name="Grafik 4709" descr="Hilfe">
          <a:extLst>
            <a:ext uri="{FF2B5EF4-FFF2-40B4-BE49-F238E27FC236}">
              <a16:creationId xmlns:a16="http://schemas.microsoft.com/office/drawing/2014/main" id="{32BD5A8C-88A4-44F5-88C4-4D891E0A5D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1" name="Grafik 4710" descr="Hilfe">
          <a:extLst>
            <a:ext uri="{FF2B5EF4-FFF2-40B4-BE49-F238E27FC236}">
              <a16:creationId xmlns:a16="http://schemas.microsoft.com/office/drawing/2014/main" id="{80AA90D0-FC87-4519-974F-86888DF5A0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2" name="Grafik 4711" descr="Hilfe">
          <a:extLst>
            <a:ext uri="{FF2B5EF4-FFF2-40B4-BE49-F238E27FC236}">
              <a16:creationId xmlns:a16="http://schemas.microsoft.com/office/drawing/2014/main" id="{7C8AA055-3669-47E6-9904-71747CEC7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3" name="Grafik 4712" descr="Hilfe">
          <a:extLst>
            <a:ext uri="{FF2B5EF4-FFF2-40B4-BE49-F238E27FC236}">
              <a16:creationId xmlns:a16="http://schemas.microsoft.com/office/drawing/2014/main" id="{780C9699-555C-456F-B890-026DE50AEB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4" name="Grafik 4713" descr="Hilfe">
          <a:extLst>
            <a:ext uri="{FF2B5EF4-FFF2-40B4-BE49-F238E27FC236}">
              <a16:creationId xmlns:a16="http://schemas.microsoft.com/office/drawing/2014/main" id="{E48A2E67-BC9A-4549-9852-955EB49F1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5" name="Grafik 4714" descr="Hilfe">
          <a:extLst>
            <a:ext uri="{FF2B5EF4-FFF2-40B4-BE49-F238E27FC236}">
              <a16:creationId xmlns:a16="http://schemas.microsoft.com/office/drawing/2014/main" id="{6EC031EF-C8FD-4A98-BB17-06A3C7078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6" name="Grafik 4715" descr="Hilfe">
          <a:extLst>
            <a:ext uri="{FF2B5EF4-FFF2-40B4-BE49-F238E27FC236}">
              <a16:creationId xmlns:a16="http://schemas.microsoft.com/office/drawing/2014/main" id="{D24FE91A-B8DA-42DF-A4E1-678F31262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7" name="Grafik 4716" descr="Hilfe">
          <a:extLst>
            <a:ext uri="{FF2B5EF4-FFF2-40B4-BE49-F238E27FC236}">
              <a16:creationId xmlns:a16="http://schemas.microsoft.com/office/drawing/2014/main" id="{CFB7CDE1-D055-46F9-A9C8-1E59E3A042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8" name="Grafik 4717" descr="Hilfe">
          <a:extLst>
            <a:ext uri="{FF2B5EF4-FFF2-40B4-BE49-F238E27FC236}">
              <a16:creationId xmlns:a16="http://schemas.microsoft.com/office/drawing/2014/main" id="{94555195-A3D3-429E-93AC-39475F7928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19" name="Grafik 4718" descr="Hilfe">
          <a:extLst>
            <a:ext uri="{FF2B5EF4-FFF2-40B4-BE49-F238E27FC236}">
              <a16:creationId xmlns:a16="http://schemas.microsoft.com/office/drawing/2014/main" id="{FC6E80D1-075C-4EEB-91BE-0BE55B59A1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0" name="Grafik 4719" descr="Hilfe">
          <a:extLst>
            <a:ext uri="{FF2B5EF4-FFF2-40B4-BE49-F238E27FC236}">
              <a16:creationId xmlns:a16="http://schemas.microsoft.com/office/drawing/2014/main" id="{BD2F901C-8629-4828-ABE2-322C5E9EB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1" name="Grafik 4720" descr="Hilfe">
          <a:extLst>
            <a:ext uri="{FF2B5EF4-FFF2-40B4-BE49-F238E27FC236}">
              <a16:creationId xmlns:a16="http://schemas.microsoft.com/office/drawing/2014/main" id="{61474F4D-DC8A-4F79-BA89-30496F2331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2" name="Grafik 4721" descr="Hilfe">
          <a:extLst>
            <a:ext uri="{FF2B5EF4-FFF2-40B4-BE49-F238E27FC236}">
              <a16:creationId xmlns:a16="http://schemas.microsoft.com/office/drawing/2014/main" id="{02BD2EFD-9065-4E0D-BF0E-0A28A9E35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3" name="Grafik 4722" descr="Hilfe">
          <a:extLst>
            <a:ext uri="{FF2B5EF4-FFF2-40B4-BE49-F238E27FC236}">
              <a16:creationId xmlns:a16="http://schemas.microsoft.com/office/drawing/2014/main" id="{2901D5CF-1235-4CF8-B07F-AE31D0750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4" name="Grafik 4723" descr="Hilfe">
          <a:extLst>
            <a:ext uri="{FF2B5EF4-FFF2-40B4-BE49-F238E27FC236}">
              <a16:creationId xmlns:a16="http://schemas.microsoft.com/office/drawing/2014/main" id="{77E308F0-3BE5-422F-B7C0-7EC05F2C9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5" name="Grafik 4724" descr="Hilfe">
          <a:extLst>
            <a:ext uri="{FF2B5EF4-FFF2-40B4-BE49-F238E27FC236}">
              <a16:creationId xmlns:a16="http://schemas.microsoft.com/office/drawing/2014/main" id="{3812D790-534D-4C57-9799-83197F0B8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6" name="Grafik 4725" descr="Hilfe">
          <a:extLst>
            <a:ext uri="{FF2B5EF4-FFF2-40B4-BE49-F238E27FC236}">
              <a16:creationId xmlns:a16="http://schemas.microsoft.com/office/drawing/2014/main" id="{A036740B-829B-4616-A00D-EDC877C61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7" name="Grafik 4726" descr="Hilfe">
          <a:extLst>
            <a:ext uri="{FF2B5EF4-FFF2-40B4-BE49-F238E27FC236}">
              <a16:creationId xmlns:a16="http://schemas.microsoft.com/office/drawing/2014/main" id="{A70EEE12-43E2-42E5-AA68-0C1A5A6B1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8" name="Grafik 4727" descr="Hilfe">
          <a:extLst>
            <a:ext uri="{FF2B5EF4-FFF2-40B4-BE49-F238E27FC236}">
              <a16:creationId xmlns:a16="http://schemas.microsoft.com/office/drawing/2014/main" id="{290A7C1C-0D16-4519-974B-CEDC1B717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29" name="Grafik 4728" descr="Hilfe">
          <a:extLst>
            <a:ext uri="{FF2B5EF4-FFF2-40B4-BE49-F238E27FC236}">
              <a16:creationId xmlns:a16="http://schemas.microsoft.com/office/drawing/2014/main" id="{B2A3D98C-6609-4301-BC9E-F1C6A7318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0" name="Grafik 4729" descr="Hilfe">
          <a:extLst>
            <a:ext uri="{FF2B5EF4-FFF2-40B4-BE49-F238E27FC236}">
              <a16:creationId xmlns:a16="http://schemas.microsoft.com/office/drawing/2014/main" id="{DB46C20A-49EF-4AC9-A8DB-D8402F3B3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1" name="Grafik 4730" descr="Hilfe">
          <a:extLst>
            <a:ext uri="{FF2B5EF4-FFF2-40B4-BE49-F238E27FC236}">
              <a16:creationId xmlns:a16="http://schemas.microsoft.com/office/drawing/2014/main" id="{91512DEE-E3C3-471E-AEEA-A1A5FD248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2" name="Grafik 4731" descr="Hilfe">
          <a:extLst>
            <a:ext uri="{FF2B5EF4-FFF2-40B4-BE49-F238E27FC236}">
              <a16:creationId xmlns:a16="http://schemas.microsoft.com/office/drawing/2014/main" id="{B2A10715-5064-4EA7-9B1C-229B9441FD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3" name="Grafik 4732" descr="Hilfe">
          <a:extLst>
            <a:ext uri="{FF2B5EF4-FFF2-40B4-BE49-F238E27FC236}">
              <a16:creationId xmlns:a16="http://schemas.microsoft.com/office/drawing/2014/main" id="{77F71E13-AD0B-4284-847B-DDF565F82C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4" name="Grafik 4733" descr="Hilfe">
          <a:extLst>
            <a:ext uri="{FF2B5EF4-FFF2-40B4-BE49-F238E27FC236}">
              <a16:creationId xmlns:a16="http://schemas.microsoft.com/office/drawing/2014/main" id="{2BD75058-2C64-4869-A6BD-ECC05B5A5C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5" name="Grafik 4734" descr="Hilfe">
          <a:extLst>
            <a:ext uri="{FF2B5EF4-FFF2-40B4-BE49-F238E27FC236}">
              <a16:creationId xmlns:a16="http://schemas.microsoft.com/office/drawing/2014/main" id="{78168147-C64D-41F5-808F-830D2463B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6" name="Grafik 4735" descr="Hilfe">
          <a:extLst>
            <a:ext uri="{FF2B5EF4-FFF2-40B4-BE49-F238E27FC236}">
              <a16:creationId xmlns:a16="http://schemas.microsoft.com/office/drawing/2014/main" id="{67975096-D4BC-4E6B-B5D7-EA438F139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7" name="Grafik 4736" descr="Hilfe">
          <a:extLst>
            <a:ext uri="{FF2B5EF4-FFF2-40B4-BE49-F238E27FC236}">
              <a16:creationId xmlns:a16="http://schemas.microsoft.com/office/drawing/2014/main" id="{FCF11271-F17C-4FEA-9E8E-DF506705AC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8" name="Grafik 4737" descr="Hilfe">
          <a:extLst>
            <a:ext uri="{FF2B5EF4-FFF2-40B4-BE49-F238E27FC236}">
              <a16:creationId xmlns:a16="http://schemas.microsoft.com/office/drawing/2014/main" id="{49022548-9341-42E1-92A0-D63D1EEFD2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1979</xdr:row>
      <xdr:rowOff>0</xdr:rowOff>
    </xdr:from>
    <xdr:ext cx="19050" cy="19050"/>
    <xdr:pic>
      <xdr:nvPicPr>
        <xdr:cNvPr id="4739" name="Grafik 4738" descr="Hilfe">
          <a:extLst>
            <a:ext uri="{FF2B5EF4-FFF2-40B4-BE49-F238E27FC236}">
              <a16:creationId xmlns:a16="http://schemas.microsoft.com/office/drawing/2014/main" id="{1B467FD3-481D-41B2-926E-A2D9E4ECF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0" name="Grafik 4739" descr="Hilfe">
          <a:extLst>
            <a:ext uri="{FF2B5EF4-FFF2-40B4-BE49-F238E27FC236}">
              <a16:creationId xmlns:a16="http://schemas.microsoft.com/office/drawing/2014/main" id="{C32B7DB9-CD34-477F-A057-E203D9186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1" name="Grafik 4740" descr="Hilfe">
          <a:extLst>
            <a:ext uri="{FF2B5EF4-FFF2-40B4-BE49-F238E27FC236}">
              <a16:creationId xmlns:a16="http://schemas.microsoft.com/office/drawing/2014/main" id="{AA0B46AC-9A00-4CC1-AD39-C1D2D8986B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2" name="Grafik 4741" descr="Hilfe">
          <a:extLst>
            <a:ext uri="{FF2B5EF4-FFF2-40B4-BE49-F238E27FC236}">
              <a16:creationId xmlns:a16="http://schemas.microsoft.com/office/drawing/2014/main" id="{C3DFD1FD-E432-4C0B-92F7-7EC49961F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3" name="Grafik 4742" descr="Hilfe">
          <a:extLst>
            <a:ext uri="{FF2B5EF4-FFF2-40B4-BE49-F238E27FC236}">
              <a16:creationId xmlns:a16="http://schemas.microsoft.com/office/drawing/2014/main" id="{34D6B807-9738-4BB6-938E-6C5928520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4" name="Grafik 4743" descr="Hilfe">
          <a:extLst>
            <a:ext uri="{FF2B5EF4-FFF2-40B4-BE49-F238E27FC236}">
              <a16:creationId xmlns:a16="http://schemas.microsoft.com/office/drawing/2014/main" id="{816BE9FC-AD00-44AE-B98E-5A22B0A11C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5" name="Grafik 4744" descr="Hilfe">
          <a:extLst>
            <a:ext uri="{FF2B5EF4-FFF2-40B4-BE49-F238E27FC236}">
              <a16:creationId xmlns:a16="http://schemas.microsoft.com/office/drawing/2014/main" id="{4332DE67-E86A-467A-A17F-B723BD793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6" name="Grafik 4745" descr="Hilfe">
          <a:extLst>
            <a:ext uri="{FF2B5EF4-FFF2-40B4-BE49-F238E27FC236}">
              <a16:creationId xmlns:a16="http://schemas.microsoft.com/office/drawing/2014/main" id="{0083DC76-EE08-4153-A10D-9AD753CC1E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7" name="Grafik 4746" descr="Hilfe">
          <a:extLst>
            <a:ext uri="{FF2B5EF4-FFF2-40B4-BE49-F238E27FC236}">
              <a16:creationId xmlns:a16="http://schemas.microsoft.com/office/drawing/2014/main" id="{9BBDFB5C-8B2B-4D47-93B1-1EC4DF8EC5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8" name="Grafik 4747" descr="Hilfe">
          <a:extLst>
            <a:ext uri="{FF2B5EF4-FFF2-40B4-BE49-F238E27FC236}">
              <a16:creationId xmlns:a16="http://schemas.microsoft.com/office/drawing/2014/main" id="{BF96EC59-87D4-400D-BD6D-509CFDF20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49" name="Grafik 4748" descr="Hilfe">
          <a:extLst>
            <a:ext uri="{FF2B5EF4-FFF2-40B4-BE49-F238E27FC236}">
              <a16:creationId xmlns:a16="http://schemas.microsoft.com/office/drawing/2014/main" id="{B628DC1E-43FA-4E3C-9351-297C9BCDAD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0" name="Grafik 4749" descr="Hilfe">
          <a:extLst>
            <a:ext uri="{FF2B5EF4-FFF2-40B4-BE49-F238E27FC236}">
              <a16:creationId xmlns:a16="http://schemas.microsoft.com/office/drawing/2014/main" id="{176CE85D-DC19-46FF-9215-7CE4D02E3F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1" name="Grafik 4750" descr="Hilfe">
          <a:extLst>
            <a:ext uri="{FF2B5EF4-FFF2-40B4-BE49-F238E27FC236}">
              <a16:creationId xmlns:a16="http://schemas.microsoft.com/office/drawing/2014/main" id="{99A648C2-2254-470E-B525-8DECC5C63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2" name="Grafik 4751" descr="Hilfe">
          <a:extLst>
            <a:ext uri="{FF2B5EF4-FFF2-40B4-BE49-F238E27FC236}">
              <a16:creationId xmlns:a16="http://schemas.microsoft.com/office/drawing/2014/main" id="{9550E901-E061-4E8E-8CB6-1F3881F09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3" name="Grafik 4752" descr="Hilfe">
          <a:extLst>
            <a:ext uri="{FF2B5EF4-FFF2-40B4-BE49-F238E27FC236}">
              <a16:creationId xmlns:a16="http://schemas.microsoft.com/office/drawing/2014/main" id="{AC061B97-D7B4-45CB-9811-A68FF7415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4" name="Grafik 4753" descr="Hilfe">
          <a:extLst>
            <a:ext uri="{FF2B5EF4-FFF2-40B4-BE49-F238E27FC236}">
              <a16:creationId xmlns:a16="http://schemas.microsoft.com/office/drawing/2014/main" id="{606862B1-6BD0-47D5-A622-59809DEE9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5" name="Grafik 4754" descr="Hilfe">
          <a:extLst>
            <a:ext uri="{FF2B5EF4-FFF2-40B4-BE49-F238E27FC236}">
              <a16:creationId xmlns:a16="http://schemas.microsoft.com/office/drawing/2014/main" id="{01B262BA-D757-4501-AD20-BDCC598C3F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6" name="Grafik 4755" descr="Hilfe">
          <a:extLst>
            <a:ext uri="{FF2B5EF4-FFF2-40B4-BE49-F238E27FC236}">
              <a16:creationId xmlns:a16="http://schemas.microsoft.com/office/drawing/2014/main" id="{E07FB2A3-A51F-4853-9067-29CDE45FE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7" name="Grafik 4756" descr="Hilfe">
          <a:extLst>
            <a:ext uri="{FF2B5EF4-FFF2-40B4-BE49-F238E27FC236}">
              <a16:creationId xmlns:a16="http://schemas.microsoft.com/office/drawing/2014/main" id="{5E7323A6-7292-43A2-92AC-BA9081B59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8" name="Grafik 4757" descr="Hilfe">
          <a:extLst>
            <a:ext uri="{FF2B5EF4-FFF2-40B4-BE49-F238E27FC236}">
              <a16:creationId xmlns:a16="http://schemas.microsoft.com/office/drawing/2014/main" id="{A1A9D58A-7F91-4372-B571-E90588F923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59" name="Grafik 4758" descr="Hilfe">
          <a:extLst>
            <a:ext uri="{FF2B5EF4-FFF2-40B4-BE49-F238E27FC236}">
              <a16:creationId xmlns:a16="http://schemas.microsoft.com/office/drawing/2014/main" id="{8D03F82E-D8AF-4C0B-8F4B-57C9642B7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0" name="Grafik 4759" descr="Hilfe">
          <a:extLst>
            <a:ext uri="{FF2B5EF4-FFF2-40B4-BE49-F238E27FC236}">
              <a16:creationId xmlns:a16="http://schemas.microsoft.com/office/drawing/2014/main" id="{28F43482-C1F1-4AC1-B44B-6FF68A6B64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1" name="Grafik 4760" descr="Hilfe">
          <a:extLst>
            <a:ext uri="{FF2B5EF4-FFF2-40B4-BE49-F238E27FC236}">
              <a16:creationId xmlns:a16="http://schemas.microsoft.com/office/drawing/2014/main" id="{E462DFB2-0CED-4D79-A1F4-72CCFB4E3B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2" name="Grafik 4761" descr="Hilfe">
          <a:extLst>
            <a:ext uri="{FF2B5EF4-FFF2-40B4-BE49-F238E27FC236}">
              <a16:creationId xmlns:a16="http://schemas.microsoft.com/office/drawing/2014/main" id="{F2C20F6C-83B1-4716-80F2-70D36EAF6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3" name="Grafik 4762" descr="Hilfe">
          <a:extLst>
            <a:ext uri="{FF2B5EF4-FFF2-40B4-BE49-F238E27FC236}">
              <a16:creationId xmlns:a16="http://schemas.microsoft.com/office/drawing/2014/main" id="{F0C1CEDB-5775-4000-B742-C81D3C438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4" name="Grafik 4763" descr="Hilfe">
          <a:extLst>
            <a:ext uri="{FF2B5EF4-FFF2-40B4-BE49-F238E27FC236}">
              <a16:creationId xmlns:a16="http://schemas.microsoft.com/office/drawing/2014/main" id="{7A99223C-D24A-42A6-92CD-D8E824589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5" name="Grafik 4764" descr="Hilfe">
          <a:extLst>
            <a:ext uri="{FF2B5EF4-FFF2-40B4-BE49-F238E27FC236}">
              <a16:creationId xmlns:a16="http://schemas.microsoft.com/office/drawing/2014/main" id="{34D6E037-3A7C-4752-ADF1-B6EE52FF1A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6" name="Grafik 4765" descr="Hilfe">
          <a:extLst>
            <a:ext uri="{FF2B5EF4-FFF2-40B4-BE49-F238E27FC236}">
              <a16:creationId xmlns:a16="http://schemas.microsoft.com/office/drawing/2014/main" id="{088B0ADB-FA7A-4D9F-BEC8-132C2A6A2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7" name="Grafik 4766" descr="Hilfe">
          <a:extLst>
            <a:ext uri="{FF2B5EF4-FFF2-40B4-BE49-F238E27FC236}">
              <a16:creationId xmlns:a16="http://schemas.microsoft.com/office/drawing/2014/main" id="{70BDA699-E7FC-46C5-B3ED-9178087FF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8" name="Grafik 4767" descr="Hilfe">
          <a:extLst>
            <a:ext uri="{FF2B5EF4-FFF2-40B4-BE49-F238E27FC236}">
              <a16:creationId xmlns:a16="http://schemas.microsoft.com/office/drawing/2014/main" id="{96EBDBD2-F9B0-4E3C-83FB-339649C11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69" name="Grafik 4768" descr="Hilfe">
          <a:extLst>
            <a:ext uri="{FF2B5EF4-FFF2-40B4-BE49-F238E27FC236}">
              <a16:creationId xmlns:a16="http://schemas.microsoft.com/office/drawing/2014/main" id="{1D000C02-909C-4B01-88E6-BDE5B4D5D2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0" name="Grafik 4769" descr="Hilfe">
          <a:extLst>
            <a:ext uri="{FF2B5EF4-FFF2-40B4-BE49-F238E27FC236}">
              <a16:creationId xmlns:a16="http://schemas.microsoft.com/office/drawing/2014/main" id="{A0B0D887-83D5-420D-BEBF-7E1708411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1" name="Grafik 4770" descr="Hilfe">
          <a:extLst>
            <a:ext uri="{FF2B5EF4-FFF2-40B4-BE49-F238E27FC236}">
              <a16:creationId xmlns:a16="http://schemas.microsoft.com/office/drawing/2014/main" id="{98A62A60-AFCE-4D81-BA2B-F978A74D9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2" name="Grafik 4771" descr="Hilfe">
          <a:extLst>
            <a:ext uri="{FF2B5EF4-FFF2-40B4-BE49-F238E27FC236}">
              <a16:creationId xmlns:a16="http://schemas.microsoft.com/office/drawing/2014/main" id="{88D1692E-4A35-47B7-83BA-0858E0C5C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3" name="Grafik 4772" descr="Hilfe">
          <a:extLst>
            <a:ext uri="{FF2B5EF4-FFF2-40B4-BE49-F238E27FC236}">
              <a16:creationId xmlns:a16="http://schemas.microsoft.com/office/drawing/2014/main" id="{A6DC9680-0956-443F-8CE5-FE9547C19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4" name="Grafik 4773" descr="Hilfe">
          <a:extLst>
            <a:ext uri="{FF2B5EF4-FFF2-40B4-BE49-F238E27FC236}">
              <a16:creationId xmlns:a16="http://schemas.microsoft.com/office/drawing/2014/main" id="{AC6432C7-5057-42E0-A189-31584A16E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5" name="Grafik 4774" descr="Hilfe">
          <a:extLst>
            <a:ext uri="{FF2B5EF4-FFF2-40B4-BE49-F238E27FC236}">
              <a16:creationId xmlns:a16="http://schemas.microsoft.com/office/drawing/2014/main" id="{39ECBF2D-F62A-4F97-9160-8436F383B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6" name="Grafik 4775" descr="Hilfe">
          <a:extLst>
            <a:ext uri="{FF2B5EF4-FFF2-40B4-BE49-F238E27FC236}">
              <a16:creationId xmlns:a16="http://schemas.microsoft.com/office/drawing/2014/main" id="{988E480D-7119-4C1B-B7D5-AAE3AAD1D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7" name="Grafik 4776" descr="Hilfe">
          <a:extLst>
            <a:ext uri="{FF2B5EF4-FFF2-40B4-BE49-F238E27FC236}">
              <a16:creationId xmlns:a16="http://schemas.microsoft.com/office/drawing/2014/main" id="{2F839E3D-5583-4CD7-A399-412AB7BFB6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8" name="Grafik 4777" descr="Hilfe">
          <a:extLst>
            <a:ext uri="{FF2B5EF4-FFF2-40B4-BE49-F238E27FC236}">
              <a16:creationId xmlns:a16="http://schemas.microsoft.com/office/drawing/2014/main" id="{45CA85AB-3771-4299-88F6-58FEE51E15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79" name="Grafik 4778" descr="Hilfe">
          <a:extLst>
            <a:ext uri="{FF2B5EF4-FFF2-40B4-BE49-F238E27FC236}">
              <a16:creationId xmlns:a16="http://schemas.microsoft.com/office/drawing/2014/main" id="{AF62A1E4-F3FF-442C-B054-F83FCB07A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0" name="Grafik 4779" descr="Hilfe">
          <a:extLst>
            <a:ext uri="{FF2B5EF4-FFF2-40B4-BE49-F238E27FC236}">
              <a16:creationId xmlns:a16="http://schemas.microsoft.com/office/drawing/2014/main" id="{00A6D2B8-4FAB-45AE-9C77-49E9E6FB8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1" name="Grafik 4780" descr="Hilfe">
          <a:extLst>
            <a:ext uri="{FF2B5EF4-FFF2-40B4-BE49-F238E27FC236}">
              <a16:creationId xmlns:a16="http://schemas.microsoft.com/office/drawing/2014/main" id="{88D0A9D6-847F-40CB-A539-CA58122F89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2" name="Grafik 4781" descr="Hilfe">
          <a:extLst>
            <a:ext uri="{FF2B5EF4-FFF2-40B4-BE49-F238E27FC236}">
              <a16:creationId xmlns:a16="http://schemas.microsoft.com/office/drawing/2014/main" id="{D805C784-E705-41EC-8641-0D44C5C5E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3" name="Grafik 4782" descr="Hilfe">
          <a:extLst>
            <a:ext uri="{FF2B5EF4-FFF2-40B4-BE49-F238E27FC236}">
              <a16:creationId xmlns:a16="http://schemas.microsoft.com/office/drawing/2014/main" id="{A58405AA-AD05-4E41-9513-22D2D7BCB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4" name="Grafik 4783" descr="Hilfe">
          <a:extLst>
            <a:ext uri="{FF2B5EF4-FFF2-40B4-BE49-F238E27FC236}">
              <a16:creationId xmlns:a16="http://schemas.microsoft.com/office/drawing/2014/main" id="{5468DAE1-9F39-4991-B892-70412CDC4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5" name="Grafik 4784" descr="Hilfe">
          <a:extLst>
            <a:ext uri="{FF2B5EF4-FFF2-40B4-BE49-F238E27FC236}">
              <a16:creationId xmlns:a16="http://schemas.microsoft.com/office/drawing/2014/main" id="{FB964CCF-3908-45F7-869E-9CC3FBD5CA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6" name="Grafik 4785" descr="Hilfe">
          <a:extLst>
            <a:ext uri="{FF2B5EF4-FFF2-40B4-BE49-F238E27FC236}">
              <a16:creationId xmlns:a16="http://schemas.microsoft.com/office/drawing/2014/main" id="{EDE87B6C-2502-437B-AF29-FF741944B2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7" name="Grafik 4786" descr="Hilfe">
          <a:extLst>
            <a:ext uri="{FF2B5EF4-FFF2-40B4-BE49-F238E27FC236}">
              <a16:creationId xmlns:a16="http://schemas.microsoft.com/office/drawing/2014/main" id="{B2E5673D-1591-43A0-9D41-027229AB4B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8" name="Grafik 4787" descr="Hilfe">
          <a:extLst>
            <a:ext uri="{FF2B5EF4-FFF2-40B4-BE49-F238E27FC236}">
              <a16:creationId xmlns:a16="http://schemas.microsoft.com/office/drawing/2014/main" id="{A7D91E06-45E1-4026-BC75-F56E12225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89" name="Grafik 4788" descr="Hilfe">
          <a:extLst>
            <a:ext uri="{FF2B5EF4-FFF2-40B4-BE49-F238E27FC236}">
              <a16:creationId xmlns:a16="http://schemas.microsoft.com/office/drawing/2014/main" id="{57D59D36-31C1-46EC-802F-21266AA0B3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0" name="Grafik 4789" descr="Hilfe">
          <a:extLst>
            <a:ext uri="{FF2B5EF4-FFF2-40B4-BE49-F238E27FC236}">
              <a16:creationId xmlns:a16="http://schemas.microsoft.com/office/drawing/2014/main" id="{22F5DBF1-D884-44FD-96F3-EAC8C2F6A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1" name="Grafik 4790" descr="Hilfe">
          <a:extLst>
            <a:ext uri="{FF2B5EF4-FFF2-40B4-BE49-F238E27FC236}">
              <a16:creationId xmlns:a16="http://schemas.microsoft.com/office/drawing/2014/main" id="{1C4FECD5-625B-4B60-8080-8F30F1644E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2" name="Grafik 4791" descr="Hilfe">
          <a:extLst>
            <a:ext uri="{FF2B5EF4-FFF2-40B4-BE49-F238E27FC236}">
              <a16:creationId xmlns:a16="http://schemas.microsoft.com/office/drawing/2014/main" id="{E8F55615-34B1-4483-8B00-5C322F4B4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3" name="Grafik 4792" descr="Hilfe">
          <a:extLst>
            <a:ext uri="{FF2B5EF4-FFF2-40B4-BE49-F238E27FC236}">
              <a16:creationId xmlns:a16="http://schemas.microsoft.com/office/drawing/2014/main" id="{D75CD57F-877C-4A6F-A513-91F5198995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4" name="Grafik 4793" descr="Hilfe">
          <a:extLst>
            <a:ext uri="{FF2B5EF4-FFF2-40B4-BE49-F238E27FC236}">
              <a16:creationId xmlns:a16="http://schemas.microsoft.com/office/drawing/2014/main" id="{82FB09FC-A1A1-499F-9921-DAB2A7AC2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5" name="Grafik 4794" descr="Hilfe">
          <a:extLst>
            <a:ext uri="{FF2B5EF4-FFF2-40B4-BE49-F238E27FC236}">
              <a16:creationId xmlns:a16="http://schemas.microsoft.com/office/drawing/2014/main" id="{6E101614-4592-4427-A637-24849C302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6" name="Grafik 4795" descr="Hilfe">
          <a:extLst>
            <a:ext uri="{FF2B5EF4-FFF2-40B4-BE49-F238E27FC236}">
              <a16:creationId xmlns:a16="http://schemas.microsoft.com/office/drawing/2014/main" id="{C3AB8745-8F74-4D45-8F38-A531137BFD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7" name="Grafik 4796" descr="Hilfe">
          <a:extLst>
            <a:ext uri="{FF2B5EF4-FFF2-40B4-BE49-F238E27FC236}">
              <a16:creationId xmlns:a16="http://schemas.microsoft.com/office/drawing/2014/main" id="{2F2C0E55-117A-4104-9A13-CBCBBF607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8" name="Grafik 4797" descr="Hilfe">
          <a:extLst>
            <a:ext uri="{FF2B5EF4-FFF2-40B4-BE49-F238E27FC236}">
              <a16:creationId xmlns:a16="http://schemas.microsoft.com/office/drawing/2014/main" id="{7C39333A-0CE9-4FA0-88B9-BEE726AF8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799" name="Grafik 4798" descr="Hilfe">
          <a:extLst>
            <a:ext uri="{FF2B5EF4-FFF2-40B4-BE49-F238E27FC236}">
              <a16:creationId xmlns:a16="http://schemas.microsoft.com/office/drawing/2014/main" id="{A2A29D45-2D2E-4ADA-983D-373C8A1E8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0" name="Grafik 4799" descr="Hilfe">
          <a:extLst>
            <a:ext uri="{FF2B5EF4-FFF2-40B4-BE49-F238E27FC236}">
              <a16:creationId xmlns:a16="http://schemas.microsoft.com/office/drawing/2014/main" id="{CEEA065E-C8D7-4101-AADD-104D086FB6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1" name="Grafik 4800" descr="Hilfe">
          <a:extLst>
            <a:ext uri="{FF2B5EF4-FFF2-40B4-BE49-F238E27FC236}">
              <a16:creationId xmlns:a16="http://schemas.microsoft.com/office/drawing/2014/main" id="{5578CCE2-04F9-48A6-A5A2-F0B93E5EF0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2" name="Grafik 4801" descr="Hilfe">
          <a:extLst>
            <a:ext uri="{FF2B5EF4-FFF2-40B4-BE49-F238E27FC236}">
              <a16:creationId xmlns:a16="http://schemas.microsoft.com/office/drawing/2014/main" id="{86500627-F72A-4023-BF7B-789048975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3" name="Grafik 4802" descr="Hilfe">
          <a:extLst>
            <a:ext uri="{FF2B5EF4-FFF2-40B4-BE49-F238E27FC236}">
              <a16:creationId xmlns:a16="http://schemas.microsoft.com/office/drawing/2014/main" id="{BB5B9991-1EA5-406D-927A-2FD24F4F9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4" name="Grafik 4803" descr="Hilfe">
          <a:extLst>
            <a:ext uri="{FF2B5EF4-FFF2-40B4-BE49-F238E27FC236}">
              <a16:creationId xmlns:a16="http://schemas.microsoft.com/office/drawing/2014/main" id="{8C8487A3-36EF-4C16-8F8E-5ADED6099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5" name="Grafik 4804" descr="Hilfe">
          <a:extLst>
            <a:ext uri="{FF2B5EF4-FFF2-40B4-BE49-F238E27FC236}">
              <a16:creationId xmlns:a16="http://schemas.microsoft.com/office/drawing/2014/main" id="{B7626248-6C4F-43CE-8C45-6071A2222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6" name="Grafik 4805" descr="Hilfe">
          <a:extLst>
            <a:ext uri="{FF2B5EF4-FFF2-40B4-BE49-F238E27FC236}">
              <a16:creationId xmlns:a16="http://schemas.microsoft.com/office/drawing/2014/main" id="{98B55F92-0234-49F6-A2C2-9F595D83C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7" name="Grafik 4806" descr="Hilfe">
          <a:extLst>
            <a:ext uri="{FF2B5EF4-FFF2-40B4-BE49-F238E27FC236}">
              <a16:creationId xmlns:a16="http://schemas.microsoft.com/office/drawing/2014/main" id="{9D4AB90B-3632-45A2-9AF2-01975169E3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8" name="Grafik 4807" descr="Hilfe">
          <a:extLst>
            <a:ext uri="{FF2B5EF4-FFF2-40B4-BE49-F238E27FC236}">
              <a16:creationId xmlns:a16="http://schemas.microsoft.com/office/drawing/2014/main" id="{BB1F9D02-BC59-4312-B23F-D2965E814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09" name="Grafik 4808" descr="Hilfe">
          <a:extLst>
            <a:ext uri="{FF2B5EF4-FFF2-40B4-BE49-F238E27FC236}">
              <a16:creationId xmlns:a16="http://schemas.microsoft.com/office/drawing/2014/main" id="{93DADEEC-504D-4351-80FD-E9BA651D6B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0" name="Grafik 4809" descr="Hilfe">
          <a:extLst>
            <a:ext uri="{FF2B5EF4-FFF2-40B4-BE49-F238E27FC236}">
              <a16:creationId xmlns:a16="http://schemas.microsoft.com/office/drawing/2014/main" id="{CB9D09E8-BAFC-458C-9601-E734B4D15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1" name="Grafik 4810" descr="Hilfe">
          <a:extLst>
            <a:ext uri="{FF2B5EF4-FFF2-40B4-BE49-F238E27FC236}">
              <a16:creationId xmlns:a16="http://schemas.microsoft.com/office/drawing/2014/main" id="{33CC6FC4-32BF-47BD-AB57-859DB6AED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2" name="Grafik 4811" descr="Hilfe">
          <a:extLst>
            <a:ext uri="{FF2B5EF4-FFF2-40B4-BE49-F238E27FC236}">
              <a16:creationId xmlns:a16="http://schemas.microsoft.com/office/drawing/2014/main" id="{05287F9B-6BC7-4DE5-A533-D94EDAA36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3" name="Grafik 4812" descr="Hilfe">
          <a:extLst>
            <a:ext uri="{FF2B5EF4-FFF2-40B4-BE49-F238E27FC236}">
              <a16:creationId xmlns:a16="http://schemas.microsoft.com/office/drawing/2014/main" id="{BBF3BC2F-3171-41D9-89EB-EB75CB4908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4" name="Grafik 4813" descr="Hilfe">
          <a:extLst>
            <a:ext uri="{FF2B5EF4-FFF2-40B4-BE49-F238E27FC236}">
              <a16:creationId xmlns:a16="http://schemas.microsoft.com/office/drawing/2014/main" id="{12AB5F4B-C2A9-4A43-B9F4-41696DAED9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5" name="Grafik 4814" descr="Hilfe">
          <a:extLst>
            <a:ext uri="{FF2B5EF4-FFF2-40B4-BE49-F238E27FC236}">
              <a16:creationId xmlns:a16="http://schemas.microsoft.com/office/drawing/2014/main" id="{9E2A73ED-7689-4E20-B227-A4E93D098A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6" name="Grafik 4815" descr="Hilfe">
          <a:extLst>
            <a:ext uri="{FF2B5EF4-FFF2-40B4-BE49-F238E27FC236}">
              <a16:creationId xmlns:a16="http://schemas.microsoft.com/office/drawing/2014/main" id="{43E2BE99-85BA-4D2D-B348-D80750C9A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7" name="Grafik 4816" descr="Hilfe">
          <a:extLst>
            <a:ext uri="{FF2B5EF4-FFF2-40B4-BE49-F238E27FC236}">
              <a16:creationId xmlns:a16="http://schemas.microsoft.com/office/drawing/2014/main" id="{AB1048C3-F0B6-4157-A701-570AAD5897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8" name="Grafik 4817" descr="Hilfe">
          <a:extLst>
            <a:ext uri="{FF2B5EF4-FFF2-40B4-BE49-F238E27FC236}">
              <a16:creationId xmlns:a16="http://schemas.microsoft.com/office/drawing/2014/main" id="{DB0D7D9E-232C-46B9-8EF2-D21F82AE5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19" name="Grafik 4818" descr="Hilfe">
          <a:extLst>
            <a:ext uri="{FF2B5EF4-FFF2-40B4-BE49-F238E27FC236}">
              <a16:creationId xmlns:a16="http://schemas.microsoft.com/office/drawing/2014/main" id="{FD0D3E2E-94ED-4876-84FD-F45D5B94C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0" name="Grafik 4819" descr="Hilfe">
          <a:extLst>
            <a:ext uri="{FF2B5EF4-FFF2-40B4-BE49-F238E27FC236}">
              <a16:creationId xmlns:a16="http://schemas.microsoft.com/office/drawing/2014/main" id="{DCEDE7A8-7BF4-447C-BD4A-C5AA14951E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1" name="Grafik 4820" descr="Hilfe">
          <a:extLst>
            <a:ext uri="{FF2B5EF4-FFF2-40B4-BE49-F238E27FC236}">
              <a16:creationId xmlns:a16="http://schemas.microsoft.com/office/drawing/2014/main" id="{C68DFC90-5CCD-44FF-B05D-84C4CC7E2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2" name="Grafik 4821" descr="Hilfe">
          <a:extLst>
            <a:ext uri="{FF2B5EF4-FFF2-40B4-BE49-F238E27FC236}">
              <a16:creationId xmlns:a16="http://schemas.microsoft.com/office/drawing/2014/main" id="{19DA04E7-39A6-4ABB-8C20-6274A7701B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3" name="Grafik 4822" descr="Hilfe">
          <a:extLst>
            <a:ext uri="{FF2B5EF4-FFF2-40B4-BE49-F238E27FC236}">
              <a16:creationId xmlns:a16="http://schemas.microsoft.com/office/drawing/2014/main" id="{D6D81F9A-4BDF-40DC-B028-024A7434D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4" name="Grafik 4823" descr="Hilfe">
          <a:extLst>
            <a:ext uri="{FF2B5EF4-FFF2-40B4-BE49-F238E27FC236}">
              <a16:creationId xmlns:a16="http://schemas.microsoft.com/office/drawing/2014/main" id="{B1A23118-E04C-45D0-997E-35C6F4B69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5" name="Grafik 4824" descr="Hilfe">
          <a:extLst>
            <a:ext uri="{FF2B5EF4-FFF2-40B4-BE49-F238E27FC236}">
              <a16:creationId xmlns:a16="http://schemas.microsoft.com/office/drawing/2014/main" id="{74E7141F-690E-4D86-8ECA-7C78844FEA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6" name="Grafik 4825" descr="Hilfe">
          <a:extLst>
            <a:ext uri="{FF2B5EF4-FFF2-40B4-BE49-F238E27FC236}">
              <a16:creationId xmlns:a16="http://schemas.microsoft.com/office/drawing/2014/main" id="{E0034CFE-96A9-46A8-9531-815C09B1BA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7" name="Grafik 4826" descr="Hilfe">
          <a:extLst>
            <a:ext uri="{FF2B5EF4-FFF2-40B4-BE49-F238E27FC236}">
              <a16:creationId xmlns:a16="http://schemas.microsoft.com/office/drawing/2014/main" id="{9F0507AF-0A9B-41A7-9B52-6ABEDBC0C5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8" name="Grafik 4827" descr="Hilfe">
          <a:extLst>
            <a:ext uri="{FF2B5EF4-FFF2-40B4-BE49-F238E27FC236}">
              <a16:creationId xmlns:a16="http://schemas.microsoft.com/office/drawing/2014/main" id="{15281D69-0421-48B5-B26E-9D51830D5E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29" name="Grafik 4828" descr="Hilfe">
          <a:extLst>
            <a:ext uri="{FF2B5EF4-FFF2-40B4-BE49-F238E27FC236}">
              <a16:creationId xmlns:a16="http://schemas.microsoft.com/office/drawing/2014/main" id="{7184B55C-A3EC-4262-9627-DB3A46F9B1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0" name="Grafik 4829" descr="Hilfe">
          <a:extLst>
            <a:ext uri="{FF2B5EF4-FFF2-40B4-BE49-F238E27FC236}">
              <a16:creationId xmlns:a16="http://schemas.microsoft.com/office/drawing/2014/main" id="{02E8B644-0A80-4AF9-8CFC-E47C2F585C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1" name="Grafik 4830" descr="Hilfe">
          <a:extLst>
            <a:ext uri="{FF2B5EF4-FFF2-40B4-BE49-F238E27FC236}">
              <a16:creationId xmlns:a16="http://schemas.microsoft.com/office/drawing/2014/main" id="{FE689BF3-B431-48EC-99C9-08B630E22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2" name="Grafik 4831" descr="Hilfe">
          <a:extLst>
            <a:ext uri="{FF2B5EF4-FFF2-40B4-BE49-F238E27FC236}">
              <a16:creationId xmlns:a16="http://schemas.microsoft.com/office/drawing/2014/main" id="{BCD83857-4651-4E23-9E0B-803E3C7D1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3" name="Grafik 4832" descr="Hilfe">
          <a:extLst>
            <a:ext uri="{FF2B5EF4-FFF2-40B4-BE49-F238E27FC236}">
              <a16:creationId xmlns:a16="http://schemas.microsoft.com/office/drawing/2014/main" id="{4D5B06C1-77E2-4B4B-B600-EB4662DA5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4" name="Grafik 4833" descr="Hilfe">
          <a:extLst>
            <a:ext uri="{FF2B5EF4-FFF2-40B4-BE49-F238E27FC236}">
              <a16:creationId xmlns:a16="http://schemas.microsoft.com/office/drawing/2014/main" id="{05B0403E-A7FA-4467-95AA-FB9BA2A412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5" name="Grafik 4834" descr="Hilfe">
          <a:extLst>
            <a:ext uri="{FF2B5EF4-FFF2-40B4-BE49-F238E27FC236}">
              <a16:creationId xmlns:a16="http://schemas.microsoft.com/office/drawing/2014/main" id="{8E893588-3B75-4272-9EB0-322B13B07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6" name="Grafik 4835" descr="Hilfe">
          <a:extLst>
            <a:ext uri="{FF2B5EF4-FFF2-40B4-BE49-F238E27FC236}">
              <a16:creationId xmlns:a16="http://schemas.microsoft.com/office/drawing/2014/main" id="{6629177C-0463-461A-8664-889DC0BA06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7" name="Grafik 4836" descr="Hilfe">
          <a:extLst>
            <a:ext uri="{FF2B5EF4-FFF2-40B4-BE49-F238E27FC236}">
              <a16:creationId xmlns:a16="http://schemas.microsoft.com/office/drawing/2014/main" id="{F7F103B0-0C65-4715-B270-DF4AD1A5F4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8" name="Grafik 4837" descr="Hilfe">
          <a:extLst>
            <a:ext uri="{FF2B5EF4-FFF2-40B4-BE49-F238E27FC236}">
              <a16:creationId xmlns:a16="http://schemas.microsoft.com/office/drawing/2014/main" id="{78F4675E-E219-4707-A12D-5F0350AB1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39" name="Grafik 4838" descr="Hilfe">
          <a:extLst>
            <a:ext uri="{FF2B5EF4-FFF2-40B4-BE49-F238E27FC236}">
              <a16:creationId xmlns:a16="http://schemas.microsoft.com/office/drawing/2014/main" id="{59178F24-DB31-42BF-B5E7-A62C0FEDF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0" name="Grafik 4839" descr="Hilfe">
          <a:extLst>
            <a:ext uri="{FF2B5EF4-FFF2-40B4-BE49-F238E27FC236}">
              <a16:creationId xmlns:a16="http://schemas.microsoft.com/office/drawing/2014/main" id="{2CAC6F66-EE42-4FA7-B0D3-4A2DF9492C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1" name="Grafik 4840" descr="Hilfe">
          <a:extLst>
            <a:ext uri="{FF2B5EF4-FFF2-40B4-BE49-F238E27FC236}">
              <a16:creationId xmlns:a16="http://schemas.microsoft.com/office/drawing/2014/main" id="{4E04BA9C-E58F-4AB1-BEE2-BA74EEB7DD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2" name="Grafik 4841" descr="Hilfe">
          <a:extLst>
            <a:ext uri="{FF2B5EF4-FFF2-40B4-BE49-F238E27FC236}">
              <a16:creationId xmlns:a16="http://schemas.microsoft.com/office/drawing/2014/main" id="{BBA15B7A-05AC-4005-A785-8DF03CA1A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3" name="Grafik 4842" descr="Hilfe">
          <a:extLst>
            <a:ext uri="{FF2B5EF4-FFF2-40B4-BE49-F238E27FC236}">
              <a16:creationId xmlns:a16="http://schemas.microsoft.com/office/drawing/2014/main" id="{1D0DC44E-4872-4BD5-9FB0-2D707ACE0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4" name="Grafik 4843" descr="Hilfe">
          <a:extLst>
            <a:ext uri="{FF2B5EF4-FFF2-40B4-BE49-F238E27FC236}">
              <a16:creationId xmlns:a16="http://schemas.microsoft.com/office/drawing/2014/main" id="{1FA7FA69-C501-4B0B-B579-329F58F83B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5" name="Grafik 4844" descr="Hilfe">
          <a:extLst>
            <a:ext uri="{FF2B5EF4-FFF2-40B4-BE49-F238E27FC236}">
              <a16:creationId xmlns:a16="http://schemas.microsoft.com/office/drawing/2014/main" id="{65E04BCB-D93E-4841-AD52-DCDFD3146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6" name="Grafik 4845" descr="Hilfe">
          <a:extLst>
            <a:ext uri="{FF2B5EF4-FFF2-40B4-BE49-F238E27FC236}">
              <a16:creationId xmlns:a16="http://schemas.microsoft.com/office/drawing/2014/main" id="{4CDFCF89-8708-4109-86E1-A63C18E49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7" name="Grafik 4846" descr="Hilfe">
          <a:extLst>
            <a:ext uri="{FF2B5EF4-FFF2-40B4-BE49-F238E27FC236}">
              <a16:creationId xmlns:a16="http://schemas.microsoft.com/office/drawing/2014/main" id="{007AA91C-C597-47B2-A622-6CE160339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8" name="Grafik 4847" descr="Hilfe">
          <a:extLst>
            <a:ext uri="{FF2B5EF4-FFF2-40B4-BE49-F238E27FC236}">
              <a16:creationId xmlns:a16="http://schemas.microsoft.com/office/drawing/2014/main" id="{BA448540-D94D-4DDC-9935-74FE67E0C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49" name="Grafik 4848" descr="Hilfe">
          <a:extLst>
            <a:ext uri="{FF2B5EF4-FFF2-40B4-BE49-F238E27FC236}">
              <a16:creationId xmlns:a16="http://schemas.microsoft.com/office/drawing/2014/main" id="{7F60AF0A-76F1-4EC7-8512-F03C0BBF6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0" name="Grafik 4849" descr="Hilfe">
          <a:extLst>
            <a:ext uri="{FF2B5EF4-FFF2-40B4-BE49-F238E27FC236}">
              <a16:creationId xmlns:a16="http://schemas.microsoft.com/office/drawing/2014/main" id="{6C92902C-753F-4A8E-AD2A-F20AB3D43C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1" name="Grafik 4850" descr="Hilfe">
          <a:extLst>
            <a:ext uri="{FF2B5EF4-FFF2-40B4-BE49-F238E27FC236}">
              <a16:creationId xmlns:a16="http://schemas.microsoft.com/office/drawing/2014/main" id="{E705F516-654B-4DB3-9A8A-DD4C30A17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2" name="Grafik 4851" descr="Hilfe">
          <a:extLst>
            <a:ext uri="{FF2B5EF4-FFF2-40B4-BE49-F238E27FC236}">
              <a16:creationId xmlns:a16="http://schemas.microsoft.com/office/drawing/2014/main" id="{AB1AD74E-4801-41E5-9AF7-EB61DDD26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3" name="Grafik 4852" descr="Hilfe">
          <a:extLst>
            <a:ext uri="{FF2B5EF4-FFF2-40B4-BE49-F238E27FC236}">
              <a16:creationId xmlns:a16="http://schemas.microsoft.com/office/drawing/2014/main" id="{FE736225-8AD5-4230-BB2E-FE1887CDE3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4" name="Grafik 4853" descr="Hilfe">
          <a:extLst>
            <a:ext uri="{FF2B5EF4-FFF2-40B4-BE49-F238E27FC236}">
              <a16:creationId xmlns:a16="http://schemas.microsoft.com/office/drawing/2014/main" id="{0B2976C7-9BCF-49CC-A375-C2BA5B80D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5" name="Grafik 4854" descr="Hilfe">
          <a:extLst>
            <a:ext uri="{FF2B5EF4-FFF2-40B4-BE49-F238E27FC236}">
              <a16:creationId xmlns:a16="http://schemas.microsoft.com/office/drawing/2014/main" id="{544A985C-1D77-4C32-8620-A85660CF33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6" name="Grafik 4855" descr="Hilfe">
          <a:extLst>
            <a:ext uri="{FF2B5EF4-FFF2-40B4-BE49-F238E27FC236}">
              <a16:creationId xmlns:a16="http://schemas.microsoft.com/office/drawing/2014/main" id="{EB5A02BF-F8D2-40B6-B929-175AF09C2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7" name="Grafik 4856" descr="Hilfe">
          <a:extLst>
            <a:ext uri="{FF2B5EF4-FFF2-40B4-BE49-F238E27FC236}">
              <a16:creationId xmlns:a16="http://schemas.microsoft.com/office/drawing/2014/main" id="{D3FDF277-8D66-4B87-995D-62E6A62467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8" name="Grafik 4857" descr="Hilfe">
          <a:extLst>
            <a:ext uri="{FF2B5EF4-FFF2-40B4-BE49-F238E27FC236}">
              <a16:creationId xmlns:a16="http://schemas.microsoft.com/office/drawing/2014/main" id="{C7ED07E3-8991-429B-8992-88ADB7541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59" name="Grafik 4858" descr="Hilfe">
          <a:extLst>
            <a:ext uri="{FF2B5EF4-FFF2-40B4-BE49-F238E27FC236}">
              <a16:creationId xmlns:a16="http://schemas.microsoft.com/office/drawing/2014/main" id="{41A10B89-DF9E-4E67-96BB-8A8450478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0" name="Grafik 4859" descr="Hilfe">
          <a:extLst>
            <a:ext uri="{FF2B5EF4-FFF2-40B4-BE49-F238E27FC236}">
              <a16:creationId xmlns:a16="http://schemas.microsoft.com/office/drawing/2014/main" id="{B3009910-AAEE-47CE-ACE4-86B047FF36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1" name="Grafik 4860" descr="Hilfe">
          <a:extLst>
            <a:ext uri="{FF2B5EF4-FFF2-40B4-BE49-F238E27FC236}">
              <a16:creationId xmlns:a16="http://schemas.microsoft.com/office/drawing/2014/main" id="{8B078858-6B2C-4181-892B-E1DC9A110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2" name="Grafik 4861" descr="Hilfe">
          <a:extLst>
            <a:ext uri="{FF2B5EF4-FFF2-40B4-BE49-F238E27FC236}">
              <a16:creationId xmlns:a16="http://schemas.microsoft.com/office/drawing/2014/main" id="{D2BE076A-1181-4AF5-901B-051DFF98B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3" name="Grafik 4862" descr="Hilfe">
          <a:extLst>
            <a:ext uri="{FF2B5EF4-FFF2-40B4-BE49-F238E27FC236}">
              <a16:creationId xmlns:a16="http://schemas.microsoft.com/office/drawing/2014/main" id="{4A9B611C-B380-4DDE-B191-8E6F67B87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4" name="Grafik 4863" descr="Hilfe">
          <a:extLst>
            <a:ext uri="{FF2B5EF4-FFF2-40B4-BE49-F238E27FC236}">
              <a16:creationId xmlns:a16="http://schemas.microsoft.com/office/drawing/2014/main" id="{52CB6FCD-4B87-4BDD-8BB9-C5D457595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5" name="Grafik 4864" descr="Hilfe">
          <a:extLst>
            <a:ext uri="{FF2B5EF4-FFF2-40B4-BE49-F238E27FC236}">
              <a16:creationId xmlns:a16="http://schemas.microsoft.com/office/drawing/2014/main" id="{19C377B9-14C2-429C-8BC5-02AB2FB653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6" name="Grafik 4865" descr="Hilfe">
          <a:extLst>
            <a:ext uri="{FF2B5EF4-FFF2-40B4-BE49-F238E27FC236}">
              <a16:creationId xmlns:a16="http://schemas.microsoft.com/office/drawing/2014/main" id="{20971D1C-7E7D-492C-9630-CBA502C7F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7" name="Grafik 4866" descr="Hilfe">
          <a:extLst>
            <a:ext uri="{FF2B5EF4-FFF2-40B4-BE49-F238E27FC236}">
              <a16:creationId xmlns:a16="http://schemas.microsoft.com/office/drawing/2014/main" id="{75B7FD09-ABC4-4E87-98A2-7343FF09A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8" name="Grafik 4867" descr="Hilfe">
          <a:extLst>
            <a:ext uri="{FF2B5EF4-FFF2-40B4-BE49-F238E27FC236}">
              <a16:creationId xmlns:a16="http://schemas.microsoft.com/office/drawing/2014/main" id="{1608BE05-F581-413F-A5D9-84579D2853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69" name="Grafik 4868" descr="Hilfe">
          <a:extLst>
            <a:ext uri="{FF2B5EF4-FFF2-40B4-BE49-F238E27FC236}">
              <a16:creationId xmlns:a16="http://schemas.microsoft.com/office/drawing/2014/main" id="{F7B21288-5B24-4B5D-8183-07642AD90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0" name="Grafik 4869" descr="Hilfe">
          <a:extLst>
            <a:ext uri="{FF2B5EF4-FFF2-40B4-BE49-F238E27FC236}">
              <a16:creationId xmlns:a16="http://schemas.microsoft.com/office/drawing/2014/main" id="{5CBE8CDB-462E-4086-917E-E3F8C05399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1" name="Grafik 4870" descr="Hilfe">
          <a:extLst>
            <a:ext uri="{FF2B5EF4-FFF2-40B4-BE49-F238E27FC236}">
              <a16:creationId xmlns:a16="http://schemas.microsoft.com/office/drawing/2014/main" id="{CD85325C-DCEA-42D6-9681-8CDFDD9D5B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2" name="Grafik 4871" descr="Hilfe">
          <a:extLst>
            <a:ext uri="{FF2B5EF4-FFF2-40B4-BE49-F238E27FC236}">
              <a16:creationId xmlns:a16="http://schemas.microsoft.com/office/drawing/2014/main" id="{68930A18-75DB-4A0A-82A2-ADBC8D0B1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3" name="Grafik 4872" descr="Hilfe">
          <a:extLst>
            <a:ext uri="{FF2B5EF4-FFF2-40B4-BE49-F238E27FC236}">
              <a16:creationId xmlns:a16="http://schemas.microsoft.com/office/drawing/2014/main" id="{0CCA91F0-B7DB-4AFF-A5D5-AA46B2FEE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4" name="Grafik 4873" descr="Hilfe">
          <a:extLst>
            <a:ext uri="{FF2B5EF4-FFF2-40B4-BE49-F238E27FC236}">
              <a16:creationId xmlns:a16="http://schemas.microsoft.com/office/drawing/2014/main" id="{A08B6522-863F-488E-90CE-A66CF47FD2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5" name="Grafik 4874" descr="Hilfe">
          <a:extLst>
            <a:ext uri="{FF2B5EF4-FFF2-40B4-BE49-F238E27FC236}">
              <a16:creationId xmlns:a16="http://schemas.microsoft.com/office/drawing/2014/main" id="{E5A73EE5-1794-4BA2-850A-FA6FCDA88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6" name="Grafik 4875" descr="Hilfe">
          <a:extLst>
            <a:ext uri="{FF2B5EF4-FFF2-40B4-BE49-F238E27FC236}">
              <a16:creationId xmlns:a16="http://schemas.microsoft.com/office/drawing/2014/main" id="{895C2401-74F9-4437-A9FB-AEBA1666D1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7" name="Grafik 4876" descr="Hilfe">
          <a:extLst>
            <a:ext uri="{FF2B5EF4-FFF2-40B4-BE49-F238E27FC236}">
              <a16:creationId xmlns:a16="http://schemas.microsoft.com/office/drawing/2014/main" id="{CFF5848E-0AF4-4CB5-90F2-874998AA6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8" name="Grafik 4877" descr="Hilfe">
          <a:extLst>
            <a:ext uri="{FF2B5EF4-FFF2-40B4-BE49-F238E27FC236}">
              <a16:creationId xmlns:a16="http://schemas.microsoft.com/office/drawing/2014/main" id="{DE4B9E5A-C7FE-4235-AE83-52E251D91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79" name="Grafik 4878" descr="Hilfe">
          <a:extLst>
            <a:ext uri="{FF2B5EF4-FFF2-40B4-BE49-F238E27FC236}">
              <a16:creationId xmlns:a16="http://schemas.microsoft.com/office/drawing/2014/main" id="{5E6CB510-F054-42E5-BFAE-C2841E3A61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0" name="Grafik 4879" descr="Hilfe">
          <a:extLst>
            <a:ext uri="{FF2B5EF4-FFF2-40B4-BE49-F238E27FC236}">
              <a16:creationId xmlns:a16="http://schemas.microsoft.com/office/drawing/2014/main" id="{A1288A66-DB6E-4A1E-AD8F-1D7A95CDD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1" name="Grafik 4880" descr="Hilfe">
          <a:extLst>
            <a:ext uri="{FF2B5EF4-FFF2-40B4-BE49-F238E27FC236}">
              <a16:creationId xmlns:a16="http://schemas.microsoft.com/office/drawing/2014/main" id="{C6E9BB83-335E-4BC7-A234-5D6227801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2" name="Grafik 4881" descr="Hilfe">
          <a:extLst>
            <a:ext uri="{FF2B5EF4-FFF2-40B4-BE49-F238E27FC236}">
              <a16:creationId xmlns:a16="http://schemas.microsoft.com/office/drawing/2014/main" id="{A8F5D6A6-8372-4BD9-92E6-B04949682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3" name="Grafik 4882" descr="Hilfe">
          <a:extLst>
            <a:ext uri="{FF2B5EF4-FFF2-40B4-BE49-F238E27FC236}">
              <a16:creationId xmlns:a16="http://schemas.microsoft.com/office/drawing/2014/main" id="{0F786CBD-87CE-4FB0-8E53-E950EAF14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4" name="Grafik 4883" descr="Hilfe">
          <a:extLst>
            <a:ext uri="{FF2B5EF4-FFF2-40B4-BE49-F238E27FC236}">
              <a16:creationId xmlns:a16="http://schemas.microsoft.com/office/drawing/2014/main" id="{6BB868F4-3E6B-40C0-BC4F-04F608DDF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5" name="Grafik 4884" descr="Hilfe">
          <a:extLst>
            <a:ext uri="{FF2B5EF4-FFF2-40B4-BE49-F238E27FC236}">
              <a16:creationId xmlns:a16="http://schemas.microsoft.com/office/drawing/2014/main" id="{8D2A9B91-6095-4057-808B-9B85FE5E8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6" name="Grafik 4885" descr="Hilfe">
          <a:extLst>
            <a:ext uri="{FF2B5EF4-FFF2-40B4-BE49-F238E27FC236}">
              <a16:creationId xmlns:a16="http://schemas.microsoft.com/office/drawing/2014/main" id="{2F5204AC-C1CE-4CDB-AE34-89EC21083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7" name="Grafik 4886" descr="Hilfe">
          <a:extLst>
            <a:ext uri="{FF2B5EF4-FFF2-40B4-BE49-F238E27FC236}">
              <a16:creationId xmlns:a16="http://schemas.microsoft.com/office/drawing/2014/main" id="{4C405323-BAD7-4B34-9848-37F4B8CE5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8" name="Grafik 4887" descr="Hilfe">
          <a:extLst>
            <a:ext uri="{FF2B5EF4-FFF2-40B4-BE49-F238E27FC236}">
              <a16:creationId xmlns:a16="http://schemas.microsoft.com/office/drawing/2014/main" id="{CB694DB1-311F-4121-AFBD-4FF81016B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89" name="Grafik 4888" descr="Hilfe">
          <a:extLst>
            <a:ext uri="{FF2B5EF4-FFF2-40B4-BE49-F238E27FC236}">
              <a16:creationId xmlns:a16="http://schemas.microsoft.com/office/drawing/2014/main" id="{39573D08-87CD-4B6B-9934-7E93F9E511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0" name="Grafik 4889" descr="Hilfe">
          <a:extLst>
            <a:ext uri="{FF2B5EF4-FFF2-40B4-BE49-F238E27FC236}">
              <a16:creationId xmlns:a16="http://schemas.microsoft.com/office/drawing/2014/main" id="{50DEA06F-E7C4-4150-A100-42EDCF413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1" name="Grafik 4890" descr="Hilfe">
          <a:extLst>
            <a:ext uri="{FF2B5EF4-FFF2-40B4-BE49-F238E27FC236}">
              <a16:creationId xmlns:a16="http://schemas.microsoft.com/office/drawing/2014/main" id="{4A2ACD9C-9364-4B2C-B8AC-BE639A119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2" name="Grafik 4891" descr="Hilfe">
          <a:extLst>
            <a:ext uri="{FF2B5EF4-FFF2-40B4-BE49-F238E27FC236}">
              <a16:creationId xmlns:a16="http://schemas.microsoft.com/office/drawing/2014/main" id="{165F34E6-D844-4F5A-BCD4-7F597B6C9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3" name="Grafik 4892" descr="Hilfe">
          <a:extLst>
            <a:ext uri="{FF2B5EF4-FFF2-40B4-BE49-F238E27FC236}">
              <a16:creationId xmlns:a16="http://schemas.microsoft.com/office/drawing/2014/main" id="{57DD3C09-CF0A-4EEF-8D7C-2EC51BF4A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4" name="Grafik 4893" descr="Hilfe">
          <a:extLst>
            <a:ext uri="{FF2B5EF4-FFF2-40B4-BE49-F238E27FC236}">
              <a16:creationId xmlns:a16="http://schemas.microsoft.com/office/drawing/2014/main" id="{878EEF45-1F54-4AFC-89AE-776A6D4EA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5" name="Grafik 4894" descr="Hilfe">
          <a:extLst>
            <a:ext uri="{FF2B5EF4-FFF2-40B4-BE49-F238E27FC236}">
              <a16:creationId xmlns:a16="http://schemas.microsoft.com/office/drawing/2014/main" id="{E7978546-E4D0-4162-9A76-7914DED4B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6" name="Grafik 4895" descr="Hilfe">
          <a:extLst>
            <a:ext uri="{FF2B5EF4-FFF2-40B4-BE49-F238E27FC236}">
              <a16:creationId xmlns:a16="http://schemas.microsoft.com/office/drawing/2014/main" id="{871ABA51-6E8B-4D66-9908-75B10384F3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7" name="Grafik 4896" descr="Hilfe">
          <a:extLst>
            <a:ext uri="{FF2B5EF4-FFF2-40B4-BE49-F238E27FC236}">
              <a16:creationId xmlns:a16="http://schemas.microsoft.com/office/drawing/2014/main" id="{7022DCD2-F202-45EB-BA42-C2DD74232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8" name="Grafik 4897" descr="Hilfe">
          <a:extLst>
            <a:ext uri="{FF2B5EF4-FFF2-40B4-BE49-F238E27FC236}">
              <a16:creationId xmlns:a16="http://schemas.microsoft.com/office/drawing/2014/main" id="{46C70A9B-DF59-43D9-9E03-62EB5315CF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899" name="Grafik 4898" descr="Hilfe">
          <a:extLst>
            <a:ext uri="{FF2B5EF4-FFF2-40B4-BE49-F238E27FC236}">
              <a16:creationId xmlns:a16="http://schemas.microsoft.com/office/drawing/2014/main" id="{2109D762-8F7D-48C4-ACC4-50F60CB20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0" name="Grafik 4899" descr="Hilfe">
          <a:extLst>
            <a:ext uri="{FF2B5EF4-FFF2-40B4-BE49-F238E27FC236}">
              <a16:creationId xmlns:a16="http://schemas.microsoft.com/office/drawing/2014/main" id="{7EA11C56-68D3-468B-A95E-035697AD44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1" name="Grafik 4900" descr="Hilfe">
          <a:extLst>
            <a:ext uri="{FF2B5EF4-FFF2-40B4-BE49-F238E27FC236}">
              <a16:creationId xmlns:a16="http://schemas.microsoft.com/office/drawing/2014/main" id="{1DB42E10-E1DF-4BB6-A3FE-1DA1E339B9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2" name="Grafik 4901" descr="Hilfe">
          <a:extLst>
            <a:ext uri="{FF2B5EF4-FFF2-40B4-BE49-F238E27FC236}">
              <a16:creationId xmlns:a16="http://schemas.microsoft.com/office/drawing/2014/main" id="{19E92131-4701-4014-A210-B55FBF610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3" name="Grafik 4902" descr="Hilfe">
          <a:extLst>
            <a:ext uri="{FF2B5EF4-FFF2-40B4-BE49-F238E27FC236}">
              <a16:creationId xmlns:a16="http://schemas.microsoft.com/office/drawing/2014/main" id="{BA2D4445-31CF-464E-A860-37E2622A96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4" name="Grafik 4903" descr="Hilfe">
          <a:extLst>
            <a:ext uri="{FF2B5EF4-FFF2-40B4-BE49-F238E27FC236}">
              <a16:creationId xmlns:a16="http://schemas.microsoft.com/office/drawing/2014/main" id="{356297BF-32BF-4F81-ABB2-6B70ECA1D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5" name="Grafik 4904" descr="Hilfe">
          <a:extLst>
            <a:ext uri="{FF2B5EF4-FFF2-40B4-BE49-F238E27FC236}">
              <a16:creationId xmlns:a16="http://schemas.microsoft.com/office/drawing/2014/main" id="{1BEDECD6-E4FB-48AB-8354-6A6FECAF3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6" name="Grafik 4905" descr="Hilfe">
          <a:extLst>
            <a:ext uri="{FF2B5EF4-FFF2-40B4-BE49-F238E27FC236}">
              <a16:creationId xmlns:a16="http://schemas.microsoft.com/office/drawing/2014/main" id="{490F8CF9-A2DB-422D-9B99-3EA4FABEC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7" name="Grafik 4906" descr="Hilfe">
          <a:extLst>
            <a:ext uri="{FF2B5EF4-FFF2-40B4-BE49-F238E27FC236}">
              <a16:creationId xmlns:a16="http://schemas.microsoft.com/office/drawing/2014/main" id="{09C16B81-7EE5-4329-9A40-1AE602A330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8" name="Grafik 4907" descr="Hilfe">
          <a:extLst>
            <a:ext uri="{FF2B5EF4-FFF2-40B4-BE49-F238E27FC236}">
              <a16:creationId xmlns:a16="http://schemas.microsoft.com/office/drawing/2014/main" id="{4C1696C8-D7B8-4A02-8373-E12FCC4FE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09" name="Grafik 4908" descr="Hilfe">
          <a:extLst>
            <a:ext uri="{FF2B5EF4-FFF2-40B4-BE49-F238E27FC236}">
              <a16:creationId xmlns:a16="http://schemas.microsoft.com/office/drawing/2014/main" id="{3F666076-DD3B-47B0-A7EE-482EDE0CE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0" name="Grafik 4909" descr="Hilfe">
          <a:extLst>
            <a:ext uri="{FF2B5EF4-FFF2-40B4-BE49-F238E27FC236}">
              <a16:creationId xmlns:a16="http://schemas.microsoft.com/office/drawing/2014/main" id="{A505B0D8-010A-4909-92D3-3A84BC38C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1" name="Grafik 4910" descr="Hilfe">
          <a:extLst>
            <a:ext uri="{FF2B5EF4-FFF2-40B4-BE49-F238E27FC236}">
              <a16:creationId xmlns:a16="http://schemas.microsoft.com/office/drawing/2014/main" id="{04F48943-0F05-4430-8972-F47F9909F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2" name="Grafik 4911" descr="Hilfe">
          <a:extLst>
            <a:ext uri="{FF2B5EF4-FFF2-40B4-BE49-F238E27FC236}">
              <a16:creationId xmlns:a16="http://schemas.microsoft.com/office/drawing/2014/main" id="{55D483F7-380C-4355-B180-5D8A0AD8D1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3" name="Grafik 4912" descr="Hilfe">
          <a:extLst>
            <a:ext uri="{FF2B5EF4-FFF2-40B4-BE49-F238E27FC236}">
              <a16:creationId xmlns:a16="http://schemas.microsoft.com/office/drawing/2014/main" id="{7B26875C-9F2A-44A4-A79F-5A56E4C82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4" name="Grafik 4913" descr="Hilfe">
          <a:extLst>
            <a:ext uri="{FF2B5EF4-FFF2-40B4-BE49-F238E27FC236}">
              <a16:creationId xmlns:a16="http://schemas.microsoft.com/office/drawing/2014/main" id="{86336FDB-B7C4-490F-AB41-6F273CAA65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5" name="Grafik 4914" descr="Hilfe">
          <a:extLst>
            <a:ext uri="{FF2B5EF4-FFF2-40B4-BE49-F238E27FC236}">
              <a16:creationId xmlns:a16="http://schemas.microsoft.com/office/drawing/2014/main" id="{FD31B806-E67D-4EA9-8CF8-50721815C2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6" name="Grafik 4915" descr="Hilfe">
          <a:extLst>
            <a:ext uri="{FF2B5EF4-FFF2-40B4-BE49-F238E27FC236}">
              <a16:creationId xmlns:a16="http://schemas.microsoft.com/office/drawing/2014/main" id="{4F079A4B-2A6A-4EA4-A760-C171E346AF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7" name="Grafik 4916" descr="Hilfe">
          <a:extLst>
            <a:ext uri="{FF2B5EF4-FFF2-40B4-BE49-F238E27FC236}">
              <a16:creationId xmlns:a16="http://schemas.microsoft.com/office/drawing/2014/main" id="{FA727652-1CFE-4DE5-8042-2ADBE7A64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8" name="Grafik 4917" descr="Hilfe">
          <a:extLst>
            <a:ext uri="{FF2B5EF4-FFF2-40B4-BE49-F238E27FC236}">
              <a16:creationId xmlns:a16="http://schemas.microsoft.com/office/drawing/2014/main" id="{AC9F37C4-3C91-4756-B544-82DC1D58DB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19" name="Grafik 4918" descr="Hilfe">
          <a:extLst>
            <a:ext uri="{FF2B5EF4-FFF2-40B4-BE49-F238E27FC236}">
              <a16:creationId xmlns:a16="http://schemas.microsoft.com/office/drawing/2014/main" id="{EABD212C-413E-4388-86E2-078AC3635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0" name="Grafik 4919" descr="Hilfe">
          <a:extLst>
            <a:ext uri="{FF2B5EF4-FFF2-40B4-BE49-F238E27FC236}">
              <a16:creationId xmlns:a16="http://schemas.microsoft.com/office/drawing/2014/main" id="{5941261F-751E-4E3B-844C-CD76F08C00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1" name="Grafik 4920" descr="Hilfe">
          <a:extLst>
            <a:ext uri="{FF2B5EF4-FFF2-40B4-BE49-F238E27FC236}">
              <a16:creationId xmlns:a16="http://schemas.microsoft.com/office/drawing/2014/main" id="{EA095C9D-BB69-47A0-BB55-854F282C1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2" name="Grafik 4921" descr="Hilfe">
          <a:extLst>
            <a:ext uri="{FF2B5EF4-FFF2-40B4-BE49-F238E27FC236}">
              <a16:creationId xmlns:a16="http://schemas.microsoft.com/office/drawing/2014/main" id="{DD485F30-4080-406C-9B1D-99E7E9CB4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3" name="Grafik 4922" descr="Hilfe">
          <a:extLst>
            <a:ext uri="{FF2B5EF4-FFF2-40B4-BE49-F238E27FC236}">
              <a16:creationId xmlns:a16="http://schemas.microsoft.com/office/drawing/2014/main" id="{28FFDA75-95C9-46EF-8804-8A57E1EC2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4" name="Grafik 4923" descr="Hilfe">
          <a:extLst>
            <a:ext uri="{FF2B5EF4-FFF2-40B4-BE49-F238E27FC236}">
              <a16:creationId xmlns:a16="http://schemas.microsoft.com/office/drawing/2014/main" id="{ECDFAC64-D830-481E-B05E-B08A84495B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5" name="Grafik 4924" descr="Hilfe">
          <a:extLst>
            <a:ext uri="{FF2B5EF4-FFF2-40B4-BE49-F238E27FC236}">
              <a16:creationId xmlns:a16="http://schemas.microsoft.com/office/drawing/2014/main" id="{EA020CAB-02E9-485B-9DF8-EFBBDE0E6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6" name="Grafik 4925" descr="Hilfe">
          <a:extLst>
            <a:ext uri="{FF2B5EF4-FFF2-40B4-BE49-F238E27FC236}">
              <a16:creationId xmlns:a16="http://schemas.microsoft.com/office/drawing/2014/main" id="{A8EDCC4F-5A8E-4A02-8915-9ABE54BB9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7" name="Grafik 4926" descr="Hilfe">
          <a:extLst>
            <a:ext uri="{FF2B5EF4-FFF2-40B4-BE49-F238E27FC236}">
              <a16:creationId xmlns:a16="http://schemas.microsoft.com/office/drawing/2014/main" id="{E31E3E94-531E-4438-A93F-5A859FEF9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8" name="Grafik 4927" descr="Hilfe">
          <a:extLst>
            <a:ext uri="{FF2B5EF4-FFF2-40B4-BE49-F238E27FC236}">
              <a16:creationId xmlns:a16="http://schemas.microsoft.com/office/drawing/2014/main" id="{94242DFF-7A42-4C94-9648-3B67DD936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29" name="Grafik 4928" descr="Hilfe">
          <a:extLst>
            <a:ext uri="{FF2B5EF4-FFF2-40B4-BE49-F238E27FC236}">
              <a16:creationId xmlns:a16="http://schemas.microsoft.com/office/drawing/2014/main" id="{953CD881-5F09-4621-B90E-3113D72B73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0" name="Grafik 4929" descr="Hilfe">
          <a:extLst>
            <a:ext uri="{FF2B5EF4-FFF2-40B4-BE49-F238E27FC236}">
              <a16:creationId xmlns:a16="http://schemas.microsoft.com/office/drawing/2014/main" id="{D9998A4B-4D09-446A-9F97-AF440241A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1" name="Grafik 4930" descr="Hilfe">
          <a:extLst>
            <a:ext uri="{FF2B5EF4-FFF2-40B4-BE49-F238E27FC236}">
              <a16:creationId xmlns:a16="http://schemas.microsoft.com/office/drawing/2014/main" id="{4F8D38B1-4E9B-437C-B6E4-9CD49D01C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2" name="Grafik 4931" descr="Hilfe">
          <a:extLst>
            <a:ext uri="{FF2B5EF4-FFF2-40B4-BE49-F238E27FC236}">
              <a16:creationId xmlns:a16="http://schemas.microsoft.com/office/drawing/2014/main" id="{51104569-A4CB-4B77-8BB1-04EBD43361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3" name="Grafik 4932" descr="Hilfe">
          <a:extLst>
            <a:ext uri="{FF2B5EF4-FFF2-40B4-BE49-F238E27FC236}">
              <a16:creationId xmlns:a16="http://schemas.microsoft.com/office/drawing/2014/main" id="{5C70EC95-2B64-426A-9B29-C890EAF81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4" name="Grafik 4933" descr="Hilfe">
          <a:extLst>
            <a:ext uri="{FF2B5EF4-FFF2-40B4-BE49-F238E27FC236}">
              <a16:creationId xmlns:a16="http://schemas.microsoft.com/office/drawing/2014/main" id="{B1402938-3228-44B0-AFAE-09461EBE3F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5" name="Grafik 4934" descr="Hilfe">
          <a:extLst>
            <a:ext uri="{FF2B5EF4-FFF2-40B4-BE49-F238E27FC236}">
              <a16:creationId xmlns:a16="http://schemas.microsoft.com/office/drawing/2014/main" id="{502909DF-1DFE-4E9D-B6CF-6F6B9D2B30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6" name="Grafik 4935" descr="Hilfe">
          <a:extLst>
            <a:ext uri="{FF2B5EF4-FFF2-40B4-BE49-F238E27FC236}">
              <a16:creationId xmlns:a16="http://schemas.microsoft.com/office/drawing/2014/main" id="{75AC157C-7649-4C23-A152-B05E0B73E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7" name="Grafik 4936" descr="Hilfe">
          <a:extLst>
            <a:ext uri="{FF2B5EF4-FFF2-40B4-BE49-F238E27FC236}">
              <a16:creationId xmlns:a16="http://schemas.microsoft.com/office/drawing/2014/main" id="{471F8AFE-077C-4A6D-9D55-71BD99BD7B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8" name="Grafik 4937" descr="Hilfe">
          <a:extLst>
            <a:ext uri="{FF2B5EF4-FFF2-40B4-BE49-F238E27FC236}">
              <a16:creationId xmlns:a16="http://schemas.microsoft.com/office/drawing/2014/main" id="{AD1215DA-8B30-4DE8-8151-204BDAFFA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39" name="Grafik 4938" descr="Hilfe">
          <a:extLst>
            <a:ext uri="{FF2B5EF4-FFF2-40B4-BE49-F238E27FC236}">
              <a16:creationId xmlns:a16="http://schemas.microsoft.com/office/drawing/2014/main" id="{9BE006A8-7489-4B68-9C3D-975D4905CA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0" name="Grafik 4939" descr="Hilfe">
          <a:extLst>
            <a:ext uri="{FF2B5EF4-FFF2-40B4-BE49-F238E27FC236}">
              <a16:creationId xmlns:a16="http://schemas.microsoft.com/office/drawing/2014/main" id="{B63F3460-6EE1-4F58-AEA0-DEEB9D72E1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1" name="Grafik 4940" descr="Hilfe">
          <a:extLst>
            <a:ext uri="{FF2B5EF4-FFF2-40B4-BE49-F238E27FC236}">
              <a16:creationId xmlns:a16="http://schemas.microsoft.com/office/drawing/2014/main" id="{469D908C-D27B-4C0D-BA92-EEC637F4A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2" name="Grafik 4941" descr="Hilfe">
          <a:extLst>
            <a:ext uri="{FF2B5EF4-FFF2-40B4-BE49-F238E27FC236}">
              <a16:creationId xmlns:a16="http://schemas.microsoft.com/office/drawing/2014/main" id="{E78D66F9-41B6-4F7C-A6FC-82A36406E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3" name="Grafik 4942" descr="Hilfe">
          <a:extLst>
            <a:ext uri="{FF2B5EF4-FFF2-40B4-BE49-F238E27FC236}">
              <a16:creationId xmlns:a16="http://schemas.microsoft.com/office/drawing/2014/main" id="{3048680F-6146-4C68-BD13-9DC7356C2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4" name="Grafik 4943" descr="Hilfe">
          <a:extLst>
            <a:ext uri="{FF2B5EF4-FFF2-40B4-BE49-F238E27FC236}">
              <a16:creationId xmlns:a16="http://schemas.microsoft.com/office/drawing/2014/main" id="{FD592A2A-D61B-4786-91F1-E6498305D6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5" name="Grafik 4944" descr="Hilfe">
          <a:extLst>
            <a:ext uri="{FF2B5EF4-FFF2-40B4-BE49-F238E27FC236}">
              <a16:creationId xmlns:a16="http://schemas.microsoft.com/office/drawing/2014/main" id="{9061E135-5480-4899-B4F9-40C9FA01F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6" name="Grafik 4945" descr="Hilfe">
          <a:extLst>
            <a:ext uri="{FF2B5EF4-FFF2-40B4-BE49-F238E27FC236}">
              <a16:creationId xmlns:a16="http://schemas.microsoft.com/office/drawing/2014/main" id="{A1B24C0D-F9E1-466B-8069-06243FCD6D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7" name="Grafik 4946" descr="Hilfe">
          <a:extLst>
            <a:ext uri="{FF2B5EF4-FFF2-40B4-BE49-F238E27FC236}">
              <a16:creationId xmlns:a16="http://schemas.microsoft.com/office/drawing/2014/main" id="{EC350700-E7E4-478E-8F39-FA5BC1B53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8" name="Grafik 4947" descr="Hilfe">
          <a:extLst>
            <a:ext uri="{FF2B5EF4-FFF2-40B4-BE49-F238E27FC236}">
              <a16:creationId xmlns:a16="http://schemas.microsoft.com/office/drawing/2014/main" id="{B8F4F5BE-3880-4187-AD9B-4D9BCA120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49" name="Grafik 4948" descr="Hilfe">
          <a:extLst>
            <a:ext uri="{FF2B5EF4-FFF2-40B4-BE49-F238E27FC236}">
              <a16:creationId xmlns:a16="http://schemas.microsoft.com/office/drawing/2014/main" id="{AF603CF2-A0D6-4A42-92F0-19534C25A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0" name="Grafik 4949" descr="Hilfe">
          <a:extLst>
            <a:ext uri="{FF2B5EF4-FFF2-40B4-BE49-F238E27FC236}">
              <a16:creationId xmlns:a16="http://schemas.microsoft.com/office/drawing/2014/main" id="{08F174A9-A0D7-4088-9A2D-65339698B3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1" name="Grafik 4950" descr="Hilfe">
          <a:extLst>
            <a:ext uri="{FF2B5EF4-FFF2-40B4-BE49-F238E27FC236}">
              <a16:creationId xmlns:a16="http://schemas.microsoft.com/office/drawing/2014/main" id="{0735B0D0-9FE1-474C-9B75-ECCD23246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2" name="Grafik 4951" descr="Hilfe">
          <a:extLst>
            <a:ext uri="{FF2B5EF4-FFF2-40B4-BE49-F238E27FC236}">
              <a16:creationId xmlns:a16="http://schemas.microsoft.com/office/drawing/2014/main" id="{2287480F-B18B-45CD-99BD-A0A6AA1D1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3" name="Grafik 4952" descr="Hilfe">
          <a:extLst>
            <a:ext uri="{FF2B5EF4-FFF2-40B4-BE49-F238E27FC236}">
              <a16:creationId xmlns:a16="http://schemas.microsoft.com/office/drawing/2014/main" id="{EDD874F1-E201-4C08-8C26-065A58A62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4" name="Grafik 4953" descr="Hilfe">
          <a:extLst>
            <a:ext uri="{FF2B5EF4-FFF2-40B4-BE49-F238E27FC236}">
              <a16:creationId xmlns:a16="http://schemas.microsoft.com/office/drawing/2014/main" id="{DA26F69C-CB25-4073-913D-A71C8BE29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5" name="Grafik 4954" descr="Hilfe">
          <a:extLst>
            <a:ext uri="{FF2B5EF4-FFF2-40B4-BE49-F238E27FC236}">
              <a16:creationId xmlns:a16="http://schemas.microsoft.com/office/drawing/2014/main" id="{A94B29B7-DB4D-4851-B3D5-6A506D6073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6" name="Grafik 4955" descr="Hilfe">
          <a:extLst>
            <a:ext uri="{FF2B5EF4-FFF2-40B4-BE49-F238E27FC236}">
              <a16:creationId xmlns:a16="http://schemas.microsoft.com/office/drawing/2014/main" id="{FB933D6D-0FF9-448A-8D8F-A521016603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7" name="Grafik 4956" descr="Hilfe">
          <a:extLst>
            <a:ext uri="{FF2B5EF4-FFF2-40B4-BE49-F238E27FC236}">
              <a16:creationId xmlns:a16="http://schemas.microsoft.com/office/drawing/2014/main" id="{819C1613-33D6-4360-AE7F-F624D1811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8" name="Grafik 4957" descr="Hilfe">
          <a:extLst>
            <a:ext uri="{FF2B5EF4-FFF2-40B4-BE49-F238E27FC236}">
              <a16:creationId xmlns:a16="http://schemas.microsoft.com/office/drawing/2014/main" id="{661EBCCA-C5FF-4EEC-8BCC-18F50E07A0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59" name="Grafik 4958" descr="Hilfe">
          <a:extLst>
            <a:ext uri="{FF2B5EF4-FFF2-40B4-BE49-F238E27FC236}">
              <a16:creationId xmlns:a16="http://schemas.microsoft.com/office/drawing/2014/main" id="{7948D320-F65C-41A2-AFEA-B08AB408E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0" name="Grafik 4959" descr="Hilfe">
          <a:extLst>
            <a:ext uri="{FF2B5EF4-FFF2-40B4-BE49-F238E27FC236}">
              <a16:creationId xmlns:a16="http://schemas.microsoft.com/office/drawing/2014/main" id="{1B068D73-533C-42C6-B2E3-564E93A9C6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1" name="Grafik 4960" descr="Hilfe">
          <a:extLst>
            <a:ext uri="{FF2B5EF4-FFF2-40B4-BE49-F238E27FC236}">
              <a16:creationId xmlns:a16="http://schemas.microsoft.com/office/drawing/2014/main" id="{346C6CE9-35EF-496B-BB1B-AC60E264A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2" name="Grafik 4961" descr="Hilfe">
          <a:extLst>
            <a:ext uri="{FF2B5EF4-FFF2-40B4-BE49-F238E27FC236}">
              <a16:creationId xmlns:a16="http://schemas.microsoft.com/office/drawing/2014/main" id="{C596A638-7C2B-466B-A0A0-5154B6F474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3" name="Grafik 4962" descr="Hilfe">
          <a:extLst>
            <a:ext uri="{FF2B5EF4-FFF2-40B4-BE49-F238E27FC236}">
              <a16:creationId xmlns:a16="http://schemas.microsoft.com/office/drawing/2014/main" id="{A0EF58AB-92C6-48C4-B0C1-C49966D72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4" name="Grafik 4963" descr="Hilfe">
          <a:extLst>
            <a:ext uri="{FF2B5EF4-FFF2-40B4-BE49-F238E27FC236}">
              <a16:creationId xmlns:a16="http://schemas.microsoft.com/office/drawing/2014/main" id="{732223E0-7C07-4C12-8662-1972967E93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5" name="Grafik 4964" descr="Hilfe">
          <a:extLst>
            <a:ext uri="{FF2B5EF4-FFF2-40B4-BE49-F238E27FC236}">
              <a16:creationId xmlns:a16="http://schemas.microsoft.com/office/drawing/2014/main" id="{554B0B59-F083-4FF0-ADA7-27CA54DF8A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6" name="Grafik 4965" descr="Hilfe">
          <a:extLst>
            <a:ext uri="{FF2B5EF4-FFF2-40B4-BE49-F238E27FC236}">
              <a16:creationId xmlns:a16="http://schemas.microsoft.com/office/drawing/2014/main" id="{1E525D41-E66C-4970-A99F-F75F0773DC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7" name="Grafik 4966" descr="Hilfe">
          <a:extLst>
            <a:ext uri="{FF2B5EF4-FFF2-40B4-BE49-F238E27FC236}">
              <a16:creationId xmlns:a16="http://schemas.microsoft.com/office/drawing/2014/main" id="{48EE59A3-198A-4754-8BB8-BAE58A80E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8" name="Grafik 4967" descr="Hilfe">
          <a:extLst>
            <a:ext uri="{FF2B5EF4-FFF2-40B4-BE49-F238E27FC236}">
              <a16:creationId xmlns:a16="http://schemas.microsoft.com/office/drawing/2014/main" id="{E2EB9DDA-5298-4576-B097-623C0E4BF1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69" name="Grafik 4968" descr="Hilfe">
          <a:extLst>
            <a:ext uri="{FF2B5EF4-FFF2-40B4-BE49-F238E27FC236}">
              <a16:creationId xmlns:a16="http://schemas.microsoft.com/office/drawing/2014/main" id="{A61E6BA0-B037-46B8-A643-57A7DCBF4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0" name="Grafik 4969" descr="Hilfe">
          <a:extLst>
            <a:ext uri="{FF2B5EF4-FFF2-40B4-BE49-F238E27FC236}">
              <a16:creationId xmlns:a16="http://schemas.microsoft.com/office/drawing/2014/main" id="{8F0FC204-6D76-46C1-9BBD-A74B637EA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1" name="Grafik 4970" descr="Hilfe">
          <a:extLst>
            <a:ext uri="{FF2B5EF4-FFF2-40B4-BE49-F238E27FC236}">
              <a16:creationId xmlns:a16="http://schemas.microsoft.com/office/drawing/2014/main" id="{B346B900-7C33-44F0-A97D-240E7E0E9C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2" name="Grafik 4971" descr="Hilfe">
          <a:extLst>
            <a:ext uri="{FF2B5EF4-FFF2-40B4-BE49-F238E27FC236}">
              <a16:creationId xmlns:a16="http://schemas.microsoft.com/office/drawing/2014/main" id="{4D9A3CFB-85A0-4A1D-8B7A-3EEA71CDE3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3" name="Grafik 4972" descr="Hilfe">
          <a:extLst>
            <a:ext uri="{FF2B5EF4-FFF2-40B4-BE49-F238E27FC236}">
              <a16:creationId xmlns:a16="http://schemas.microsoft.com/office/drawing/2014/main" id="{E4F581DA-190A-498E-AC6D-28D395F32E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4" name="Grafik 4973" descr="Hilfe">
          <a:extLst>
            <a:ext uri="{FF2B5EF4-FFF2-40B4-BE49-F238E27FC236}">
              <a16:creationId xmlns:a16="http://schemas.microsoft.com/office/drawing/2014/main" id="{2B083856-2117-4844-A203-B03895076C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5" name="Grafik 4974" descr="Hilfe">
          <a:extLst>
            <a:ext uri="{FF2B5EF4-FFF2-40B4-BE49-F238E27FC236}">
              <a16:creationId xmlns:a16="http://schemas.microsoft.com/office/drawing/2014/main" id="{DA367A23-A8AA-4747-BDFF-A58EA43B7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6" name="Grafik 4975" descr="Hilfe">
          <a:extLst>
            <a:ext uri="{FF2B5EF4-FFF2-40B4-BE49-F238E27FC236}">
              <a16:creationId xmlns:a16="http://schemas.microsoft.com/office/drawing/2014/main" id="{4E9C5C21-87EF-4C78-9CE2-5A1D887F4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7" name="Grafik 4976" descr="Hilfe">
          <a:extLst>
            <a:ext uri="{FF2B5EF4-FFF2-40B4-BE49-F238E27FC236}">
              <a16:creationId xmlns:a16="http://schemas.microsoft.com/office/drawing/2014/main" id="{DBDF78DC-952D-4DD3-83DB-781DD9EAA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8" name="Grafik 4977" descr="Hilfe">
          <a:extLst>
            <a:ext uri="{FF2B5EF4-FFF2-40B4-BE49-F238E27FC236}">
              <a16:creationId xmlns:a16="http://schemas.microsoft.com/office/drawing/2014/main" id="{037256D2-1E49-41F6-8FE8-CA80D5F00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79" name="Grafik 4978" descr="Hilfe">
          <a:extLst>
            <a:ext uri="{FF2B5EF4-FFF2-40B4-BE49-F238E27FC236}">
              <a16:creationId xmlns:a16="http://schemas.microsoft.com/office/drawing/2014/main" id="{8AC17AE2-068D-4EE4-9C6E-B8E347BC9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0" name="Grafik 4979" descr="Hilfe">
          <a:extLst>
            <a:ext uri="{FF2B5EF4-FFF2-40B4-BE49-F238E27FC236}">
              <a16:creationId xmlns:a16="http://schemas.microsoft.com/office/drawing/2014/main" id="{627EC1C0-28D5-4E7A-8C6F-716ABBCA1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1" name="Grafik 4980" descr="Hilfe">
          <a:extLst>
            <a:ext uri="{FF2B5EF4-FFF2-40B4-BE49-F238E27FC236}">
              <a16:creationId xmlns:a16="http://schemas.microsoft.com/office/drawing/2014/main" id="{AE6C611B-EF58-4B28-BE05-105336BBD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2" name="Grafik 4981" descr="Hilfe">
          <a:extLst>
            <a:ext uri="{FF2B5EF4-FFF2-40B4-BE49-F238E27FC236}">
              <a16:creationId xmlns:a16="http://schemas.microsoft.com/office/drawing/2014/main" id="{32321FAD-752D-426B-BEC9-289C078CF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3" name="Grafik 4982" descr="Hilfe">
          <a:extLst>
            <a:ext uri="{FF2B5EF4-FFF2-40B4-BE49-F238E27FC236}">
              <a16:creationId xmlns:a16="http://schemas.microsoft.com/office/drawing/2014/main" id="{54918CD2-CC0F-444B-95A9-1EE847828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4" name="Grafik 4983" descr="Hilfe">
          <a:extLst>
            <a:ext uri="{FF2B5EF4-FFF2-40B4-BE49-F238E27FC236}">
              <a16:creationId xmlns:a16="http://schemas.microsoft.com/office/drawing/2014/main" id="{81B7BD25-10DA-40D8-9B79-2533E7D72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5" name="Grafik 4984" descr="Hilfe">
          <a:extLst>
            <a:ext uri="{FF2B5EF4-FFF2-40B4-BE49-F238E27FC236}">
              <a16:creationId xmlns:a16="http://schemas.microsoft.com/office/drawing/2014/main" id="{262C7E2B-87E9-40BB-9D8C-F14196DCB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6" name="Grafik 4985" descr="Hilfe">
          <a:extLst>
            <a:ext uri="{FF2B5EF4-FFF2-40B4-BE49-F238E27FC236}">
              <a16:creationId xmlns:a16="http://schemas.microsoft.com/office/drawing/2014/main" id="{0133848F-8E3D-4EEE-B2C1-2B48F34C42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7" name="Grafik 4986" descr="Hilfe">
          <a:extLst>
            <a:ext uri="{FF2B5EF4-FFF2-40B4-BE49-F238E27FC236}">
              <a16:creationId xmlns:a16="http://schemas.microsoft.com/office/drawing/2014/main" id="{5C243E23-2A02-4F79-BB39-452945E78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8" name="Grafik 4987" descr="Hilfe">
          <a:extLst>
            <a:ext uri="{FF2B5EF4-FFF2-40B4-BE49-F238E27FC236}">
              <a16:creationId xmlns:a16="http://schemas.microsoft.com/office/drawing/2014/main" id="{E185BF99-F0E2-4CDC-B74D-1202AF133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89" name="Grafik 4988" descr="Hilfe">
          <a:extLst>
            <a:ext uri="{FF2B5EF4-FFF2-40B4-BE49-F238E27FC236}">
              <a16:creationId xmlns:a16="http://schemas.microsoft.com/office/drawing/2014/main" id="{F96BD4F9-A8BA-41D2-AA42-E435E24A8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0" name="Grafik 4989" descr="Hilfe">
          <a:extLst>
            <a:ext uri="{FF2B5EF4-FFF2-40B4-BE49-F238E27FC236}">
              <a16:creationId xmlns:a16="http://schemas.microsoft.com/office/drawing/2014/main" id="{690CA433-8479-4C61-ABBF-B031242A3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1" name="Grafik 4990" descr="Hilfe">
          <a:extLst>
            <a:ext uri="{FF2B5EF4-FFF2-40B4-BE49-F238E27FC236}">
              <a16:creationId xmlns:a16="http://schemas.microsoft.com/office/drawing/2014/main" id="{116E90CE-E8A0-40A8-B51A-17C6EE5B17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2" name="Grafik 4991" descr="Hilfe">
          <a:extLst>
            <a:ext uri="{FF2B5EF4-FFF2-40B4-BE49-F238E27FC236}">
              <a16:creationId xmlns:a16="http://schemas.microsoft.com/office/drawing/2014/main" id="{1AC49392-14D4-4DDB-8BB8-E20808457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3" name="Grafik 4992" descr="Hilfe">
          <a:extLst>
            <a:ext uri="{FF2B5EF4-FFF2-40B4-BE49-F238E27FC236}">
              <a16:creationId xmlns:a16="http://schemas.microsoft.com/office/drawing/2014/main" id="{D6387609-9D1D-4E2A-9815-557EAF7EC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4" name="Grafik 4993" descr="Hilfe">
          <a:extLst>
            <a:ext uri="{FF2B5EF4-FFF2-40B4-BE49-F238E27FC236}">
              <a16:creationId xmlns:a16="http://schemas.microsoft.com/office/drawing/2014/main" id="{D3E4DB5B-8AD2-45CC-99B3-09938E555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5" name="Grafik 4994" descr="Hilfe">
          <a:extLst>
            <a:ext uri="{FF2B5EF4-FFF2-40B4-BE49-F238E27FC236}">
              <a16:creationId xmlns:a16="http://schemas.microsoft.com/office/drawing/2014/main" id="{4BA2F238-865F-4B5B-8E22-9C0CBCF30E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6" name="Grafik 4995" descr="Hilfe">
          <a:extLst>
            <a:ext uri="{FF2B5EF4-FFF2-40B4-BE49-F238E27FC236}">
              <a16:creationId xmlns:a16="http://schemas.microsoft.com/office/drawing/2014/main" id="{CD6C8666-961C-472F-B0EA-1D34C2D065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7" name="Grafik 4996" descr="Hilfe">
          <a:extLst>
            <a:ext uri="{FF2B5EF4-FFF2-40B4-BE49-F238E27FC236}">
              <a16:creationId xmlns:a16="http://schemas.microsoft.com/office/drawing/2014/main" id="{37EB5DF6-B072-4B1A-AC37-03219EF8FC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8" name="Grafik 4997" descr="Hilfe">
          <a:extLst>
            <a:ext uri="{FF2B5EF4-FFF2-40B4-BE49-F238E27FC236}">
              <a16:creationId xmlns:a16="http://schemas.microsoft.com/office/drawing/2014/main" id="{61195BB4-6640-4D26-B2B3-29C6F02F3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4999" name="Grafik 4998" descr="Hilfe">
          <a:extLst>
            <a:ext uri="{FF2B5EF4-FFF2-40B4-BE49-F238E27FC236}">
              <a16:creationId xmlns:a16="http://schemas.microsoft.com/office/drawing/2014/main" id="{24656352-29FB-47DB-9101-3F9B2C9186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0" name="Grafik 4999" descr="Hilfe">
          <a:extLst>
            <a:ext uri="{FF2B5EF4-FFF2-40B4-BE49-F238E27FC236}">
              <a16:creationId xmlns:a16="http://schemas.microsoft.com/office/drawing/2014/main" id="{2D9999B4-5CD6-4FD5-85A0-7D9119EE3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1" name="Grafik 5000" descr="Hilfe">
          <a:extLst>
            <a:ext uri="{FF2B5EF4-FFF2-40B4-BE49-F238E27FC236}">
              <a16:creationId xmlns:a16="http://schemas.microsoft.com/office/drawing/2014/main" id="{D95B7B80-5A1B-4A79-91E6-41DA88DEF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2" name="Grafik 5001" descr="Hilfe">
          <a:extLst>
            <a:ext uri="{FF2B5EF4-FFF2-40B4-BE49-F238E27FC236}">
              <a16:creationId xmlns:a16="http://schemas.microsoft.com/office/drawing/2014/main" id="{180FFB82-E220-48C8-9274-6A902AD18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3" name="Grafik 5002" descr="Hilfe">
          <a:extLst>
            <a:ext uri="{FF2B5EF4-FFF2-40B4-BE49-F238E27FC236}">
              <a16:creationId xmlns:a16="http://schemas.microsoft.com/office/drawing/2014/main" id="{6188D521-6E07-4E94-9B3A-15386AD82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4" name="Grafik 5003" descr="Hilfe">
          <a:extLst>
            <a:ext uri="{FF2B5EF4-FFF2-40B4-BE49-F238E27FC236}">
              <a16:creationId xmlns:a16="http://schemas.microsoft.com/office/drawing/2014/main" id="{6E49A5CE-5163-4147-ACB5-6D249E0B5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5" name="Grafik 5004" descr="Hilfe">
          <a:extLst>
            <a:ext uri="{FF2B5EF4-FFF2-40B4-BE49-F238E27FC236}">
              <a16:creationId xmlns:a16="http://schemas.microsoft.com/office/drawing/2014/main" id="{A13E993F-67FE-42DA-8CBC-BCF6229726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6" name="Grafik 5005" descr="Hilfe">
          <a:extLst>
            <a:ext uri="{FF2B5EF4-FFF2-40B4-BE49-F238E27FC236}">
              <a16:creationId xmlns:a16="http://schemas.microsoft.com/office/drawing/2014/main" id="{3DA25534-D848-4EA3-BB36-68DF262393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7" name="Grafik 5006" descr="Hilfe">
          <a:extLst>
            <a:ext uri="{FF2B5EF4-FFF2-40B4-BE49-F238E27FC236}">
              <a16:creationId xmlns:a16="http://schemas.microsoft.com/office/drawing/2014/main" id="{3502AE8C-F792-4B84-8C69-6579E0D0F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8" name="Grafik 5007" descr="Hilfe">
          <a:extLst>
            <a:ext uri="{FF2B5EF4-FFF2-40B4-BE49-F238E27FC236}">
              <a16:creationId xmlns:a16="http://schemas.microsoft.com/office/drawing/2014/main" id="{8E5E6838-8BD0-4966-B244-D9EABD6FE1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09" name="Grafik 5008" descr="Hilfe">
          <a:extLst>
            <a:ext uri="{FF2B5EF4-FFF2-40B4-BE49-F238E27FC236}">
              <a16:creationId xmlns:a16="http://schemas.microsoft.com/office/drawing/2014/main" id="{9D3829BC-6B81-4286-8B3B-F5E75F5AA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0" name="Grafik 5009" descr="Hilfe">
          <a:extLst>
            <a:ext uri="{FF2B5EF4-FFF2-40B4-BE49-F238E27FC236}">
              <a16:creationId xmlns:a16="http://schemas.microsoft.com/office/drawing/2014/main" id="{6ADF9A40-8396-4E52-AE9C-88A3B0108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1" name="Grafik 5010" descr="Hilfe">
          <a:extLst>
            <a:ext uri="{FF2B5EF4-FFF2-40B4-BE49-F238E27FC236}">
              <a16:creationId xmlns:a16="http://schemas.microsoft.com/office/drawing/2014/main" id="{1653E96B-498B-4A24-AF89-C28271E63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2" name="Grafik 5011" descr="Hilfe">
          <a:extLst>
            <a:ext uri="{FF2B5EF4-FFF2-40B4-BE49-F238E27FC236}">
              <a16:creationId xmlns:a16="http://schemas.microsoft.com/office/drawing/2014/main" id="{9E167E57-7D76-4D62-ABF0-78FA48D334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3" name="Grafik 5012" descr="Hilfe">
          <a:extLst>
            <a:ext uri="{FF2B5EF4-FFF2-40B4-BE49-F238E27FC236}">
              <a16:creationId xmlns:a16="http://schemas.microsoft.com/office/drawing/2014/main" id="{767C4248-D425-4D1A-9A2A-3DF05E6C07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4" name="Grafik 5013" descr="Hilfe">
          <a:extLst>
            <a:ext uri="{FF2B5EF4-FFF2-40B4-BE49-F238E27FC236}">
              <a16:creationId xmlns:a16="http://schemas.microsoft.com/office/drawing/2014/main" id="{98557251-7357-41AE-8F9F-3E7CFF2C74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5" name="Grafik 5014" descr="Hilfe">
          <a:extLst>
            <a:ext uri="{FF2B5EF4-FFF2-40B4-BE49-F238E27FC236}">
              <a16:creationId xmlns:a16="http://schemas.microsoft.com/office/drawing/2014/main" id="{E830E4D4-FE8B-4EC4-9146-C170A56AB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6" name="Grafik 5015" descr="Hilfe">
          <a:extLst>
            <a:ext uri="{FF2B5EF4-FFF2-40B4-BE49-F238E27FC236}">
              <a16:creationId xmlns:a16="http://schemas.microsoft.com/office/drawing/2014/main" id="{42433CAC-8960-49DF-B4DD-88EB96C7B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7" name="Grafik 5016" descr="Hilfe">
          <a:extLst>
            <a:ext uri="{FF2B5EF4-FFF2-40B4-BE49-F238E27FC236}">
              <a16:creationId xmlns:a16="http://schemas.microsoft.com/office/drawing/2014/main" id="{1BC940B3-F0D6-4694-8187-97A4FFC4E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8" name="Grafik 5017" descr="Hilfe">
          <a:extLst>
            <a:ext uri="{FF2B5EF4-FFF2-40B4-BE49-F238E27FC236}">
              <a16:creationId xmlns:a16="http://schemas.microsoft.com/office/drawing/2014/main" id="{C0844774-1905-4875-B399-0BDC6B943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19" name="Grafik 5018" descr="Hilfe">
          <a:extLst>
            <a:ext uri="{FF2B5EF4-FFF2-40B4-BE49-F238E27FC236}">
              <a16:creationId xmlns:a16="http://schemas.microsoft.com/office/drawing/2014/main" id="{4EFCCCB3-C0BB-4A65-88EA-6CA000659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0" name="Grafik 5019" descr="Hilfe">
          <a:extLst>
            <a:ext uri="{FF2B5EF4-FFF2-40B4-BE49-F238E27FC236}">
              <a16:creationId xmlns:a16="http://schemas.microsoft.com/office/drawing/2014/main" id="{413A88AB-017D-46D4-995D-A4562DFEE3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1" name="Grafik 5020" descr="Hilfe">
          <a:extLst>
            <a:ext uri="{FF2B5EF4-FFF2-40B4-BE49-F238E27FC236}">
              <a16:creationId xmlns:a16="http://schemas.microsoft.com/office/drawing/2014/main" id="{A0901C62-FA64-412D-A6E0-7E72773BA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2" name="Grafik 5021" descr="Hilfe">
          <a:extLst>
            <a:ext uri="{FF2B5EF4-FFF2-40B4-BE49-F238E27FC236}">
              <a16:creationId xmlns:a16="http://schemas.microsoft.com/office/drawing/2014/main" id="{D037550C-7DD1-4954-8C50-EEBFBE2E5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3" name="Grafik 5022" descr="Hilfe">
          <a:extLst>
            <a:ext uri="{FF2B5EF4-FFF2-40B4-BE49-F238E27FC236}">
              <a16:creationId xmlns:a16="http://schemas.microsoft.com/office/drawing/2014/main" id="{0E44F27A-672D-4A24-9C46-D25213A68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4" name="Grafik 5023" descr="Hilfe">
          <a:extLst>
            <a:ext uri="{FF2B5EF4-FFF2-40B4-BE49-F238E27FC236}">
              <a16:creationId xmlns:a16="http://schemas.microsoft.com/office/drawing/2014/main" id="{9431CB52-BB2C-4DBC-B2A9-FB3643AE0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5" name="Grafik 5024" descr="Hilfe">
          <a:extLst>
            <a:ext uri="{FF2B5EF4-FFF2-40B4-BE49-F238E27FC236}">
              <a16:creationId xmlns:a16="http://schemas.microsoft.com/office/drawing/2014/main" id="{4AA74E04-2879-45FD-B2B9-F2BB566219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6" name="Grafik 5025" descr="Hilfe">
          <a:extLst>
            <a:ext uri="{FF2B5EF4-FFF2-40B4-BE49-F238E27FC236}">
              <a16:creationId xmlns:a16="http://schemas.microsoft.com/office/drawing/2014/main" id="{89E65B8C-ACBB-45DA-BDC6-F33DE48B1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7" name="Grafik 5026" descr="Hilfe">
          <a:extLst>
            <a:ext uri="{FF2B5EF4-FFF2-40B4-BE49-F238E27FC236}">
              <a16:creationId xmlns:a16="http://schemas.microsoft.com/office/drawing/2014/main" id="{0B237140-C11A-4A8E-945D-27D46FD305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8" name="Grafik 5027" descr="Hilfe">
          <a:extLst>
            <a:ext uri="{FF2B5EF4-FFF2-40B4-BE49-F238E27FC236}">
              <a16:creationId xmlns:a16="http://schemas.microsoft.com/office/drawing/2014/main" id="{83D2732C-5FEC-4DFF-A2EA-691E33C22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29" name="Grafik 5028" descr="Hilfe">
          <a:extLst>
            <a:ext uri="{FF2B5EF4-FFF2-40B4-BE49-F238E27FC236}">
              <a16:creationId xmlns:a16="http://schemas.microsoft.com/office/drawing/2014/main" id="{C1D05BB4-F59D-4A8A-98F9-BABF466E2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0" name="Grafik 5029" descr="Hilfe">
          <a:extLst>
            <a:ext uri="{FF2B5EF4-FFF2-40B4-BE49-F238E27FC236}">
              <a16:creationId xmlns:a16="http://schemas.microsoft.com/office/drawing/2014/main" id="{718BDC92-0A71-4EE5-BDDE-25630C07D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1" name="Grafik 5030" descr="Hilfe">
          <a:extLst>
            <a:ext uri="{FF2B5EF4-FFF2-40B4-BE49-F238E27FC236}">
              <a16:creationId xmlns:a16="http://schemas.microsoft.com/office/drawing/2014/main" id="{8F837B53-97CE-42BA-A346-D1BB4A39A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2" name="Grafik 5031" descr="Hilfe">
          <a:extLst>
            <a:ext uri="{FF2B5EF4-FFF2-40B4-BE49-F238E27FC236}">
              <a16:creationId xmlns:a16="http://schemas.microsoft.com/office/drawing/2014/main" id="{11EBD6BB-79F5-4E66-9D12-D53FAAD77F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3" name="Grafik 5032" descr="Hilfe">
          <a:extLst>
            <a:ext uri="{FF2B5EF4-FFF2-40B4-BE49-F238E27FC236}">
              <a16:creationId xmlns:a16="http://schemas.microsoft.com/office/drawing/2014/main" id="{E207B801-1F36-470E-B992-941708E4C4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4" name="Grafik 5033" descr="Hilfe">
          <a:extLst>
            <a:ext uri="{FF2B5EF4-FFF2-40B4-BE49-F238E27FC236}">
              <a16:creationId xmlns:a16="http://schemas.microsoft.com/office/drawing/2014/main" id="{44116C6D-5505-4D5F-9837-4094DDDAB5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5" name="Grafik 5034" descr="Hilfe">
          <a:extLst>
            <a:ext uri="{FF2B5EF4-FFF2-40B4-BE49-F238E27FC236}">
              <a16:creationId xmlns:a16="http://schemas.microsoft.com/office/drawing/2014/main" id="{DA38CEF2-4719-4F11-9839-E3DE10D8F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6" name="Grafik 5035" descr="Hilfe">
          <a:extLst>
            <a:ext uri="{FF2B5EF4-FFF2-40B4-BE49-F238E27FC236}">
              <a16:creationId xmlns:a16="http://schemas.microsoft.com/office/drawing/2014/main" id="{E29078EF-F99E-44FA-8EEC-9550FD0FC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7" name="Grafik 5036" descr="Hilfe">
          <a:extLst>
            <a:ext uri="{FF2B5EF4-FFF2-40B4-BE49-F238E27FC236}">
              <a16:creationId xmlns:a16="http://schemas.microsoft.com/office/drawing/2014/main" id="{9E377917-45B8-4126-A2A7-DA30B0DC0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8" name="Grafik 5037" descr="Hilfe">
          <a:extLst>
            <a:ext uri="{FF2B5EF4-FFF2-40B4-BE49-F238E27FC236}">
              <a16:creationId xmlns:a16="http://schemas.microsoft.com/office/drawing/2014/main" id="{62F5452B-FD49-4C7F-93A3-C6E622EEB9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39" name="Grafik 5038" descr="Hilfe">
          <a:extLst>
            <a:ext uri="{FF2B5EF4-FFF2-40B4-BE49-F238E27FC236}">
              <a16:creationId xmlns:a16="http://schemas.microsoft.com/office/drawing/2014/main" id="{2754E2FA-00BD-4D9B-A4E8-AF487C5C3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0" name="Grafik 5039" descr="Hilfe">
          <a:extLst>
            <a:ext uri="{FF2B5EF4-FFF2-40B4-BE49-F238E27FC236}">
              <a16:creationId xmlns:a16="http://schemas.microsoft.com/office/drawing/2014/main" id="{EBC5BF1B-4AEB-4328-9D4C-6E3D3C60CD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1" name="Grafik 5040" descr="Hilfe">
          <a:extLst>
            <a:ext uri="{FF2B5EF4-FFF2-40B4-BE49-F238E27FC236}">
              <a16:creationId xmlns:a16="http://schemas.microsoft.com/office/drawing/2014/main" id="{2862A1F7-B028-449F-815B-0EFCEE432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2" name="Grafik 5041" descr="Hilfe">
          <a:extLst>
            <a:ext uri="{FF2B5EF4-FFF2-40B4-BE49-F238E27FC236}">
              <a16:creationId xmlns:a16="http://schemas.microsoft.com/office/drawing/2014/main" id="{4B0D0C6A-BE38-4CFC-B55A-4616D66F6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3" name="Grafik 5042" descr="Hilfe">
          <a:extLst>
            <a:ext uri="{FF2B5EF4-FFF2-40B4-BE49-F238E27FC236}">
              <a16:creationId xmlns:a16="http://schemas.microsoft.com/office/drawing/2014/main" id="{1D3B513E-71FC-448F-AE87-EF9A8A5F8A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4" name="Grafik 5043" descr="Hilfe">
          <a:extLst>
            <a:ext uri="{FF2B5EF4-FFF2-40B4-BE49-F238E27FC236}">
              <a16:creationId xmlns:a16="http://schemas.microsoft.com/office/drawing/2014/main" id="{4D05F913-E4B3-4D09-98C2-DD02B85ABB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5" name="Grafik 5044" descr="Hilfe">
          <a:extLst>
            <a:ext uri="{FF2B5EF4-FFF2-40B4-BE49-F238E27FC236}">
              <a16:creationId xmlns:a16="http://schemas.microsoft.com/office/drawing/2014/main" id="{F81CE4ED-293C-439E-81AC-F2FB09AC1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6" name="Grafik 5045" descr="Hilfe">
          <a:extLst>
            <a:ext uri="{FF2B5EF4-FFF2-40B4-BE49-F238E27FC236}">
              <a16:creationId xmlns:a16="http://schemas.microsoft.com/office/drawing/2014/main" id="{F287B9A6-E543-41F3-A6A7-68478ED15A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7" name="Grafik 5046" descr="Hilfe">
          <a:extLst>
            <a:ext uri="{FF2B5EF4-FFF2-40B4-BE49-F238E27FC236}">
              <a16:creationId xmlns:a16="http://schemas.microsoft.com/office/drawing/2014/main" id="{AB352910-DCE6-4124-9B5C-62AB8CF4D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8" name="Grafik 5047" descr="Hilfe">
          <a:extLst>
            <a:ext uri="{FF2B5EF4-FFF2-40B4-BE49-F238E27FC236}">
              <a16:creationId xmlns:a16="http://schemas.microsoft.com/office/drawing/2014/main" id="{1BA32AC7-C1F7-4969-ACA8-951B73651F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49" name="Grafik 5048" descr="Hilfe">
          <a:extLst>
            <a:ext uri="{FF2B5EF4-FFF2-40B4-BE49-F238E27FC236}">
              <a16:creationId xmlns:a16="http://schemas.microsoft.com/office/drawing/2014/main" id="{0EC01878-69EC-4737-83C1-184EE0E6C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50" name="Grafik 5049" descr="Hilfe">
          <a:extLst>
            <a:ext uri="{FF2B5EF4-FFF2-40B4-BE49-F238E27FC236}">
              <a16:creationId xmlns:a16="http://schemas.microsoft.com/office/drawing/2014/main" id="{74E015F7-7D2A-4115-A5DC-DBB5599E98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51" name="Grafik 5050" descr="Hilfe">
          <a:extLst>
            <a:ext uri="{FF2B5EF4-FFF2-40B4-BE49-F238E27FC236}">
              <a16:creationId xmlns:a16="http://schemas.microsoft.com/office/drawing/2014/main" id="{8EDE1CCF-C788-4FF4-8D44-72431EDB7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52" name="Grafik 5051" descr="Hilfe">
          <a:extLst>
            <a:ext uri="{FF2B5EF4-FFF2-40B4-BE49-F238E27FC236}">
              <a16:creationId xmlns:a16="http://schemas.microsoft.com/office/drawing/2014/main" id="{58D0CC3F-E18E-4AC8-9E4D-644648070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53" name="Grafik 5052" descr="Hilfe">
          <a:extLst>
            <a:ext uri="{FF2B5EF4-FFF2-40B4-BE49-F238E27FC236}">
              <a16:creationId xmlns:a16="http://schemas.microsoft.com/office/drawing/2014/main" id="{BFE1C3BF-1022-434B-8B36-479DAD976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1980</xdr:row>
      <xdr:rowOff>0</xdr:rowOff>
    </xdr:from>
    <xdr:ext cx="19050" cy="19050"/>
    <xdr:pic>
      <xdr:nvPicPr>
        <xdr:cNvPr id="5054" name="Grafik 5053" descr="Hilfe">
          <a:extLst>
            <a:ext uri="{FF2B5EF4-FFF2-40B4-BE49-F238E27FC236}">
              <a16:creationId xmlns:a16="http://schemas.microsoft.com/office/drawing/2014/main" id="{63E5A042-7D02-467B-B679-466112D81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190500"/>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15240</xdr:colOff>
      <xdr:row>1</xdr:row>
      <xdr:rowOff>0</xdr:rowOff>
    </xdr:to>
    <xdr:pic>
      <xdr:nvPicPr>
        <xdr:cNvPr id="2" name="Grafik 1" descr="Hilfe">
          <a:extLst>
            <a:ext uri="{FF2B5EF4-FFF2-40B4-BE49-F238E27FC236}">
              <a16:creationId xmlns:a16="http://schemas.microsoft.com/office/drawing/2014/main" id="{0BC2AA7A-22BB-44D2-BA51-097FF93E12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190138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1377</xdr:row>
      <xdr:rowOff>0</xdr:rowOff>
    </xdr:from>
    <xdr:to>
      <xdr:col>4</xdr:col>
      <xdr:colOff>19050</xdr:colOff>
      <xdr:row>1377</xdr:row>
      <xdr:rowOff>19050</xdr:rowOff>
    </xdr:to>
    <xdr:pic>
      <xdr:nvPicPr>
        <xdr:cNvPr id="3" name="Grafik 2" descr="Hilfe">
          <a:extLst>
            <a:ext uri="{FF2B5EF4-FFF2-40B4-BE49-F238E27FC236}">
              <a16:creationId xmlns:a16="http://schemas.microsoft.com/office/drawing/2014/main" id="{EAE34DE3-5925-4682-B282-6FC6E9EA99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5225" y="262718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1378</xdr:row>
      <xdr:rowOff>0</xdr:rowOff>
    </xdr:from>
    <xdr:to>
      <xdr:col>4</xdr:col>
      <xdr:colOff>19050</xdr:colOff>
      <xdr:row>1378</xdr:row>
      <xdr:rowOff>19050</xdr:rowOff>
    </xdr:to>
    <xdr:pic>
      <xdr:nvPicPr>
        <xdr:cNvPr id="4" name="Grafik 3" descr="Hilfe">
          <a:extLst>
            <a:ext uri="{FF2B5EF4-FFF2-40B4-BE49-F238E27FC236}">
              <a16:creationId xmlns:a16="http://schemas.microsoft.com/office/drawing/2014/main" id="{ECCB8CCB-0123-4CBD-AA3E-85BAE0359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5225" y="262909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1379</xdr:row>
      <xdr:rowOff>0</xdr:rowOff>
    </xdr:from>
    <xdr:to>
      <xdr:col>4</xdr:col>
      <xdr:colOff>19050</xdr:colOff>
      <xdr:row>1379</xdr:row>
      <xdr:rowOff>19050</xdr:rowOff>
    </xdr:to>
    <xdr:pic>
      <xdr:nvPicPr>
        <xdr:cNvPr id="5" name="Grafik 4" descr="Hilfe">
          <a:extLst>
            <a:ext uri="{FF2B5EF4-FFF2-40B4-BE49-F238E27FC236}">
              <a16:creationId xmlns:a16="http://schemas.microsoft.com/office/drawing/2014/main" id="{1ADC4FB1-306D-42B9-9BA6-E0F8EA6EF3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5225" y="263099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1380</xdr:row>
      <xdr:rowOff>0</xdr:rowOff>
    </xdr:from>
    <xdr:to>
      <xdr:col>4</xdr:col>
      <xdr:colOff>19050</xdr:colOff>
      <xdr:row>1380</xdr:row>
      <xdr:rowOff>19050</xdr:rowOff>
    </xdr:to>
    <xdr:pic>
      <xdr:nvPicPr>
        <xdr:cNvPr id="6" name="Grafik 5" descr="Hilfe">
          <a:extLst>
            <a:ext uri="{FF2B5EF4-FFF2-40B4-BE49-F238E27FC236}">
              <a16:creationId xmlns:a16="http://schemas.microsoft.com/office/drawing/2014/main" id="{D1FBF80E-C005-416D-8CE9-1F9E61564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5225" y="2632900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1381</xdr:row>
      <xdr:rowOff>0</xdr:rowOff>
    </xdr:from>
    <xdr:to>
      <xdr:col>4</xdr:col>
      <xdr:colOff>19050</xdr:colOff>
      <xdr:row>1381</xdr:row>
      <xdr:rowOff>19050</xdr:rowOff>
    </xdr:to>
    <xdr:pic>
      <xdr:nvPicPr>
        <xdr:cNvPr id="7" name="Grafik 6" descr="Hilfe">
          <a:extLst>
            <a:ext uri="{FF2B5EF4-FFF2-40B4-BE49-F238E27FC236}">
              <a16:creationId xmlns:a16="http://schemas.microsoft.com/office/drawing/2014/main" id="{C1810E9B-6914-473B-885E-15CADE0698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5225" y="26348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xdr:colOff>
      <xdr:row>1</xdr:row>
      <xdr:rowOff>0</xdr:rowOff>
    </xdr:to>
    <xdr:pic>
      <xdr:nvPicPr>
        <xdr:cNvPr id="8" name="Grafik 7" descr="Hilfe">
          <a:extLst>
            <a:ext uri="{FF2B5EF4-FFF2-40B4-BE49-F238E27FC236}">
              <a16:creationId xmlns:a16="http://schemas.microsoft.com/office/drawing/2014/main" id="{CE1F876B-78CD-4D34-9DC8-21BD1BFC2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371284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xdr:colOff>
      <xdr:row>1</xdr:row>
      <xdr:rowOff>0</xdr:rowOff>
    </xdr:to>
    <xdr:pic>
      <xdr:nvPicPr>
        <xdr:cNvPr id="9" name="Grafik 8" descr="Hilfe">
          <a:extLst>
            <a:ext uri="{FF2B5EF4-FFF2-40B4-BE49-F238E27FC236}">
              <a16:creationId xmlns:a16="http://schemas.microsoft.com/office/drawing/2014/main" id="{73DA6103-0BB5-4344-9DF2-3510ABDED9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371475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xdr:colOff>
      <xdr:row>1</xdr:row>
      <xdr:rowOff>0</xdr:rowOff>
    </xdr:to>
    <xdr:pic>
      <xdr:nvPicPr>
        <xdr:cNvPr id="10" name="Grafik 9" descr="Hilfe">
          <a:extLst>
            <a:ext uri="{FF2B5EF4-FFF2-40B4-BE49-F238E27FC236}">
              <a16:creationId xmlns:a16="http://schemas.microsoft.com/office/drawing/2014/main" id="{318F2CFC-7286-431E-9315-0952C8E6D7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371665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xdr:colOff>
      <xdr:row>1</xdr:row>
      <xdr:rowOff>0</xdr:rowOff>
    </xdr:to>
    <xdr:pic>
      <xdr:nvPicPr>
        <xdr:cNvPr id="11" name="Grafik 10" descr="Hilfe">
          <a:extLst>
            <a:ext uri="{FF2B5EF4-FFF2-40B4-BE49-F238E27FC236}">
              <a16:creationId xmlns:a16="http://schemas.microsoft.com/office/drawing/2014/main" id="{90367078-13D8-4E2C-BECA-5FE9E71700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371856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xdr:colOff>
      <xdr:row>1</xdr:row>
      <xdr:rowOff>0</xdr:rowOff>
    </xdr:to>
    <xdr:pic>
      <xdr:nvPicPr>
        <xdr:cNvPr id="12" name="Grafik 11" descr="Hilfe">
          <a:extLst>
            <a:ext uri="{FF2B5EF4-FFF2-40B4-BE49-F238E27FC236}">
              <a16:creationId xmlns:a16="http://schemas.microsoft.com/office/drawing/2014/main" id="{5B640AE5-CBEF-404E-BC7C-A387B8591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372046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xdr:colOff>
      <xdr:row>1</xdr:row>
      <xdr:rowOff>0</xdr:rowOff>
    </xdr:to>
    <xdr:pic>
      <xdr:nvPicPr>
        <xdr:cNvPr id="13" name="Grafik 12" descr="Hilfe">
          <a:extLst>
            <a:ext uri="{FF2B5EF4-FFF2-40B4-BE49-F238E27FC236}">
              <a16:creationId xmlns:a16="http://schemas.microsoft.com/office/drawing/2014/main" id="{FB1B50D2-18A0-47D1-9E52-B64B1D62B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372237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xdr:colOff>
      <xdr:row>1</xdr:row>
      <xdr:rowOff>0</xdr:rowOff>
    </xdr:to>
    <xdr:pic>
      <xdr:nvPicPr>
        <xdr:cNvPr id="14" name="Grafik 13" descr="Hilfe">
          <a:extLst>
            <a:ext uri="{FF2B5EF4-FFF2-40B4-BE49-F238E27FC236}">
              <a16:creationId xmlns:a16="http://schemas.microsoft.com/office/drawing/2014/main" id="{2D260EA3-3B15-46A0-86D3-E3479CE83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372427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Bonfanti/AppData/Local/Microsoft/Excel/TemporaryBackupFile/10.08.2026%2014.54.03%20-%20Liste_Aufgabe%20Doku_UeM_NEU-2026.xlsx" TargetMode="External"/><Relationship Id="rId2" Type="http://schemas.openxmlformats.org/officeDocument/2006/relationships/externalLinkPath" Target="file:///C:\Users\LBonfanti\AppData\Local\Microsoft\Excel\TemporaryBackupFile\10.08.2026%2014.54.03%20-%20Liste_Aufgabe%20Doku_UeM_NEU-2026.xlsx" TargetMode="External"/><Relationship Id="rId1" Type="http://schemas.openxmlformats.org/officeDocument/2006/relationships/externalLinkPath" Target="/Users/LBonfanti/AppData/Local/Microsoft/Excel/TemporaryBackupFile/10.08.2026%2014.54.03%20-%20Liste_Aufgabe%20Doku_UeM_NEU-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026"/>
      <sheetName val="ABZ"/>
      <sheetName val="2025"/>
      <sheetName val="2024"/>
      <sheetName val="2023"/>
      <sheetName val="2022"/>
    </sheetNames>
    <sheetDataSet>
      <sheetData sheetId="0"/>
      <sheetData sheetId="1">
        <row r="1">
          <cell r="A1" t="str">
            <v>ADo</v>
          </cell>
          <cell r="B1" t="str">
            <v>User Interface &amp; Clients</v>
          </cell>
        </row>
        <row r="2">
          <cell r="A2" t="str">
            <v>AGi</v>
          </cell>
          <cell r="B2" t="str">
            <v>Channel Sales</v>
          </cell>
        </row>
        <row r="3">
          <cell r="A3" t="str">
            <v>AJA</v>
          </cell>
          <cell r="B3" t="str">
            <v>D2C Ecommerce</v>
          </cell>
        </row>
        <row r="4">
          <cell r="A4" t="str">
            <v>AKh</v>
          </cell>
          <cell r="B4" t="str">
            <v>Corporate Communications</v>
          </cell>
        </row>
        <row r="5">
          <cell r="A5" t="str">
            <v>AKU</v>
          </cell>
          <cell r="B5" t="str">
            <v>Technical Communication</v>
          </cell>
        </row>
        <row r="6">
          <cell r="A6" t="str">
            <v>ALb</v>
          </cell>
          <cell r="B6" t="str">
            <v>User Interface &amp; Clients</v>
          </cell>
        </row>
        <row r="7">
          <cell r="A7" t="str">
            <v>ALe</v>
          </cell>
          <cell r="B7" t="str">
            <v>Vertriebscontrolling</v>
          </cell>
        </row>
        <row r="8">
          <cell r="A8" t="str">
            <v>ALi</v>
          </cell>
          <cell r="B8" t="str">
            <v>Finance</v>
          </cell>
        </row>
        <row r="9">
          <cell r="A9" t="str">
            <v>ALp</v>
          </cell>
          <cell r="B9" t="str">
            <v>Corporate Communications</v>
          </cell>
        </row>
        <row r="10">
          <cell r="A10" t="str">
            <v>APa</v>
          </cell>
          <cell r="B10" t="str">
            <v>Sales Marketing</v>
          </cell>
        </row>
        <row r="11">
          <cell r="A11" t="str">
            <v>ASr</v>
          </cell>
          <cell r="B11" t="str">
            <v>Provider Sales</v>
          </cell>
        </row>
        <row r="12">
          <cell r="A12" t="str">
            <v>ATc</v>
          </cell>
          <cell r="B12" t="str">
            <v>D2C Ecommerce</v>
          </cell>
        </row>
        <row r="13">
          <cell r="A13" t="str">
            <v>AZe</v>
          </cell>
          <cell r="B13" t="str">
            <v>User Interface &amp; Clients</v>
          </cell>
        </row>
        <row r="14">
          <cell r="A14" t="str">
            <v>AZi</v>
          </cell>
          <cell r="B14" t="str">
            <v>Product Management</v>
          </cell>
        </row>
        <row r="15">
          <cell r="A15" t="str">
            <v>Bal</v>
          </cell>
          <cell r="B15" t="str">
            <v>Corporate Communications</v>
          </cell>
        </row>
        <row r="16">
          <cell r="A16" t="str">
            <v>BRs</v>
          </cell>
          <cell r="B16" t="str">
            <v>FRITZ!OS Core</v>
          </cell>
        </row>
        <row r="17">
          <cell r="A17" t="str">
            <v>CLE</v>
          </cell>
          <cell r="B17" t="str">
            <v>Kundenservice 2nd Level</v>
          </cell>
        </row>
        <row r="18">
          <cell r="A18" t="str">
            <v>CMi</v>
          </cell>
          <cell r="B18" t="str">
            <v>Technical Communication</v>
          </cell>
        </row>
        <row r="19">
          <cell r="A19" t="str">
            <v>CST</v>
          </cell>
          <cell r="B19" t="str">
            <v>D2C Ecommerce</v>
          </cell>
        </row>
        <row r="20">
          <cell r="A20" t="str">
            <v>CVi</v>
          </cell>
          <cell r="B20" t="str">
            <v>FRITZ!OS Core</v>
          </cell>
        </row>
        <row r="21">
          <cell r="A21" t="str">
            <v>CWy</v>
          </cell>
          <cell r="B21" t="str">
            <v>User Interface &amp; Clients</v>
          </cell>
        </row>
        <row r="22">
          <cell r="A22" t="str">
            <v>DAs</v>
          </cell>
          <cell r="B22" t="str">
            <v>Technical Communication</v>
          </cell>
        </row>
        <row r="23">
          <cell r="A23" t="str">
            <v>DBo</v>
          </cell>
          <cell r="B23" t="str">
            <v>Corporate Communications</v>
          </cell>
        </row>
        <row r="24">
          <cell r="A24" t="str">
            <v>DHa</v>
          </cell>
          <cell r="B24" t="str">
            <v>Product Management</v>
          </cell>
        </row>
        <row r="25">
          <cell r="A25" t="str">
            <v>DHR</v>
          </cell>
          <cell r="B25" t="str">
            <v>Corporate Communications</v>
          </cell>
        </row>
        <row r="26">
          <cell r="A26" t="str">
            <v>Doku</v>
          </cell>
          <cell r="B26" t="str">
            <v>Technical Communication</v>
          </cell>
        </row>
        <row r="27">
          <cell r="A27" t="str">
            <v>EBu</v>
          </cell>
          <cell r="B27" t="str">
            <v>Technical Communication</v>
          </cell>
        </row>
        <row r="28">
          <cell r="A28" t="str">
            <v>EHf</v>
          </cell>
          <cell r="B28" t="str">
            <v>Corporate Communications</v>
          </cell>
        </row>
        <row r="29">
          <cell r="A29" t="str">
            <v>EUL</v>
          </cell>
          <cell r="B29" t="str">
            <v>Corporate Communications</v>
          </cell>
        </row>
        <row r="30">
          <cell r="A30" t="str">
            <v>FAl</v>
          </cell>
          <cell r="B30" t="str">
            <v>FRITZ!OS Core</v>
          </cell>
        </row>
        <row r="31">
          <cell r="A31" t="str">
            <v>FGt</v>
          </cell>
          <cell r="B31" t="str">
            <v>Corporate Communications</v>
          </cell>
        </row>
        <row r="32">
          <cell r="A32" t="str">
            <v>FHo</v>
          </cell>
          <cell r="B32" t="str">
            <v>Product Management</v>
          </cell>
        </row>
        <row r="33">
          <cell r="A33" t="str">
            <v>FMN</v>
          </cell>
          <cell r="B33" t="str">
            <v>Sales Marketing</v>
          </cell>
        </row>
        <row r="34">
          <cell r="A34" t="str">
            <v>FMo</v>
          </cell>
          <cell r="B34" t="str">
            <v>Human Resources</v>
          </cell>
        </row>
        <row r="35">
          <cell r="A35" t="str">
            <v>FSH</v>
          </cell>
          <cell r="B35" t="str">
            <v>Corporate Legal</v>
          </cell>
        </row>
        <row r="36">
          <cell r="A36" t="str">
            <v>GAb</v>
          </cell>
          <cell r="B36" t="str">
            <v>User Interface &amp; Clients</v>
          </cell>
        </row>
        <row r="37">
          <cell r="A37" t="str">
            <v>Gha</v>
          </cell>
          <cell r="B37" t="str">
            <v>Program Management</v>
          </cell>
        </row>
        <row r="38">
          <cell r="A38" t="str">
            <v>GLe</v>
          </cell>
          <cell r="B38" t="str">
            <v>Sales Marketing</v>
          </cell>
        </row>
        <row r="39">
          <cell r="A39" t="str">
            <v>GPr</v>
          </cell>
          <cell r="B39" t="str">
            <v>Sales Marketing</v>
          </cell>
        </row>
        <row r="40">
          <cell r="A40" t="str">
            <v>HCH</v>
          </cell>
          <cell r="B40" t="str">
            <v>IT</v>
          </cell>
        </row>
        <row r="41">
          <cell r="A41" t="str">
            <v>HGK</v>
          </cell>
          <cell r="B41" t="str">
            <v>Corporate Communications</v>
          </cell>
        </row>
        <row r="42">
          <cell r="A42" t="str">
            <v>HHB</v>
          </cell>
          <cell r="B42" t="str">
            <v>Corporate Communications</v>
          </cell>
        </row>
        <row r="43">
          <cell r="A43" t="str">
            <v>HMi</v>
          </cell>
          <cell r="B43" t="str">
            <v>Corporate Communications</v>
          </cell>
        </row>
        <row r="44">
          <cell r="A44" t="str">
            <v>IBr</v>
          </cell>
          <cell r="B44" t="str">
            <v>Corporate Communications</v>
          </cell>
        </row>
        <row r="45">
          <cell r="A45" t="str">
            <v>JBE</v>
          </cell>
          <cell r="B45" t="str">
            <v>Corporate Legal</v>
          </cell>
        </row>
        <row r="46">
          <cell r="A46" t="str">
            <v>JBl</v>
          </cell>
          <cell r="B46" t="str">
            <v>D2C-MarketingContent</v>
          </cell>
        </row>
        <row r="47">
          <cell r="A47" t="str">
            <v>JCa</v>
          </cell>
          <cell r="B47" t="str">
            <v>User Interface &amp; Clients</v>
          </cell>
        </row>
        <row r="48">
          <cell r="A48" t="str">
            <v>JDG</v>
          </cell>
          <cell r="B48" t="str">
            <v>User Interface &amp; Clients</v>
          </cell>
        </row>
        <row r="49">
          <cell r="A49" t="str">
            <v>JFI</v>
          </cell>
          <cell r="B49" t="str">
            <v>D2C Ecommerce</v>
          </cell>
        </row>
        <row r="50">
          <cell r="A50" t="str">
            <v>JFK</v>
          </cell>
          <cell r="B50" t="str">
            <v>Corporate Communications</v>
          </cell>
        </row>
        <row r="51">
          <cell r="A51" t="str">
            <v>JKs</v>
          </cell>
          <cell r="B51" t="str">
            <v>Kundenservice</v>
          </cell>
        </row>
        <row r="52">
          <cell r="A52" t="str">
            <v>JPv</v>
          </cell>
          <cell r="B52" t="str">
            <v>User Interface &amp; Clients</v>
          </cell>
        </row>
        <row r="53">
          <cell r="A53" t="str">
            <v>JRI</v>
          </cell>
          <cell r="B53" t="str">
            <v>Finance</v>
          </cell>
        </row>
        <row r="54">
          <cell r="A54" t="str">
            <v>JRn</v>
          </cell>
          <cell r="B54" t="str">
            <v>User Interface &amp; Clients</v>
          </cell>
        </row>
        <row r="55">
          <cell r="A55" t="str">
            <v>JWg</v>
          </cell>
          <cell r="B55" t="str">
            <v>Channel Sales</v>
          </cell>
        </row>
        <row r="56">
          <cell r="A56" t="str">
            <v>JWs</v>
          </cell>
          <cell r="B56" t="str">
            <v>Provider Sales</v>
          </cell>
        </row>
        <row r="57">
          <cell r="A57" t="str">
            <v>KBa</v>
          </cell>
          <cell r="B57" t="str">
            <v>Corporate Communications</v>
          </cell>
        </row>
        <row r="58">
          <cell r="A58" t="str">
            <v>KGo</v>
          </cell>
          <cell r="B58" t="str">
            <v>D2C Ecommerce</v>
          </cell>
        </row>
        <row r="59">
          <cell r="A59" t="str">
            <v>KHi</v>
          </cell>
          <cell r="B59" t="str">
            <v>Sales Marketing</v>
          </cell>
        </row>
        <row r="60">
          <cell r="A60" t="str">
            <v>KIs</v>
          </cell>
          <cell r="B60" t="str">
            <v>Product Management</v>
          </cell>
        </row>
        <row r="61">
          <cell r="A61" t="str">
            <v>KKr</v>
          </cell>
          <cell r="B61" t="str">
            <v>User Interface &amp; Clients</v>
          </cell>
        </row>
        <row r="62">
          <cell r="A62" t="str">
            <v>KKs</v>
          </cell>
          <cell r="B62" t="str">
            <v>Corporate Communications</v>
          </cell>
        </row>
        <row r="63">
          <cell r="A63" t="str">
            <v>KNu</v>
          </cell>
          <cell r="B63" t="str">
            <v>User Interface &amp; Clients</v>
          </cell>
        </row>
        <row r="64">
          <cell r="A64" t="str">
            <v>KSh</v>
          </cell>
          <cell r="B64" t="str">
            <v>Product Management</v>
          </cell>
        </row>
        <row r="65">
          <cell r="A65" t="str">
            <v>KSu</v>
          </cell>
          <cell r="B65" t="str">
            <v>User Interface &amp; Clients</v>
          </cell>
        </row>
        <row r="66">
          <cell r="A66" t="str">
            <v>KTe</v>
          </cell>
          <cell r="B66" t="str">
            <v>Corporate Communications</v>
          </cell>
        </row>
        <row r="67">
          <cell r="A67" t="str">
            <v>LBu</v>
          </cell>
          <cell r="B67" t="str">
            <v>Technical Communication</v>
          </cell>
        </row>
        <row r="68">
          <cell r="A68" t="str">
            <v>Lca</v>
          </cell>
          <cell r="B68" t="str">
            <v>D2C Ecommerce</v>
          </cell>
        </row>
        <row r="69">
          <cell r="A69" t="str">
            <v>Lhe</v>
          </cell>
          <cell r="B69" t="str">
            <v>User Interface &amp; Clients</v>
          </cell>
        </row>
        <row r="70">
          <cell r="A70" t="str">
            <v>Lin</v>
          </cell>
          <cell r="B70" t="str">
            <v>Product Management</v>
          </cell>
        </row>
        <row r="71">
          <cell r="A71" t="str">
            <v>LLe</v>
          </cell>
          <cell r="B71" t="str">
            <v>Technical Communication</v>
          </cell>
        </row>
        <row r="72">
          <cell r="A72" t="str">
            <v>MBR</v>
          </cell>
          <cell r="B72" t="str">
            <v>Kundenservice 2nd Level</v>
          </cell>
        </row>
        <row r="73">
          <cell r="A73" t="str">
            <v>MGr</v>
          </cell>
          <cell r="B73" t="str">
            <v>Kundenservice</v>
          </cell>
        </row>
        <row r="74">
          <cell r="A74" t="str">
            <v>MGu</v>
          </cell>
          <cell r="B74" t="str">
            <v>Corporate Communications</v>
          </cell>
        </row>
        <row r="75">
          <cell r="A75" t="str">
            <v>MSe</v>
          </cell>
          <cell r="B75" t="str">
            <v>User Interface &amp; Clients</v>
          </cell>
        </row>
        <row r="76">
          <cell r="A76" t="str">
            <v>MSu</v>
          </cell>
          <cell r="B76" t="str">
            <v>IT</v>
          </cell>
        </row>
        <row r="77">
          <cell r="A77" t="str">
            <v>MSW</v>
          </cell>
          <cell r="B77" t="str">
            <v>Kundenservice 2nd Level</v>
          </cell>
        </row>
        <row r="78">
          <cell r="A78" t="str">
            <v>MTA</v>
          </cell>
          <cell r="B78" t="str">
            <v>Provider Sales</v>
          </cell>
        </row>
        <row r="79">
          <cell r="A79" t="str">
            <v>MXB</v>
          </cell>
          <cell r="B79" t="str">
            <v>User Interface &amp; Clients</v>
          </cell>
        </row>
        <row r="80">
          <cell r="A80" t="str">
            <v>MxG</v>
          </cell>
          <cell r="B80" t="str">
            <v>IT</v>
          </cell>
        </row>
        <row r="81">
          <cell r="A81" t="str">
            <v>MZa</v>
          </cell>
          <cell r="B81" t="str">
            <v>User Interface &amp; Clients</v>
          </cell>
        </row>
        <row r="82">
          <cell r="A82" t="str">
            <v>NDo</v>
          </cell>
          <cell r="B82" t="str">
            <v>Sales Marketing</v>
          </cell>
        </row>
        <row r="83">
          <cell r="A83" t="str">
            <v>NGo</v>
          </cell>
          <cell r="B83" t="str">
            <v>Corporate Communications</v>
          </cell>
        </row>
        <row r="84">
          <cell r="A84" t="str">
            <v>NGu</v>
          </cell>
          <cell r="B84" t="str">
            <v>IT</v>
          </cell>
        </row>
        <row r="85">
          <cell r="A85" t="str">
            <v>NHe</v>
          </cell>
          <cell r="B85" t="str">
            <v>Corporate Communications</v>
          </cell>
        </row>
        <row r="86">
          <cell r="A86" t="str">
            <v>NRi</v>
          </cell>
          <cell r="B86" t="str">
            <v>User Interface &amp; Clients</v>
          </cell>
        </row>
        <row r="87">
          <cell r="A87" t="str">
            <v>NWI</v>
          </cell>
          <cell r="B87" t="str">
            <v>D2C Ecommerce</v>
          </cell>
        </row>
        <row r="88">
          <cell r="A88" t="str">
            <v>OBe</v>
          </cell>
          <cell r="B88" t="str">
            <v>Research &amp; Development</v>
          </cell>
        </row>
        <row r="89">
          <cell r="A89" t="str">
            <v>OFo</v>
          </cell>
          <cell r="B89" t="str">
            <v>Kundenservice 2nd Level</v>
          </cell>
        </row>
        <row r="90">
          <cell r="A90" t="str">
            <v>Ofr</v>
          </cell>
          <cell r="B90" t="str">
            <v>Provider Sales</v>
          </cell>
        </row>
        <row r="91">
          <cell r="A91" t="str">
            <v>OKE</v>
          </cell>
          <cell r="B91" t="str">
            <v>Channel Sales</v>
          </cell>
        </row>
        <row r="92">
          <cell r="A92" t="str">
            <v>OSt</v>
          </cell>
          <cell r="B92" t="str">
            <v>Technical Communication</v>
          </cell>
        </row>
        <row r="93">
          <cell r="A93" t="str">
            <v>OSy</v>
          </cell>
          <cell r="B93" t="str">
            <v>User Interface &amp; Clients</v>
          </cell>
        </row>
        <row r="94">
          <cell r="A94" t="str">
            <v>PMu</v>
          </cell>
          <cell r="B94" t="str">
            <v>Controlling</v>
          </cell>
        </row>
        <row r="95">
          <cell r="A95" t="str">
            <v>PNe</v>
          </cell>
          <cell r="B95" t="str">
            <v>IT</v>
          </cell>
        </row>
        <row r="96">
          <cell r="A96" t="str">
            <v>PSe</v>
          </cell>
          <cell r="B96" t="str">
            <v>Channel Sales</v>
          </cell>
        </row>
        <row r="97">
          <cell r="A97" t="str">
            <v>PWi</v>
          </cell>
          <cell r="B97" t="str">
            <v>Sales Marketing</v>
          </cell>
        </row>
        <row r="98">
          <cell r="A98" t="str">
            <v>REg</v>
          </cell>
          <cell r="B98" t="str">
            <v>D2C Ecommerce</v>
          </cell>
        </row>
        <row r="99">
          <cell r="A99" t="str">
            <v>RFl</v>
          </cell>
          <cell r="B99" t="str">
            <v>User Interface &amp; Clients</v>
          </cell>
        </row>
        <row r="100">
          <cell r="A100" t="str">
            <v>RHo</v>
          </cell>
          <cell r="B100" t="str">
            <v>Technical Communication</v>
          </cell>
        </row>
        <row r="101">
          <cell r="A101" t="str">
            <v>RSA</v>
          </cell>
          <cell r="B101" t="str">
            <v>D2C Ecommerce</v>
          </cell>
        </row>
        <row r="102">
          <cell r="A102" t="str">
            <v>RSh</v>
          </cell>
          <cell r="B102" t="str">
            <v>User Interface &amp; Clients</v>
          </cell>
        </row>
        <row r="103">
          <cell r="A103" t="str">
            <v>RWr</v>
          </cell>
          <cell r="B103" t="str">
            <v>User Interface &amp; Clients</v>
          </cell>
        </row>
        <row r="104">
          <cell r="A104" t="str">
            <v>SAd</v>
          </cell>
          <cell r="B104" t="str">
            <v>Development-Production</v>
          </cell>
        </row>
        <row r="105">
          <cell r="A105" t="str">
            <v>SDa</v>
          </cell>
          <cell r="B105" t="str">
            <v>Channel Sales</v>
          </cell>
        </row>
        <row r="106">
          <cell r="A106" t="str">
            <v>SDl</v>
          </cell>
          <cell r="B106" t="str">
            <v>IT</v>
          </cell>
        </row>
        <row r="107">
          <cell r="A107" t="str">
            <v>SEi</v>
          </cell>
          <cell r="B107" t="str">
            <v>Human Resources</v>
          </cell>
        </row>
        <row r="108">
          <cell r="A108" t="str">
            <v>SFa</v>
          </cell>
          <cell r="B108" t="str">
            <v>User Interface &amp; Clients</v>
          </cell>
        </row>
        <row r="109">
          <cell r="A109" t="str">
            <v>SKm</v>
          </cell>
          <cell r="B109" t="str">
            <v>User Interface &amp; Clients</v>
          </cell>
        </row>
        <row r="110">
          <cell r="A110" t="str">
            <v>SKu</v>
          </cell>
          <cell r="B110" t="str">
            <v>Sales Marketing</v>
          </cell>
        </row>
        <row r="111">
          <cell r="A111" t="str">
            <v>SLm</v>
          </cell>
          <cell r="B111" t="str">
            <v>User Interface &amp; Clients</v>
          </cell>
        </row>
        <row r="112">
          <cell r="A112" t="str">
            <v>SMr</v>
          </cell>
          <cell r="B112" t="str">
            <v>Sales Marketing</v>
          </cell>
        </row>
        <row r="113">
          <cell r="A113" t="str">
            <v>SPi</v>
          </cell>
          <cell r="B113" t="str">
            <v>Finance</v>
          </cell>
        </row>
        <row r="114">
          <cell r="A114" t="str">
            <v>SSt</v>
          </cell>
          <cell r="B114" t="str">
            <v>Product Management</v>
          </cell>
        </row>
        <row r="115">
          <cell r="A115" t="str">
            <v>StM</v>
          </cell>
          <cell r="B115" t="str">
            <v>User Interface &amp; Clients</v>
          </cell>
        </row>
        <row r="116">
          <cell r="A116" t="str">
            <v>TBh</v>
          </cell>
          <cell r="B116" t="str">
            <v>User Interface &amp; Clients</v>
          </cell>
        </row>
        <row r="117">
          <cell r="A117" t="str">
            <v>TGo</v>
          </cell>
          <cell r="B117" t="str">
            <v>Corporate Legal</v>
          </cell>
        </row>
        <row r="118">
          <cell r="A118" t="str">
            <v>TGr</v>
          </cell>
          <cell r="B118" t="str">
            <v>Product Management</v>
          </cell>
        </row>
        <row r="119">
          <cell r="A119" t="str">
            <v>THa</v>
          </cell>
          <cell r="B119" t="str">
            <v>User Interface &amp; Clients</v>
          </cell>
        </row>
        <row r="120">
          <cell r="A120" t="str">
            <v>TJa</v>
          </cell>
          <cell r="B120" t="str">
            <v>User Interface &amp; Clients</v>
          </cell>
        </row>
        <row r="121">
          <cell r="A121" t="str">
            <v>TKo</v>
          </cell>
          <cell r="B121" t="str">
            <v>Technical Communication</v>
          </cell>
        </row>
        <row r="122">
          <cell r="A122" t="str">
            <v>TKr</v>
          </cell>
          <cell r="B122" t="str">
            <v>Product Management</v>
          </cell>
        </row>
        <row r="123">
          <cell r="A123" t="str">
            <v>TPo</v>
          </cell>
          <cell r="B123" t="str">
            <v>Technical Communication</v>
          </cell>
        </row>
        <row r="124">
          <cell r="A124" t="str">
            <v>TVi</v>
          </cell>
          <cell r="B124" t="str">
            <v>Product Management</v>
          </cell>
        </row>
        <row r="125">
          <cell r="A125" t="str">
            <v>UGi</v>
          </cell>
          <cell r="B125" t="str">
            <v>FRITZ!OS Core</v>
          </cell>
        </row>
        <row r="126">
          <cell r="A126" t="str">
            <v>VDi</v>
          </cell>
          <cell r="B126" t="str">
            <v>Technical Communication</v>
          </cell>
        </row>
        <row r="127">
          <cell r="A127" t="str">
            <v>VUN</v>
          </cell>
          <cell r="B127" t="str">
            <v>Corporate Communications</v>
          </cell>
        </row>
        <row r="128">
          <cell r="A128" t="str">
            <v>YJo</v>
          </cell>
          <cell r="B128" t="str">
            <v>Kundenservice 1st Level</v>
          </cell>
        </row>
        <row r="129">
          <cell r="A129" t="str">
            <v>YKo</v>
          </cell>
          <cell r="B129" t="str">
            <v>Human Resources</v>
          </cell>
        </row>
        <row r="130">
          <cell r="A130" t="str">
            <v>LBU</v>
          </cell>
          <cell r="B130" t="str">
            <v>Technical Communication</v>
          </cell>
        </row>
      </sheetData>
      <sheetData sheetId="2"/>
      <sheetData sheetId="3"/>
      <sheetData sheetId="4"/>
      <sheetData sheetId="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R offen" id="{1BB330C6-ED80-44F8-B871-384395CCA491}"/>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47CC92-F629-4112-99AC-AF314AA86120}" name="Tabelle2" displayName="Tabelle2" ref="A1:P3744" totalsRowShown="0" headerRowDxfId="176">
  <autoFilter ref="A1:P3744" xr:uid="{E547CC92-F629-4112-99AC-AF314AA86120}"/>
  <tableColumns count="16">
    <tableColumn id="1" xr3:uid="{408D6CF9-2650-4B23-85A2-3D697958824B}" name="Spalte1"/>
    <tableColumn id="2" xr3:uid="{89A386CD-9A1C-4FBE-811E-039F56731B52}" name="Wörter"/>
    <tableColumn id="3" xr3:uid="{991D8B3A-3101-4654-ACA0-8FB6E41EAB8D}" name="Zeit"/>
    <tableColumn id="4" xr3:uid="{38B310D2-D758-413E-994A-CFDF57C5AEF5}" name="Von"/>
    <tableColumn id="5" xr3:uid="{C89642BC-53E9-4460-AAE0-9BCADEB70F90}" name="Sprache"/>
    <tableColumn id="6" xr3:uid="{C618ABBD-3F79-4BDF-9009-7A9A2D9058FA}" name="Übersetzung"/>
    <tableColumn id="7" xr3:uid="{D93682EF-E629-4AA4-A3EA-A5A9CA2D2699}" name="Korrektur"/>
    <tableColumn id="8" xr3:uid="{4C3C1E41-F708-418B-B1FF-111B3C6261C7}" name="Kanal" dataDxfId="175"/>
    <tableColumn id="9" xr3:uid="{3D4207AE-86D0-4667-AF24-DAB8F0EF5E32}" name="Eingang" dataDxfId="174"/>
    <tableColumn id="10" xr3:uid="{8288D664-0F55-42D4-A202-BCF387EAF2F8}" name="Lieferdatum" dataDxfId="173"/>
    <tableColumn id="11" xr3:uid="{F4C0AAB1-9792-4758-A259-0AD6D616658F}" name="Deadline" dataDxfId="172"/>
    <tableColumn id="12" xr3:uid="{C14F7657-16A9-42D1-8F2A-8AA072F8F3B6}" name="Abteilung">
      <calculatedColumnFormula>IF(_xlfn.XLOOKUP(D2, ABZ!A:A, ABZ!B:B, "", 0) = 0, "", _xlfn.XLOOKUP(D2, ABZ!A:A, ABZ!B:B, "", 0))</calculatedColumnFormula>
    </tableColumn>
    <tableColumn id="13" xr3:uid="{3E78BF19-1E69-48A8-8899-DFA886436EDF}" name="Status"/>
    <tableColumn id="14" xr3:uid="{4CE247FD-ADAB-4087-840A-74E911513654}" name="Verantwortlich"/>
    <tableColumn id="15" xr3:uid="{DE32B17B-B10E-41DA-A99B-B1A18BC4975D}" name="Ablageort"/>
    <tableColumn id="16" xr3:uid="{D62CF3ED-27AC-495A-B540-E015384B80A5}" name="Bereich"/>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89C539-8E6D-4B08-A41B-9F5FE4E12E0C}" name="Tabelle1" displayName="Tabelle1" ref="A1:I1048576" totalsRowShown="0" headerRowDxfId="171">
  <autoFilter ref="A1:I1048576" xr:uid="{A889C539-8E6D-4B08-A41B-9F5FE4E12E0C}"/>
  <tableColumns count="9">
    <tableColumn id="1" xr3:uid="{4148C1F3-A9FF-45CD-A0DF-89E6F1E2EA6B}" name="2024"/>
    <tableColumn id="2" xr3:uid="{3BDE97E5-B293-4444-B43C-F7C08DDA7DFA}" name="Vom"/>
    <tableColumn id="3" xr3:uid="{692828D3-2A86-47D0-BD6F-32485A2CFAA3}" name="Sprache"/>
    <tableColumn id="4" xr3:uid="{23AB886D-5BA2-4CDE-8652-638C24774264}" name="Korrektur"/>
    <tableColumn id="5" xr3:uid="{F01FDBA7-A7B7-4EEA-A7EC-CF5FB1FB3AF7}" name="Jazz"/>
    <tableColumn id="6" xr3:uid="{625560D4-7D0E-4A12-93E9-85F30A5048FA}" name="Ablageort"/>
    <tableColumn id="7" xr3:uid="{C7FF8B48-1A9E-46A4-B48B-0BF7BB533DCF}" name="Datum" dataDxfId="170"/>
    <tableColumn id="8" xr3:uid="{2BD6D3BE-0E92-4AD9-AE70-339EF6709B2D}" name="Lieferung"/>
    <tableColumn id="9" xr3:uid="{1C8595A5-C62C-4797-99D2-747E100610C3}" name="Deadline"/>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supportnews.info/language-services/d2c/%C3%BCbersetzungsauftrag-pdp-7682-7632-r153/?tab=comments" TargetMode="External"/><Relationship Id="rId170" Type="http://schemas.openxmlformats.org/officeDocument/2006/relationships/hyperlink" Target="https://supportnews.info/language-services/d2c/%C3%BCbersetzungsauftrag-login-seite-r230/" TargetMode="External"/><Relationship Id="rId268" Type="http://schemas.openxmlformats.org/officeDocument/2006/relationships/hyperlink" Target="https://supportnews.info/language-services/d2c/fbox-5630-shop-seite-r282/" TargetMode="External"/><Relationship Id="rId475" Type="http://schemas.openxmlformats.org/officeDocument/2006/relationships/hyperlink" Target="https://supportnews.info/language-services/d2c/%C3%BCbersetzungsauftrag-pdp-7632-ch-r392/" TargetMode="External"/><Relationship Id="rId682" Type="http://schemas.openxmlformats.org/officeDocument/2006/relationships/hyperlink" Target="https://supportnews.info/applications/core/interface/file/attachment.php?id=28153&amp;key=d5cf4d014d8e709bf5440fa0af68990b" TargetMode="External"/><Relationship Id="rId128" Type="http://schemas.openxmlformats.org/officeDocument/2006/relationships/hyperlink" Target="https://supportnews.info/language-services/d2c/fritzwlan-stick-6700-shopify-r209/" TargetMode="External"/><Relationship Id="rId335" Type="http://schemas.openxmlformats.org/officeDocument/2006/relationships/hyperlink" Target="https://supportnews.info/language-services/d2c/shop-aktion-zur-wm-r313/" TargetMode="External"/><Relationship Id="rId542" Type="http://schemas.openxmlformats.org/officeDocument/2006/relationships/hyperlink" Target="https://supportnews.info/language-services/legal/neue-klausel-in-der-datenschutzerkl%C3%A4rung-r424/" TargetMode="External"/><Relationship Id="rId987" Type="http://schemas.openxmlformats.org/officeDocument/2006/relationships/hyperlink" Target="https://supportnews.info/language-services/d2c/%C3%BCbersetzungsauftrag-pdp-7630-typ-b-r607/" TargetMode="External"/><Relationship Id="rId402" Type="http://schemas.openxmlformats.org/officeDocument/2006/relationships/hyperlink" Target="https://supportnews.info/language-services/d2c/%C3%BCbersetzung-d2c-newsletter-it-wimbledon-r353/" TargetMode="External"/><Relationship Id="rId847" Type="http://schemas.openxmlformats.org/officeDocument/2006/relationships/hyperlink" Target="https://supportnews.info/language-services/d2c/%C3%BCbersetzung-videospiel-gewinnspiel-teilnahmebedingungen-r550/" TargetMode="External"/><Relationship Id="rId1032" Type="http://schemas.openxmlformats.org/officeDocument/2006/relationships/hyperlink" Target="https://supportnews.info/language-services/vertrieb/de-business-update-oktober-r629/" TargetMode="External"/><Relationship Id="rId707" Type="http://schemas.openxmlformats.org/officeDocument/2006/relationships/hyperlink" Target="https://supportnews.info/language-services/d2c/%C3%BCbersetzungs-auftrag-f%C3%BCr-die-neue-newsletter-sektion-r483/" TargetMode="External"/><Relationship Id="rId914" Type="http://schemas.openxmlformats.org/officeDocument/2006/relationships/hyperlink" Target="https://supportnews.info/language-services/vertrieb/lektorat-produktank%C3%BCndigung-fritzsmart-energy-201-r588/" TargetMode="External"/><Relationship Id="rId43" Type="http://schemas.openxmlformats.org/officeDocument/2006/relationships/hyperlink" Target="https://supportnews.info/language-services/vertrieb/de-lektorat-business-update-de-m%C3%A4rz-2-r163/" TargetMode="External"/><Relationship Id="rId192" Type="http://schemas.openxmlformats.org/officeDocument/2006/relationships/hyperlink" Target="https://supportnews.info/language-services/pm/labortexte-kw17-r239/" TargetMode="External"/><Relationship Id="rId497" Type="http://schemas.openxmlformats.org/officeDocument/2006/relationships/hyperlink" Target="https://supportnews.info/language-services/d2c/%C3%BCbersetzungsauftrag-6690-pro-r410/" TargetMode="External"/><Relationship Id="rId357" Type="http://schemas.openxmlformats.org/officeDocument/2006/relationships/hyperlink" Target="https://supportnews.info/language-services/vertrieb/en-8-providerseiten-produkte-r248/" TargetMode="External"/><Relationship Id="rId217" Type="http://schemas.openxmlformats.org/officeDocument/2006/relationships/hyperlink" Target="https://supportnews.info/language-services/vertrieb/en-darum-fritz-r253/" TargetMode="External"/><Relationship Id="rId564" Type="http://schemas.openxmlformats.org/officeDocument/2006/relationships/hyperlink" Target="https://supportnews.info/language-services/kom/%C3%BCbersetzung-neuer-grafiken-aus-der-ief-safenet-studie-r433/" TargetMode="External"/><Relationship Id="rId771" Type="http://schemas.openxmlformats.org/officeDocument/2006/relationships/hyperlink" Target="https://supportnews.info/language-services/d2c/psps-optimierung-r519/" TargetMode="External"/><Relationship Id="rId869" Type="http://schemas.openxmlformats.org/officeDocument/2006/relationships/hyperlink" Target="https://supportnews.info/language-services/d2c/%C3%BCbersetzung-videospiel-gewinnspiel-teilnahmebedingungen-r550/?tab=comments" TargetMode="External"/><Relationship Id="rId424" Type="http://schemas.openxmlformats.org/officeDocument/2006/relationships/hyperlink" Target="https://supportnews.info/language-services/kom/dringend-texte-linkedin-video-r369/?tab=comments" TargetMode="External"/><Relationship Id="rId631" Type="http://schemas.openxmlformats.org/officeDocument/2006/relationships/hyperlink" Target="https://supportnews.info/language-services/d2c/%C3%BCbersetzungsauftrage-jubil%C3%A4umsbundles-r462/" TargetMode="External"/><Relationship Id="rId729" Type="http://schemas.openxmlformats.org/officeDocument/2006/relationships/hyperlink" Target="https://supportnews.info/language-services/d2c/%C3%BCbersetzungsauftrag-back-to-workuni-r511/" TargetMode="External"/><Relationship Id="rId1054" Type="http://schemas.openxmlformats.org/officeDocument/2006/relationships/hyperlink" Target="https://supportnews.info/language-services/d2c/%C3%BCbersetzungsauftrag-pdp-varianten-r651/" TargetMode="External"/><Relationship Id="rId936" Type="http://schemas.openxmlformats.org/officeDocument/2006/relationships/hyperlink" Target="https://supportnews.info/language-services/d2c/%C3%BCbersetzungsauftrag-pdp-smart-energy-201-r587/" TargetMode="External"/><Relationship Id="rId65" Type="http://schemas.openxmlformats.org/officeDocument/2006/relationships/hyperlink" Target="https://supportnews.info/language-services/vertrieb/it-%C3%BCbersetzung-business-update-m%C3%A4rz-r177/" TargetMode="External"/><Relationship Id="rId281" Type="http://schemas.openxmlformats.org/officeDocument/2006/relationships/hyperlink" Target="https://supportnews.info/language-services/pm/kw21-laborstart-zweiter-versuch-r281/" TargetMode="External"/><Relationship Id="rId141" Type="http://schemas.openxmlformats.org/officeDocument/2006/relationships/hyperlink" Target="https://supportnews.info/language-services/d2c/%C3%BCbersetzungsauftrag-404-seite-r51/" TargetMode="External"/><Relationship Id="rId379" Type="http://schemas.openxmlformats.org/officeDocument/2006/relationships/hyperlink" Target="https://supportnews.info/language-services/vertrieb/en-3-provider-%C3%BCbersetzungen-r336/" TargetMode="External"/><Relationship Id="rId586" Type="http://schemas.openxmlformats.org/officeDocument/2006/relationships/hyperlink" Target="https://supportnews.info/language-services/pm/labortexte-kw31-r448/" TargetMode="External"/><Relationship Id="rId793" Type="http://schemas.openxmlformats.org/officeDocument/2006/relationships/hyperlink" Target="https://supportnews.info/language-services/d2c/%C3%BCbersetzungsauftrag-pdp-df-7-90-de-edition-r532/?tab=comments" TargetMode="External"/><Relationship Id="rId7" Type="http://schemas.openxmlformats.org/officeDocument/2006/relationships/hyperlink" Target="https://supportnews.info/language-services/pm/labortexte-kw10-r140/" TargetMode="External"/><Relationship Id="rId239" Type="http://schemas.openxmlformats.org/officeDocument/2006/relationships/hyperlink" Target="https://supportnews.info/language-services/vertrieb/nl-business-update-f%C3%BCr-mai-r265/" TargetMode="External"/><Relationship Id="rId446" Type="http://schemas.openxmlformats.org/officeDocument/2006/relationships/hyperlink" Target="https://supportnews.info/language-services/pm/fritz-smart-energy-201-international-edition-booklet-r384/" TargetMode="External"/><Relationship Id="rId653" Type="http://schemas.openxmlformats.org/officeDocument/2006/relationships/hyperlink" Target="https://supportnews.info/language-services/d2c/%C3%BCbersetzungsauftrag-bullets-f%C3%BCr-5630-und-5690-r472/" TargetMode="External"/><Relationship Id="rId1076" Type="http://schemas.openxmlformats.org/officeDocument/2006/relationships/hyperlink" Target="https://supportnews.info/language-services/vertrieb/nl-newsletter-oktober-r668/?tab=comments" TargetMode="External"/><Relationship Id="rId306" Type="http://schemas.openxmlformats.org/officeDocument/2006/relationships/hyperlink" Target="https://supportnews.info/language-services/vertrieb/produktank%C3%BCndigung-fritzbox-5630-edition-international-lektorat-und-%C3%BCbersetzung-r298/?tab=comments" TargetMode="External"/><Relationship Id="rId860" Type="http://schemas.openxmlformats.org/officeDocument/2006/relationships/hyperlink" Target="https://supportnews.info/language-services/d2c/d2c-newsletter-zeitreise-40-jahre-fritz-r554/" TargetMode="External"/><Relationship Id="rId958" Type="http://schemas.openxmlformats.org/officeDocument/2006/relationships/hyperlink" Target="https://supportnews.info/language-services/kom/onepager-zu-fritzos-850-r598/" TargetMode="External"/><Relationship Id="rId87" Type="http://schemas.openxmlformats.org/officeDocument/2006/relationships/hyperlink" Target="https://supportnews.info/language-services/d2c/%C3%BCbersetzungsauftrag-amazon-vergleichstabelle-r176/?tab=comments" TargetMode="External"/><Relationship Id="rId513" Type="http://schemas.openxmlformats.org/officeDocument/2006/relationships/hyperlink" Target="https://supportnews.info/language-services/kom/linkedin-40-jahre-post-de-en-r414/" TargetMode="External"/><Relationship Id="rId720" Type="http://schemas.openxmlformats.org/officeDocument/2006/relationships/hyperlink" Target="https://supportnews.info/language-services/kom/texte-verpackung-fritzrepeater-6700-pro-international-r502/" TargetMode="External"/><Relationship Id="rId818" Type="http://schemas.openxmlformats.org/officeDocument/2006/relationships/hyperlink" Target="https://supportnews.info/language-services/d2c/%C3%BCbersetzungsauftrag-powerline-1260-set-v3-int-r540/" TargetMode="External"/><Relationship Id="rId1003" Type="http://schemas.openxmlformats.org/officeDocument/2006/relationships/hyperlink" Target="https://supportnews.info/language-services/kom/%C3%BCbersetzung-pi-850-roll-out-r614/" TargetMode="External"/><Relationship Id="rId664" Type="http://schemas.openxmlformats.org/officeDocument/2006/relationships/hyperlink" Target="https://supportnews.info/language-services/ew/%C3%BCbersetzung-der-html2-vorlage-f%C3%BCr-den-tag-12115416-r482/" TargetMode="External"/><Relationship Id="rId871" Type="http://schemas.openxmlformats.org/officeDocument/2006/relationships/hyperlink" Target="https://supportnews.info/language-services/d2c/%C3%BCbersetzung-videospiel-gewinnspiel-teilnahmebedingungen-r550/?tab=comments" TargetMode="External"/><Relationship Id="rId969" Type="http://schemas.openxmlformats.org/officeDocument/2006/relationships/hyperlink" Target="https://supportnews.info/language-services/d2c/%C3%BCbersetzungsauftrag-boost-search-no-results-r606/" TargetMode="External"/><Relationship Id="rId14" Type="http://schemas.openxmlformats.org/officeDocument/2006/relationships/hyperlink" Target="https://supportnews.info/language-services/d2c/%C3%BCbersetzung-hinweistext-bei-anmeldung-zum-newsletter-r141/" TargetMode="External"/><Relationship Id="rId317" Type="http://schemas.openxmlformats.org/officeDocument/2006/relationships/hyperlink" Target="https://supportnews.info/language-services/kom/%C3%BCbersetzung-pi-7630-r302/" TargetMode="External"/><Relationship Id="rId524" Type="http://schemas.openxmlformats.org/officeDocument/2006/relationships/hyperlink" Target="https://supportnews.info/language-services/tco/psp-fritzbox-7620-r417/" TargetMode="External"/><Relationship Id="rId731" Type="http://schemas.openxmlformats.org/officeDocument/2006/relationships/hyperlink" Target="https://supportnews.info/language-services/d2c/%C3%BCbersetzungsauftrag-back-to-workuni-r511/" TargetMode="External"/><Relationship Id="rId98" Type="http://schemas.openxmlformats.org/officeDocument/2006/relationships/hyperlink" Target="https://supportnews.info/language-services/d2c/%C3%BCbersetzungsauftrag-neue-awards-und-zitate-r188/" TargetMode="External"/><Relationship Id="rId163" Type="http://schemas.openxmlformats.org/officeDocument/2006/relationships/hyperlink" Target="https://supportnews.info/language-services/d2c/%C3%BCbersetzung-mail-gewinner-trostpreis-vom-oster-gewinnspiel-r221/" TargetMode="External"/><Relationship Id="rId370" Type="http://schemas.openxmlformats.org/officeDocument/2006/relationships/hyperlink" Target="file:///\\ads.avm.de\files\Doku\Produkte\Texte%20Web,%20Marketing,%20etc\deutsch\2026.06" TargetMode="External"/><Relationship Id="rId829" Type="http://schemas.openxmlformats.org/officeDocument/2006/relationships/hyperlink" Target="https://supportnews.info/language-services/d2c/%C3%BCbersetzungsauftrag-powerline-1260-set-v3-int-r540/" TargetMode="External"/><Relationship Id="rId1014" Type="http://schemas.openxmlformats.org/officeDocument/2006/relationships/hyperlink" Target="https://supportnews.info/language-services/vertrieb/enesitnl-fos-850-newsseite-r619/" TargetMode="External"/><Relationship Id="rId230" Type="http://schemas.openxmlformats.org/officeDocument/2006/relationships/hyperlink" Target="https://supportnews.info/language-services/d2c/%C3%BCbersetzung-kampagnen-landingpage-banner-wifi-7-security-q2-en-it-nl-fr-es-r262/" TargetMode="External"/><Relationship Id="rId468" Type="http://schemas.openxmlformats.org/officeDocument/2006/relationships/hyperlink" Target="https://supportnews.info/language-services/d2c/%C3%BCbersetzungsauftrag-pdp-7632-ch-r392/" TargetMode="External"/><Relationship Id="rId675" Type="http://schemas.openxmlformats.org/officeDocument/2006/relationships/hyperlink" Target="https://supportnews.info/applications/core/interface/file/attachment.php?id=27824&amp;key=61afcef94ad2a407c8b9092483db5f41" TargetMode="External"/><Relationship Id="rId882" Type="http://schemas.openxmlformats.org/officeDocument/2006/relationships/hyperlink" Target="https://supportnews.info/language-services/vertrieb/es-business-update-september-r564/" TargetMode="External"/><Relationship Id="rId1098" Type="http://schemas.openxmlformats.org/officeDocument/2006/relationships/hyperlink" Target="https://supportnews.info/language-services/d2c/%C3%BCbersetzungen-f%C3%BCr-q4-mesh-wi-fi-kampagne-landingpage-4-bannersets-en-it-nl-fr-es-pl-r673/" TargetMode="External"/><Relationship Id="rId25" Type="http://schemas.openxmlformats.org/officeDocument/2006/relationships/hyperlink" Target="https://supportnews.info/language-services/d2c/%C3%BCbersetzungsauftrag-pdp-7682-7632-r153/?tab=comments" TargetMode="External"/><Relationship Id="rId328" Type="http://schemas.openxmlformats.org/officeDocument/2006/relationships/hyperlink" Target="https://supportnews.info/language-services/pm/labortexte-kw23-r310/" TargetMode="External"/><Relationship Id="rId535" Type="http://schemas.openxmlformats.org/officeDocument/2006/relationships/hyperlink" Target="https://supportnews.info/language-services/d2c/%C3%BCbersetzungsauftrag-1200-ax-bundle-2er3er-r408/" TargetMode="External"/><Relationship Id="rId742" Type="http://schemas.openxmlformats.org/officeDocument/2006/relationships/hyperlink" Target="https://supportnews.info/language-services/d2c/%C3%BCbersetzung-e-mail-f%C3%BCr-wieder-auf-lager-benachrichtigung-r514/" TargetMode="External"/><Relationship Id="rId174" Type="http://schemas.openxmlformats.org/officeDocument/2006/relationships/hyperlink" Target="https://supportnews.info/language-services/d2c/%C3%BCbersetzungsauftrag-login-seite-r230/" TargetMode="External"/><Relationship Id="rId381" Type="http://schemas.openxmlformats.org/officeDocument/2006/relationships/hyperlink" Target="https://supportnews.info/language-services/support/%C3%BCbersetzung-makro-756-empf%C3%A4ngererkl%C3%A4rung-r314/" TargetMode="External"/><Relationship Id="rId602" Type="http://schemas.openxmlformats.org/officeDocument/2006/relationships/hyperlink" Target="https://supportnews.info/language-services/d2c/d2c-newsletter-it-es-nl-back2work-back2uni-r456/" TargetMode="External"/><Relationship Id="rId1025" Type="http://schemas.openxmlformats.org/officeDocument/2006/relationships/hyperlink" Target="https://supportnews.info/language-services/d2c/%C3%BCbersetzungsauftrag-benefits-f%C3%BCr-die-gesch%C3%A4ftskundenseite-r624/" TargetMode="External"/><Relationship Id="rId241" Type="http://schemas.openxmlformats.org/officeDocument/2006/relationships/hyperlink" Target="https://supportnews.info/language-services/pm/laborstart-myfritzos-p1-r272/" TargetMode="External"/><Relationship Id="rId479" Type="http://schemas.openxmlformats.org/officeDocument/2006/relationships/hyperlink" Target="https://supportnews.info/language-services/vertrieb/mailtext-r395/" TargetMode="External"/><Relationship Id="rId686" Type="http://schemas.openxmlformats.org/officeDocument/2006/relationships/hyperlink" Target="https://supportnews.info/applications/core/interface/file/attachment.php?id=28396&amp;key=2eeb2280ef8401f55d1c265e12a5e272" TargetMode="External"/><Relationship Id="rId893" Type="http://schemas.openxmlformats.org/officeDocument/2006/relationships/hyperlink" Target="https://supportnews.info/language-services/vertrieb/enesitnl-gaming-landingpage-r571/?tab=comments" TargetMode="External"/><Relationship Id="rId907" Type="http://schemas.openxmlformats.org/officeDocument/2006/relationships/hyperlink" Target="https://supportnews.info/language-services/tco/master-oh-fritzbox-myfritzos-p1-version-6-id-d-00000094-r578/" TargetMode="External"/><Relationship Id="rId36" Type="http://schemas.openxmlformats.org/officeDocument/2006/relationships/hyperlink" Target="https://supportnews.info/language-services/kom/affiliate-plattform-awin-%C3%BCbersetzung-de-es-r156/" TargetMode="External"/><Relationship Id="rId339" Type="http://schemas.openxmlformats.org/officeDocument/2006/relationships/hyperlink" Target="https://supportnews.info/language-services/d2c/%C3%BCbersetzungsauftrag-einrichtung-per-browser-r316/" TargetMode="External"/><Relationship Id="rId546" Type="http://schemas.openxmlformats.org/officeDocument/2006/relationships/hyperlink" Target="https://supportnews.info/language-services/support/dringende-%C3%BCbersetzung-zur-nutzungsvereinbarung-4015-r427/" TargetMode="External"/><Relationship Id="rId753" Type="http://schemas.openxmlformats.org/officeDocument/2006/relationships/hyperlink" Target="https://supportnews.info/language-services/d2c/%C3%BCbersetzungsauftrag-back-in-stock-coming-soon-metaobjekte-r516/" TargetMode="External"/><Relationship Id="rId101" Type="http://schemas.openxmlformats.org/officeDocument/2006/relationships/hyperlink" Target="https://supportnews.info/language-services/d2c/%C3%BCbersetzungsauftrag-neue-awards-und-zitate-r188/" TargetMode="External"/><Relationship Id="rId185" Type="http://schemas.openxmlformats.org/officeDocument/2006/relationships/hyperlink" Target="https://supportnews.info/language-services/legal/%C3%BCbersetzung-aktualisierter-d2c-agb-r237/" TargetMode="External"/><Relationship Id="rId406" Type="http://schemas.openxmlformats.org/officeDocument/2006/relationships/hyperlink" Target="https://supportnews.info/language-services/kom/affiliate-plattform-awin-%C3%BCbersetzung-de-en-r354/" TargetMode="External"/><Relationship Id="rId960" Type="http://schemas.openxmlformats.org/officeDocument/2006/relationships/hyperlink" Target="https://supportnews.info/language-services/kom/onepager-zu-fritzos-850-r598/" TargetMode="External"/><Relationship Id="rId1036" Type="http://schemas.openxmlformats.org/officeDocument/2006/relationships/hyperlink" Target="https://supportnews.info/language-services/kom/%C3%BCbersetzung-verpackung-fritzbox-4690-int-r621/" TargetMode="External"/><Relationship Id="rId392" Type="http://schemas.openxmlformats.org/officeDocument/2006/relationships/hyperlink" Target="https://supportnews.info/language-services/d2c/%C3%BCbersetzungsauftrag-pdp-2700-edition-e-r341/" TargetMode="External"/><Relationship Id="rId613" Type="http://schemas.openxmlformats.org/officeDocument/2006/relationships/hyperlink" Target="https://supportnews.info/language-services/d2c/q3-gaming-flight-%C3%BCbersetzungen-r459/" TargetMode="External"/><Relationship Id="rId697" Type="http://schemas.openxmlformats.org/officeDocument/2006/relationships/hyperlink" Target="https://supportnews.info/language-services/d2c/%C3%BCbersetzungsauftrag-h%C3%A4ndlersuche-r476/" TargetMode="External"/><Relationship Id="rId820" Type="http://schemas.openxmlformats.org/officeDocument/2006/relationships/hyperlink" Target="https://supportnews.info/language-services/d2c/%C3%BCbersetzungsauftrag-powerline-1260-set-v3-int-r540/" TargetMode="External"/><Relationship Id="rId918" Type="http://schemas.openxmlformats.org/officeDocument/2006/relationships/hyperlink" Target="file:///\\ads.avm.de\files\Doku\Produkte\Texte%20Web,%20Marketing,%20etc\deutsch\2026.09\&#195;&#156;bersetzungen\&#195;&#156;bersetzungen" TargetMode="External"/><Relationship Id="rId252" Type="http://schemas.openxmlformats.org/officeDocument/2006/relationships/hyperlink" Target="https://supportnews.info/language-services/kom/%C3%BCbersetzung-fritz-labor-r277/" TargetMode="External"/><Relationship Id="rId1103" Type="http://schemas.openxmlformats.org/officeDocument/2006/relationships/hyperlink" Target="https://supportnews.info/language-services/d2c/%C3%BCbersetzungen-f%C3%BCr-q4-mesh-wi-fi-kampagne-landingpage-4-bannersets-en-it-nl-fr-es-pl-r673/?tab=comments" TargetMode="External"/><Relationship Id="rId47" Type="http://schemas.openxmlformats.org/officeDocument/2006/relationships/hyperlink" Target="https://supportnews.info/language-services/d2c/%C3%BCbersetzung-teilnahmebedingungen-auf-englisch-italienisch-spanisch-und-niederl%C3%A4ndisch-r166/" TargetMode="External"/><Relationship Id="rId112" Type="http://schemas.openxmlformats.org/officeDocument/2006/relationships/hyperlink" Target="https://fritzcorporate.sharepoint.com/sites/TechnicalCommunication-TCO-LanguageServices/Shared%20Documents/Aufgaben%20und%20ToDos/FTTH%202026_de.docx" TargetMode="External"/><Relationship Id="rId557" Type="http://schemas.openxmlformats.org/officeDocument/2006/relationships/hyperlink" Target="https://supportnews.info/language-services/d2c/%C3%BCbersetzungsauftrag-back-2-workuni-r428/" TargetMode="External"/><Relationship Id="rId764" Type="http://schemas.openxmlformats.org/officeDocument/2006/relationships/hyperlink" Target="https://supportnews.info/language-services/d2c/psps-optimierung-r519/" TargetMode="External"/><Relationship Id="rId971" Type="http://schemas.openxmlformats.org/officeDocument/2006/relationships/hyperlink" Target="https://supportnews.info/language-services/d2c/%C3%BCbersetzungsauftrag-boost-search-no-results-r606/" TargetMode="External"/><Relationship Id="rId196" Type="http://schemas.openxmlformats.org/officeDocument/2006/relationships/hyperlink" Target="https://supportnews.info/language-services/vertrieb/nlesit-landingpage-wi-fi-7-fritz-r241/" TargetMode="External"/><Relationship Id="rId417" Type="http://schemas.openxmlformats.org/officeDocument/2006/relationships/hyperlink" Target="https://supportnews.info/language-services/d2c/%C3%BCbersetzungsauftrag-wimbledon-aktion-r365/" TargetMode="External"/><Relationship Id="rId624" Type="http://schemas.openxmlformats.org/officeDocument/2006/relationships/hyperlink" Target="https://supportnews.info/language-services/d2c/%C3%BCbersetzungsauftrage-jubil%C3%A4umsbundles-r462/" TargetMode="External"/><Relationship Id="rId831" Type="http://schemas.openxmlformats.org/officeDocument/2006/relationships/hyperlink" Target="https://supportnews.info/language-services/d2c/%C3%BCbersetzungsauftrag-powerline-1260-set-v3-int-r540/" TargetMode="External"/><Relationship Id="rId1047" Type="http://schemas.openxmlformats.org/officeDocument/2006/relationships/hyperlink" Target="https://supportnews.info/language-services/kom/eilig-kurze-texte-f%C3%BCr-pr%C3%A4sentation-folie-r649/" TargetMode="External"/><Relationship Id="rId263" Type="http://schemas.openxmlformats.org/officeDocument/2006/relationships/hyperlink" Target="https://supportnews.info/language-services/d2c/fbox-5630-shop-seite-r282/" TargetMode="External"/><Relationship Id="rId470" Type="http://schemas.openxmlformats.org/officeDocument/2006/relationships/hyperlink" Target="https://supportnews.info/language-services/d2c/%C3%BCbersetzungsauftrag-pdp-7632-ch-r392/" TargetMode="External"/><Relationship Id="rId929" Type="http://schemas.openxmlformats.org/officeDocument/2006/relationships/hyperlink" Target="https://supportnews.info/language-services/kom/%C3%BCbersetzung-der-laborseite-mit-allen-unterseiten-r582/?tab=comments" TargetMode="External"/><Relationship Id="rId58" Type="http://schemas.openxmlformats.org/officeDocument/2006/relationships/hyperlink" Target="https://supportnews.info/language-services/d2c/%C3%BCbersetzungsauftrag-b2b-landingpage-bundle-produktfinder-r169/" TargetMode="External"/><Relationship Id="rId123" Type="http://schemas.openxmlformats.org/officeDocument/2006/relationships/hyperlink" Target="https://supportnews.info/language-services/kom/testleitf%C3%A4den-2-r205/" TargetMode="External"/><Relationship Id="rId330" Type="http://schemas.openxmlformats.org/officeDocument/2006/relationships/hyperlink" Target="https://supportnews.info/language-services/d2c/%C3%BCbersetzung-meta-ad-textasset-auf-spanisch-und-niederl%C3%A4ndisch-r312/" TargetMode="External"/><Relationship Id="rId568" Type="http://schemas.openxmlformats.org/officeDocument/2006/relationships/hyperlink" Target="https://supportnews.info/language-services/kom/%C3%BCbersetzung-en-details-dns-in-fos-840-r436/" TargetMode="External"/><Relationship Id="rId775" Type="http://schemas.openxmlformats.org/officeDocument/2006/relationships/hyperlink" Target="https://supportnews.info/language-services/kom/%C3%BCbersetzung-ifa-showcase-skript-r497/?tab=comments" TargetMode="External"/><Relationship Id="rId982" Type="http://schemas.openxmlformats.org/officeDocument/2006/relationships/hyperlink" Target="https://supportnews.info/language-services/kom/%C3%BCbersetzung-der-laborseite-mit-allen-unterseiten-r582/?tab=comments" TargetMode="External"/><Relationship Id="rId428" Type="http://schemas.openxmlformats.org/officeDocument/2006/relationships/hyperlink" Target="https://supportnews.info/language-services/vertrieb/lektorat-landingpage-texte-gaming-kampagne-r372/" TargetMode="External"/><Relationship Id="rId635" Type="http://schemas.openxmlformats.org/officeDocument/2006/relationships/hyperlink" Target="https://supportnews.info/language-services/d2c/%C3%BCbersetzungsauftrage-jubil%C3%A4umsbundles-r462/" TargetMode="External"/><Relationship Id="rId842" Type="http://schemas.openxmlformats.org/officeDocument/2006/relationships/hyperlink" Target="https://supportnews.info/language-services/d2c/%C3%BCbersetzung-videospiel-gewinnspiel-teilnahmebedingungen-r550/" TargetMode="External"/><Relationship Id="rId1058" Type="http://schemas.openxmlformats.org/officeDocument/2006/relationships/hyperlink" Target="https://supportnews.info/language-services/tco/tco-status-section-r655/" TargetMode="External"/><Relationship Id="rId274" Type="http://schemas.openxmlformats.org/officeDocument/2006/relationships/hyperlink" Target="https://supportnews.info/language-services/d2c/fbox-5630-shop-seite-r282/" TargetMode="External"/><Relationship Id="rId481" Type="http://schemas.openxmlformats.org/officeDocument/2006/relationships/hyperlink" Target="https://supportnews.info/language-services/pm/labortexte-kw28-r398/" TargetMode="External"/><Relationship Id="rId702" Type="http://schemas.openxmlformats.org/officeDocument/2006/relationships/hyperlink" Target="https://supportnews.info/language-services/d2c/%C3%BCbersetzungsauftrag-unternehmensseite-b2b-claim-r479/" TargetMode="External"/><Relationship Id="rId69" Type="http://schemas.openxmlformats.org/officeDocument/2006/relationships/hyperlink" Target="https://supportnews.info/language-services/kom/affiliate-plattform-awin-%C3%BCbersetzung-de-es-r156/" TargetMode="External"/><Relationship Id="rId134" Type="http://schemas.openxmlformats.org/officeDocument/2006/relationships/hyperlink" Target="https://supportnews.info/language-services/d2c/fritzwlan-stick-6700-shopify-r209/" TargetMode="External"/><Relationship Id="rId579" Type="http://schemas.openxmlformats.org/officeDocument/2006/relationships/hyperlink" Target="https://supportnews.info/language-services/vertrieb/de-business-update-august-1-r444/" TargetMode="External"/><Relationship Id="rId786" Type="http://schemas.openxmlformats.org/officeDocument/2006/relationships/hyperlink" Target="https://supportnews.info/language-services/pm/labortexte-kw35-r528/" TargetMode="External"/><Relationship Id="rId993" Type="http://schemas.openxmlformats.org/officeDocument/2006/relationships/hyperlink" Target="https://supportnews.info/language-services/d2c/d2c-welcome-flow-r611/" TargetMode="External"/><Relationship Id="rId341" Type="http://schemas.openxmlformats.org/officeDocument/2006/relationships/hyperlink" Target="https://supportnews.info/language-services/support/%C3%BCbersetzung-makro-756-empf%C3%A4ngererkl%C3%A4rung-r314/" TargetMode="External"/><Relationship Id="rId439" Type="http://schemas.openxmlformats.org/officeDocument/2006/relationships/hyperlink" Target="https://supportnews.info/language-services/pm/myfosp1-labortexte-lektorat-und-%C3%BCbersetzung-r377/" TargetMode="External"/><Relationship Id="rId646" Type="http://schemas.openxmlformats.org/officeDocument/2006/relationships/hyperlink" Target="https://supportnews.info/language-services/d2c/40-jahre-fritz-seite-r471/" TargetMode="External"/><Relationship Id="rId1069" Type="http://schemas.openxmlformats.org/officeDocument/2006/relationships/hyperlink" Target="https://supportnews.info/language-services/kom/abnahme-fritz-hands-on-mobilfunk-router-it-r664/?tab=comments" TargetMode="External"/><Relationship Id="rId201" Type="http://schemas.openxmlformats.org/officeDocument/2006/relationships/hyperlink" Target="https://supportnews.info/language-services/d2c/shop-seite-7630-int-r235/?tab=comments" TargetMode="External"/><Relationship Id="rId285" Type="http://schemas.openxmlformats.org/officeDocument/2006/relationships/hyperlink" Target="https://supportnews.info/language-services/vertrieb/it-fritz-%E2%80%93-der-freund-und-helfer-der-polizei-r287/" TargetMode="External"/><Relationship Id="rId506" Type="http://schemas.openxmlformats.org/officeDocument/2006/relationships/hyperlink" Target="https://supportnews.info/language-services/d2c/%C3%BCbersetzungsauftrag-6690-pro-r410/" TargetMode="External"/><Relationship Id="rId853" Type="http://schemas.openxmlformats.org/officeDocument/2006/relationships/hyperlink" Target="https://supportnews.info/language-services/support/%C3%BCbersetzungen-makro-729-verweis-an-hersteller-r551/" TargetMode="External"/><Relationship Id="rId492" Type="http://schemas.openxmlformats.org/officeDocument/2006/relationships/hyperlink" Target="https://supportnews.info/language-services/d2c/%C3%BCbersetzungsauftrag-service-plus-auf-der-d2c-startseite-r411/" TargetMode="External"/><Relationship Id="rId713" Type="http://schemas.openxmlformats.org/officeDocument/2006/relationships/hyperlink" Target="https://supportnews.info/language-services/kom/ak-6835-5g-r492/" TargetMode="External"/><Relationship Id="rId797" Type="http://schemas.openxmlformats.org/officeDocument/2006/relationships/hyperlink" Target="file:///\\ads.avm.de\files\Doku\Produkte\Texte%20Web,%20Marketing,%20etc\deutsch\2026.08" TargetMode="External"/><Relationship Id="rId920" Type="http://schemas.openxmlformats.org/officeDocument/2006/relationships/hyperlink" Target="https://supportnews.info/language-services/kom/%C3%BCbersetzung-der-laborseite-mit-allen-unterseiten-r582/?tab=comments" TargetMode="External"/><Relationship Id="rId145" Type="http://schemas.openxmlformats.org/officeDocument/2006/relationships/hyperlink" Target="https://supportnews.info/language-services/tco/frage-zum-fritz-shop-%C3%BCbersetzen-r200/" TargetMode="External"/><Relationship Id="rId352" Type="http://schemas.openxmlformats.org/officeDocument/2006/relationships/hyperlink" Target="https://supportnews.info/language-services/vertrieb/en-8-providerseiten-produkte-r248/" TargetMode="External"/><Relationship Id="rId212" Type="http://schemas.openxmlformats.org/officeDocument/2006/relationships/hyperlink" Target="https://supportnews.info/language-services/vertrieb/en-8-providerseiten-produkte-r248/" TargetMode="External"/><Relationship Id="rId657" Type="http://schemas.openxmlformats.org/officeDocument/2006/relationships/hyperlink" Target="https://supportnews.info/language-services/tco/int-booklet-fritzrepeater-6700-pro-r474/" TargetMode="External"/><Relationship Id="rId864" Type="http://schemas.openxmlformats.org/officeDocument/2006/relationships/hyperlink" Target="https://supportnews.info/language-services/kom/dringend-pi-6690-pro-r555/" TargetMode="External"/><Relationship Id="rId296" Type="http://schemas.openxmlformats.org/officeDocument/2006/relationships/hyperlink" Target="https://supportnews.info/language-services/vertrieb/en-fritzapps-und-vpn-r294/" TargetMode="External"/><Relationship Id="rId517" Type="http://schemas.openxmlformats.org/officeDocument/2006/relationships/hyperlink" Target="https://supportnews.info/language-services/d2c/subscription-mails-r413/" TargetMode="External"/><Relationship Id="rId724" Type="http://schemas.openxmlformats.org/officeDocument/2006/relationships/hyperlink" Target="https://supportnews.info/language-services/tco/xr-handbuch-6690-pro-en-r504/?tab=comments" TargetMode="External"/><Relationship Id="rId931" Type="http://schemas.openxmlformats.org/officeDocument/2006/relationships/hyperlink" Target="https://supportnews.info/language-services/d2c/%C3%BCbersetzungsauftrag-pdp-smart-energy-201-r587/" TargetMode="External"/><Relationship Id="rId60" Type="http://schemas.openxmlformats.org/officeDocument/2006/relationships/hyperlink" Target="https://supportnews.info/language-services/d2c/%C3%BCbersetzungsauftrag-b2b-landingpage-bundle-produktfinder-r169/" TargetMode="External"/><Relationship Id="rId156" Type="http://schemas.openxmlformats.org/officeDocument/2006/relationships/hyperlink" Target="https://supportnews.info/language-services/d2c/use-cases-shopify-r216/" TargetMode="External"/><Relationship Id="rId363" Type="http://schemas.openxmlformats.org/officeDocument/2006/relationships/hyperlink" Target="https://supportnews.info/language-services/d2c/%C3%BCberpr%C3%BCfung-%C3%BCbersetzung-landingpage-auf-franz%C3%B6sisch-r324/" TargetMode="External"/><Relationship Id="rId570" Type="http://schemas.openxmlformats.org/officeDocument/2006/relationships/hyperlink" Target="https://supportnews.info/language-services/d2c/google-ads-werbeanzeigen-pmax-r437/" TargetMode="External"/><Relationship Id="rId1007" Type="http://schemas.openxmlformats.org/officeDocument/2006/relationships/hyperlink" Target="https://supportnews.info/language-services/vertrieb/enesitnl-fos-850-newsseite-r619/" TargetMode="External"/><Relationship Id="rId223" Type="http://schemas.openxmlformats.org/officeDocument/2006/relationships/hyperlink" Target="https://supportnews.info/language-services/pm/griechische-kurzanleitungen-und-au%C3%9Fenkartons-f%C3%BCr-edition-el-produkte-r256/" TargetMode="External"/><Relationship Id="rId430" Type="http://schemas.openxmlformats.org/officeDocument/2006/relationships/hyperlink" Target="https://supportnews.info/language-services/vertrieb/battlecards-international-spanien-italien-niederlande-r375/" TargetMode="External"/><Relationship Id="rId668" Type="http://schemas.openxmlformats.org/officeDocument/2006/relationships/hyperlink" Target="https://supportnews.info/applications/core/interface/file/attachment.php?id=27813&amp;key=3a00b77782d450fd66b2ce08d105a34d" TargetMode="External"/><Relationship Id="rId875" Type="http://schemas.openxmlformats.org/officeDocument/2006/relationships/hyperlink" Target="https://supportnews.info/language-services/d2c/zusatz-teilnahmebedingungen-r563/" TargetMode="External"/><Relationship Id="rId1060" Type="http://schemas.openxmlformats.org/officeDocument/2006/relationships/hyperlink" Target="https://supportnews.info/language-services/tco/tco-status-section-r655/" TargetMode="External"/><Relationship Id="rId18" Type="http://schemas.openxmlformats.org/officeDocument/2006/relationships/hyperlink" Target="https://supportnews.info/language-services/kom/pi-fritz-auf-der-light-building-r145/?tab=comments" TargetMode="External"/><Relationship Id="rId528" Type="http://schemas.openxmlformats.org/officeDocument/2006/relationships/hyperlink" Target="https://supportnews.info/language-services/d2c/mail-texte-service-plus-r421/" TargetMode="External"/><Relationship Id="rId735" Type="http://schemas.openxmlformats.org/officeDocument/2006/relationships/hyperlink" Target="https://supportnews.info/language-services/vertrieb/garan-anschreiben-r517/" TargetMode="External"/><Relationship Id="rId942" Type="http://schemas.openxmlformats.org/officeDocument/2006/relationships/hyperlink" Target="https://supportnews.info/language-services/d2c/%C3%BCbersetzungsauftrag-pdp-smart-energy-201-r587/" TargetMode="External"/><Relationship Id="rId167" Type="http://schemas.openxmlformats.org/officeDocument/2006/relationships/hyperlink" Target="https://supportnews.info/language-services/d2c/%C3%BCbersetzungen-amazon-0904-r225/" TargetMode="External"/><Relationship Id="rId374" Type="http://schemas.openxmlformats.org/officeDocument/2006/relationships/hyperlink" Target="https://supportnews.info/language-services/d2c/%C3%BCbersetzungsauftrag-success-stories-r333/" TargetMode="External"/><Relationship Id="rId581" Type="http://schemas.openxmlformats.org/officeDocument/2006/relationships/hyperlink" Target="https://supportnews.info/language-services/kom/%C3%BCbersetzung-pi-fritzlabor-5690-pro-matter-r443/" TargetMode="External"/><Relationship Id="rId1018" Type="http://schemas.openxmlformats.org/officeDocument/2006/relationships/hyperlink" Target="https://supportnews.info/language-services/d2c/%C3%BCbersetzungsauftrag-seo-wlan-sticks-r623/" TargetMode="External"/><Relationship Id="rId71" Type="http://schemas.openxmlformats.org/officeDocument/2006/relationships/hyperlink" Target="https://supportnews.info/language-services/vertrieb/produktank%C3%BCndigung-fritzbox-7630-edition-international-%C3%BCbersetzung-in-en-fr-it-nl-es-pl-r180/" TargetMode="External"/><Relationship Id="rId234" Type="http://schemas.openxmlformats.org/officeDocument/2006/relationships/hyperlink" Target="https://supportnews.info/language-services/d2c/%C3%BCbersetzung-kampagnen-landingpage-banner-wifi-7-security-q2-en-it-nl-fr-es-r262/" TargetMode="External"/><Relationship Id="rId679" Type="http://schemas.openxmlformats.org/officeDocument/2006/relationships/hyperlink" Target="https://supportnews.info/applications/core/interface/file/attachment.php?id=28037&amp;key=7ced47e3fd76d7d8b7288887a8066b82" TargetMode="External"/><Relationship Id="rId802" Type="http://schemas.openxmlformats.org/officeDocument/2006/relationships/hyperlink" Target="https://supportnews.info/language-services/vertrieb/atch-business-update-f%C3%BCr-september-r538/" TargetMode="External"/><Relationship Id="rId886" Type="http://schemas.openxmlformats.org/officeDocument/2006/relationships/hyperlink" Target="https://supportnews.info/language-services/pm/booklet-6835-5g-int-r535/" TargetMode="External"/><Relationship Id="rId2" Type="http://schemas.openxmlformats.org/officeDocument/2006/relationships/hyperlink" Target="https://supportnews.info/language-services/tco/psp-fritzbox-4630-r95/" TargetMode="External"/><Relationship Id="rId29" Type="http://schemas.openxmlformats.org/officeDocument/2006/relationships/hyperlink" Target="https://supportnews.info/language-services/d2c/%C3%BCbersetzung-banner-ostern-spring-deals-r138/" TargetMode="External"/><Relationship Id="rId441" Type="http://schemas.openxmlformats.org/officeDocument/2006/relationships/hyperlink" Target="https://supportnews.info/language-services/d2c/%C3%BCbersetzungsauftrag-6690-pro-video-r381/" TargetMode="External"/><Relationship Id="rId539" Type="http://schemas.openxmlformats.org/officeDocument/2006/relationships/hyperlink" Target="https://supportnews.info/language-services/legal/neue-klausel-in-der-datenschutzerkl%C3%A4rung-r424/" TargetMode="External"/><Relationship Id="rId746" Type="http://schemas.openxmlformats.org/officeDocument/2006/relationships/hyperlink" Target="https://supportnews.info/language-services/d2c/%C3%BCbersetzung-e-mail-f%C3%BCr-wieder-auf-lager-benachrichtigung-r514/" TargetMode="External"/><Relationship Id="rId1071" Type="http://schemas.openxmlformats.org/officeDocument/2006/relationships/hyperlink" Target="https://supportnews.info/language-services/kom/abnahme-fritz-hands-on-mobilfunk-router-nl-r662/" TargetMode="External"/><Relationship Id="rId178" Type="http://schemas.openxmlformats.org/officeDocument/2006/relationships/hyperlink" Target="https://supportnews.info/language-services/d2c/shop-pdp-7630-de-version-r232/" TargetMode="External"/><Relationship Id="rId301" Type="http://schemas.openxmlformats.org/officeDocument/2006/relationships/hyperlink" Target="https://supportnews.info/language-services/vertrieb/nl-juni-newsletter-neuer-name-mesh-wi-fi-extender-1600-r296/" TargetMode="External"/><Relationship Id="rId953" Type="http://schemas.openxmlformats.org/officeDocument/2006/relationships/hyperlink" Target="https://supportnews.info/language-services/d2c/%C3%BCbersetzungsauftrag-never-coming-back-r597/" TargetMode="External"/><Relationship Id="rId1029" Type="http://schemas.openxmlformats.org/officeDocument/2006/relationships/hyperlink" Target="https://supportnews.info/language-services/tco/telefon-in-telefonie-umbenannt-r628/" TargetMode="External"/><Relationship Id="rId82" Type="http://schemas.openxmlformats.org/officeDocument/2006/relationships/hyperlink" Target="https://supportnews.info/language-services/pm/labortexte-kw12-r182/" TargetMode="External"/><Relationship Id="rId385" Type="http://schemas.openxmlformats.org/officeDocument/2006/relationships/hyperlink" Target="https://supportnews.info/language-services/vertrieb/en-system%C3%BCbersetzungen-r339/" TargetMode="External"/><Relationship Id="rId592" Type="http://schemas.openxmlformats.org/officeDocument/2006/relationships/hyperlink" Target="https://supportnews.info/language-services/kom/%C3%BCbersetzung-pi-fritzbox-5630-r455/" TargetMode="External"/><Relationship Id="rId606" Type="http://schemas.openxmlformats.org/officeDocument/2006/relationships/hyperlink" Target="https://supportnews.info/language-services/d2c/q3-gaming-flight-%C3%BCbersetzungen-r459/" TargetMode="External"/><Relationship Id="rId813" Type="http://schemas.openxmlformats.org/officeDocument/2006/relationships/hyperlink" Target="https://supportnews.info/language-services/legal/datenschutzerkl%C3%A4rung-website-%C3%A4nderung-26082026-r536" TargetMode="External"/><Relationship Id="rId245" Type="http://schemas.openxmlformats.org/officeDocument/2006/relationships/hyperlink" Target="https://supportnews.info/language-services/tco/xr-handbuch-fritzpowerline-1260-wi-fi-set-v3-r267/" TargetMode="External"/><Relationship Id="rId452" Type="http://schemas.openxmlformats.org/officeDocument/2006/relationships/hyperlink" Target="https://supportnews.info/language-services/kom/%C3%BCbersetzung-in-hey-gen-fritz-hands-on-mobilfunk-router-r379/?tab=comments" TargetMode="External"/><Relationship Id="rId897" Type="http://schemas.openxmlformats.org/officeDocument/2006/relationships/hyperlink" Target="https://supportnews.info/language-services/kom/onepager-developed-and-made-in-europe-r574/" TargetMode="External"/><Relationship Id="rId1082" Type="http://schemas.openxmlformats.org/officeDocument/2006/relationships/hyperlink" Target="https://supportnews.info/language-services/d2c/%C3%BCbersetzungen-f%C3%BCr-q4-mesh-wi-fi-kampagne-landingpage-4-bannersets-en-it-nl-fr-es-pl-r673/" TargetMode="External"/><Relationship Id="rId105" Type="http://schemas.openxmlformats.org/officeDocument/2006/relationships/hyperlink" Target="https://supportnews.info/language-services/vertrieb/nl-award-kieskeurig-r190/?tab=comments" TargetMode="External"/><Relationship Id="rId312" Type="http://schemas.openxmlformats.org/officeDocument/2006/relationships/hyperlink" Target="https://supportnews.info/language-services/vertrieb/produktank%C3%BCndigung-fritzbox-5630-edition-international-lektorat-und-%C3%BCbersetzung-r298/?tab=comments" TargetMode="External"/><Relationship Id="rId757" Type="http://schemas.openxmlformats.org/officeDocument/2006/relationships/hyperlink" Target="https://supportnews.info/language-services/d2c/psps-optimierung-r519/" TargetMode="External"/><Relationship Id="rId964" Type="http://schemas.openxmlformats.org/officeDocument/2006/relationships/hyperlink" Target="https://supportnews.info/language-services/kom/%C3%BCbersetzungsauftrag-%C3%A4nderung-blog-beitrag-r603/" TargetMode="External"/><Relationship Id="rId93" Type="http://schemas.openxmlformats.org/officeDocument/2006/relationships/hyperlink" Target="https://supportnews.info/language-services/vertrieb/produktank%C3%BCndigung-fritzbox-7630-edition-international-%C3%BCbersetzung-in-en-fr-it-nl-es-pl-r180/" TargetMode="External"/><Relationship Id="rId189" Type="http://schemas.openxmlformats.org/officeDocument/2006/relationships/hyperlink" Target="https://supportnews.info/language-services/tco/xr-handbuch-2700-englisch-r227/" TargetMode="External"/><Relationship Id="rId396" Type="http://schemas.openxmlformats.org/officeDocument/2006/relationships/hyperlink" Target="https://supportnews.info/language-services/vertrieb/en-passwort-vergessen-r349/" TargetMode="External"/><Relationship Id="rId617" Type="http://schemas.openxmlformats.org/officeDocument/2006/relationships/hyperlink" Target="https://supportnews.info/language-services/d2c/q3-gaming-flight-%C3%BCbersetzungen-r459/" TargetMode="External"/><Relationship Id="rId824" Type="http://schemas.openxmlformats.org/officeDocument/2006/relationships/hyperlink" Target="https://supportnews.info/language-services/d2c/%C3%BCbersetzungsauftrag-powerline-1260-set-v3-int-r540/" TargetMode="External"/><Relationship Id="rId256" Type="http://schemas.openxmlformats.org/officeDocument/2006/relationships/hyperlink" Target="https://supportnews.info/language-services/d2c/%C3%BCbersetzung-e-mails-f%C3%BCr-willkommens-strecke-r280/" TargetMode="External"/><Relationship Id="rId463" Type="http://schemas.openxmlformats.org/officeDocument/2006/relationships/hyperlink" Target="https://supportnews.info/language-services/vertrieb/it-newslettter-juli-r388/" TargetMode="External"/><Relationship Id="rId670" Type="http://schemas.openxmlformats.org/officeDocument/2006/relationships/hyperlink" Target="https://supportnews.info/language-services/vertrieb/en-matter-labor-r485/" TargetMode="External"/><Relationship Id="rId1093" Type="http://schemas.openxmlformats.org/officeDocument/2006/relationships/hyperlink" Target="https://supportnews.info/language-services/d2c/%C3%BCbersetzungen-f%C3%BCr-q4-mesh-wi-fi-kampagne-landingpage-4-bannersets-en-it-nl-fr-es-pl-r673/" TargetMode="External"/><Relationship Id="rId1107" Type="http://schemas.openxmlformats.org/officeDocument/2006/relationships/printerSettings" Target="../printerSettings/printerSettings1.bin"/><Relationship Id="rId116" Type="http://schemas.openxmlformats.org/officeDocument/2006/relationships/hyperlink" Target="https://supportnews.info/language-services/tco/psp-fritzwlan-stick-6700-r197/" TargetMode="External"/><Relationship Id="rId323" Type="http://schemas.openxmlformats.org/officeDocument/2006/relationships/hyperlink" Target="https://supportnews.info/language-services/d2c/wording-f%C3%BCr-dhl-express-r306/" TargetMode="External"/><Relationship Id="rId530" Type="http://schemas.openxmlformats.org/officeDocument/2006/relationships/hyperlink" Target="https://supportnews.info/language-services/d2c/mail-texte-service-plus-r421/" TargetMode="External"/><Relationship Id="rId768" Type="http://schemas.openxmlformats.org/officeDocument/2006/relationships/hyperlink" Target="https://supportnews.info/language-services/d2c/psps-optimierung-r519/" TargetMode="External"/><Relationship Id="rId975" Type="http://schemas.openxmlformats.org/officeDocument/2006/relationships/hyperlink" Target="https://supportnews.info/language-services/pm/bookletnotes-fritzmesh-set-6700-pro-edition-international-r596/?tab=comments" TargetMode="External"/><Relationship Id="rId20" Type="http://schemas.openxmlformats.org/officeDocument/2006/relationships/hyperlink" Target="https://supportnews.info/language-services/d2c/%C3%BCbersetzungsauftrag-pdp-7682-7632-r153/?tab=comments" TargetMode="External"/><Relationship Id="rId628" Type="http://schemas.openxmlformats.org/officeDocument/2006/relationships/hyperlink" Target="https://supportnews.info/language-services/d2c/%C3%BCbersetzungsauftrage-jubil%C3%A4umsbundles-r462/" TargetMode="External"/><Relationship Id="rId835" Type="http://schemas.openxmlformats.org/officeDocument/2006/relationships/hyperlink" Target="https://supportnews.info/language-services/d2c/google-ads-und-meta-werbetexte-r546/" TargetMode="External"/><Relationship Id="rId267" Type="http://schemas.openxmlformats.org/officeDocument/2006/relationships/hyperlink" Target="https://supportnews.info/language-services/d2c/fbox-5630-shop-seite-r282/" TargetMode="External"/><Relationship Id="rId474" Type="http://schemas.openxmlformats.org/officeDocument/2006/relationships/hyperlink" Target="https://supportnews.info/language-services/d2c/%C3%BCbersetzungsauftrag-pdp-7632-ch-r392/" TargetMode="External"/><Relationship Id="rId1020" Type="http://schemas.openxmlformats.org/officeDocument/2006/relationships/hyperlink" Target="https://supportnews.info/language-services/d2c/%C3%BCbersetzung-sofort-verf%C3%BCgbar-r625/" TargetMode="External"/><Relationship Id="rId127" Type="http://schemas.openxmlformats.org/officeDocument/2006/relationships/hyperlink" Target="https://supportnews.info/language-services/vertrieb/atch-lektorat-business-update-april-r199/" TargetMode="External"/><Relationship Id="rId681" Type="http://schemas.openxmlformats.org/officeDocument/2006/relationships/hyperlink" Target="https://supportnews.info/language-services/vertrieb/atch-newsletter-f%C3%BCr-august-r490/" TargetMode="External"/><Relationship Id="rId779" Type="http://schemas.openxmlformats.org/officeDocument/2006/relationships/hyperlink" Target="https://supportnews.info/language-services/vertrieb/esitnl-projekt%C3%BCbersetzungen-r527/" TargetMode="External"/><Relationship Id="rId902" Type="http://schemas.openxmlformats.org/officeDocument/2006/relationships/hyperlink" Target="https://supportnews.info/language-services/d2c/%C3%BCbersetzungen-cashback-verl%C3%A4ngerung-r577/" TargetMode="External"/><Relationship Id="rId986" Type="http://schemas.openxmlformats.org/officeDocument/2006/relationships/hyperlink" Target="https://supportnews.info/language-services/d2c/%C3%BCbersetzungsauftrag-pdp-7630-typ-b-r607/" TargetMode="External"/><Relationship Id="rId31" Type="http://schemas.openxmlformats.org/officeDocument/2006/relationships/hyperlink" Target="https://supportnews.info/language-services/kom/verpackung-repeater-3000-ax-r154/" TargetMode="External"/><Relationship Id="rId334" Type="http://schemas.openxmlformats.org/officeDocument/2006/relationships/hyperlink" Target="https://supportnews.info/language-services/d2c/shop-aktion-zur-wm-r313/" TargetMode="External"/><Relationship Id="rId541" Type="http://schemas.openxmlformats.org/officeDocument/2006/relationships/hyperlink" Target="https://supportnews.info/language-services/legal/neue-klausel-in-der-datenschutzerkl%C3%A4rung-r424/" TargetMode="External"/><Relationship Id="rId639" Type="http://schemas.openxmlformats.org/officeDocument/2006/relationships/hyperlink" Target="https://supportnews.info/language-services/tco/dokument4461-entsorgung-von-elektro-und-elektronik-altger%C3%A4ten-altbatterien-und-altakkumulatoren-r464/" TargetMode="External"/><Relationship Id="rId180" Type="http://schemas.openxmlformats.org/officeDocument/2006/relationships/hyperlink" Target="https://supportnews.info/language-services/d2c/%C3%BCbersetzungsauftrag-%C3%BCberschrift-award-seite-r233/" TargetMode="External"/><Relationship Id="rId278" Type="http://schemas.openxmlformats.org/officeDocument/2006/relationships/hyperlink" Target="https://supportnews.info/language-services/ew/%C3%BCbersetzung-nutzungsvereinbarung-f%C3%BCr-die-fritzapps-r283/" TargetMode="External"/><Relationship Id="rId401" Type="http://schemas.openxmlformats.org/officeDocument/2006/relationships/hyperlink" Target="https://supportnews.info/language-services/vertrieb/en-es-it-nl-safenet-r348/" TargetMode="External"/><Relationship Id="rId846" Type="http://schemas.openxmlformats.org/officeDocument/2006/relationships/hyperlink" Target="https://supportnews.info/language-services/d2c/%C3%BCbersetzung-videospiel-gewinnspiel-teilnahmebedingungen-r550/" TargetMode="External"/><Relationship Id="rId1031" Type="http://schemas.openxmlformats.org/officeDocument/2006/relationships/hyperlink" Target="https://supportnews.info/language-services/vertrieb/nl-newslettertext-r627/?tab=comments" TargetMode="External"/><Relationship Id="rId485" Type="http://schemas.openxmlformats.org/officeDocument/2006/relationships/hyperlink" Target="https://supportnews.info/language-services/d2c/%C3%BCbersetzungsauftrag-service-plus-auf-der-b2b-landingpage-r399/" TargetMode="External"/><Relationship Id="rId692" Type="http://schemas.openxmlformats.org/officeDocument/2006/relationships/hyperlink" Target="https://supportnews.info/language-services/d2c/%C3%BCbersetzungsauftrag-h%C3%A4ndlersuche-r476/" TargetMode="External"/><Relationship Id="rId706" Type="http://schemas.openxmlformats.org/officeDocument/2006/relationships/hyperlink" Target="https://supportnews.info/language-services/d2c/%C3%BCbersetzungs-auftrag-f%C3%BCr-die-neue-newsletter-sektion-r483/" TargetMode="External"/><Relationship Id="rId913" Type="http://schemas.openxmlformats.org/officeDocument/2006/relationships/hyperlink" Target="https://supportnews.info/language-services/kom/lektorat-verpackung-fritzbox-5690-pro-r586/" TargetMode="External"/><Relationship Id="rId42" Type="http://schemas.openxmlformats.org/officeDocument/2006/relationships/hyperlink" Target="https://supportnews.info/index.php?app=core&amp;module=system&amp;controller=redirect&amp;url=https://supportnews.info/language-services/vertrieb/chat-lektorat-business-update-f%25C3%25BCr-m%25C3%25A4rz-r160/&amp;key=0958dafceace8b2fca61db16d1ed12a83dfeb90aa144f53cf97b6cf0bc743bd6&amp;email=1&amp;type=notification_new_content" TargetMode="External"/><Relationship Id="rId138" Type="http://schemas.openxmlformats.org/officeDocument/2006/relationships/hyperlink" Target="https://supportnews.info/language-services/tco/psp-fritzbox-6690-pro-5630-5630-xgs-r210/" TargetMode="External"/><Relationship Id="rId345" Type="http://schemas.openxmlformats.org/officeDocument/2006/relationships/hyperlink" Target="https://supportnews.info/language-services/support/%C3%BCbersetzung-makro-756-empf%C3%A4ngererkl%C3%A4rung-r314/" TargetMode="External"/><Relationship Id="rId552" Type="http://schemas.openxmlformats.org/officeDocument/2006/relationships/hyperlink" Target="file:///\\ads.avm.de\files\Doku\Produkte\Support-Auftr&#195;&#164;ge\07.2026\17.07.26\" TargetMode="External"/><Relationship Id="rId997" Type="http://schemas.openxmlformats.org/officeDocument/2006/relationships/hyperlink" Target="https://supportnews.info/language-services/pm/labortexte-kw39-r605/" TargetMode="External"/><Relationship Id="rId191" Type="http://schemas.openxmlformats.org/officeDocument/2006/relationships/hyperlink" Target="https://supportnews.info/language-services/kom/einladungstext-anga-com-mailing-r238/" TargetMode="External"/><Relationship Id="rId205" Type="http://schemas.openxmlformats.org/officeDocument/2006/relationships/hyperlink" Target="https://supportnews.info/language-services/tco/xr-master-hb-fritzrepeater-move21-d-00000067-es-it-r244/" TargetMode="External"/><Relationship Id="rId412" Type="http://schemas.openxmlformats.org/officeDocument/2006/relationships/hyperlink" Target="https://supportnews.info/language-services/vertrieb/es-it-nl-irland-story-r359/" TargetMode="External"/><Relationship Id="rId857" Type="http://schemas.openxmlformats.org/officeDocument/2006/relationships/hyperlink" Target="https://supportnews.info/language-services/kom/kurzfristig-ifa-pk-am-39-powerpointbullets-r553/" TargetMode="External"/><Relationship Id="rId1042" Type="http://schemas.openxmlformats.org/officeDocument/2006/relationships/hyperlink" Target="https://supportnews.info/language-services/vertrieb/ites-%C3%BCbersetzungen-r640/" TargetMode="External"/><Relationship Id="rId289" Type="http://schemas.openxmlformats.org/officeDocument/2006/relationships/hyperlink" Target="https://supportnews.info/language-services/pm/laborstart-noch-ein-punkt-r289/" TargetMode="External"/><Relationship Id="rId496" Type="http://schemas.openxmlformats.org/officeDocument/2006/relationships/hyperlink" Target="https://supportnews.info/language-services/d2c/%C3%BCbersetzungsauftrag-6690-pro-r410/" TargetMode="External"/><Relationship Id="rId717" Type="http://schemas.openxmlformats.org/officeDocument/2006/relationships/hyperlink" Target="https://supportnews.info/language-services/vertrieb/lektorat-flyer-vierseitig-en-r498/" TargetMode="External"/><Relationship Id="rId924" Type="http://schemas.openxmlformats.org/officeDocument/2006/relationships/hyperlink" Target="https://supportnews.info/language-services/kom/%C3%BCbersetzung-der-laborseite-mit-allen-unterseiten-r582/?tab=comments" TargetMode="External"/><Relationship Id="rId53" Type="http://schemas.openxmlformats.org/officeDocument/2006/relationships/hyperlink" Target="https://supportnews.info/language-services/d2c/%C3%BCbersetzungsauftrag-b2b-landingpage-bundle-produktfinder-r169/" TargetMode="External"/><Relationship Id="rId149" Type="http://schemas.openxmlformats.org/officeDocument/2006/relationships/hyperlink" Target="https://supportnews.info/language-services/d2c/%C3%BCbersetzungsauftrag-5690-pro-banner-r214/" TargetMode="External"/><Relationship Id="rId356" Type="http://schemas.openxmlformats.org/officeDocument/2006/relationships/hyperlink" Target="https://supportnews.info/language-services/vertrieb/en-8-providerseiten-produkte-r248/" TargetMode="External"/><Relationship Id="rId563" Type="http://schemas.openxmlformats.org/officeDocument/2006/relationships/hyperlink" Target="https://supportnews.info/language-services/d2c/amazon-titel-und-highlights-r432/" TargetMode="External"/><Relationship Id="rId770" Type="http://schemas.openxmlformats.org/officeDocument/2006/relationships/hyperlink" Target="https://supportnews.info/language-services/d2c/psps-optimierung-r519/" TargetMode="External"/><Relationship Id="rId216" Type="http://schemas.openxmlformats.org/officeDocument/2006/relationships/hyperlink" Target="https://supportnews.info/language-services/d2c/startseiten-teaser-7630-r247/" TargetMode="External"/><Relationship Id="rId423" Type="http://schemas.openxmlformats.org/officeDocument/2006/relationships/hyperlink" Target="https://supportnews.info/language-services/kom/dringend-texte-linkedin-video-r369/?tab=comments" TargetMode="External"/><Relationship Id="rId868" Type="http://schemas.openxmlformats.org/officeDocument/2006/relationships/hyperlink" Target="https://supportnews.info/language-services/pm/labortexte-kw36-r556/" TargetMode="External"/><Relationship Id="rId1053" Type="http://schemas.openxmlformats.org/officeDocument/2006/relationships/hyperlink" Target="https://supportnews.info/language-services/d2c/%C3%BCbersetzungsauftrag-pdp-varianten-r651/" TargetMode="External"/><Relationship Id="rId630" Type="http://schemas.openxmlformats.org/officeDocument/2006/relationships/hyperlink" Target="https://supportnews.info/language-services/d2c/%C3%BCbersetzungsauftrage-jubil%C3%A4umsbundles-r462/" TargetMode="External"/><Relationship Id="rId728" Type="http://schemas.openxmlformats.org/officeDocument/2006/relationships/hyperlink" Target="https://supportnews.info/language-services/d2c/%C3%BCbersetzungsauftrag-newsletteranmeldung-r510/" TargetMode="External"/><Relationship Id="rId935" Type="http://schemas.openxmlformats.org/officeDocument/2006/relationships/hyperlink" Target="https://supportnews.info/language-services/d2c/%C3%BCbersetzungsauftrag-pdp-smart-energy-201-r587/" TargetMode="External"/><Relationship Id="rId64" Type="http://schemas.openxmlformats.org/officeDocument/2006/relationships/hyperlink" Target="https://supportnews.info/language-services/d2c/%C3%BCbersetzungsauftrag-b2b-landingpage-bundle-produktfinder-r169/" TargetMode="External"/><Relationship Id="rId367" Type="http://schemas.openxmlformats.org/officeDocument/2006/relationships/hyperlink" Target="https://supportnews.info/language-services/d2c/amazon-content-7630-r325/" TargetMode="External"/><Relationship Id="rId574" Type="http://schemas.openxmlformats.org/officeDocument/2006/relationships/hyperlink" Target="https://supportnews.info/language-services/d2c/%C3%BCbersetzungen-boost-search-r434/" TargetMode="External"/><Relationship Id="rId227" Type="http://schemas.openxmlformats.org/officeDocument/2006/relationships/hyperlink" Target="https://supportnews.info/language-services/pm/labortexte-kw19-r260/" TargetMode="External"/><Relationship Id="rId781" Type="http://schemas.openxmlformats.org/officeDocument/2006/relationships/hyperlink" Target="https://supportnews.info/language-services/vertrieb/esitnl-projekt%C3%BCbersetzungen-r527/" TargetMode="External"/><Relationship Id="rId879" Type="http://schemas.openxmlformats.org/officeDocument/2006/relationships/hyperlink" Target="https://supportnews.info/language-services/legal/neue-anpassung-in-der-dse-auf-fritzcom-r561/" TargetMode="External"/><Relationship Id="rId434" Type="http://schemas.openxmlformats.org/officeDocument/2006/relationships/hyperlink" Target="https://supportnews.info/language-services/vertrieb/nl-security-kampagne-r360/" TargetMode="External"/><Relationship Id="rId641" Type="http://schemas.openxmlformats.org/officeDocument/2006/relationships/hyperlink" Target="https://supportnews.info/language-services/pm/labortexte-kw32-r469/" TargetMode="External"/><Relationship Id="rId739" Type="http://schemas.openxmlformats.org/officeDocument/2006/relationships/hyperlink" Target="https://supportnews.info/language-services/pm/labortexte-kw34-r513/" TargetMode="External"/><Relationship Id="rId1064" Type="http://schemas.openxmlformats.org/officeDocument/2006/relationships/hyperlink" Target="https://supportnews.info/language-services/kom/neuheitenflyer-r658/" TargetMode="External"/><Relationship Id="rId280" Type="http://schemas.openxmlformats.org/officeDocument/2006/relationships/hyperlink" Target="https://supportnews.info/language-services/kom/%C3%BCbersetzung-fritz-labor-r277/" TargetMode="External"/><Relationship Id="rId501" Type="http://schemas.openxmlformats.org/officeDocument/2006/relationships/hyperlink" Target="https://supportnews.info/language-services/d2c/%C3%BCbersetzungsauftrag-6690-pro-r410/" TargetMode="External"/><Relationship Id="rId946" Type="http://schemas.openxmlformats.org/officeDocument/2006/relationships/hyperlink" Target="https://supportnews.info/language-services/d2c/%C3%BCbersetzungsauftrag-pdp-smart-energy-201-r587/" TargetMode="External"/><Relationship Id="rId75" Type="http://schemas.openxmlformats.org/officeDocument/2006/relationships/hyperlink" Target="https://supportnews.info/language-services/kom/testleitf%C3%A4den-r168/" TargetMode="External"/><Relationship Id="rId140" Type="http://schemas.openxmlformats.org/officeDocument/2006/relationships/hyperlink" Target="https://supportnews.info/language-services/d2c/%C3%BCbersetzungsauftrag-404-seite-r51/" TargetMode="External"/><Relationship Id="rId378" Type="http://schemas.openxmlformats.org/officeDocument/2006/relationships/hyperlink" Target="https://supportnews.info/language-services/vertrieb/en-3-provider-%C3%BCbersetzungen-r336/" TargetMode="External"/><Relationship Id="rId585" Type="http://schemas.openxmlformats.org/officeDocument/2006/relationships/hyperlink" Target="https://supportnews.info/language-services/kom/%C3%BCbersetzung-tlf-fritzbox-5630-r446/" TargetMode="External"/><Relationship Id="rId792" Type="http://schemas.openxmlformats.org/officeDocument/2006/relationships/hyperlink" Target="https://supportnews.info/language-services/d2c/%C3%BCbersetzungsauftrag-pdp-df-7-90-de-edition-r532/?tab=comments" TargetMode="External"/><Relationship Id="rId806" Type="http://schemas.openxmlformats.org/officeDocument/2006/relationships/hyperlink" Target="https://supportnews.info/language-services/vertrieb/nl-business-update-f%C3%BCr-september-enesitnl-ifa-newsseite-r539/" TargetMode="External"/><Relationship Id="rId6" Type="http://schemas.openxmlformats.org/officeDocument/2006/relationships/hyperlink" Target="https://supportnews.info/language-services/d2c/%C3%BCbersetzungsauftrag-failsafe-bundle-auf-en-r139/" TargetMode="External"/><Relationship Id="rId238" Type="http://schemas.openxmlformats.org/officeDocument/2006/relationships/hyperlink" Target="https://supportnews.info/language-services/kom/%C3%BCbersetzung-jubil%C3%A4umskarte-intern-40-jahre-fritz-r271/" TargetMode="External"/><Relationship Id="rId445" Type="http://schemas.openxmlformats.org/officeDocument/2006/relationships/hyperlink" Target="https://supportnews.info/language-services/vertrieb/produktank%C3%BCndigung-fritzbox-6860-5g-v2-edition-international-r383/" TargetMode="External"/><Relationship Id="rId652" Type="http://schemas.openxmlformats.org/officeDocument/2006/relationships/hyperlink" Target="https://supportnews.info/language-services/d2c/%C3%BCbersetzungsauftrag-bullets-f%C3%BCr-5630-und-5690-r472/" TargetMode="External"/><Relationship Id="rId1075" Type="http://schemas.openxmlformats.org/officeDocument/2006/relationships/hyperlink" Target="https://supportnews.info/language-services/vertrieb/atch-lektorat-newsletter-oktober-2-r670/" TargetMode="External"/><Relationship Id="rId291" Type="http://schemas.openxmlformats.org/officeDocument/2006/relationships/hyperlink" Target="https://supportnews.info/language-services/d2c/smart-home-bullet-points-r290/" TargetMode="External"/><Relationship Id="rId305" Type="http://schemas.openxmlformats.org/officeDocument/2006/relationships/hyperlink" Target="https://supportnews.info/language-services/pm/griechische-kurzanleitungen-und-au%C3%9Fenkartons-f%C3%BCr-edition-el-produkte-r256/" TargetMode="External"/><Relationship Id="rId512" Type="http://schemas.openxmlformats.org/officeDocument/2006/relationships/hyperlink" Target="https://supportnews.info/language-services/d2c/%C3%BCbersetzungsauftrag-6690-pro-r410/" TargetMode="External"/><Relationship Id="rId957" Type="http://schemas.openxmlformats.org/officeDocument/2006/relationships/hyperlink" Target="https://supportnews.info/language-services/kom/onepager-zu-fritzos-850-r598/" TargetMode="External"/><Relationship Id="rId86" Type="http://schemas.openxmlformats.org/officeDocument/2006/relationships/hyperlink" Target="https://supportnews.info/language-services/d2c/%C3%BCbersetzungsauftrag-amazon-vergleichstabelle-r176/?tab=comments" TargetMode="External"/><Relationship Id="rId151" Type="http://schemas.openxmlformats.org/officeDocument/2006/relationships/hyperlink" Target="https://supportnews.info/language-services/kom/%C3%BCbersetzungsauftrag-blog-beitrag-fritz-gl%C3%A4nzt-in-gleich-mehreren-router-tests-r213/" TargetMode="External"/><Relationship Id="rId389" Type="http://schemas.openxmlformats.org/officeDocument/2006/relationships/hyperlink" Target="https://supportnews.info/language-services/d2c/amazon-content-stick-6700-5630-r343/" TargetMode="External"/><Relationship Id="rId596" Type="http://schemas.openxmlformats.org/officeDocument/2006/relationships/hyperlink" Target="https://supportnews.info/language-services/tco/support-hinweis-auf-psp-f%C3%BCr-fritzfon-x6-c6-m3-%C3%BCbersetzen-r452/" TargetMode="External"/><Relationship Id="rId817" Type="http://schemas.openxmlformats.org/officeDocument/2006/relationships/hyperlink" Target="https://supportnews.info/language-services/d2c/%C3%BCbersetzungsauftrag-powerline-1260-set-v3-int-r540/" TargetMode="External"/><Relationship Id="rId1002" Type="http://schemas.openxmlformats.org/officeDocument/2006/relationships/hyperlink" Target="https://supportnews.info/language-services/d2c/%C3%BCbersetzungsauftrag-blogartikel-darum-fritz-20-part-two-r613/" TargetMode="External"/><Relationship Id="rId249" Type="http://schemas.openxmlformats.org/officeDocument/2006/relationships/hyperlink" Target="https://supportnews.info/language-services/d2c/%C3%BCbersetzung-claims-en-fr-it-nl-es-r276/?tab=comments" TargetMode="External"/><Relationship Id="rId456" Type="http://schemas.openxmlformats.org/officeDocument/2006/relationships/hyperlink" Target="https://supportnews.info/language-services/pm/fritz-smart-energy-201-international-edition-booklet-r384/" TargetMode="External"/><Relationship Id="rId663" Type="http://schemas.openxmlformats.org/officeDocument/2006/relationships/hyperlink" Target="https://supportnews.info/language-services/d2c/alt-gegen-neu-shop-weitere-texte-r481/" TargetMode="External"/><Relationship Id="rId870" Type="http://schemas.openxmlformats.org/officeDocument/2006/relationships/hyperlink" Target="https://supportnews.info/language-services/d2c/%C3%BCbersetzung-videospiel-gewinnspiel-teilnahmebedingungen-r550/?tab=comments" TargetMode="External"/><Relationship Id="rId1086" Type="http://schemas.openxmlformats.org/officeDocument/2006/relationships/hyperlink" Target="https://supportnews.info/language-services/d2c/%C3%BCbersetzungen-f%C3%BCr-q4-mesh-wi-fi-kampagne-landingpage-4-bannersets-en-it-nl-fr-es-pl-r673/" TargetMode="External"/><Relationship Id="rId13" Type="http://schemas.openxmlformats.org/officeDocument/2006/relationships/hyperlink" Target="https://supportnews.info/language-services/d2c/%C3%BCbersetzung-hinweistext-bei-anmeldung-zum-newsletter-r141/" TargetMode="External"/><Relationship Id="rId109" Type="http://schemas.openxmlformats.org/officeDocument/2006/relationships/hyperlink" Target="https://supportnews.info/language-services/d2c/%C3%BCbersetzungsauftrag-template-der-6860-v2-deutsche-version-und-internationale-version-r194/" TargetMode="External"/><Relationship Id="rId316" Type="http://schemas.openxmlformats.org/officeDocument/2006/relationships/hyperlink" Target="https://supportnews.info/language-services/kom/impressum-und-datenschutzerkl%C3%A4rung-f%C3%BCr-safe-nettech-r300/" TargetMode="External"/><Relationship Id="rId523" Type="http://schemas.openxmlformats.org/officeDocument/2006/relationships/hyperlink" Target="https://supportnews.info/language-services/tco/psp-fritzbox-7620-r417/" TargetMode="External"/><Relationship Id="rId968" Type="http://schemas.openxmlformats.org/officeDocument/2006/relationships/hyperlink" Target="https://supportnews.info/language-services/d2c/%C3%BCbersetzungsauftrag-boost-search-no-results-r606/" TargetMode="External"/><Relationship Id="rId97" Type="http://schemas.openxmlformats.org/officeDocument/2006/relationships/hyperlink" Target="https://supportnews.info/language-services/d2c/%C3%BCbersetzungsauftrag-neue-awards-und-zitate-r188/" TargetMode="External"/><Relationship Id="rId730" Type="http://schemas.openxmlformats.org/officeDocument/2006/relationships/hyperlink" Target="https://supportnews.info/language-services/d2c/%C3%BCbersetzungsauftrag-back-to-workuni-r511/" TargetMode="External"/><Relationship Id="rId828" Type="http://schemas.openxmlformats.org/officeDocument/2006/relationships/hyperlink" Target="https://supportnews.info/language-services/d2c/%C3%BCbersetzungsauftrag-powerline-1260-set-v3-int-r540/" TargetMode="External"/><Relationship Id="rId1013" Type="http://schemas.openxmlformats.org/officeDocument/2006/relationships/hyperlink" Target="https://supportnews.info/language-services/vertrieb/enesitnl-fos-850-newsseite-r619/" TargetMode="External"/><Relationship Id="rId162" Type="http://schemas.openxmlformats.org/officeDocument/2006/relationships/hyperlink" Target="https://supportnews.info/language-services/d2c/%C3%BCbersetzung-mail-gewinner-trostpreis-vom-oster-gewinnspiel-r221/" TargetMode="External"/><Relationship Id="rId467" Type="http://schemas.openxmlformats.org/officeDocument/2006/relationships/hyperlink" Target="https://supportnews.info/language-services/vertrieb/es-it-nl-pm-40-jahre-fritz-r393/" TargetMode="External"/><Relationship Id="rId1097" Type="http://schemas.openxmlformats.org/officeDocument/2006/relationships/hyperlink" Target="https://supportnews.info/language-services/d2c/%C3%BCbersetzungen-f%C3%BCr-q4-mesh-wi-fi-kampagne-landingpage-4-bannersets-en-it-nl-fr-es-pl-r673/" TargetMode="External"/><Relationship Id="rId674" Type="http://schemas.openxmlformats.org/officeDocument/2006/relationships/hyperlink" Target="https://supportnews.info/applications/core/interface/file/attachment.php?id=27824&amp;key=61afcef94ad2a407c8b9092483db5f41" TargetMode="External"/><Relationship Id="rId881" Type="http://schemas.openxmlformats.org/officeDocument/2006/relationships/hyperlink" Target="https://supportnews.info/language-services/legal/neue-anpassung-in-der-dse-auf-fritzcom-r561/" TargetMode="External"/><Relationship Id="rId979" Type="http://schemas.openxmlformats.org/officeDocument/2006/relationships/hyperlink" Target="https://supportnews.info/language-services/kom/%C3%BCbersetzung-der-laborseite-mit-allen-unterseiten-r582/?tab=comments" TargetMode="External"/><Relationship Id="rId24" Type="http://schemas.openxmlformats.org/officeDocument/2006/relationships/hyperlink" Target="https://supportnews.info/language-services/d2c/%C3%BCbersetzungsauftrag-pdp-7682-7632-r153/?tab=comments" TargetMode="External"/><Relationship Id="rId327" Type="http://schemas.openxmlformats.org/officeDocument/2006/relationships/hyperlink" Target="https://supportnews.info/language-services/pm/labortexte-kw23-r310/" TargetMode="External"/><Relationship Id="rId534" Type="http://schemas.openxmlformats.org/officeDocument/2006/relationships/hyperlink" Target="https://supportnews.info/language-services/pm/labortexte-kw29-r422/" TargetMode="External"/><Relationship Id="rId741" Type="http://schemas.openxmlformats.org/officeDocument/2006/relationships/hyperlink" Target="https://supportnews.info/language-services/d2c/%C3%BCbersetzung-e-mail-f%C3%BCr-wieder-auf-lager-benachrichtigung-r514/" TargetMode="External"/><Relationship Id="rId839" Type="http://schemas.openxmlformats.org/officeDocument/2006/relationships/hyperlink" Target="https://supportnews.info/language-services/d2c/%C3%BCbersetzung-videospiel-gewinnspiel-teilnahmebedingungen-r550/" TargetMode="External"/><Relationship Id="rId173" Type="http://schemas.openxmlformats.org/officeDocument/2006/relationships/hyperlink" Target="https://supportnews.info/language-services/d2c/%C3%BCbersetzungsauftrag-login-seite-r230/" TargetMode="External"/><Relationship Id="rId380" Type="http://schemas.openxmlformats.org/officeDocument/2006/relationships/hyperlink" Target="https://supportnews.info/language-services/vertrieb/en-3-provider-%C3%BCbersetzungen-r336/" TargetMode="External"/><Relationship Id="rId601" Type="http://schemas.openxmlformats.org/officeDocument/2006/relationships/hyperlink" Target="https://supportnews.info/language-services/d2c/d2c-newsletter-it-es-nl-back2work-back2uni-r456/" TargetMode="External"/><Relationship Id="rId1024" Type="http://schemas.openxmlformats.org/officeDocument/2006/relationships/hyperlink" Target="https://supportnews.info/language-services/d2c/%C3%BCbersetzung-sofort-verf%C3%BCgbar-r625/" TargetMode="External"/><Relationship Id="rId240" Type="http://schemas.openxmlformats.org/officeDocument/2006/relationships/hyperlink" Target="https://supportnews.info/language-services/pm/laborstart-myfritzos-p1-r272/" TargetMode="External"/><Relationship Id="rId478" Type="http://schemas.openxmlformats.org/officeDocument/2006/relationships/hyperlink" Target="https://supportnews.info/language-services/d2c/%C3%BCbersetzungsauftrag-mobilfunkseite-r394/" TargetMode="External"/><Relationship Id="rId685" Type="http://schemas.openxmlformats.org/officeDocument/2006/relationships/hyperlink" Target="https://supportnews.info/language-services/kom/ifa-2026-einladung-de-en-r488/?tab=comments" TargetMode="External"/><Relationship Id="rId892" Type="http://schemas.openxmlformats.org/officeDocument/2006/relationships/hyperlink" Target="https://supportnews.info/language-services/vertrieb/enesitnl-safenet-r573/" TargetMode="External"/><Relationship Id="rId906" Type="http://schemas.openxmlformats.org/officeDocument/2006/relationships/hyperlink" Target="https://supportnews.info/language-services/tco/master-oh-fritzbox-myfritzos-p1-version-6-id-d-00000094-r578/" TargetMode="External"/><Relationship Id="rId35" Type="http://schemas.openxmlformats.org/officeDocument/2006/relationships/hyperlink" Target="https://supportnews.info/language-services/kom/affiliate-plattform-awin-%C3%BCbersetzung-de-es-r156/" TargetMode="External"/><Relationship Id="rId100" Type="http://schemas.openxmlformats.org/officeDocument/2006/relationships/hyperlink" Target="https://supportnews.info/language-services/d2c/%C3%BCbersetzungsauftrag-neue-awards-und-zitate-r188/" TargetMode="External"/><Relationship Id="rId338" Type="http://schemas.openxmlformats.org/officeDocument/2006/relationships/hyperlink" Target="https://supportnews.info/language-services/d2c/shop-aktion-zur-wm-r313/?tab=comments" TargetMode="External"/><Relationship Id="rId545" Type="http://schemas.openxmlformats.org/officeDocument/2006/relationships/hyperlink" Target="https://supportnews.info/language-services/support/dringende-%C3%BCbersetzung-zur-nutzungsvereinbarung-4015-r427/" TargetMode="External"/><Relationship Id="rId752" Type="http://schemas.openxmlformats.org/officeDocument/2006/relationships/hyperlink" Target="https://supportnews.info/language-services/d2c/%C3%BCbersetzungsauftrag-back-in-stock-coming-soon-metaobjekte-r516/" TargetMode="External"/><Relationship Id="rId184" Type="http://schemas.openxmlformats.org/officeDocument/2006/relationships/hyperlink" Target="https://supportnews.info/language-services/legal/%C3%BCbersetzung-aktualisierter-d2c-agb-r237/" TargetMode="External"/><Relationship Id="rId391" Type="http://schemas.openxmlformats.org/officeDocument/2006/relationships/hyperlink" Target="https://supportnews.info/language-services/d2c/%C3%BCbersetzungsauftrag-pdp-2700-edition-e-r341/" TargetMode="External"/><Relationship Id="rId405" Type="http://schemas.openxmlformats.org/officeDocument/2006/relationships/hyperlink" Target="https://supportnews.info/language-services/kom/affiliate-plattform-awin-%C3%BCbersetzung-de-en-r354/" TargetMode="External"/><Relationship Id="rId612" Type="http://schemas.openxmlformats.org/officeDocument/2006/relationships/hyperlink" Target="https://supportnews.info/language-services/d2c/q3-gaming-flight-%C3%BCbersetzungen-r459/" TargetMode="External"/><Relationship Id="rId1035" Type="http://schemas.openxmlformats.org/officeDocument/2006/relationships/hyperlink" Target="https://supportnews.info/language-services/vertrieb/provider-news-r615/?tab=comments" TargetMode="External"/><Relationship Id="rId251" Type="http://schemas.openxmlformats.org/officeDocument/2006/relationships/hyperlink" Target="https://supportnews.info/language-services/d2c/%C3%BCbersetzungsauftrag-anpassungen-pdp-6850-5g-v2-r278/" TargetMode="External"/><Relationship Id="rId489" Type="http://schemas.openxmlformats.org/officeDocument/2006/relationships/hyperlink" Target="https://supportnews.info/language-services/kom/claim-einfach-sicher-l%C3%A4uft-r402/" TargetMode="External"/><Relationship Id="rId696" Type="http://schemas.openxmlformats.org/officeDocument/2006/relationships/hyperlink" Target="https://supportnews.info/language-services/d2c/%C3%BCbersetzungsauftrag-h%C3%A4ndlersuche-r476/" TargetMode="External"/><Relationship Id="rId917" Type="http://schemas.openxmlformats.org/officeDocument/2006/relationships/hyperlink" Target="https://supportnews.info/language-services/d2c/d2c-banner-gewinnspiel-r590/" TargetMode="External"/><Relationship Id="rId1102" Type="http://schemas.openxmlformats.org/officeDocument/2006/relationships/hyperlink" Target="https://supportnews.info/language-services/d2c/%C3%BCbersetzungen-f%C3%BCr-q4-mesh-wi-fi-kampagne-landingpage-4-bannersets-en-it-nl-fr-es-pl-r673/?tab=comments" TargetMode="External"/><Relationship Id="rId46" Type="http://schemas.openxmlformats.org/officeDocument/2006/relationships/hyperlink" Target="https://supportnews.info/language-services/d2c/%C3%BCbersetzung-teilnahmebedingungen-auf-englisch-italienisch-spanisch-und-niederl%C3%A4ndisch-r166/" TargetMode="External"/><Relationship Id="rId349" Type="http://schemas.openxmlformats.org/officeDocument/2006/relationships/hyperlink" Target="https://supportnews.info/language-services/kom/%C3%BCbersetzung-presseinfo-wlan-stick-6700-r318/" TargetMode="External"/><Relationship Id="rId556" Type="http://schemas.openxmlformats.org/officeDocument/2006/relationships/hyperlink" Target="https://supportnews.info/language-services/d2c/%C3%BCbersetzungsauftrag-d2c-newsletter-mesh-kampagne-r430/" TargetMode="External"/><Relationship Id="rId763" Type="http://schemas.openxmlformats.org/officeDocument/2006/relationships/hyperlink" Target="https://supportnews.info/language-services/d2c/psps-optimierung-r519/" TargetMode="External"/><Relationship Id="rId111" Type="http://schemas.openxmlformats.org/officeDocument/2006/relationships/hyperlink" Target="https://supportnews.info/language-services/pm/labortexte-kw13-r195/" TargetMode="External"/><Relationship Id="rId195" Type="http://schemas.openxmlformats.org/officeDocument/2006/relationships/hyperlink" Target="https://supportnews.info/language-services/vertrieb/nlesit-landingpage-wi-fi-7-fritz-r241/" TargetMode="External"/><Relationship Id="rId209" Type="http://schemas.openxmlformats.org/officeDocument/2006/relationships/hyperlink" Target="https://supportnews.info/language-services/vertrieb/en-8-providerseiten-produkte-r248/" TargetMode="External"/><Relationship Id="rId416" Type="http://schemas.openxmlformats.org/officeDocument/2006/relationships/hyperlink" Target="https://supportnews.info/language-services/tco/datenverordnung-fritzapps-r362/" TargetMode="External"/><Relationship Id="rId970" Type="http://schemas.openxmlformats.org/officeDocument/2006/relationships/hyperlink" Target="https://supportnews.info/language-services/d2c/%C3%BCbersetzungsauftrag-boost-search-no-results-r606/" TargetMode="External"/><Relationship Id="rId1046" Type="http://schemas.openxmlformats.org/officeDocument/2006/relationships/hyperlink" Target="https://supportnews.info/language-services/vertrieb/africa-com-einladungsmailing-r644/" TargetMode="External"/><Relationship Id="rId623" Type="http://schemas.openxmlformats.org/officeDocument/2006/relationships/hyperlink" Target="https://supportnews.info/language-services/d2c/%C3%BCbersetzungen-f%C3%BCr-aktion-alt-gegen-neu-r463/" TargetMode="External"/><Relationship Id="rId830" Type="http://schemas.openxmlformats.org/officeDocument/2006/relationships/hyperlink" Target="https://supportnews.info/language-services/d2c/%C3%BCbersetzungsauftrag-powerline-1260-set-v3-int-r540/" TargetMode="External"/><Relationship Id="rId928" Type="http://schemas.openxmlformats.org/officeDocument/2006/relationships/hyperlink" Target="https://supportnews.info/language-services/kom/%C3%BCbersetzung-der-laborseite-mit-allen-unterseiten-r582/?tab=comments" TargetMode="External"/><Relationship Id="rId57" Type="http://schemas.openxmlformats.org/officeDocument/2006/relationships/hyperlink" Target="https://supportnews.info/language-services/d2c/%C3%BCbersetzungsauftrag-b2b-landingpage-bundle-produktfinder-r169/" TargetMode="External"/><Relationship Id="rId262" Type="http://schemas.openxmlformats.org/officeDocument/2006/relationships/hyperlink" Target="https://supportnews.info/language-services/d2c/fbox-5630-shop-seite-r282/" TargetMode="External"/><Relationship Id="rId567" Type="http://schemas.openxmlformats.org/officeDocument/2006/relationships/hyperlink" Target="https://supportnews.info/language-services/d2c/%C3%BCbersetzungen-boost-search-r434/" TargetMode="External"/><Relationship Id="rId122" Type="http://schemas.openxmlformats.org/officeDocument/2006/relationships/hyperlink" Target="https://supportnews.info/language-services/kom/testleitf%C3%A4den-2-r205/" TargetMode="External"/><Relationship Id="rId774" Type="http://schemas.openxmlformats.org/officeDocument/2006/relationships/hyperlink" Target="https://supportnews.info/language-services/d2c/psps-optimierung-r519/" TargetMode="External"/><Relationship Id="rId981" Type="http://schemas.openxmlformats.org/officeDocument/2006/relationships/hyperlink" Target="https://supportnews.info/language-services/kom/%C3%BCbersetzung-der-laborseite-mit-allen-unterseiten-r582/?tab=comments" TargetMode="External"/><Relationship Id="rId1057" Type="http://schemas.openxmlformats.org/officeDocument/2006/relationships/hyperlink" Target="https://supportnews.info/language-services/tco/tco-status-section-r655/" TargetMode="External"/><Relationship Id="rId427" Type="http://schemas.openxmlformats.org/officeDocument/2006/relationships/hyperlink" Target="https://supportnews.info/language-services/vertrieb/en-lektorat-newsseite-r371/" TargetMode="External"/><Relationship Id="rId634" Type="http://schemas.openxmlformats.org/officeDocument/2006/relationships/hyperlink" Target="https://supportnews.info/language-services/d2c/%C3%BCbersetzungsauftrage-jubil%C3%A4umsbundles-r462/" TargetMode="External"/><Relationship Id="rId841" Type="http://schemas.openxmlformats.org/officeDocument/2006/relationships/hyperlink" Target="https://supportnews.info/language-services/d2c/%C3%BCbersetzung-videospiel-gewinnspiel-teilnahmebedingungen-r550/" TargetMode="External"/><Relationship Id="rId273" Type="http://schemas.openxmlformats.org/officeDocument/2006/relationships/hyperlink" Target="https://supportnews.info/language-services/d2c/fbox-5630-shop-seite-r282/" TargetMode="External"/><Relationship Id="rId480" Type="http://schemas.openxmlformats.org/officeDocument/2006/relationships/hyperlink" Target="https://supportnews.info/language-services/kom/landing-page-40-jahre-r390/?tab=comments" TargetMode="External"/><Relationship Id="rId701" Type="http://schemas.openxmlformats.org/officeDocument/2006/relationships/hyperlink" Target="https://supportnews.info/language-services/d2c/%C3%BCbersetzungsauftrag-unternehmensseite-b2b-claim-r479/" TargetMode="External"/><Relationship Id="rId939" Type="http://schemas.openxmlformats.org/officeDocument/2006/relationships/hyperlink" Target="https://supportnews.info/language-services/d2c/%C3%BCbersetzungsauftrag-pdp-smart-energy-201-r587/" TargetMode="External"/><Relationship Id="rId68" Type="http://schemas.openxmlformats.org/officeDocument/2006/relationships/hyperlink" Target="https://supportnews.info/language-services/kom/affiliate-plattform-awin-%C3%BCbersetzung-de-es-r156/" TargetMode="External"/><Relationship Id="rId133" Type="http://schemas.openxmlformats.org/officeDocument/2006/relationships/hyperlink" Target="https://supportnews.info/language-services/d2c/fritzwlan-stick-6700-shopify-r209/" TargetMode="External"/><Relationship Id="rId340" Type="http://schemas.openxmlformats.org/officeDocument/2006/relationships/hyperlink" Target="https://supportnews.info/language-services/d2c/%C3%BCbersetzungsauftrag-einrichtung-per-browser-r316/" TargetMode="External"/><Relationship Id="rId578" Type="http://schemas.openxmlformats.org/officeDocument/2006/relationships/hyperlink" Target="https://supportnews.info/language-services/tco/4075-zubeh%C3%B6r-bestellen-r441/?tab=comments" TargetMode="External"/><Relationship Id="rId785" Type="http://schemas.openxmlformats.org/officeDocument/2006/relationships/hyperlink" Target="https://supportnews.info/language-services/support/dynamic-content-dclabor-version_installieren-%C3%BCbersetzen-r500/" TargetMode="External"/><Relationship Id="rId992" Type="http://schemas.openxmlformats.org/officeDocument/2006/relationships/hyperlink" Target="https://supportnews.info/language-services/d2c/d2c-welcome-flow-r611/" TargetMode="External"/><Relationship Id="rId200" Type="http://schemas.openxmlformats.org/officeDocument/2006/relationships/hyperlink" Target="https://supportnews.info/language-services/d2c/shop-5690-pro-neues-design-int-r240/" TargetMode="External"/><Relationship Id="rId438" Type="http://schemas.openxmlformats.org/officeDocument/2006/relationships/hyperlink" Target="https://supportnews.info/language-services/kom/lektorat-und-%C3%BCbersetzung-ifa-mailing-r380/?tab=comments" TargetMode="External"/><Relationship Id="rId645" Type="http://schemas.openxmlformats.org/officeDocument/2006/relationships/hyperlink" Target="https://supportnews.info/language-services/tco/shopify-fehlende-fields-%C3%BCbersetzungen-r468/" TargetMode="External"/><Relationship Id="rId852" Type="http://schemas.openxmlformats.org/officeDocument/2006/relationships/hyperlink" Target="https://supportnews.info/language-services/support/%C3%BCbersetzungen-makro-729-verweis-an-hersteller-r551/" TargetMode="External"/><Relationship Id="rId1068" Type="http://schemas.openxmlformats.org/officeDocument/2006/relationships/hyperlink" Target="https://supportnews.info/language-services/d2c/d2c-warenkorbabbrecher-mailing-r647/" TargetMode="External"/><Relationship Id="rId284" Type="http://schemas.openxmlformats.org/officeDocument/2006/relationships/hyperlink" Target="https://supportnews.info/language-services/d2c/%C3%BCbersetzung-ad-copies-it-es-nl-en-r286/" TargetMode="External"/><Relationship Id="rId491" Type="http://schemas.openxmlformats.org/officeDocument/2006/relationships/hyperlink" Target="https://supportnews.info/language-services/d2c/%C3%BCbersetzungsauftrag-service-plus-auf-der-d2c-startseite-r411/" TargetMode="External"/><Relationship Id="rId505" Type="http://schemas.openxmlformats.org/officeDocument/2006/relationships/hyperlink" Target="https://supportnews.info/language-services/d2c/%C3%BCbersetzungsauftrag-6690-pro-r410/" TargetMode="External"/><Relationship Id="rId712" Type="http://schemas.openxmlformats.org/officeDocument/2006/relationships/hyperlink" Target="https://supportnews.info/language-services/d2c/%C3%BCbersetzungsauftrag-jugendschutzfilter-filterlisten-r350/" TargetMode="External"/><Relationship Id="rId79" Type="http://schemas.openxmlformats.org/officeDocument/2006/relationships/hyperlink" Target="https://supportnews.info/language-services/vertrieb/itesnl-%C3%BCbersetzung-mwc-2026-r170/" TargetMode="External"/><Relationship Id="rId144" Type="http://schemas.openxmlformats.org/officeDocument/2006/relationships/hyperlink" Target="https://supportnews.info/language-services/tco/frage-zum-fritz-shop-%C3%BCbersetzen-r200/" TargetMode="External"/><Relationship Id="rId589" Type="http://schemas.openxmlformats.org/officeDocument/2006/relationships/hyperlink" Target="https://supportnews.info/language-services/vertrieb/es-it-nl-fritz-labor-news-r451/" TargetMode="External"/><Relationship Id="rId796" Type="http://schemas.openxmlformats.org/officeDocument/2006/relationships/hyperlink" Target="https://supportnews.info/language-services/kom/%C3%BCbersetzungsauftrag-blog-beitrag-mehr-aus-deinem-gaming-setup-herausholen-r531/" TargetMode="External"/><Relationship Id="rId351" Type="http://schemas.openxmlformats.org/officeDocument/2006/relationships/hyperlink" Target="https://supportnews.info/language-services/vertrieb/en-8-providerseiten-produkte-r248/" TargetMode="External"/><Relationship Id="rId449" Type="http://schemas.openxmlformats.org/officeDocument/2006/relationships/hyperlink" Target="https://supportnews.info/language-services/d2c/%C3%BCbersetzungsauftrag-service-plus-pdps-r382/" TargetMode="External"/><Relationship Id="rId656" Type="http://schemas.openxmlformats.org/officeDocument/2006/relationships/hyperlink" Target="https://supportnews.info/language-services/tco/int-booklet-fritzrepeater-6700-pro-r474/" TargetMode="External"/><Relationship Id="rId863" Type="http://schemas.openxmlformats.org/officeDocument/2006/relationships/hyperlink" Target="https://supportnews.info/language-services/kom/verpackung-fritzbox-dslfiber-7-90-r549/" TargetMode="External"/><Relationship Id="rId1079" Type="http://schemas.openxmlformats.org/officeDocument/2006/relationships/hyperlink" Target="https://supportnews.info/language-services/d2c/black-friday-banner-copy-%C3%BCbersetzung-r674/" TargetMode="External"/><Relationship Id="rId211" Type="http://schemas.openxmlformats.org/officeDocument/2006/relationships/hyperlink" Target="https://supportnews.info/language-services/vertrieb/en-8-providerseiten-produkte-r248/" TargetMode="External"/><Relationship Id="rId295" Type="http://schemas.openxmlformats.org/officeDocument/2006/relationships/hyperlink" Target="https://supportnews.info/language-services/d2c/%C3%BCbersetzungsauftrag-anpassungen-mobilfunk-router-r293/" TargetMode="External"/><Relationship Id="rId309" Type="http://schemas.openxmlformats.org/officeDocument/2006/relationships/hyperlink" Target="https://supportnews.info/language-services/vertrieb/produktank%C3%BCndigung-fritzbox-5630-edition-international-lektorat-und-%C3%BCbersetzung-r298/?tab=comments" TargetMode="External"/><Relationship Id="rId516" Type="http://schemas.openxmlformats.org/officeDocument/2006/relationships/hyperlink" Target="https://supportnews.info/language-services/d2c/subscription-mails-r413/" TargetMode="External"/><Relationship Id="rId723" Type="http://schemas.openxmlformats.org/officeDocument/2006/relationships/hyperlink" Target="https://supportnews.info/language-services/kom/%C3%BCbersetzung-blog-beitrag-upgrade-heimnetz-r491/" TargetMode="External"/><Relationship Id="rId930" Type="http://schemas.openxmlformats.org/officeDocument/2006/relationships/hyperlink" Target="https://supportnews.info/language-services/d2c/%C3%BCbersetzungsauftrag-pdp-smart-energy-201-r587/" TargetMode="External"/><Relationship Id="rId1006" Type="http://schemas.openxmlformats.org/officeDocument/2006/relationships/hyperlink" Target="https://supportnews.info/language-services/kom/%C3%BCbersetzung-verpackung-5690-xgs-r617/" TargetMode="External"/><Relationship Id="rId155" Type="http://schemas.openxmlformats.org/officeDocument/2006/relationships/hyperlink" Target="https://supportnews.info/language-services/vertrieb/it-%C3%BCbersetzung-business-update-april-r215/" TargetMode="External"/><Relationship Id="rId362" Type="http://schemas.openxmlformats.org/officeDocument/2006/relationships/hyperlink" Target="https://supportnews.info/language-services/tco/ka-sunrise-5690-xgs-7682-6860-r320/" TargetMode="External"/><Relationship Id="rId222" Type="http://schemas.openxmlformats.org/officeDocument/2006/relationships/hyperlink" Target="https://supportnews.info/language-services/pm/griechische-kurzanleitungen-und-au%C3%9Fenkartons-f%C3%BCr-edition-el-produkte-r256/" TargetMode="External"/><Relationship Id="rId667" Type="http://schemas.openxmlformats.org/officeDocument/2006/relationships/hyperlink" Target="https://supportnews.info/language-services/ew/%C3%BCbersetzung-der-html2-vorlage-f%C3%BCr-den-tag-12115416-r482/" TargetMode="External"/><Relationship Id="rId874" Type="http://schemas.openxmlformats.org/officeDocument/2006/relationships/hyperlink" Target="https://supportnews.info/language-services/d2c/%C3%BCbersetzungsauftrag-teilnahmebedingungen-alt-gegen-neu-neue-anpassungen-r558/" TargetMode="External"/><Relationship Id="rId17" Type="http://schemas.openxmlformats.org/officeDocument/2006/relationships/hyperlink" Target="https://supportnews.info/language-services/d2c/b2b-produktberater-und-teasertext-f%C3%BCr-startseite-r151/" TargetMode="External"/><Relationship Id="rId527" Type="http://schemas.openxmlformats.org/officeDocument/2006/relationships/hyperlink" Target="https://supportnews.info/language-services/d2c/%C3%BCbersetzungsauftrag-metaobjekte-f%C3%BCr-lieferumfang-r418/" TargetMode="External"/><Relationship Id="rId734" Type="http://schemas.openxmlformats.org/officeDocument/2006/relationships/hyperlink" Target="https://supportnews.info/language-services/d2c/%C3%BCbersetzungsauftrag-informationskasten-f%C3%BCr-den-fr-shop-r512/" TargetMode="External"/><Relationship Id="rId941" Type="http://schemas.openxmlformats.org/officeDocument/2006/relationships/hyperlink" Target="https://supportnews.info/language-services/d2c/%C3%BCbersetzungsauftrag-pdp-smart-energy-201-r587/" TargetMode="External"/><Relationship Id="rId70" Type="http://schemas.openxmlformats.org/officeDocument/2006/relationships/hyperlink" Target="https://supportnews.info/language-services/vertrieb/produktank%C3%BCndigung-fritzbox-7630-edition-international-%C3%BCbersetzung-in-en-fr-it-nl-es-pl-r180/" TargetMode="External"/><Relationship Id="rId166" Type="http://schemas.openxmlformats.org/officeDocument/2006/relationships/hyperlink" Target="https://supportnews.info/language-services/d2c/%C3%BCbersetzungen-amazon-0904-r225/" TargetMode="External"/><Relationship Id="rId373" Type="http://schemas.openxmlformats.org/officeDocument/2006/relationships/hyperlink" Target="https://supportnews.info/language-services/vertrieb/lektorat-produktank%C3%BCndigung-fritzbox-5630-r331/" TargetMode="External"/><Relationship Id="rId580" Type="http://schemas.openxmlformats.org/officeDocument/2006/relationships/hyperlink" Target="https://supportnews.info/language-services/kom/%C3%BCbersetzung-pi-fritzlabor-5690-pro-matter-r443/" TargetMode="External"/><Relationship Id="rId801" Type="http://schemas.openxmlformats.org/officeDocument/2006/relationships/hyperlink" Target="https://supportnews.info/language-services/vertrieb/de-business-update-september-1-r537" TargetMode="External"/><Relationship Id="rId1017" Type="http://schemas.openxmlformats.org/officeDocument/2006/relationships/hyperlink" Target="https://supportnews.info/language-services/d2c/%C3%BCbersetzungsauftrag-seo-wlan-sticks-r623/" TargetMode="External"/><Relationship Id="rId1" Type="http://schemas.openxmlformats.org/officeDocument/2006/relationships/hyperlink" Target="https://supportnews.info/language-services/tco/psp-fritzbox-4630-r95/" TargetMode="External"/><Relationship Id="rId233" Type="http://schemas.openxmlformats.org/officeDocument/2006/relationships/hyperlink" Target="https://supportnews.info/language-services/d2c/%C3%BCbersetzung-kampagnen-landingpage-banner-wifi-7-security-q2-en-it-nl-fr-es-r262/" TargetMode="External"/><Relationship Id="rId440" Type="http://schemas.openxmlformats.org/officeDocument/2006/relationships/hyperlink" Target="https://supportnews.info/language-services/pm/myfosp1-labortexte-lektorat-und-%C3%BCbersetzung-r377/" TargetMode="External"/><Relationship Id="rId678" Type="http://schemas.openxmlformats.org/officeDocument/2006/relationships/hyperlink" Target="https://supportnews.info/language-services/vertrieb/nl-august-newsletter-r489/" TargetMode="External"/><Relationship Id="rId885" Type="http://schemas.openxmlformats.org/officeDocument/2006/relationships/hyperlink" Target="https://supportnews.info/language-services/d2c/erg%C3%A4nzender-satz-in-der-fu%C3%9Fzeile-der-rechnung-f%C3%BCr-schweizer-shop-rechnungen-r566/" TargetMode="External"/><Relationship Id="rId1070" Type="http://schemas.openxmlformats.org/officeDocument/2006/relationships/hyperlink" Target="https://supportnews.info/language-services/kom/abnahme-frit-hands-on-mobilfunk-router-uk-r665/" TargetMode="External"/><Relationship Id="rId28" Type="http://schemas.openxmlformats.org/officeDocument/2006/relationships/hyperlink" Target="https://supportnews.info/language-services/d2c/%C3%BCbersetzung-banner-ostern-spring-deals-r138/" TargetMode="External"/><Relationship Id="rId300" Type="http://schemas.openxmlformats.org/officeDocument/2006/relationships/hyperlink" Target="https://supportnews.info/language-services/vertrieb/nl-juni-newsletter-neuer-name-mesh-wi-fi-extender-1600-r296/" TargetMode="External"/><Relationship Id="rId538" Type="http://schemas.openxmlformats.org/officeDocument/2006/relationships/hyperlink" Target="https://supportnews.info/language-services/legal/neue-klausel-in-der-datenschutzerkl%C3%A4rung-r424/" TargetMode="External"/><Relationship Id="rId745" Type="http://schemas.openxmlformats.org/officeDocument/2006/relationships/hyperlink" Target="https://supportnews.info/language-services/d2c/%C3%BCbersetzung-e-mail-f%C3%BCr-wieder-auf-lager-benachrichtigung-r514/" TargetMode="External"/><Relationship Id="rId952" Type="http://schemas.openxmlformats.org/officeDocument/2006/relationships/hyperlink" Target="https://supportnews.info/language-services/d2c/%C3%BCbersetzungsauftrag-never-coming-back-r597/" TargetMode="External"/><Relationship Id="rId81" Type="http://schemas.openxmlformats.org/officeDocument/2006/relationships/hyperlink" Target="https://supportnews.info/language-services/pm/labortexte-kw12-r182/" TargetMode="External"/><Relationship Id="rId177" Type="http://schemas.openxmlformats.org/officeDocument/2006/relationships/hyperlink" Target="https://supportnews.info/language-services/d2c/shop-pdp-7630-de-version-r232/" TargetMode="External"/><Relationship Id="rId384" Type="http://schemas.openxmlformats.org/officeDocument/2006/relationships/hyperlink" Target="https://supportnews.info/language-services/vertrieb/en-3-provider-%C3%BCbersetzungen-r336/?tab=comments" TargetMode="External"/><Relationship Id="rId591" Type="http://schemas.openxmlformats.org/officeDocument/2006/relationships/hyperlink" Target="https://supportnews.info/language-services/vertrieb/es-it-nl-fritz-labor-news-r451/" TargetMode="External"/><Relationship Id="rId605" Type="http://schemas.openxmlformats.org/officeDocument/2006/relationships/hyperlink" Target="https://supportnews.info/language-services/d2c/q3-gaming-flight-%C3%BCbersetzungen-r459/" TargetMode="External"/><Relationship Id="rId812" Type="http://schemas.openxmlformats.org/officeDocument/2006/relationships/hyperlink" Target="https://supportnews.info/language-services/legal/datenschutzerkl%C3%A4rung-website-%C3%A4nderung-26082026-r536" TargetMode="External"/><Relationship Id="rId1028" Type="http://schemas.openxmlformats.org/officeDocument/2006/relationships/hyperlink" Target="https://supportnews.info/language-services/tco/telefon-in-telefonie-umbenannt-r628/" TargetMode="External"/><Relationship Id="rId244" Type="http://schemas.openxmlformats.org/officeDocument/2006/relationships/hyperlink" Target="https://supportnews.info/language-services/tco/xr-handbuch-fritzpowerline-1260-wi-fi-set-v3-r267/" TargetMode="External"/><Relationship Id="rId689" Type="http://schemas.openxmlformats.org/officeDocument/2006/relationships/hyperlink" Target="https://supportnews.info/language-services/d2c/%C3%BCbersetzungsauftrag-h%C3%A4ndlersuche-r476/" TargetMode="External"/><Relationship Id="rId896" Type="http://schemas.openxmlformats.org/officeDocument/2006/relationships/hyperlink" Target="https://supportnews.info/language-services/vertrieb/enesitnl-gaming-landingpage-r571/?tab=comments" TargetMode="External"/><Relationship Id="rId1081" Type="http://schemas.openxmlformats.org/officeDocument/2006/relationships/hyperlink" Target="https://supportnews.info/language-services/d2c/black-friday-banner-copy-%C3%BCbersetzung-r674/" TargetMode="External"/><Relationship Id="rId39" Type="http://schemas.openxmlformats.org/officeDocument/2006/relationships/hyperlink" Target="https://supportnews.info/language-services/d2c/%C3%BCbersetzung-automail-oster-gewinnspiel-r162/" TargetMode="External"/><Relationship Id="rId451" Type="http://schemas.openxmlformats.org/officeDocument/2006/relationships/hyperlink" Target="https://supportnews.info/language-services/kom/%C3%BCbersetzung-pressinfo-40j-r385/?tab=comments" TargetMode="External"/><Relationship Id="rId549" Type="http://schemas.openxmlformats.org/officeDocument/2006/relationships/hyperlink" Target="file:///\\ads.avm.de\files\Doku\Produkte\Support-Auftr&#195;&#164;ge\07.2026\17.07.26\" TargetMode="External"/><Relationship Id="rId756" Type="http://schemas.openxmlformats.org/officeDocument/2006/relationships/hyperlink" Target="https://supportnews.info/language-services/d2c/psps-optimierung-r519/" TargetMode="External"/><Relationship Id="rId104" Type="http://schemas.openxmlformats.org/officeDocument/2006/relationships/hyperlink" Target="https://supportnews.info/language-services/kom/%C3%BCbersetzung-ins-uk-englische-video-routerfreiheit-r192/" TargetMode="External"/><Relationship Id="rId188" Type="http://schemas.openxmlformats.org/officeDocument/2006/relationships/hyperlink" Target="https://supportnews.info/language-services/legal/%C3%BCbersetzung-aktualisierter-d2c-agb-r237/" TargetMode="External"/><Relationship Id="rId311" Type="http://schemas.openxmlformats.org/officeDocument/2006/relationships/hyperlink" Target="https://supportnews.info/language-services/vertrieb/produktank%C3%BCndigung-fritzbox-5630-edition-international-lektorat-und-%C3%BCbersetzung-r298/?tab=comments" TargetMode="External"/><Relationship Id="rId395" Type="http://schemas.openxmlformats.org/officeDocument/2006/relationships/hyperlink" Target="https://supportnews.info/language-services/kom/text-f%C3%BCr-linkedin-r347/" TargetMode="External"/><Relationship Id="rId409" Type="http://schemas.openxmlformats.org/officeDocument/2006/relationships/hyperlink" Target="https://supportnews.info/language-services/vertrieb/en-es-nl-it-nutzungsbedingungen-r357/" TargetMode="External"/><Relationship Id="rId963" Type="http://schemas.openxmlformats.org/officeDocument/2006/relationships/hyperlink" Target="https://supportnews.info/language-services/kom/lektorat-verpackung-fritzbox-4690-r602/" TargetMode="External"/><Relationship Id="rId1039" Type="http://schemas.openxmlformats.org/officeDocument/2006/relationships/hyperlink" Target="https://supportnews.info/language-services/kom/abnahme-frit-hands-on-mobilfunk-router-fr-r638/" TargetMode="External"/><Relationship Id="rId92" Type="http://schemas.openxmlformats.org/officeDocument/2006/relationships/hyperlink" Target="https://supportnews.info/language-services/d2c/%C3%BCbersetzung-d2c-formular-oster-gewinnspiel-r184/" TargetMode="External"/><Relationship Id="rId616" Type="http://schemas.openxmlformats.org/officeDocument/2006/relationships/hyperlink" Target="https://supportnews.info/language-services/tco/kontaktinformationen-aktualisiert-r453/" TargetMode="External"/><Relationship Id="rId823" Type="http://schemas.openxmlformats.org/officeDocument/2006/relationships/hyperlink" Target="https://supportnews.info/language-services/d2c/%C3%BCbersetzungsauftrag-powerline-1260-set-v3-int-r540/" TargetMode="External"/><Relationship Id="rId255" Type="http://schemas.openxmlformats.org/officeDocument/2006/relationships/hyperlink" Target="https://supportnews.info/language-services/d2c/%C3%BCbersetzung-e-mails-f%C3%BCr-willkommens-strecke-r280/" TargetMode="External"/><Relationship Id="rId462" Type="http://schemas.openxmlformats.org/officeDocument/2006/relationships/hyperlink" Target="https://supportnews.info/language-services/vertrieb/nl-juli-newsletter-r389/" TargetMode="External"/><Relationship Id="rId1092" Type="http://schemas.openxmlformats.org/officeDocument/2006/relationships/hyperlink" Target="https://supportnews.info/language-services/d2c/%C3%BCbersetzungen-f%C3%BCr-q4-mesh-wi-fi-kampagne-landingpage-4-bannersets-en-it-nl-fr-es-pl-r673/" TargetMode="External"/><Relationship Id="rId1106" Type="http://schemas.openxmlformats.org/officeDocument/2006/relationships/hyperlink" Target="https://supportnews.info/language-services/d2c/%C3%BCbersetzungen-f%C3%BCr-q4-mesh-wi-fi-kampagne-landingpage-4-bannersets-en-it-nl-fr-es-pl-r673/?tab=comments" TargetMode="External"/><Relationship Id="rId115" Type="http://schemas.openxmlformats.org/officeDocument/2006/relationships/hyperlink" Target="https://supportnews.info/language-services/tco/psp-fritzwlan-stick-6700-r197/" TargetMode="External"/><Relationship Id="rId322" Type="http://schemas.openxmlformats.org/officeDocument/2006/relationships/hyperlink" Target="https://supportnews.info/language-services/d2c/wording-f%C3%BCr-dhl-express-r306/" TargetMode="External"/><Relationship Id="rId767" Type="http://schemas.openxmlformats.org/officeDocument/2006/relationships/hyperlink" Target="https://supportnews.info/language-services/d2c/psps-optimierung-r519/" TargetMode="External"/><Relationship Id="rId974" Type="http://schemas.openxmlformats.org/officeDocument/2006/relationships/hyperlink" Target="https://supportnews.info/language-services/vertrieb/esnl-projekt%C3%BCbersetzungen-r608/" TargetMode="External"/><Relationship Id="rId199" Type="http://schemas.openxmlformats.org/officeDocument/2006/relationships/hyperlink" Target="https://supportnews.info/language-services/d2c/shop-5690-pro-neues-design-int-r240/" TargetMode="External"/><Relationship Id="rId627" Type="http://schemas.openxmlformats.org/officeDocument/2006/relationships/hyperlink" Target="https://supportnews.info/language-services/d2c/%C3%BCbersetzungsauftrage-jubil%C3%A4umsbundles-r462/" TargetMode="External"/><Relationship Id="rId834" Type="http://schemas.openxmlformats.org/officeDocument/2006/relationships/hyperlink" Target="https://supportnews.info/language-services/kom/hey-gen-ifa-product-showcase-video-r544/?tab=comments" TargetMode="External"/><Relationship Id="rId266" Type="http://schemas.openxmlformats.org/officeDocument/2006/relationships/hyperlink" Target="https://supportnews.info/language-services/d2c/fbox-5630-shop-seite-r282/" TargetMode="External"/><Relationship Id="rId473" Type="http://schemas.openxmlformats.org/officeDocument/2006/relationships/hyperlink" Target="https://supportnews.info/language-services/d2c/%C3%BCbersetzungsauftrag-pdp-7632-ch-r392/" TargetMode="External"/><Relationship Id="rId680" Type="http://schemas.openxmlformats.org/officeDocument/2006/relationships/hyperlink" Target="https://supportnews.info/language-services/vertrieb/atch-newsletter-f%C3%BCr-august-r490/" TargetMode="External"/><Relationship Id="rId901" Type="http://schemas.openxmlformats.org/officeDocument/2006/relationships/hyperlink" Target="https://supportnews.info/language-services/kom/onepager-developed-and-made-in-europe-r574/" TargetMode="External"/><Relationship Id="rId30" Type="http://schemas.openxmlformats.org/officeDocument/2006/relationships/hyperlink" Target="https://supportnews.info/language-services/kom/verpackung-repeater-3000-ax-r154/" TargetMode="External"/><Relationship Id="rId126" Type="http://schemas.openxmlformats.org/officeDocument/2006/relationships/hyperlink" Target="https://supportnews.info/language-services/vertrieb/atch-lektorat-business-update-april-r199/" TargetMode="External"/><Relationship Id="rId333" Type="http://schemas.openxmlformats.org/officeDocument/2006/relationships/hyperlink" Target="https://supportnews.info/language-services/d2c/%C3%BCbersetzungsauftrag-service-plus-r301/" TargetMode="External"/><Relationship Id="rId540" Type="http://schemas.openxmlformats.org/officeDocument/2006/relationships/hyperlink" Target="https://supportnews.info/language-services/legal/neue-klausel-in-der-datenschutzerkl%C3%A4rung-r424/" TargetMode="External"/><Relationship Id="rId778" Type="http://schemas.openxmlformats.org/officeDocument/2006/relationships/hyperlink" Target="https://supportnews.info/language-services/d2c/%C3%BCbersetzungsauftrag-seo-dect-telefone-r526/" TargetMode="External"/><Relationship Id="rId985" Type="http://schemas.openxmlformats.org/officeDocument/2006/relationships/hyperlink" Target="https://supportnews.info/language-services/d2c/%C3%BCbersetzungsauftrag-pdp-7630-typ-b-r607/" TargetMode="External"/><Relationship Id="rId638" Type="http://schemas.openxmlformats.org/officeDocument/2006/relationships/hyperlink" Target="https://supportnews.info/language-services/d2c/%C3%BCbersetzungsauftrage-jubil%C3%A4umsbundles-r462/" TargetMode="External"/><Relationship Id="rId845" Type="http://schemas.openxmlformats.org/officeDocument/2006/relationships/hyperlink" Target="https://supportnews.info/language-services/d2c/%C3%BCbersetzung-videospiel-gewinnspiel-teilnahmebedingungen-r550/" TargetMode="External"/><Relationship Id="rId1030" Type="http://schemas.openxmlformats.org/officeDocument/2006/relationships/hyperlink" Target="https://supportnews.info/language-services/tco/telefon-in-telefonie-umbenannt-r628/" TargetMode="External"/><Relationship Id="rId277" Type="http://schemas.openxmlformats.org/officeDocument/2006/relationships/hyperlink" Target="https://supportnews.info/language-services/pm/kw21-laborstart-zweiter-versuch-r281/" TargetMode="External"/><Relationship Id="rId400" Type="http://schemas.openxmlformats.org/officeDocument/2006/relationships/hyperlink" Target="https://supportnews.info/language-services/vertrieb/en-es-it-nl-safenet-r348/" TargetMode="External"/><Relationship Id="rId484" Type="http://schemas.openxmlformats.org/officeDocument/2006/relationships/hyperlink" Target="https://supportnews.info/language-services/d2c/newsletter-d2c-follow-up-wi-fi7-italien-r400/" TargetMode="External"/><Relationship Id="rId705" Type="http://schemas.openxmlformats.org/officeDocument/2006/relationships/hyperlink" Target="https://supportnews.info/language-services/d2c/%C3%BCbersetzungs-auftrag-f%C3%BCr-die-neue-newsletter-sektion-r483/" TargetMode="External"/><Relationship Id="rId137" Type="http://schemas.openxmlformats.org/officeDocument/2006/relationships/hyperlink" Target="https://supportnews.info/language-services/tco/psp-fritzbox-6690-pro-5630-5630-xgs-r210/" TargetMode="External"/><Relationship Id="rId344" Type="http://schemas.openxmlformats.org/officeDocument/2006/relationships/hyperlink" Target="https://supportnews.info/language-services/support/%C3%BCbersetzung-makro-756-empf%C3%A4ngererkl%C3%A4rung-r314/" TargetMode="External"/><Relationship Id="rId691" Type="http://schemas.openxmlformats.org/officeDocument/2006/relationships/hyperlink" Target="https://supportnews.info/language-services/d2c/%C3%BCbersetzungsauftrag-h%C3%A4ndlersuche-r476/" TargetMode="External"/><Relationship Id="rId789" Type="http://schemas.openxmlformats.org/officeDocument/2006/relationships/hyperlink" Target="https://supportnews.info/language-services/kom/vorab-info-ifa-pressetexte-r524/?tab=comments" TargetMode="External"/><Relationship Id="rId912" Type="http://schemas.openxmlformats.org/officeDocument/2006/relationships/hyperlink" Target="https://supportnews.info/language-services/kom/lektorat-verpackung-fritzbox-7690-r585/" TargetMode="External"/><Relationship Id="rId996" Type="http://schemas.openxmlformats.org/officeDocument/2006/relationships/hyperlink" Target="https://supportnews.info/language-services/d2c/d2c-welcome-flow-r611/" TargetMode="External"/><Relationship Id="rId41" Type="http://schemas.openxmlformats.org/officeDocument/2006/relationships/hyperlink" Target="https://supportnews.info/language-services/pm/labortexte-kw11-r158/" TargetMode="External"/><Relationship Id="rId551" Type="http://schemas.openxmlformats.org/officeDocument/2006/relationships/hyperlink" Target="file:///\\ads.avm.de\files\Doku\Produkte\Support-Auftr&#195;&#164;ge\07.2026\17.07.26\" TargetMode="External"/><Relationship Id="rId649" Type="http://schemas.openxmlformats.org/officeDocument/2006/relationships/hyperlink" Target="https://supportnews.info/language-services/d2c/40-jahre-fritz-seite-r471/" TargetMode="External"/><Relationship Id="rId856" Type="http://schemas.openxmlformats.org/officeDocument/2006/relationships/hyperlink" Target="https://supportnews.info/language-services/vertrieb/nl-business-update-f%C3%BCr-september-enesitnl-ifa-newsseite-r539/" TargetMode="External"/><Relationship Id="rId190" Type="http://schemas.openxmlformats.org/officeDocument/2006/relationships/hyperlink" Target="https://supportnews.info/language-services/kom/einladungstext-anga-com-mailing-r238/" TargetMode="External"/><Relationship Id="rId204" Type="http://schemas.openxmlformats.org/officeDocument/2006/relationships/hyperlink" Target="https://supportnews.info/language-services/tco/xr-master-hb-fritzrepeater-move21-d-00000067-es-it-r244/" TargetMode="External"/><Relationship Id="rId288" Type="http://schemas.openxmlformats.org/officeDocument/2006/relationships/hyperlink" Target="https://supportnews.info/language-services/pm/laborstart-noch-ein-punkt-r289/" TargetMode="External"/><Relationship Id="rId411" Type="http://schemas.openxmlformats.org/officeDocument/2006/relationships/hyperlink" Target="https://supportnews.info/language-services/vertrieb/en-es-nl-it-nutzungsbedingungen-r357/" TargetMode="External"/><Relationship Id="rId509" Type="http://schemas.openxmlformats.org/officeDocument/2006/relationships/hyperlink" Target="https://supportnews.info/language-services/d2c/%C3%BCbersetzungsauftrag-6690-pro-r410/" TargetMode="External"/><Relationship Id="rId1041" Type="http://schemas.openxmlformats.org/officeDocument/2006/relationships/hyperlink" Target="https://supportnews.info/language-services/d2c/d2c-welcome-flow-r611/" TargetMode="External"/><Relationship Id="rId495" Type="http://schemas.openxmlformats.org/officeDocument/2006/relationships/hyperlink" Target="https://supportnews.info/language-services/d2c/%C3%BCbersetzungsauftrag-6690-pro-r410/" TargetMode="External"/><Relationship Id="rId716" Type="http://schemas.openxmlformats.org/officeDocument/2006/relationships/hyperlink" Target="https://supportnews.info/language-services/pm/labortexte-kw33-r494/" TargetMode="External"/><Relationship Id="rId923" Type="http://schemas.openxmlformats.org/officeDocument/2006/relationships/hyperlink" Target="https://supportnews.info/language-services/kom/%C3%BCbersetzung-der-laborseite-mit-allen-unterseiten-r582/?tab=comments" TargetMode="External"/><Relationship Id="rId52" Type="http://schemas.openxmlformats.org/officeDocument/2006/relationships/hyperlink" Target="https://supportnews.info/language-services/tco/2-uwg-hinweise-in-forms-app-%C3%BCbersetzen-r173/" TargetMode="External"/><Relationship Id="rId148" Type="http://schemas.openxmlformats.org/officeDocument/2006/relationships/hyperlink" Target="https://supportnews.info/language-services/d2c/%C3%BCbersetzungsauftrag-5690-pro-banner-r214/" TargetMode="External"/><Relationship Id="rId355" Type="http://schemas.openxmlformats.org/officeDocument/2006/relationships/hyperlink" Target="https://supportnews.info/language-services/vertrieb/en-8-providerseiten-produkte-r248/" TargetMode="External"/><Relationship Id="rId562" Type="http://schemas.openxmlformats.org/officeDocument/2006/relationships/hyperlink" Target="https://supportnews.info/language-services/d2c/amazon-titel-und-highlights-r432/" TargetMode="External"/><Relationship Id="rId215" Type="http://schemas.openxmlformats.org/officeDocument/2006/relationships/hyperlink" Target="https://supportnews.info/language-services/d2c/startseiten-teaser-7630-r247/" TargetMode="External"/><Relationship Id="rId422" Type="http://schemas.openxmlformats.org/officeDocument/2006/relationships/hyperlink" Target="https://supportnews.info/language-services/kom/dringend-texte-linkedin-video-r369/?tab=comments" TargetMode="External"/><Relationship Id="rId867" Type="http://schemas.openxmlformats.org/officeDocument/2006/relationships/hyperlink" Target="https://supportnews.info/language-services/vertrieb/en-produktseite-6690-pro-r560/" TargetMode="External"/><Relationship Id="rId1052" Type="http://schemas.openxmlformats.org/officeDocument/2006/relationships/hyperlink" Target="https://supportnews.info/language-services/vertrieb/esnl-projekt%C3%BCbersetzungen-r608/" TargetMode="External"/><Relationship Id="rId299" Type="http://schemas.openxmlformats.org/officeDocument/2006/relationships/hyperlink" Target="https://supportnews.info/language-services/kom/pi-yougov-2026-r295/?tab=comments" TargetMode="External"/><Relationship Id="rId727" Type="http://schemas.openxmlformats.org/officeDocument/2006/relationships/hyperlink" Target="https://supportnews.info/language-services/d2c/%C3%BCbersetzungsauftrag-seo-text-fritzbox-r508/" TargetMode="External"/><Relationship Id="rId934" Type="http://schemas.openxmlformats.org/officeDocument/2006/relationships/hyperlink" Target="https://supportnews.info/language-services/d2c/%C3%BCbersetzungsauftrag-pdp-smart-energy-201-r587/" TargetMode="External"/><Relationship Id="rId63" Type="http://schemas.openxmlformats.org/officeDocument/2006/relationships/hyperlink" Target="https://supportnews.info/language-services/d2c/%C3%BCbersetzungsauftrag-b2b-landingpage-bundle-produktfinder-r169/" TargetMode="External"/><Relationship Id="rId159" Type="http://schemas.openxmlformats.org/officeDocument/2006/relationships/hyperlink" Target="https://supportnews.info/language-services/tco/xr-handbuch-7682-englisch-r218/" TargetMode="External"/><Relationship Id="rId366" Type="http://schemas.openxmlformats.org/officeDocument/2006/relationships/hyperlink" Target="https://supportnews.info/language-services/d2c/amazon-content-7630-r325/" TargetMode="External"/><Relationship Id="rId573" Type="http://schemas.openxmlformats.org/officeDocument/2006/relationships/hyperlink" Target="https://supportnews.info/language-services/d2c/%C3%BCbersetzungen-f%C3%BCr-suche-allgemein-r438/" TargetMode="External"/><Relationship Id="rId780" Type="http://schemas.openxmlformats.org/officeDocument/2006/relationships/hyperlink" Target="https://supportnews.info/language-services/vertrieb/esitnl-projekt%C3%BCbersetzungen-r527/" TargetMode="External"/><Relationship Id="rId226" Type="http://schemas.openxmlformats.org/officeDocument/2006/relationships/hyperlink" Target="https://supportnews.info/language-services/vertrieb/nl-entdecke-dein-mesh-netzwerk-r257/" TargetMode="External"/><Relationship Id="rId433" Type="http://schemas.openxmlformats.org/officeDocument/2006/relationships/hyperlink" Target="https://supportnews.info/language-services/vertrieb/nl-security-kampagne-r360/" TargetMode="External"/><Relationship Id="rId878" Type="http://schemas.openxmlformats.org/officeDocument/2006/relationships/hyperlink" Target="https://supportnews.info/language-services/legal/neue-anpassung-in-der-dse-auf-fritzcom-r561/" TargetMode="External"/><Relationship Id="rId1063" Type="http://schemas.openxmlformats.org/officeDocument/2006/relationships/hyperlink" Target="https://supportnews.info/language-services/kom/texte-verpackung-7630-edition-international-r657/" TargetMode="External"/><Relationship Id="rId640" Type="http://schemas.openxmlformats.org/officeDocument/2006/relationships/hyperlink" Target="https://supportnews.info/language-services/tco/dokument4461-entsorgung-von-elektro-und-elektronik-altger%C3%A4ten-altbatterien-und-altakkumulatoren-r464/" TargetMode="External"/><Relationship Id="rId738" Type="http://schemas.openxmlformats.org/officeDocument/2006/relationships/hyperlink" Target="https://supportnews.info/language-services/kom/text%C3%A4nderunge-ratgeber-fritzbox-in-wlan-router-r520/" TargetMode="External"/><Relationship Id="rId945" Type="http://schemas.openxmlformats.org/officeDocument/2006/relationships/hyperlink" Target="https://supportnews.info/language-services/d2c/%C3%BCbersetzungsauftrag-pdp-smart-energy-201-r587/" TargetMode="External"/><Relationship Id="rId74" Type="http://schemas.openxmlformats.org/officeDocument/2006/relationships/hyperlink" Target="https://supportnews.info/language-services/vertrieb/produktank%C3%BCndigung-fritzbox-7630-edition-international-%C3%BCbersetzung-in-en-fr-it-nl-es-pl-r180/" TargetMode="External"/><Relationship Id="rId377" Type="http://schemas.openxmlformats.org/officeDocument/2006/relationships/hyperlink" Target="https://supportnews.info/language-services/vertrieb/de-business-update-juni-2-r335/" TargetMode="External"/><Relationship Id="rId500" Type="http://schemas.openxmlformats.org/officeDocument/2006/relationships/hyperlink" Target="https://supportnews.info/language-services/d2c/%C3%BCbersetzungsauftrag-6690-pro-r410/" TargetMode="External"/><Relationship Id="rId584" Type="http://schemas.openxmlformats.org/officeDocument/2006/relationships/hyperlink" Target="https://supportnews.info/language-services/tco/page-dein-account-wurde-gel%C3%B6scht-%C3%BCbersetzen-r445/" TargetMode="External"/><Relationship Id="rId805" Type="http://schemas.openxmlformats.org/officeDocument/2006/relationships/hyperlink" Target="https://supportnews.info/language-services/vertrieb/nl-business-update-f%C3%BCr-september-enesitnl-ifa-newsseite-r539/" TargetMode="External"/><Relationship Id="rId5" Type="http://schemas.openxmlformats.org/officeDocument/2006/relationships/hyperlink" Target="https://supportnews.info/language-services/tco/psp-fritzbox-4630-r95/" TargetMode="External"/><Relationship Id="rId237" Type="http://schemas.openxmlformats.org/officeDocument/2006/relationships/hyperlink" Target="https://supportnews.info/language-services/vertrieb/%C3%BCbersetzung-deutsch-italienisch-produkte-r263/" TargetMode="External"/><Relationship Id="rId791" Type="http://schemas.openxmlformats.org/officeDocument/2006/relationships/hyperlink" Target="https://supportnews.info/language-services/d2c/%C3%BCbersetzungsauftrag-pdp-df-7-90-de-edition-r532/?tab=comments" TargetMode="External"/><Relationship Id="rId889" Type="http://schemas.openxmlformats.org/officeDocument/2006/relationships/hyperlink" Target="https://supportnews.info/language-services/pm/labortexte-kw-37-r570/" TargetMode="External"/><Relationship Id="rId1074" Type="http://schemas.openxmlformats.org/officeDocument/2006/relationships/hyperlink" Target="https://supportnews.info/language-services/kom/lektorat-deutsch-nachhaltigkeitsbericht-r669/" TargetMode="External"/><Relationship Id="rId444" Type="http://schemas.openxmlformats.org/officeDocument/2006/relationships/hyperlink" Target="https://supportnews.info/language-services/vertrieb/produktank%C3%BCndigung-fritzbox-6860-5g-v2-edition-international-r383/" TargetMode="External"/><Relationship Id="rId651" Type="http://schemas.openxmlformats.org/officeDocument/2006/relationships/hyperlink" Target="https://supportnews.info/language-services/d2c/%C3%BCbersetzungsauftrag-bullets-f%C3%BCr-5630-und-5690-r472/" TargetMode="External"/><Relationship Id="rId749" Type="http://schemas.openxmlformats.org/officeDocument/2006/relationships/hyperlink" Target="https://supportnews.info/language-services/d2c/d2c-newsletter-reminder-back2work-r518/" TargetMode="External"/><Relationship Id="rId290" Type="http://schemas.openxmlformats.org/officeDocument/2006/relationships/hyperlink" Target="https://supportnews.info/language-services/d2c/smart-home-bullet-points-r290/" TargetMode="External"/><Relationship Id="rId304" Type="http://schemas.openxmlformats.org/officeDocument/2006/relationships/hyperlink" Target="https://supportnews.info/language-services/pm/griechische-kurzanleitungen-und-au%C3%9Fenkartons-f%C3%BCr-edition-el-produkte-r256/" TargetMode="External"/><Relationship Id="rId388" Type="http://schemas.openxmlformats.org/officeDocument/2006/relationships/hyperlink" Target="https://supportnews.info/language-services/pm/labortexte-kw25-r340/" TargetMode="External"/><Relationship Id="rId511" Type="http://schemas.openxmlformats.org/officeDocument/2006/relationships/hyperlink" Target="https://supportnews.info/language-services/d2c/%C3%BCbersetzungsauftrag-6690-pro-r410/" TargetMode="External"/><Relationship Id="rId609" Type="http://schemas.openxmlformats.org/officeDocument/2006/relationships/hyperlink" Target="https://supportnews.info/language-services/d2c/q3-gaming-flight-%C3%BCbersetzungen-r459/" TargetMode="External"/><Relationship Id="rId956" Type="http://schemas.openxmlformats.org/officeDocument/2006/relationships/hyperlink" Target="https://supportnews.info/language-services/kom/onepager-developed-and-made-in-europe-r574/?tab=comments" TargetMode="External"/><Relationship Id="rId85" Type="http://schemas.openxmlformats.org/officeDocument/2006/relationships/hyperlink" Target="https://supportnews.info/language-services/d2c/%C3%BCbersetzungsauftrag-amazon-vergleichstabelle-r176/?tab=comments" TargetMode="External"/><Relationship Id="rId150" Type="http://schemas.openxmlformats.org/officeDocument/2006/relationships/hyperlink" Target="https://supportnews.info/language-services/kom/mailing-save-the-date-anga-r212/" TargetMode="External"/><Relationship Id="rId595" Type="http://schemas.openxmlformats.org/officeDocument/2006/relationships/hyperlink" Target="https://supportnews.info/language-services/tco/support-hinweis-auf-psp-f%C3%BCr-fritzfon-x6-c6-m3-%C3%BCbersetzen-r452/" TargetMode="External"/><Relationship Id="rId816" Type="http://schemas.openxmlformats.org/officeDocument/2006/relationships/hyperlink" Target="https://supportnews.info/language-services/d2c/%C3%BCbersetzung-teilnahmebedingungen-40-jahre-quiz-englisch-r543/" TargetMode="External"/><Relationship Id="rId1001" Type="http://schemas.openxmlformats.org/officeDocument/2006/relationships/hyperlink" Target="https://supportnews.info/language-services/d2c/%C3%BCbersetzungsauftrag-blogartikel-darum-fritz-20-part-two-r613/" TargetMode="External"/><Relationship Id="rId248" Type="http://schemas.openxmlformats.org/officeDocument/2006/relationships/hyperlink" Target="https://supportnews.info/language-services/d2c/%C3%BCbersetzung-claims-en-fr-it-nl-es-r276/?tab=comments" TargetMode="External"/><Relationship Id="rId455" Type="http://schemas.openxmlformats.org/officeDocument/2006/relationships/hyperlink" Target="https://supportnews.info/language-services/pm/fritz-smart-energy-201-international-edition-booklet-r384/" TargetMode="External"/><Relationship Id="rId662" Type="http://schemas.openxmlformats.org/officeDocument/2006/relationships/hyperlink" Target="https://supportnews.info/language-services/d2c/opt-in-text-f%C3%BCr-alt-gegen-neu-shop-r478/" TargetMode="External"/><Relationship Id="rId1085" Type="http://schemas.openxmlformats.org/officeDocument/2006/relationships/hyperlink" Target="https://supportnews.info/language-services/d2c/%C3%BCbersetzungen-f%C3%BCr-q4-mesh-wi-fi-kampagne-landingpage-4-bannersets-en-it-nl-fr-es-pl-r673/" TargetMode="External"/><Relationship Id="rId12" Type="http://schemas.openxmlformats.org/officeDocument/2006/relationships/hyperlink" Target="https://supportnews.info/language-services/d2c/b2b-landing-page-r147/?tab=comments" TargetMode="External"/><Relationship Id="rId108" Type="http://schemas.openxmlformats.org/officeDocument/2006/relationships/hyperlink" Target="https://supportnews.info/language-services/d2c/%C3%BCbersetzungsauftrag-template-der-6860-v2-deutsche-version-und-internationale-version-r194/" TargetMode="External"/><Relationship Id="rId315" Type="http://schemas.openxmlformats.org/officeDocument/2006/relationships/hyperlink" Target="https://supportnews.info/language-services/kom/impressum-und-datenschutzerkl%C3%A4rung-f%C3%BCr-safe-nettech-r300/" TargetMode="External"/><Relationship Id="rId522" Type="http://schemas.openxmlformats.org/officeDocument/2006/relationships/hyperlink" Target="https://supportnews.info/language-services/d2c/%C3%BCbersetzungsauftrag-intel-x86-plattform-r419/" TargetMode="External"/><Relationship Id="rId967" Type="http://schemas.openxmlformats.org/officeDocument/2006/relationships/hyperlink" Target="https://supportnews.info/language-services/d2c/%C3%BCbersetzungsauftrag-boost-search-no-results-r606/" TargetMode="External"/><Relationship Id="rId96" Type="http://schemas.openxmlformats.org/officeDocument/2006/relationships/hyperlink" Target="https://supportnews.info/language-services/d2c/%C3%BCbersetzungen-f%C3%BCr-neue-shopseite-5690-pro-r189/" TargetMode="External"/><Relationship Id="rId161" Type="http://schemas.openxmlformats.org/officeDocument/2006/relationships/hyperlink" Target="https://supportnews.info/language-services/d2c/%C3%BCbersetzung-mail-gewinner-trostpreis-vom-oster-gewinnspiel-r221/" TargetMode="External"/><Relationship Id="rId399" Type="http://schemas.openxmlformats.org/officeDocument/2006/relationships/hyperlink" Target="https://supportnews.info/language-services/vertrieb/en-es-it-nl-safenet-r348/" TargetMode="External"/><Relationship Id="rId827" Type="http://schemas.openxmlformats.org/officeDocument/2006/relationships/hyperlink" Target="https://supportnews.info/language-services/d2c/%C3%BCbersetzungsauftrag-powerline-1260-set-v3-int-r540/" TargetMode="External"/><Relationship Id="rId1012" Type="http://schemas.openxmlformats.org/officeDocument/2006/relationships/hyperlink" Target="https://supportnews.info/language-services/kom/%C3%BCbersetzung-verpackung-fritzbox-4690-int-r621/" TargetMode="External"/><Relationship Id="rId259" Type="http://schemas.openxmlformats.org/officeDocument/2006/relationships/hyperlink" Target="https://supportnews.info/language-services/d2c/fbox-5630-shop-seite-r282/" TargetMode="External"/><Relationship Id="rId466" Type="http://schemas.openxmlformats.org/officeDocument/2006/relationships/hyperlink" Target="https://supportnews.info/language-services/kom/landing-page-40-jahre-r390/" TargetMode="External"/><Relationship Id="rId673" Type="http://schemas.openxmlformats.org/officeDocument/2006/relationships/hyperlink" Target="https://supportnews.info/applications/core/interface/file/attachment.php?id=27802&amp;key=a6f0a06b92044e64e4841b0fe0b03746" TargetMode="External"/><Relationship Id="rId880" Type="http://schemas.openxmlformats.org/officeDocument/2006/relationships/hyperlink" Target="https://supportnews.info/language-services/legal/neue-anpassung-in-der-dse-auf-fritzcom-r561/" TargetMode="External"/><Relationship Id="rId1096" Type="http://schemas.openxmlformats.org/officeDocument/2006/relationships/hyperlink" Target="https://supportnews.info/language-services/d2c/%C3%BCbersetzungen-f%C3%BCr-q4-mesh-wi-fi-kampagne-landingpage-4-bannersets-en-it-nl-fr-es-pl-r673/" TargetMode="External"/><Relationship Id="rId23" Type="http://schemas.openxmlformats.org/officeDocument/2006/relationships/hyperlink" Target="https://supportnews.info/language-services/d2c/%C3%BCbersetzungsauftrag-pdp-7682-7632-r153/?tab=comments" TargetMode="External"/><Relationship Id="rId119" Type="http://schemas.openxmlformats.org/officeDocument/2006/relationships/hyperlink" Target="https://supportnews.info/language-services/vertrieb/nl-newsletter-april-r201/" TargetMode="External"/><Relationship Id="rId326" Type="http://schemas.openxmlformats.org/officeDocument/2006/relationships/hyperlink" Target="https://supportnews.info/language-services/d2c/%C3%BCbersetzung-newsletter-wm-aktion-mailing-1-r307/" TargetMode="External"/><Relationship Id="rId533" Type="http://schemas.openxmlformats.org/officeDocument/2006/relationships/hyperlink" Target="https://supportnews.info/language-services/d2c/%C3%BCbersetzungs-auftrag-f%C3%BCr-die-newsletter-sektion-r423/" TargetMode="External"/><Relationship Id="rId978" Type="http://schemas.openxmlformats.org/officeDocument/2006/relationships/hyperlink" Target="https://supportnews.info/language-services/kom/%C3%BCbersetzung-der-laborseite-mit-allen-unterseiten-r582/?tab=comments" TargetMode="External"/><Relationship Id="rId740" Type="http://schemas.openxmlformats.org/officeDocument/2006/relationships/hyperlink" Target="https://supportnews.info/language-services/pm/labortexte-kw34-r513/" TargetMode="External"/><Relationship Id="rId838" Type="http://schemas.openxmlformats.org/officeDocument/2006/relationships/hyperlink" Target="https://supportnews.info/language-services/d2c/%C3%BCbersetzung-videospiel-gewinnspiel-teilnahmebedingungen-r550/" TargetMode="External"/><Relationship Id="rId1023" Type="http://schemas.openxmlformats.org/officeDocument/2006/relationships/hyperlink" Target="https://supportnews.info/language-services/d2c/%C3%BCbersetzung-sofort-verf%C3%BCgbar-r625/" TargetMode="External"/><Relationship Id="rId172" Type="http://schemas.openxmlformats.org/officeDocument/2006/relationships/hyperlink" Target="https://supportnews.info/language-services/pm/labortexte-lr16-r231/" TargetMode="External"/><Relationship Id="rId477" Type="http://schemas.openxmlformats.org/officeDocument/2006/relationships/hyperlink" Target="https://supportnews.info/language-services/d2c/%C3%BCbersetzungsauftrag-mobilfunkseite-r394/" TargetMode="External"/><Relationship Id="rId600" Type="http://schemas.openxmlformats.org/officeDocument/2006/relationships/hyperlink" Target="https://supportnews.info/language-services/d2c/d2c-newsletter-it-es-nl-back2work-back2uni-r456/" TargetMode="External"/><Relationship Id="rId684" Type="http://schemas.openxmlformats.org/officeDocument/2006/relationships/hyperlink" Target="https://supportnews.info/applications/core/interface/file/attachment.php?id=28153&amp;key=d5cf4d014d8e709bf5440fa0af68990b" TargetMode="External"/><Relationship Id="rId337" Type="http://schemas.openxmlformats.org/officeDocument/2006/relationships/hyperlink" Target="https://supportnews.info/language-services/d2c/shop-aktion-zur-wm-r313/?tab=comments" TargetMode="External"/><Relationship Id="rId891" Type="http://schemas.openxmlformats.org/officeDocument/2006/relationships/hyperlink" Target="https://supportnews.info/language-services/vertrieb/enesitnl-safenet-r573/" TargetMode="External"/><Relationship Id="rId905" Type="http://schemas.openxmlformats.org/officeDocument/2006/relationships/hyperlink" Target="https://supportnews.info/language-services/vertrieb/de-lektorat-business-update-r575/" TargetMode="External"/><Relationship Id="rId989" Type="http://schemas.openxmlformats.org/officeDocument/2006/relationships/hyperlink" Target="https://supportnews.info/language-services/vertrieb/de-lektorat-business-update-de-m%C3%A4rz-2-r163/" TargetMode="External"/><Relationship Id="rId34" Type="http://schemas.openxmlformats.org/officeDocument/2006/relationships/hyperlink" Target="https://supportnews.info/language-services/kom/affiliate-plattform-awin-%C3%BCbersetzung-de-es-r156/" TargetMode="External"/><Relationship Id="rId544" Type="http://schemas.openxmlformats.org/officeDocument/2006/relationships/hyperlink" Target="https://supportnews.info/language-services/vertrieb/fr-ldlc-landingpage-assets-text%C3%BCbersetzung-r425/" TargetMode="External"/><Relationship Id="rId751" Type="http://schemas.openxmlformats.org/officeDocument/2006/relationships/hyperlink" Target="https://supportnews.info/language-services/d2c/%C3%BCbersetzungsauftrag-back-in-stock-coming-soon-metaobjekte-r516/" TargetMode="External"/><Relationship Id="rId849" Type="http://schemas.openxmlformats.org/officeDocument/2006/relationships/hyperlink" Target="https://supportnews.info/language-services/d2c/%C3%BCbersetzung-videospiel-gewinnspiel-teilnahmebedingungen-r550/" TargetMode="External"/><Relationship Id="rId183" Type="http://schemas.openxmlformats.org/officeDocument/2006/relationships/hyperlink" Target="https://supportnews.info/language-services/d2c/%C3%BCbersetzungsauftrag-webinartexte-auf-englisch-r234/" TargetMode="External"/><Relationship Id="rId390" Type="http://schemas.openxmlformats.org/officeDocument/2006/relationships/hyperlink" Target="https://supportnews.info/language-services/d2c/amazon-content-stick-6700-5630-r343/" TargetMode="External"/><Relationship Id="rId404" Type="http://schemas.openxmlformats.org/officeDocument/2006/relationships/hyperlink" Target="https://supportnews.info/language-services/d2c/widerruf-wordings-r352/" TargetMode="External"/><Relationship Id="rId611" Type="http://schemas.openxmlformats.org/officeDocument/2006/relationships/hyperlink" Target="https://supportnews.info/language-services/d2c/q3-gaming-flight-%C3%BCbersetzungen-r459/" TargetMode="External"/><Relationship Id="rId1034" Type="http://schemas.openxmlformats.org/officeDocument/2006/relationships/hyperlink" Target="https://supportnews.info/language-services/kom/pi-network-x-r632/" TargetMode="External"/><Relationship Id="rId250" Type="http://schemas.openxmlformats.org/officeDocument/2006/relationships/hyperlink" Target="https://supportnews.info/language-services/d2c/%C3%BCbersetzungsauftrag-anpassungen-pdp-6850-5g-v2-r278/" TargetMode="External"/><Relationship Id="rId488" Type="http://schemas.openxmlformats.org/officeDocument/2006/relationships/hyperlink" Target="https://supportnews.info/language-services/d2c/%C3%BCbersetzungsauftrag-cookie-hinweis-bei-videos-r405/" TargetMode="External"/><Relationship Id="rId695" Type="http://schemas.openxmlformats.org/officeDocument/2006/relationships/hyperlink" Target="https://supportnews.info/language-services/d2c/%C3%BCbersetzungsauftrag-h%C3%A4ndlersuche-r476/" TargetMode="External"/><Relationship Id="rId709" Type="http://schemas.openxmlformats.org/officeDocument/2006/relationships/hyperlink" Target="https://supportnews.info/language-services/d2c/%C3%BCbersetzungsauftrag-jugendschutzfilter-filterlisten-r350/" TargetMode="External"/><Relationship Id="rId916" Type="http://schemas.openxmlformats.org/officeDocument/2006/relationships/hyperlink" Target="https://supportnews.info/language-services/d2c/d2c-banner-gewinnspiel-r590/" TargetMode="External"/><Relationship Id="rId1101" Type="http://schemas.openxmlformats.org/officeDocument/2006/relationships/hyperlink" Target="https://supportnews.info/language-services/d2c/%C3%BCbersetzungen-f%C3%BCr-q4-mesh-wi-fi-kampagne-landingpage-4-bannersets-en-it-nl-fr-es-pl-r673/" TargetMode="External"/><Relationship Id="rId45" Type="http://schemas.openxmlformats.org/officeDocument/2006/relationships/hyperlink" Target="https://supportnews.info/language-services/d2c/%C3%BCbersetzung-teilnahmebedingungen-auf-englisch-italienisch-spanisch-und-niederl%C3%A4ndisch-r166/" TargetMode="External"/><Relationship Id="rId110" Type="http://schemas.openxmlformats.org/officeDocument/2006/relationships/hyperlink" Target="https://supportnews.info/language-services/d2c/%C3%BCbersetzungsauftrag-template-der-6860-v2-deutsche-version-und-internationale-version-r194/" TargetMode="External"/><Relationship Id="rId348" Type="http://schemas.openxmlformats.org/officeDocument/2006/relationships/hyperlink" Target="https://supportnews.info/language-services/kom/%C3%BCbersetzung-presseinfo-wlan-stick-6700-r318/" TargetMode="External"/><Relationship Id="rId555" Type="http://schemas.openxmlformats.org/officeDocument/2006/relationships/hyperlink" Target="https://supportnews.info/language-services/d2c/%C3%BCbersetzungsauftrag-d2c-newsletter-mesh-kampagne-r430/" TargetMode="External"/><Relationship Id="rId762" Type="http://schemas.openxmlformats.org/officeDocument/2006/relationships/hyperlink" Target="https://supportnews.info/language-services/d2c/psps-optimierung-r519/" TargetMode="External"/><Relationship Id="rId194" Type="http://schemas.openxmlformats.org/officeDocument/2006/relationships/hyperlink" Target="https://supportnews.info/language-services/vertrieb/nlesit-landingpage-wi-fi-7-fritz-r241/" TargetMode="External"/><Relationship Id="rId208" Type="http://schemas.openxmlformats.org/officeDocument/2006/relationships/hyperlink" Target="https://supportnews.info/language-services/vertrieb/en-8-providerseiten-produkte-r248/" TargetMode="External"/><Relationship Id="rId415" Type="http://schemas.openxmlformats.org/officeDocument/2006/relationships/hyperlink" Target="https://supportnews.info/language-services/tco/datenverordnung-fritzapps-r362/" TargetMode="External"/><Relationship Id="rId622" Type="http://schemas.openxmlformats.org/officeDocument/2006/relationships/hyperlink" Target="https://supportnews.info/language-services/d2c/%C3%BCbersetzungsauftrag-blogartikel-darum-fritz-20-r461/" TargetMode="External"/><Relationship Id="rId1045" Type="http://schemas.openxmlformats.org/officeDocument/2006/relationships/hyperlink" Target="https://supportnews.info/language-services/kom/fritz-labor-feedback-seite-r642/" TargetMode="External"/><Relationship Id="rId261" Type="http://schemas.openxmlformats.org/officeDocument/2006/relationships/hyperlink" Target="https://supportnews.info/language-services/d2c/fbox-5630-shop-seite-r282/" TargetMode="External"/><Relationship Id="rId499" Type="http://schemas.openxmlformats.org/officeDocument/2006/relationships/hyperlink" Target="https://supportnews.info/language-services/d2c/%C3%BCbersetzungsauftrag-6690-pro-r410/" TargetMode="External"/><Relationship Id="rId927" Type="http://schemas.openxmlformats.org/officeDocument/2006/relationships/hyperlink" Target="https://supportnews.info/language-services/kom/%C3%BCbersetzung-der-laborseite-mit-allen-unterseiten-r582/?tab=comments" TargetMode="External"/><Relationship Id="rId1112" Type="http://schemas.microsoft.com/office/2019/04/relationships/namedSheetView" Target="../namedSheetViews/namedSheetView1.xml"/><Relationship Id="rId56" Type="http://schemas.openxmlformats.org/officeDocument/2006/relationships/hyperlink" Target="https://supportnews.info/language-services/d2c/%C3%BCbersetzungsauftrag-b2b-landingpage-bundle-produktfinder-r169/" TargetMode="External"/><Relationship Id="rId359" Type="http://schemas.openxmlformats.org/officeDocument/2006/relationships/hyperlink" Target="https://supportnews.info/language-services/vertrieb/en-3-provider-%C3%BCbersetzungen-r319/" TargetMode="External"/><Relationship Id="rId566" Type="http://schemas.openxmlformats.org/officeDocument/2006/relationships/hyperlink" Target="https://supportnews.info/language-services/d2c/%C3%BCbersetzungsauftrag-back-2-workuni-r428/" TargetMode="External"/><Relationship Id="rId773" Type="http://schemas.openxmlformats.org/officeDocument/2006/relationships/hyperlink" Target="https://supportnews.info/language-services/d2c/psps-optimierung-r519/" TargetMode="External"/><Relationship Id="rId121" Type="http://schemas.openxmlformats.org/officeDocument/2006/relationships/hyperlink" Target="https://supportnews.info/language-services/vertrieb/nl-landingpage-digitale-souver%C3%A4nit%C3%A4t-r206/" TargetMode="External"/><Relationship Id="rId219" Type="http://schemas.openxmlformats.org/officeDocument/2006/relationships/hyperlink" Target="https://supportnews.info/language-services/legal/%C3%BCberarbeitung-dse-bewerber-r258/" TargetMode="External"/><Relationship Id="rId426" Type="http://schemas.openxmlformats.org/officeDocument/2006/relationships/hyperlink" Target="https://supportnews.info/language-services/d2c/wi-fi-7-newsletter-international-r370/" TargetMode="External"/><Relationship Id="rId633" Type="http://schemas.openxmlformats.org/officeDocument/2006/relationships/hyperlink" Target="https://supportnews.info/language-services/d2c/%C3%BCbersetzungsauftrage-jubil%C3%A4umsbundles-r462/" TargetMode="External"/><Relationship Id="rId980" Type="http://schemas.openxmlformats.org/officeDocument/2006/relationships/hyperlink" Target="https://supportnews.info/language-services/kom/%C3%BCbersetzung-der-laborseite-mit-allen-unterseiten-r582/?tab=comments" TargetMode="External"/><Relationship Id="rId1056" Type="http://schemas.openxmlformats.org/officeDocument/2006/relationships/hyperlink" Target="https://supportnews.info/language-services/tco/tco-status-section-r655/" TargetMode="External"/><Relationship Id="rId840" Type="http://schemas.openxmlformats.org/officeDocument/2006/relationships/hyperlink" Target="https://supportnews.info/language-services/d2c/%C3%BCbersetzung-videospiel-gewinnspiel-teilnahmebedingungen-r550/" TargetMode="External"/><Relationship Id="rId938" Type="http://schemas.openxmlformats.org/officeDocument/2006/relationships/hyperlink" Target="https://supportnews.info/language-services/d2c/%C3%BCbersetzungsauftrag-pdp-smart-energy-201-r587/" TargetMode="External"/><Relationship Id="rId67" Type="http://schemas.openxmlformats.org/officeDocument/2006/relationships/hyperlink" Target="https://supportnews.info/language-services/kom/affiliate-plattform-awin-%C3%BCbersetzung-de-es-r156/" TargetMode="External"/><Relationship Id="rId272" Type="http://schemas.openxmlformats.org/officeDocument/2006/relationships/hyperlink" Target="https://supportnews.info/language-services/d2c/fbox-5630-shop-seite-r282/" TargetMode="External"/><Relationship Id="rId577" Type="http://schemas.openxmlformats.org/officeDocument/2006/relationships/hyperlink" Target="https://supportnews.info/language-services/tco/4075-zubeh%C3%B6r-bestellen-r441/?tab=comments" TargetMode="External"/><Relationship Id="rId700" Type="http://schemas.openxmlformats.org/officeDocument/2006/relationships/hyperlink" Target="https://supportnews.info/language-services/d2c/%C3%BCbersetzungsauftrag-unternehmensseite-b2b-claim-r479/" TargetMode="External"/><Relationship Id="rId132" Type="http://schemas.openxmlformats.org/officeDocument/2006/relationships/hyperlink" Target="https://supportnews.info/language-services/d2c/fritzwlan-stick-6700-shopify-r209/" TargetMode="External"/><Relationship Id="rId784" Type="http://schemas.openxmlformats.org/officeDocument/2006/relationships/hyperlink" Target="https://supportnews.info/language-services/vertrieb/esitnl-projekt%C3%BCbersetzungen-r527/" TargetMode="External"/><Relationship Id="rId991" Type="http://schemas.openxmlformats.org/officeDocument/2006/relationships/hyperlink" Target="https://supportnews.info/language-services/d2c/d2c-gaming-newsletter-r612/" TargetMode="External"/><Relationship Id="rId1067" Type="http://schemas.openxmlformats.org/officeDocument/2006/relationships/hyperlink" Target="https://supportnews.info/language-services/pm/labortexte-kw42-r659/" TargetMode="External"/><Relationship Id="rId437" Type="http://schemas.openxmlformats.org/officeDocument/2006/relationships/hyperlink" Target="https://supportnews.info/language-services/support/%C3%BCbersetzung-makro-765731-gew%C3%A4hrleistungstausch-r378/" TargetMode="External"/><Relationship Id="rId644" Type="http://schemas.openxmlformats.org/officeDocument/2006/relationships/hyperlink" Target="https://supportnews.info/language-services/pm/labortexte-kw32-r469/" TargetMode="External"/><Relationship Id="rId851" Type="http://schemas.openxmlformats.org/officeDocument/2006/relationships/hyperlink" Target="https://supportnews.info/language-services/support/%C3%BCbersetzungen-makro-729-verweis-an-hersteller-r551/" TargetMode="External"/><Relationship Id="rId283" Type="http://schemas.openxmlformats.org/officeDocument/2006/relationships/hyperlink" Target="https://supportnews.info/language-services/d2c/%C3%BCbersetzung-ad-copies-it-es-nl-en-r286/" TargetMode="External"/><Relationship Id="rId490" Type="http://schemas.openxmlformats.org/officeDocument/2006/relationships/hyperlink" Target="https://supportnews.info/language-services/kom/claim-einfach-sicher-l%C3%A4uft-r402/" TargetMode="External"/><Relationship Id="rId504" Type="http://schemas.openxmlformats.org/officeDocument/2006/relationships/hyperlink" Target="https://supportnews.info/language-services/d2c/%C3%BCbersetzungsauftrag-6690-pro-r410/" TargetMode="External"/><Relationship Id="rId711" Type="http://schemas.openxmlformats.org/officeDocument/2006/relationships/hyperlink" Target="https://supportnews.info/language-services/d2c/%C3%BCbersetzungsauftrag-jugendschutzfilter-filterlisten-r350/" TargetMode="External"/><Relationship Id="rId949" Type="http://schemas.openxmlformats.org/officeDocument/2006/relationships/hyperlink" Target="https://supportnews.info/language-services/d2c/%C3%BCbersetzungsauftrag-pdp-smart-energy-201-r587/" TargetMode="External"/><Relationship Id="rId78" Type="http://schemas.openxmlformats.org/officeDocument/2006/relationships/hyperlink" Target="https://supportnews.info/language-services/vertrieb/itesnl-%C3%BCbersetzung-mwc-2026-r170/" TargetMode="External"/><Relationship Id="rId143" Type="http://schemas.openxmlformats.org/officeDocument/2006/relationships/hyperlink" Target="https://supportnews.info/language-services/d2c/%C3%BCbersetzungsauftrag-404-seite-r51/" TargetMode="External"/><Relationship Id="rId350" Type="http://schemas.openxmlformats.org/officeDocument/2006/relationships/hyperlink" Target="https://supportnews.info/language-services/kom/%C3%BCbersetzung-eines-testleitfadens-7630-r317/" TargetMode="External"/><Relationship Id="rId588" Type="http://schemas.openxmlformats.org/officeDocument/2006/relationships/hyperlink" Target="https://supportnews.info/language-services/kom/%C3%BCbersetzung-neuer-grafiken-aus-der-ief-safenet-studie-r433/" TargetMode="External"/><Relationship Id="rId795" Type="http://schemas.openxmlformats.org/officeDocument/2006/relationships/hyperlink" Target="https://supportnews.info/language-services/kom/vorab-info-ifa-pressetexte-r524/?tab=comments" TargetMode="External"/><Relationship Id="rId809" Type="http://schemas.openxmlformats.org/officeDocument/2006/relationships/hyperlink" Target="https://supportnews.info/language-services/vertrieb/usercentrics-consent-texte-r542/" TargetMode="External"/><Relationship Id="rId9" Type="http://schemas.openxmlformats.org/officeDocument/2006/relationships/hyperlink" Target="https://supportnews.info/language-services/d2c/%C3%BCbersetzung-neue-hinweise-in-e-mail-footer-r144/" TargetMode="External"/><Relationship Id="rId210" Type="http://schemas.openxmlformats.org/officeDocument/2006/relationships/hyperlink" Target="https://supportnews.info/language-services/vertrieb/en-8-providerseiten-produkte-r248/" TargetMode="External"/><Relationship Id="rId448" Type="http://schemas.openxmlformats.org/officeDocument/2006/relationships/hyperlink" Target="https://supportnews.info/language-services/d2c/%C3%BCbersetzungsauftrag-service-plus-pdps-r382/" TargetMode="External"/><Relationship Id="rId655" Type="http://schemas.openxmlformats.org/officeDocument/2006/relationships/hyperlink" Target="https://supportnews.info/language-services/vertrieb/en-lektorat-anschreiben-r473/" TargetMode="External"/><Relationship Id="rId862" Type="http://schemas.openxmlformats.org/officeDocument/2006/relationships/hyperlink" Target="https://supportnews.info/language-services/kom/lektorat-verpackung-fritzbox-6835-5g-r548/" TargetMode="External"/><Relationship Id="rId1078" Type="http://schemas.openxmlformats.org/officeDocument/2006/relationships/hyperlink" Target="https://supportnews.info/language-services/d2c/black-friday-banner-copy-%C3%BCbersetzung-r674/" TargetMode="External"/><Relationship Id="rId294" Type="http://schemas.openxmlformats.org/officeDocument/2006/relationships/hyperlink" Target="https://supportnews.info/language-services/d2c/%C3%BCbersetzungsauftrag-anpassungen-mobilfunk-router-r293/" TargetMode="External"/><Relationship Id="rId308" Type="http://schemas.openxmlformats.org/officeDocument/2006/relationships/hyperlink" Target="https://supportnews.info/language-services/vertrieb/produktank%C3%BCndigung-fritzbox-5630-edition-international-lektorat-und-%C3%BCbersetzung-r298/?tab=comments" TargetMode="External"/><Relationship Id="rId515" Type="http://schemas.openxmlformats.org/officeDocument/2006/relationships/hyperlink" Target="https://supportnews.info/language-services/d2c/subscription-mails-r413/" TargetMode="External"/><Relationship Id="rId722" Type="http://schemas.openxmlformats.org/officeDocument/2006/relationships/hyperlink" Target="https://supportnews.info/language-services/d2c/4-quiz-fragen-%C3%BCbersetzung-auf-italienisch-und-englisch-r503/" TargetMode="External"/><Relationship Id="rId89" Type="http://schemas.openxmlformats.org/officeDocument/2006/relationships/hyperlink" Target="https://supportnews.info/language-services/d2c/%C3%BCbersetzung-newsletter-osterangebote-r181/" TargetMode="External"/><Relationship Id="rId154" Type="http://schemas.openxmlformats.org/officeDocument/2006/relationships/hyperlink" Target="https://supportnews.info/language-services/kom/%C3%BCbersetzungsauftrag-blog-beitrag-fritz-gl%C3%A4nzt-in-gleich-mehreren-router-tests-r213/" TargetMode="External"/><Relationship Id="rId361" Type="http://schemas.openxmlformats.org/officeDocument/2006/relationships/hyperlink" Target="https://supportnews.info/language-services/d2c/serviceplus-subscriptions-opt-in-text-f%C3%BCr-widerrufsrecht-im-checkout-r321/" TargetMode="External"/><Relationship Id="rId599" Type="http://schemas.openxmlformats.org/officeDocument/2006/relationships/hyperlink" Target="https://supportnews.info/language-services/vertrieb/es-it-nl-reparatur-service-r458/" TargetMode="External"/><Relationship Id="rId1005" Type="http://schemas.openxmlformats.org/officeDocument/2006/relationships/hyperlink" Target="https://supportnews.info/language-services/vertrieb/provider-news-r615/" TargetMode="External"/><Relationship Id="rId459" Type="http://schemas.openxmlformats.org/officeDocument/2006/relationships/hyperlink" Target="https://supportnews.info/language-services/pm/fritz-smart-energy-201-international-edition-booklet-r384/" TargetMode="External"/><Relationship Id="rId666" Type="http://schemas.openxmlformats.org/officeDocument/2006/relationships/hyperlink" Target="https://supportnews.info/language-services/ew/%C3%BCbersetzung-der-html2-vorlage-f%C3%BCr-den-tag-12115416-r482/" TargetMode="External"/><Relationship Id="rId873" Type="http://schemas.openxmlformats.org/officeDocument/2006/relationships/hyperlink" Target="https://supportnews.info/language-services/d2c/%C3%BCbersetzung-videospiel-gewinnspiel-teilnahmebedingungen-r550/?tab=comments" TargetMode="External"/><Relationship Id="rId1089" Type="http://schemas.openxmlformats.org/officeDocument/2006/relationships/hyperlink" Target="https://supportnews.info/language-services/d2c/%C3%BCbersetzungen-f%C3%BCr-q4-mesh-wi-fi-kampagne-landingpage-4-bannersets-en-it-nl-fr-es-pl-r673/" TargetMode="External"/><Relationship Id="rId16" Type="http://schemas.openxmlformats.org/officeDocument/2006/relationships/hyperlink" Target="https://supportnews.info/language-services/d2c/b2b-produktberater-und-teasertext-f%C3%BCr-startseite-r151/" TargetMode="External"/><Relationship Id="rId221" Type="http://schemas.openxmlformats.org/officeDocument/2006/relationships/hyperlink" Target="https://supportnews.info/language-services/pm/griechische-kurzanleitungen-und-au%C3%9Fenkartons-f%C3%BCr-edition-el-produkte-r256/" TargetMode="External"/><Relationship Id="rId319" Type="http://schemas.openxmlformats.org/officeDocument/2006/relationships/hyperlink" Target="https://supportnews.info/language-services/kom/fritz-labor-feedback-seite-r303/" TargetMode="External"/><Relationship Id="rId526" Type="http://schemas.openxmlformats.org/officeDocument/2006/relationships/hyperlink" Target="https://supportnews.info/language-services/d2c/%C3%BCbersetzungsauftrag-metaobjekte-f%C3%BCr-lieferumfang-r418/" TargetMode="External"/><Relationship Id="rId733" Type="http://schemas.openxmlformats.org/officeDocument/2006/relationships/hyperlink" Target="https://supportnews.info/language-services/d2c/%C3%BCbersetzungsauftrag-informationskasten-f%C3%BCr-den-fr-shop-r512/" TargetMode="External"/><Relationship Id="rId940" Type="http://schemas.openxmlformats.org/officeDocument/2006/relationships/hyperlink" Target="https://supportnews.info/language-services/d2c/%C3%BCbersetzungsauftrag-pdp-smart-energy-201-r587/" TargetMode="External"/><Relationship Id="rId1016" Type="http://schemas.openxmlformats.org/officeDocument/2006/relationships/hyperlink" Target="https://supportnews.info/language-services/d2c/%C3%BCbersetzungsauftrag-seo-wlan-sticks-r623/" TargetMode="External"/><Relationship Id="rId165" Type="http://schemas.openxmlformats.org/officeDocument/2006/relationships/hyperlink" Target="https://supportnews.info/language-services/d2c/%C3%BCbersetzung-mail-gewinner-trostpreis-vom-oster-gewinnspiel-r221/" TargetMode="External"/><Relationship Id="rId372" Type="http://schemas.openxmlformats.org/officeDocument/2006/relationships/hyperlink" Target="https://supportnews.info/language-services/kom/%C3%BCbersetzung-eines-testleitfadens-7630-r317/" TargetMode="External"/><Relationship Id="rId677" Type="http://schemas.openxmlformats.org/officeDocument/2006/relationships/hyperlink" Target="https://supportnews.info/applications/core/interface/file/attachment.php?id=27953&amp;key=e67b3102b50e35abe0cedd1f1e9ef291" TargetMode="External"/><Relationship Id="rId800" Type="http://schemas.openxmlformats.org/officeDocument/2006/relationships/hyperlink" Target="https://supportnews.info/language-services/kom/vorab-info-ifa-pressetexte-r524/?tab=comments" TargetMode="External"/><Relationship Id="rId232" Type="http://schemas.openxmlformats.org/officeDocument/2006/relationships/hyperlink" Target="https://supportnews.info/language-services/d2c/%C3%BCbersetzung-kampagnen-landingpage-banner-wifi-7-security-q2-en-it-nl-fr-es-r262/" TargetMode="External"/><Relationship Id="rId884" Type="http://schemas.openxmlformats.org/officeDocument/2006/relationships/hyperlink" Target="https://supportnews.info/language-services/d2c/erg%C3%A4nzender-satz-in-der-fu%C3%9Fzeile-der-rechnung-f%C3%BCr-schweizer-shop-rechnungen-r566/" TargetMode="External"/><Relationship Id="rId27" Type="http://schemas.openxmlformats.org/officeDocument/2006/relationships/hyperlink" Target="https://supportnews.info/language-services/d2c/%C3%BCbersetzungsauftrag-pdp-7682-7632-r153/?tab=comments" TargetMode="External"/><Relationship Id="rId537" Type="http://schemas.openxmlformats.org/officeDocument/2006/relationships/hyperlink" Target="https://supportnews.info/language-services/d2c/%C3%BCbersetzungsauftrag-1200-ax-bundle-2er3er-r408/" TargetMode="External"/><Relationship Id="rId744" Type="http://schemas.openxmlformats.org/officeDocument/2006/relationships/hyperlink" Target="https://supportnews.info/language-services/d2c/%C3%BCbersetzung-e-mail-f%C3%BCr-wieder-auf-lager-benachrichtigung-r514/" TargetMode="External"/><Relationship Id="rId951" Type="http://schemas.openxmlformats.org/officeDocument/2006/relationships/hyperlink" Target="https://supportnews.info/language-services/d2c/%C3%BCbersetzungsauftrag-never-coming-back-r597/" TargetMode="External"/><Relationship Id="rId80" Type="http://schemas.openxmlformats.org/officeDocument/2006/relationships/hyperlink" Target="https://supportnews.info/language-services/vertrieb/itesnl-%C3%BCbersetzung-mwc-2026-r170/" TargetMode="External"/><Relationship Id="rId176" Type="http://schemas.openxmlformats.org/officeDocument/2006/relationships/hyperlink" Target="https://supportnews.info/language-services/d2c/shop-pdp-7630-de-version-r232/" TargetMode="External"/><Relationship Id="rId383" Type="http://schemas.openxmlformats.org/officeDocument/2006/relationships/hyperlink" Target="https://supportnews.info/language-services/vertrieb/en-3-provider-%C3%BCbersetzungen-r336/?tab=comments" TargetMode="External"/><Relationship Id="rId590" Type="http://schemas.openxmlformats.org/officeDocument/2006/relationships/hyperlink" Target="https://supportnews.info/language-services/vertrieb/es-it-nl-fritz-labor-news-r451/" TargetMode="External"/><Relationship Id="rId604" Type="http://schemas.openxmlformats.org/officeDocument/2006/relationships/hyperlink" Target="https://supportnews.info/language-services/d2c/d2c-newsletter-es-it-nl-zeichen-dass-dein-nezwerk-ein-upgrade-braucht-r460/" TargetMode="External"/><Relationship Id="rId811" Type="http://schemas.openxmlformats.org/officeDocument/2006/relationships/hyperlink" Target="https://supportnews.info/language-services/legal/datenschutzerkl%C3%A4rung-website-%C3%A4nderung-26082026-r536" TargetMode="External"/><Relationship Id="rId1027" Type="http://schemas.openxmlformats.org/officeDocument/2006/relationships/hyperlink" Target="https://supportnews.info/language-services/tco/telefon-in-telefonie-umbenannt-r628/" TargetMode="External"/><Relationship Id="rId243" Type="http://schemas.openxmlformats.org/officeDocument/2006/relationships/hyperlink" Target="https://supportnews.info/language-services/vertrieb/need-quick-user-guide-in-danish-for-6670-international-for-our-danish-service-provider-customers-r274/" TargetMode="External"/><Relationship Id="rId450" Type="http://schemas.openxmlformats.org/officeDocument/2006/relationships/hyperlink" Target="https://supportnews.info/language-services/d2c/%C3%BCbersetzungsauftrag-service-plus-pdps-r382/" TargetMode="External"/><Relationship Id="rId688" Type="http://schemas.openxmlformats.org/officeDocument/2006/relationships/hyperlink" Target="https://supportnews.info/language-services/d2c/%C3%BCbersetzungsauftrag-h%C3%A4ndlersuche-r476/" TargetMode="External"/><Relationship Id="rId895" Type="http://schemas.openxmlformats.org/officeDocument/2006/relationships/hyperlink" Target="https://supportnews.info/language-services/vertrieb/enesitnl-gaming-landingpage-r571/?tab=comments" TargetMode="External"/><Relationship Id="rId909" Type="http://schemas.openxmlformats.org/officeDocument/2006/relationships/hyperlink" Target="https://supportnews.info/language-services/vertrieb/atch-business-update-f%C3%BCr-september-nr-2-r584/" TargetMode="External"/><Relationship Id="rId1080" Type="http://schemas.openxmlformats.org/officeDocument/2006/relationships/hyperlink" Target="https://supportnews.info/language-services/d2c/black-friday-banner-copy-%C3%BCbersetzung-r674/" TargetMode="External"/><Relationship Id="rId38" Type="http://schemas.openxmlformats.org/officeDocument/2006/relationships/hyperlink" Target="https://supportnews.info/language-services/d2c/%C3%BCbersetzung-automail-oster-gewinnspiel-r162/" TargetMode="External"/><Relationship Id="rId103" Type="http://schemas.openxmlformats.org/officeDocument/2006/relationships/hyperlink" Target="https://supportnews.info/language-services/vertrieb/nl-landingpage-fritz-k%C3%B6nig-r193/" TargetMode="External"/><Relationship Id="rId310" Type="http://schemas.openxmlformats.org/officeDocument/2006/relationships/hyperlink" Target="https://supportnews.info/language-services/vertrieb/produktank%C3%BCndigung-fritzbox-5630-edition-international-lektorat-und-%C3%BCbersetzung-r298/?tab=comments" TargetMode="External"/><Relationship Id="rId548" Type="http://schemas.openxmlformats.org/officeDocument/2006/relationships/hyperlink" Target="file:///\\ads.avm.de\files\Doku\Produkte\Support-Auftr&#195;&#164;ge\07.2026\17.07.26\" TargetMode="External"/><Relationship Id="rId755" Type="http://schemas.openxmlformats.org/officeDocument/2006/relationships/hyperlink" Target="https://supportnews.info/language-services/d2c/psps-optimierung-r519/" TargetMode="External"/><Relationship Id="rId962" Type="http://schemas.openxmlformats.org/officeDocument/2006/relationships/hyperlink" Target="https://supportnews.info/language-services/support/%C3%BCbersetzung-makro-4160-langsamer-internetzugriff-bei-aktiver-hardwarebeschleunigung-r599/" TargetMode="External"/><Relationship Id="rId91" Type="http://schemas.openxmlformats.org/officeDocument/2006/relationships/hyperlink" Target="https://supportnews.info/language-services/d2c/%C3%BCbersetzung-d2c-formular-oster-gewinnspiel-r184/" TargetMode="External"/><Relationship Id="rId187" Type="http://schemas.openxmlformats.org/officeDocument/2006/relationships/hyperlink" Target="https://supportnews.info/language-services/legal/%C3%BCbersetzung-aktualisierter-d2c-agb-r237/" TargetMode="External"/><Relationship Id="rId394" Type="http://schemas.openxmlformats.org/officeDocument/2006/relationships/hyperlink" Target="https://supportnews.info/language-services/d2c/%C3%BCbersetzungsauftrag-pdp-2700-edition-e-r341/" TargetMode="External"/><Relationship Id="rId408" Type="http://schemas.openxmlformats.org/officeDocument/2006/relationships/hyperlink" Target="https://supportnews.info/language-services/vertrieb/en-es-nl-it-nutzungsbedingungen-r357/" TargetMode="External"/><Relationship Id="rId615" Type="http://schemas.openxmlformats.org/officeDocument/2006/relationships/hyperlink" Target="https://supportnews.info/language-services/tco/kontaktinformationen-aktualisiert-r453/" TargetMode="External"/><Relationship Id="rId822" Type="http://schemas.openxmlformats.org/officeDocument/2006/relationships/hyperlink" Target="https://supportnews.info/language-services/d2c/%C3%BCbersetzungsauftrag-powerline-1260-set-v3-int-r540/" TargetMode="External"/><Relationship Id="rId1038" Type="http://schemas.openxmlformats.org/officeDocument/2006/relationships/hyperlink" Target="https://supportnews.info/language-services/kom/abnahme-fritz-hands-on-mobilfunkrouter-esp-r639/" TargetMode="External"/><Relationship Id="rId254" Type="http://schemas.openxmlformats.org/officeDocument/2006/relationships/hyperlink" Target="https://supportnews.info/language-services/d2c/%C3%BCbersetzung-comparison-table-en-fr-it-nl-es-r275/" TargetMode="External"/><Relationship Id="rId699" Type="http://schemas.openxmlformats.org/officeDocument/2006/relationships/hyperlink" Target="https://supportnews.info/language-services/d2c/%C3%BCbersetzungsauftrag-unternehmensseite-b2b-claim-r479/" TargetMode="External"/><Relationship Id="rId1091" Type="http://schemas.openxmlformats.org/officeDocument/2006/relationships/hyperlink" Target="https://supportnews.info/language-services/d2c/%C3%BCbersetzungen-f%C3%BCr-q4-mesh-wi-fi-kampagne-landingpage-4-bannersets-en-it-nl-fr-es-pl-r673/" TargetMode="External"/><Relationship Id="rId1105" Type="http://schemas.openxmlformats.org/officeDocument/2006/relationships/hyperlink" Target="https://supportnews.info/language-services/d2c/%C3%BCbersetzungen-f%C3%BCr-q4-mesh-wi-fi-kampagne-landingpage-4-bannersets-en-it-nl-fr-es-pl-r673/?tab=comments" TargetMode="External"/><Relationship Id="rId49" Type="http://schemas.openxmlformats.org/officeDocument/2006/relationships/hyperlink" Target="https://supportnews.info/language-services/d2c/%C3%BCbersetzungsauftrag-versand-timeline-service-box-r174/?tab=comments" TargetMode="External"/><Relationship Id="rId114" Type="http://schemas.openxmlformats.org/officeDocument/2006/relationships/hyperlink" Target="https://supportnews.info/language-services/pm/labortexte-kw13-r195/" TargetMode="External"/><Relationship Id="rId461" Type="http://schemas.openxmlformats.org/officeDocument/2006/relationships/hyperlink" Target="https://supportnews.info/language-services/d2c/%C3%BCbersetzungsauftrag-button-zu-wlan-sticks-r387/" TargetMode="External"/><Relationship Id="rId559" Type="http://schemas.openxmlformats.org/officeDocument/2006/relationships/hyperlink" Target="https://supportnews.info/language-services/d2c/%C3%BCbersetzungsauftrag-seo-optimierungen-auf-der-wlan-mesh-repeater-kollektion-r429/" TargetMode="External"/><Relationship Id="rId766" Type="http://schemas.openxmlformats.org/officeDocument/2006/relationships/hyperlink" Target="https://supportnews.info/language-services/d2c/psps-optimierung-r519/" TargetMode="External"/><Relationship Id="rId198" Type="http://schemas.openxmlformats.org/officeDocument/2006/relationships/hyperlink" Target="https://supportnews.info/language-services/d2c/shop-5690-pro-neues-design-int-r240/" TargetMode="External"/><Relationship Id="rId321" Type="http://schemas.openxmlformats.org/officeDocument/2006/relationships/hyperlink" Target="https://supportnews.info/language-services/d2c/%C3%BCbersetzungsauftrag-smart-home-deals-r305/" TargetMode="External"/><Relationship Id="rId419" Type="http://schemas.openxmlformats.org/officeDocument/2006/relationships/hyperlink" Target="https://supportnews.info/language-services/pm/labortexte-kw26-r363/?tab=comments" TargetMode="External"/><Relationship Id="rId626" Type="http://schemas.openxmlformats.org/officeDocument/2006/relationships/hyperlink" Target="https://supportnews.info/language-services/d2c/%C3%BCbersetzungsauftrage-jubil%C3%A4umsbundles-r462/" TargetMode="External"/><Relationship Id="rId973" Type="http://schemas.openxmlformats.org/officeDocument/2006/relationships/hyperlink" Target="https://supportnews.info/language-services/vertrieb/esnl-projekt%C3%BCbersetzungen-r608/" TargetMode="External"/><Relationship Id="rId1049" Type="http://schemas.openxmlformats.org/officeDocument/2006/relationships/hyperlink" Target="https://supportnews.info/language-services/vertrieb/en-business-portal-vertrieb-technik-projekte-r650/" TargetMode="External"/><Relationship Id="rId833" Type="http://schemas.openxmlformats.org/officeDocument/2006/relationships/hyperlink" Target="https://supportnews.info/language-services/kom/%C3%BCbersetzung-animation-7-90-r545/?tab=comments" TargetMode="External"/><Relationship Id="rId265" Type="http://schemas.openxmlformats.org/officeDocument/2006/relationships/hyperlink" Target="https://supportnews.info/language-services/d2c/fbox-5630-shop-seite-r282/" TargetMode="External"/><Relationship Id="rId472" Type="http://schemas.openxmlformats.org/officeDocument/2006/relationships/hyperlink" Target="https://supportnews.info/language-services/d2c/%C3%BCbersetzungsauftrag-pdp-7632-ch-r392/" TargetMode="External"/><Relationship Id="rId900" Type="http://schemas.openxmlformats.org/officeDocument/2006/relationships/hyperlink" Target="https://supportnews.info/language-services/kom/onepager-developed-and-made-in-europe-r574/" TargetMode="External"/><Relationship Id="rId125" Type="http://schemas.openxmlformats.org/officeDocument/2006/relationships/hyperlink" Target="https://supportnews.info/language-services/kom/testleitf%C3%A4den-2-r205/" TargetMode="External"/><Relationship Id="rId332" Type="http://schemas.openxmlformats.org/officeDocument/2006/relationships/hyperlink" Target="https://supportnews.info/language-services/d2c/%C3%BCbersetzungsauftrag-service-plus-r301/" TargetMode="External"/><Relationship Id="rId777" Type="http://schemas.openxmlformats.org/officeDocument/2006/relationships/hyperlink" Target="https://supportnews.info/language-services/kom/%C3%A4nderungen-neues-und-verbesserungen-fos-840-r521/?tab=comments" TargetMode="External"/><Relationship Id="rId984" Type="http://schemas.openxmlformats.org/officeDocument/2006/relationships/hyperlink" Target="https://supportnews.info/language-services/d2c/%C3%BCbersetzungsauftrag-pdp-7630-typ-b-r607/" TargetMode="External"/><Relationship Id="rId637" Type="http://schemas.openxmlformats.org/officeDocument/2006/relationships/hyperlink" Target="https://supportnews.info/language-services/d2c/%C3%BCbersetzungsauftrage-jubil%C3%A4umsbundles-r462/" TargetMode="External"/><Relationship Id="rId844" Type="http://schemas.openxmlformats.org/officeDocument/2006/relationships/hyperlink" Target="https://supportnews.info/language-services/d2c/%C3%BCbersetzung-videospiel-gewinnspiel-teilnahmebedingungen-r550/" TargetMode="External"/><Relationship Id="rId276" Type="http://schemas.openxmlformats.org/officeDocument/2006/relationships/hyperlink" Target="https://supportnews.info/language-services/d2c/fbox-5630-shop-seite-r282/" TargetMode="External"/><Relationship Id="rId483" Type="http://schemas.openxmlformats.org/officeDocument/2006/relationships/hyperlink" Target="https://supportnews.info/language-services/vertrieb/atch-lektorat-business-update-juli-r401/" TargetMode="External"/><Relationship Id="rId690" Type="http://schemas.openxmlformats.org/officeDocument/2006/relationships/hyperlink" Target="https://supportnews.info/language-services/d2c/%C3%BCbersetzungsauftrag-h%C3%A4ndlersuche-r476/" TargetMode="External"/><Relationship Id="rId704" Type="http://schemas.openxmlformats.org/officeDocument/2006/relationships/hyperlink" Target="https://supportnews.info/language-services/d2c/%C3%BCbersetzungs-auftrag-f%C3%BCr-die-neue-newsletter-sektion-r483/" TargetMode="External"/><Relationship Id="rId911" Type="http://schemas.openxmlformats.org/officeDocument/2006/relationships/hyperlink" Target="https://supportnews.info/language-services/d2c/d2c-geburtstags-flow-r583/" TargetMode="External"/><Relationship Id="rId40" Type="http://schemas.openxmlformats.org/officeDocument/2006/relationships/hyperlink" Target="https://supportnews.info/language-services/pm/labortexte-kw11-r158/" TargetMode="External"/><Relationship Id="rId136" Type="http://schemas.openxmlformats.org/officeDocument/2006/relationships/hyperlink" Target="https://supportnews.info/language-services/d2c/fritzwlan-stick-6700-shopify-r209/" TargetMode="External"/><Relationship Id="rId343" Type="http://schemas.openxmlformats.org/officeDocument/2006/relationships/hyperlink" Target="https://supportnews.info/language-services/support/%C3%BCbersetzung-makro-756-empf%C3%A4ngererkl%C3%A4rung-r314/" TargetMode="External"/><Relationship Id="rId550" Type="http://schemas.openxmlformats.org/officeDocument/2006/relationships/hyperlink" Target="file:///\\ads.avm.de\files\Doku\Produkte\Support-Auftr&#195;&#164;ge\07.2026\17.07.26\" TargetMode="External"/><Relationship Id="rId788" Type="http://schemas.openxmlformats.org/officeDocument/2006/relationships/hyperlink" Target="https://supportnews.info/language-services/kom/vorab-info-ifa-pressetexte-r524/?tab=comments" TargetMode="External"/><Relationship Id="rId995" Type="http://schemas.openxmlformats.org/officeDocument/2006/relationships/hyperlink" Target="https://supportnews.info/language-services/d2c/d2c-welcome-flow-r611/" TargetMode="External"/><Relationship Id="rId203" Type="http://schemas.openxmlformats.org/officeDocument/2006/relationships/hyperlink" Target="https://supportnews.info/language-services/d2c/shop-seite-7630-int-r235/?tab=comments" TargetMode="External"/><Relationship Id="rId648" Type="http://schemas.openxmlformats.org/officeDocument/2006/relationships/hyperlink" Target="https://supportnews.info/language-services/d2c/40-jahre-fritz-seite-r471/" TargetMode="External"/><Relationship Id="rId855" Type="http://schemas.openxmlformats.org/officeDocument/2006/relationships/hyperlink" Target="https://supportnews.info/language-services/support/%C3%BCbersetzungen-makro-729-verweis-an-hersteller-r551/" TargetMode="External"/><Relationship Id="rId1040" Type="http://schemas.openxmlformats.org/officeDocument/2006/relationships/hyperlink" Target="https://supportnews.info/language-services/d2c/d2c-newsletter-gamin-it-nl-r637/?tab=comments" TargetMode="External"/><Relationship Id="rId287" Type="http://schemas.openxmlformats.org/officeDocument/2006/relationships/hyperlink" Target="https://supportnews.info/language-services/vertrieb/nl-frepeater-1610-outdoor-im-h%C3%A4rtetest-r288/" TargetMode="External"/><Relationship Id="rId410" Type="http://schemas.openxmlformats.org/officeDocument/2006/relationships/hyperlink" Target="https://supportnews.info/language-services/vertrieb/en-es-nl-it-nutzungsbedingungen-r357/" TargetMode="External"/><Relationship Id="rId494" Type="http://schemas.openxmlformats.org/officeDocument/2006/relationships/hyperlink" Target="https://supportnews.info/language-services/d2c/%C3%BCbersetzungsauftrag-6690-pro-r410/" TargetMode="External"/><Relationship Id="rId508" Type="http://schemas.openxmlformats.org/officeDocument/2006/relationships/hyperlink" Target="https://supportnews.info/language-services/d2c/%C3%BCbersetzungsauftrag-6690-pro-r410/" TargetMode="External"/><Relationship Id="rId715" Type="http://schemas.openxmlformats.org/officeDocument/2006/relationships/hyperlink" Target="https://supportnews.info/language-services/kom/projektbericht-zigbee-f%C3%BCr-aboutfritzcom-r495/" TargetMode="External"/><Relationship Id="rId922" Type="http://schemas.openxmlformats.org/officeDocument/2006/relationships/hyperlink" Target="https://supportnews.info/language-services/kom/%C3%BCbersetzung-der-laborseite-mit-allen-unterseiten-r582/?tab=comments" TargetMode="External"/><Relationship Id="rId147" Type="http://schemas.openxmlformats.org/officeDocument/2006/relationships/hyperlink" Target="https://supportnews.info/language-services/vertrieb/esit-landingpage-digitale-souver%C3%A4nit%C3%A4t-r208/" TargetMode="External"/><Relationship Id="rId354" Type="http://schemas.openxmlformats.org/officeDocument/2006/relationships/hyperlink" Target="https://supportnews.info/language-services/vertrieb/en-8-providerseiten-produkte-r248/" TargetMode="External"/><Relationship Id="rId799" Type="http://schemas.openxmlformats.org/officeDocument/2006/relationships/hyperlink" Target="https://fritzcorporate.sharepoint.com/sites/TechnicalCommunication-TCO-LanguageServices/Shared%20Documents/Aufgaben%20und%20ToDos/Teilnahmebedingungen%20f&#252;r%20das%20FRITZ!-40-Jahre-Quiz.docx" TargetMode="External"/><Relationship Id="rId51" Type="http://schemas.openxmlformats.org/officeDocument/2006/relationships/hyperlink" Target="https://supportnews.info/language-services/tco/2-uwg-hinweise-in-forms-app-%C3%BCbersetzen-r173/" TargetMode="External"/><Relationship Id="rId561" Type="http://schemas.openxmlformats.org/officeDocument/2006/relationships/hyperlink" Target="https://supportnews.info/language-services/d2c/%C3%BCbersetzungsauftrag-seo-optimierungen-auf-der-wlan-mesh-repeater-kollektion-r429/" TargetMode="External"/><Relationship Id="rId659" Type="http://schemas.openxmlformats.org/officeDocument/2006/relationships/hyperlink" Target="https://supportnews.info/language-services/kom/presseinformation-r475/" TargetMode="External"/><Relationship Id="rId866" Type="http://schemas.openxmlformats.org/officeDocument/2006/relationships/hyperlink" Target="https://supportnews.info/language-services/kom/%C3%BCbersetzung-ifa-onepager-r559/?tab=comments" TargetMode="External"/><Relationship Id="rId214" Type="http://schemas.openxmlformats.org/officeDocument/2006/relationships/hyperlink" Target="https://supportnews.info/language-services/kom/%C3%BCbersetzung-hey-gen-fritz-hands-on-usb-anschluss-r250/" TargetMode="External"/><Relationship Id="rId298" Type="http://schemas.openxmlformats.org/officeDocument/2006/relationships/hyperlink" Target="https://supportnews.info/language-services/kom/pi-yougov-2026-r295/?tab=comments" TargetMode="External"/><Relationship Id="rId421" Type="http://schemas.openxmlformats.org/officeDocument/2006/relationships/hyperlink" Target="https://supportnews.info/language-services/kom/dringend-texte-linkedin-video-r369/?tab=comments" TargetMode="External"/><Relationship Id="rId519" Type="http://schemas.openxmlformats.org/officeDocument/2006/relationships/hyperlink" Target="https://supportnews.info/language-services/tco/psp-fritzsmart-energy-201-r412/" TargetMode="External"/><Relationship Id="rId1051" Type="http://schemas.openxmlformats.org/officeDocument/2006/relationships/hyperlink" Target="https://supportnews.info/language-services/d2c/%C3%BCbersetzungsauftrag-pdp-varianten-r651/" TargetMode="External"/><Relationship Id="rId158" Type="http://schemas.openxmlformats.org/officeDocument/2006/relationships/hyperlink" Target="https://supportnews.info/language-services/pm/labortexte-kw15-r217/" TargetMode="External"/><Relationship Id="rId726" Type="http://schemas.openxmlformats.org/officeDocument/2006/relationships/hyperlink" Target="https://supportnews.info/language-services/d2c/%C3%BCbersetzungsauftrag-alt-gegen-neu-teilnahmebedingungen-aktualisiert-r509/" TargetMode="External"/><Relationship Id="rId933" Type="http://schemas.openxmlformats.org/officeDocument/2006/relationships/hyperlink" Target="https://supportnews.info/language-services/d2c/%C3%BCbersetzungsauftrag-pdp-smart-energy-201-r587/" TargetMode="External"/><Relationship Id="rId1009" Type="http://schemas.openxmlformats.org/officeDocument/2006/relationships/hyperlink" Target="https://supportnews.info/language-services/kom/verpackung-fritzbox-5690-pro-int-r620/" TargetMode="External"/><Relationship Id="rId62" Type="http://schemas.openxmlformats.org/officeDocument/2006/relationships/hyperlink" Target="https://supportnews.info/language-services/d2c/%C3%BCbersetzungsauftrag-b2b-landingpage-bundle-produktfinder-r169/" TargetMode="External"/><Relationship Id="rId365" Type="http://schemas.openxmlformats.org/officeDocument/2006/relationships/hyperlink" Target="https://supportnews.info/language-services/d2c/cookie-banner-message-text-r323/" TargetMode="External"/><Relationship Id="rId572" Type="http://schemas.openxmlformats.org/officeDocument/2006/relationships/hyperlink" Target="https://supportnews.info/language-services/d2c/%C3%BCbersetzungen-f%C3%BCr-suche-allgemein-r438/" TargetMode="External"/><Relationship Id="rId225" Type="http://schemas.openxmlformats.org/officeDocument/2006/relationships/hyperlink" Target="https://supportnews.info/language-services/vertrieb/nl-entdecke-dein-mesh-netzwerk-r257/" TargetMode="External"/><Relationship Id="rId432" Type="http://schemas.openxmlformats.org/officeDocument/2006/relationships/hyperlink" Target="https://supportnews.info/language-services/vertrieb/nl-security-kampagne-r360/" TargetMode="External"/><Relationship Id="rId877" Type="http://schemas.openxmlformats.org/officeDocument/2006/relationships/hyperlink" Target="https://supportnews.info/language-services/legal/neue-anpassung-in-der-dse-auf-fritzcom-r561/" TargetMode="External"/><Relationship Id="rId1062" Type="http://schemas.openxmlformats.org/officeDocument/2006/relationships/hyperlink" Target="https://supportnews.info/language-services/kom/texte-verpackung-fritzbox-7690-edition-international-r656/" TargetMode="External"/><Relationship Id="rId737" Type="http://schemas.openxmlformats.org/officeDocument/2006/relationships/hyperlink" Target="https://supportnews.info/language-services/support/dynamic-content-dclabor-version_installieren-%C3%BCbersetzen-r500/" TargetMode="External"/><Relationship Id="rId944" Type="http://schemas.openxmlformats.org/officeDocument/2006/relationships/hyperlink" Target="https://supportnews.info/language-services/d2c/%C3%BCbersetzungsauftrag-pdp-smart-energy-201-r587/" TargetMode="External"/><Relationship Id="rId73" Type="http://schemas.openxmlformats.org/officeDocument/2006/relationships/hyperlink" Target="https://supportnews.info/language-services/vertrieb/produktank%C3%BCndigung-fritzbox-7630-edition-international-%C3%BCbersetzung-in-en-fr-it-nl-es-pl-r180/" TargetMode="External"/><Relationship Id="rId169" Type="http://schemas.openxmlformats.org/officeDocument/2006/relationships/hyperlink" Target="https://supportnews.info/language-services/kom/%C3%BCbersetzung-pi-fritzmesh-set-2700-dringend-r229/" TargetMode="External"/><Relationship Id="rId376" Type="http://schemas.openxmlformats.org/officeDocument/2006/relationships/hyperlink" Target="https://supportnews.info/language-services/vertrieb/battle-cards-de-lektorat-deutsch-r334/" TargetMode="External"/><Relationship Id="rId583" Type="http://schemas.openxmlformats.org/officeDocument/2006/relationships/hyperlink" Target="https://supportnews.info/language-services/tco/page-dein-account-wurde-gel%C3%B6scht-%C3%BCbersetzen-r445/" TargetMode="External"/><Relationship Id="rId790" Type="http://schemas.openxmlformats.org/officeDocument/2006/relationships/hyperlink" Target="https://supportnews.info/language-services/kom/vorab-info-ifa-pressetexte-r524/?tab=comments" TargetMode="External"/><Relationship Id="rId804" Type="http://schemas.openxmlformats.org/officeDocument/2006/relationships/hyperlink" Target="https://supportnews.info/language-services/d2c/%C3%BCbersetzungsauftrag-dreisprung-buttons-mit-filter-r541/" TargetMode="External"/><Relationship Id="rId4" Type="http://schemas.openxmlformats.org/officeDocument/2006/relationships/hyperlink" Target="https://supportnews.info/language-services/tco/psp-fritzbox-4630-r95/" TargetMode="External"/><Relationship Id="rId236" Type="http://schemas.openxmlformats.org/officeDocument/2006/relationships/hyperlink" Target="https://supportnews.info/language-services/d2c/%C3%BCbersetzung-kampagnen-landingpage-banner-wifi-7-security-q2-en-it-nl-fr-es-r262/" TargetMode="External"/><Relationship Id="rId443" Type="http://schemas.openxmlformats.org/officeDocument/2006/relationships/hyperlink" Target="https://supportnews.info/language-services/vertrieb/produktank%C3%BCndigung-fritzbox-6860-5g-v2-edition-international-r383/" TargetMode="External"/><Relationship Id="rId650" Type="http://schemas.openxmlformats.org/officeDocument/2006/relationships/hyperlink" Target="https://supportnews.info/language-services/d2c/%C3%BCbersetzungsauftrag-bullets-f%C3%BCr-5630-und-5690-r472/" TargetMode="External"/><Relationship Id="rId888" Type="http://schemas.openxmlformats.org/officeDocument/2006/relationships/hyperlink" Target="https://supportnews.info/language-services/pm/labortexte-kw-37-r570/" TargetMode="External"/><Relationship Id="rId1073" Type="http://schemas.openxmlformats.org/officeDocument/2006/relationships/hyperlink" Target="https://supportnews.info/language-services/d2c/d2c-warenkorbabbrecher-mail-r667/" TargetMode="External"/><Relationship Id="rId303" Type="http://schemas.openxmlformats.org/officeDocument/2006/relationships/hyperlink" Target="https://supportnews.info/language-services/d2c/%C3%BCbersetzungen-f%C3%BCr-google-anzeigen-responsive-search-ads-fritz-router-produkte-r259/" TargetMode="External"/><Relationship Id="rId748" Type="http://schemas.openxmlformats.org/officeDocument/2006/relationships/hyperlink" Target="https://supportnews.info/language-services/d2c/d2c-newsletter-reminder-back2work-r518/" TargetMode="External"/><Relationship Id="rId955" Type="http://schemas.openxmlformats.org/officeDocument/2006/relationships/hyperlink" Target="https://supportnews.info/language-services/kom/onepager-developed-and-made-in-europe-r574/?tab=comments" TargetMode="External"/><Relationship Id="rId84" Type="http://schemas.openxmlformats.org/officeDocument/2006/relationships/hyperlink" Target="https://supportnews.info/language-services/d2c/%C3%BCbersetzungsauftrag-amazon-vergleichstabelle-r176/?tab=comments" TargetMode="External"/><Relationship Id="rId387" Type="http://schemas.openxmlformats.org/officeDocument/2006/relationships/hyperlink" Target="https://supportnews.info/language-services/pm/labortexte-kw25-r340/" TargetMode="External"/><Relationship Id="rId510" Type="http://schemas.openxmlformats.org/officeDocument/2006/relationships/hyperlink" Target="https://supportnews.info/language-services/d2c/%C3%BCbersetzungsauftrag-6690-pro-r410/" TargetMode="External"/><Relationship Id="rId594" Type="http://schemas.openxmlformats.org/officeDocument/2006/relationships/hyperlink" Target="https://supportnews.info/language-services/kom/%C3%A4nderungen-zusatzinfos-zu-fos-840-r457/" TargetMode="External"/><Relationship Id="rId608" Type="http://schemas.openxmlformats.org/officeDocument/2006/relationships/hyperlink" Target="https://supportnews.info/language-services/d2c/q3-gaming-flight-%C3%BCbersetzungen-r459/" TargetMode="External"/><Relationship Id="rId815" Type="http://schemas.openxmlformats.org/officeDocument/2006/relationships/hyperlink" Target="https://supportnews.info/language-services/legal/datenschutzerkl%C3%A4rung-website-%C3%A4nderung-26082026-r536" TargetMode="External"/><Relationship Id="rId247" Type="http://schemas.openxmlformats.org/officeDocument/2006/relationships/hyperlink" Target="https://supportnews.info/language-services/tco/xr-handbuch-fritzpowerline-1260-wi-fi-set-v3-r267/" TargetMode="External"/><Relationship Id="rId899" Type="http://schemas.openxmlformats.org/officeDocument/2006/relationships/hyperlink" Target="https://supportnews.info/language-services/kom/onepager-developed-and-made-in-europe-r574/" TargetMode="External"/><Relationship Id="rId1000" Type="http://schemas.openxmlformats.org/officeDocument/2006/relationships/hyperlink" Target="https://supportnews.info/language-services/d2c/%C3%BCbersetzungsauftrag-blogartikel-darum-fritz-20-part-two-r613/" TargetMode="External"/><Relationship Id="rId1084" Type="http://schemas.openxmlformats.org/officeDocument/2006/relationships/hyperlink" Target="https://supportnews.info/language-services/d2c/%C3%BCbersetzungen-f%C3%BCr-q4-mesh-wi-fi-kampagne-landingpage-4-bannersets-en-it-nl-fr-es-pl-r673/" TargetMode="External"/><Relationship Id="rId107" Type="http://schemas.openxmlformats.org/officeDocument/2006/relationships/hyperlink" Target="https://supportnews.info/language-services/d2c/%C3%BCbersetzungsauftrag-template-der-6860-v2-deutsche-version-und-internationale-version-r194/" TargetMode="External"/><Relationship Id="rId454" Type="http://schemas.openxmlformats.org/officeDocument/2006/relationships/hyperlink" Target="https://supportnews.info/language-services/vertrieb/en-2-case-studies-lektorieren-r386/" TargetMode="External"/><Relationship Id="rId661" Type="http://schemas.openxmlformats.org/officeDocument/2006/relationships/hyperlink" Target="https://supportnews.info/language-services/vertrieb/lektorat-und-englisch-%C3%BCbersetzung-r477/" TargetMode="External"/><Relationship Id="rId759" Type="http://schemas.openxmlformats.org/officeDocument/2006/relationships/hyperlink" Target="https://supportnews.info/language-services/d2c/psps-optimierung-r519/" TargetMode="External"/><Relationship Id="rId966" Type="http://schemas.openxmlformats.org/officeDocument/2006/relationships/hyperlink" Target="https://supportnews.info/language-services/pm/labortexte-kw39-r605/" TargetMode="External"/><Relationship Id="rId11" Type="http://schemas.openxmlformats.org/officeDocument/2006/relationships/hyperlink" Target="https://supportnews.info/language-services/d2c/b2b-landing-page-r147/?tab=comments" TargetMode="External"/><Relationship Id="rId314" Type="http://schemas.openxmlformats.org/officeDocument/2006/relationships/hyperlink" Target="https://supportnews.info/language-services/vertrieb/en-provider-%C3%BCbersetzungen-r299/" TargetMode="External"/><Relationship Id="rId398" Type="http://schemas.openxmlformats.org/officeDocument/2006/relationships/hyperlink" Target="https://supportnews.info/language-services/vertrieb/en-es-it-nl-safenet-r348/" TargetMode="External"/><Relationship Id="rId521" Type="http://schemas.openxmlformats.org/officeDocument/2006/relationships/hyperlink" Target="https://supportnews.info/language-services/d2c/%C3%BCbersetzungsauftrag-intel-x86-plattform-r419/" TargetMode="External"/><Relationship Id="rId619" Type="http://schemas.openxmlformats.org/officeDocument/2006/relationships/hyperlink" Target="https://supportnews.info/language-services/tco/frage-zum-fritz-shop-um-support-hinweis-erg%C3%A4nzt-r454/" TargetMode="External"/><Relationship Id="rId95" Type="http://schemas.openxmlformats.org/officeDocument/2006/relationships/hyperlink" Target="https://supportnews.info/language-services/d2c/%C3%BCbersetzungen-f%C3%BCr-neue-shopseite-5690-pro-r189/" TargetMode="External"/><Relationship Id="rId160" Type="http://schemas.openxmlformats.org/officeDocument/2006/relationships/hyperlink" Target="https://supportnews.info/language-services/d2c/%C3%BCbersetzung-mail-gewinner-trostpreis-vom-oster-gewinnspiel-r221/" TargetMode="External"/><Relationship Id="rId826" Type="http://schemas.openxmlformats.org/officeDocument/2006/relationships/hyperlink" Target="https://supportnews.info/language-services/d2c/%C3%BCbersetzungsauftrag-powerline-1260-set-v3-int-r540/" TargetMode="External"/><Relationship Id="rId1011" Type="http://schemas.openxmlformats.org/officeDocument/2006/relationships/hyperlink" Target="https://supportnews.info/language-services/pm/labortexte-kw40-r618/" TargetMode="External"/><Relationship Id="rId1109" Type="http://schemas.openxmlformats.org/officeDocument/2006/relationships/vmlDrawing" Target="../drawings/vmlDrawing1.vml"/><Relationship Id="rId258" Type="http://schemas.openxmlformats.org/officeDocument/2006/relationships/hyperlink" Target="https://supportnews.info/language-services/d2c/fbox-5630-shop-seite-r282/" TargetMode="External"/><Relationship Id="rId465" Type="http://schemas.openxmlformats.org/officeDocument/2006/relationships/hyperlink" Target="https://supportnews.info/language-services/pm/product-proposal-in-en-r391/" TargetMode="External"/><Relationship Id="rId672" Type="http://schemas.openxmlformats.org/officeDocument/2006/relationships/hyperlink" Target="https://supportnews.info/applications/core/interface/file/attachment.php?id=27802&amp;key=a6f0a06b92044e64e4841b0fe0b03746" TargetMode="External"/><Relationship Id="rId1095" Type="http://schemas.openxmlformats.org/officeDocument/2006/relationships/hyperlink" Target="https://supportnews.info/language-services/d2c/%C3%BCbersetzungen-f%C3%BCr-q4-mesh-wi-fi-kampagne-landingpage-4-bannersets-en-it-nl-fr-es-pl-r673/" TargetMode="External"/><Relationship Id="rId22" Type="http://schemas.openxmlformats.org/officeDocument/2006/relationships/hyperlink" Target="https://supportnews.info/language-services/d2c/%C3%BCbersetzungsauftrag-pdp-7682-7632-r153/?tab=comments" TargetMode="External"/><Relationship Id="rId118" Type="http://schemas.openxmlformats.org/officeDocument/2006/relationships/hyperlink" Target="https://supportnews.info/language-services/tco/psp-fritzwlan-stick-6700-r197/" TargetMode="External"/><Relationship Id="rId325" Type="http://schemas.openxmlformats.org/officeDocument/2006/relationships/hyperlink" Target="https://supportnews.info/language-services/d2c/%C3%BCbersetzung-newsletter-wm-aktion-mailing-1-r307/" TargetMode="External"/><Relationship Id="rId532" Type="http://schemas.openxmlformats.org/officeDocument/2006/relationships/hyperlink" Target="https://supportnews.info/language-services/d2c/%C3%BCbersetzungs-auftrag-f%C3%BCr-die-newsletter-sektion-r423/" TargetMode="External"/><Relationship Id="rId977" Type="http://schemas.openxmlformats.org/officeDocument/2006/relationships/hyperlink" Target="https://supportnews.info/language-services/kom/%C3%BCbersetzung-der-laborseite-mit-allen-unterseiten-r582/?tab=comments" TargetMode="External"/><Relationship Id="rId171" Type="http://schemas.openxmlformats.org/officeDocument/2006/relationships/hyperlink" Target="https://supportnews.info/language-services/d2c/%C3%BCbersetzungsauftrag-login-seite-r230/" TargetMode="External"/><Relationship Id="rId837" Type="http://schemas.openxmlformats.org/officeDocument/2006/relationships/hyperlink" Target="https://supportnews.info/language-services/d2c/%C3%BCbersetzung-videospiel-gewinnspiel-teilnahmebedingungen-r550/" TargetMode="External"/><Relationship Id="rId1022" Type="http://schemas.openxmlformats.org/officeDocument/2006/relationships/hyperlink" Target="https://supportnews.info/language-services/d2c/%C3%BCbersetzung-sofort-verf%C3%BCgbar-r625/" TargetMode="External"/><Relationship Id="rId269" Type="http://schemas.openxmlformats.org/officeDocument/2006/relationships/hyperlink" Target="https://supportnews.info/language-services/d2c/fbox-5630-shop-seite-r282/" TargetMode="External"/><Relationship Id="rId476" Type="http://schemas.openxmlformats.org/officeDocument/2006/relationships/hyperlink" Target="https://supportnews.info/language-services/d2c/%C3%BCbersetzungsauftrag-pdp-7632-ch-r392/" TargetMode="External"/><Relationship Id="rId683" Type="http://schemas.openxmlformats.org/officeDocument/2006/relationships/hyperlink" Target="https://supportnews.info/applications/core/interface/file/attachment.php?id=28153&amp;key=d5cf4d014d8e709bf5440fa0af68990b" TargetMode="External"/><Relationship Id="rId890" Type="http://schemas.openxmlformats.org/officeDocument/2006/relationships/hyperlink" Target="https://supportnews.info/language-services/kom/it-%C3%BCbersetzung-ratgeber-telefonie-entspannt-und-sicher-telefonieren-r572/" TargetMode="External"/><Relationship Id="rId904" Type="http://schemas.openxmlformats.org/officeDocument/2006/relationships/hyperlink" Target="https://supportnews.info/language-services/ew/%C3%BCbersetzungen-f%C3%BCr-esim-branch-6835-r576/" TargetMode="External"/><Relationship Id="rId33" Type="http://schemas.openxmlformats.org/officeDocument/2006/relationships/hyperlink" Target="https://supportnews.info/language-services/kom/affiliate-plattform-awin-%C3%BCbersetzung-de-es-r156/" TargetMode="External"/><Relationship Id="rId129" Type="http://schemas.openxmlformats.org/officeDocument/2006/relationships/hyperlink" Target="https://supportnews.info/language-services/d2c/fritzwlan-stick-6700-shopify-r209/" TargetMode="External"/><Relationship Id="rId336" Type="http://schemas.openxmlformats.org/officeDocument/2006/relationships/hyperlink" Target="https://supportnews.info/language-services/vertrieb/nl-eha-award-r315/" TargetMode="External"/><Relationship Id="rId543" Type="http://schemas.openxmlformats.org/officeDocument/2006/relationships/hyperlink" Target="https://fritzcorporate.sharepoint.com/sites/TechnicalCommunication-TCO-LanguageServices/Shared%20Documents/Aufgaben%20und%20ToDos/ServicePLUS_again-translations-en-ONLINE_STORE_THEME.json" TargetMode="External"/><Relationship Id="rId988" Type="http://schemas.openxmlformats.org/officeDocument/2006/relationships/hyperlink" Target="https://supportnews.info/language-services/vertrieb/en-provider-awards-r609/" TargetMode="External"/><Relationship Id="rId182" Type="http://schemas.openxmlformats.org/officeDocument/2006/relationships/hyperlink" Target="https://supportnews.info/language-services/d2c/shop-pdp-7630-de-version-r232/" TargetMode="External"/><Relationship Id="rId403" Type="http://schemas.openxmlformats.org/officeDocument/2006/relationships/hyperlink" Target="https://supportnews.info/language-services/d2c/widerruf-wordings-r352/" TargetMode="External"/><Relationship Id="rId750" Type="http://schemas.openxmlformats.org/officeDocument/2006/relationships/hyperlink" Target="https://supportnews.info/language-services/d2c/%C3%BCbersetzungsauftrag-back-in-stock-coming-soon-metaobjekte-r516/" TargetMode="External"/><Relationship Id="rId848" Type="http://schemas.openxmlformats.org/officeDocument/2006/relationships/hyperlink" Target="https://supportnews.info/language-services/d2c/%C3%BCbersetzung-videospiel-gewinnspiel-teilnahmebedingungen-r550/" TargetMode="External"/><Relationship Id="rId1033" Type="http://schemas.openxmlformats.org/officeDocument/2006/relationships/hyperlink" Target="https://supportnews.info/language-services/kom/%C3%BCbersetzung-verpackung-fritzbox-5690-pro-int-r631/" TargetMode="External"/><Relationship Id="rId487" Type="http://schemas.openxmlformats.org/officeDocument/2006/relationships/hyperlink" Target="https://supportnews.info/language-services/d2c/%C3%BCbersetzungsauftrag-cookie-hinweis-bei-videos-r405/" TargetMode="External"/><Relationship Id="rId610" Type="http://schemas.openxmlformats.org/officeDocument/2006/relationships/hyperlink" Target="https://supportnews.info/language-services/d2c/q3-gaming-flight-%C3%BCbersetzungen-r459/" TargetMode="External"/><Relationship Id="rId694" Type="http://schemas.openxmlformats.org/officeDocument/2006/relationships/hyperlink" Target="https://supportnews.info/language-services/d2c/%C3%BCbersetzungsauftrag-h%C3%A4ndlersuche-r476/" TargetMode="External"/><Relationship Id="rId708" Type="http://schemas.openxmlformats.org/officeDocument/2006/relationships/hyperlink" Target="https://supportnews.info/language-services/d2c/%C3%BCbersetzungsauftrag-jugendschutzfilter-filterlisten-r350/" TargetMode="External"/><Relationship Id="rId915" Type="http://schemas.openxmlformats.org/officeDocument/2006/relationships/hyperlink" Target="https://supportnews.info/language-services/vertrieb/lektorat-ank%C3%BCndigung-5690-xgs-r589/" TargetMode="External"/><Relationship Id="rId347" Type="http://schemas.openxmlformats.org/officeDocument/2006/relationships/hyperlink" Target="https://supportnews.info/language-services/vertrieb/en-produktank%C3%BCndigung-dect-210-r308/" TargetMode="External"/><Relationship Id="rId999" Type="http://schemas.openxmlformats.org/officeDocument/2006/relationships/hyperlink" Target="https://supportnews.info/language-services/d2c/%C3%BCbersetzungsauftrag-blogartikel-darum-fritz-20-part-two-r613/" TargetMode="External"/><Relationship Id="rId1100" Type="http://schemas.openxmlformats.org/officeDocument/2006/relationships/hyperlink" Target="https://supportnews.info/language-services/d2c/%C3%BCbersetzungen-f%C3%BCr-q4-mesh-wi-fi-kampagne-landingpage-4-bannersets-en-it-nl-fr-es-pl-r673/" TargetMode="External"/><Relationship Id="rId44" Type="http://schemas.openxmlformats.org/officeDocument/2006/relationships/hyperlink" Target="https://supportnews.info/language-services/d2c/%C3%BCbersetzung-teilnahmebedingungen-auf-englisch-italienisch-spanisch-und-niederl%C3%A4ndisch-r166/" TargetMode="External"/><Relationship Id="rId554" Type="http://schemas.openxmlformats.org/officeDocument/2006/relationships/hyperlink" Target="https://supportnews.info/language-services/d2c/%C3%BCbersetzung-banner-claims-back2workuni-r431/" TargetMode="External"/><Relationship Id="rId761" Type="http://schemas.openxmlformats.org/officeDocument/2006/relationships/hyperlink" Target="https://supportnews.info/language-services/d2c/psps-optimierung-r519/" TargetMode="External"/><Relationship Id="rId859" Type="http://schemas.openxmlformats.org/officeDocument/2006/relationships/hyperlink" Target="https://supportnews.info/language-services/d2c/d2c-newsletter-zeitreise-40-jahre-fritz-r554/" TargetMode="External"/><Relationship Id="rId193" Type="http://schemas.openxmlformats.org/officeDocument/2006/relationships/hyperlink" Target="https://supportnews.info/language-services/pm/labortexte-kw17-r239/" TargetMode="External"/><Relationship Id="rId207" Type="http://schemas.openxmlformats.org/officeDocument/2006/relationships/hyperlink" Target="https://supportnews.info/language-services/vertrieb/en-8-providerseiten-produkte-r248/" TargetMode="External"/><Relationship Id="rId414" Type="http://schemas.openxmlformats.org/officeDocument/2006/relationships/hyperlink" Target="https://supportnews.info/language-services/vertrieb/es-it-nl-irland-story-r359/" TargetMode="External"/><Relationship Id="rId498" Type="http://schemas.openxmlformats.org/officeDocument/2006/relationships/hyperlink" Target="https://supportnews.info/language-services/d2c/%C3%BCbersetzungsauftrag-6690-pro-r410/" TargetMode="External"/><Relationship Id="rId621" Type="http://schemas.openxmlformats.org/officeDocument/2006/relationships/hyperlink" Target="https://supportnews.info/language-services/d2c/%C3%BCbersetzungsauftrag-blogartikel-darum-fritz-20-r461/" TargetMode="External"/><Relationship Id="rId1044" Type="http://schemas.openxmlformats.org/officeDocument/2006/relationships/hyperlink" Target="https://supportnews.info/language-services/tco/xr-master-oh-fritzbox-myfritzos-p1-v7-r626/" TargetMode="External"/><Relationship Id="rId260" Type="http://schemas.openxmlformats.org/officeDocument/2006/relationships/hyperlink" Target="https://supportnews.info/language-services/d2c/fbox-5630-shop-seite-r282/" TargetMode="External"/><Relationship Id="rId719" Type="http://schemas.openxmlformats.org/officeDocument/2006/relationships/hyperlink" Target="https://supportnews.info/language-services/d2c/%C3%BCbersetzung-specs-fritz-produkte-f%C3%BCr-amazon-vergleichstabelle-r501/" TargetMode="External"/><Relationship Id="rId926" Type="http://schemas.openxmlformats.org/officeDocument/2006/relationships/hyperlink" Target="https://supportnews.info/language-services/kom/%C3%BCbersetzung-der-laborseite-mit-allen-unterseiten-r582/?tab=comments" TargetMode="External"/><Relationship Id="rId1111" Type="http://schemas.openxmlformats.org/officeDocument/2006/relationships/comments" Target="../comments1.xml"/><Relationship Id="rId55" Type="http://schemas.openxmlformats.org/officeDocument/2006/relationships/hyperlink" Target="https://supportnews.info/language-services/d2c/%C3%BCbersetzungsauftrag-b2b-landingpage-bundle-produktfinder-r169/" TargetMode="External"/><Relationship Id="rId120" Type="http://schemas.openxmlformats.org/officeDocument/2006/relationships/hyperlink" Target="https://supportnews.info/language-services/vertrieb/es-%C3%BCbersetzung-business-update-april-r204/" TargetMode="External"/><Relationship Id="rId358" Type="http://schemas.openxmlformats.org/officeDocument/2006/relationships/hyperlink" Target="https://supportnews.info/language-services/vertrieb/en-3-provider-%C3%BCbersetzungen-r319/" TargetMode="External"/><Relationship Id="rId565" Type="http://schemas.openxmlformats.org/officeDocument/2006/relationships/hyperlink" Target="https://supportnews.info/language-services/kom/%C3%BCbersetzung-neuer-grafiken-aus-der-ief-safenet-studie-r433/" TargetMode="External"/><Relationship Id="rId772" Type="http://schemas.openxmlformats.org/officeDocument/2006/relationships/hyperlink" Target="https://supportnews.info/language-services/d2c/psps-optimierung-r519/" TargetMode="External"/><Relationship Id="rId218" Type="http://schemas.openxmlformats.org/officeDocument/2006/relationships/hyperlink" Target="https://supportnews.info/language-services/kom/%C3%BCbersetzung-ins-englische-common-interest-agreement-von-safenet-r254/" TargetMode="External"/><Relationship Id="rId425" Type="http://schemas.openxmlformats.org/officeDocument/2006/relationships/hyperlink" Target="https://supportnews.info/language-services/d2c/wi-fi-7-newsletter-international-r370/" TargetMode="External"/><Relationship Id="rId632" Type="http://schemas.openxmlformats.org/officeDocument/2006/relationships/hyperlink" Target="https://supportnews.info/language-services/d2c/%C3%BCbersetzungsauftrage-jubil%C3%A4umsbundles-r462/" TargetMode="External"/><Relationship Id="rId1055" Type="http://schemas.openxmlformats.org/officeDocument/2006/relationships/hyperlink" Target="https://supportnews.info/language-services/d2c/%C3%BCbersetzungsauftrag-pdp-varianten-r651/" TargetMode="External"/><Relationship Id="rId271" Type="http://schemas.openxmlformats.org/officeDocument/2006/relationships/hyperlink" Target="https://supportnews.info/language-services/d2c/fbox-5630-shop-seite-r282/" TargetMode="External"/><Relationship Id="rId937" Type="http://schemas.openxmlformats.org/officeDocument/2006/relationships/hyperlink" Target="https://supportnews.info/language-services/d2c/%C3%BCbersetzungsauftrag-pdp-smart-energy-201-r587/" TargetMode="External"/><Relationship Id="rId66" Type="http://schemas.openxmlformats.org/officeDocument/2006/relationships/hyperlink" Target="https://supportnews.info/language-services/vertrieb/es-%C3%BCbersetzung-business-update-m%C3%A4rz-r178/ES:%20&#220;bersetzung%20Business%20Update%20M&#228;rz" TargetMode="External"/><Relationship Id="rId131" Type="http://schemas.openxmlformats.org/officeDocument/2006/relationships/hyperlink" Target="https://supportnews.info/language-services/d2c/fritzwlan-stick-6700-shopify-r209/" TargetMode="External"/><Relationship Id="rId369" Type="http://schemas.openxmlformats.org/officeDocument/2006/relationships/hyperlink" Target="https://supportnews.info/language-services/pm/labortexte-kw24-r322/" TargetMode="External"/><Relationship Id="rId576" Type="http://schemas.openxmlformats.org/officeDocument/2006/relationships/hyperlink" Target="https://supportnews.info/language-services/kom/erg%C3%A4nzung-in-verbesserungen-und-zusatzinfos-840-r442/" TargetMode="External"/><Relationship Id="rId783" Type="http://schemas.openxmlformats.org/officeDocument/2006/relationships/hyperlink" Target="https://supportnews.info/language-services/vertrieb/esitnl-projekt%C3%BCbersetzungen-r527/" TargetMode="External"/><Relationship Id="rId990" Type="http://schemas.openxmlformats.org/officeDocument/2006/relationships/hyperlink" Target="https://supportnews.info/language-services/vertrieb/chat-lektorat-business-update-f%C3%BCr-m%C3%A4rz-r160/" TargetMode="External"/><Relationship Id="rId229" Type="http://schemas.openxmlformats.org/officeDocument/2006/relationships/hyperlink" Target="https://supportnews.info/language-services/d2c/%C3%BCbersetzung-kampagnen-landingpage-banner-wifi-7-security-q2-en-it-nl-fr-es-r262/" TargetMode="External"/><Relationship Id="rId436" Type="http://schemas.openxmlformats.org/officeDocument/2006/relationships/hyperlink" Target="https://supportnews.info/language-services/support/%C3%BCbersetzung-makro-765731-gew%C3%A4hrleistungstausch-r378/" TargetMode="External"/><Relationship Id="rId643" Type="http://schemas.openxmlformats.org/officeDocument/2006/relationships/hyperlink" Target="https://supportnews.info/language-services/pm/labortexte-kw32-r469/" TargetMode="External"/><Relationship Id="rId1066" Type="http://schemas.openxmlformats.org/officeDocument/2006/relationships/hyperlink" Target="https://supportnews.info/language-services/pm/labortexte-kw42-r659/" TargetMode="External"/><Relationship Id="rId850" Type="http://schemas.openxmlformats.org/officeDocument/2006/relationships/hyperlink" Target="https://supportnews.info/language-services/support/%C3%BCbersetzungen-makro-729-verweis-an-hersteller-r551/" TargetMode="External"/><Relationship Id="rId948" Type="http://schemas.openxmlformats.org/officeDocument/2006/relationships/hyperlink" Target="https://supportnews.info/language-services/d2c/%C3%BCbersetzungsauftrag-pdp-smart-energy-201-r587/" TargetMode="External"/><Relationship Id="rId77" Type="http://schemas.openxmlformats.org/officeDocument/2006/relationships/hyperlink" Target="https://supportnews.info/language-services/kom/testleitf%C3%A4den-r168/" TargetMode="External"/><Relationship Id="rId282" Type="http://schemas.openxmlformats.org/officeDocument/2006/relationships/hyperlink" Target="https://supportnews.info/language-services/vertrieb/produktank%C3%BCndigung-fritzwlan-stick-6700-edition-international-r285/" TargetMode="External"/><Relationship Id="rId503" Type="http://schemas.openxmlformats.org/officeDocument/2006/relationships/hyperlink" Target="https://supportnews.info/language-services/d2c/%C3%BCbersetzungsauftrag-6690-pro-r410/" TargetMode="External"/><Relationship Id="rId587" Type="http://schemas.openxmlformats.org/officeDocument/2006/relationships/hyperlink" Target="https://supportnews.info/language-services/pm/labortexte-kw31-r448/" TargetMode="External"/><Relationship Id="rId710" Type="http://schemas.openxmlformats.org/officeDocument/2006/relationships/hyperlink" Target="https://supportnews.info/language-services/d2c/%C3%BCbersetzungsauftrag-jugendschutzfilter-filterlisten-r350/" TargetMode="External"/><Relationship Id="rId808" Type="http://schemas.openxmlformats.org/officeDocument/2006/relationships/hyperlink" Target="https://supportnews.info/language-services/vertrieb/usercentrics-consent-texte-r542/" TargetMode="External"/><Relationship Id="rId8" Type="http://schemas.openxmlformats.org/officeDocument/2006/relationships/hyperlink" Target="https://supportnews.info/language-services/pm/labortexte-kw10-r140/" TargetMode="External"/><Relationship Id="rId142" Type="http://schemas.openxmlformats.org/officeDocument/2006/relationships/hyperlink" Target="https://supportnews.info/language-services/d2c/%C3%BCbersetzungsauftrag-404-seite-r51/" TargetMode="External"/><Relationship Id="rId447" Type="http://schemas.openxmlformats.org/officeDocument/2006/relationships/hyperlink" Target="https://supportnews.info/language-services/pm/fritz-smart-energy-201-international-edition-booklet-r384/" TargetMode="External"/><Relationship Id="rId794" Type="http://schemas.openxmlformats.org/officeDocument/2006/relationships/hyperlink" Target="https://supportnews.info/language-services/d2c/%C3%BCbersetzungsauftrag-pdp-df-7-90-de-edition-r532/?tab=comments" TargetMode="External"/><Relationship Id="rId1077" Type="http://schemas.openxmlformats.org/officeDocument/2006/relationships/hyperlink" Target="https://supportnews.info/language-services/d2c/black-friday-banner-copy-%C3%BCbersetzung-r674/" TargetMode="External"/><Relationship Id="rId654" Type="http://schemas.openxmlformats.org/officeDocument/2006/relationships/hyperlink" Target="https://supportnews.info/language-services/d2c/%C3%BCbersetzungsauftrag-bullets-f%C3%BCr-5630-und-5690-r472/" TargetMode="External"/><Relationship Id="rId861" Type="http://schemas.openxmlformats.org/officeDocument/2006/relationships/hyperlink" Target="https://supportnews.info/language-services/kom/lektorat-verpackung-fritzbox-7630-r547/" TargetMode="External"/><Relationship Id="rId959" Type="http://schemas.openxmlformats.org/officeDocument/2006/relationships/hyperlink" Target="https://supportnews.info/language-services/kom/onepager-zu-fritzos-850-r598/" TargetMode="External"/><Relationship Id="rId293" Type="http://schemas.openxmlformats.org/officeDocument/2006/relationships/hyperlink" Target="https://supportnews.info/language-services/vertrieb/de-business-update-juni-1-r292/" TargetMode="External"/><Relationship Id="rId307" Type="http://schemas.openxmlformats.org/officeDocument/2006/relationships/hyperlink" Target="https://supportnews.info/language-services/vertrieb/produktank%C3%BCndigung-fritzbox-5630-edition-international-lektorat-und-%C3%BCbersetzung-r298/?tab=comments" TargetMode="External"/><Relationship Id="rId514" Type="http://schemas.openxmlformats.org/officeDocument/2006/relationships/hyperlink" Target="https://supportnews.info/language-services/d2c/subscription-mails-r413/" TargetMode="External"/><Relationship Id="rId721" Type="http://schemas.openxmlformats.org/officeDocument/2006/relationships/hyperlink" Target="https://supportnews.info/language-services/d2c/4-quiz-fragen-%C3%BCbersetzung-auf-italienisch-und-englisch-r503/" TargetMode="External"/><Relationship Id="rId88" Type="http://schemas.openxmlformats.org/officeDocument/2006/relationships/hyperlink" Target="https://supportnews.info/language-services/d2c/%C3%BCbersetzungsauftrag-amazon-vergleichstabelle-r176/?tab=comments" TargetMode="External"/><Relationship Id="rId153" Type="http://schemas.openxmlformats.org/officeDocument/2006/relationships/hyperlink" Target="https://supportnews.info/language-services/kom/%C3%BCbersetzungsauftrag-blog-beitrag-fritz-gl%C3%A4nzt-in-gleich-mehreren-router-tests-r213/" TargetMode="External"/><Relationship Id="rId360" Type="http://schemas.openxmlformats.org/officeDocument/2006/relationships/hyperlink" Target="https://supportnews.info/language-services/vertrieb/en-3-provider-%C3%BCbersetzungen-r319/" TargetMode="External"/><Relationship Id="rId598" Type="http://schemas.openxmlformats.org/officeDocument/2006/relationships/hyperlink" Target="https://supportnews.info/language-services/vertrieb/es-it-nl-reparatur-service-r458/" TargetMode="External"/><Relationship Id="rId819" Type="http://schemas.openxmlformats.org/officeDocument/2006/relationships/hyperlink" Target="https://supportnews.info/language-services/d2c/%C3%BCbersetzungsauftrag-powerline-1260-set-v3-int-r540/" TargetMode="External"/><Relationship Id="rId1004" Type="http://schemas.openxmlformats.org/officeDocument/2006/relationships/hyperlink" Target="https://supportnews.info/language-services/vertrieb/provider-news-r615/" TargetMode="External"/><Relationship Id="rId220" Type="http://schemas.openxmlformats.org/officeDocument/2006/relationships/hyperlink" Target="https://supportnews.info/language-services/legal/%C3%BCberarbeitung-dse-bewerber-r258/" TargetMode="External"/><Relationship Id="rId458" Type="http://schemas.openxmlformats.org/officeDocument/2006/relationships/hyperlink" Target="https://supportnews.info/language-services/pm/fritz-smart-energy-201-international-edition-booklet-r384/" TargetMode="External"/><Relationship Id="rId665" Type="http://schemas.openxmlformats.org/officeDocument/2006/relationships/hyperlink" Target="https://supportnews.info/language-services/ew/%C3%BCbersetzung-der-html2-vorlage-f%C3%BCr-den-tag-12115416-r482/" TargetMode="External"/><Relationship Id="rId872" Type="http://schemas.openxmlformats.org/officeDocument/2006/relationships/hyperlink" Target="https://supportnews.info/language-services/d2c/%C3%BCbersetzung-videospiel-gewinnspiel-teilnahmebedingungen-r550/?tab=comments" TargetMode="External"/><Relationship Id="rId1088" Type="http://schemas.openxmlformats.org/officeDocument/2006/relationships/hyperlink" Target="https://supportnews.info/language-services/d2c/%C3%BCbersetzungen-f%C3%BCr-q4-mesh-wi-fi-kampagne-landingpage-4-bannersets-en-it-nl-fr-es-pl-r673/" TargetMode="External"/><Relationship Id="rId15" Type="http://schemas.openxmlformats.org/officeDocument/2006/relationships/hyperlink" Target="https://supportnews.info/language-services/d2c/%C3%BCbersetzung-hinweistext-bei-anmeldung-zum-newsletter-r141/" TargetMode="External"/><Relationship Id="rId318" Type="http://schemas.openxmlformats.org/officeDocument/2006/relationships/hyperlink" Target="https://supportnews.info/language-services/kom/%C3%BCbersetzung-pi-7630-r302/" TargetMode="External"/><Relationship Id="rId525" Type="http://schemas.openxmlformats.org/officeDocument/2006/relationships/hyperlink" Target="https://supportnews.info/language-services/d2c/%C3%BCbersetzungsauftrag-metaobjekte-f%C3%BCr-lieferumfang-r418/" TargetMode="External"/><Relationship Id="rId732" Type="http://schemas.openxmlformats.org/officeDocument/2006/relationships/hyperlink" Target="https://supportnews.info/language-services/d2c/%C3%BCbersetzungsauftrag-back-to-workuni-r511/" TargetMode="External"/><Relationship Id="rId99" Type="http://schemas.openxmlformats.org/officeDocument/2006/relationships/hyperlink" Target="https://supportnews.info/language-services/d2c/%C3%BCbersetzungsauftrag-neue-awards-und-zitate-r188/" TargetMode="External"/><Relationship Id="rId164" Type="http://schemas.openxmlformats.org/officeDocument/2006/relationships/hyperlink" Target="https://supportnews.info/language-services/d2c/%C3%BCbersetzung-mail-gewinner-trostpreis-vom-oster-gewinnspiel-r221/" TargetMode="External"/><Relationship Id="rId371" Type="http://schemas.openxmlformats.org/officeDocument/2006/relationships/hyperlink" Target="https://supportnews.info/language-services/vertrieb/es-business-update-f%C3%BCr-juni-r329/" TargetMode="External"/><Relationship Id="rId1015" Type="http://schemas.openxmlformats.org/officeDocument/2006/relationships/hyperlink" Target="https://supportnews.info/language-services/d2c/%C3%BCbersetzungsauftrag-seo-wlan-sticks-r623/" TargetMode="External"/><Relationship Id="rId469" Type="http://schemas.openxmlformats.org/officeDocument/2006/relationships/hyperlink" Target="https://supportnews.info/language-services/d2c/%C3%BCbersetzungsauftrag-pdp-7632-ch-r392/" TargetMode="External"/><Relationship Id="rId676" Type="http://schemas.openxmlformats.org/officeDocument/2006/relationships/hyperlink" Target="https://supportnews.info/applications/core/interface/file/attachment.php?id=27953&amp;key=e67b3102b50e35abe0cedd1f1e9ef291" TargetMode="External"/><Relationship Id="rId883" Type="http://schemas.openxmlformats.org/officeDocument/2006/relationships/hyperlink" Target="https://supportnews.info/language-services/d2c/erg%C3%A4nzender-satz-in-der-fu%C3%9Fzeile-der-rechnung-f%C3%BCr-schweizer-shop-rechnungen-r566/" TargetMode="External"/><Relationship Id="rId1099" Type="http://schemas.openxmlformats.org/officeDocument/2006/relationships/hyperlink" Target="https://supportnews.info/language-services/d2c/%C3%BCbersetzungen-f%C3%BCr-q4-mesh-wi-fi-kampagne-landingpage-4-bannersets-en-it-nl-fr-es-pl-r673/" TargetMode="External"/><Relationship Id="rId26" Type="http://schemas.openxmlformats.org/officeDocument/2006/relationships/hyperlink" Target="https://supportnews.info/language-services/d2c/%C3%BCbersetzungsauftrag-pdp-7682-7632-r153/?tab=comments" TargetMode="External"/><Relationship Id="rId231" Type="http://schemas.openxmlformats.org/officeDocument/2006/relationships/hyperlink" Target="https://supportnews.info/language-services/d2c/%C3%BCbersetzung-kampagnen-landingpage-banner-wifi-7-security-q2-en-it-nl-fr-es-r262/" TargetMode="External"/><Relationship Id="rId329" Type="http://schemas.openxmlformats.org/officeDocument/2006/relationships/hyperlink" Target="https://supportnews.info/language-services/vertrieb/atch-business-update-f%C3%BCr-juni-r309/" TargetMode="External"/><Relationship Id="rId536" Type="http://schemas.openxmlformats.org/officeDocument/2006/relationships/hyperlink" Target="https://supportnews.info/language-services/d2c/%C3%BCbersetzungsauftrag-1200-ax-bundle-2er3er-r408/" TargetMode="External"/><Relationship Id="rId175" Type="http://schemas.openxmlformats.org/officeDocument/2006/relationships/hyperlink" Target="https://supportnews.info/language-services/pm/labortexte-lr16-r231/" TargetMode="External"/><Relationship Id="rId743" Type="http://schemas.openxmlformats.org/officeDocument/2006/relationships/hyperlink" Target="https://supportnews.info/language-services/d2c/%C3%BCbersetzung-e-mail-f%C3%BCr-wieder-auf-lager-benachrichtigung-r514/" TargetMode="External"/><Relationship Id="rId950" Type="http://schemas.openxmlformats.org/officeDocument/2006/relationships/hyperlink" Target="https://supportnews.info/language-services/d2c/%C3%BCbersetzungsauftrag-never-coming-back-r597/" TargetMode="External"/><Relationship Id="rId1026" Type="http://schemas.openxmlformats.org/officeDocument/2006/relationships/hyperlink" Target="https://supportnews.info/language-services/tco/telefon-in-telefonie-umbenannt-r628/" TargetMode="External"/><Relationship Id="rId382" Type="http://schemas.openxmlformats.org/officeDocument/2006/relationships/hyperlink" Target="https://supportnews.info/language-services/support/%C3%BCbersetzung-makro-756-empf%C3%A4ngererkl%C3%A4rung-r314/" TargetMode="External"/><Relationship Id="rId603" Type="http://schemas.openxmlformats.org/officeDocument/2006/relationships/hyperlink" Target="https://supportnews.info/language-services/d2c/d2c-newsletter-es-it-nl-zeichen-dass-dein-nezwerk-ein-upgrade-braucht-r460/" TargetMode="External"/><Relationship Id="rId687" Type="http://schemas.openxmlformats.org/officeDocument/2006/relationships/hyperlink" Target="https://supportnews.info/applications/core/interface/file/attachment.php?id=28396&amp;key=2eeb2280ef8401f55d1c265e12a5e272" TargetMode="External"/><Relationship Id="rId810" Type="http://schemas.openxmlformats.org/officeDocument/2006/relationships/hyperlink" Target="https://supportnews.info/language-services/vertrieb/usercentrics-consent-texte-r542/" TargetMode="External"/><Relationship Id="rId908" Type="http://schemas.openxmlformats.org/officeDocument/2006/relationships/hyperlink" Target="https://supportnews.info/language-services/vertrieb/nl-download-%C3%BCbersetzungen-r581/" TargetMode="External"/><Relationship Id="rId242" Type="http://schemas.openxmlformats.org/officeDocument/2006/relationships/hyperlink" Target="https://supportnews.info/language-services/kom/%C3%BCbersetzung-presseinformation-fritz-labor-r273/" TargetMode="External"/><Relationship Id="rId894" Type="http://schemas.openxmlformats.org/officeDocument/2006/relationships/hyperlink" Target="https://supportnews.info/language-services/vertrieb/enesitnl-gaming-landingpage-r571/?tab=comments" TargetMode="External"/><Relationship Id="rId37" Type="http://schemas.openxmlformats.org/officeDocument/2006/relationships/hyperlink" Target="https://supportnews.info/language-services/kom/affiliate-plattform-awin-%C3%BCbersetzung-de-es-r156/" TargetMode="External"/><Relationship Id="rId102" Type="http://schemas.openxmlformats.org/officeDocument/2006/relationships/hyperlink" Target="https://supportnews.info/language-services/kom/kurzfristige-spotlight-umfrage-de-en-r191/?tab=comments" TargetMode="External"/><Relationship Id="rId547" Type="http://schemas.openxmlformats.org/officeDocument/2006/relationships/hyperlink" Target="file:///\\ads.avm.de\files\Doku\Produkte\Support-Auftr&#195;&#164;ge\07.2026\17.07.26\" TargetMode="External"/><Relationship Id="rId754" Type="http://schemas.openxmlformats.org/officeDocument/2006/relationships/hyperlink" Target="https://supportnews.info/language-services/d2c/%C3%BCbersetzungsauftrag-back-in-stock-coming-soon-metaobjekte-r516/" TargetMode="External"/><Relationship Id="rId961" Type="http://schemas.openxmlformats.org/officeDocument/2006/relationships/hyperlink" Target="https://supportnews.info/language-services/kom/onepager-zu-fritzos-850-r598/" TargetMode="External"/><Relationship Id="rId90" Type="http://schemas.openxmlformats.org/officeDocument/2006/relationships/hyperlink" Target="https://supportnews.info/language-services/d2c/%C3%BCbersetzung-d2c-formular-oster-gewinnspiel-r184/" TargetMode="External"/><Relationship Id="rId186" Type="http://schemas.openxmlformats.org/officeDocument/2006/relationships/hyperlink" Target="https://supportnews.info/language-services/legal/%C3%BCbersetzung-aktualisierter-d2c-agb-r237/" TargetMode="External"/><Relationship Id="rId393" Type="http://schemas.openxmlformats.org/officeDocument/2006/relationships/hyperlink" Target="https://supportnews.info/language-services/d2c/%C3%BCbersetzungsauftrag-pdp-2700-edition-e-r341/" TargetMode="External"/><Relationship Id="rId407" Type="http://schemas.openxmlformats.org/officeDocument/2006/relationships/hyperlink" Target="https://supportnews.info/language-services/kom/affiliate-plattform-awin-%C3%BCbersetzung-de-en-r354/" TargetMode="External"/><Relationship Id="rId614" Type="http://schemas.openxmlformats.org/officeDocument/2006/relationships/hyperlink" Target="https://supportnews.info/language-services/d2c/q3-gaming-flight-%C3%BCbersetzungen-r459/" TargetMode="External"/><Relationship Id="rId821" Type="http://schemas.openxmlformats.org/officeDocument/2006/relationships/hyperlink" Target="https://supportnews.info/language-services/d2c/%C3%BCbersetzungsauftrag-powerline-1260-set-v3-int-r540/" TargetMode="External"/><Relationship Id="rId1037" Type="http://schemas.openxmlformats.org/officeDocument/2006/relationships/hyperlink" Target="https://supportnews.info/language-services/d2c/d2c-newsletter-gamin-it-nl-r637/?tab=comments" TargetMode="External"/><Relationship Id="rId253" Type="http://schemas.openxmlformats.org/officeDocument/2006/relationships/hyperlink" Target="https://supportnews.info/language-services/d2c/%C3%BCbersetzung-comparison-table-en-fr-it-nl-es-r275/" TargetMode="External"/><Relationship Id="rId460" Type="http://schemas.openxmlformats.org/officeDocument/2006/relationships/hyperlink" Target="https://supportnews.info/language-services/d2c/%C3%BCbersetzungsauftrag-button-zu-wlan-sticks-r387/" TargetMode="External"/><Relationship Id="rId698" Type="http://schemas.openxmlformats.org/officeDocument/2006/relationships/hyperlink" Target="https://supportnews.info/language-services/d2c/%C3%BCbersetzungsauftrag-unternehmensseite-b2b-claim-r479/" TargetMode="External"/><Relationship Id="rId919" Type="http://schemas.openxmlformats.org/officeDocument/2006/relationships/hyperlink" Target="file:///\\ads.avm.de\files\Doku\Produkte\Texte%20Web,%20Marketing,%20etc\deutsch\2026.09\&#195;&#156;bersetzungen\&#195;&#156;bersetzungen" TargetMode="External"/><Relationship Id="rId1090" Type="http://schemas.openxmlformats.org/officeDocument/2006/relationships/hyperlink" Target="https://supportnews.info/language-services/d2c/%C3%BCbersetzungen-f%C3%BCr-q4-mesh-wi-fi-kampagne-landingpage-4-bannersets-en-it-nl-fr-es-pl-r673/" TargetMode="External"/><Relationship Id="rId1104" Type="http://schemas.openxmlformats.org/officeDocument/2006/relationships/hyperlink" Target="https://supportnews.info/language-services/d2c/%C3%BCbersetzungen-f%C3%BCr-q4-mesh-wi-fi-kampagne-landingpage-4-bannersets-en-it-nl-fr-es-pl-r673/?tab=comments" TargetMode="External"/><Relationship Id="rId48" Type="http://schemas.openxmlformats.org/officeDocument/2006/relationships/hyperlink" Target="https://supportnews.info/language-services/d2c/%C3%BCbersetzungsauftrag-versand-timeline-service-box-r174/?tab=comments" TargetMode="External"/><Relationship Id="rId113" Type="http://schemas.openxmlformats.org/officeDocument/2006/relationships/hyperlink" Target="https://fritzcorporate.sharepoint.com/sites/TechnicalCommunication-TCO-LanguageServices/Shared%20Documents/Aufgaben%20und%20ToDos/FTTH%202026_de.docx" TargetMode="External"/><Relationship Id="rId320" Type="http://schemas.openxmlformats.org/officeDocument/2006/relationships/hyperlink" Target="https://supportnews.info/language-services/vertrieb/en-provider-produktvergleich-r304/" TargetMode="External"/><Relationship Id="rId558" Type="http://schemas.openxmlformats.org/officeDocument/2006/relationships/hyperlink" Target="https://supportnews.info/language-services/d2c/%C3%BCbersetzungsauftrag-seo-optimierungen-auf-der-wlan-mesh-repeater-kollektion-r429/" TargetMode="External"/><Relationship Id="rId765" Type="http://schemas.openxmlformats.org/officeDocument/2006/relationships/hyperlink" Target="https://supportnews.info/language-services/d2c/psps-optimierung-r519/" TargetMode="External"/><Relationship Id="rId972" Type="http://schemas.openxmlformats.org/officeDocument/2006/relationships/hyperlink" Target="https://supportnews.info/language-services/vertrieb/esnl-projekt%C3%BCbersetzungen-r608/" TargetMode="External"/><Relationship Id="rId197" Type="http://schemas.openxmlformats.org/officeDocument/2006/relationships/hyperlink" Target="https://supportnews.info/language-services/d2c/shop-5690-pro-neues-design-int-r240/" TargetMode="External"/><Relationship Id="rId418" Type="http://schemas.openxmlformats.org/officeDocument/2006/relationships/hyperlink" Target="https://supportnews.info/language-services/pm/labortexte-kw26-r363/?tab=comments" TargetMode="External"/><Relationship Id="rId625" Type="http://schemas.openxmlformats.org/officeDocument/2006/relationships/hyperlink" Target="https://supportnews.info/language-services/d2c/%C3%BCbersetzungsauftrage-jubil%C3%A4umsbundles-r462/" TargetMode="External"/><Relationship Id="rId832" Type="http://schemas.openxmlformats.org/officeDocument/2006/relationships/hyperlink" Target="https://supportnews.info/language-services/kom/vorab-info-ifa-pressetexte-r524/?tab=comments" TargetMode="External"/><Relationship Id="rId1048" Type="http://schemas.openxmlformats.org/officeDocument/2006/relationships/hyperlink" Target="https://supportnews.info/language-services/vertrieb/en-business-portal-vertrieb-technik-projekte-r650/" TargetMode="External"/><Relationship Id="rId264" Type="http://schemas.openxmlformats.org/officeDocument/2006/relationships/hyperlink" Target="https://supportnews.info/language-services/d2c/fbox-5630-shop-seite-r282/" TargetMode="External"/><Relationship Id="rId471" Type="http://schemas.openxmlformats.org/officeDocument/2006/relationships/hyperlink" Target="https://supportnews.info/language-services/d2c/%C3%BCbersetzungsauftrag-pdp-7632-ch-r392/" TargetMode="External"/><Relationship Id="rId59" Type="http://schemas.openxmlformats.org/officeDocument/2006/relationships/hyperlink" Target="https://supportnews.info/language-services/d2c/%C3%BCbersetzungsauftrag-b2b-landingpage-bundle-produktfinder-r169/" TargetMode="External"/><Relationship Id="rId124" Type="http://schemas.openxmlformats.org/officeDocument/2006/relationships/hyperlink" Target="https://supportnews.info/language-services/kom/testleitf%C3%A4den-2-r205/" TargetMode="External"/><Relationship Id="rId569" Type="http://schemas.openxmlformats.org/officeDocument/2006/relationships/hyperlink" Target="https://supportnews.info/language-services/pm/labortexte-kw30-r435/" TargetMode="External"/><Relationship Id="rId776" Type="http://schemas.openxmlformats.org/officeDocument/2006/relationships/hyperlink" Target="https://supportnews.info/language-services/kom/%C3%A4nderungen-neues-und-verbesserungen-fos-840-r521/" TargetMode="External"/><Relationship Id="rId983" Type="http://schemas.openxmlformats.org/officeDocument/2006/relationships/hyperlink" Target="https://supportnews.info/language-services/d2c/%C3%BCbersetzungsauftrag-pdp-7630-typ-b-r607/" TargetMode="External"/><Relationship Id="rId331" Type="http://schemas.openxmlformats.org/officeDocument/2006/relationships/hyperlink" Target="https://supportnews.info/language-services/d2c/%C3%BCbersetzung-meta-ad-textasset-auf-spanisch-und-niederl%C3%A4ndisch-r312/" TargetMode="External"/><Relationship Id="rId429" Type="http://schemas.openxmlformats.org/officeDocument/2006/relationships/hyperlink" Target="https://supportnews.info/language-services/d2c/hinweis-fr-websupportformulare-r374/" TargetMode="External"/><Relationship Id="rId636" Type="http://schemas.openxmlformats.org/officeDocument/2006/relationships/hyperlink" Target="https://supportnews.info/language-services/d2c/%C3%BCbersetzungsauftrage-jubil%C3%A4umsbundles-r462/" TargetMode="External"/><Relationship Id="rId1059" Type="http://schemas.openxmlformats.org/officeDocument/2006/relationships/hyperlink" Target="https://supportnews.info/language-services/tco/tco-status-section-r655/" TargetMode="External"/><Relationship Id="rId843" Type="http://schemas.openxmlformats.org/officeDocument/2006/relationships/hyperlink" Target="https://supportnews.info/language-services/d2c/%C3%BCbersetzung-videospiel-gewinnspiel-teilnahmebedingungen-r550/" TargetMode="External"/><Relationship Id="rId275" Type="http://schemas.openxmlformats.org/officeDocument/2006/relationships/hyperlink" Target="https://supportnews.info/language-services/d2c/fbox-5630-shop-seite-r282/" TargetMode="External"/><Relationship Id="rId482" Type="http://schemas.openxmlformats.org/officeDocument/2006/relationships/hyperlink" Target="https://supportnews.info/language-services/pm/labortexte-kw28-r398/" TargetMode="External"/><Relationship Id="rId703" Type="http://schemas.openxmlformats.org/officeDocument/2006/relationships/hyperlink" Target="https://supportnews.info/language-services/d2c/%C3%BCbersetzungs-auftrag-f%C3%BCr-die-neue-newsletter-sektion-r483/" TargetMode="External"/><Relationship Id="rId910" Type="http://schemas.openxmlformats.org/officeDocument/2006/relationships/hyperlink" Target="https://supportnews.info/language-services/d2c/d2c-geburtstags-flow-r583/" TargetMode="External"/><Relationship Id="rId135" Type="http://schemas.openxmlformats.org/officeDocument/2006/relationships/hyperlink" Target="https://supportnews.info/language-services/d2c/fritzwlan-stick-6700-shopify-r209/" TargetMode="External"/><Relationship Id="rId342" Type="http://schemas.openxmlformats.org/officeDocument/2006/relationships/hyperlink" Target="https://supportnews.info/language-services/support/%C3%BCbersetzung-makro-756-empf%C3%A4ngererkl%C3%A4rung-r314/" TargetMode="External"/><Relationship Id="rId787" Type="http://schemas.openxmlformats.org/officeDocument/2006/relationships/hyperlink" Target="https://supportnews.info/language-services/kom/vorab-info-ifa-pressetexte-r524/?tab=comments" TargetMode="External"/><Relationship Id="rId994" Type="http://schemas.openxmlformats.org/officeDocument/2006/relationships/hyperlink" Target="https://supportnews.info/language-services/d2c/d2c-welcome-flow-r611/" TargetMode="External"/><Relationship Id="rId202" Type="http://schemas.openxmlformats.org/officeDocument/2006/relationships/hyperlink" Target="https://supportnews.info/language-services/d2c/shop-seite-7630-int-r235/?tab=comments" TargetMode="External"/><Relationship Id="rId647" Type="http://schemas.openxmlformats.org/officeDocument/2006/relationships/hyperlink" Target="https://supportnews.info/language-services/d2c/40-jahre-fritz-seite-r471/" TargetMode="External"/><Relationship Id="rId854" Type="http://schemas.openxmlformats.org/officeDocument/2006/relationships/hyperlink" Target="https://supportnews.info/language-services/support/%C3%BCbersetzungen-makro-729-verweis-an-hersteller-r551/" TargetMode="External"/><Relationship Id="rId286" Type="http://schemas.openxmlformats.org/officeDocument/2006/relationships/hyperlink" Target="https://supportnews.info/language-services/kom/%C3%BCbersetzung-presseinformation-fritz-labor-r273/?tab=comments" TargetMode="External"/><Relationship Id="rId493" Type="http://schemas.openxmlformats.org/officeDocument/2006/relationships/hyperlink" Target="https://supportnews.info/language-services/d2c/%C3%BCbersetzungsauftrag-6690-pro-r410/" TargetMode="External"/><Relationship Id="rId507" Type="http://schemas.openxmlformats.org/officeDocument/2006/relationships/hyperlink" Target="https://supportnews.info/language-services/d2c/%C3%BCbersetzungsauftrag-6690-pro-r410/" TargetMode="External"/><Relationship Id="rId714" Type="http://schemas.openxmlformats.org/officeDocument/2006/relationships/hyperlink" Target="https://supportnews.info/language-services/pm/labortexte-kw33-r494/" TargetMode="External"/><Relationship Id="rId921" Type="http://schemas.openxmlformats.org/officeDocument/2006/relationships/hyperlink" Target="https://supportnews.info/language-services/kom/%C3%BCbersetzung-der-laborseite-mit-allen-unterseiten-r582/?tab=comments" TargetMode="External"/><Relationship Id="rId50" Type="http://schemas.openxmlformats.org/officeDocument/2006/relationships/hyperlink" Target="https://supportnews.info/language-services/d2c/%C3%BCbersetzungen-f%C3%BCr-shop-grafiken-r175/" TargetMode="External"/><Relationship Id="rId146" Type="http://schemas.openxmlformats.org/officeDocument/2006/relationships/hyperlink" Target="https://supportnews.info/language-services/vertrieb/esit-landingpage-digitale-souver%C3%A4nit%C3%A4t-r208/" TargetMode="External"/><Relationship Id="rId353" Type="http://schemas.openxmlformats.org/officeDocument/2006/relationships/hyperlink" Target="https://supportnews.info/language-services/vertrieb/en-8-providerseiten-produkte-r248/" TargetMode="External"/><Relationship Id="rId560" Type="http://schemas.openxmlformats.org/officeDocument/2006/relationships/hyperlink" Target="https://supportnews.info/language-services/d2c/%C3%BCbersetzungsauftrag-seo-optimierungen-auf-der-wlan-mesh-repeater-kollektion-r429/" TargetMode="External"/><Relationship Id="rId798" Type="http://schemas.openxmlformats.org/officeDocument/2006/relationships/hyperlink" Target="file:///\\ads.avm.de\files\Doku\Produkte\Texte%20Web,%20Marketing,%20etc\deutsch\2026.08" TargetMode="External"/><Relationship Id="rId213" Type="http://schemas.openxmlformats.org/officeDocument/2006/relationships/hyperlink" Target="https://supportnews.info/language-services/tco/xr-master-div-rechtliches-%C3%BCbersetzen-r246/" TargetMode="External"/><Relationship Id="rId420" Type="http://schemas.openxmlformats.org/officeDocument/2006/relationships/hyperlink" Target="https://supportnews.info/language-services/vertrieb/provider-portal-grafik-%C3%BCbersetzung-r366/" TargetMode="External"/><Relationship Id="rId658" Type="http://schemas.openxmlformats.org/officeDocument/2006/relationships/hyperlink" Target="https://supportnews.info/language-services/tco/int-booklet-fritzrepeater-6700-pro-r474/" TargetMode="External"/><Relationship Id="rId865" Type="http://schemas.openxmlformats.org/officeDocument/2006/relationships/hyperlink" Target="https://supportnews.info/language-services/kom/kurzfristig-ifa-pk-am-39-powerpointbullets-r553/" TargetMode="External"/><Relationship Id="rId1050" Type="http://schemas.openxmlformats.org/officeDocument/2006/relationships/hyperlink" Target="https://supportnews.info/language-services/vertrieb/esitnl-fehlende-textabschnitte-r652/" TargetMode="External"/><Relationship Id="rId297" Type="http://schemas.openxmlformats.org/officeDocument/2006/relationships/hyperlink" Target="https://supportnews.info/language-services/vertrieb/en-fritzapps-und-vpn-r294/" TargetMode="External"/><Relationship Id="rId518" Type="http://schemas.openxmlformats.org/officeDocument/2006/relationships/hyperlink" Target="https://supportnews.info/language-services/d2c/subscription-mails-r413/" TargetMode="External"/><Relationship Id="rId725" Type="http://schemas.openxmlformats.org/officeDocument/2006/relationships/hyperlink" Target="https://supportnews.info/language-services/kom/%C3%A4nderung-text-zu-neue%C2%A0leistungsmerkmale%C2%A0auf%C2%A0einen%C2%A0blick-und-neue-leistungsmerkmale-im-detail-r506/" TargetMode="External"/><Relationship Id="rId932" Type="http://schemas.openxmlformats.org/officeDocument/2006/relationships/hyperlink" Target="https://supportnews.info/language-services/d2c/%C3%BCbersetzungsauftrag-pdp-smart-energy-201-r587/" TargetMode="External"/><Relationship Id="rId157" Type="http://schemas.openxmlformats.org/officeDocument/2006/relationships/hyperlink" Target="https://supportnews.info/language-services/pm/labortexte-kw15-r217/" TargetMode="External"/><Relationship Id="rId364" Type="http://schemas.openxmlformats.org/officeDocument/2006/relationships/hyperlink" Target="https://supportnews.info/language-services/d2c/cookie-banner-message-text-r323/" TargetMode="External"/><Relationship Id="rId1008" Type="http://schemas.openxmlformats.org/officeDocument/2006/relationships/hyperlink" Target="https://supportnews.info/language-services/vertrieb/enesitnl-fos-850-newsseite-r619/" TargetMode="External"/><Relationship Id="rId61" Type="http://schemas.openxmlformats.org/officeDocument/2006/relationships/hyperlink" Target="https://supportnews.info/language-services/d2c/%C3%BCbersetzungsauftrag-b2b-landingpage-bundle-produktfinder-r169/" TargetMode="External"/><Relationship Id="rId571" Type="http://schemas.openxmlformats.org/officeDocument/2006/relationships/hyperlink" Target="https://supportnews.info/language-services/d2c/google-ads-werbeanzeigen-pmax-r437/" TargetMode="External"/><Relationship Id="rId669" Type="http://schemas.openxmlformats.org/officeDocument/2006/relationships/hyperlink" Target="https://supportnews.info/applications/core/interface/file/attachment.php?id=27813&amp;key=3a00b77782d450fd66b2ce08d105a34d" TargetMode="External"/><Relationship Id="rId876" Type="http://schemas.openxmlformats.org/officeDocument/2006/relationships/hyperlink" Target="https://supportnews.info/language-services/d2c/%C3%BCbersetzungsauftrag-landing-page-alt-gegen-neu-r562/" TargetMode="External"/><Relationship Id="rId19" Type="http://schemas.openxmlformats.org/officeDocument/2006/relationships/hyperlink" Target="https://supportnews.info/language-services/kom/pi-fritz-auf-der-light-building-r145/?tab=comments" TargetMode="External"/><Relationship Id="rId224" Type="http://schemas.openxmlformats.org/officeDocument/2006/relationships/hyperlink" Target="https://supportnews.info/language-services/pm/griechische-kurzanleitungen-und-au%C3%9Fenkartons-f%C3%BCr-edition-el-produkte-r256/" TargetMode="External"/><Relationship Id="rId431" Type="http://schemas.openxmlformats.org/officeDocument/2006/relationships/hyperlink" Target="https://supportnews.info/language-services/vertrieb/es-fritzrepeater-1610-outdoor-im-h%C3%A4rtetest-r373/" TargetMode="External"/><Relationship Id="rId529" Type="http://schemas.openxmlformats.org/officeDocument/2006/relationships/hyperlink" Target="https://supportnews.info/language-services/d2c/mail-texte-service-plus-r421/" TargetMode="External"/><Relationship Id="rId736" Type="http://schemas.openxmlformats.org/officeDocument/2006/relationships/hyperlink" Target="https://supportnews.info/language-services/support/dynamic-content-dclabor-version_installieren-%C3%BCbersetzen-r500/" TargetMode="External"/><Relationship Id="rId1061" Type="http://schemas.openxmlformats.org/officeDocument/2006/relationships/hyperlink" Target="https://supportnews.info/language-services/kom/3-kurze-texte-f%C3%BCr-4630-int-r653/?tab=comments" TargetMode="External"/><Relationship Id="rId168" Type="http://schemas.openxmlformats.org/officeDocument/2006/relationships/hyperlink" Target="https://supportnews.info/language-services/d2c/%C3%BCbersetzungen-f%C3%BCr-wlan-stick-seiten-r224/" TargetMode="External"/><Relationship Id="rId943" Type="http://schemas.openxmlformats.org/officeDocument/2006/relationships/hyperlink" Target="https://supportnews.info/language-services/d2c/%C3%BCbersetzungsauftrag-pdp-smart-energy-201-r587/" TargetMode="External"/><Relationship Id="rId1019" Type="http://schemas.openxmlformats.org/officeDocument/2006/relationships/hyperlink" Target="https://supportnews.info/language-services/d2c/%C3%BCbersetzungsauftrag-seo-wlan-sticks-r623/" TargetMode="External"/><Relationship Id="rId72" Type="http://schemas.openxmlformats.org/officeDocument/2006/relationships/hyperlink" Target="https://supportnews.info/language-services/vertrieb/produktank%C3%BCndigung-fritzbox-7630-edition-international-%C3%BCbersetzung-in-en-fr-it-nl-es-pl-r180/" TargetMode="External"/><Relationship Id="rId375" Type="http://schemas.openxmlformats.org/officeDocument/2006/relationships/hyperlink" Target="https://supportnews.info/language-services/d2c/%C3%BCbersetzungsauftrag-success-stories-r333/" TargetMode="External"/><Relationship Id="rId582" Type="http://schemas.openxmlformats.org/officeDocument/2006/relationships/hyperlink" Target="https://supportnews.info/language-services/kom/%C3%BCbersetzung-pi-fritzlabor-5690-pro-matter-r443/" TargetMode="External"/><Relationship Id="rId803" Type="http://schemas.openxmlformats.org/officeDocument/2006/relationships/hyperlink" Target="https://supportnews.info/language-services/d2c/%C3%BCbersetzungsauftrag-dreisprung-buttons-mit-filter-r541/" TargetMode="External"/><Relationship Id="rId3" Type="http://schemas.openxmlformats.org/officeDocument/2006/relationships/hyperlink" Target="https://supportnews.info/language-services/tco/psp-fritzbox-4630-r95/" TargetMode="External"/><Relationship Id="rId235" Type="http://schemas.openxmlformats.org/officeDocument/2006/relationships/hyperlink" Target="https://supportnews.info/language-services/d2c/%C3%BCbersetzung-kampagnen-landingpage-banner-wifi-7-security-q2-en-it-nl-fr-es-r262/" TargetMode="External"/><Relationship Id="rId442" Type="http://schemas.openxmlformats.org/officeDocument/2006/relationships/hyperlink" Target="https://supportnews.info/language-services/d2c/%C3%BCbersetzungsauftrag-6690-pro-video-r381/" TargetMode="External"/><Relationship Id="rId887" Type="http://schemas.openxmlformats.org/officeDocument/2006/relationships/hyperlink" Target="https://supportnews.info/language-services/pm/booklet-6835-5g-int-r535/" TargetMode="External"/><Relationship Id="rId1072" Type="http://schemas.openxmlformats.org/officeDocument/2006/relationships/hyperlink" Target="https://supportnews.info/language-services/d2c/%C3%BCbersetzungsauftrag-erg%C3%A4nzung-hinweisbox-df-7-90-r666/" TargetMode="External"/><Relationship Id="rId302" Type="http://schemas.openxmlformats.org/officeDocument/2006/relationships/hyperlink" Target="https://supportnews.info/language-services/kom/einladung-sommerfest-de-en-m%C3%B6glichst-bis-1200-uhr-r297/" TargetMode="External"/><Relationship Id="rId747" Type="http://schemas.openxmlformats.org/officeDocument/2006/relationships/hyperlink" Target="https://supportnews.info/language-services/d2c/d2c-newsletter-reminder-back2work-r518/" TargetMode="External"/><Relationship Id="rId954" Type="http://schemas.openxmlformats.org/officeDocument/2006/relationships/hyperlink" Target="https://supportnews.info/language-services/d2c/%C3%BCbersetzungsauftrag-never-coming-back-r597/" TargetMode="External"/><Relationship Id="rId83" Type="http://schemas.openxmlformats.org/officeDocument/2006/relationships/hyperlink" Target="https://supportnews.info/language-services/d2c/%C3%BCbersetzungsauftrag-amazon-vergleichstabelle-r176/?tab=comments" TargetMode="External"/><Relationship Id="rId179" Type="http://schemas.openxmlformats.org/officeDocument/2006/relationships/hyperlink" Target="https://supportnews.info/language-services/d2c/shop-pdp-7630-de-version-r232/" TargetMode="External"/><Relationship Id="rId386" Type="http://schemas.openxmlformats.org/officeDocument/2006/relationships/hyperlink" Target="https://supportnews.info/language-services/vertrieb/en-lektorat-provider-portal-usps-produktkatalog-startseite-r337/" TargetMode="External"/><Relationship Id="rId593" Type="http://schemas.openxmlformats.org/officeDocument/2006/relationships/hyperlink" Target="https://supportnews.info/language-services/kom/%C3%BCbersetzung-pi-fritzbox-5630-r455/" TargetMode="External"/><Relationship Id="rId607" Type="http://schemas.openxmlformats.org/officeDocument/2006/relationships/hyperlink" Target="https://supportnews.info/language-services/d2c/q3-gaming-flight-%C3%BCbersetzungen-r459/" TargetMode="External"/><Relationship Id="rId814" Type="http://schemas.openxmlformats.org/officeDocument/2006/relationships/hyperlink" Target="https://supportnews.info/language-services/legal/datenschutzerkl%C3%A4rung-website-%C3%A4nderung-26082026-r536" TargetMode="External"/><Relationship Id="rId246" Type="http://schemas.openxmlformats.org/officeDocument/2006/relationships/hyperlink" Target="https://supportnews.info/language-services/tco/xr-handbuch-fritzpowerline-1260-wi-fi-set-v3-r267/" TargetMode="External"/><Relationship Id="rId453" Type="http://schemas.openxmlformats.org/officeDocument/2006/relationships/hyperlink" Target="https://supportnews.info/language-services/vertrieb/en-2-case-studies-lektorieren-r386/" TargetMode="External"/><Relationship Id="rId660" Type="http://schemas.openxmlformats.org/officeDocument/2006/relationships/hyperlink" Target="https://supportnews.info/language-services/vertrieb/lektorat-und-englisch-%C3%BCbersetzung-r477/" TargetMode="External"/><Relationship Id="rId898" Type="http://schemas.openxmlformats.org/officeDocument/2006/relationships/hyperlink" Target="https://supportnews.info/language-services/kom/onepager-developed-and-made-in-europe-r574/" TargetMode="External"/><Relationship Id="rId1083" Type="http://schemas.openxmlformats.org/officeDocument/2006/relationships/hyperlink" Target="https://supportnews.info/language-services/d2c/%C3%BCbersetzungen-f%C3%BCr-q4-mesh-wi-fi-kampagne-landingpage-4-bannersets-en-it-nl-fr-es-pl-r673/" TargetMode="External"/><Relationship Id="rId106" Type="http://schemas.openxmlformats.org/officeDocument/2006/relationships/hyperlink" Target="https://supportnews.info/language-services/d2c/%C3%BCbersetzungsauftrag-template-der-6860-v2-deutsche-version-und-internationale-version-r194/" TargetMode="External"/><Relationship Id="rId313" Type="http://schemas.openxmlformats.org/officeDocument/2006/relationships/hyperlink" Target="https://supportnews.info/language-services/vertrieb/en-provider-%C3%BCbersetzungen-r299/" TargetMode="External"/><Relationship Id="rId758" Type="http://schemas.openxmlformats.org/officeDocument/2006/relationships/hyperlink" Target="https://supportnews.info/language-services/d2c/psps-optimierung-r519/" TargetMode="External"/><Relationship Id="rId965" Type="http://schemas.openxmlformats.org/officeDocument/2006/relationships/hyperlink" Target="https://supportnews.info/language-services/vertrieb/nl-business-update-f%C3%BCr-oktober-r601/" TargetMode="External"/><Relationship Id="rId10" Type="http://schemas.openxmlformats.org/officeDocument/2006/relationships/hyperlink" Target="https://supportnews.info/language-services/d2c/%C3%BCbersetzung-neue-hinweise-in-e-mail-footer-r144/" TargetMode="External"/><Relationship Id="rId94" Type="http://schemas.openxmlformats.org/officeDocument/2006/relationships/hyperlink" Target="https://supportnews.info/language-services/vertrieb/nl-award-kieskeurig-r190/?tab=comments" TargetMode="External"/><Relationship Id="rId397" Type="http://schemas.openxmlformats.org/officeDocument/2006/relationships/hyperlink" Target="https://supportnews.info/language-services/vertrieb/nl-telecom-insights-2026-r346/" TargetMode="External"/><Relationship Id="rId520" Type="http://schemas.openxmlformats.org/officeDocument/2006/relationships/hyperlink" Target="https://supportnews.info/language-services/kom/lektorat-messeschild-en-r415/" TargetMode="External"/><Relationship Id="rId618" Type="http://schemas.openxmlformats.org/officeDocument/2006/relationships/hyperlink" Target="https://supportnews.info/language-services/d2c/q3-gaming-flight-%C3%BCbersetzungen-r459/" TargetMode="External"/><Relationship Id="rId825" Type="http://schemas.openxmlformats.org/officeDocument/2006/relationships/hyperlink" Target="https://supportnews.info/language-services/d2c/%C3%BCbersetzungsauftrag-powerline-1260-set-v3-int-r540/" TargetMode="External"/><Relationship Id="rId257" Type="http://schemas.openxmlformats.org/officeDocument/2006/relationships/hyperlink" Target="https://supportnews.info/language-services/d2c/fbox-5630-shop-seite-r282/" TargetMode="External"/><Relationship Id="rId464" Type="http://schemas.openxmlformats.org/officeDocument/2006/relationships/hyperlink" Target="https://supportnews.info/language-services/pm/product-proposal-in-en-r391/" TargetMode="External"/><Relationship Id="rId1010" Type="http://schemas.openxmlformats.org/officeDocument/2006/relationships/hyperlink" Target="https://supportnews.info/language-services/pm/labortexte-kw40-r618/" TargetMode="External"/><Relationship Id="rId1094" Type="http://schemas.openxmlformats.org/officeDocument/2006/relationships/hyperlink" Target="https://supportnews.info/language-services/d2c/%C3%BCbersetzungen-f%C3%BCr-q4-mesh-wi-fi-kampagne-landingpage-4-bannersets-en-it-nl-fr-es-pl-r673/" TargetMode="External"/><Relationship Id="rId1108" Type="http://schemas.openxmlformats.org/officeDocument/2006/relationships/drawing" Target="../drawings/drawing1.xml"/><Relationship Id="rId117" Type="http://schemas.openxmlformats.org/officeDocument/2006/relationships/hyperlink" Target="https://supportnews.info/language-services/tco/psp-fritzwlan-stick-6700-r197/" TargetMode="External"/><Relationship Id="rId671" Type="http://schemas.openxmlformats.org/officeDocument/2006/relationships/hyperlink" Target="https://supportnews.info/language-services/d2c/d2c-prio-%C3%BCbersetzungsauftrag-aktion-alt-gegen-teilnahmebedingungen-r487/" TargetMode="External"/><Relationship Id="rId769" Type="http://schemas.openxmlformats.org/officeDocument/2006/relationships/hyperlink" Target="https://supportnews.info/language-services/d2c/psps-optimierung-r519/" TargetMode="External"/><Relationship Id="rId976" Type="http://schemas.openxmlformats.org/officeDocument/2006/relationships/hyperlink" Target="https://supportnews.info/language-services/pm/bookletnotes-fritzmesh-set-6700-pro-edition-international-r596/?tab=comments" TargetMode="External"/><Relationship Id="rId324" Type="http://schemas.openxmlformats.org/officeDocument/2006/relationships/hyperlink" Target="https://supportnews.info/language-services/d2c/%C3%BCbersetzung-newsletter-wm-aktion-mailing-1-r307/" TargetMode="External"/><Relationship Id="rId531" Type="http://schemas.openxmlformats.org/officeDocument/2006/relationships/hyperlink" Target="https://supportnews.info/language-services/d2c/mail-texte-service-plus-r421/" TargetMode="External"/><Relationship Id="rId629" Type="http://schemas.openxmlformats.org/officeDocument/2006/relationships/hyperlink" Target="https://supportnews.info/language-services/d2c/%C3%BCbersetzungsauftrage-jubil%C3%A4umsbundles-r462/" TargetMode="External"/><Relationship Id="rId836" Type="http://schemas.openxmlformats.org/officeDocument/2006/relationships/hyperlink" Target="https://supportnews.info/language-services/d2c/google-ads-und-meta-werbetexte-r546/" TargetMode="External"/><Relationship Id="rId1021" Type="http://schemas.openxmlformats.org/officeDocument/2006/relationships/hyperlink" Target="https://supportnews.info/language-services/d2c/%C3%BCbersetzung-sofort-verf%C3%BCgbar-r625/" TargetMode="External"/><Relationship Id="rId903" Type="http://schemas.openxmlformats.org/officeDocument/2006/relationships/hyperlink" Target="https://supportnews.info/language-services/ew/%C3%BCbersetzungen-f%C3%BCr-esim-branch-6835-r576/" TargetMode="External"/><Relationship Id="rId32" Type="http://schemas.openxmlformats.org/officeDocument/2006/relationships/hyperlink" Target="https://supportnews.info/language-services/kom/affiliate-plattform-awin-%C3%BCbersetzung-de-es-r156/" TargetMode="External"/><Relationship Id="rId181" Type="http://schemas.openxmlformats.org/officeDocument/2006/relationships/hyperlink" Target="https://supportnews.info/language-services/d2c/%C3%BCbersetzungsauftrag-%C3%BCberschrift-award-seite-r233/" TargetMode="External"/><Relationship Id="rId279" Type="http://schemas.openxmlformats.org/officeDocument/2006/relationships/hyperlink" Target="https://supportnews.info/language-services/ew/%C3%BCbersetzung-nutzungsvereinbarung-f%C3%BCr-die-fritzapps-r283/" TargetMode="External"/><Relationship Id="rId486" Type="http://schemas.openxmlformats.org/officeDocument/2006/relationships/hyperlink" Target="https://supportnews.info/language-services/vertrieb/de-business-update-juli-1-r403/" TargetMode="External"/><Relationship Id="rId693" Type="http://schemas.openxmlformats.org/officeDocument/2006/relationships/hyperlink" Target="https://supportnews.info/language-services/d2c/%C3%BCbersetzungsauftrag-h%C3%A4ndlersuche-r476/" TargetMode="External"/><Relationship Id="rId139" Type="http://schemas.openxmlformats.org/officeDocument/2006/relationships/hyperlink" Target="https://supportnews.info/language-services/d2c/%C3%BCbersetzungsauftrag-404-seite-r51/" TargetMode="External"/><Relationship Id="rId346" Type="http://schemas.openxmlformats.org/officeDocument/2006/relationships/hyperlink" Target="https://supportnews.info/language-services/support/%C3%BCbersetzung-makro-756-empf%C3%A4ngererkl%C3%A4rung-r314/" TargetMode="External"/><Relationship Id="rId553" Type="http://schemas.openxmlformats.org/officeDocument/2006/relationships/hyperlink" Target="https://supportnews.info/language-services/d2c/%C3%BCbersetzung-banner-claims-back2workuni-r431/" TargetMode="External"/><Relationship Id="rId760" Type="http://schemas.openxmlformats.org/officeDocument/2006/relationships/hyperlink" Target="https://supportnews.info/language-services/d2c/psps-optimierung-r519/" TargetMode="External"/><Relationship Id="rId998" Type="http://schemas.openxmlformats.org/officeDocument/2006/relationships/hyperlink" Target="https://supportnews.info/language-services/d2c/%C3%BCbersetzungsauftrag-blogartikel-darum-fritz-20-part-two-r613/" TargetMode="External"/><Relationship Id="rId206" Type="http://schemas.openxmlformats.org/officeDocument/2006/relationships/hyperlink" Target="https://supportnews.info/language-services/tco/xr-master-hb-fritzrepeater-move21-d-00000067-es-it-r244/" TargetMode="External"/><Relationship Id="rId413" Type="http://schemas.openxmlformats.org/officeDocument/2006/relationships/hyperlink" Target="https://supportnews.info/language-services/vertrieb/es-it-nl-irland-story-r359/" TargetMode="External"/><Relationship Id="rId858" Type="http://schemas.openxmlformats.org/officeDocument/2006/relationships/hyperlink" Target="https://supportnews.info/language-services/kom/%C3%BCbersetzung-product-showcase-youtube-video-texte-r552/?tab=comments" TargetMode="External"/><Relationship Id="rId1043" Type="http://schemas.openxmlformats.org/officeDocument/2006/relationships/hyperlink" Target="https://supportnews.info/language-services/vertrieb/nl-5690-pro-r641/?tab=comments" TargetMode="External"/><Relationship Id="rId620" Type="http://schemas.openxmlformats.org/officeDocument/2006/relationships/hyperlink" Target="https://supportnews.info/language-services/tco/frage-zum-fritz-shop-um-support-hinweis-erg%C3%A4nzt-r454/" TargetMode="External"/><Relationship Id="rId718" Type="http://schemas.openxmlformats.org/officeDocument/2006/relationships/hyperlink" Target="https://supportnews.info/language-services/d2c/%C3%BCbersetzung-specs-fritz-produkte-f%C3%BCr-amazon-vergleichstabelle-r501/" TargetMode="External"/><Relationship Id="rId925" Type="http://schemas.openxmlformats.org/officeDocument/2006/relationships/hyperlink" Target="https://supportnews.info/language-services/kom/%C3%BCbersetzung-der-laborseite-mit-allen-unterseiten-r582/?tab=comments" TargetMode="External"/><Relationship Id="rId1110" Type="http://schemas.openxmlformats.org/officeDocument/2006/relationships/table" Target="../tables/table1.xml"/><Relationship Id="rId54" Type="http://schemas.openxmlformats.org/officeDocument/2006/relationships/hyperlink" Target="https://supportnews.info/language-services/d2c/%C3%BCbersetzungsauftrag-b2b-landingpage-bundle-produktfinder-r169/" TargetMode="External"/><Relationship Id="rId270" Type="http://schemas.openxmlformats.org/officeDocument/2006/relationships/hyperlink" Target="https://supportnews.info/language-services/d2c/fbox-5630-shop-seite-r282/" TargetMode="External"/><Relationship Id="rId130" Type="http://schemas.openxmlformats.org/officeDocument/2006/relationships/hyperlink" Target="https://supportnews.info/language-services/d2c/fritzwlan-stick-6700-shopify-r209/" TargetMode="External"/><Relationship Id="rId368" Type="http://schemas.openxmlformats.org/officeDocument/2006/relationships/hyperlink" Target="https://supportnews.info/language-services/pm/labortexte-kw24-r322/" TargetMode="External"/><Relationship Id="rId575" Type="http://schemas.openxmlformats.org/officeDocument/2006/relationships/hyperlink" Target="https://supportnews.info/language-services/tco/zusatzinformationen-anfordern-weitere-datenanforderungen-auf-fr-r440/" TargetMode="External"/><Relationship Id="rId782" Type="http://schemas.openxmlformats.org/officeDocument/2006/relationships/hyperlink" Target="https://supportnews.info/language-services/vertrieb/esitnl-projekt%C3%BCbersetzungen-r527/" TargetMode="External"/><Relationship Id="rId228" Type="http://schemas.openxmlformats.org/officeDocument/2006/relationships/hyperlink" Target="https://supportnews.info/language-services/pm/labortexte-kw19-r260/" TargetMode="External"/><Relationship Id="rId435" Type="http://schemas.openxmlformats.org/officeDocument/2006/relationships/hyperlink" Target="https://supportnews.info/language-services/vertrieb/es-newslettter-r376/" TargetMode="External"/><Relationship Id="rId642" Type="http://schemas.openxmlformats.org/officeDocument/2006/relationships/hyperlink" Target="https://supportnews.info/language-services/vertrieb/de-ank%C3%BCndigung-6690-pro-lektorat-r466/" TargetMode="External"/><Relationship Id="rId1065" Type="http://schemas.openxmlformats.org/officeDocument/2006/relationships/hyperlink" Target="https://supportnews.info/language-services/tco/xr-master-oh-fritzrepeater-myfritzos-p1-%E2%80%93-version-1-d-00000099-r654/" TargetMode="External"/><Relationship Id="rId502" Type="http://schemas.openxmlformats.org/officeDocument/2006/relationships/hyperlink" Target="https://supportnews.info/language-services/d2c/%C3%BCbersetzungsauftrag-6690-pro-r410/" TargetMode="External"/><Relationship Id="rId947" Type="http://schemas.openxmlformats.org/officeDocument/2006/relationships/hyperlink" Target="https://supportnews.info/language-services/d2c/%C3%BCbersetzungsauftrag-pdp-smart-energy-201-r587/" TargetMode="External"/><Relationship Id="rId76" Type="http://schemas.openxmlformats.org/officeDocument/2006/relationships/hyperlink" Target="https://supportnews.info/language-services/kom/testleitf%C3%A4den-r168/" TargetMode="External"/><Relationship Id="rId807" Type="http://schemas.openxmlformats.org/officeDocument/2006/relationships/hyperlink" Target="https://supportnews.info/language-services/vertrieb/nl-business-update-f%C3%BCr-september-enesitnl-ifa-newsseite-r539/" TargetMode="External"/><Relationship Id="rId292" Type="http://schemas.openxmlformats.org/officeDocument/2006/relationships/hyperlink" Target="https://supportnews.info/language-services/kom/kurzer-text-f%C3%BCr-verpackung-en-r291/" TargetMode="External"/><Relationship Id="rId597" Type="http://schemas.openxmlformats.org/officeDocument/2006/relationships/hyperlink" Target="https://supportnews.info/language-services/vertrieb/es-it-nl-reparatur-service-r458/" TargetMode="External"/><Relationship Id="rId152" Type="http://schemas.openxmlformats.org/officeDocument/2006/relationships/hyperlink" Target="https://supportnews.info/language-services/kom/%C3%BCbersetzungsauftrag-blog-beitrag-fritz-gl%C3%A4nzt-in-gleich-mehreren-router-tests-r213/" TargetMode="External"/><Relationship Id="rId457" Type="http://schemas.openxmlformats.org/officeDocument/2006/relationships/hyperlink" Target="https://supportnews.info/language-services/pm/fritz-smart-energy-201-international-edition-booklet-r384/" TargetMode="External"/><Relationship Id="rId1087" Type="http://schemas.openxmlformats.org/officeDocument/2006/relationships/hyperlink" Target="https://supportnews.info/language-services/d2c/%C3%BCbersetzungen-f%C3%BCr-q4-mesh-wi-fi-kampagne-landingpage-4-bannersets-en-it-nl-fr-es-pl-r6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iki.avm.de/pages/viewpage.action?pageId=181014749"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dalton@dalton-wittgrebe.de" TargetMode="External"/><Relationship Id="rId1" Type="http://schemas.openxmlformats.org/officeDocument/2006/relationships/hyperlink" Target="mailto:dalton@dalton-wittgrebe.de"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4E73-6462-4063-ACEA-36EA1CD651F6}">
  <sheetPr>
    <pageSetUpPr fitToPage="1"/>
  </sheetPr>
  <dimension ref="A1:Q3982"/>
  <sheetViews>
    <sheetView tabSelected="1" zoomScaleNormal="100" workbookViewId="0">
      <pane xSplit="1" ySplit="1" topLeftCell="B3335" activePane="bottomRight" state="frozen"/>
      <selection pane="topRight" activeCell="B1" sqref="B1"/>
      <selection pane="bottomLeft" activeCell="A2" sqref="A2"/>
      <selection pane="bottomRight" activeCell="H2037" sqref="H2037:H2963"/>
    </sheetView>
  </sheetViews>
  <sheetFormatPr baseColWidth="10" defaultColWidth="9.140625" defaultRowHeight="15" x14ac:dyDescent="0.25"/>
  <cols>
    <col min="1" max="1" width="63.7109375" customWidth="1"/>
    <col min="2" max="2" width="11.42578125" customWidth="1"/>
    <col min="3" max="3" width="6.7109375" customWidth="1"/>
    <col min="4" max="4" width="7.42578125" customWidth="1"/>
    <col min="5" max="5" width="10.7109375" customWidth="1"/>
    <col min="6" max="6" width="15.5703125" customWidth="1"/>
    <col min="7" max="7" width="14.28515625" customWidth="1"/>
    <col min="8" max="8" width="9.7109375" style="15" customWidth="1"/>
    <col min="9" max="9" width="12.42578125" style="1" customWidth="1"/>
    <col min="10" max="10" width="14.28515625" style="1" customWidth="1"/>
    <col min="11" max="11" width="15" style="1" customWidth="1"/>
    <col min="12" max="12" width="30.5703125" customWidth="1"/>
    <col min="13" max="13" width="12.85546875" customWidth="1"/>
    <col min="14" max="14" width="16" customWidth="1"/>
    <col min="15" max="15" width="60" customWidth="1"/>
    <col min="16" max="16" width="30.7109375" customWidth="1"/>
    <col min="17" max="17" width="16.140625" customWidth="1"/>
    <col min="18" max="18" width="9.140625" customWidth="1"/>
  </cols>
  <sheetData>
    <row r="1" spans="1:17" x14ac:dyDescent="0.25">
      <c r="A1" s="7" t="s">
        <v>0</v>
      </c>
      <c r="B1" s="7" t="s">
        <v>1</v>
      </c>
      <c r="C1" s="61" t="s">
        <v>2</v>
      </c>
      <c r="D1" s="7" t="s">
        <v>3</v>
      </c>
      <c r="E1" s="7" t="s">
        <v>4</v>
      </c>
      <c r="F1" s="7" t="s">
        <v>5</v>
      </c>
      <c r="G1" s="7" t="s">
        <v>6</v>
      </c>
      <c r="H1" s="48" t="s">
        <v>7</v>
      </c>
      <c r="I1" s="7" t="s">
        <v>8</v>
      </c>
      <c r="J1" s="7" t="s">
        <v>9</v>
      </c>
      <c r="K1" s="82" t="s">
        <v>10</v>
      </c>
      <c r="L1" s="7" t="s">
        <v>11</v>
      </c>
      <c r="M1" s="39" t="s">
        <v>12</v>
      </c>
      <c r="N1" s="7" t="s">
        <v>13</v>
      </c>
      <c r="O1" s="7" t="s">
        <v>14</v>
      </c>
      <c r="P1" s="7" t="s">
        <v>15</v>
      </c>
      <c r="Q1" s="7"/>
    </row>
    <row r="2" spans="1:17" x14ac:dyDescent="0.25">
      <c r="A2" t="s">
        <v>16</v>
      </c>
      <c r="D2" t="s">
        <v>17</v>
      </c>
      <c r="E2" t="s">
        <v>18</v>
      </c>
      <c r="G2" t="s">
        <v>19</v>
      </c>
      <c r="H2" s="15" t="s">
        <v>20</v>
      </c>
      <c r="I2" s="1">
        <v>45993</v>
      </c>
      <c r="J2" s="1">
        <v>46026</v>
      </c>
      <c r="K2" s="1">
        <v>46056</v>
      </c>
      <c r="L2" t="str">
        <f>IF(_xlfn.XLOOKUP(D2, ABZ!A:A, ABZ!B:B, "", 0) = 0, "", _xlfn.XLOOKUP(D2, ABZ!A:A, ABZ!B:B, "", 0))</f>
        <v>Product Management</v>
      </c>
      <c r="M2" t="s">
        <v>21</v>
      </c>
      <c r="N2" t="s">
        <v>22</v>
      </c>
      <c r="O2" t="s">
        <v>23</v>
      </c>
      <c r="P2" t="s">
        <v>24</v>
      </c>
    </row>
    <row r="3" spans="1:17" x14ac:dyDescent="0.25">
      <c r="A3" t="s">
        <v>25</v>
      </c>
      <c r="D3" t="s">
        <v>17</v>
      </c>
      <c r="E3" t="s">
        <v>26</v>
      </c>
      <c r="F3" t="s">
        <v>19</v>
      </c>
      <c r="H3" s="15" t="s">
        <v>20</v>
      </c>
      <c r="I3" s="1">
        <v>45691</v>
      </c>
      <c r="J3" s="1">
        <v>46056</v>
      </c>
      <c r="K3" s="1">
        <v>46056</v>
      </c>
      <c r="L3" t="str">
        <f>IF(_xlfn.XLOOKUP(D3, ABZ!A:A, ABZ!B:B, "", 0) = 0, "", _xlfn.XLOOKUP(D3, ABZ!A:A, ABZ!B:B, "", 0))</f>
        <v>Product Management</v>
      </c>
      <c r="M3" t="s">
        <v>21</v>
      </c>
      <c r="O3" t="s">
        <v>23</v>
      </c>
      <c r="P3" t="s">
        <v>24</v>
      </c>
    </row>
    <row r="4" spans="1:17" x14ac:dyDescent="0.25">
      <c r="A4" t="s">
        <v>27</v>
      </c>
      <c r="B4">
        <v>503</v>
      </c>
      <c r="D4" t="s">
        <v>28</v>
      </c>
      <c r="E4" t="s">
        <v>18</v>
      </c>
      <c r="H4" s="15" t="s">
        <v>29</v>
      </c>
      <c r="I4" s="1">
        <v>45701</v>
      </c>
      <c r="J4" s="1">
        <v>46069</v>
      </c>
      <c r="K4" s="1">
        <v>46073</v>
      </c>
      <c r="L4" t="str">
        <f>IF(_xlfn.XLOOKUP(D4, ABZ!A:A, ABZ!B:B, "", 0) = 0, "", _xlfn.XLOOKUP(D4, ABZ!A:A, ABZ!B:B, "", 0))</f>
        <v>Sales Marketing</v>
      </c>
      <c r="M4" t="s">
        <v>30</v>
      </c>
      <c r="N4" t="s">
        <v>31</v>
      </c>
      <c r="O4" t="s">
        <v>32</v>
      </c>
      <c r="P4" t="s">
        <v>33</v>
      </c>
    </row>
    <row r="5" spans="1:17" x14ac:dyDescent="0.25">
      <c r="A5" t="s">
        <v>27</v>
      </c>
      <c r="B5">
        <v>503</v>
      </c>
      <c r="D5" t="s">
        <v>28</v>
      </c>
      <c r="E5" t="s">
        <v>34</v>
      </c>
      <c r="F5" t="s">
        <v>35</v>
      </c>
      <c r="H5" s="15" t="s">
        <v>29</v>
      </c>
      <c r="I5" s="1">
        <v>45701</v>
      </c>
      <c r="J5" s="1">
        <v>46069</v>
      </c>
      <c r="K5" s="1">
        <v>46073</v>
      </c>
      <c r="L5" t="str">
        <f>IF(_xlfn.XLOOKUP(D5, ABZ!A:A, ABZ!B:B, "", 0) = 0, "", _xlfn.XLOOKUP(D5, ABZ!A:A, ABZ!B:B, "", 0))</f>
        <v>Sales Marketing</v>
      </c>
      <c r="M5" t="s">
        <v>21</v>
      </c>
      <c r="N5" t="s">
        <v>31</v>
      </c>
      <c r="O5" t="s">
        <v>32</v>
      </c>
      <c r="P5" t="s">
        <v>33</v>
      </c>
    </row>
    <row r="6" spans="1:17" x14ac:dyDescent="0.25">
      <c r="A6" t="s">
        <v>36</v>
      </c>
      <c r="B6">
        <v>443</v>
      </c>
      <c r="D6" t="s">
        <v>28</v>
      </c>
      <c r="E6" t="s">
        <v>18</v>
      </c>
      <c r="H6" s="15" t="s">
        <v>29</v>
      </c>
      <c r="I6" s="1">
        <v>45701</v>
      </c>
      <c r="J6" s="1">
        <v>46069</v>
      </c>
      <c r="K6" s="1">
        <v>46073</v>
      </c>
      <c r="L6" t="str">
        <f>IF(_xlfn.XLOOKUP(D6, ABZ!A:A, ABZ!B:B, "", 0) = 0, "", _xlfn.XLOOKUP(D6, ABZ!A:A, ABZ!B:B, "", 0))</f>
        <v>Sales Marketing</v>
      </c>
      <c r="M6" t="s">
        <v>30</v>
      </c>
      <c r="N6" t="s">
        <v>31</v>
      </c>
      <c r="O6" t="s">
        <v>32</v>
      </c>
      <c r="P6" t="s">
        <v>33</v>
      </c>
    </row>
    <row r="7" spans="1:17" x14ac:dyDescent="0.25">
      <c r="A7" t="s">
        <v>36</v>
      </c>
      <c r="B7">
        <v>443</v>
      </c>
      <c r="D7" t="s">
        <v>28</v>
      </c>
      <c r="E7" t="s">
        <v>37</v>
      </c>
      <c r="F7" t="s">
        <v>35</v>
      </c>
      <c r="H7" s="15" t="s">
        <v>29</v>
      </c>
      <c r="I7" s="1">
        <v>45701</v>
      </c>
      <c r="J7" s="1">
        <v>46069</v>
      </c>
      <c r="K7" s="1">
        <v>46073</v>
      </c>
      <c r="L7" t="str">
        <f>IF(_xlfn.XLOOKUP(D7, ABZ!A:A, ABZ!B:B, "", 0) = 0, "", _xlfn.XLOOKUP(D7, ABZ!A:A, ABZ!B:B, "", 0))</f>
        <v>Sales Marketing</v>
      </c>
      <c r="M7" t="s">
        <v>21</v>
      </c>
      <c r="N7" t="s">
        <v>31</v>
      </c>
      <c r="O7" t="s">
        <v>32</v>
      </c>
      <c r="P7" t="s">
        <v>33</v>
      </c>
    </row>
    <row r="8" spans="1:17" x14ac:dyDescent="0.25">
      <c r="A8" t="s">
        <v>38</v>
      </c>
      <c r="B8">
        <v>514</v>
      </c>
      <c r="D8" t="s">
        <v>39</v>
      </c>
      <c r="E8" t="s">
        <v>40</v>
      </c>
      <c r="F8" t="s">
        <v>41</v>
      </c>
      <c r="H8" s="15" t="s">
        <v>20</v>
      </c>
      <c r="I8" s="1">
        <v>45720</v>
      </c>
      <c r="J8" s="1">
        <v>46091</v>
      </c>
      <c r="K8" s="1">
        <v>46094</v>
      </c>
      <c r="L8" t="str">
        <f>IF(_xlfn.XLOOKUP(D8, ABZ!A:A, ABZ!B:B, "", 0) = 0, "", _xlfn.XLOOKUP(D8, ABZ!A:A, ABZ!B:B, "", 0))</f>
        <v>Channel Sales</v>
      </c>
      <c r="M8" t="s">
        <v>21</v>
      </c>
      <c r="N8" t="s">
        <v>31</v>
      </c>
      <c r="O8" t="s">
        <v>42</v>
      </c>
      <c r="P8" t="s">
        <v>33</v>
      </c>
    </row>
    <row r="9" spans="1:17" x14ac:dyDescent="0.25">
      <c r="A9" t="s">
        <v>43</v>
      </c>
      <c r="B9">
        <v>367</v>
      </c>
      <c r="D9" t="s">
        <v>39</v>
      </c>
      <c r="E9" t="s">
        <v>26</v>
      </c>
      <c r="F9" t="s">
        <v>44</v>
      </c>
      <c r="H9" s="15" t="s">
        <v>20</v>
      </c>
      <c r="I9" s="1">
        <v>45720</v>
      </c>
      <c r="J9" s="1">
        <v>46101</v>
      </c>
      <c r="K9" s="1">
        <v>46101</v>
      </c>
      <c r="L9" t="str">
        <f>IF(_xlfn.XLOOKUP(D9, ABZ!A:A, ABZ!B:B, "", 0) = 0, "", _xlfn.XLOOKUP(D9, ABZ!A:A, ABZ!B:B, "", 0))</f>
        <v>Channel Sales</v>
      </c>
      <c r="M9" t="s">
        <v>21</v>
      </c>
      <c r="N9" t="s">
        <v>31</v>
      </c>
      <c r="O9" t="s">
        <v>42</v>
      </c>
      <c r="P9" t="s">
        <v>24</v>
      </c>
    </row>
    <row r="10" spans="1:17" x14ac:dyDescent="0.25">
      <c r="A10" t="s">
        <v>45</v>
      </c>
      <c r="B10">
        <v>104</v>
      </c>
      <c r="D10" t="s">
        <v>39</v>
      </c>
      <c r="E10" t="s">
        <v>26</v>
      </c>
      <c r="F10" t="s">
        <v>44</v>
      </c>
      <c r="H10" s="15" t="s">
        <v>20</v>
      </c>
      <c r="I10" s="1">
        <v>45720</v>
      </c>
      <c r="J10" s="1">
        <v>46101</v>
      </c>
      <c r="K10" s="1">
        <v>46101</v>
      </c>
      <c r="L10" t="str">
        <f>IF(_xlfn.XLOOKUP(D10, ABZ!A:A, ABZ!B:B, "", 0) = 0, "", _xlfn.XLOOKUP(D10, ABZ!A:A, ABZ!B:B, "", 0))</f>
        <v>Channel Sales</v>
      </c>
      <c r="M10" t="s">
        <v>21</v>
      </c>
      <c r="N10" t="s">
        <v>31</v>
      </c>
      <c r="O10" t="s">
        <v>42</v>
      </c>
      <c r="P10" t="s">
        <v>24</v>
      </c>
    </row>
    <row r="11" spans="1:17" x14ac:dyDescent="0.25">
      <c r="A11" t="s">
        <v>46</v>
      </c>
      <c r="B11">
        <v>295</v>
      </c>
      <c r="D11" t="s">
        <v>39</v>
      </c>
      <c r="E11" t="s">
        <v>26</v>
      </c>
      <c r="F11" t="s">
        <v>44</v>
      </c>
      <c r="H11" s="15" t="s">
        <v>20</v>
      </c>
      <c r="I11" s="1">
        <v>45720</v>
      </c>
      <c r="J11" s="1">
        <v>46101</v>
      </c>
      <c r="K11" s="1">
        <v>46101</v>
      </c>
      <c r="L11" t="str">
        <f>IF(_xlfn.XLOOKUP(D11, ABZ!A:A, ABZ!B:B, "", 0) = 0, "", _xlfn.XLOOKUP(D11, ABZ!A:A, ABZ!B:B, "", 0))</f>
        <v>Channel Sales</v>
      </c>
      <c r="M11" t="s">
        <v>21</v>
      </c>
      <c r="N11" t="s">
        <v>31</v>
      </c>
      <c r="O11" t="s">
        <v>42</v>
      </c>
      <c r="P11" t="s">
        <v>47</v>
      </c>
    </row>
    <row r="12" spans="1:17" x14ac:dyDescent="0.25">
      <c r="A12" t="s">
        <v>48</v>
      </c>
      <c r="B12">
        <v>277</v>
      </c>
      <c r="D12" t="s">
        <v>39</v>
      </c>
      <c r="E12" t="s">
        <v>26</v>
      </c>
      <c r="F12" t="s">
        <v>44</v>
      </c>
      <c r="H12" s="15" t="s">
        <v>20</v>
      </c>
      <c r="I12" s="1">
        <v>45720</v>
      </c>
      <c r="J12" s="1">
        <v>46101</v>
      </c>
      <c r="K12" s="1">
        <v>46101</v>
      </c>
      <c r="L12" t="str">
        <f>IF(_xlfn.XLOOKUP(D12, ABZ!A:A, ABZ!B:B, "", 0) = 0, "", _xlfn.XLOOKUP(D12, ABZ!A:A, ABZ!B:B, "", 0))</f>
        <v>Channel Sales</v>
      </c>
      <c r="M12" t="s">
        <v>21</v>
      </c>
      <c r="N12" t="s">
        <v>31</v>
      </c>
      <c r="O12" t="s">
        <v>42</v>
      </c>
      <c r="P12" t="s">
        <v>47</v>
      </c>
    </row>
    <row r="13" spans="1:17" x14ac:dyDescent="0.25">
      <c r="A13" t="s">
        <v>49</v>
      </c>
      <c r="B13">
        <v>409</v>
      </c>
      <c r="D13" t="s">
        <v>39</v>
      </c>
      <c r="E13" t="s">
        <v>26</v>
      </c>
      <c r="F13" t="s">
        <v>44</v>
      </c>
      <c r="H13" s="15" t="s">
        <v>20</v>
      </c>
      <c r="I13" s="1">
        <v>45720</v>
      </c>
      <c r="J13" s="1">
        <v>46101</v>
      </c>
      <c r="K13" s="1">
        <v>46101</v>
      </c>
      <c r="L13" t="str">
        <f>IF(_xlfn.XLOOKUP(D13, ABZ!A:A, ABZ!B:B, "", 0) = 0, "", _xlfn.XLOOKUP(D13, ABZ!A:A, ABZ!B:B, "", 0))</f>
        <v>Channel Sales</v>
      </c>
      <c r="M13" t="s">
        <v>21</v>
      </c>
      <c r="N13" t="s">
        <v>31</v>
      </c>
      <c r="O13" t="s">
        <v>42</v>
      </c>
      <c r="P13" t="s">
        <v>47</v>
      </c>
    </row>
    <row r="14" spans="1:17" x14ac:dyDescent="0.25">
      <c r="A14" t="s">
        <v>50</v>
      </c>
      <c r="B14">
        <v>526</v>
      </c>
      <c r="D14" t="s">
        <v>39</v>
      </c>
      <c r="E14" t="s">
        <v>26</v>
      </c>
      <c r="F14" t="s">
        <v>51</v>
      </c>
      <c r="H14" s="15" t="s">
        <v>20</v>
      </c>
      <c r="I14" s="1">
        <v>45720</v>
      </c>
      <c r="J14" s="1">
        <v>46101</v>
      </c>
      <c r="K14" s="1">
        <v>46101</v>
      </c>
      <c r="L14" t="str">
        <f>IF(_xlfn.XLOOKUP(D14, ABZ!A:A, ABZ!B:B, "", 0) = 0, "", _xlfn.XLOOKUP(D14, ABZ!A:A, ABZ!B:B, "", 0))</f>
        <v>Channel Sales</v>
      </c>
      <c r="M14" t="s">
        <v>21</v>
      </c>
      <c r="N14" t="s">
        <v>31</v>
      </c>
      <c r="O14" t="s">
        <v>42</v>
      </c>
      <c r="P14" t="s">
        <v>47</v>
      </c>
    </row>
    <row r="15" spans="1:17" x14ac:dyDescent="0.25">
      <c r="A15" t="s">
        <v>52</v>
      </c>
      <c r="B15">
        <v>463</v>
      </c>
      <c r="D15" t="s">
        <v>39</v>
      </c>
      <c r="E15" t="s">
        <v>26</v>
      </c>
      <c r="F15" t="s">
        <v>51</v>
      </c>
      <c r="H15" s="15" t="s">
        <v>20</v>
      </c>
      <c r="I15" s="1">
        <v>45720</v>
      </c>
      <c r="J15" s="1">
        <v>46101</v>
      </c>
      <c r="K15" s="1">
        <v>46101</v>
      </c>
      <c r="L15" t="str">
        <f>IF(_xlfn.XLOOKUP(D15, ABZ!A:A, ABZ!B:B, "", 0) = 0, "", _xlfn.XLOOKUP(D15, ABZ!A:A, ABZ!B:B, "", 0))</f>
        <v>Channel Sales</v>
      </c>
      <c r="M15" t="s">
        <v>21</v>
      </c>
      <c r="N15" t="s">
        <v>31</v>
      </c>
      <c r="O15" t="s">
        <v>42</v>
      </c>
      <c r="P15" t="s">
        <v>47</v>
      </c>
    </row>
    <row r="16" spans="1:17" x14ac:dyDescent="0.25">
      <c r="A16" t="s">
        <v>53</v>
      </c>
      <c r="B16">
        <v>1083</v>
      </c>
      <c r="D16" t="s">
        <v>39</v>
      </c>
      <c r="E16" t="s">
        <v>26</v>
      </c>
      <c r="F16" t="s">
        <v>51</v>
      </c>
      <c r="H16" s="15" t="s">
        <v>20</v>
      </c>
      <c r="I16" s="1">
        <v>45720</v>
      </c>
      <c r="J16" s="1">
        <v>46101</v>
      </c>
      <c r="K16" s="1">
        <v>46101</v>
      </c>
      <c r="L16" t="str">
        <f>IF(_xlfn.XLOOKUP(D16, ABZ!A:A, ABZ!B:B, "", 0) = 0, "", _xlfn.XLOOKUP(D16, ABZ!A:A, ABZ!B:B, "", 0))</f>
        <v>Channel Sales</v>
      </c>
      <c r="M16" t="s">
        <v>21</v>
      </c>
      <c r="N16" t="s">
        <v>31</v>
      </c>
      <c r="O16" t="s">
        <v>42</v>
      </c>
      <c r="P16" t="s">
        <v>54</v>
      </c>
    </row>
    <row r="17" spans="1:16" x14ac:dyDescent="0.25">
      <c r="A17" t="s">
        <v>55</v>
      </c>
      <c r="B17">
        <v>166</v>
      </c>
      <c r="D17" t="s">
        <v>39</v>
      </c>
      <c r="E17" t="s">
        <v>26</v>
      </c>
      <c r="F17" t="s">
        <v>51</v>
      </c>
      <c r="H17" s="15" t="s">
        <v>20</v>
      </c>
      <c r="I17" s="1">
        <v>45720</v>
      </c>
      <c r="J17" s="1">
        <v>46101</v>
      </c>
      <c r="K17" s="1">
        <v>46101</v>
      </c>
      <c r="L17" t="str">
        <f>IF(_xlfn.XLOOKUP(D17, ABZ!A:A, ABZ!B:B, "", 0) = 0, "", _xlfn.XLOOKUP(D17, ABZ!A:A, ABZ!B:B, "", 0))</f>
        <v>Channel Sales</v>
      </c>
      <c r="M17" t="s">
        <v>21</v>
      </c>
      <c r="N17" t="s">
        <v>31</v>
      </c>
      <c r="O17" t="s">
        <v>42</v>
      </c>
      <c r="P17" t="s">
        <v>54</v>
      </c>
    </row>
    <row r="18" spans="1:16" x14ac:dyDescent="0.25">
      <c r="A18" t="s">
        <v>56</v>
      </c>
      <c r="B18">
        <v>668</v>
      </c>
      <c r="D18" t="s">
        <v>39</v>
      </c>
      <c r="E18" t="s">
        <v>26</v>
      </c>
      <c r="F18" t="s">
        <v>57</v>
      </c>
      <c r="H18" s="15" t="s">
        <v>20</v>
      </c>
      <c r="I18" s="1">
        <v>45720</v>
      </c>
      <c r="J18" s="1">
        <v>46101</v>
      </c>
      <c r="K18" s="1">
        <v>46101</v>
      </c>
      <c r="L18" t="str">
        <f>IF(_xlfn.XLOOKUP(D18, ABZ!A:A, ABZ!B:B, "", 0) = 0, "", _xlfn.XLOOKUP(D18, ABZ!A:A, ABZ!B:B, "", 0))</f>
        <v>Channel Sales</v>
      </c>
      <c r="M18" t="s">
        <v>21</v>
      </c>
      <c r="N18" t="s">
        <v>31</v>
      </c>
      <c r="O18" t="s">
        <v>42</v>
      </c>
      <c r="P18" t="s">
        <v>54</v>
      </c>
    </row>
    <row r="19" spans="1:16" x14ac:dyDescent="0.25">
      <c r="A19" t="s">
        <v>58</v>
      </c>
      <c r="B19">
        <v>572</v>
      </c>
      <c r="D19" t="s">
        <v>39</v>
      </c>
      <c r="E19" t="s">
        <v>26</v>
      </c>
      <c r="F19" t="s">
        <v>57</v>
      </c>
      <c r="H19" s="15" t="s">
        <v>20</v>
      </c>
      <c r="I19" s="1">
        <v>45720</v>
      </c>
      <c r="J19" s="1">
        <v>46101</v>
      </c>
      <c r="K19" s="1">
        <v>46101</v>
      </c>
      <c r="L19" t="str">
        <f>IF(_xlfn.XLOOKUP(D19, ABZ!A:A, ABZ!B:B, "", 0) = 0, "", _xlfn.XLOOKUP(D19, ABZ!A:A, ABZ!B:B, "", 0))</f>
        <v>Channel Sales</v>
      </c>
      <c r="M19" t="s">
        <v>21</v>
      </c>
      <c r="N19" t="s">
        <v>31</v>
      </c>
      <c r="O19" t="s">
        <v>42</v>
      </c>
      <c r="P19" t="s">
        <v>54</v>
      </c>
    </row>
    <row r="20" spans="1:16" x14ac:dyDescent="0.25">
      <c r="A20" t="s">
        <v>59</v>
      </c>
      <c r="B20">
        <v>394</v>
      </c>
      <c r="D20" t="s">
        <v>39</v>
      </c>
      <c r="E20" t="s">
        <v>26</v>
      </c>
      <c r="F20" t="s">
        <v>57</v>
      </c>
      <c r="H20" s="15" t="s">
        <v>20</v>
      </c>
      <c r="I20" s="1">
        <v>45720</v>
      </c>
      <c r="J20" s="1">
        <v>46101</v>
      </c>
      <c r="K20" s="1">
        <v>46101</v>
      </c>
      <c r="L20" t="str">
        <f>IF(_xlfn.XLOOKUP(D20, ABZ!A:A, ABZ!B:B, "", 0) = 0, "", _xlfn.XLOOKUP(D20, ABZ!A:A, ABZ!B:B, "", 0))</f>
        <v>Channel Sales</v>
      </c>
      <c r="M20" t="s">
        <v>21</v>
      </c>
      <c r="N20" t="s">
        <v>31</v>
      </c>
      <c r="O20" t="s">
        <v>42</v>
      </c>
      <c r="P20" t="s">
        <v>54</v>
      </c>
    </row>
    <row r="21" spans="1:16" x14ac:dyDescent="0.25">
      <c r="A21" t="s">
        <v>60</v>
      </c>
      <c r="B21">
        <v>672</v>
      </c>
      <c r="D21" t="s">
        <v>39</v>
      </c>
      <c r="E21" t="s">
        <v>26</v>
      </c>
      <c r="F21" t="s">
        <v>57</v>
      </c>
      <c r="H21" s="15" t="s">
        <v>20</v>
      </c>
      <c r="I21" s="1">
        <v>45720</v>
      </c>
      <c r="J21" s="1">
        <v>46101</v>
      </c>
      <c r="K21" s="1">
        <v>46101</v>
      </c>
      <c r="L21" t="str">
        <f>IF(_xlfn.XLOOKUP(D21, ABZ!A:A, ABZ!B:B, "", 0) = 0, "", _xlfn.XLOOKUP(D21, ABZ!A:A, ABZ!B:B, "", 0))</f>
        <v>Channel Sales</v>
      </c>
      <c r="M21" t="s">
        <v>21</v>
      </c>
      <c r="N21" t="s">
        <v>31</v>
      </c>
      <c r="O21" t="s">
        <v>42</v>
      </c>
      <c r="P21" t="s">
        <v>54</v>
      </c>
    </row>
    <row r="22" spans="1:16" x14ac:dyDescent="0.25">
      <c r="A22" t="s">
        <v>61</v>
      </c>
      <c r="B22">
        <v>338</v>
      </c>
      <c r="D22" t="s">
        <v>39</v>
      </c>
      <c r="E22" t="s">
        <v>26</v>
      </c>
      <c r="F22" t="s">
        <v>57</v>
      </c>
      <c r="H22" s="15" t="s">
        <v>20</v>
      </c>
      <c r="I22" s="1">
        <v>45720</v>
      </c>
      <c r="J22" s="1">
        <v>46101</v>
      </c>
      <c r="K22" s="1">
        <v>46101</v>
      </c>
      <c r="L22" t="str">
        <f>IF(_xlfn.XLOOKUP(D22, ABZ!A:A, ABZ!B:B, "", 0) = 0, "", _xlfn.XLOOKUP(D22, ABZ!A:A, ABZ!B:B, "", 0))</f>
        <v>Channel Sales</v>
      </c>
      <c r="M22" t="s">
        <v>21</v>
      </c>
      <c r="N22" t="s">
        <v>31</v>
      </c>
      <c r="O22" t="s">
        <v>42</v>
      </c>
      <c r="P22" t="s">
        <v>54</v>
      </c>
    </row>
    <row r="23" spans="1:16" x14ac:dyDescent="0.25">
      <c r="A23" t="s">
        <v>62</v>
      </c>
      <c r="B23">
        <v>53</v>
      </c>
      <c r="D23" t="s">
        <v>63</v>
      </c>
      <c r="E23" t="s">
        <v>26</v>
      </c>
      <c r="F23" t="s">
        <v>51</v>
      </c>
      <c r="H23" s="15" t="s">
        <v>29</v>
      </c>
      <c r="I23" s="1">
        <v>46021</v>
      </c>
      <c r="J23" s="1">
        <v>46038</v>
      </c>
      <c r="K23" s="1">
        <v>46038</v>
      </c>
      <c r="L23" t="str">
        <f>IF(_xlfn.XLOOKUP(D23, ABZ!A:A, ABZ!B:B, "", 0) = 0, "", _xlfn.XLOOKUP(D23, ABZ!A:A, ABZ!B:B, "", 0))</f>
        <v>D2C Ecommerce</v>
      </c>
      <c r="M23" t="s">
        <v>21</v>
      </c>
      <c r="N23" t="s">
        <v>31</v>
      </c>
      <c r="O23" t="s">
        <v>64</v>
      </c>
      <c r="P23" t="s">
        <v>54</v>
      </c>
    </row>
    <row r="24" spans="1:16" x14ac:dyDescent="0.25">
      <c r="A24" t="s">
        <v>62</v>
      </c>
      <c r="B24">
        <v>53</v>
      </c>
      <c r="D24" t="s">
        <v>63</v>
      </c>
      <c r="E24" t="s">
        <v>65</v>
      </c>
      <c r="F24" t="s">
        <v>66</v>
      </c>
      <c r="H24" s="15" t="s">
        <v>29</v>
      </c>
      <c r="I24" s="1">
        <v>46021</v>
      </c>
      <c r="J24" s="1">
        <v>46038</v>
      </c>
      <c r="K24" s="1">
        <v>46038</v>
      </c>
      <c r="L24" t="str">
        <f>IF(_xlfn.XLOOKUP(D24, ABZ!A:A, ABZ!B:B, "", 0) = 0, "", _xlfn.XLOOKUP(D24, ABZ!A:A, ABZ!B:B, "", 0))</f>
        <v>D2C Ecommerce</v>
      </c>
      <c r="M24" t="s">
        <v>21</v>
      </c>
      <c r="N24" t="s">
        <v>31</v>
      </c>
      <c r="O24" t="s">
        <v>64</v>
      </c>
      <c r="P24" t="s">
        <v>54</v>
      </c>
    </row>
    <row r="25" spans="1:16" x14ac:dyDescent="0.25">
      <c r="A25" t="s">
        <v>62</v>
      </c>
      <c r="B25">
        <v>53</v>
      </c>
      <c r="D25" t="s">
        <v>63</v>
      </c>
      <c r="E25" t="s">
        <v>67</v>
      </c>
      <c r="F25" t="s">
        <v>68</v>
      </c>
      <c r="H25" s="15" t="s">
        <v>29</v>
      </c>
      <c r="I25" s="1">
        <v>46021</v>
      </c>
      <c r="J25" s="1">
        <v>46038</v>
      </c>
      <c r="K25" s="1">
        <v>46038</v>
      </c>
      <c r="L25" t="str">
        <f>IF(_xlfn.XLOOKUP(D25, ABZ!A:A, ABZ!B:B, "", 0) = 0, "", _xlfn.XLOOKUP(D25, ABZ!A:A, ABZ!B:B, "", 0))</f>
        <v>D2C Ecommerce</v>
      </c>
      <c r="M25" t="s">
        <v>21</v>
      </c>
      <c r="N25" t="s">
        <v>31</v>
      </c>
      <c r="O25" t="s">
        <v>64</v>
      </c>
      <c r="P25" t="s">
        <v>54</v>
      </c>
    </row>
    <row r="26" spans="1:16" x14ac:dyDescent="0.25">
      <c r="A26" t="s">
        <v>62</v>
      </c>
      <c r="B26">
        <v>53</v>
      </c>
      <c r="D26" t="s">
        <v>63</v>
      </c>
      <c r="E26" t="s">
        <v>40</v>
      </c>
      <c r="F26" t="s">
        <v>41</v>
      </c>
      <c r="H26" s="15" t="s">
        <v>29</v>
      </c>
      <c r="I26" s="1">
        <v>46021</v>
      </c>
      <c r="J26" s="1">
        <v>46038</v>
      </c>
      <c r="K26" s="1">
        <v>46038</v>
      </c>
      <c r="L26" t="str">
        <f>IF(_xlfn.XLOOKUP(D26, ABZ!A:A, ABZ!B:B, "", 0) = 0, "", _xlfn.XLOOKUP(D26, ABZ!A:A, ABZ!B:B, "", 0))</f>
        <v>D2C Ecommerce</v>
      </c>
      <c r="M26" t="s">
        <v>21</v>
      </c>
      <c r="N26" t="s">
        <v>31</v>
      </c>
      <c r="O26" t="s">
        <v>64</v>
      </c>
      <c r="P26" t="s">
        <v>54</v>
      </c>
    </row>
    <row r="27" spans="1:16" x14ac:dyDescent="0.25">
      <c r="A27" t="s">
        <v>62</v>
      </c>
      <c r="B27">
        <v>53</v>
      </c>
      <c r="D27" t="s">
        <v>63</v>
      </c>
      <c r="E27" t="s">
        <v>69</v>
      </c>
      <c r="F27" t="s">
        <v>70</v>
      </c>
      <c r="H27" s="15" t="s">
        <v>29</v>
      </c>
      <c r="I27" s="1">
        <v>46021</v>
      </c>
      <c r="J27" s="1">
        <v>46038</v>
      </c>
      <c r="K27" s="1">
        <v>46038</v>
      </c>
      <c r="L27" t="str">
        <f>IF(_xlfn.XLOOKUP(D27, ABZ!A:A, ABZ!B:B, "", 0) = 0, "", _xlfn.XLOOKUP(D27, ABZ!A:A, ABZ!B:B, "", 0))</f>
        <v>D2C Ecommerce</v>
      </c>
      <c r="M27" t="s">
        <v>21</v>
      </c>
      <c r="N27" t="s">
        <v>31</v>
      </c>
      <c r="O27" t="s">
        <v>64</v>
      </c>
      <c r="P27" t="s">
        <v>47</v>
      </c>
    </row>
    <row r="28" spans="1:16" x14ac:dyDescent="0.25">
      <c r="A28" t="s">
        <v>71</v>
      </c>
      <c r="D28" t="s">
        <v>17</v>
      </c>
      <c r="E28" t="s">
        <v>18</v>
      </c>
      <c r="H28" s="15" t="s">
        <v>29</v>
      </c>
      <c r="I28" s="1">
        <v>46027</v>
      </c>
      <c r="J28" s="1">
        <v>46027</v>
      </c>
      <c r="K28" s="1">
        <v>46027</v>
      </c>
      <c r="L28" t="str">
        <f>IF(_xlfn.XLOOKUP(D28, ABZ!A:A, ABZ!B:B, "", 0) = 0, "", _xlfn.XLOOKUP(D28, ABZ!A:A, ABZ!B:B, "", 0))</f>
        <v>Product Management</v>
      </c>
      <c r="M28" t="s">
        <v>21</v>
      </c>
      <c r="N28" t="s">
        <v>22</v>
      </c>
      <c r="O28" t="s">
        <v>72</v>
      </c>
      <c r="P28" t="s">
        <v>47</v>
      </c>
    </row>
    <row r="29" spans="1:16" x14ac:dyDescent="0.25">
      <c r="A29" t="s">
        <v>73</v>
      </c>
      <c r="D29" t="s">
        <v>17</v>
      </c>
      <c r="E29" t="s">
        <v>26</v>
      </c>
      <c r="F29" t="s">
        <v>44</v>
      </c>
      <c r="H29" s="15" t="s">
        <v>29</v>
      </c>
      <c r="I29" s="1">
        <v>46027</v>
      </c>
      <c r="J29" s="1">
        <v>46027</v>
      </c>
      <c r="K29" s="1">
        <v>46027</v>
      </c>
      <c r="L29" t="str">
        <f>IF(_xlfn.XLOOKUP(D29, ABZ!A:A, ABZ!B:B, "", 0) = 0, "", _xlfn.XLOOKUP(D29, ABZ!A:A, ABZ!B:B, "", 0))</f>
        <v>Product Management</v>
      </c>
      <c r="M29" t="s">
        <v>21</v>
      </c>
      <c r="N29" t="s">
        <v>22</v>
      </c>
      <c r="O29" t="s">
        <v>72</v>
      </c>
      <c r="P29" t="s">
        <v>47</v>
      </c>
    </row>
    <row r="30" spans="1:16" x14ac:dyDescent="0.25">
      <c r="A30" t="s">
        <v>74</v>
      </c>
      <c r="B30">
        <v>255</v>
      </c>
      <c r="D30" t="s">
        <v>75</v>
      </c>
      <c r="E30" t="s">
        <v>65</v>
      </c>
      <c r="F30" t="s">
        <v>76</v>
      </c>
      <c r="G30" t="s">
        <v>66</v>
      </c>
      <c r="H30" s="15" t="s">
        <v>29</v>
      </c>
      <c r="I30" s="1">
        <v>46027</v>
      </c>
      <c r="J30" s="1">
        <v>46034</v>
      </c>
      <c r="K30" s="1">
        <v>46034</v>
      </c>
      <c r="L30" t="str">
        <f>IF(_xlfn.XLOOKUP(D30, ABZ!A:A, ABZ!B:B, "", 0) = 0, "", _xlfn.XLOOKUP(D30, ABZ!A:A, ABZ!B:B, "", 0))</f>
        <v>Channel Sales</v>
      </c>
      <c r="M30" t="s">
        <v>21</v>
      </c>
      <c r="N30" t="s">
        <v>77</v>
      </c>
      <c r="O30" t="s">
        <v>78</v>
      </c>
      <c r="P30" t="s">
        <v>47</v>
      </c>
    </row>
    <row r="31" spans="1:16" x14ac:dyDescent="0.25">
      <c r="A31" t="s">
        <v>79</v>
      </c>
      <c r="B31">
        <v>269</v>
      </c>
      <c r="D31" t="s">
        <v>39</v>
      </c>
      <c r="E31" t="s">
        <v>40</v>
      </c>
      <c r="F31" t="s">
        <v>41</v>
      </c>
      <c r="H31" s="15" t="s">
        <v>29</v>
      </c>
      <c r="I31" s="1">
        <v>46027</v>
      </c>
      <c r="J31" s="1">
        <v>46031</v>
      </c>
      <c r="K31" s="1">
        <v>46035</v>
      </c>
      <c r="L31" t="str">
        <f>IF(_xlfn.XLOOKUP(D31, ABZ!A:A, ABZ!B:B, "", 0) = 0, "", _xlfn.XLOOKUP(D31, ABZ!A:A, ABZ!B:B, "", 0))</f>
        <v>Channel Sales</v>
      </c>
      <c r="N31" t="s">
        <v>77</v>
      </c>
      <c r="O31" t="s">
        <v>78</v>
      </c>
      <c r="P31" t="s">
        <v>47</v>
      </c>
    </row>
    <row r="32" spans="1:16" x14ac:dyDescent="0.25">
      <c r="A32" t="s">
        <v>80</v>
      </c>
      <c r="B32">
        <v>519</v>
      </c>
      <c r="D32" t="s">
        <v>81</v>
      </c>
      <c r="E32" t="s">
        <v>26</v>
      </c>
      <c r="F32" t="s">
        <v>44</v>
      </c>
      <c r="H32" s="15" t="s">
        <v>29</v>
      </c>
      <c r="I32" s="1">
        <v>46027</v>
      </c>
      <c r="J32" s="1">
        <v>46028</v>
      </c>
      <c r="K32" s="1">
        <v>46028</v>
      </c>
      <c r="L32" t="str">
        <f>IF(_xlfn.XLOOKUP(D32, ABZ!A:A, ABZ!B:B, "", 0) = 0, "", _xlfn.XLOOKUP(D32, ABZ!A:A, ABZ!B:B, "", 0))</f>
        <v>Corporate Communications</v>
      </c>
      <c r="N32" t="s">
        <v>77</v>
      </c>
      <c r="O32" t="s">
        <v>78</v>
      </c>
      <c r="P32" t="s">
        <v>24</v>
      </c>
    </row>
    <row r="33" spans="1:16" x14ac:dyDescent="0.25">
      <c r="A33" t="s">
        <v>82</v>
      </c>
      <c r="B33">
        <v>519</v>
      </c>
      <c r="D33" t="s">
        <v>81</v>
      </c>
      <c r="E33" t="s">
        <v>65</v>
      </c>
      <c r="F33" t="s">
        <v>76</v>
      </c>
      <c r="G33" t="s">
        <v>66</v>
      </c>
      <c r="H33" s="15" t="s">
        <v>29</v>
      </c>
      <c r="I33" s="1">
        <v>46027</v>
      </c>
      <c r="J33" s="1">
        <v>46029</v>
      </c>
      <c r="K33" s="1">
        <v>46028</v>
      </c>
      <c r="L33" t="str">
        <f>IF(_xlfn.XLOOKUP(D33, ABZ!A:A, ABZ!B:B, "", 0) = 0, "", _xlfn.XLOOKUP(D33, ABZ!A:A, ABZ!B:B, "", 0))</f>
        <v>Corporate Communications</v>
      </c>
      <c r="N33" t="s">
        <v>77</v>
      </c>
      <c r="O33" t="s">
        <v>78</v>
      </c>
      <c r="P33" t="s">
        <v>33</v>
      </c>
    </row>
    <row r="34" spans="1:16" x14ac:dyDescent="0.25">
      <c r="A34" t="s">
        <v>82</v>
      </c>
      <c r="B34">
        <v>519</v>
      </c>
      <c r="D34" t="s">
        <v>81</v>
      </c>
      <c r="E34" t="s">
        <v>40</v>
      </c>
      <c r="F34" t="s">
        <v>83</v>
      </c>
      <c r="G34" t="s">
        <v>41</v>
      </c>
      <c r="H34" s="15" t="s">
        <v>29</v>
      </c>
      <c r="I34" s="1">
        <v>46027</v>
      </c>
      <c r="J34" s="1">
        <v>46029</v>
      </c>
      <c r="K34" s="1">
        <v>46028</v>
      </c>
      <c r="L34" t="str">
        <f>IF(_xlfn.XLOOKUP(D34, ABZ!A:A, ABZ!B:B, "", 0) = 0, "", _xlfn.XLOOKUP(D34, ABZ!A:A, ABZ!B:B, "", 0))</f>
        <v>Corporate Communications</v>
      </c>
      <c r="N34" t="s">
        <v>77</v>
      </c>
      <c r="O34" t="s">
        <v>78</v>
      </c>
      <c r="P34" t="s">
        <v>33</v>
      </c>
    </row>
    <row r="35" spans="1:16" x14ac:dyDescent="0.25">
      <c r="A35" t="s">
        <v>84</v>
      </c>
      <c r="D35" t="s">
        <v>85</v>
      </c>
      <c r="E35" t="s">
        <v>26</v>
      </c>
      <c r="F35" t="s">
        <v>44</v>
      </c>
      <c r="H35" s="15" t="s">
        <v>29</v>
      </c>
      <c r="I35" s="1">
        <v>46028</v>
      </c>
      <c r="J35" s="1">
        <v>46030</v>
      </c>
      <c r="K35" s="1">
        <v>46034</v>
      </c>
      <c r="L35" t="str">
        <f>IF(_xlfn.XLOOKUP(D35, ABZ!A:A, ABZ!B:B, "", 0) = 0, "", _xlfn.XLOOKUP(D35, ABZ!A:A, ABZ!B:B, "", 0))</f>
        <v>D2C Ecommerce</v>
      </c>
      <c r="N35" t="s">
        <v>86</v>
      </c>
      <c r="O35" t="s">
        <v>87</v>
      </c>
      <c r="P35" t="s">
        <v>33</v>
      </c>
    </row>
    <row r="36" spans="1:16" x14ac:dyDescent="0.25">
      <c r="A36" t="s">
        <v>84</v>
      </c>
      <c r="D36" t="s">
        <v>85</v>
      </c>
      <c r="E36" t="s">
        <v>67</v>
      </c>
      <c r="F36" t="s">
        <v>88</v>
      </c>
      <c r="H36" s="15" t="s">
        <v>29</v>
      </c>
      <c r="I36" s="1">
        <v>46028</v>
      </c>
      <c r="J36" s="1">
        <v>46029</v>
      </c>
      <c r="K36" s="1">
        <v>46034</v>
      </c>
      <c r="L36" t="str">
        <f>IF(_xlfn.XLOOKUP(D36, ABZ!A:A, ABZ!B:B, "", 0) = 0, "", _xlfn.XLOOKUP(D36, ABZ!A:A, ABZ!B:B, "", 0))</f>
        <v>D2C Ecommerce</v>
      </c>
      <c r="M36" t="s">
        <v>21</v>
      </c>
      <c r="N36" t="s">
        <v>86</v>
      </c>
      <c r="O36" t="s">
        <v>87</v>
      </c>
      <c r="P36" t="s">
        <v>33</v>
      </c>
    </row>
    <row r="37" spans="1:16" x14ac:dyDescent="0.25">
      <c r="A37" t="s">
        <v>84</v>
      </c>
      <c r="D37" t="s">
        <v>85</v>
      </c>
      <c r="E37" t="s">
        <v>69</v>
      </c>
      <c r="F37" t="s">
        <v>89</v>
      </c>
      <c r="H37" s="15" t="s">
        <v>29</v>
      </c>
      <c r="I37" s="1">
        <v>46028</v>
      </c>
      <c r="J37" s="1">
        <v>46030</v>
      </c>
      <c r="K37" s="1">
        <v>46034</v>
      </c>
      <c r="L37" t="str">
        <f>IF(_xlfn.XLOOKUP(D37, ABZ!A:A, ABZ!B:B, "", 0) = 0, "", _xlfn.XLOOKUP(D37, ABZ!A:A, ABZ!B:B, "", 0))</f>
        <v>D2C Ecommerce</v>
      </c>
      <c r="M37" t="s">
        <v>90</v>
      </c>
      <c r="N37" t="s">
        <v>86</v>
      </c>
      <c r="O37" t="s">
        <v>87</v>
      </c>
      <c r="P37" t="s">
        <v>33</v>
      </c>
    </row>
    <row r="38" spans="1:16" x14ac:dyDescent="0.25">
      <c r="A38" s="13" t="s">
        <v>84</v>
      </c>
      <c r="D38" t="s">
        <v>85</v>
      </c>
      <c r="E38" s="13" t="s">
        <v>65</v>
      </c>
      <c r="F38" s="13" t="s">
        <v>66</v>
      </c>
      <c r="G38" s="13"/>
      <c r="H38" s="15" t="s">
        <v>29</v>
      </c>
      <c r="I38" s="14">
        <v>46028</v>
      </c>
      <c r="J38" s="14">
        <v>46030</v>
      </c>
      <c r="K38" s="14">
        <v>46034</v>
      </c>
      <c r="L38" t="str">
        <f>IF(_xlfn.XLOOKUP(D38, ABZ!A:A, ABZ!B:B, "", 0) = 0, "", _xlfn.XLOOKUP(D38, ABZ!A:A, ABZ!B:B, "", 0))</f>
        <v>D2C Ecommerce</v>
      </c>
      <c r="N38" t="s">
        <v>86</v>
      </c>
      <c r="O38" s="13" t="s">
        <v>87</v>
      </c>
      <c r="P38" t="s">
        <v>33</v>
      </c>
    </row>
    <row r="39" spans="1:16" x14ac:dyDescent="0.25">
      <c r="A39" t="s">
        <v>84</v>
      </c>
      <c r="D39" t="s">
        <v>85</v>
      </c>
      <c r="E39" t="s">
        <v>40</v>
      </c>
      <c r="F39" t="s">
        <v>41</v>
      </c>
      <c r="H39" s="15" t="s">
        <v>29</v>
      </c>
      <c r="I39" s="1">
        <v>46028</v>
      </c>
      <c r="J39" s="1">
        <v>46030</v>
      </c>
      <c r="K39" s="1">
        <v>46034</v>
      </c>
      <c r="L39" t="str">
        <f>IF(_xlfn.XLOOKUP(D39, ABZ!A:A, ABZ!B:B, "", 0) = 0, "", _xlfn.XLOOKUP(D39, ABZ!A:A, ABZ!B:B, "", 0))</f>
        <v>D2C Ecommerce</v>
      </c>
      <c r="M39" t="s">
        <v>91</v>
      </c>
      <c r="N39" t="s">
        <v>86</v>
      </c>
      <c r="O39" t="s">
        <v>87</v>
      </c>
      <c r="P39" t="s">
        <v>33</v>
      </c>
    </row>
    <row r="40" spans="1:16" x14ac:dyDescent="0.25">
      <c r="A40" t="s">
        <v>92</v>
      </c>
      <c r="B40">
        <v>44</v>
      </c>
      <c r="D40" t="s">
        <v>75</v>
      </c>
      <c r="E40" t="s">
        <v>65</v>
      </c>
      <c r="F40" t="s">
        <v>76</v>
      </c>
      <c r="G40" t="s">
        <v>66</v>
      </c>
      <c r="H40" s="15" t="s">
        <v>29</v>
      </c>
      <c r="I40" s="1">
        <v>46028</v>
      </c>
      <c r="J40" s="1">
        <v>46038</v>
      </c>
      <c r="K40" s="1">
        <v>46037</v>
      </c>
      <c r="L40" t="str">
        <f>IF(_xlfn.XLOOKUP(D40, ABZ!A:A, ABZ!B:B, "", 0) = 0, "", _xlfn.XLOOKUP(D40, ABZ!A:A, ABZ!B:B, "", 0))</f>
        <v>Channel Sales</v>
      </c>
      <c r="M40" t="s">
        <v>21</v>
      </c>
      <c r="N40" t="s">
        <v>31</v>
      </c>
      <c r="O40" t="s">
        <v>78</v>
      </c>
      <c r="P40" t="s">
        <v>33</v>
      </c>
    </row>
    <row r="41" spans="1:16" x14ac:dyDescent="0.25">
      <c r="A41" t="s">
        <v>93</v>
      </c>
      <c r="B41">
        <v>128</v>
      </c>
      <c r="D41" t="s">
        <v>75</v>
      </c>
      <c r="E41" t="s">
        <v>67</v>
      </c>
      <c r="F41" t="s">
        <v>68</v>
      </c>
      <c r="H41" s="15" t="s">
        <v>29</v>
      </c>
      <c r="I41" s="1">
        <v>46028</v>
      </c>
      <c r="J41" s="1">
        <v>46038</v>
      </c>
      <c r="K41" s="1">
        <v>46037</v>
      </c>
      <c r="L41" t="str">
        <f>IF(_xlfn.XLOOKUP(D41, ABZ!A:A, ABZ!B:B, "", 0) = 0, "", _xlfn.XLOOKUP(D41, ABZ!A:A, ABZ!B:B, "", 0))</f>
        <v>Channel Sales</v>
      </c>
      <c r="M41" t="s">
        <v>21</v>
      </c>
      <c r="N41" t="s">
        <v>31</v>
      </c>
      <c r="O41" t="s">
        <v>78</v>
      </c>
      <c r="P41" t="s">
        <v>94</v>
      </c>
    </row>
    <row r="42" spans="1:16" x14ac:dyDescent="0.25">
      <c r="A42" t="s">
        <v>95</v>
      </c>
      <c r="D42" t="s">
        <v>96</v>
      </c>
      <c r="E42" t="s">
        <v>18</v>
      </c>
      <c r="F42" t="s">
        <v>97</v>
      </c>
      <c r="G42" t="s">
        <v>19</v>
      </c>
      <c r="H42" s="15" t="s">
        <v>7183</v>
      </c>
      <c r="I42" s="1">
        <v>46029</v>
      </c>
      <c r="J42" s="1">
        <v>46030</v>
      </c>
      <c r="K42" s="1">
        <v>46030</v>
      </c>
      <c r="L42" t="str">
        <f>IF(_xlfn.XLOOKUP(D42, ABZ!A:A, ABZ!B:B, "", 0) = 0, "", _xlfn.XLOOKUP(D42, ABZ!A:A, ABZ!B:B, "", 0))</f>
        <v>User Interface &amp; Clients</v>
      </c>
      <c r="M42" t="s">
        <v>21</v>
      </c>
      <c r="N42" t="s">
        <v>22</v>
      </c>
      <c r="O42" t="s">
        <v>98</v>
      </c>
      <c r="P42" t="s">
        <v>24</v>
      </c>
    </row>
    <row r="43" spans="1:16" x14ac:dyDescent="0.25">
      <c r="A43" t="s">
        <v>99</v>
      </c>
      <c r="B43">
        <v>36</v>
      </c>
      <c r="D43" t="s">
        <v>100</v>
      </c>
      <c r="E43" t="s">
        <v>101</v>
      </c>
      <c r="F43" t="s">
        <v>41</v>
      </c>
      <c r="H43" s="15" t="s">
        <v>29</v>
      </c>
      <c r="I43" s="30">
        <v>46029</v>
      </c>
      <c r="J43" s="1">
        <v>46034</v>
      </c>
      <c r="K43" s="1">
        <v>46031</v>
      </c>
      <c r="L43" t="str">
        <f>IF(_xlfn.XLOOKUP(D43, ABZ!A:A, ABZ!B:B, "", 0) = 0, "", _xlfn.XLOOKUP(D43, ABZ!A:A, ABZ!B:B, "", 0))</f>
        <v>D2C Ecommerce</v>
      </c>
      <c r="M43" t="s">
        <v>21</v>
      </c>
      <c r="N43" t="s">
        <v>31</v>
      </c>
      <c r="O43" t="s">
        <v>78</v>
      </c>
      <c r="P43" t="s">
        <v>47</v>
      </c>
    </row>
    <row r="44" spans="1:16" x14ac:dyDescent="0.25">
      <c r="A44" t="s">
        <v>95</v>
      </c>
      <c r="D44" t="s">
        <v>96</v>
      </c>
      <c r="E44" t="s">
        <v>26</v>
      </c>
      <c r="F44" t="s">
        <v>44</v>
      </c>
      <c r="H44" s="15" t="s">
        <v>7183</v>
      </c>
      <c r="I44" s="1">
        <v>46029</v>
      </c>
      <c r="J44" s="1">
        <v>46034</v>
      </c>
      <c r="K44" s="1">
        <v>46034</v>
      </c>
      <c r="L44" t="str">
        <f>IF(_xlfn.XLOOKUP(D44, ABZ!A:A, ABZ!B:B, "", 0) = 0, "", _xlfn.XLOOKUP(D44, ABZ!A:A, ABZ!B:B, "", 0))</f>
        <v>User Interface &amp; Clients</v>
      </c>
      <c r="M44" t="s">
        <v>21</v>
      </c>
      <c r="N44" t="s">
        <v>22</v>
      </c>
      <c r="O44" t="s">
        <v>98</v>
      </c>
      <c r="P44" t="s">
        <v>47</v>
      </c>
    </row>
    <row r="45" spans="1:16" x14ac:dyDescent="0.25">
      <c r="A45" t="s">
        <v>95</v>
      </c>
      <c r="D45" t="s">
        <v>96</v>
      </c>
      <c r="E45" t="s">
        <v>102</v>
      </c>
      <c r="F45" t="s">
        <v>88</v>
      </c>
      <c r="H45" s="15" t="s">
        <v>7183</v>
      </c>
      <c r="I45" s="1">
        <v>46029</v>
      </c>
      <c r="J45" s="1">
        <v>46034</v>
      </c>
      <c r="K45" s="1">
        <v>46034</v>
      </c>
      <c r="L45" t="str">
        <f>IF(_xlfn.XLOOKUP(D45, ABZ!A:A, ABZ!B:B, "", 0) = 0, "", _xlfn.XLOOKUP(D45, ABZ!A:A, ABZ!B:B, "", 0))</f>
        <v>User Interface &amp; Clients</v>
      </c>
      <c r="M45" t="s">
        <v>21</v>
      </c>
      <c r="N45" t="s">
        <v>22</v>
      </c>
      <c r="O45" t="s">
        <v>98</v>
      </c>
      <c r="P45" t="s">
        <v>47</v>
      </c>
    </row>
    <row r="46" spans="1:16" x14ac:dyDescent="0.25">
      <c r="A46" t="s">
        <v>95</v>
      </c>
      <c r="D46" t="s">
        <v>96</v>
      </c>
      <c r="E46" t="s">
        <v>103</v>
      </c>
      <c r="F46" t="s">
        <v>70</v>
      </c>
      <c r="H46" s="15" t="s">
        <v>7183</v>
      </c>
      <c r="I46" s="1">
        <v>46029</v>
      </c>
      <c r="J46" s="1">
        <v>46034</v>
      </c>
      <c r="K46" s="1">
        <v>46034</v>
      </c>
      <c r="L46" t="str">
        <f>IF(_xlfn.XLOOKUP(D46, ABZ!A:A, ABZ!B:B, "", 0) = 0, "", _xlfn.XLOOKUP(D46, ABZ!A:A, ABZ!B:B, "", 0))</f>
        <v>User Interface &amp; Clients</v>
      </c>
      <c r="M46" t="s">
        <v>21</v>
      </c>
      <c r="N46" t="s">
        <v>22</v>
      </c>
      <c r="O46" t="s">
        <v>98</v>
      </c>
      <c r="P46" t="s">
        <v>47</v>
      </c>
    </row>
    <row r="47" spans="1:16" x14ac:dyDescent="0.25">
      <c r="A47" t="s">
        <v>95</v>
      </c>
      <c r="D47" t="s">
        <v>96</v>
      </c>
      <c r="E47" t="s">
        <v>104</v>
      </c>
      <c r="F47" t="s">
        <v>66</v>
      </c>
      <c r="H47" s="15" t="s">
        <v>7183</v>
      </c>
      <c r="I47" s="1">
        <v>46029</v>
      </c>
      <c r="J47" s="1">
        <v>46034</v>
      </c>
      <c r="K47" s="1">
        <v>46034</v>
      </c>
      <c r="L47" t="str">
        <f>IF(_xlfn.XLOOKUP(D47, ABZ!A:A, ABZ!B:B, "", 0) = 0, "", _xlfn.XLOOKUP(D47, ABZ!A:A, ABZ!B:B, "", 0))</f>
        <v>User Interface &amp; Clients</v>
      </c>
      <c r="M47" t="s">
        <v>21</v>
      </c>
      <c r="N47" t="s">
        <v>22</v>
      </c>
      <c r="O47" t="s">
        <v>98</v>
      </c>
      <c r="P47" t="s">
        <v>47</v>
      </c>
    </row>
    <row r="48" spans="1:16" x14ac:dyDescent="0.25">
      <c r="A48" t="s">
        <v>95</v>
      </c>
      <c r="D48" t="s">
        <v>96</v>
      </c>
      <c r="E48" t="s">
        <v>101</v>
      </c>
      <c r="F48" t="s">
        <v>41</v>
      </c>
      <c r="H48" s="15" t="s">
        <v>7183</v>
      </c>
      <c r="I48" s="1">
        <v>46029</v>
      </c>
      <c r="J48" s="1">
        <v>46034</v>
      </c>
      <c r="K48" s="1">
        <v>46034</v>
      </c>
      <c r="L48" t="str">
        <f>IF(_xlfn.XLOOKUP(D48, ABZ!A:A, ABZ!B:B, "", 0) = 0, "", _xlfn.XLOOKUP(D48, ABZ!A:A, ABZ!B:B, "", 0))</f>
        <v>User Interface &amp; Clients</v>
      </c>
      <c r="M48" t="s">
        <v>21</v>
      </c>
      <c r="N48" t="s">
        <v>22</v>
      </c>
      <c r="O48" t="s">
        <v>98</v>
      </c>
      <c r="P48" t="s">
        <v>54</v>
      </c>
    </row>
    <row r="49" spans="1:16" x14ac:dyDescent="0.25">
      <c r="A49" t="s">
        <v>95</v>
      </c>
      <c r="D49" t="s">
        <v>96</v>
      </c>
      <c r="E49" t="s">
        <v>37</v>
      </c>
      <c r="F49" t="s">
        <v>35</v>
      </c>
      <c r="H49" s="15" t="s">
        <v>7183</v>
      </c>
      <c r="I49" s="1">
        <v>46029</v>
      </c>
      <c r="J49" s="1">
        <v>46034</v>
      </c>
      <c r="K49" s="1">
        <v>46034</v>
      </c>
      <c r="L49" t="str">
        <f>IF(_xlfn.XLOOKUP(D49, ABZ!A:A, ABZ!B:B, "", 0) = 0, "", _xlfn.XLOOKUP(D49, ABZ!A:A, ABZ!B:B, "", 0))</f>
        <v>User Interface &amp; Clients</v>
      </c>
      <c r="M49" t="s">
        <v>21</v>
      </c>
      <c r="N49" t="s">
        <v>22</v>
      </c>
      <c r="O49" t="s">
        <v>98</v>
      </c>
      <c r="P49" t="s">
        <v>54</v>
      </c>
    </row>
    <row r="50" spans="1:16" x14ac:dyDescent="0.25">
      <c r="A50" t="s">
        <v>95</v>
      </c>
      <c r="D50" t="s">
        <v>96</v>
      </c>
      <c r="E50" t="s">
        <v>105</v>
      </c>
      <c r="F50" t="s">
        <v>35</v>
      </c>
      <c r="H50" s="15" t="s">
        <v>7183</v>
      </c>
      <c r="I50" s="1">
        <v>46029</v>
      </c>
      <c r="J50" s="1">
        <v>46034</v>
      </c>
      <c r="K50" s="1">
        <v>46034</v>
      </c>
      <c r="L50" t="str">
        <f>IF(_xlfn.XLOOKUP(D50, ABZ!A:A, ABZ!B:B, "", 0) = 0, "", _xlfn.XLOOKUP(D50, ABZ!A:A, ABZ!B:B, "", 0))</f>
        <v>User Interface &amp; Clients</v>
      </c>
      <c r="M50" t="s">
        <v>21</v>
      </c>
      <c r="N50" t="s">
        <v>22</v>
      </c>
      <c r="O50" t="s">
        <v>98</v>
      </c>
      <c r="P50" t="s">
        <v>54</v>
      </c>
    </row>
    <row r="51" spans="1:16" x14ac:dyDescent="0.25">
      <c r="A51" t="s">
        <v>106</v>
      </c>
      <c r="B51">
        <v>16</v>
      </c>
      <c r="D51" t="s">
        <v>100</v>
      </c>
      <c r="E51" t="s">
        <v>26</v>
      </c>
      <c r="F51" t="s">
        <v>44</v>
      </c>
      <c r="H51" s="15" t="s">
        <v>29</v>
      </c>
      <c r="I51" s="30">
        <v>46029</v>
      </c>
      <c r="J51" s="1">
        <v>46036</v>
      </c>
      <c r="K51" s="1">
        <v>46036</v>
      </c>
      <c r="L51" t="str">
        <f>IF(_xlfn.XLOOKUP(D51, ABZ!A:A, ABZ!B:B, "", 0) = 0, "", _xlfn.XLOOKUP(D51, ABZ!A:A, ABZ!B:B, "", 0))</f>
        <v>D2C Ecommerce</v>
      </c>
      <c r="M51" t="s">
        <v>21</v>
      </c>
      <c r="N51" t="s">
        <v>31</v>
      </c>
      <c r="O51" t="s">
        <v>78</v>
      </c>
      <c r="P51" t="s">
        <v>54</v>
      </c>
    </row>
    <row r="52" spans="1:16" x14ac:dyDescent="0.25">
      <c r="A52" t="s">
        <v>106</v>
      </c>
      <c r="B52">
        <v>16</v>
      </c>
      <c r="D52" t="s">
        <v>100</v>
      </c>
      <c r="E52" t="s">
        <v>40</v>
      </c>
      <c r="F52" t="s">
        <v>41</v>
      </c>
      <c r="H52" s="15" t="s">
        <v>29</v>
      </c>
      <c r="I52" s="30">
        <v>46029</v>
      </c>
      <c r="J52" s="1">
        <v>46036</v>
      </c>
      <c r="K52" s="1">
        <v>46036</v>
      </c>
      <c r="L52" t="str">
        <f>IF(_xlfn.XLOOKUP(D52, ABZ!A:A, ABZ!B:B, "", 0) = 0, "", _xlfn.XLOOKUP(D52, ABZ!A:A, ABZ!B:B, "", 0))</f>
        <v>D2C Ecommerce</v>
      </c>
      <c r="M52" t="s">
        <v>21</v>
      </c>
      <c r="N52" t="s">
        <v>31</v>
      </c>
      <c r="O52" t="s">
        <v>78</v>
      </c>
      <c r="P52" t="s">
        <v>54</v>
      </c>
    </row>
    <row r="53" spans="1:16" x14ac:dyDescent="0.25">
      <c r="A53" t="s">
        <v>106</v>
      </c>
      <c r="B53">
        <v>16</v>
      </c>
      <c r="D53" t="s">
        <v>100</v>
      </c>
      <c r="E53" t="s">
        <v>65</v>
      </c>
      <c r="F53" t="s">
        <v>66</v>
      </c>
      <c r="H53" s="15" t="s">
        <v>29</v>
      </c>
      <c r="I53" s="30">
        <v>46029</v>
      </c>
      <c r="J53" s="1">
        <v>46036</v>
      </c>
      <c r="K53" s="1">
        <v>46036</v>
      </c>
      <c r="L53" t="str">
        <f>IF(_xlfn.XLOOKUP(D53, ABZ!A:A, ABZ!B:B, "", 0) = 0, "", _xlfn.XLOOKUP(D53, ABZ!A:A, ABZ!B:B, "", 0))</f>
        <v>D2C Ecommerce</v>
      </c>
      <c r="M53" t="s">
        <v>90</v>
      </c>
      <c r="N53" t="s">
        <v>31</v>
      </c>
      <c r="O53" t="s">
        <v>78</v>
      </c>
      <c r="P53" t="s">
        <v>54</v>
      </c>
    </row>
    <row r="54" spans="1:16" x14ac:dyDescent="0.25">
      <c r="A54" t="s">
        <v>106</v>
      </c>
      <c r="B54">
        <v>16</v>
      </c>
      <c r="D54" t="s">
        <v>100</v>
      </c>
      <c r="E54" t="s">
        <v>67</v>
      </c>
      <c r="F54" t="s">
        <v>68</v>
      </c>
      <c r="H54" s="15" t="s">
        <v>29</v>
      </c>
      <c r="I54" s="30">
        <v>46029</v>
      </c>
      <c r="J54" s="1">
        <v>46036</v>
      </c>
      <c r="K54" s="1">
        <v>46036</v>
      </c>
      <c r="L54" t="str">
        <f>IF(_xlfn.XLOOKUP(D54, ABZ!A:A, ABZ!B:B, "", 0) = 0, "", _xlfn.XLOOKUP(D54, ABZ!A:A, ABZ!B:B, "", 0))</f>
        <v>D2C Ecommerce</v>
      </c>
      <c r="M54" t="s">
        <v>21</v>
      </c>
      <c r="N54" t="s">
        <v>31</v>
      </c>
      <c r="O54" t="s">
        <v>78</v>
      </c>
      <c r="P54" t="s">
        <v>54</v>
      </c>
    </row>
    <row r="55" spans="1:16" x14ac:dyDescent="0.25">
      <c r="A55" t="s">
        <v>107</v>
      </c>
      <c r="B55">
        <v>341</v>
      </c>
      <c r="D55" t="s">
        <v>108</v>
      </c>
      <c r="E55" t="s">
        <v>104</v>
      </c>
      <c r="F55" t="s">
        <v>76</v>
      </c>
      <c r="G55" t="s">
        <v>66</v>
      </c>
      <c r="H55" s="15" t="s">
        <v>29</v>
      </c>
      <c r="I55" s="30">
        <v>46029</v>
      </c>
      <c r="J55" s="1">
        <v>46043</v>
      </c>
      <c r="K55" s="1">
        <v>46045</v>
      </c>
      <c r="L55" t="str">
        <f>IF(_xlfn.XLOOKUP(D55, ABZ!A:A, ABZ!B:B, "", 0) = 0, "", _xlfn.XLOOKUP(D55, ABZ!A:A, ABZ!B:B, "", 0))</f>
        <v>Technical Communication</v>
      </c>
      <c r="M55" t="s">
        <v>21</v>
      </c>
      <c r="N55" t="s">
        <v>22</v>
      </c>
      <c r="O55" t="s">
        <v>109</v>
      </c>
      <c r="P55" t="s">
        <v>54</v>
      </c>
    </row>
    <row r="56" spans="1:16" x14ac:dyDescent="0.25">
      <c r="A56" t="s">
        <v>107</v>
      </c>
      <c r="B56">
        <v>341</v>
      </c>
      <c r="D56" t="s">
        <v>108</v>
      </c>
      <c r="E56" t="s">
        <v>101</v>
      </c>
      <c r="F56" t="s">
        <v>41</v>
      </c>
      <c r="H56" s="15" t="s">
        <v>29</v>
      </c>
      <c r="I56" s="30">
        <v>46029</v>
      </c>
      <c r="J56" s="1">
        <v>46038</v>
      </c>
      <c r="K56" s="1">
        <v>46045</v>
      </c>
      <c r="L56" t="str">
        <f>IF(_xlfn.XLOOKUP(D56, ABZ!A:A, ABZ!B:B, "", 0) = 0, "", _xlfn.XLOOKUP(D56, ABZ!A:A, ABZ!B:B, "", 0))</f>
        <v>Technical Communication</v>
      </c>
      <c r="M56" t="s">
        <v>21</v>
      </c>
      <c r="N56" t="s">
        <v>22</v>
      </c>
      <c r="O56" t="s">
        <v>109</v>
      </c>
      <c r="P56" t="s">
        <v>54</v>
      </c>
    </row>
    <row r="57" spans="1:16" x14ac:dyDescent="0.25">
      <c r="A57" t="s">
        <v>107</v>
      </c>
      <c r="B57">
        <v>341</v>
      </c>
      <c r="D57" t="s">
        <v>108</v>
      </c>
      <c r="E57" t="s">
        <v>110</v>
      </c>
      <c r="F57" t="s">
        <v>35</v>
      </c>
      <c r="H57" s="15" t="s">
        <v>29</v>
      </c>
      <c r="I57" s="30">
        <v>46029</v>
      </c>
      <c r="J57" s="1">
        <v>46036</v>
      </c>
      <c r="K57" s="1">
        <v>46052</v>
      </c>
      <c r="L57" t="str">
        <f>IF(_xlfn.XLOOKUP(D57, ABZ!A:A, ABZ!B:B, "", 0) = 0, "", _xlfn.XLOOKUP(D57, ABZ!A:A, ABZ!B:B, "", 0))</f>
        <v>Technical Communication</v>
      </c>
      <c r="M57" t="s">
        <v>21</v>
      </c>
      <c r="N57" t="s">
        <v>22</v>
      </c>
      <c r="O57" t="s">
        <v>109</v>
      </c>
      <c r="P57" t="s">
        <v>54</v>
      </c>
    </row>
    <row r="58" spans="1:16" x14ac:dyDescent="0.25">
      <c r="A58" t="s">
        <v>107</v>
      </c>
      <c r="B58">
        <v>341</v>
      </c>
      <c r="D58" t="s">
        <v>108</v>
      </c>
      <c r="E58" t="s">
        <v>26</v>
      </c>
      <c r="F58" t="s">
        <v>44</v>
      </c>
      <c r="H58" s="15" t="s">
        <v>29</v>
      </c>
      <c r="I58" s="30">
        <v>46029</v>
      </c>
      <c r="J58" s="1">
        <v>46036</v>
      </c>
      <c r="K58" s="1">
        <v>46052</v>
      </c>
      <c r="L58" t="str">
        <f>IF(_xlfn.XLOOKUP(D58, ABZ!A:A, ABZ!B:B, "", 0) = 0, "", _xlfn.XLOOKUP(D58, ABZ!A:A, ABZ!B:B, "", 0))</f>
        <v>Technical Communication</v>
      </c>
      <c r="M58" t="s">
        <v>21</v>
      </c>
      <c r="N58" t="s">
        <v>22</v>
      </c>
      <c r="O58" t="s">
        <v>109</v>
      </c>
      <c r="P58" t="s">
        <v>24</v>
      </c>
    </row>
    <row r="59" spans="1:16" x14ac:dyDescent="0.25">
      <c r="A59" t="s">
        <v>107</v>
      </c>
      <c r="B59">
        <v>341</v>
      </c>
      <c r="D59" t="s">
        <v>108</v>
      </c>
      <c r="E59" t="s">
        <v>102</v>
      </c>
      <c r="F59" t="s">
        <v>68</v>
      </c>
      <c r="H59" s="15" t="s">
        <v>29</v>
      </c>
      <c r="I59" s="30">
        <v>46029</v>
      </c>
      <c r="J59" s="1">
        <v>46036</v>
      </c>
      <c r="K59" s="1">
        <v>46052</v>
      </c>
      <c r="L59" t="str">
        <f>IF(_xlfn.XLOOKUP(D59, ABZ!A:A, ABZ!B:B, "", 0) = 0, "", _xlfn.XLOOKUP(D59, ABZ!A:A, ABZ!B:B, "", 0))</f>
        <v>Technical Communication</v>
      </c>
      <c r="M59" t="s">
        <v>21</v>
      </c>
      <c r="N59" t="s">
        <v>22</v>
      </c>
      <c r="O59" t="s">
        <v>109</v>
      </c>
      <c r="P59" t="s">
        <v>24</v>
      </c>
    </row>
    <row r="60" spans="1:16" x14ac:dyDescent="0.25">
      <c r="A60" t="s">
        <v>107</v>
      </c>
      <c r="B60">
        <v>341</v>
      </c>
      <c r="D60" t="s">
        <v>108</v>
      </c>
      <c r="E60" t="s">
        <v>111</v>
      </c>
      <c r="F60" t="s">
        <v>35</v>
      </c>
      <c r="H60" s="15" t="s">
        <v>29</v>
      </c>
      <c r="I60" s="30">
        <v>46029</v>
      </c>
      <c r="J60" s="1">
        <v>46036</v>
      </c>
      <c r="K60" s="1">
        <v>46052</v>
      </c>
      <c r="L60" t="str">
        <f>IF(_xlfn.XLOOKUP(D60, ABZ!A:A, ABZ!B:B, "", 0) = 0, "", _xlfn.XLOOKUP(D60, ABZ!A:A, ABZ!B:B, "", 0))</f>
        <v>Technical Communication</v>
      </c>
      <c r="M60" t="s">
        <v>21</v>
      </c>
      <c r="N60" t="s">
        <v>22</v>
      </c>
      <c r="O60" t="s">
        <v>109</v>
      </c>
      <c r="P60" t="s">
        <v>24</v>
      </c>
    </row>
    <row r="61" spans="1:16" x14ac:dyDescent="0.25">
      <c r="A61" t="s">
        <v>107</v>
      </c>
      <c r="B61">
        <v>341</v>
      </c>
      <c r="D61" t="s">
        <v>108</v>
      </c>
      <c r="E61" t="s">
        <v>103</v>
      </c>
      <c r="F61" t="s">
        <v>70</v>
      </c>
      <c r="H61" s="15" t="s">
        <v>29</v>
      </c>
      <c r="I61" s="30">
        <v>46029</v>
      </c>
      <c r="J61" s="1">
        <v>46036</v>
      </c>
      <c r="K61" s="1">
        <v>46052</v>
      </c>
      <c r="L61" t="str">
        <f>IF(_xlfn.XLOOKUP(D61, ABZ!A:A, ABZ!B:B, "", 0) = 0, "", _xlfn.XLOOKUP(D61, ABZ!A:A, ABZ!B:B, "", 0))</f>
        <v>Technical Communication</v>
      </c>
      <c r="M61" t="s">
        <v>21</v>
      </c>
      <c r="N61" t="s">
        <v>22</v>
      </c>
      <c r="O61" t="s">
        <v>109</v>
      </c>
      <c r="P61" t="s">
        <v>24</v>
      </c>
    </row>
    <row r="62" spans="1:16" x14ac:dyDescent="0.25">
      <c r="A62" t="s">
        <v>107</v>
      </c>
      <c r="B62">
        <v>341</v>
      </c>
      <c r="D62" t="s">
        <v>108</v>
      </c>
      <c r="E62" t="s">
        <v>112</v>
      </c>
      <c r="F62" t="s">
        <v>35</v>
      </c>
      <c r="H62" s="15" t="s">
        <v>29</v>
      </c>
      <c r="I62" s="30">
        <v>46029</v>
      </c>
      <c r="J62" s="1">
        <v>46036</v>
      </c>
      <c r="K62" s="1">
        <v>46052</v>
      </c>
      <c r="L62" t="str">
        <f>IF(_xlfn.XLOOKUP(D62, ABZ!A:A, ABZ!B:B, "", 0) = 0, "", _xlfn.XLOOKUP(D62, ABZ!A:A, ABZ!B:B, "", 0))</f>
        <v>Technical Communication</v>
      </c>
      <c r="M62" t="s">
        <v>21</v>
      </c>
      <c r="N62" t="s">
        <v>22</v>
      </c>
      <c r="O62" t="s">
        <v>109</v>
      </c>
      <c r="P62" t="s">
        <v>24</v>
      </c>
    </row>
    <row r="63" spans="1:16" x14ac:dyDescent="0.25">
      <c r="A63" t="s">
        <v>107</v>
      </c>
      <c r="B63">
        <v>341</v>
      </c>
      <c r="D63" t="s">
        <v>108</v>
      </c>
      <c r="E63" t="s">
        <v>37</v>
      </c>
      <c r="F63" t="s">
        <v>35</v>
      </c>
      <c r="H63" s="15" t="s">
        <v>29</v>
      </c>
      <c r="I63" s="30">
        <v>46029</v>
      </c>
      <c r="J63" s="1">
        <v>46036</v>
      </c>
      <c r="K63" s="1">
        <v>46052</v>
      </c>
      <c r="L63" t="str">
        <f>IF(_xlfn.XLOOKUP(D63, ABZ!A:A, ABZ!B:B, "", 0) = 0, "", _xlfn.XLOOKUP(D63, ABZ!A:A, ABZ!B:B, "", 0))</f>
        <v>Technical Communication</v>
      </c>
      <c r="M63" t="s">
        <v>21</v>
      </c>
      <c r="N63" t="s">
        <v>22</v>
      </c>
      <c r="O63" t="s">
        <v>109</v>
      </c>
      <c r="P63" t="s">
        <v>24</v>
      </c>
    </row>
    <row r="64" spans="1:16" x14ac:dyDescent="0.25">
      <c r="A64" t="s">
        <v>107</v>
      </c>
      <c r="B64">
        <v>341</v>
      </c>
      <c r="D64" t="s">
        <v>108</v>
      </c>
      <c r="E64" t="s">
        <v>113</v>
      </c>
      <c r="F64" t="s">
        <v>35</v>
      </c>
      <c r="H64" s="15" t="s">
        <v>29</v>
      </c>
      <c r="I64" s="30">
        <v>46029</v>
      </c>
      <c r="J64" s="1">
        <v>46036</v>
      </c>
      <c r="K64" s="1">
        <v>46052</v>
      </c>
      <c r="L64" t="str">
        <f>IF(_xlfn.XLOOKUP(D64, ABZ!A:A, ABZ!B:B, "", 0) = 0, "", _xlfn.XLOOKUP(D64, ABZ!A:A, ABZ!B:B, "", 0))</f>
        <v>Technical Communication</v>
      </c>
      <c r="M64" t="s">
        <v>21</v>
      </c>
      <c r="N64" t="s">
        <v>22</v>
      </c>
      <c r="O64" t="s">
        <v>109</v>
      </c>
      <c r="P64" t="s">
        <v>24</v>
      </c>
    </row>
    <row r="65" spans="1:16" x14ac:dyDescent="0.25">
      <c r="A65" t="s">
        <v>107</v>
      </c>
      <c r="B65">
        <v>341</v>
      </c>
      <c r="D65" t="s">
        <v>108</v>
      </c>
      <c r="E65" t="s">
        <v>105</v>
      </c>
      <c r="F65" t="s">
        <v>35</v>
      </c>
      <c r="H65" s="15" t="s">
        <v>29</v>
      </c>
      <c r="I65" s="30">
        <v>46029</v>
      </c>
      <c r="J65" s="1">
        <v>46036</v>
      </c>
      <c r="K65" s="1">
        <v>46052</v>
      </c>
      <c r="L65" t="str">
        <f>IF(_xlfn.XLOOKUP(D65, ABZ!A:A, ABZ!B:B, "", 0) = 0, "", _xlfn.XLOOKUP(D65, ABZ!A:A, ABZ!B:B, "", 0))</f>
        <v>Technical Communication</v>
      </c>
      <c r="M65" t="s">
        <v>21</v>
      </c>
      <c r="N65" t="s">
        <v>22</v>
      </c>
      <c r="O65" t="s">
        <v>109</v>
      </c>
      <c r="P65" t="s">
        <v>24</v>
      </c>
    </row>
    <row r="66" spans="1:16" x14ac:dyDescent="0.25">
      <c r="A66" t="s">
        <v>114</v>
      </c>
      <c r="B66">
        <v>83</v>
      </c>
      <c r="D66" t="s">
        <v>39</v>
      </c>
      <c r="E66" t="s">
        <v>40</v>
      </c>
      <c r="F66" t="s">
        <v>41</v>
      </c>
      <c r="H66" s="15" t="s">
        <v>29</v>
      </c>
      <c r="I66" s="1">
        <v>46030</v>
      </c>
      <c r="J66" s="1">
        <v>46030</v>
      </c>
      <c r="K66" s="1">
        <v>46030</v>
      </c>
      <c r="L66" t="str">
        <f>IF(_xlfn.XLOOKUP(D66, ABZ!A:A, ABZ!B:B, "", 0) = 0, "", _xlfn.XLOOKUP(D66, ABZ!A:A, ABZ!B:B, "", 0))</f>
        <v>Channel Sales</v>
      </c>
      <c r="N66" t="s">
        <v>77</v>
      </c>
      <c r="O66" t="s">
        <v>78</v>
      </c>
      <c r="P66" t="s">
        <v>24</v>
      </c>
    </row>
    <row r="67" spans="1:16" x14ac:dyDescent="0.25">
      <c r="A67" t="s">
        <v>115</v>
      </c>
      <c r="B67">
        <v>112</v>
      </c>
      <c r="D67" t="s">
        <v>116</v>
      </c>
      <c r="E67" t="s">
        <v>26</v>
      </c>
      <c r="F67" t="s">
        <v>44</v>
      </c>
      <c r="H67" s="15" t="s">
        <v>29</v>
      </c>
      <c r="I67" s="1">
        <v>46031</v>
      </c>
      <c r="J67" s="1">
        <v>46034</v>
      </c>
      <c r="K67" s="1">
        <v>46035</v>
      </c>
      <c r="L67" t="str">
        <f>IF(_xlfn.XLOOKUP(D67, ABZ!A:A, ABZ!B:B, "", 0) = 0, "", _xlfn.XLOOKUP(D67, ABZ!A:A, ABZ!B:B, "", 0))</f>
        <v>Corporate Communications</v>
      </c>
      <c r="M67" t="s">
        <v>21</v>
      </c>
      <c r="N67" t="s">
        <v>22</v>
      </c>
      <c r="O67" t="s">
        <v>117</v>
      </c>
      <c r="P67" t="s">
        <v>24</v>
      </c>
    </row>
    <row r="68" spans="1:16" x14ac:dyDescent="0.25">
      <c r="A68" t="s">
        <v>118</v>
      </c>
      <c r="B68">
        <v>101</v>
      </c>
      <c r="D68" t="s">
        <v>119</v>
      </c>
      <c r="E68" t="s">
        <v>101</v>
      </c>
      <c r="F68" t="s">
        <v>41</v>
      </c>
      <c r="H68" s="15" t="s">
        <v>29</v>
      </c>
      <c r="I68" s="1">
        <v>46031</v>
      </c>
      <c r="J68" s="1">
        <v>46036</v>
      </c>
      <c r="K68" s="1">
        <v>46042</v>
      </c>
      <c r="L68" t="str">
        <f>IF(_xlfn.XLOOKUP(D68, ABZ!A:A, ABZ!B:B, "", 0) = 0, "", _xlfn.XLOOKUP(D68, ABZ!A:A, ABZ!B:B, "", 0))</f>
        <v>Channel Sales</v>
      </c>
      <c r="M68" t="s">
        <v>21</v>
      </c>
      <c r="N68" t="s">
        <v>22</v>
      </c>
      <c r="O68" t="s">
        <v>117</v>
      </c>
      <c r="P68" t="s">
        <v>24</v>
      </c>
    </row>
    <row r="69" spans="1:16" x14ac:dyDescent="0.25">
      <c r="A69" t="s">
        <v>120</v>
      </c>
      <c r="D69" t="s">
        <v>121</v>
      </c>
      <c r="E69" t="s">
        <v>26</v>
      </c>
      <c r="F69" t="s">
        <v>44</v>
      </c>
      <c r="H69" s="15" t="s">
        <v>29</v>
      </c>
      <c r="I69" s="1">
        <v>46034</v>
      </c>
      <c r="J69" s="1">
        <v>46041</v>
      </c>
      <c r="K69" s="1">
        <v>46041</v>
      </c>
      <c r="L69" t="str">
        <f>IF(_xlfn.XLOOKUP(D69, ABZ!A:A, ABZ!B:B, "", 0) = 0, "", _xlfn.XLOOKUP(D69, ABZ!A:A, ABZ!B:B, "", 0))</f>
        <v>Technical Communication</v>
      </c>
      <c r="M69" t="s">
        <v>21</v>
      </c>
      <c r="N69" t="s">
        <v>77</v>
      </c>
      <c r="O69" t="s">
        <v>122</v>
      </c>
      <c r="P69" t="s">
        <v>24</v>
      </c>
    </row>
    <row r="70" spans="1:16" x14ac:dyDescent="0.25">
      <c r="A70" t="s">
        <v>123</v>
      </c>
      <c r="D70" t="s">
        <v>121</v>
      </c>
      <c r="E70" t="s">
        <v>26</v>
      </c>
      <c r="F70" t="s">
        <v>44</v>
      </c>
      <c r="H70" s="15" t="s">
        <v>29</v>
      </c>
      <c r="I70" s="1">
        <v>46034</v>
      </c>
      <c r="J70" s="1">
        <v>46041</v>
      </c>
      <c r="K70" s="1">
        <v>46041</v>
      </c>
      <c r="L70" t="str">
        <f>IF(_xlfn.XLOOKUP(D70, ABZ!A:A, ABZ!B:B, "", 0) = 0, "", _xlfn.XLOOKUP(D70, ABZ!A:A, ABZ!B:B, "", 0))</f>
        <v>Technical Communication</v>
      </c>
      <c r="M70" t="s">
        <v>21</v>
      </c>
      <c r="N70" t="s">
        <v>77</v>
      </c>
      <c r="O70" t="s">
        <v>122</v>
      </c>
      <c r="P70" t="s">
        <v>24</v>
      </c>
    </row>
    <row r="71" spans="1:16" x14ac:dyDescent="0.25">
      <c r="A71" t="s">
        <v>124</v>
      </c>
      <c r="D71" t="s">
        <v>121</v>
      </c>
      <c r="E71" t="s">
        <v>102</v>
      </c>
      <c r="F71" t="s">
        <v>88</v>
      </c>
      <c r="H71" s="15" t="s">
        <v>29</v>
      </c>
      <c r="I71" s="1">
        <v>46034</v>
      </c>
      <c r="J71" s="1">
        <v>46038</v>
      </c>
      <c r="K71" s="1">
        <v>46041</v>
      </c>
      <c r="L71" t="str">
        <f>IF(_xlfn.XLOOKUP(D71, ABZ!A:A, ABZ!B:B, "", 0) = 0, "", _xlfn.XLOOKUP(D71, ABZ!A:A, ABZ!B:B, "", 0))</f>
        <v>Technical Communication</v>
      </c>
      <c r="M71" t="s">
        <v>21</v>
      </c>
      <c r="N71" t="s">
        <v>77</v>
      </c>
      <c r="O71" t="s">
        <v>125</v>
      </c>
      <c r="P71" t="s">
        <v>47</v>
      </c>
    </row>
    <row r="72" spans="1:16" x14ac:dyDescent="0.25">
      <c r="A72" t="s">
        <v>126</v>
      </c>
      <c r="D72" t="s">
        <v>121</v>
      </c>
      <c r="E72" t="s">
        <v>103</v>
      </c>
      <c r="F72" t="s">
        <v>89</v>
      </c>
      <c r="H72" s="15" t="s">
        <v>29</v>
      </c>
      <c r="I72" s="1">
        <v>46034</v>
      </c>
      <c r="J72" s="1">
        <v>46038</v>
      </c>
      <c r="K72" s="1">
        <v>46041</v>
      </c>
      <c r="L72" t="str">
        <f>IF(_xlfn.XLOOKUP(D72, ABZ!A:A, ABZ!B:B, "", 0) = 0, "", _xlfn.XLOOKUP(D72, ABZ!A:A, ABZ!B:B, "", 0))</f>
        <v>Technical Communication</v>
      </c>
      <c r="M72" t="s">
        <v>21</v>
      </c>
      <c r="N72" t="s">
        <v>77</v>
      </c>
      <c r="O72" t="s">
        <v>127</v>
      </c>
      <c r="P72" t="s">
        <v>47</v>
      </c>
    </row>
    <row r="73" spans="1:16" x14ac:dyDescent="0.25">
      <c r="A73" t="s">
        <v>128</v>
      </c>
      <c r="D73" t="s">
        <v>121</v>
      </c>
      <c r="E73" t="s">
        <v>104</v>
      </c>
      <c r="F73" t="s">
        <v>66</v>
      </c>
      <c r="H73" s="15" t="s">
        <v>29</v>
      </c>
      <c r="I73" s="1">
        <v>46034</v>
      </c>
      <c r="J73" s="1">
        <v>46042</v>
      </c>
      <c r="K73" s="1">
        <v>46045</v>
      </c>
      <c r="L73" t="str">
        <f>IF(_xlfn.XLOOKUP(D73, ABZ!A:A, ABZ!B:B, "", 0) = 0, "", _xlfn.XLOOKUP(D73, ABZ!A:A, ABZ!B:B, "", 0))</f>
        <v>Technical Communication</v>
      </c>
      <c r="M73" t="s">
        <v>21</v>
      </c>
      <c r="N73" t="s">
        <v>77</v>
      </c>
      <c r="O73" t="s">
        <v>129</v>
      </c>
      <c r="P73" t="s">
        <v>47</v>
      </c>
    </row>
    <row r="74" spans="1:16" x14ac:dyDescent="0.25">
      <c r="A74" t="s">
        <v>130</v>
      </c>
      <c r="D74" t="s">
        <v>121</v>
      </c>
      <c r="E74" t="s">
        <v>104</v>
      </c>
      <c r="F74" t="s">
        <v>66</v>
      </c>
      <c r="H74" s="15" t="s">
        <v>29</v>
      </c>
      <c r="I74" s="1">
        <v>46034</v>
      </c>
      <c r="J74" s="1">
        <v>46042</v>
      </c>
      <c r="K74" s="1">
        <v>46045</v>
      </c>
      <c r="L74" t="str">
        <f>IF(_xlfn.XLOOKUP(D74, ABZ!A:A, ABZ!B:B, "", 0) = 0, "", _xlfn.XLOOKUP(D74, ABZ!A:A, ABZ!B:B, "", 0))</f>
        <v>Technical Communication</v>
      </c>
      <c r="M74" t="s">
        <v>21</v>
      </c>
      <c r="N74" t="s">
        <v>77</v>
      </c>
      <c r="O74" t="s">
        <v>129</v>
      </c>
      <c r="P74" t="s">
        <v>47</v>
      </c>
    </row>
    <row r="75" spans="1:16" x14ac:dyDescent="0.25">
      <c r="A75" t="s">
        <v>131</v>
      </c>
      <c r="D75" t="s">
        <v>121</v>
      </c>
      <c r="E75" t="s">
        <v>101</v>
      </c>
      <c r="F75" t="s">
        <v>41</v>
      </c>
      <c r="H75" s="15" t="s">
        <v>29</v>
      </c>
      <c r="I75" s="1">
        <v>46034</v>
      </c>
      <c r="J75" s="1">
        <v>46045</v>
      </c>
      <c r="K75" s="1">
        <v>46045</v>
      </c>
      <c r="L75" t="str">
        <f>IF(_xlfn.XLOOKUP(D75, ABZ!A:A, ABZ!B:B, "", 0) = 0, "", _xlfn.XLOOKUP(D75, ABZ!A:A, ABZ!B:B, "", 0))</f>
        <v>Technical Communication</v>
      </c>
      <c r="M75" t="s">
        <v>21</v>
      </c>
      <c r="N75" t="s">
        <v>77</v>
      </c>
      <c r="O75" t="s">
        <v>132</v>
      </c>
      <c r="P75" t="s">
        <v>47</v>
      </c>
    </row>
    <row r="76" spans="1:16" x14ac:dyDescent="0.25">
      <c r="A76" t="s">
        <v>133</v>
      </c>
      <c r="D76" t="s">
        <v>121</v>
      </c>
      <c r="E76" t="s">
        <v>101</v>
      </c>
      <c r="F76" t="s">
        <v>41</v>
      </c>
      <c r="H76" s="15" t="s">
        <v>29</v>
      </c>
      <c r="I76" s="1">
        <v>46034</v>
      </c>
      <c r="J76" s="1">
        <v>46045</v>
      </c>
      <c r="K76" s="1">
        <v>46045</v>
      </c>
      <c r="L76" t="str">
        <f>IF(_xlfn.XLOOKUP(D76, ABZ!A:A, ABZ!B:B, "", 0) = 0, "", _xlfn.XLOOKUP(D76, ABZ!A:A, ABZ!B:B, "", 0))</f>
        <v>Technical Communication</v>
      </c>
      <c r="M76" t="s">
        <v>21</v>
      </c>
      <c r="N76" t="s">
        <v>77</v>
      </c>
      <c r="O76" t="s">
        <v>132</v>
      </c>
      <c r="P76" t="s">
        <v>47</v>
      </c>
    </row>
    <row r="77" spans="1:16" x14ac:dyDescent="0.25">
      <c r="A77" t="s">
        <v>134</v>
      </c>
      <c r="D77" t="s">
        <v>121</v>
      </c>
      <c r="E77" t="s">
        <v>102</v>
      </c>
      <c r="F77" t="s">
        <v>88</v>
      </c>
      <c r="H77" s="15" t="s">
        <v>29</v>
      </c>
      <c r="I77" s="1">
        <v>46034</v>
      </c>
      <c r="J77" s="1">
        <v>46038</v>
      </c>
      <c r="K77" s="1">
        <v>46045</v>
      </c>
      <c r="L77" t="str">
        <f>IF(_xlfn.XLOOKUP(D77, ABZ!A:A, ABZ!B:B, "", 0) = 0, "", _xlfn.XLOOKUP(D77, ABZ!A:A, ABZ!B:B, "", 0))</f>
        <v>Technical Communication</v>
      </c>
      <c r="M77" t="s">
        <v>21</v>
      </c>
      <c r="N77" t="s">
        <v>77</v>
      </c>
      <c r="O77" t="s">
        <v>125</v>
      </c>
      <c r="P77" t="s">
        <v>47</v>
      </c>
    </row>
    <row r="78" spans="1:16" x14ac:dyDescent="0.25">
      <c r="A78" t="s">
        <v>135</v>
      </c>
      <c r="D78" t="s">
        <v>121</v>
      </c>
      <c r="E78" t="s">
        <v>103</v>
      </c>
      <c r="F78" t="s">
        <v>89</v>
      </c>
      <c r="H78" s="15" t="s">
        <v>29</v>
      </c>
      <c r="I78" s="1">
        <v>46034</v>
      </c>
      <c r="J78" s="1">
        <v>46038</v>
      </c>
      <c r="K78" s="1">
        <v>46045</v>
      </c>
      <c r="L78" t="str">
        <f>IF(_xlfn.XLOOKUP(D78, ABZ!A:A, ABZ!B:B, "", 0) = 0, "", _xlfn.XLOOKUP(D78, ABZ!A:A, ABZ!B:B, "", 0))</f>
        <v>Technical Communication</v>
      </c>
      <c r="M78" t="s">
        <v>21</v>
      </c>
      <c r="N78" t="s">
        <v>77</v>
      </c>
      <c r="O78" t="s">
        <v>127</v>
      </c>
      <c r="P78" t="s">
        <v>47</v>
      </c>
    </row>
    <row r="79" spans="1:16" x14ac:dyDescent="0.25">
      <c r="A79" t="s">
        <v>136</v>
      </c>
      <c r="B79">
        <v>734</v>
      </c>
      <c r="D79" t="s">
        <v>137</v>
      </c>
      <c r="E79" t="s">
        <v>18</v>
      </c>
      <c r="G79" t="s">
        <v>19</v>
      </c>
      <c r="H79" s="15" t="s">
        <v>29</v>
      </c>
      <c r="I79" s="1">
        <v>46035</v>
      </c>
      <c r="J79" s="1">
        <v>46035</v>
      </c>
      <c r="K79" s="1">
        <v>46035</v>
      </c>
      <c r="L79" t="str">
        <f>IF(_xlfn.XLOOKUP(D79, ABZ!A:A, ABZ!B:B, "", 0) = 0, "", _xlfn.XLOOKUP(D79, ABZ!A:A, ABZ!B:B, "", 0))</f>
        <v>Sales Marketing</v>
      </c>
      <c r="M79" t="s">
        <v>21</v>
      </c>
      <c r="N79" t="s">
        <v>31</v>
      </c>
      <c r="O79" t="s">
        <v>117</v>
      </c>
      <c r="P79" t="s">
        <v>47</v>
      </c>
    </row>
    <row r="80" spans="1:16" x14ac:dyDescent="0.25">
      <c r="A80" t="s">
        <v>138</v>
      </c>
      <c r="B80">
        <v>26</v>
      </c>
      <c r="D80" t="s">
        <v>119</v>
      </c>
      <c r="E80" t="s">
        <v>102</v>
      </c>
      <c r="F80" t="s">
        <v>68</v>
      </c>
      <c r="H80" s="15" t="s">
        <v>29</v>
      </c>
      <c r="I80" s="1">
        <v>46035</v>
      </c>
      <c r="J80" s="1">
        <v>46038</v>
      </c>
      <c r="K80" s="1">
        <v>46038</v>
      </c>
      <c r="L80" t="str">
        <f>IF(_xlfn.XLOOKUP(D80, ABZ!A:A, ABZ!B:B, "", 0) = 0, "", _xlfn.XLOOKUP(D80, ABZ!A:A, ABZ!B:B, "", 0))</f>
        <v>Channel Sales</v>
      </c>
      <c r="M80" t="s">
        <v>21</v>
      </c>
      <c r="N80" t="s">
        <v>22</v>
      </c>
      <c r="O80" t="s">
        <v>117</v>
      </c>
      <c r="P80" t="s">
        <v>47</v>
      </c>
    </row>
    <row r="81" spans="1:16" x14ac:dyDescent="0.25">
      <c r="A81" t="s">
        <v>138</v>
      </c>
      <c r="B81">
        <v>26</v>
      </c>
      <c r="D81" t="s">
        <v>119</v>
      </c>
      <c r="E81" t="s">
        <v>104</v>
      </c>
      <c r="F81" t="s">
        <v>76</v>
      </c>
      <c r="H81" s="15" t="s">
        <v>29</v>
      </c>
      <c r="I81" s="1">
        <v>46035</v>
      </c>
      <c r="J81" s="1">
        <v>46038</v>
      </c>
      <c r="K81" s="1">
        <v>46038</v>
      </c>
      <c r="L81" t="str">
        <f>IF(_xlfn.XLOOKUP(D81, ABZ!A:A, ABZ!B:B, "", 0) = 0, "", _xlfn.XLOOKUP(D81, ABZ!A:A, ABZ!B:B, "", 0))</f>
        <v>Channel Sales</v>
      </c>
      <c r="M81" t="s">
        <v>21</v>
      </c>
      <c r="N81" t="s">
        <v>22</v>
      </c>
      <c r="O81" t="s">
        <v>117</v>
      </c>
      <c r="P81" t="s">
        <v>47</v>
      </c>
    </row>
    <row r="82" spans="1:16" x14ac:dyDescent="0.25">
      <c r="A82" t="s">
        <v>138</v>
      </c>
      <c r="B82">
        <v>26</v>
      </c>
      <c r="D82" t="s">
        <v>119</v>
      </c>
      <c r="E82" t="s">
        <v>101</v>
      </c>
      <c r="F82" t="s">
        <v>41</v>
      </c>
      <c r="H82" s="15" t="s">
        <v>29</v>
      </c>
      <c r="I82" s="1">
        <v>46035</v>
      </c>
      <c r="J82" s="1">
        <v>46038</v>
      </c>
      <c r="K82" s="1">
        <v>46038</v>
      </c>
      <c r="L82" t="str">
        <f>IF(_xlfn.XLOOKUP(D82, ABZ!A:A, ABZ!B:B, "", 0) = 0, "", _xlfn.XLOOKUP(D82, ABZ!A:A, ABZ!B:B, "", 0))</f>
        <v>Channel Sales</v>
      </c>
      <c r="M82" t="s">
        <v>21</v>
      </c>
      <c r="N82" t="s">
        <v>22</v>
      </c>
      <c r="O82" t="s">
        <v>117</v>
      </c>
      <c r="P82" t="s">
        <v>47</v>
      </c>
    </row>
    <row r="83" spans="1:16" x14ac:dyDescent="0.25">
      <c r="A83" t="s">
        <v>136</v>
      </c>
      <c r="B83">
        <v>734</v>
      </c>
      <c r="D83" t="s">
        <v>137</v>
      </c>
      <c r="E83" t="s">
        <v>26</v>
      </c>
      <c r="F83" t="s">
        <v>57</v>
      </c>
      <c r="H83" s="15" t="s">
        <v>29</v>
      </c>
      <c r="I83" s="1">
        <v>46035</v>
      </c>
      <c r="J83" s="1">
        <v>46043</v>
      </c>
      <c r="K83" s="1">
        <v>46043</v>
      </c>
      <c r="L83" t="str">
        <f>IF(_xlfn.XLOOKUP(D83, ABZ!A:A, ABZ!B:B, "", 0) = 0, "", _xlfn.XLOOKUP(D83, ABZ!A:A, ABZ!B:B, "", 0))</f>
        <v>Sales Marketing</v>
      </c>
      <c r="M83" t="s">
        <v>21</v>
      </c>
      <c r="N83" t="s">
        <v>31</v>
      </c>
      <c r="O83" t="s">
        <v>117</v>
      </c>
      <c r="P83" t="s">
        <v>47</v>
      </c>
    </row>
    <row r="84" spans="1:16" x14ac:dyDescent="0.25">
      <c r="A84" t="s">
        <v>136</v>
      </c>
      <c r="B84">
        <v>734</v>
      </c>
      <c r="D84" t="s">
        <v>137</v>
      </c>
      <c r="E84" t="s">
        <v>69</v>
      </c>
      <c r="F84" t="s">
        <v>70</v>
      </c>
      <c r="H84" s="15" t="s">
        <v>29</v>
      </c>
      <c r="I84" s="1">
        <v>46035</v>
      </c>
      <c r="J84" s="1">
        <v>46043</v>
      </c>
      <c r="K84" s="1">
        <v>46043</v>
      </c>
      <c r="L84" t="str">
        <f>IF(_xlfn.XLOOKUP(D84, ABZ!A:A, ABZ!B:B, "", 0) = 0, "", _xlfn.XLOOKUP(D84, ABZ!A:A, ABZ!B:B, "", 0))</f>
        <v>Sales Marketing</v>
      </c>
      <c r="M84" t="s">
        <v>21</v>
      </c>
      <c r="N84" t="s">
        <v>31</v>
      </c>
      <c r="O84" t="s">
        <v>117</v>
      </c>
      <c r="P84" t="s">
        <v>33</v>
      </c>
    </row>
    <row r="85" spans="1:16" x14ac:dyDescent="0.25">
      <c r="A85" t="s">
        <v>136</v>
      </c>
      <c r="B85">
        <v>734</v>
      </c>
      <c r="D85" t="s">
        <v>137</v>
      </c>
      <c r="E85" t="s">
        <v>40</v>
      </c>
      <c r="F85" t="s">
        <v>41</v>
      </c>
      <c r="H85" s="15" t="s">
        <v>29</v>
      </c>
      <c r="I85" s="1">
        <v>46035</v>
      </c>
      <c r="J85" s="1">
        <v>46043</v>
      </c>
      <c r="K85" s="1">
        <v>46043</v>
      </c>
      <c r="L85" t="str">
        <f>IF(_xlfn.XLOOKUP(D85, ABZ!A:A, ABZ!B:B, "", 0) = 0, "", _xlfn.XLOOKUP(D85, ABZ!A:A, ABZ!B:B, "", 0))</f>
        <v>Sales Marketing</v>
      </c>
      <c r="M85" t="s">
        <v>21</v>
      </c>
      <c r="N85" t="s">
        <v>31</v>
      </c>
      <c r="O85" t="s">
        <v>117</v>
      </c>
      <c r="P85" t="s">
        <v>24</v>
      </c>
    </row>
    <row r="86" spans="1:16" x14ac:dyDescent="0.25">
      <c r="A86" t="s">
        <v>136</v>
      </c>
      <c r="B86">
        <v>734</v>
      </c>
      <c r="D86" t="s">
        <v>137</v>
      </c>
      <c r="E86" t="s">
        <v>67</v>
      </c>
      <c r="F86" t="s">
        <v>68</v>
      </c>
      <c r="H86" s="15" t="s">
        <v>29</v>
      </c>
      <c r="I86" s="1">
        <v>46035</v>
      </c>
      <c r="J86" s="1">
        <v>46043</v>
      </c>
      <c r="K86" s="1">
        <v>46043</v>
      </c>
      <c r="L86" t="str">
        <f>IF(_xlfn.XLOOKUP(D86, ABZ!A:A, ABZ!B:B, "", 0) = 0, "", _xlfn.XLOOKUP(D86, ABZ!A:A, ABZ!B:B, "", 0))</f>
        <v>Sales Marketing</v>
      </c>
      <c r="M86" t="s">
        <v>21</v>
      </c>
      <c r="N86" t="s">
        <v>31</v>
      </c>
      <c r="O86" t="s">
        <v>117</v>
      </c>
      <c r="P86" t="s">
        <v>33</v>
      </c>
    </row>
    <row r="87" spans="1:16" x14ac:dyDescent="0.25">
      <c r="A87" t="s">
        <v>136</v>
      </c>
      <c r="B87">
        <v>734</v>
      </c>
      <c r="D87" t="s">
        <v>137</v>
      </c>
      <c r="E87" t="s">
        <v>65</v>
      </c>
      <c r="F87" t="s">
        <v>76</v>
      </c>
      <c r="G87" t="s">
        <v>66</v>
      </c>
      <c r="H87" s="15" t="s">
        <v>29</v>
      </c>
      <c r="I87" s="1">
        <v>46035</v>
      </c>
      <c r="J87" s="1">
        <v>46043</v>
      </c>
      <c r="K87" s="1">
        <v>46043</v>
      </c>
      <c r="L87" t="str">
        <f>IF(_xlfn.XLOOKUP(D87, ABZ!A:A, ABZ!B:B, "", 0) = 0, "", _xlfn.XLOOKUP(D87, ABZ!A:A, ABZ!B:B, "", 0))</f>
        <v>Sales Marketing</v>
      </c>
      <c r="M87" t="s">
        <v>21</v>
      </c>
      <c r="N87" t="s">
        <v>31</v>
      </c>
      <c r="O87" t="s">
        <v>117</v>
      </c>
      <c r="P87" t="s">
        <v>33</v>
      </c>
    </row>
    <row r="88" spans="1:16" x14ac:dyDescent="0.25">
      <c r="A88" t="s">
        <v>139</v>
      </c>
      <c r="B88">
        <v>313</v>
      </c>
      <c r="D88" t="s">
        <v>140</v>
      </c>
      <c r="E88" t="s">
        <v>26</v>
      </c>
      <c r="F88" t="s">
        <v>57</v>
      </c>
      <c r="H88" s="15" t="s">
        <v>29</v>
      </c>
      <c r="I88" s="1">
        <v>46036</v>
      </c>
      <c r="J88" s="1">
        <v>46041</v>
      </c>
      <c r="K88" s="1">
        <v>46042</v>
      </c>
      <c r="L88" t="str">
        <f>IF(_xlfn.XLOOKUP(D88, ABZ!A:A, ABZ!B:B, "", 0) = 0, "", _xlfn.XLOOKUP(D88, ABZ!A:A, ABZ!B:B, "", 0))</f>
        <v>Channel Sales</v>
      </c>
      <c r="M88" t="s">
        <v>21</v>
      </c>
      <c r="N88" t="s">
        <v>31</v>
      </c>
      <c r="O88" t="s">
        <v>117</v>
      </c>
      <c r="P88" t="s">
        <v>33</v>
      </c>
    </row>
    <row r="89" spans="1:16" x14ac:dyDescent="0.25">
      <c r="A89" t="s">
        <v>139</v>
      </c>
      <c r="B89">
        <v>313</v>
      </c>
      <c r="D89" t="s">
        <v>140</v>
      </c>
      <c r="E89" t="s">
        <v>69</v>
      </c>
      <c r="F89" t="s">
        <v>70</v>
      </c>
      <c r="H89" s="15" t="s">
        <v>29</v>
      </c>
      <c r="I89" s="1">
        <v>46036</v>
      </c>
      <c r="J89" s="1">
        <v>46041</v>
      </c>
      <c r="K89" s="1">
        <v>46042</v>
      </c>
      <c r="L89" t="str">
        <f>IF(_xlfn.XLOOKUP(D89, ABZ!A:A, ABZ!B:B, "", 0) = 0, "", _xlfn.XLOOKUP(D89, ABZ!A:A, ABZ!B:B, "", 0))</f>
        <v>Channel Sales</v>
      </c>
      <c r="M89" t="s">
        <v>21</v>
      </c>
      <c r="N89" t="s">
        <v>31</v>
      </c>
      <c r="O89" t="s">
        <v>117</v>
      </c>
      <c r="P89" t="s">
        <v>33</v>
      </c>
    </row>
    <row r="90" spans="1:16" x14ac:dyDescent="0.25">
      <c r="A90" t="s">
        <v>139</v>
      </c>
      <c r="B90">
        <v>313</v>
      </c>
      <c r="D90" t="s">
        <v>140</v>
      </c>
      <c r="E90" t="s">
        <v>65</v>
      </c>
      <c r="F90" t="s">
        <v>76</v>
      </c>
      <c r="G90" t="s">
        <v>66</v>
      </c>
      <c r="H90" s="15" t="s">
        <v>29</v>
      </c>
      <c r="I90" s="1">
        <v>46036</v>
      </c>
      <c r="J90" s="1">
        <v>46041</v>
      </c>
      <c r="K90" s="1">
        <v>46042</v>
      </c>
      <c r="L90" t="str">
        <f>IF(_xlfn.XLOOKUP(D90, ABZ!A:A, ABZ!B:B, "", 0) = 0, "", _xlfn.XLOOKUP(D90, ABZ!A:A, ABZ!B:B, "", 0))</f>
        <v>Channel Sales</v>
      </c>
      <c r="M90" t="s">
        <v>21</v>
      </c>
      <c r="N90" t="s">
        <v>31</v>
      </c>
      <c r="O90" t="s">
        <v>141</v>
      </c>
      <c r="P90" t="s">
        <v>33</v>
      </c>
    </row>
    <row r="91" spans="1:16" x14ac:dyDescent="0.25">
      <c r="A91" t="s">
        <v>139</v>
      </c>
      <c r="B91">
        <v>313</v>
      </c>
      <c r="D91" t="s">
        <v>140</v>
      </c>
      <c r="E91" t="s">
        <v>40</v>
      </c>
      <c r="F91" t="s">
        <v>41</v>
      </c>
      <c r="H91" s="15" t="s">
        <v>29</v>
      </c>
      <c r="I91" s="1">
        <v>46036</v>
      </c>
      <c r="J91" s="1">
        <v>46041</v>
      </c>
      <c r="K91" s="1">
        <v>46042</v>
      </c>
      <c r="L91" t="str">
        <f>IF(_xlfn.XLOOKUP(D91, ABZ!A:A, ABZ!B:B, "", 0) = 0, "", _xlfn.XLOOKUP(D91, ABZ!A:A, ABZ!B:B, "", 0))</f>
        <v>Channel Sales</v>
      </c>
      <c r="M91" t="s">
        <v>21</v>
      </c>
      <c r="N91" t="s">
        <v>31</v>
      </c>
      <c r="O91" t="s">
        <v>117</v>
      </c>
      <c r="P91" t="s">
        <v>33</v>
      </c>
    </row>
    <row r="92" spans="1:16" x14ac:dyDescent="0.25">
      <c r="A92" t="s">
        <v>142</v>
      </c>
      <c r="D92" t="s">
        <v>143</v>
      </c>
      <c r="E92" t="s">
        <v>18</v>
      </c>
      <c r="G92" t="s">
        <v>19</v>
      </c>
      <c r="H92" s="15" t="s">
        <v>29</v>
      </c>
      <c r="I92" s="1">
        <v>46036</v>
      </c>
      <c r="J92" s="1">
        <v>46045</v>
      </c>
      <c r="K92" s="1">
        <v>46045</v>
      </c>
      <c r="L92" t="str">
        <f>IF(_xlfn.XLOOKUP(D92, ABZ!A:A, ABZ!B:B, "", 0) = 0, "", _xlfn.XLOOKUP(D92, ABZ!A:A, ABZ!B:B, "", 0))</f>
        <v>D2C Ecommerce</v>
      </c>
      <c r="M92" t="s">
        <v>21</v>
      </c>
      <c r="N92" t="s">
        <v>31</v>
      </c>
      <c r="O92" t="s">
        <v>117</v>
      </c>
      <c r="P92" t="s">
        <v>33</v>
      </c>
    </row>
    <row r="93" spans="1:16" x14ac:dyDescent="0.25">
      <c r="A93" t="s">
        <v>142</v>
      </c>
      <c r="D93" t="s">
        <v>143</v>
      </c>
      <c r="E93" t="s">
        <v>65</v>
      </c>
      <c r="F93" t="s">
        <v>66</v>
      </c>
      <c r="H93" s="15" t="s">
        <v>29</v>
      </c>
      <c r="I93" s="1">
        <v>46036</v>
      </c>
      <c r="J93" s="1">
        <v>46045</v>
      </c>
      <c r="K93" s="1">
        <v>46045</v>
      </c>
      <c r="L93" t="str">
        <f>IF(_xlfn.XLOOKUP(D93, ABZ!A:A, ABZ!B:B, "", 0) = 0, "", _xlfn.XLOOKUP(D93, ABZ!A:A, ABZ!B:B, "", 0))</f>
        <v>D2C Ecommerce</v>
      </c>
      <c r="M93" t="s">
        <v>21</v>
      </c>
      <c r="N93" t="s">
        <v>31</v>
      </c>
      <c r="O93" t="s">
        <v>117</v>
      </c>
      <c r="P93" t="s">
        <v>24</v>
      </c>
    </row>
    <row r="94" spans="1:16" x14ac:dyDescent="0.25">
      <c r="A94" t="s">
        <v>142</v>
      </c>
      <c r="D94" t="s">
        <v>143</v>
      </c>
      <c r="E94" t="s">
        <v>69</v>
      </c>
      <c r="F94" t="s">
        <v>70</v>
      </c>
      <c r="H94" s="15" t="s">
        <v>29</v>
      </c>
      <c r="I94" s="1">
        <v>46036</v>
      </c>
      <c r="J94" s="1">
        <v>46045</v>
      </c>
      <c r="K94" s="1">
        <v>46045</v>
      </c>
      <c r="L94" t="str">
        <f>IF(_xlfn.XLOOKUP(D94, ABZ!A:A, ABZ!B:B, "", 0) = 0, "", _xlfn.XLOOKUP(D94, ABZ!A:A, ABZ!B:B, "", 0))</f>
        <v>D2C Ecommerce</v>
      </c>
      <c r="M94" t="s">
        <v>90</v>
      </c>
      <c r="N94" t="s">
        <v>31</v>
      </c>
      <c r="O94" t="s">
        <v>117</v>
      </c>
      <c r="P94" t="s">
        <v>24</v>
      </c>
    </row>
    <row r="95" spans="1:16" x14ac:dyDescent="0.25">
      <c r="A95" t="s">
        <v>144</v>
      </c>
      <c r="B95">
        <v>11873</v>
      </c>
      <c r="D95" t="s">
        <v>145</v>
      </c>
      <c r="E95" t="s">
        <v>18</v>
      </c>
      <c r="G95" t="s">
        <v>19</v>
      </c>
      <c r="H95" s="15" t="s">
        <v>7183</v>
      </c>
      <c r="I95" s="1">
        <v>46037</v>
      </c>
      <c r="J95" s="1">
        <v>46038</v>
      </c>
      <c r="K95" s="1">
        <v>46038</v>
      </c>
      <c r="L95" t="str">
        <f>IF(_xlfn.XLOOKUP(D95, ABZ!A:A, ABZ!B:B, "", 0) = 0, "", _xlfn.XLOOKUP(D95, ABZ!A:A, ABZ!B:B, "", 0))</f>
        <v>User Interface &amp; Clients</v>
      </c>
      <c r="M95" t="s">
        <v>21</v>
      </c>
      <c r="N95" t="s">
        <v>22</v>
      </c>
      <c r="O95" t="s">
        <v>146</v>
      </c>
      <c r="P95" t="s">
        <v>24</v>
      </c>
    </row>
    <row r="96" spans="1:16" x14ac:dyDescent="0.25">
      <c r="A96" t="s">
        <v>147</v>
      </c>
      <c r="B96">
        <v>4309</v>
      </c>
      <c r="D96" t="s">
        <v>148</v>
      </c>
      <c r="E96" t="s">
        <v>26</v>
      </c>
      <c r="F96" t="s">
        <v>44</v>
      </c>
      <c r="H96" s="15" t="s">
        <v>29</v>
      </c>
      <c r="I96" s="1">
        <v>46037</v>
      </c>
      <c r="J96" s="1">
        <v>46042</v>
      </c>
      <c r="K96" s="1">
        <v>46042</v>
      </c>
      <c r="L96" t="str">
        <f>IF(_xlfn.XLOOKUP(D96, ABZ!A:A, ABZ!B:B, "", 0) = 0, "", _xlfn.XLOOKUP(D96, ABZ!A:A, ABZ!B:B, "", 0))</f>
        <v>D2C Ecommerce</v>
      </c>
      <c r="M96" t="s">
        <v>21</v>
      </c>
      <c r="N96" t="s">
        <v>22</v>
      </c>
      <c r="O96" t="s">
        <v>149</v>
      </c>
      <c r="P96" t="s">
        <v>24</v>
      </c>
    </row>
    <row r="97" spans="1:16" x14ac:dyDescent="0.25">
      <c r="A97" t="s">
        <v>147</v>
      </c>
      <c r="B97">
        <v>4309</v>
      </c>
      <c r="D97" t="s">
        <v>150</v>
      </c>
      <c r="E97" t="s">
        <v>102</v>
      </c>
      <c r="F97" t="s">
        <v>68</v>
      </c>
      <c r="H97" s="15" t="s">
        <v>29</v>
      </c>
      <c r="I97" s="1">
        <v>46037</v>
      </c>
      <c r="J97" s="1">
        <v>46042</v>
      </c>
      <c r="K97" s="1">
        <v>46042</v>
      </c>
      <c r="L97" t="str">
        <f>IF(_xlfn.XLOOKUP(D97, ABZ!A:A, ABZ!B:B, "", 0) = 0, "", _xlfn.XLOOKUP(D97, ABZ!A:A, ABZ!B:B, "", 0))</f>
        <v>D2C Ecommerce</v>
      </c>
      <c r="M97" t="s">
        <v>21</v>
      </c>
      <c r="N97" t="s">
        <v>22</v>
      </c>
      <c r="O97" t="s">
        <v>149</v>
      </c>
      <c r="P97" t="s">
        <v>24</v>
      </c>
    </row>
    <row r="98" spans="1:16" x14ac:dyDescent="0.25">
      <c r="A98" t="s">
        <v>147</v>
      </c>
      <c r="B98">
        <v>4309</v>
      </c>
      <c r="D98" t="s">
        <v>150</v>
      </c>
      <c r="E98" t="s">
        <v>103</v>
      </c>
      <c r="F98" t="s">
        <v>70</v>
      </c>
      <c r="H98" s="15" t="s">
        <v>29</v>
      </c>
      <c r="I98" s="1">
        <v>46037</v>
      </c>
      <c r="J98" s="1">
        <v>46042</v>
      </c>
      <c r="K98" s="1">
        <v>46042</v>
      </c>
      <c r="L98" t="str">
        <f>IF(_xlfn.XLOOKUP(D98, ABZ!A:A, ABZ!B:B, "", 0) = 0, "", _xlfn.XLOOKUP(D98, ABZ!A:A, ABZ!B:B, "", 0))</f>
        <v>D2C Ecommerce</v>
      </c>
      <c r="M98" t="s">
        <v>21</v>
      </c>
      <c r="N98" t="s">
        <v>22</v>
      </c>
      <c r="O98" t="s">
        <v>149</v>
      </c>
      <c r="P98" t="s">
        <v>24</v>
      </c>
    </row>
    <row r="99" spans="1:16" x14ac:dyDescent="0.25">
      <c r="A99" t="s">
        <v>147</v>
      </c>
      <c r="B99">
        <v>4309</v>
      </c>
      <c r="D99" t="s">
        <v>150</v>
      </c>
      <c r="E99" t="s">
        <v>104</v>
      </c>
      <c r="F99" t="s">
        <v>76</v>
      </c>
      <c r="H99" s="15" t="s">
        <v>29</v>
      </c>
      <c r="I99" s="1">
        <v>46037</v>
      </c>
      <c r="J99" s="1">
        <v>46042</v>
      </c>
      <c r="K99" s="1">
        <v>46042</v>
      </c>
      <c r="L99" t="str">
        <f>IF(_xlfn.XLOOKUP(D99, ABZ!A:A, ABZ!B:B, "", 0) = 0, "", _xlfn.XLOOKUP(D99, ABZ!A:A, ABZ!B:B, "", 0))</f>
        <v>D2C Ecommerce</v>
      </c>
      <c r="M99" t="s">
        <v>21</v>
      </c>
      <c r="N99" t="s">
        <v>22</v>
      </c>
      <c r="O99" t="s">
        <v>149</v>
      </c>
      <c r="P99" t="s">
        <v>151</v>
      </c>
    </row>
    <row r="100" spans="1:16" x14ac:dyDescent="0.25">
      <c r="A100" t="s">
        <v>147</v>
      </c>
      <c r="B100">
        <v>4309</v>
      </c>
      <c r="D100" t="s">
        <v>150</v>
      </c>
      <c r="E100" t="s">
        <v>101</v>
      </c>
      <c r="F100" t="s">
        <v>41</v>
      </c>
      <c r="H100" s="15" t="s">
        <v>29</v>
      </c>
      <c r="I100" s="1">
        <v>46037</v>
      </c>
      <c r="J100" s="1">
        <v>46042</v>
      </c>
      <c r="K100" s="1">
        <v>46042</v>
      </c>
      <c r="L100" t="str">
        <f>IF(_xlfn.XLOOKUP(D100, ABZ!A:A, ABZ!B:B, "", 0) = 0, "", _xlfn.XLOOKUP(D100, ABZ!A:A, ABZ!B:B, "", 0))</f>
        <v>D2C Ecommerce</v>
      </c>
      <c r="M100" t="s">
        <v>21</v>
      </c>
      <c r="N100" t="s">
        <v>22</v>
      </c>
      <c r="O100" t="s">
        <v>149</v>
      </c>
    </row>
    <row r="101" spans="1:16" x14ac:dyDescent="0.25">
      <c r="A101" t="s">
        <v>147</v>
      </c>
      <c r="B101">
        <v>4309</v>
      </c>
      <c r="D101" t="s">
        <v>150</v>
      </c>
      <c r="E101" t="s">
        <v>37</v>
      </c>
      <c r="F101" t="s">
        <v>35</v>
      </c>
      <c r="H101" s="15" t="s">
        <v>29</v>
      </c>
      <c r="I101" s="1">
        <v>46037</v>
      </c>
      <c r="J101" s="1">
        <v>46043</v>
      </c>
      <c r="K101" s="1">
        <v>46043</v>
      </c>
      <c r="L101" t="str">
        <f>IF(_xlfn.XLOOKUP(D101, ABZ!A:A, ABZ!B:B, "", 0) = 0, "", _xlfn.XLOOKUP(D101, ABZ!A:A, ABZ!B:B, "", 0))</f>
        <v>D2C Ecommerce</v>
      </c>
      <c r="M101" t="s">
        <v>21</v>
      </c>
      <c r="N101" t="s">
        <v>22</v>
      </c>
      <c r="O101" t="s">
        <v>149</v>
      </c>
    </row>
    <row r="102" spans="1:16" x14ac:dyDescent="0.25">
      <c r="A102" t="s">
        <v>152</v>
      </c>
      <c r="B102">
        <v>115</v>
      </c>
      <c r="D102" t="s">
        <v>100</v>
      </c>
      <c r="E102" t="s">
        <v>26</v>
      </c>
      <c r="F102" t="s">
        <v>44</v>
      </c>
      <c r="H102" s="15" t="s">
        <v>29</v>
      </c>
      <c r="I102" s="1">
        <v>46037</v>
      </c>
      <c r="J102" s="1">
        <v>46044</v>
      </c>
      <c r="K102" s="1">
        <v>46044</v>
      </c>
      <c r="L102" t="str">
        <f>IF(_xlfn.XLOOKUP(D102, ABZ!A:A, ABZ!B:B, "", 0) = 0, "", _xlfn.XLOOKUP(D102, ABZ!A:A, ABZ!B:B, "", 0))</f>
        <v>D2C Ecommerce</v>
      </c>
      <c r="M102" t="s">
        <v>21</v>
      </c>
      <c r="N102" t="s">
        <v>31</v>
      </c>
      <c r="O102" t="s">
        <v>117</v>
      </c>
    </row>
    <row r="103" spans="1:16" x14ac:dyDescent="0.25">
      <c r="A103" t="s">
        <v>152</v>
      </c>
      <c r="B103">
        <v>115</v>
      </c>
      <c r="D103" t="s">
        <v>100</v>
      </c>
      <c r="E103" t="s">
        <v>65</v>
      </c>
      <c r="F103" t="s">
        <v>76</v>
      </c>
      <c r="G103" t="s">
        <v>66</v>
      </c>
      <c r="H103" s="15" t="s">
        <v>29</v>
      </c>
      <c r="I103" s="1">
        <v>46037</v>
      </c>
      <c r="J103" s="1">
        <v>46044</v>
      </c>
      <c r="K103" s="1">
        <v>46044</v>
      </c>
      <c r="L103" t="str">
        <f>IF(_xlfn.XLOOKUP(D103, ABZ!A:A, ABZ!B:B, "", 0) = 0, "", _xlfn.XLOOKUP(D103, ABZ!A:A, ABZ!B:B, "", 0))</f>
        <v>D2C Ecommerce</v>
      </c>
      <c r="M103" t="s">
        <v>21</v>
      </c>
      <c r="N103" t="s">
        <v>31</v>
      </c>
      <c r="O103" t="s">
        <v>141</v>
      </c>
    </row>
    <row r="104" spans="1:16" x14ac:dyDescent="0.25">
      <c r="A104" t="s">
        <v>152</v>
      </c>
      <c r="B104">
        <v>115</v>
      </c>
      <c r="D104" t="s">
        <v>100</v>
      </c>
      <c r="E104" t="s">
        <v>40</v>
      </c>
      <c r="F104" t="s">
        <v>41</v>
      </c>
      <c r="H104" s="15" t="s">
        <v>29</v>
      </c>
      <c r="I104" s="1">
        <v>46037</v>
      </c>
      <c r="J104" s="1">
        <v>46044</v>
      </c>
      <c r="K104" s="1">
        <v>46044</v>
      </c>
      <c r="L104" t="str">
        <f>IF(_xlfn.XLOOKUP(D104, ABZ!A:A, ABZ!B:B, "", 0) = 0, "", _xlfn.XLOOKUP(D104, ABZ!A:A, ABZ!B:B, "", 0))</f>
        <v>D2C Ecommerce</v>
      </c>
      <c r="M104" t="s">
        <v>21</v>
      </c>
      <c r="N104" t="s">
        <v>31</v>
      </c>
      <c r="O104" t="s">
        <v>117</v>
      </c>
    </row>
    <row r="105" spans="1:16" x14ac:dyDescent="0.25">
      <c r="A105" t="s">
        <v>152</v>
      </c>
      <c r="B105">
        <v>115</v>
      </c>
      <c r="D105" t="s">
        <v>100</v>
      </c>
      <c r="E105" t="s">
        <v>67</v>
      </c>
      <c r="F105" t="s">
        <v>68</v>
      </c>
      <c r="H105" s="15" t="s">
        <v>29</v>
      </c>
      <c r="I105" s="1">
        <v>46037</v>
      </c>
      <c r="J105" s="1">
        <v>46044</v>
      </c>
      <c r="K105" s="1">
        <v>46044</v>
      </c>
      <c r="L105" t="str">
        <f>IF(_xlfn.XLOOKUP(D105, ABZ!A:A, ABZ!B:B, "", 0) = 0, "", _xlfn.XLOOKUP(D105, ABZ!A:A, ABZ!B:B, "", 0))</f>
        <v>D2C Ecommerce</v>
      </c>
      <c r="M105" t="s">
        <v>21</v>
      </c>
      <c r="N105" t="s">
        <v>31</v>
      </c>
      <c r="O105" t="s">
        <v>117</v>
      </c>
    </row>
    <row r="106" spans="1:16" x14ac:dyDescent="0.25">
      <c r="A106" t="s">
        <v>153</v>
      </c>
      <c r="B106">
        <v>102</v>
      </c>
      <c r="D106" t="s">
        <v>119</v>
      </c>
      <c r="E106" t="s">
        <v>40</v>
      </c>
      <c r="F106" t="s">
        <v>41</v>
      </c>
      <c r="H106" s="15" t="s">
        <v>29</v>
      </c>
      <c r="I106" s="1">
        <v>46038</v>
      </c>
      <c r="J106" s="1">
        <v>46050</v>
      </c>
      <c r="K106" s="1">
        <v>46052</v>
      </c>
      <c r="L106" t="str">
        <f>IF(_xlfn.XLOOKUP(D106, ABZ!A:A, ABZ!B:B, "", 0) = 0, "", _xlfn.XLOOKUP(D106, ABZ!A:A, ABZ!B:B, "", 0))</f>
        <v>Channel Sales</v>
      </c>
      <c r="M106" t="s">
        <v>21</v>
      </c>
      <c r="N106" t="s">
        <v>31</v>
      </c>
      <c r="O106" t="s">
        <v>117</v>
      </c>
    </row>
    <row r="107" spans="1:16" x14ac:dyDescent="0.25">
      <c r="A107" t="s">
        <v>154</v>
      </c>
      <c r="B107">
        <v>131</v>
      </c>
      <c r="D107" t="s">
        <v>155</v>
      </c>
      <c r="E107" t="s">
        <v>26</v>
      </c>
      <c r="F107" t="s">
        <v>51</v>
      </c>
      <c r="H107" s="15" t="s">
        <v>29</v>
      </c>
      <c r="I107" s="1">
        <v>46038</v>
      </c>
      <c r="J107" s="1">
        <v>46043</v>
      </c>
      <c r="K107" s="1">
        <v>46043</v>
      </c>
      <c r="L107" t="str">
        <f>IF(_xlfn.XLOOKUP(D107, ABZ!A:A, ABZ!B:B, "", 0) = 0, "", _xlfn.XLOOKUP(D107, ABZ!A:A, ABZ!B:B, "", 0))</f>
        <v>Kundenservice</v>
      </c>
      <c r="M107" t="s">
        <v>21</v>
      </c>
      <c r="N107" t="s">
        <v>156</v>
      </c>
      <c r="O107" t="s">
        <v>157</v>
      </c>
    </row>
    <row r="108" spans="1:16" x14ac:dyDescent="0.25">
      <c r="A108" t="s">
        <v>154</v>
      </c>
      <c r="B108">
        <v>131</v>
      </c>
      <c r="D108" t="s">
        <v>155</v>
      </c>
      <c r="E108" t="s">
        <v>65</v>
      </c>
      <c r="F108" t="s">
        <v>66</v>
      </c>
      <c r="H108" s="15" t="s">
        <v>29</v>
      </c>
      <c r="I108" s="1">
        <v>46038</v>
      </c>
      <c r="J108" s="1">
        <v>46043</v>
      </c>
      <c r="K108" s="1">
        <v>46043</v>
      </c>
      <c r="L108" t="str">
        <f>IF(_xlfn.XLOOKUP(D108, ABZ!A:A, ABZ!B:B, "", 0) = 0, "", _xlfn.XLOOKUP(D108, ABZ!A:A, ABZ!B:B, "", 0))</f>
        <v>Kundenservice</v>
      </c>
      <c r="M108" t="s">
        <v>21</v>
      </c>
      <c r="N108" t="s">
        <v>156</v>
      </c>
      <c r="O108" t="s">
        <v>157</v>
      </c>
    </row>
    <row r="109" spans="1:16" x14ac:dyDescent="0.25">
      <c r="A109" t="s">
        <v>154</v>
      </c>
      <c r="B109">
        <v>131</v>
      </c>
      <c r="D109" t="s">
        <v>155</v>
      </c>
      <c r="E109" t="s">
        <v>40</v>
      </c>
      <c r="F109" t="s">
        <v>41</v>
      </c>
      <c r="H109" s="15" t="s">
        <v>29</v>
      </c>
      <c r="I109" s="1">
        <v>46038</v>
      </c>
      <c r="J109" s="1">
        <v>46042</v>
      </c>
      <c r="K109" s="1">
        <v>46043</v>
      </c>
      <c r="L109" t="str">
        <f>IF(_xlfn.XLOOKUP(D109, ABZ!A:A, ABZ!B:B, "", 0) = 0, "", _xlfn.XLOOKUP(D109, ABZ!A:A, ABZ!B:B, "", 0))</f>
        <v>Kundenservice</v>
      </c>
      <c r="M109" t="s">
        <v>21</v>
      </c>
      <c r="N109" t="s">
        <v>156</v>
      </c>
      <c r="O109" t="s">
        <v>157</v>
      </c>
    </row>
    <row r="110" spans="1:16" x14ac:dyDescent="0.25">
      <c r="A110" t="s">
        <v>154</v>
      </c>
      <c r="B110">
        <v>131</v>
      </c>
      <c r="D110" t="s">
        <v>155</v>
      </c>
      <c r="E110" t="s">
        <v>69</v>
      </c>
      <c r="F110" t="s">
        <v>70</v>
      </c>
      <c r="H110" s="15" t="s">
        <v>29</v>
      </c>
      <c r="I110" s="1">
        <v>46038</v>
      </c>
      <c r="J110" s="1">
        <v>46042</v>
      </c>
      <c r="K110" s="1">
        <v>46043</v>
      </c>
      <c r="L110" t="str">
        <f>IF(_xlfn.XLOOKUP(D110, ABZ!A:A, ABZ!B:B, "", 0) = 0, "", _xlfn.XLOOKUP(D110, ABZ!A:A, ABZ!B:B, "", 0))</f>
        <v>Kundenservice</v>
      </c>
      <c r="M110" t="s">
        <v>21</v>
      </c>
      <c r="N110" t="s">
        <v>156</v>
      </c>
      <c r="O110" t="s">
        <v>157</v>
      </c>
    </row>
    <row r="111" spans="1:16" x14ac:dyDescent="0.25">
      <c r="A111" t="s">
        <v>154</v>
      </c>
      <c r="B111">
        <v>131</v>
      </c>
      <c r="D111" t="s">
        <v>155</v>
      </c>
      <c r="E111" t="s">
        <v>67</v>
      </c>
      <c r="F111" t="s">
        <v>88</v>
      </c>
      <c r="H111" s="15" t="s">
        <v>29</v>
      </c>
      <c r="I111" s="1">
        <v>46038</v>
      </c>
      <c r="J111" s="1">
        <v>46042</v>
      </c>
      <c r="K111" s="1">
        <v>46043</v>
      </c>
      <c r="L111" t="str">
        <f>IF(_xlfn.XLOOKUP(D111, ABZ!A:A, ABZ!B:B, "", 0) = 0, "", _xlfn.XLOOKUP(D111, ABZ!A:A, ABZ!B:B, "", 0))</f>
        <v>Kundenservice</v>
      </c>
      <c r="M111" t="s">
        <v>21</v>
      </c>
      <c r="N111" t="s">
        <v>156</v>
      </c>
      <c r="O111" t="s">
        <v>157</v>
      </c>
      <c r="P111" t="s">
        <v>33</v>
      </c>
    </row>
    <row r="112" spans="1:16" x14ac:dyDescent="0.25">
      <c r="A112" t="s">
        <v>158</v>
      </c>
      <c r="B112">
        <v>244</v>
      </c>
      <c r="D112" t="s">
        <v>159</v>
      </c>
      <c r="E112" t="s">
        <v>26</v>
      </c>
      <c r="F112" t="s">
        <v>51</v>
      </c>
      <c r="H112" s="15" t="s">
        <v>29</v>
      </c>
      <c r="I112" s="1">
        <v>46038</v>
      </c>
      <c r="J112" s="1">
        <v>46044</v>
      </c>
      <c r="K112" s="1">
        <v>46045</v>
      </c>
      <c r="L112" t="str">
        <f>IF(_xlfn.XLOOKUP(D112, ABZ!A:A, ABZ!B:B, "", 0) = 0, "", _xlfn.XLOOKUP(D112, ABZ!A:A, ABZ!B:B, "", 0))</f>
        <v>Kundenservice 2nd Level</v>
      </c>
      <c r="M112" t="s">
        <v>21</v>
      </c>
      <c r="N112" t="s">
        <v>156</v>
      </c>
      <c r="O112" t="s">
        <v>157</v>
      </c>
      <c r="P112" t="s">
        <v>33</v>
      </c>
    </row>
    <row r="113" spans="1:16" x14ac:dyDescent="0.25">
      <c r="A113" t="s">
        <v>158</v>
      </c>
      <c r="B113">
        <v>244</v>
      </c>
      <c r="D113" t="s">
        <v>159</v>
      </c>
      <c r="E113" t="s">
        <v>40</v>
      </c>
      <c r="F113" t="s">
        <v>41</v>
      </c>
      <c r="H113" s="15" t="s">
        <v>29</v>
      </c>
      <c r="I113" s="1">
        <v>46038</v>
      </c>
      <c r="J113" s="1">
        <v>46044</v>
      </c>
      <c r="K113" s="1">
        <v>46045</v>
      </c>
      <c r="L113" t="str">
        <f>IF(_xlfn.XLOOKUP(D113, ABZ!A:A, ABZ!B:B, "", 0) = 0, "", _xlfn.XLOOKUP(D113, ABZ!A:A, ABZ!B:B, "", 0))</f>
        <v>Kundenservice 2nd Level</v>
      </c>
      <c r="N113" t="s">
        <v>156</v>
      </c>
      <c r="O113" t="s">
        <v>157</v>
      </c>
      <c r="P113" t="s">
        <v>33</v>
      </c>
    </row>
    <row r="114" spans="1:16" x14ac:dyDescent="0.25">
      <c r="A114" t="s">
        <v>160</v>
      </c>
      <c r="B114">
        <v>66</v>
      </c>
      <c r="D114" t="s">
        <v>155</v>
      </c>
      <c r="E114" t="s">
        <v>26</v>
      </c>
      <c r="F114" t="s">
        <v>44</v>
      </c>
      <c r="H114" s="15" t="s">
        <v>29</v>
      </c>
      <c r="I114" s="1">
        <v>46038</v>
      </c>
      <c r="J114" s="1">
        <v>46057</v>
      </c>
      <c r="K114" s="1">
        <v>46059</v>
      </c>
      <c r="L114" t="str">
        <f>IF(_xlfn.XLOOKUP(D114, ABZ!A:A, ABZ!B:B, "", 0) = 0, "", _xlfn.XLOOKUP(D114, ABZ!A:A, ABZ!B:B, "", 0))</f>
        <v>Kundenservice</v>
      </c>
      <c r="M114" t="s">
        <v>21</v>
      </c>
      <c r="N114" t="s">
        <v>156</v>
      </c>
      <c r="O114" t="s">
        <v>161</v>
      </c>
    </row>
    <row r="115" spans="1:16" x14ac:dyDescent="0.25">
      <c r="A115" t="s">
        <v>160</v>
      </c>
      <c r="B115">
        <v>66</v>
      </c>
      <c r="D115" t="s">
        <v>155</v>
      </c>
      <c r="E115" t="s">
        <v>65</v>
      </c>
      <c r="F115" t="s">
        <v>66</v>
      </c>
      <c r="H115" s="15" t="s">
        <v>29</v>
      </c>
      <c r="I115" s="1">
        <v>46038</v>
      </c>
      <c r="J115" s="1">
        <v>46057</v>
      </c>
      <c r="K115" s="1">
        <v>46059</v>
      </c>
      <c r="L115" t="str">
        <f>IF(_xlfn.XLOOKUP(D115, ABZ!A:A, ABZ!B:B, "", 0) = 0, "", _xlfn.XLOOKUP(D115, ABZ!A:A, ABZ!B:B, "", 0))</f>
        <v>Kundenservice</v>
      </c>
      <c r="M115" t="s">
        <v>21</v>
      </c>
      <c r="N115" t="s">
        <v>156</v>
      </c>
      <c r="O115" t="s">
        <v>161</v>
      </c>
    </row>
    <row r="116" spans="1:16" x14ac:dyDescent="0.25">
      <c r="A116" t="s">
        <v>160</v>
      </c>
      <c r="B116">
        <v>66</v>
      </c>
      <c r="D116" t="s">
        <v>155</v>
      </c>
      <c r="E116" t="s">
        <v>40</v>
      </c>
      <c r="F116" t="s">
        <v>41</v>
      </c>
      <c r="H116" s="15" t="s">
        <v>29</v>
      </c>
      <c r="I116" s="1">
        <v>46038</v>
      </c>
      <c r="J116" s="1">
        <v>46057</v>
      </c>
      <c r="K116" s="1">
        <v>46059</v>
      </c>
      <c r="L116" t="str">
        <f>IF(_xlfn.XLOOKUP(D116, ABZ!A:A, ABZ!B:B, "", 0) = 0, "", _xlfn.XLOOKUP(D116, ABZ!A:A, ABZ!B:B, "", 0))</f>
        <v>Kundenservice</v>
      </c>
      <c r="M116" t="s">
        <v>21</v>
      </c>
      <c r="N116" t="s">
        <v>156</v>
      </c>
      <c r="O116" t="s">
        <v>161</v>
      </c>
    </row>
    <row r="117" spans="1:16" x14ac:dyDescent="0.25">
      <c r="A117" t="s">
        <v>160</v>
      </c>
      <c r="B117">
        <v>66</v>
      </c>
      <c r="D117" t="s">
        <v>155</v>
      </c>
      <c r="E117" t="s">
        <v>67</v>
      </c>
      <c r="F117" t="s">
        <v>68</v>
      </c>
      <c r="H117" s="15" t="s">
        <v>29</v>
      </c>
      <c r="I117" s="1">
        <v>46038</v>
      </c>
      <c r="J117" s="1">
        <v>46057</v>
      </c>
      <c r="K117" s="1">
        <v>46059</v>
      </c>
      <c r="L117" t="str">
        <f>IF(_xlfn.XLOOKUP(D117, ABZ!A:A, ABZ!B:B, "", 0) = 0, "", _xlfn.XLOOKUP(D117, ABZ!A:A, ABZ!B:B, "", 0))</f>
        <v>Kundenservice</v>
      </c>
      <c r="M117" t="s">
        <v>21</v>
      </c>
      <c r="N117" t="s">
        <v>156</v>
      </c>
      <c r="O117" t="s">
        <v>161</v>
      </c>
    </row>
    <row r="118" spans="1:16" x14ac:dyDescent="0.25">
      <c r="A118" t="s">
        <v>160</v>
      </c>
      <c r="B118">
        <v>66</v>
      </c>
      <c r="D118" t="s">
        <v>155</v>
      </c>
      <c r="E118" t="s">
        <v>69</v>
      </c>
      <c r="F118" t="s">
        <v>70</v>
      </c>
      <c r="H118" s="15" t="s">
        <v>29</v>
      </c>
      <c r="I118" s="1">
        <v>46038</v>
      </c>
      <c r="J118" s="1">
        <v>46057</v>
      </c>
      <c r="K118" s="1">
        <v>46059</v>
      </c>
      <c r="L118" t="str">
        <f>IF(_xlfn.XLOOKUP(D118, ABZ!A:A, ABZ!B:B, "", 0) = 0, "", _xlfn.XLOOKUP(D118, ABZ!A:A, ABZ!B:B, "", 0))</f>
        <v>Kundenservice</v>
      </c>
      <c r="M118" t="s">
        <v>21</v>
      </c>
      <c r="N118" t="s">
        <v>156</v>
      </c>
      <c r="O118" t="s">
        <v>161</v>
      </c>
    </row>
    <row r="119" spans="1:16" x14ac:dyDescent="0.25">
      <c r="A119" t="s">
        <v>162</v>
      </c>
      <c r="B119">
        <v>11873</v>
      </c>
      <c r="D119" t="s">
        <v>145</v>
      </c>
      <c r="E119" t="s">
        <v>102</v>
      </c>
      <c r="F119" t="s">
        <v>88</v>
      </c>
      <c r="H119" s="15" t="s">
        <v>7183</v>
      </c>
      <c r="I119" s="1">
        <v>46041</v>
      </c>
      <c r="J119" s="1">
        <v>46043</v>
      </c>
      <c r="K119" s="1">
        <v>46043</v>
      </c>
      <c r="L119" t="str">
        <f>IF(_xlfn.XLOOKUP(D119, ABZ!A:A, ABZ!B:B, "", 0) = 0, "", _xlfn.XLOOKUP(D119, ABZ!A:A, ABZ!B:B, "", 0))</f>
        <v>User Interface &amp; Clients</v>
      </c>
      <c r="M119" t="s">
        <v>21</v>
      </c>
      <c r="N119" t="s">
        <v>22</v>
      </c>
      <c r="O119" t="s">
        <v>163</v>
      </c>
    </row>
    <row r="120" spans="1:16" x14ac:dyDescent="0.25">
      <c r="A120" t="s">
        <v>164</v>
      </c>
      <c r="B120">
        <v>11873</v>
      </c>
      <c r="D120" t="s">
        <v>145</v>
      </c>
      <c r="E120" t="s">
        <v>103</v>
      </c>
      <c r="F120" t="s">
        <v>70</v>
      </c>
      <c r="H120" s="15" t="s">
        <v>7183</v>
      </c>
      <c r="I120" s="1">
        <v>46041</v>
      </c>
      <c r="J120" s="1">
        <v>46043</v>
      </c>
      <c r="K120" s="1">
        <v>46043</v>
      </c>
      <c r="L120" t="str">
        <f>IF(_xlfn.XLOOKUP(D120, ABZ!A:A, ABZ!B:B, "", 0) = 0, "", _xlfn.XLOOKUP(D120, ABZ!A:A, ABZ!B:B, "", 0))</f>
        <v>User Interface &amp; Clients</v>
      </c>
      <c r="M120" t="s">
        <v>21</v>
      </c>
      <c r="N120" t="s">
        <v>22</v>
      </c>
      <c r="O120" t="s">
        <v>165</v>
      </c>
    </row>
    <row r="121" spans="1:16" x14ac:dyDescent="0.25">
      <c r="A121" t="s">
        <v>166</v>
      </c>
      <c r="B121">
        <v>12043</v>
      </c>
      <c r="D121" t="s">
        <v>145</v>
      </c>
      <c r="E121" t="s">
        <v>104</v>
      </c>
      <c r="F121" t="s">
        <v>66</v>
      </c>
      <c r="H121" s="15" t="s">
        <v>7183</v>
      </c>
      <c r="I121" s="1">
        <v>46041</v>
      </c>
      <c r="J121" s="1">
        <v>46043</v>
      </c>
      <c r="K121" s="1">
        <v>46043</v>
      </c>
      <c r="L121" t="str">
        <f>IF(_xlfn.XLOOKUP(D121, ABZ!A:A, ABZ!B:B, "", 0) = 0, "", _xlfn.XLOOKUP(D121, ABZ!A:A, ABZ!B:B, "", 0))</f>
        <v>User Interface &amp; Clients</v>
      </c>
      <c r="M121" t="s">
        <v>21</v>
      </c>
      <c r="N121" t="s">
        <v>22</v>
      </c>
      <c r="O121" t="s">
        <v>167</v>
      </c>
    </row>
    <row r="122" spans="1:16" x14ac:dyDescent="0.25">
      <c r="A122" t="s">
        <v>168</v>
      </c>
      <c r="B122">
        <v>11921</v>
      </c>
      <c r="D122" t="s">
        <v>145</v>
      </c>
      <c r="E122" t="s">
        <v>101</v>
      </c>
      <c r="F122" t="s">
        <v>41</v>
      </c>
      <c r="H122" s="15" t="s">
        <v>7183</v>
      </c>
      <c r="I122" s="1">
        <v>46041</v>
      </c>
      <c r="J122" s="1">
        <v>46043</v>
      </c>
      <c r="K122" s="1">
        <v>46043</v>
      </c>
      <c r="L122" t="str">
        <f>IF(_xlfn.XLOOKUP(D122, ABZ!A:A, ABZ!B:B, "", 0) = 0, "", _xlfn.XLOOKUP(D122, ABZ!A:A, ABZ!B:B, "", 0))</f>
        <v>User Interface &amp; Clients</v>
      </c>
      <c r="M122" t="s">
        <v>21</v>
      </c>
      <c r="N122" t="s">
        <v>22</v>
      </c>
      <c r="O122" t="s">
        <v>169</v>
      </c>
    </row>
    <row r="123" spans="1:16" x14ac:dyDescent="0.25">
      <c r="A123" t="s">
        <v>170</v>
      </c>
      <c r="B123">
        <v>11995</v>
      </c>
      <c r="D123" t="s">
        <v>145</v>
      </c>
      <c r="E123" t="s">
        <v>37</v>
      </c>
      <c r="F123" t="s">
        <v>35</v>
      </c>
      <c r="H123" s="15" t="s">
        <v>7183</v>
      </c>
      <c r="I123" s="1">
        <v>46041</v>
      </c>
      <c r="J123" s="1">
        <v>46043</v>
      </c>
      <c r="K123" s="1">
        <v>46043</v>
      </c>
      <c r="L123" t="str">
        <f>IF(_xlfn.XLOOKUP(D123, ABZ!A:A, ABZ!B:B, "", 0) = 0, "", _xlfn.XLOOKUP(D123, ABZ!A:A, ABZ!B:B, "", 0))</f>
        <v>User Interface &amp; Clients</v>
      </c>
      <c r="M123" t="s">
        <v>21</v>
      </c>
      <c r="N123" t="s">
        <v>22</v>
      </c>
      <c r="O123" t="s">
        <v>171</v>
      </c>
    </row>
    <row r="124" spans="1:16" x14ac:dyDescent="0.25">
      <c r="A124" t="s">
        <v>172</v>
      </c>
      <c r="B124">
        <v>11995</v>
      </c>
      <c r="D124" t="s">
        <v>145</v>
      </c>
      <c r="E124" t="s">
        <v>105</v>
      </c>
      <c r="F124" t="s">
        <v>35</v>
      </c>
      <c r="H124" s="15" t="s">
        <v>7183</v>
      </c>
      <c r="I124" s="1">
        <v>46041</v>
      </c>
      <c r="J124" s="1">
        <v>46043</v>
      </c>
      <c r="K124" s="1">
        <v>46043</v>
      </c>
      <c r="L124" t="str">
        <f>IF(_xlfn.XLOOKUP(D124, ABZ!A:A, ABZ!B:B, "", 0) = 0, "", _xlfn.XLOOKUP(D124, ABZ!A:A, ABZ!B:B, "", 0))</f>
        <v>User Interface &amp; Clients</v>
      </c>
      <c r="M124" t="s">
        <v>21</v>
      </c>
      <c r="N124" t="s">
        <v>22</v>
      </c>
      <c r="O124" t="s">
        <v>173</v>
      </c>
    </row>
    <row r="125" spans="1:16" x14ac:dyDescent="0.25">
      <c r="A125" t="s">
        <v>174</v>
      </c>
      <c r="B125">
        <v>11873</v>
      </c>
      <c r="D125" t="s">
        <v>145</v>
      </c>
      <c r="E125" t="s">
        <v>26</v>
      </c>
      <c r="F125" t="s">
        <v>57</v>
      </c>
      <c r="H125" s="15" t="s">
        <v>7183</v>
      </c>
      <c r="I125" s="1">
        <v>46041</v>
      </c>
      <c r="J125" s="1">
        <v>46043</v>
      </c>
      <c r="K125" s="1">
        <v>46043</v>
      </c>
      <c r="L125" t="str">
        <f>IF(_xlfn.XLOOKUP(D125, ABZ!A:A, ABZ!B:B, "", 0) = 0, "", _xlfn.XLOOKUP(D125, ABZ!A:A, ABZ!B:B, "", 0))</f>
        <v>User Interface &amp; Clients</v>
      </c>
      <c r="M125" t="s">
        <v>21</v>
      </c>
      <c r="N125" t="s">
        <v>22</v>
      </c>
      <c r="O125" t="s">
        <v>175</v>
      </c>
    </row>
    <row r="126" spans="1:16" x14ac:dyDescent="0.25">
      <c r="A126" t="s">
        <v>176</v>
      </c>
      <c r="B126">
        <v>205</v>
      </c>
      <c r="D126" t="s">
        <v>177</v>
      </c>
      <c r="E126" t="s">
        <v>18</v>
      </c>
      <c r="G126" t="s">
        <v>19</v>
      </c>
      <c r="H126" s="15" t="s">
        <v>29</v>
      </c>
      <c r="I126" s="1">
        <v>46041</v>
      </c>
      <c r="J126" s="1">
        <v>46044</v>
      </c>
      <c r="K126" s="1">
        <v>46044</v>
      </c>
      <c r="L126" t="str">
        <f>IF(_xlfn.XLOOKUP(D126, ABZ!A:A, ABZ!B:B, "", 0) = 0, "", _xlfn.XLOOKUP(D126, ABZ!A:A, ABZ!B:B, "", 0))</f>
        <v>Corporate Communications</v>
      </c>
      <c r="M126" t="s">
        <v>21</v>
      </c>
      <c r="O126" t="s">
        <v>178</v>
      </c>
    </row>
    <row r="127" spans="1:16" x14ac:dyDescent="0.25">
      <c r="A127" t="s">
        <v>179</v>
      </c>
      <c r="B127">
        <v>968</v>
      </c>
      <c r="D127" t="s">
        <v>180</v>
      </c>
      <c r="E127" t="s">
        <v>26</v>
      </c>
      <c r="F127" t="s">
        <v>44</v>
      </c>
      <c r="H127" s="15" t="s">
        <v>29</v>
      </c>
      <c r="I127" s="1">
        <v>46041</v>
      </c>
      <c r="J127" s="1">
        <v>46043</v>
      </c>
      <c r="K127" s="1">
        <v>46048</v>
      </c>
      <c r="L127" t="str">
        <f>IF(_xlfn.XLOOKUP(D127, ABZ!A:A, ABZ!B:B, "", 0) = 0, "", _xlfn.XLOOKUP(D127, ABZ!A:A, ABZ!B:B, "", 0))</f>
        <v>Technical Communication</v>
      </c>
      <c r="M127" t="s">
        <v>90</v>
      </c>
      <c r="N127" t="s">
        <v>77</v>
      </c>
      <c r="O127" t="s">
        <v>181</v>
      </c>
    </row>
    <row r="128" spans="1:16" x14ac:dyDescent="0.25">
      <c r="A128" t="s">
        <v>179</v>
      </c>
      <c r="B128">
        <v>968</v>
      </c>
      <c r="D128" t="s">
        <v>180</v>
      </c>
      <c r="E128" t="s">
        <v>104</v>
      </c>
      <c r="F128" t="s">
        <v>66</v>
      </c>
      <c r="H128" s="15" t="s">
        <v>29</v>
      </c>
      <c r="I128" s="1">
        <v>46041</v>
      </c>
      <c r="J128" s="1">
        <v>46043</v>
      </c>
      <c r="K128" s="1">
        <v>46048</v>
      </c>
      <c r="L128" t="str">
        <f>IF(_xlfn.XLOOKUP(D128, ABZ!A:A, ABZ!B:B, "", 0) = 0, "", _xlfn.XLOOKUP(D128, ABZ!A:A, ABZ!B:B, "", 0))</f>
        <v>Technical Communication</v>
      </c>
      <c r="M128" t="s">
        <v>90</v>
      </c>
      <c r="N128" t="s">
        <v>77</v>
      </c>
      <c r="O128" t="s">
        <v>181</v>
      </c>
    </row>
    <row r="129" spans="1:16" x14ac:dyDescent="0.25">
      <c r="A129" t="s">
        <v>179</v>
      </c>
      <c r="B129">
        <v>968</v>
      </c>
      <c r="D129" t="s">
        <v>180</v>
      </c>
      <c r="E129" t="s">
        <v>101</v>
      </c>
      <c r="F129" t="s">
        <v>41</v>
      </c>
      <c r="H129" s="15" t="s">
        <v>29</v>
      </c>
      <c r="I129" s="1">
        <v>46041</v>
      </c>
      <c r="J129" s="1">
        <v>46050</v>
      </c>
      <c r="K129" s="1">
        <v>46050</v>
      </c>
      <c r="L129" t="str">
        <f>IF(_xlfn.XLOOKUP(D129, ABZ!A:A, ABZ!B:B, "", 0) = 0, "", _xlfn.XLOOKUP(D129, ABZ!A:A, ABZ!B:B, "", 0))</f>
        <v>Technical Communication</v>
      </c>
      <c r="M129" t="s">
        <v>90</v>
      </c>
      <c r="N129" t="s">
        <v>77</v>
      </c>
      <c r="O129" t="s">
        <v>181</v>
      </c>
    </row>
    <row r="130" spans="1:16" x14ac:dyDescent="0.25">
      <c r="A130" t="s">
        <v>179</v>
      </c>
      <c r="B130">
        <v>968</v>
      </c>
      <c r="D130" t="s">
        <v>180</v>
      </c>
      <c r="E130" t="s">
        <v>102</v>
      </c>
      <c r="F130" t="s">
        <v>88</v>
      </c>
      <c r="H130" s="15" t="s">
        <v>29</v>
      </c>
      <c r="I130" s="1">
        <v>46041</v>
      </c>
      <c r="J130" s="1">
        <v>46050</v>
      </c>
      <c r="K130" s="1">
        <v>46050</v>
      </c>
      <c r="L130" t="str">
        <f>IF(_xlfn.XLOOKUP(D130, ABZ!A:A, ABZ!B:B, "", 0) = 0, "", _xlfn.XLOOKUP(D130, ABZ!A:A, ABZ!B:B, "", 0))</f>
        <v>Technical Communication</v>
      </c>
      <c r="M130" t="s">
        <v>90</v>
      </c>
      <c r="N130" t="s">
        <v>77</v>
      </c>
      <c r="O130" t="s">
        <v>181</v>
      </c>
    </row>
    <row r="131" spans="1:16" x14ac:dyDescent="0.25">
      <c r="A131" t="s">
        <v>179</v>
      </c>
      <c r="B131">
        <v>968</v>
      </c>
      <c r="D131" t="s">
        <v>180</v>
      </c>
      <c r="E131" t="s">
        <v>103</v>
      </c>
      <c r="F131" t="s">
        <v>89</v>
      </c>
      <c r="H131" s="15" t="s">
        <v>29</v>
      </c>
      <c r="I131" s="1">
        <v>46041</v>
      </c>
      <c r="J131" s="1">
        <v>46050</v>
      </c>
      <c r="K131" s="1">
        <v>46050</v>
      </c>
      <c r="L131" t="str">
        <f>IF(_xlfn.XLOOKUP(D131, ABZ!A:A, ABZ!B:B, "", 0) = 0, "", _xlfn.XLOOKUP(D131, ABZ!A:A, ABZ!B:B, "", 0))</f>
        <v>Technical Communication</v>
      </c>
      <c r="M131" t="s">
        <v>90</v>
      </c>
      <c r="N131" t="s">
        <v>77</v>
      </c>
      <c r="O131" t="s">
        <v>181</v>
      </c>
      <c r="P131" t="s">
        <v>94</v>
      </c>
    </row>
    <row r="132" spans="1:16" x14ac:dyDescent="0.25">
      <c r="A132" t="s">
        <v>182</v>
      </c>
      <c r="D132" t="s">
        <v>183</v>
      </c>
      <c r="E132" t="s">
        <v>18</v>
      </c>
      <c r="G132" t="s">
        <v>19</v>
      </c>
      <c r="H132" s="15" t="s">
        <v>7183</v>
      </c>
      <c r="I132" s="1">
        <v>46041</v>
      </c>
      <c r="J132" s="1">
        <v>46055</v>
      </c>
      <c r="K132" s="1">
        <v>46059</v>
      </c>
      <c r="L132" t="str">
        <f>IF(_xlfn.XLOOKUP(D132, ABZ!A:A, ABZ!B:B, "", 0) = 0, "", _xlfn.XLOOKUP(D132, ABZ!A:A, ABZ!B:B, "", 0))</f>
        <v>Research &amp; Development</v>
      </c>
      <c r="M132" t="s">
        <v>21</v>
      </c>
      <c r="N132" t="s">
        <v>22</v>
      </c>
      <c r="O132" t="s">
        <v>184</v>
      </c>
    </row>
    <row r="133" spans="1:16" x14ac:dyDescent="0.25">
      <c r="A133" t="s">
        <v>185</v>
      </c>
      <c r="D133" t="s">
        <v>183</v>
      </c>
      <c r="E133" t="s">
        <v>26</v>
      </c>
      <c r="F133" t="s">
        <v>44</v>
      </c>
      <c r="H133" s="15" t="s">
        <v>7183</v>
      </c>
      <c r="I133" s="1">
        <v>46041</v>
      </c>
      <c r="J133" s="1">
        <v>46058</v>
      </c>
      <c r="K133" s="1">
        <v>46059</v>
      </c>
      <c r="L133" t="str">
        <f>IF(_xlfn.XLOOKUP(D133, ABZ!A:A, ABZ!B:B, "", 0) = 0, "", _xlfn.XLOOKUP(D133, ABZ!A:A, ABZ!B:B, "", 0))</f>
        <v>Research &amp; Development</v>
      </c>
      <c r="M133" t="s">
        <v>21</v>
      </c>
      <c r="N133" t="s">
        <v>22</v>
      </c>
      <c r="O133" t="s">
        <v>186</v>
      </c>
    </row>
    <row r="134" spans="1:16" x14ac:dyDescent="0.25">
      <c r="A134" t="s">
        <v>187</v>
      </c>
      <c r="D134" t="s">
        <v>183</v>
      </c>
      <c r="E134" t="s">
        <v>18</v>
      </c>
      <c r="G134" t="s">
        <v>188</v>
      </c>
      <c r="H134" s="15" t="s">
        <v>7183</v>
      </c>
      <c r="I134" s="1">
        <v>46041</v>
      </c>
      <c r="J134" s="1">
        <v>46058</v>
      </c>
      <c r="K134" s="1">
        <v>46059</v>
      </c>
      <c r="L134" t="str">
        <f>IF(_xlfn.XLOOKUP(D134, ABZ!A:A, ABZ!B:B, "", 0) = 0, "", _xlfn.XLOOKUP(D134, ABZ!A:A, ABZ!B:B, "", 0))</f>
        <v>Research &amp; Development</v>
      </c>
      <c r="M134" t="s">
        <v>21</v>
      </c>
      <c r="N134" t="s">
        <v>22</v>
      </c>
      <c r="O134" t="s">
        <v>189</v>
      </c>
    </row>
    <row r="135" spans="1:16" x14ac:dyDescent="0.25">
      <c r="A135" t="s">
        <v>190</v>
      </c>
      <c r="D135" t="s">
        <v>183</v>
      </c>
      <c r="E135" t="s">
        <v>26</v>
      </c>
      <c r="F135" t="s">
        <v>19</v>
      </c>
      <c r="H135" s="15" t="s">
        <v>7183</v>
      </c>
      <c r="I135" s="1">
        <v>46041</v>
      </c>
      <c r="J135" s="1">
        <v>46058</v>
      </c>
      <c r="K135" s="1">
        <v>46059</v>
      </c>
      <c r="L135" t="str">
        <f>IF(_xlfn.XLOOKUP(D135, ABZ!A:A, ABZ!B:B, "", 0) = 0, "", _xlfn.XLOOKUP(D135, ABZ!A:A, ABZ!B:B, "", 0))</f>
        <v>Research &amp; Development</v>
      </c>
      <c r="M135" t="s">
        <v>21</v>
      </c>
      <c r="N135" t="s">
        <v>22</v>
      </c>
      <c r="O135" t="s">
        <v>191</v>
      </c>
    </row>
    <row r="136" spans="1:16" x14ac:dyDescent="0.25">
      <c r="A136" t="s">
        <v>192</v>
      </c>
      <c r="B136">
        <v>678</v>
      </c>
      <c r="D136" t="s">
        <v>137</v>
      </c>
      <c r="E136" t="s">
        <v>18</v>
      </c>
      <c r="G136" t="s">
        <v>19</v>
      </c>
      <c r="H136" s="15" t="s">
        <v>29</v>
      </c>
      <c r="I136" s="1">
        <v>46042</v>
      </c>
      <c r="J136" s="1">
        <v>46048</v>
      </c>
      <c r="K136" s="1">
        <v>46043</v>
      </c>
      <c r="L136" t="str">
        <f>IF(_xlfn.XLOOKUP(D136, ABZ!A:A, ABZ!B:B, "", 0) = 0, "", _xlfn.XLOOKUP(D136, ABZ!A:A, ABZ!B:B, "", 0))</f>
        <v>Sales Marketing</v>
      </c>
      <c r="M136" t="s">
        <v>21</v>
      </c>
      <c r="N136" t="s">
        <v>31</v>
      </c>
      <c r="O136" t="s">
        <v>117</v>
      </c>
    </row>
    <row r="137" spans="1:16" x14ac:dyDescent="0.25">
      <c r="A137" t="s">
        <v>193</v>
      </c>
      <c r="B137">
        <v>2082</v>
      </c>
      <c r="D137" t="s">
        <v>121</v>
      </c>
      <c r="E137" t="s">
        <v>26</v>
      </c>
      <c r="F137" t="s">
        <v>44</v>
      </c>
      <c r="H137" s="15" t="s">
        <v>7183</v>
      </c>
      <c r="I137" s="1">
        <v>46042</v>
      </c>
      <c r="J137" s="1">
        <v>46043</v>
      </c>
      <c r="K137" s="1">
        <v>46044</v>
      </c>
      <c r="L137" t="str">
        <f>IF(_xlfn.XLOOKUP(D137, ABZ!A:A, ABZ!B:B, "", 0) = 0, "", _xlfn.XLOOKUP(D137, ABZ!A:A, ABZ!B:B, "", 0))</f>
        <v>Technical Communication</v>
      </c>
      <c r="N137" t="s">
        <v>77</v>
      </c>
      <c r="O137" t="s">
        <v>194</v>
      </c>
    </row>
    <row r="138" spans="1:16" x14ac:dyDescent="0.25">
      <c r="A138" t="s">
        <v>195</v>
      </c>
      <c r="B138">
        <v>2082</v>
      </c>
      <c r="D138" t="s">
        <v>121</v>
      </c>
      <c r="E138" t="s">
        <v>104</v>
      </c>
      <c r="F138" t="s">
        <v>66</v>
      </c>
      <c r="H138" s="15" t="s">
        <v>7183</v>
      </c>
      <c r="I138" s="1">
        <v>46042</v>
      </c>
      <c r="J138" s="1">
        <v>46042</v>
      </c>
      <c r="K138" s="1">
        <v>46044</v>
      </c>
      <c r="L138" t="str">
        <f>IF(_xlfn.XLOOKUP(D138, ABZ!A:A, ABZ!B:B, "", 0) = 0, "", _xlfn.XLOOKUP(D138, ABZ!A:A, ABZ!B:B, "", 0))</f>
        <v>Technical Communication</v>
      </c>
      <c r="N138" t="s">
        <v>77</v>
      </c>
      <c r="O138" t="s">
        <v>196</v>
      </c>
    </row>
    <row r="139" spans="1:16" x14ac:dyDescent="0.25">
      <c r="A139" t="s">
        <v>197</v>
      </c>
      <c r="B139">
        <v>2082</v>
      </c>
      <c r="D139" t="s">
        <v>121</v>
      </c>
      <c r="E139" t="s">
        <v>102</v>
      </c>
      <c r="F139" t="s">
        <v>88</v>
      </c>
      <c r="H139" s="15" t="s">
        <v>7183</v>
      </c>
      <c r="I139" s="1">
        <v>46042</v>
      </c>
      <c r="J139" s="1">
        <v>46042</v>
      </c>
      <c r="K139" s="1">
        <v>46044</v>
      </c>
      <c r="L139" t="str">
        <f>IF(_xlfn.XLOOKUP(D139, ABZ!A:A, ABZ!B:B, "", 0) = 0, "", _xlfn.XLOOKUP(D139, ABZ!A:A, ABZ!B:B, "", 0))</f>
        <v>Technical Communication</v>
      </c>
      <c r="N139" t="s">
        <v>77</v>
      </c>
      <c r="O139" t="s">
        <v>198</v>
      </c>
    </row>
    <row r="140" spans="1:16" x14ac:dyDescent="0.25">
      <c r="A140" t="s">
        <v>199</v>
      </c>
      <c r="B140">
        <v>2082</v>
      </c>
      <c r="D140" t="s">
        <v>121</v>
      </c>
      <c r="E140" t="s">
        <v>103</v>
      </c>
      <c r="F140" t="s">
        <v>89</v>
      </c>
      <c r="H140" s="15" t="s">
        <v>7183</v>
      </c>
      <c r="I140" s="1">
        <v>46042</v>
      </c>
      <c r="J140" s="1">
        <v>46042</v>
      </c>
      <c r="K140" s="1">
        <v>46044</v>
      </c>
      <c r="L140" t="str">
        <f>IF(_xlfn.XLOOKUP(D140, ABZ!A:A, ABZ!B:B, "", 0) = 0, "", _xlfn.XLOOKUP(D140, ABZ!A:A, ABZ!B:B, "", 0))</f>
        <v>Technical Communication</v>
      </c>
      <c r="N140" t="s">
        <v>77</v>
      </c>
      <c r="O140" t="s">
        <v>200</v>
      </c>
    </row>
    <row r="141" spans="1:16" x14ac:dyDescent="0.25">
      <c r="A141" t="s">
        <v>201</v>
      </c>
      <c r="B141">
        <v>129</v>
      </c>
      <c r="D141" t="s">
        <v>202</v>
      </c>
      <c r="E141" t="s">
        <v>37</v>
      </c>
      <c r="F141" t="s">
        <v>35</v>
      </c>
      <c r="H141" s="15" t="s">
        <v>20</v>
      </c>
      <c r="I141" s="1">
        <v>46042</v>
      </c>
      <c r="J141" s="1">
        <v>46043</v>
      </c>
      <c r="K141" s="1">
        <v>46044</v>
      </c>
      <c r="L141" t="str">
        <f>IF(_xlfn.XLOOKUP(D141, ABZ!A:A, ABZ!B:B, "", 0) = 0, "", _xlfn.XLOOKUP(D141, ABZ!A:A, ABZ!B:B, "", 0))</f>
        <v>Kundenservice</v>
      </c>
      <c r="M141" t="s">
        <v>21</v>
      </c>
      <c r="N141" t="s">
        <v>22</v>
      </c>
      <c r="O141" t="s">
        <v>149</v>
      </c>
    </row>
    <row r="142" spans="1:16" x14ac:dyDescent="0.25">
      <c r="A142" t="s">
        <v>203</v>
      </c>
      <c r="B142">
        <v>2082</v>
      </c>
      <c r="D142" t="s">
        <v>121</v>
      </c>
      <c r="E142" t="s">
        <v>101</v>
      </c>
      <c r="F142" t="s">
        <v>41</v>
      </c>
      <c r="H142" s="15" t="s">
        <v>7183</v>
      </c>
      <c r="I142" s="1">
        <v>46042</v>
      </c>
      <c r="J142" s="1">
        <v>46045</v>
      </c>
      <c r="K142" s="1">
        <v>46045</v>
      </c>
      <c r="L142" t="str">
        <f>IF(_xlfn.XLOOKUP(D142, ABZ!A:A, ABZ!B:B, "", 0) = 0, "", _xlfn.XLOOKUP(D142, ABZ!A:A, ABZ!B:B, "", 0))</f>
        <v>Technical Communication</v>
      </c>
      <c r="N142" t="s">
        <v>77</v>
      </c>
      <c r="O142" t="s">
        <v>204</v>
      </c>
    </row>
    <row r="143" spans="1:16" x14ac:dyDescent="0.25">
      <c r="A143" t="s">
        <v>205</v>
      </c>
      <c r="D143" t="s">
        <v>206</v>
      </c>
      <c r="E143" t="s">
        <v>26</v>
      </c>
      <c r="F143" t="s">
        <v>44</v>
      </c>
      <c r="H143" s="15" t="s">
        <v>20</v>
      </c>
      <c r="I143" s="1">
        <v>46042</v>
      </c>
      <c r="J143" s="1">
        <v>46049</v>
      </c>
      <c r="K143" s="1">
        <v>46050</v>
      </c>
      <c r="L143" t="str">
        <f>IF(_xlfn.XLOOKUP(D143, ABZ!A:A, ABZ!B:B, "", 0) = 0, "", _xlfn.XLOOKUP(D143, ABZ!A:A, ABZ!B:B, "", 0))</f>
        <v>D2C Ecommerce</v>
      </c>
      <c r="N143" t="s">
        <v>207</v>
      </c>
      <c r="O143" t="s">
        <v>208</v>
      </c>
    </row>
    <row r="144" spans="1:16" x14ac:dyDescent="0.25">
      <c r="A144" t="s">
        <v>205</v>
      </c>
      <c r="D144" t="s">
        <v>209</v>
      </c>
      <c r="E144" t="s">
        <v>67</v>
      </c>
      <c r="F144" t="s">
        <v>88</v>
      </c>
      <c r="H144" s="15" t="s">
        <v>20</v>
      </c>
      <c r="I144" s="1">
        <v>46042</v>
      </c>
      <c r="J144" s="1">
        <v>46049</v>
      </c>
      <c r="K144" s="1">
        <v>46050</v>
      </c>
      <c r="L144" t="str">
        <f>IF(_xlfn.XLOOKUP(D144, ABZ!A:A, ABZ!B:B, "", 0) = 0, "", _xlfn.XLOOKUP(D144, ABZ!A:A, ABZ!B:B, "", 0))</f>
        <v>D2C Ecommerce</v>
      </c>
      <c r="N144" t="s">
        <v>207</v>
      </c>
      <c r="O144" t="s">
        <v>208</v>
      </c>
    </row>
    <row r="145" spans="1:16" x14ac:dyDescent="0.25">
      <c r="A145" t="s">
        <v>205</v>
      </c>
      <c r="D145" t="s">
        <v>209</v>
      </c>
      <c r="E145" t="s">
        <v>69</v>
      </c>
      <c r="F145" t="s">
        <v>89</v>
      </c>
      <c r="H145" s="15" t="s">
        <v>20</v>
      </c>
      <c r="I145" s="1">
        <v>46042</v>
      </c>
      <c r="J145" s="1">
        <v>46049</v>
      </c>
      <c r="K145" s="1">
        <v>46050</v>
      </c>
      <c r="L145" t="str">
        <f>IF(_xlfn.XLOOKUP(D145, ABZ!A:A, ABZ!B:B, "", 0) = 0, "", _xlfn.XLOOKUP(D145, ABZ!A:A, ABZ!B:B, "", 0))</f>
        <v>D2C Ecommerce</v>
      </c>
      <c r="N145" t="s">
        <v>207</v>
      </c>
      <c r="O145" t="s">
        <v>208</v>
      </c>
    </row>
    <row r="146" spans="1:16" x14ac:dyDescent="0.25">
      <c r="A146" t="s">
        <v>205</v>
      </c>
      <c r="D146" t="s">
        <v>209</v>
      </c>
      <c r="E146" t="s">
        <v>65</v>
      </c>
      <c r="F146" t="s">
        <v>66</v>
      </c>
      <c r="H146" s="15" t="s">
        <v>20</v>
      </c>
      <c r="I146" s="1">
        <v>46042</v>
      </c>
      <c r="J146" s="1">
        <v>46049</v>
      </c>
      <c r="K146" s="1">
        <v>46050</v>
      </c>
      <c r="L146" t="str">
        <f>IF(_xlfn.XLOOKUP(D146, ABZ!A:A, ABZ!B:B, "", 0) = 0, "", _xlfn.XLOOKUP(D146, ABZ!A:A, ABZ!B:B, "", 0))</f>
        <v>D2C Ecommerce</v>
      </c>
      <c r="N146" t="s">
        <v>207</v>
      </c>
      <c r="O146" t="s">
        <v>208</v>
      </c>
    </row>
    <row r="147" spans="1:16" x14ac:dyDescent="0.25">
      <c r="A147" t="s">
        <v>205</v>
      </c>
      <c r="D147" t="s">
        <v>209</v>
      </c>
      <c r="E147" t="s">
        <v>40</v>
      </c>
      <c r="F147" t="s">
        <v>41</v>
      </c>
      <c r="H147" s="15" t="s">
        <v>20</v>
      </c>
      <c r="I147" s="1">
        <v>46042</v>
      </c>
      <c r="J147" s="1">
        <v>46049</v>
      </c>
      <c r="K147" s="1">
        <v>46050</v>
      </c>
      <c r="L147" t="str">
        <f>IF(_xlfn.XLOOKUP(D147, ABZ!A:A, ABZ!B:B, "", 0) = 0, "", _xlfn.XLOOKUP(D147, ABZ!A:A, ABZ!B:B, "", 0))</f>
        <v>D2C Ecommerce</v>
      </c>
      <c r="N147" t="s">
        <v>207</v>
      </c>
      <c r="O147" t="s">
        <v>208</v>
      </c>
    </row>
    <row r="148" spans="1:16" x14ac:dyDescent="0.25">
      <c r="A148" t="s">
        <v>192</v>
      </c>
      <c r="B148">
        <v>678</v>
      </c>
      <c r="D148" t="s">
        <v>137</v>
      </c>
      <c r="E148" t="s">
        <v>26</v>
      </c>
      <c r="F148" t="s">
        <v>44</v>
      </c>
      <c r="G148" t="s">
        <v>51</v>
      </c>
      <c r="H148" s="15" t="s">
        <v>20</v>
      </c>
      <c r="I148" s="1">
        <v>46042</v>
      </c>
      <c r="J148" s="1">
        <v>46048</v>
      </c>
      <c r="K148" s="1">
        <v>46051</v>
      </c>
      <c r="L148" t="str">
        <f>IF(_xlfn.XLOOKUP(D148, ABZ!A:A, ABZ!B:B, "", 0) = 0, "", _xlfn.XLOOKUP(D148, ABZ!A:A, ABZ!B:B, "", 0))</f>
        <v>Sales Marketing</v>
      </c>
      <c r="M148" t="s">
        <v>21</v>
      </c>
      <c r="N148" t="s">
        <v>31</v>
      </c>
      <c r="O148" t="s">
        <v>117</v>
      </c>
    </row>
    <row r="149" spans="1:16" x14ac:dyDescent="0.25">
      <c r="A149" t="s">
        <v>192</v>
      </c>
      <c r="B149">
        <v>678</v>
      </c>
      <c r="D149" t="s">
        <v>137</v>
      </c>
      <c r="E149" t="s">
        <v>65</v>
      </c>
      <c r="F149" t="s">
        <v>76</v>
      </c>
      <c r="G149" t="s">
        <v>66</v>
      </c>
      <c r="H149" s="15" t="s">
        <v>20</v>
      </c>
      <c r="I149" s="1">
        <v>46042</v>
      </c>
      <c r="J149" s="1">
        <v>46048</v>
      </c>
      <c r="K149" s="1">
        <v>46051</v>
      </c>
      <c r="L149" t="str">
        <f>IF(_xlfn.XLOOKUP(D149, ABZ!A:A, ABZ!B:B, "", 0) = 0, "", _xlfn.XLOOKUP(D149, ABZ!A:A, ABZ!B:B, "", 0))</f>
        <v>Sales Marketing</v>
      </c>
      <c r="M149" t="s">
        <v>21</v>
      </c>
      <c r="N149" t="s">
        <v>31</v>
      </c>
      <c r="O149" t="s">
        <v>117</v>
      </c>
      <c r="P149" t="s">
        <v>94</v>
      </c>
    </row>
    <row r="150" spans="1:16" x14ac:dyDescent="0.25">
      <c r="A150" t="s">
        <v>192</v>
      </c>
      <c r="B150">
        <v>678</v>
      </c>
      <c r="D150" t="s">
        <v>137</v>
      </c>
      <c r="E150" t="s">
        <v>40</v>
      </c>
      <c r="F150" t="s">
        <v>41</v>
      </c>
      <c r="H150" s="15" t="s">
        <v>20</v>
      </c>
      <c r="I150" s="1">
        <v>46042</v>
      </c>
      <c r="J150" s="1">
        <v>46048</v>
      </c>
      <c r="K150" s="1">
        <v>46051</v>
      </c>
      <c r="L150" t="str">
        <f>IF(_xlfn.XLOOKUP(D150, ABZ!A:A, ABZ!B:B, "", 0) = 0, "", _xlfn.XLOOKUP(D150, ABZ!A:A, ABZ!B:B, "", 0))</f>
        <v>Sales Marketing</v>
      </c>
      <c r="M150" t="s">
        <v>21</v>
      </c>
      <c r="N150" t="s">
        <v>31</v>
      </c>
      <c r="O150" t="s">
        <v>117</v>
      </c>
    </row>
    <row r="151" spans="1:16" x14ac:dyDescent="0.25">
      <c r="A151" t="s">
        <v>192</v>
      </c>
      <c r="B151">
        <v>678</v>
      </c>
      <c r="D151" t="s">
        <v>137</v>
      </c>
      <c r="E151" t="s">
        <v>69</v>
      </c>
      <c r="F151" t="s">
        <v>70</v>
      </c>
      <c r="H151" s="15" t="s">
        <v>20</v>
      </c>
      <c r="I151" s="1">
        <v>46042</v>
      </c>
      <c r="J151" s="1">
        <v>46048</v>
      </c>
      <c r="K151" s="1">
        <v>46051</v>
      </c>
      <c r="L151" t="str">
        <f>IF(_xlfn.XLOOKUP(D151, ABZ!A:A, ABZ!B:B, "", 0) = 0, "", _xlfn.XLOOKUP(D151, ABZ!A:A, ABZ!B:B, "", 0))</f>
        <v>Sales Marketing</v>
      </c>
      <c r="M151" t="s">
        <v>21</v>
      </c>
      <c r="N151" t="s">
        <v>31</v>
      </c>
      <c r="O151" t="s">
        <v>117</v>
      </c>
    </row>
    <row r="152" spans="1:16" x14ac:dyDescent="0.25">
      <c r="A152" t="s">
        <v>192</v>
      </c>
      <c r="B152">
        <v>678</v>
      </c>
      <c r="D152" t="s">
        <v>137</v>
      </c>
      <c r="E152" t="s">
        <v>67</v>
      </c>
      <c r="F152" t="s">
        <v>68</v>
      </c>
      <c r="H152" s="15" t="s">
        <v>20</v>
      </c>
      <c r="I152" s="1">
        <v>46042</v>
      </c>
      <c r="J152" s="1">
        <v>46048</v>
      </c>
      <c r="K152" s="1">
        <v>46051</v>
      </c>
      <c r="L152" t="str">
        <f>IF(_xlfn.XLOOKUP(D152, ABZ!A:A, ABZ!B:B, "", 0) = 0, "", _xlfn.XLOOKUP(D152, ABZ!A:A, ABZ!B:B, "", 0))</f>
        <v>Sales Marketing</v>
      </c>
      <c r="M152" t="s">
        <v>21</v>
      </c>
      <c r="N152" t="s">
        <v>31</v>
      </c>
      <c r="O152" t="s">
        <v>117</v>
      </c>
    </row>
    <row r="153" spans="1:16" x14ac:dyDescent="0.25">
      <c r="A153" t="s">
        <v>210</v>
      </c>
      <c r="D153" t="s">
        <v>85</v>
      </c>
      <c r="E153" t="s">
        <v>26</v>
      </c>
      <c r="F153" t="s">
        <v>57</v>
      </c>
      <c r="H153" s="15" t="s">
        <v>20</v>
      </c>
      <c r="I153" s="1">
        <v>46042</v>
      </c>
      <c r="J153" s="1">
        <v>46042</v>
      </c>
      <c r="K153" s="1">
        <v>46052</v>
      </c>
      <c r="L153" t="str">
        <f>IF(_xlfn.XLOOKUP(D153, ABZ!A:A, ABZ!B:B, "", 0) = 0, "", _xlfn.XLOOKUP(D153, ABZ!A:A, ABZ!B:B, "", 0))</f>
        <v>D2C Ecommerce</v>
      </c>
      <c r="N153" t="s">
        <v>207</v>
      </c>
      <c r="O153" t="s">
        <v>208</v>
      </c>
    </row>
    <row r="154" spans="1:16" x14ac:dyDescent="0.25">
      <c r="A154" t="s">
        <v>211</v>
      </c>
      <c r="D154" t="s">
        <v>85</v>
      </c>
      <c r="E154" t="s">
        <v>40</v>
      </c>
      <c r="F154" t="s">
        <v>41</v>
      </c>
      <c r="H154" s="15" t="s">
        <v>20</v>
      </c>
      <c r="I154" s="1">
        <v>46042</v>
      </c>
      <c r="J154" s="1">
        <v>46052</v>
      </c>
      <c r="K154" s="1">
        <v>46052</v>
      </c>
      <c r="L154" t="str">
        <f>IF(_xlfn.XLOOKUP(D154, ABZ!A:A, ABZ!B:B, "", 0) = 0, "", _xlfn.XLOOKUP(D154, ABZ!A:A, ABZ!B:B, "", 0))</f>
        <v>D2C Ecommerce</v>
      </c>
      <c r="N154" t="s">
        <v>207</v>
      </c>
      <c r="O154" t="s">
        <v>208</v>
      </c>
    </row>
    <row r="155" spans="1:16" x14ac:dyDescent="0.25">
      <c r="A155" t="s">
        <v>212</v>
      </c>
      <c r="D155" t="s">
        <v>85</v>
      </c>
      <c r="E155" t="s">
        <v>69</v>
      </c>
      <c r="F155" t="s">
        <v>89</v>
      </c>
      <c r="H155" s="15" t="s">
        <v>20</v>
      </c>
      <c r="I155" s="1">
        <v>46042</v>
      </c>
      <c r="J155" s="1">
        <v>46050</v>
      </c>
      <c r="K155" s="1">
        <v>46052</v>
      </c>
      <c r="L155" t="str">
        <f>IF(_xlfn.XLOOKUP(D155, ABZ!A:A, ABZ!B:B, "", 0) = 0, "", _xlfn.XLOOKUP(D155, ABZ!A:A, ABZ!B:B, "", 0))</f>
        <v>D2C Ecommerce</v>
      </c>
      <c r="N155" t="s">
        <v>207</v>
      </c>
      <c r="O155" t="s">
        <v>208</v>
      </c>
      <c r="P155" t="s">
        <v>24</v>
      </c>
    </row>
    <row r="156" spans="1:16" x14ac:dyDescent="0.25">
      <c r="A156" t="s">
        <v>213</v>
      </c>
      <c r="B156">
        <v>119</v>
      </c>
      <c r="D156" t="s">
        <v>214</v>
      </c>
      <c r="E156" t="s">
        <v>26</v>
      </c>
      <c r="F156" t="s">
        <v>215</v>
      </c>
      <c r="H156" s="15" t="s">
        <v>20</v>
      </c>
      <c r="I156" s="1">
        <v>46042</v>
      </c>
      <c r="J156" s="1">
        <v>46044</v>
      </c>
      <c r="K156" s="1">
        <v>46048</v>
      </c>
      <c r="L156" t="str">
        <f>IF(_xlfn.XLOOKUP(D156, ABZ!A:A, ABZ!B:B, "", 0) = 0, "", _xlfn.XLOOKUP(D156, ABZ!A:A, ABZ!B:B, "", 0))</f>
        <v>Kundenservice 2nd Level</v>
      </c>
      <c r="N156" t="s">
        <v>156</v>
      </c>
      <c r="O156" t="s">
        <v>216</v>
      </c>
      <c r="P156" t="s">
        <v>94</v>
      </c>
    </row>
    <row r="157" spans="1:16" x14ac:dyDescent="0.25">
      <c r="A157" t="s">
        <v>213</v>
      </c>
      <c r="B157">
        <v>119</v>
      </c>
      <c r="D157" t="s">
        <v>214</v>
      </c>
      <c r="E157" t="s">
        <v>65</v>
      </c>
      <c r="F157" t="s">
        <v>66</v>
      </c>
      <c r="H157" s="15" t="s">
        <v>20</v>
      </c>
      <c r="I157" s="1">
        <v>46042</v>
      </c>
      <c r="J157" s="1">
        <v>46043</v>
      </c>
      <c r="K157" s="1">
        <v>46048</v>
      </c>
      <c r="L157" t="str">
        <f>IF(_xlfn.XLOOKUP(D157, ABZ!A:A, ABZ!B:B, "", 0) = 0, "", _xlfn.XLOOKUP(D157, ABZ!A:A, ABZ!B:B, "", 0))</f>
        <v>Kundenservice 2nd Level</v>
      </c>
      <c r="N157" t="s">
        <v>156</v>
      </c>
      <c r="O157" t="s">
        <v>216</v>
      </c>
    </row>
    <row r="158" spans="1:16" x14ac:dyDescent="0.25">
      <c r="A158" t="s">
        <v>213</v>
      </c>
      <c r="B158">
        <v>119</v>
      </c>
      <c r="D158" t="s">
        <v>214</v>
      </c>
      <c r="E158" t="s">
        <v>40</v>
      </c>
      <c r="F158" t="s">
        <v>41</v>
      </c>
      <c r="H158" s="15" t="s">
        <v>20</v>
      </c>
      <c r="I158" s="1">
        <v>46042</v>
      </c>
      <c r="J158" s="1">
        <v>46048</v>
      </c>
      <c r="K158" s="1">
        <v>46048</v>
      </c>
      <c r="L158" t="str">
        <f>IF(_xlfn.XLOOKUP(D158, ABZ!A:A, ABZ!B:B, "", 0) = 0, "", _xlfn.XLOOKUP(D158, ABZ!A:A, ABZ!B:B, "", 0))</f>
        <v>Kundenservice 2nd Level</v>
      </c>
      <c r="N158" t="s">
        <v>156</v>
      </c>
      <c r="O158" t="s">
        <v>216</v>
      </c>
    </row>
    <row r="159" spans="1:16" x14ac:dyDescent="0.25">
      <c r="A159" t="s">
        <v>213</v>
      </c>
      <c r="B159">
        <v>119</v>
      </c>
      <c r="D159" t="s">
        <v>214</v>
      </c>
      <c r="E159" t="s">
        <v>67</v>
      </c>
      <c r="F159" t="s">
        <v>88</v>
      </c>
      <c r="H159" s="15" t="s">
        <v>20</v>
      </c>
      <c r="I159" s="1">
        <v>46042</v>
      </c>
      <c r="J159" s="1">
        <v>46048</v>
      </c>
      <c r="K159" s="1">
        <v>46048</v>
      </c>
      <c r="L159" t="str">
        <f>IF(_xlfn.XLOOKUP(D159, ABZ!A:A, ABZ!B:B, "", 0) = 0, "", _xlfn.XLOOKUP(D159, ABZ!A:A, ABZ!B:B, "", 0))</f>
        <v>Kundenservice 2nd Level</v>
      </c>
      <c r="N159" t="s">
        <v>156</v>
      </c>
      <c r="O159" t="s">
        <v>216</v>
      </c>
    </row>
    <row r="160" spans="1:16" x14ac:dyDescent="0.25">
      <c r="A160" t="s">
        <v>213</v>
      </c>
      <c r="B160">
        <v>119</v>
      </c>
      <c r="D160" t="s">
        <v>214</v>
      </c>
      <c r="E160" t="s">
        <v>69</v>
      </c>
      <c r="F160" t="s">
        <v>70</v>
      </c>
      <c r="H160" s="15" t="s">
        <v>20</v>
      </c>
      <c r="I160" s="1">
        <v>46042</v>
      </c>
      <c r="J160" s="1">
        <v>46044</v>
      </c>
      <c r="K160" s="1">
        <v>46048</v>
      </c>
      <c r="L160" t="str">
        <f>IF(_xlfn.XLOOKUP(D160, ABZ!A:A, ABZ!B:B, "", 0) = 0, "", _xlfn.XLOOKUP(D160, ABZ!A:A, ABZ!B:B, "", 0))</f>
        <v>Kundenservice 2nd Level</v>
      </c>
      <c r="N160" t="s">
        <v>156</v>
      </c>
      <c r="O160" t="s">
        <v>216</v>
      </c>
    </row>
    <row r="161" spans="1:15" x14ac:dyDescent="0.25">
      <c r="A161" t="s">
        <v>217</v>
      </c>
      <c r="D161" t="s">
        <v>17</v>
      </c>
      <c r="E161" t="s">
        <v>18</v>
      </c>
      <c r="G161" t="s">
        <v>19</v>
      </c>
      <c r="H161" s="15" t="s">
        <v>20</v>
      </c>
      <c r="I161" s="1">
        <v>46043</v>
      </c>
      <c r="J161" s="1">
        <v>46043</v>
      </c>
      <c r="K161" s="1">
        <v>46043</v>
      </c>
      <c r="L161" t="str">
        <f>IF(_xlfn.XLOOKUP(D161, ABZ!A:A, ABZ!B:B, "", 0) = 0, "", _xlfn.XLOOKUP(D161, ABZ!A:A, ABZ!B:B, "", 0))</f>
        <v>Product Management</v>
      </c>
      <c r="M161" t="s">
        <v>21</v>
      </c>
      <c r="N161" t="s">
        <v>22</v>
      </c>
      <c r="O161" t="s">
        <v>72</v>
      </c>
    </row>
    <row r="162" spans="1:15" x14ac:dyDescent="0.25">
      <c r="A162" t="s">
        <v>218</v>
      </c>
      <c r="D162" t="s">
        <v>17</v>
      </c>
      <c r="E162" t="s">
        <v>26</v>
      </c>
      <c r="F162" t="s">
        <v>44</v>
      </c>
      <c r="H162" s="15" t="s">
        <v>20</v>
      </c>
      <c r="I162" s="1">
        <v>46043</v>
      </c>
      <c r="J162" s="1">
        <v>46043</v>
      </c>
      <c r="K162" s="1">
        <v>46043</v>
      </c>
      <c r="L162" t="str">
        <f>IF(_xlfn.XLOOKUP(D162, ABZ!A:A, ABZ!B:B, "", 0) = 0, "", _xlfn.XLOOKUP(D162, ABZ!A:A, ABZ!B:B, "", 0))</f>
        <v>Product Management</v>
      </c>
      <c r="M162" t="s">
        <v>21</v>
      </c>
      <c r="N162" t="s">
        <v>22</v>
      </c>
      <c r="O162" t="s">
        <v>72</v>
      </c>
    </row>
    <row r="163" spans="1:15" x14ac:dyDescent="0.25">
      <c r="A163" t="s">
        <v>219</v>
      </c>
      <c r="B163">
        <v>234</v>
      </c>
      <c r="D163" t="s">
        <v>116</v>
      </c>
      <c r="E163" t="s">
        <v>26</v>
      </c>
      <c r="F163" t="s">
        <v>220</v>
      </c>
      <c r="H163" s="15" t="s">
        <v>29</v>
      </c>
      <c r="I163" s="1">
        <v>46043</v>
      </c>
      <c r="J163" s="1">
        <v>46044</v>
      </c>
      <c r="K163" s="1">
        <v>46044</v>
      </c>
      <c r="L163" t="str">
        <f>IF(_xlfn.XLOOKUP(D163, ABZ!A:A, ABZ!B:B, "", 0) = 0, "", _xlfn.XLOOKUP(D163, ABZ!A:A, ABZ!B:B, "", 0))</f>
        <v>Corporate Communications</v>
      </c>
      <c r="M163" t="s">
        <v>21</v>
      </c>
      <c r="N163" t="s">
        <v>22</v>
      </c>
      <c r="O163" t="s">
        <v>117</v>
      </c>
    </row>
    <row r="164" spans="1:15" x14ac:dyDescent="0.25">
      <c r="A164" t="s">
        <v>221</v>
      </c>
      <c r="B164">
        <v>2050</v>
      </c>
      <c r="D164" t="s">
        <v>222</v>
      </c>
      <c r="E164" t="s">
        <v>26</v>
      </c>
      <c r="F164" t="s">
        <v>44</v>
      </c>
      <c r="H164" s="15" t="s">
        <v>7183</v>
      </c>
      <c r="I164" s="1">
        <v>46043</v>
      </c>
      <c r="J164" s="1">
        <v>46044</v>
      </c>
      <c r="K164" s="1">
        <v>46045</v>
      </c>
      <c r="L164" t="str">
        <f>IF(_xlfn.XLOOKUP(D164, ABZ!A:A, ABZ!B:B, "", 0) = 0, "", _xlfn.XLOOKUP(D164, ABZ!A:A, ABZ!B:B, "", 0))</f>
        <v>Product Management</v>
      </c>
      <c r="N164" t="s">
        <v>77</v>
      </c>
      <c r="O164" t="s">
        <v>223</v>
      </c>
    </row>
    <row r="165" spans="1:15" x14ac:dyDescent="0.25">
      <c r="A165" t="s">
        <v>224</v>
      </c>
      <c r="D165" t="s">
        <v>225</v>
      </c>
      <c r="E165" t="s">
        <v>65</v>
      </c>
      <c r="F165" t="s">
        <v>66</v>
      </c>
      <c r="H165" s="15" t="s">
        <v>20</v>
      </c>
      <c r="I165" s="1">
        <v>46043</v>
      </c>
      <c r="J165" s="1">
        <v>46043</v>
      </c>
      <c r="K165" s="1">
        <v>46045</v>
      </c>
      <c r="L165" t="str">
        <f>IF(_xlfn.XLOOKUP(D165, ABZ!A:A, ABZ!B:B, "", 0) = 0, "", _xlfn.XLOOKUP(D165, ABZ!A:A, ABZ!B:B, "", 0))</f>
        <v>Technical Communication</v>
      </c>
      <c r="N165" t="s">
        <v>207</v>
      </c>
      <c r="O165" t="s">
        <v>226</v>
      </c>
    </row>
    <row r="166" spans="1:15" x14ac:dyDescent="0.25">
      <c r="A166" t="s">
        <v>224</v>
      </c>
      <c r="D166" t="s">
        <v>225</v>
      </c>
      <c r="E166" t="s">
        <v>67</v>
      </c>
      <c r="F166" t="s">
        <v>88</v>
      </c>
      <c r="H166" s="15" t="s">
        <v>20</v>
      </c>
      <c r="I166" s="1">
        <v>46043</v>
      </c>
      <c r="J166" s="1">
        <v>46044</v>
      </c>
      <c r="K166" s="1">
        <v>46045</v>
      </c>
      <c r="L166" t="str">
        <f>IF(_xlfn.XLOOKUP(D166, ABZ!A:A, ABZ!B:B, "", 0) = 0, "", _xlfn.XLOOKUP(D166, ABZ!A:A, ABZ!B:B, "", 0))</f>
        <v>Technical Communication</v>
      </c>
      <c r="N166" t="s">
        <v>207</v>
      </c>
      <c r="O166" t="s">
        <v>227</v>
      </c>
    </row>
    <row r="167" spans="1:15" x14ac:dyDescent="0.25">
      <c r="A167" t="s">
        <v>224</v>
      </c>
      <c r="D167" t="s">
        <v>225</v>
      </c>
      <c r="E167" t="s">
        <v>40</v>
      </c>
      <c r="F167" t="s">
        <v>41</v>
      </c>
      <c r="H167" s="15" t="s">
        <v>20</v>
      </c>
      <c r="I167" s="1">
        <v>46043</v>
      </c>
      <c r="J167" s="1">
        <v>46045</v>
      </c>
      <c r="K167" s="1">
        <v>46045</v>
      </c>
      <c r="L167" t="str">
        <f>IF(_xlfn.XLOOKUP(D167, ABZ!A:A, ABZ!B:B, "", 0) = 0, "", _xlfn.XLOOKUP(D167, ABZ!A:A, ABZ!B:B, "", 0))</f>
        <v>Technical Communication</v>
      </c>
      <c r="N167" t="s">
        <v>207</v>
      </c>
      <c r="O167" t="s">
        <v>227</v>
      </c>
    </row>
    <row r="168" spans="1:15" x14ac:dyDescent="0.25">
      <c r="A168" t="s">
        <v>228</v>
      </c>
      <c r="D168" t="s">
        <v>229</v>
      </c>
      <c r="E168" t="s">
        <v>26</v>
      </c>
      <c r="F168" t="s">
        <v>51</v>
      </c>
      <c r="H168" s="15" t="s">
        <v>20</v>
      </c>
      <c r="I168" s="1">
        <v>46043</v>
      </c>
      <c r="J168" s="1">
        <v>46044</v>
      </c>
      <c r="K168" s="1">
        <v>46049</v>
      </c>
      <c r="L168" t="str">
        <f>IF(_xlfn.XLOOKUP(D168, ABZ!A:A, ABZ!B:B, "", 0) = 0, "", _xlfn.XLOOKUP(D168, ABZ!A:A, ABZ!B:B, "", 0))</f>
        <v>Corporate Communications</v>
      </c>
      <c r="N168" t="s">
        <v>77</v>
      </c>
      <c r="O168" t="s">
        <v>117</v>
      </c>
    </row>
    <row r="169" spans="1:15" x14ac:dyDescent="0.25">
      <c r="A169" t="s">
        <v>230</v>
      </c>
      <c r="D169" t="s">
        <v>231</v>
      </c>
      <c r="E169" t="s">
        <v>232</v>
      </c>
      <c r="F169" t="s">
        <v>35</v>
      </c>
      <c r="H169" s="15" t="s">
        <v>20</v>
      </c>
      <c r="I169" s="1">
        <v>46043</v>
      </c>
      <c r="J169" s="1">
        <v>46043</v>
      </c>
      <c r="K169" s="1">
        <v>46052</v>
      </c>
      <c r="L169" t="str">
        <f>IF(_xlfn.XLOOKUP(D169, ABZ!A:A, ABZ!B:B, "", 0) = 0, "", _xlfn.XLOOKUP(D169, ABZ!A:A, ABZ!B:B, "", 0))</f>
        <v>Technical Communication</v>
      </c>
      <c r="N169" t="s">
        <v>77</v>
      </c>
      <c r="O169" t="s">
        <v>117</v>
      </c>
    </row>
    <row r="170" spans="1:15" x14ac:dyDescent="0.25">
      <c r="A170" t="s">
        <v>230</v>
      </c>
      <c r="D170" t="s">
        <v>231</v>
      </c>
      <c r="E170" t="s">
        <v>113</v>
      </c>
      <c r="F170" t="s">
        <v>35</v>
      </c>
      <c r="H170" s="15" t="s">
        <v>20</v>
      </c>
      <c r="I170" s="1">
        <v>46043</v>
      </c>
      <c r="J170" s="1">
        <v>46043</v>
      </c>
      <c r="K170" s="1">
        <v>46052</v>
      </c>
      <c r="L170" t="str">
        <f>IF(_xlfn.XLOOKUP(D170, ABZ!A:A, ABZ!B:B, "", 0) = 0, "", _xlfn.XLOOKUP(D170, ABZ!A:A, ABZ!B:B, "", 0))</f>
        <v>Technical Communication</v>
      </c>
      <c r="O170" t="s">
        <v>32</v>
      </c>
    </row>
    <row r="171" spans="1:15" x14ac:dyDescent="0.25">
      <c r="A171" t="s">
        <v>230</v>
      </c>
      <c r="D171" t="s">
        <v>231</v>
      </c>
      <c r="E171" t="s">
        <v>110</v>
      </c>
      <c r="F171" t="s">
        <v>35</v>
      </c>
      <c r="H171" s="15" t="s">
        <v>20</v>
      </c>
      <c r="I171" s="1">
        <v>46043</v>
      </c>
      <c r="J171" s="1">
        <v>46043</v>
      </c>
      <c r="K171" s="1">
        <v>46052</v>
      </c>
      <c r="L171" t="str">
        <f>IF(_xlfn.XLOOKUP(D171, ABZ!A:A, ABZ!B:B, "", 0) = 0, "", _xlfn.XLOOKUP(D171, ABZ!A:A, ABZ!B:B, "", 0))</f>
        <v>Technical Communication</v>
      </c>
      <c r="O171" t="s">
        <v>233</v>
      </c>
    </row>
    <row r="172" spans="1:15" x14ac:dyDescent="0.25">
      <c r="A172" t="s">
        <v>230</v>
      </c>
      <c r="D172" t="s">
        <v>231</v>
      </c>
      <c r="E172" t="s">
        <v>112</v>
      </c>
      <c r="F172" t="s">
        <v>35</v>
      </c>
      <c r="H172" s="15" t="s">
        <v>20</v>
      </c>
      <c r="I172" s="1">
        <v>46043</v>
      </c>
      <c r="J172" s="1">
        <v>46043</v>
      </c>
      <c r="K172" s="1">
        <v>46052</v>
      </c>
      <c r="L172" t="str">
        <f>IF(_xlfn.XLOOKUP(D172, ABZ!A:A, ABZ!B:B, "", 0) = 0, "", _xlfn.XLOOKUP(D172, ABZ!A:A, ABZ!B:B, "", 0))</f>
        <v>Technical Communication</v>
      </c>
      <c r="O172" t="s">
        <v>234</v>
      </c>
    </row>
    <row r="173" spans="1:15" x14ac:dyDescent="0.25">
      <c r="A173" t="s">
        <v>235</v>
      </c>
      <c r="B173">
        <v>112</v>
      </c>
      <c r="D173" t="s">
        <v>236</v>
      </c>
      <c r="E173" t="s">
        <v>26</v>
      </c>
      <c r="F173" t="s">
        <v>51</v>
      </c>
      <c r="H173" s="15" t="s">
        <v>20</v>
      </c>
      <c r="I173" s="1">
        <v>46044</v>
      </c>
      <c r="J173" s="1">
        <v>46051</v>
      </c>
      <c r="K173" s="1">
        <v>46051</v>
      </c>
      <c r="L173" t="str">
        <f>IF(_xlfn.XLOOKUP(D173, ABZ!A:A, ABZ!B:B, "", 0) = 0, "", _xlfn.XLOOKUP(D173, ABZ!A:A, ABZ!B:B, "", 0))</f>
        <v>Kundenservice 2nd Level</v>
      </c>
      <c r="N173" t="s">
        <v>156</v>
      </c>
      <c r="O173" t="s">
        <v>237</v>
      </c>
    </row>
    <row r="174" spans="1:15" x14ac:dyDescent="0.25">
      <c r="A174" t="s">
        <v>235</v>
      </c>
      <c r="B174">
        <v>112</v>
      </c>
      <c r="D174" t="s">
        <v>236</v>
      </c>
      <c r="E174" t="s">
        <v>65</v>
      </c>
      <c r="F174" t="s">
        <v>66</v>
      </c>
      <c r="H174" s="15" t="s">
        <v>20</v>
      </c>
      <c r="I174" s="1">
        <v>46044</v>
      </c>
      <c r="J174" s="1">
        <v>46056</v>
      </c>
      <c r="K174" s="1">
        <v>46051</v>
      </c>
      <c r="L174" t="str">
        <f>IF(_xlfn.XLOOKUP(D174, ABZ!A:A, ABZ!B:B, "", 0) = 0, "", _xlfn.XLOOKUP(D174, ABZ!A:A, ABZ!B:B, "", 0))</f>
        <v>Kundenservice 2nd Level</v>
      </c>
      <c r="N174" t="s">
        <v>156</v>
      </c>
      <c r="O174" t="s">
        <v>237</v>
      </c>
    </row>
    <row r="175" spans="1:15" x14ac:dyDescent="0.25">
      <c r="A175" t="s">
        <v>235</v>
      </c>
      <c r="B175">
        <v>112</v>
      </c>
      <c r="D175" t="s">
        <v>236</v>
      </c>
      <c r="E175" t="s">
        <v>40</v>
      </c>
      <c r="F175" t="s">
        <v>41</v>
      </c>
      <c r="H175" s="15" t="s">
        <v>20</v>
      </c>
      <c r="I175" s="1">
        <v>46044</v>
      </c>
      <c r="J175" s="1">
        <v>46051</v>
      </c>
      <c r="K175" s="1">
        <v>46051</v>
      </c>
      <c r="L175" t="str">
        <f>IF(_xlfn.XLOOKUP(D175, ABZ!A:A, ABZ!B:B, "", 0) = 0, "", _xlfn.XLOOKUP(D175, ABZ!A:A, ABZ!B:B, "", 0))</f>
        <v>Kundenservice 2nd Level</v>
      </c>
      <c r="N175" t="s">
        <v>156</v>
      </c>
      <c r="O175" t="s">
        <v>237</v>
      </c>
    </row>
    <row r="176" spans="1:15" x14ac:dyDescent="0.25">
      <c r="A176" t="s">
        <v>235</v>
      </c>
      <c r="B176">
        <v>112</v>
      </c>
      <c r="D176" t="s">
        <v>236</v>
      </c>
      <c r="E176" t="s">
        <v>67</v>
      </c>
      <c r="F176" t="s">
        <v>88</v>
      </c>
      <c r="H176" s="15" t="s">
        <v>20</v>
      </c>
      <c r="I176" s="1">
        <v>46044</v>
      </c>
      <c r="J176" s="1">
        <v>46051</v>
      </c>
      <c r="K176" s="1">
        <v>46051</v>
      </c>
      <c r="L176" t="str">
        <f>IF(_xlfn.XLOOKUP(D176, ABZ!A:A, ABZ!B:B, "", 0) = 0, "", _xlfn.XLOOKUP(D176, ABZ!A:A, ABZ!B:B, "", 0))</f>
        <v>Kundenservice 2nd Level</v>
      </c>
      <c r="N176" t="s">
        <v>156</v>
      </c>
      <c r="O176" t="s">
        <v>237</v>
      </c>
    </row>
    <row r="177" spans="1:16" x14ac:dyDescent="0.25">
      <c r="A177" t="s">
        <v>238</v>
      </c>
      <c r="D177" t="s">
        <v>63</v>
      </c>
      <c r="E177" t="s">
        <v>26</v>
      </c>
      <c r="F177" t="s">
        <v>57</v>
      </c>
      <c r="H177" s="15" t="s">
        <v>20</v>
      </c>
      <c r="I177" s="1">
        <v>46045</v>
      </c>
      <c r="J177" s="1">
        <v>46050</v>
      </c>
      <c r="K177" s="1">
        <v>46052</v>
      </c>
      <c r="L177" t="str">
        <f>IF(_xlfn.XLOOKUP(D177, ABZ!A:A, ABZ!B:B, "", 0) = 0, "", _xlfn.XLOOKUP(D177, ABZ!A:A, ABZ!B:B, "", 0))</f>
        <v>D2C Ecommerce</v>
      </c>
      <c r="N177" t="s">
        <v>207</v>
      </c>
      <c r="O177" t="s">
        <v>239</v>
      </c>
    </row>
    <row r="178" spans="1:16" x14ac:dyDescent="0.25">
      <c r="A178" t="s">
        <v>238</v>
      </c>
      <c r="D178" t="s">
        <v>63</v>
      </c>
      <c r="E178" t="s">
        <v>67</v>
      </c>
      <c r="F178" t="s">
        <v>68</v>
      </c>
      <c r="H178" s="15" t="s">
        <v>20</v>
      </c>
      <c r="I178" s="1">
        <v>46045</v>
      </c>
      <c r="J178" s="1">
        <v>46050</v>
      </c>
      <c r="K178" s="1">
        <v>46052</v>
      </c>
      <c r="L178" t="str">
        <f>IF(_xlfn.XLOOKUP(D178, ABZ!A:A, ABZ!B:B, "", 0) = 0, "", _xlfn.XLOOKUP(D178, ABZ!A:A, ABZ!B:B, "", 0))</f>
        <v>D2C Ecommerce</v>
      </c>
      <c r="N178" t="s">
        <v>207</v>
      </c>
      <c r="O178" t="s">
        <v>239</v>
      </c>
    </row>
    <row r="179" spans="1:16" x14ac:dyDescent="0.25">
      <c r="A179" t="s">
        <v>238</v>
      </c>
      <c r="D179" t="s">
        <v>63</v>
      </c>
      <c r="E179" t="s">
        <v>69</v>
      </c>
      <c r="F179" t="s">
        <v>70</v>
      </c>
      <c r="G179" t="s">
        <v>89</v>
      </c>
      <c r="H179" s="15" t="s">
        <v>20</v>
      </c>
      <c r="I179" s="1">
        <v>46045</v>
      </c>
      <c r="J179" s="1">
        <v>46050</v>
      </c>
      <c r="K179" s="1">
        <v>46052</v>
      </c>
      <c r="L179" t="str">
        <f>IF(_xlfn.XLOOKUP(D179, ABZ!A:A, ABZ!B:B, "", 0) = 0, "", _xlfn.XLOOKUP(D179, ABZ!A:A, ABZ!B:B, "", 0))</f>
        <v>D2C Ecommerce</v>
      </c>
      <c r="N179" t="s">
        <v>207</v>
      </c>
      <c r="O179" t="s">
        <v>239</v>
      </c>
    </row>
    <row r="180" spans="1:16" x14ac:dyDescent="0.25">
      <c r="A180" t="s">
        <v>238</v>
      </c>
      <c r="D180" t="s">
        <v>63</v>
      </c>
      <c r="E180" t="s">
        <v>65</v>
      </c>
      <c r="F180" t="s">
        <v>66</v>
      </c>
      <c r="H180" s="15" t="s">
        <v>20</v>
      </c>
      <c r="I180" s="1">
        <v>46045</v>
      </c>
      <c r="J180" s="1">
        <v>46050</v>
      </c>
      <c r="K180" s="1">
        <v>46052</v>
      </c>
      <c r="L180" t="str">
        <f>IF(_xlfn.XLOOKUP(D180, ABZ!A:A, ABZ!B:B, "", 0) = 0, "", _xlfn.XLOOKUP(D180, ABZ!A:A, ABZ!B:B, "", 0))</f>
        <v>D2C Ecommerce</v>
      </c>
      <c r="N180" t="s">
        <v>207</v>
      </c>
      <c r="O180" t="s">
        <v>239</v>
      </c>
    </row>
    <row r="181" spans="1:16" x14ac:dyDescent="0.25">
      <c r="A181" t="s">
        <v>238</v>
      </c>
      <c r="D181" t="s">
        <v>63</v>
      </c>
      <c r="E181" t="s">
        <v>40</v>
      </c>
      <c r="F181" t="s">
        <v>41</v>
      </c>
      <c r="H181" s="15" t="s">
        <v>20</v>
      </c>
      <c r="I181" s="1">
        <v>46045</v>
      </c>
      <c r="J181" s="1">
        <v>46052</v>
      </c>
      <c r="K181" s="1">
        <v>46052</v>
      </c>
      <c r="L181" t="str">
        <f>IF(_xlfn.XLOOKUP(D181, ABZ!A:A, ABZ!B:B, "", 0) = 0, "", _xlfn.XLOOKUP(D181, ABZ!A:A, ABZ!B:B, "", 0))</f>
        <v>D2C Ecommerce</v>
      </c>
      <c r="M181" t="s">
        <v>91</v>
      </c>
      <c r="N181" t="s">
        <v>207</v>
      </c>
      <c r="O181" t="s">
        <v>239</v>
      </c>
    </row>
    <row r="182" spans="1:16" x14ac:dyDescent="0.25">
      <c r="A182" t="s">
        <v>240</v>
      </c>
      <c r="B182">
        <v>13</v>
      </c>
      <c r="D182" t="s">
        <v>63</v>
      </c>
      <c r="E182" t="s">
        <v>26</v>
      </c>
      <c r="F182" t="s">
        <v>57</v>
      </c>
      <c r="H182" s="15" t="s">
        <v>20</v>
      </c>
      <c r="I182" s="1">
        <v>46045</v>
      </c>
      <c r="J182" s="1">
        <v>46052</v>
      </c>
      <c r="K182" s="1">
        <v>46052</v>
      </c>
      <c r="L182" t="str">
        <f>IF(_xlfn.XLOOKUP(D182, ABZ!A:A, ABZ!B:B, "", 0) = 0, "", _xlfn.XLOOKUP(D182, ABZ!A:A, ABZ!B:B, "", 0))</f>
        <v>D2C Ecommerce</v>
      </c>
      <c r="M182" t="s">
        <v>90</v>
      </c>
      <c r="N182" t="s">
        <v>207</v>
      </c>
      <c r="O182" t="s">
        <v>239</v>
      </c>
      <c r="P182" t="s">
        <v>151</v>
      </c>
    </row>
    <row r="183" spans="1:16" x14ac:dyDescent="0.25">
      <c r="A183" t="s">
        <v>240</v>
      </c>
      <c r="B183">
        <v>13</v>
      </c>
      <c r="D183" t="s">
        <v>63</v>
      </c>
      <c r="E183" t="s">
        <v>67</v>
      </c>
      <c r="F183" t="s">
        <v>68</v>
      </c>
      <c r="H183" s="15" t="s">
        <v>20</v>
      </c>
      <c r="I183" s="1">
        <v>46045</v>
      </c>
      <c r="J183" s="1">
        <v>46052</v>
      </c>
      <c r="K183" s="1">
        <v>46052</v>
      </c>
      <c r="L183" t="str">
        <f>IF(_xlfn.XLOOKUP(D183, ABZ!A:A, ABZ!B:B, "", 0) = 0, "", _xlfn.XLOOKUP(D183, ABZ!A:A, ABZ!B:B, "", 0))</f>
        <v>D2C Ecommerce</v>
      </c>
      <c r="M183" t="s">
        <v>90</v>
      </c>
      <c r="N183" t="s">
        <v>207</v>
      </c>
      <c r="O183" t="s">
        <v>239</v>
      </c>
      <c r="P183" t="s">
        <v>151</v>
      </c>
    </row>
    <row r="184" spans="1:16" x14ac:dyDescent="0.25">
      <c r="A184" t="s">
        <v>240</v>
      </c>
      <c r="B184">
        <v>13</v>
      </c>
      <c r="D184" t="s">
        <v>63</v>
      </c>
      <c r="E184" t="s">
        <v>69</v>
      </c>
      <c r="F184" t="s">
        <v>70</v>
      </c>
      <c r="H184" s="15" t="s">
        <v>20</v>
      </c>
      <c r="I184" s="1">
        <v>46045</v>
      </c>
      <c r="J184" s="1">
        <v>46052</v>
      </c>
      <c r="K184" s="1">
        <v>46052</v>
      </c>
      <c r="L184" t="str">
        <f>IF(_xlfn.XLOOKUP(D184, ABZ!A:A, ABZ!B:B, "", 0) = 0, "", _xlfn.XLOOKUP(D184, ABZ!A:A, ABZ!B:B, "", 0))</f>
        <v>D2C Ecommerce</v>
      </c>
      <c r="M184" t="s">
        <v>90</v>
      </c>
      <c r="N184" t="s">
        <v>207</v>
      </c>
      <c r="O184" t="s">
        <v>239</v>
      </c>
      <c r="P184" t="s">
        <v>151</v>
      </c>
    </row>
    <row r="185" spans="1:16" x14ac:dyDescent="0.25">
      <c r="A185" t="s">
        <v>240</v>
      </c>
      <c r="B185">
        <v>13</v>
      </c>
      <c r="D185" t="s">
        <v>63</v>
      </c>
      <c r="E185" t="s">
        <v>65</v>
      </c>
      <c r="F185" t="s">
        <v>66</v>
      </c>
      <c r="H185" s="15" t="s">
        <v>20</v>
      </c>
      <c r="I185" s="1">
        <v>46045</v>
      </c>
      <c r="J185" s="1">
        <v>46052</v>
      </c>
      <c r="K185" s="1">
        <v>46052</v>
      </c>
      <c r="L185" t="str">
        <f>IF(_xlfn.XLOOKUP(D185, ABZ!A:A, ABZ!B:B, "", 0) = 0, "", _xlfn.XLOOKUP(D185, ABZ!A:A, ABZ!B:B, "", 0))</f>
        <v>D2C Ecommerce</v>
      </c>
      <c r="M185" t="s">
        <v>90</v>
      </c>
      <c r="N185" t="s">
        <v>207</v>
      </c>
      <c r="O185" t="s">
        <v>239</v>
      </c>
      <c r="P185" t="s">
        <v>151</v>
      </c>
    </row>
    <row r="186" spans="1:16" x14ac:dyDescent="0.25">
      <c r="A186" t="s">
        <v>240</v>
      </c>
      <c r="B186">
        <v>13</v>
      </c>
      <c r="D186" t="s">
        <v>63</v>
      </c>
      <c r="E186" t="s">
        <v>40</v>
      </c>
      <c r="F186" t="s">
        <v>41</v>
      </c>
      <c r="H186" s="15" t="s">
        <v>20</v>
      </c>
      <c r="I186" s="1">
        <v>46045</v>
      </c>
      <c r="J186" s="1">
        <v>46052</v>
      </c>
      <c r="K186" s="1">
        <v>46052</v>
      </c>
      <c r="L186" t="str">
        <f>IF(_xlfn.XLOOKUP(D186, ABZ!A:A, ABZ!B:B, "", 0) = 0, "", _xlfn.XLOOKUP(D186, ABZ!A:A, ABZ!B:B, "", 0))</f>
        <v>D2C Ecommerce</v>
      </c>
      <c r="M186" t="s">
        <v>91</v>
      </c>
      <c r="N186" t="s">
        <v>207</v>
      </c>
      <c r="O186" t="s">
        <v>239</v>
      </c>
      <c r="P186" t="s">
        <v>151</v>
      </c>
    </row>
    <row r="187" spans="1:16" x14ac:dyDescent="0.25">
      <c r="A187" t="s">
        <v>241</v>
      </c>
      <c r="B187">
        <v>247</v>
      </c>
      <c r="D187" t="s">
        <v>63</v>
      </c>
      <c r="E187" t="s">
        <v>26</v>
      </c>
      <c r="F187" t="s">
        <v>57</v>
      </c>
      <c r="H187" s="15" t="s">
        <v>20</v>
      </c>
      <c r="I187" s="1">
        <v>46045</v>
      </c>
      <c r="J187" s="1">
        <v>46052</v>
      </c>
      <c r="K187" s="1">
        <v>46052</v>
      </c>
      <c r="L187" t="str">
        <f>IF(_xlfn.XLOOKUP(D187, ABZ!A:A, ABZ!B:B, "", 0) = 0, "", _xlfn.XLOOKUP(D187, ABZ!A:A, ABZ!B:B, "", 0))</f>
        <v>D2C Ecommerce</v>
      </c>
      <c r="M187" t="s">
        <v>90</v>
      </c>
      <c r="N187" t="s">
        <v>207</v>
      </c>
      <c r="O187" t="s">
        <v>239</v>
      </c>
      <c r="P187" t="s">
        <v>33</v>
      </c>
    </row>
    <row r="188" spans="1:16" x14ac:dyDescent="0.25">
      <c r="A188" t="s">
        <v>241</v>
      </c>
      <c r="B188">
        <v>247</v>
      </c>
      <c r="D188" t="s">
        <v>63</v>
      </c>
      <c r="E188" t="s">
        <v>67</v>
      </c>
      <c r="F188" t="s">
        <v>68</v>
      </c>
      <c r="H188" s="15" t="s">
        <v>20</v>
      </c>
      <c r="I188" s="1">
        <v>46045</v>
      </c>
      <c r="J188" s="1">
        <v>46052</v>
      </c>
      <c r="K188" s="1">
        <v>46052</v>
      </c>
      <c r="L188" t="str">
        <f>IF(_xlfn.XLOOKUP(D188, ABZ!A:A, ABZ!B:B, "", 0) = 0, "", _xlfn.XLOOKUP(D188, ABZ!A:A, ABZ!B:B, "", 0))</f>
        <v>D2C Ecommerce</v>
      </c>
      <c r="M188" t="s">
        <v>90</v>
      </c>
      <c r="N188" t="s">
        <v>207</v>
      </c>
      <c r="O188" t="s">
        <v>239</v>
      </c>
      <c r="P188" t="s">
        <v>33</v>
      </c>
    </row>
    <row r="189" spans="1:16" x14ac:dyDescent="0.25">
      <c r="A189" t="s">
        <v>241</v>
      </c>
      <c r="B189">
        <v>247</v>
      </c>
      <c r="D189" t="s">
        <v>63</v>
      </c>
      <c r="E189" t="s">
        <v>69</v>
      </c>
      <c r="F189" t="s">
        <v>70</v>
      </c>
      <c r="H189" s="15" t="s">
        <v>20</v>
      </c>
      <c r="I189" s="1">
        <v>46045</v>
      </c>
      <c r="J189" s="1">
        <v>46052</v>
      </c>
      <c r="K189" s="1">
        <v>46052</v>
      </c>
      <c r="L189" t="str">
        <f>IF(_xlfn.XLOOKUP(D189, ABZ!A:A, ABZ!B:B, "", 0) = 0, "", _xlfn.XLOOKUP(D189, ABZ!A:A, ABZ!B:B, "", 0))</f>
        <v>D2C Ecommerce</v>
      </c>
      <c r="M189" t="s">
        <v>90</v>
      </c>
      <c r="N189" t="s">
        <v>207</v>
      </c>
      <c r="O189" t="s">
        <v>239</v>
      </c>
      <c r="P189" t="s">
        <v>33</v>
      </c>
    </row>
    <row r="190" spans="1:16" x14ac:dyDescent="0.25">
      <c r="A190" t="s">
        <v>241</v>
      </c>
      <c r="B190">
        <v>247</v>
      </c>
      <c r="D190" t="s">
        <v>63</v>
      </c>
      <c r="E190" t="s">
        <v>65</v>
      </c>
      <c r="F190" t="s">
        <v>66</v>
      </c>
      <c r="H190" s="15" t="s">
        <v>20</v>
      </c>
      <c r="I190" s="1">
        <v>46045</v>
      </c>
      <c r="J190" s="1">
        <v>46052</v>
      </c>
      <c r="K190" s="1">
        <v>46052</v>
      </c>
      <c r="L190" t="str">
        <f>IF(_xlfn.XLOOKUP(D190, ABZ!A:A, ABZ!B:B, "", 0) = 0, "", _xlfn.XLOOKUP(D190, ABZ!A:A, ABZ!B:B, "", 0))</f>
        <v>D2C Ecommerce</v>
      </c>
      <c r="M190" t="s">
        <v>90</v>
      </c>
      <c r="N190" t="s">
        <v>207</v>
      </c>
      <c r="O190" t="s">
        <v>239</v>
      </c>
      <c r="P190" t="s">
        <v>33</v>
      </c>
    </row>
    <row r="191" spans="1:16" x14ac:dyDescent="0.25">
      <c r="A191" t="s">
        <v>241</v>
      </c>
      <c r="B191">
        <v>247</v>
      </c>
      <c r="D191" t="s">
        <v>63</v>
      </c>
      <c r="E191" t="s">
        <v>40</v>
      </c>
      <c r="F191" t="s">
        <v>41</v>
      </c>
      <c r="H191" s="15" t="s">
        <v>20</v>
      </c>
      <c r="I191" s="1">
        <v>46045</v>
      </c>
      <c r="J191" s="1">
        <v>46052</v>
      </c>
      <c r="K191" s="1">
        <v>46052</v>
      </c>
      <c r="L191" t="str">
        <f>IF(_xlfn.XLOOKUP(D191, ABZ!A:A, ABZ!B:B, "", 0) = 0, "", _xlfn.XLOOKUP(D191, ABZ!A:A, ABZ!B:B, "", 0))</f>
        <v>D2C Ecommerce</v>
      </c>
      <c r="M191" t="s">
        <v>91</v>
      </c>
      <c r="N191" t="s">
        <v>207</v>
      </c>
      <c r="O191" t="s">
        <v>239</v>
      </c>
      <c r="P191" t="s">
        <v>33</v>
      </c>
    </row>
    <row r="192" spans="1:16" x14ac:dyDescent="0.25">
      <c r="A192" t="s">
        <v>242</v>
      </c>
      <c r="B192">
        <v>234</v>
      </c>
      <c r="D192" t="s">
        <v>116</v>
      </c>
      <c r="E192" t="s">
        <v>18</v>
      </c>
      <c r="G192" t="s">
        <v>19</v>
      </c>
      <c r="H192" s="15" t="s">
        <v>29</v>
      </c>
      <c r="I192" s="1">
        <v>46048</v>
      </c>
      <c r="J192" s="1">
        <v>46048</v>
      </c>
      <c r="K192" s="1">
        <v>46048</v>
      </c>
      <c r="L192" t="str">
        <f>IF(_xlfn.XLOOKUP(D192, ABZ!A:A, ABZ!B:B, "", 0) = 0, "", _xlfn.XLOOKUP(D192, ABZ!A:A, ABZ!B:B, "", 0))</f>
        <v>Corporate Communications</v>
      </c>
      <c r="M192" t="s">
        <v>21</v>
      </c>
      <c r="N192" t="s">
        <v>22</v>
      </c>
      <c r="O192" t="s">
        <v>117</v>
      </c>
      <c r="P192" t="s">
        <v>33</v>
      </c>
    </row>
    <row r="193" spans="1:16" x14ac:dyDescent="0.25">
      <c r="A193" t="s">
        <v>243</v>
      </c>
      <c r="B193">
        <v>745</v>
      </c>
      <c r="D193" t="s">
        <v>121</v>
      </c>
      <c r="E193" t="s">
        <v>26</v>
      </c>
      <c r="F193" t="s">
        <v>44</v>
      </c>
      <c r="H193" s="15" t="s">
        <v>29</v>
      </c>
      <c r="I193" s="1">
        <v>46048</v>
      </c>
      <c r="J193" s="1">
        <v>46049</v>
      </c>
      <c r="K193" s="1">
        <v>46050</v>
      </c>
      <c r="L193" t="str">
        <f>IF(_xlfn.XLOOKUP(D193, ABZ!A:A, ABZ!B:B, "", 0) = 0, "", _xlfn.XLOOKUP(D193, ABZ!A:A, ABZ!B:B, "", 0))</f>
        <v>Technical Communication</v>
      </c>
      <c r="N193" t="s">
        <v>77</v>
      </c>
      <c r="O193" t="s">
        <v>244</v>
      </c>
      <c r="P193" t="s">
        <v>33</v>
      </c>
    </row>
    <row r="194" spans="1:16" x14ac:dyDescent="0.25">
      <c r="A194" t="s">
        <v>245</v>
      </c>
      <c r="B194">
        <v>884</v>
      </c>
      <c r="D194" t="s">
        <v>121</v>
      </c>
      <c r="E194" t="s">
        <v>101</v>
      </c>
      <c r="F194" t="s">
        <v>41</v>
      </c>
      <c r="H194" s="15" t="s">
        <v>29</v>
      </c>
      <c r="I194" s="1">
        <v>46048</v>
      </c>
      <c r="J194" s="1">
        <v>46049</v>
      </c>
      <c r="K194" s="1">
        <v>46050</v>
      </c>
      <c r="L194" t="str">
        <f>IF(_xlfn.XLOOKUP(D194, ABZ!A:A, ABZ!B:B, "", 0) = 0, "", _xlfn.XLOOKUP(D194, ABZ!A:A, ABZ!B:B, "", 0))</f>
        <v>Technical Communication</v>
      </c>
      <c r="N194" t="s">
        <v>77</v>
      </c>
      <c r="O194" t="s">
        <v>246</v>
      </c>
      <c r="P194" t="s">
        <v>47</v>
      </c>
    </row>
    <row r="195" spans="1:16" x14ac:dyDescent="0.25">
      <c r="A195" t="s">
        <v>247</v>
      </c>
      <c r="D195" t="s">
        <v>248</v>
      </c>
      <c r="E195" t="s">
        <v>18</v>
      </c>
      <c r="G195" t="s">
        <v>19</v>
      </c>
      <c r="H195" s="15" t="s">
        <v>29</v>
      </c>
      <c r="I195" s="1">
        <v>46048</v>
      </c>
      <c r="J195" s="1">
        <v>46052</v>
      </c>
      <c r="K195" s="1">
        <v>46052</v>
      </c>
      <c r="L195" t="str">
        <f>IF(_xlfn.XLOOKUP(D195, ABZ!A:A, ABZ!B:B, "", 0) = 0, "", _xlfn.XLOOKUP(D195, ABZ!A:A, ABZ!B:B, "", 0))</f>
        <v>Channel Sales</v>
      </c>
      <c r="M195" t="s">
        <v>21</v>
      </c>
      <c r="N195" t="s">
        <v>22</v>
      </c>
      <c r="P195" t="s">
        <v>47</v>
      </c>
    </row>
    <row r="196" spans="1:16" x14ac:dyDescent="0.25">
      <c r="A196" t="s">
        <v>249</v>
      </c>
      <c r="D196" t="s">
        <v>85</v>
      </c>
      <c r="E196" t="s">
        <v>26</v>
      </c>
      <c r="F196" t="s">
        <v>66</v>
      </c>
      <c r="H196" s="15" t="s">
        <v>20</v>
      </c>
      <c r="I196" s="1">
        <v>46048</v>
      </c>
      <c r="J196" s="1">
        <v>46048</v>
      </c>
      <c r="K196" s="1">
        <v>46055</v>
      </c>
      <c r="L196" t="str">
        <f>IF(_xlfn.XLOOKUP(D196, ABZ!A:A, ABZ!B:B, "", 0) = 0, "", _xlfn.XLOOKUP(D196, ABZ!A:A, ABZ!B:B, "", 0))</f>
        <v>D2C Ecommerce</v>
      </c>
      <c r="N196" t="s">
        <v>207</v>
      </c>
      <c r="O196" t="s">
        <v>239</v>
      </c>
      <c r="P196" t="s">
        <v>24</v>
      </c>
    </row>
    <row r="197" spans="1:16" x14ac:dyDescent="0.25">
      <c r="A197" t="s">
        <v>249</v>
      </c>
      <c r="D197" t="s">
        <v>85</v>
      </c>
      <c r="E197" t="s">
        <v>67</v>
      </c>
      <c r="F197" t="s">
        <v>66</v>
      </c>
      <c r="H197" s="15" t="s">
        <v>20</v>
      </c>
      <c r="I197" s="1">
        <v>46048</v>
      </c>
      <c r="J197" s="1">
        <v>46048</v>
      </c>
      <c r="K197" s="1">
        <v>46055</v>
      </c>
      <c r="L197" t="str">
        <f>IF(_xlfn.XLOOKUP(D197, ABZ!A:A, ABZ!B:B, "", 0) = 0, "", _xlfn.XLOOKUP(D197, ABZ!A:A, ABZ!B:B, "", 0))</f>
        <v>D2C Ecommerce</v>
      </c>
      <c r="N197" t="s">
        <v>207</v>
      </c>
      <c r="O197" t="s">
        <v>239</v>
      </c>
      <c r="P197" t="s">
        <v>94</v>
      </c>
    </row>
    <row r="198" spans="1:16" x14ac:dyDescent="0.25">
      <c r="A198" t="s">
        <v>249</v>
      </c>
      <c r="D198" t="s">
        <v>85</v>
      </c>
      <c r="E198" t="s">
        <v>69</v>
      </c>
      <c r="F198" t="s">
        <v>66</v>
      </c>
      <c r="H198" s="15" t="s">
        <v>20</v>
      </c>
      <c r="I198" s="1">
        <v>46048</v>
      </c>
      <c r="J198" s="1">
        <v>46048</v>
      </c>
      <c r="K198" s="1">
        <v>46055</v>
      </c>
      <c r="L198" t="str">
        <f>IF(_xlfn.XLOOKUP(D198, ABZ!A:A, ABZ!B:B, "", 0) = 0, "", _xlfn.XLOOKUP(D198, ABZ!A:A, ABZ!B:B, "", 0))</f>
        <v>D2C Ecommerce</v>
      </c>
      <c r="N198" t="s">
        <v>207</v>
      </c>
      <c r="O198" t="s">
        <v>239</v>
      </c>
      <c r="P198" t="s">
        <v>94</v>
      </c>
    </row>
    <row r="199" spans="1:16" x14ac:dyDescent="0.25">
      <c r="A199" t="s">
        <v>249</v>
      </c>
      <c r="D199" t="s">
        <v>85</v>
      </c>
      <c r="E199" t="s">
        <v>65</v>
      </c>
      <c r="F199" t="s">
        <v>66</v>
      </c>
      <c r="H199" s="15" t="s">
        <v>20</v>
      </c>
      <c r="I199" s="1">
        <v>46048</v>
      </c>
      <c r="J199" s="1">
        <v>46048</v>
      </c>
      <c r="K199" s="1">
        <v>46055</v>
      </c>
      <c r="L199" t="str">
        <f>IF(_xlfn.XLOOKUP(D199, ABZ!A:A, ABZ!B:B, "", 0) = 0, "", _xlfn.XLOOKUP(D199, ABZ!A:A, ABZ!B:B, "", 0))</f>
        <v>D2C Ecommerce</v>
      </c>
      <c r="N199" t="s">
        <v>207</v>
      </c>
      <c r="O199" t="s">
        <v>239</v>
      </c>
      <c r="P199" t="s">
        <v>33</v>
      </c>
    </row>
    <row r="200" spans="1:16" x14ac:dyDescent="0.25">
      <c r="A200" t="s">
        <v>249</v>
      </c>
      <c r="D200" t="s">
        <v>85</v>
      </c>
      <c r="E200" t="s">
        <v>40</v>
      </c>
      <c r="F200" t="s">
        <v>66</v>
      </c>
      <c r="H200" s="15" t="s">
        <v>20</v>
      </c>
      <c r="I200" s="1">
        <v>46048</v>
      </c>
      <c r="J200" s="1">
        <v>46048</v>
      </c>
      <c r="K200" s="1">
        <v>46055</v>
      </c>
      <c r="L200" t="str">
        <f>IF(_xlfn.XLOOKUP(D200, ABZ!A:A, ABZ!B:B, "", 0) = 0, "", _xlfn.XLOOKUP(D200, ABZ!A:A, ABZ!B:B, "", 0))</f>
        <v>D2C Ecommerce</v>
      </c>
      <c r="N200" t="s">
        <v>207</v>
      </c>
      <c r="O200" t="s">
        <v>239</v>
      </c>
      <c r="P200" t="s">
        <v>33</v>
      </c>
    </row>
    <row r="201" spans="1:16" x14ac:dyDescent="0.25">
      <c r="A201" t="s">
        <v>250</v>
      </c>
      <c r="D201" t="s">
        <v>17</v>
      </c>
      <c r="E201" t="s">
        <v>18</v>
      </c>
      <c r="G201" t="s">
        <v>19</v>
      </c>
      <c r="H201" s="15" t="s">
        <v>20</v>
      </c>
      <c r="I201" s="1">
        <v>46049</v>
      </c>
      <c r="J201" s="1">
        <v>46049</v>
      </c>
      <c r="K201" s="1">
        <v>46049</v>
      </c>
      <c r="L201" t="str">
        <f>IF(_xlfn.XLOOKUP(D201, ABZ!A:A, ABZ!B:B, "", 0) = 0, "", _xlfn.XLOOKUP(D201, ABZ!A:A, ABZ!B:B, "", 0))</f>
        <v>Product Management</v>
      </c>
      <c r="M201" t="s">
        <v>21</v>
      </c>
      <c r="N201" t="s">
        <v>22</v>
      </c>
      <c r="O201" t="s">
        <v>72</v>
      </c>
      <c r="P201" t="s">
        <v>33</v>
      </c>
    </row>
    <row r="202" spans="1:16" x14ac:dyDescent="0.25">
      <c r="A202" t="s">
        <v>251</v>
      </c>
      <c r="D202" t="s">
        <v>17</v>
      </c>
      <c r="E202" t="s">
        <v>26</v>
      </c>
      <c r="F202" t="s">
        <v>57</v>
      </c>
      <c r="H202" s="15" t="s">
        <v>20</v>
      </c>
      <c r="I202" s="1">
        <v>46049</v>
      </c>
      <c r="J202" s="1">
        <v>46049</v>
      </c>
      <c r="K202" s="1">
        <v>46049</v>
      </c>
      <c r="L202" t="str">
        <f>IF(_xlfn.XLOOKUP(D202, ABZ!A:A, ABZ!B:B, "", 0) = 0, "", _xlfn.XLOOKUP(D202, ABZ!A:A, ABZ!B:B, "", 0))</f>
        <v>Product Management</v>
      </c>
      <c r="M202" t="s">
        <v>21</v>
      </c>
      <c r="N202" t="s">
        <v>22</v>
      </c>
      <c r="O202" t="s">
        <v>72</v>
      </c>
      <c r="P202" t="s">
        <v>33</v>
      </c>
    </row>
    <row r="203" spans="1:16" x14ac:dyDescent="0.25">
      <c r="A203" t="s">
        <v>252</v>
      </c>
      <c r="B203">
        <v>242</v>
      </c>
      <c r="D203" t="s">
        <v>116</v>
      </c>
      <c r="E203" t="s">
        <v>26</v>
      </c>
      <c r="F203" t="s">
        <v>220</v>
      </c>
      <c r="H203" s="15" t="s">
        <v>20</v>
      </c>
      <c r="I203" s="1">
        <v>46049</v>
      </c>
      <c r="J203" s="1">
        <v>46049</v>
      </c>
      <c r="K203" s="1">
        <v>46050</v>
      </c>
      <c r="L203" t="str">
        <f>IF(_xlfn.XLOOKUP(D203, ABZ!A:A, ABZ!B:B, "", 0) = 0, "", _xlfn.XLOOKUP(D203, ABZ!A:A, ABZ!B:B, "", 0))</f>
        <v>Corporate Communications</v>
      </c>
      <c r="M203" t="s">
        <v>21</v>
      </c>
      <c r="N203" t="s">
        <v>22</v>
      </c>
      <c r="O203" t="s">
        <v>117</v>
      </c>
      <c r="P203" t="s">
        <v>33</v>
      </c>
    </row>
    <row r="204" spans="1:16" x14ac:dyDescent="0.25">
      <c r="A204" t="s">
        <v>253</v>
      </c>
      <c r="B204">
        <v>54</v>
      </c>
      <c r="D204" t="s">
        <v>202</v>
      </c>
      <c r="E204" t="s">
        <v>37</v>
      </c>
      <c r="F204" t="s">
        <v>35</v>
      </c>
      <c r="H204" s="15" t="s">
        <v>20</v>
      </c>
      <c r="I204" s="1">
        <v>46049</v>
      </c>
      <c r="J204" s="1">
        <v>46050</v>
      </c>
      <c r="K204" s="1">
        <v>46051</v>
      </c>
      <c r="L204" t="str">
        <f>IF(_xlfn.XLOOKUP(D204, ABZ!A:A, ABZ!B:B, "", 0) = 0, "", _xlfn.XLOOKUP(D204, ABZ!A:A, ABZ!B:B, "", 0))</f>
        <v>Kundenservice</v>
      </c>
      <c r="M204" t="s">
        <v>21</v>
      </c>
      <c r="N204" t="s">
        <v>22</v>
      </c>
      <c r="O204" t="s">
        <v>254</v>
      </c>
      <c r="P204" t="s">
        <v>33</v>
      </c>
    </row>
    <row r="205" spans="1:16" x14ac:dyDescent="0.25">
      <c r="A205" t="s">
        <v>255</v>
      </c>
      <c r="B205">
        <v>1813</v>
      </c>
      <c r="D205" t="s">
        <v>150</v>
      </c>
      <c r="E205" t="s">
        <v>34</v>
      </c>
      <c r="F205" t="s">
        <v>35</v>
      </c>
      <c r="H205" s="15" t="s">
        <v>20</v>
      </c>
      <c r="I205" s="1">
        <v>46049</v>
      </c>
      <c r="J205" s="1">
        <v>46083</v>
      </c>
      <c r="K205" s="1">
        <v>46056</v>
      </c>
      <c r="L205" t="str">
        <f>IF(_xlfn.XLOOKUP(D205, ABZ!A:A, ABZ!B:B, "", 0) = 0, "", _xlfn.XLOOKUP(D205, ABZ!A:A, ABZ!B:B, "", 0))</f>
        <v>D2C Ecommerce</v>
      </c>
      <c r="M205" t="s">
        <v>30</v>
      </c>
      <c r="N205" t="s">
        <v>207</v>
      </c>
      <c r="O205" t="s">
        <v>256</v>
      </c>
      <c r="P205" t="s">
        <v>33</v>
      </c>
    </row>
    <row r="206" spans="1:16" x14ac:dyDescent="0.25">
      <c r="A206" t="s">
        <v>257</v>
      </c>
      <c r="B206">
        <v>232</v>
      </c>
      <c r="D206" t="s">
        <v>119</v>
      </c>
      <c r="E206" t="s">
        <v>40</v>
      </c>
      <c r="F206" t="s">
        <v>41</v>
      </c>
      <c r="H206" s="15" t="s">
        <v>20</v>
      </c>
      <c r="I206" s="1">
        <v>46049</v>
      </c>
      <c r="J206" s="1">
        <v>46055</v>
      </c>
      <c r="K206" s="1">
        <v>46059</v>
      </c>
      <c r="L206" t="str">
        <f>IF(_xlfn.XLOOKUP(D206, ABZ!A:A, ABZ!B:B, "", 0) = 0, "", _xlfn.XLOOKUP(D206, ABZ!A:A, ABZ!B:B, "", 0))</f>
        <v>Channel Sales</v>
      </c>
      <c r="M206" t="s">
        <v>21</v>
      </c>
      <c r="N206" t="s">
        <v>258</v>
      </c>
      <c r="O206" t="s">
        <v>117</v>
      </c>
      <c r="P206" t="s">
        <v>33</v>
      </c>
    </row>
    <row r="207" spans="1:16" x14ac:dyDescent="0.25">
      <c r="A207" t="s">
        <v>259</v>
      </c>
      <c r="B207">
        <v>615</v>
      </c>
      <c r="D207" t="s">
        <v>108</v>
      </c>
      <c r="E207" t="s">
        <v>113</v>
      </c>
      <c r="F207" t="s">
        <v>35</v>
      </c>
      <c r="H207" s="15" t="s">
        <v>20</v>
      </c>
      <c r="I207" s="1">
        <v>46049</v>
      </c>
      <c r="J207" s="1">
        <v>46080</v>
      </c>
      <c r="K207" s="1">
        <v>46080</v>
      </c>
      <c r="L207" t="str">
        <f>IF(_xlfn.XLOOKUP(D207, ABZ!A:A, ABZ!B:B, "", 0) = 0, "", _xlfn.XLOOKUP(D207, ABZ!A:A, ABZ!B:B, "", 0))</f>
        <v>Technical Communication</v>
      </c>
      <c r="M207" t="s">
        <v>21</v>
      </c>
      <c r="N207" t="s">
        <v>22</v>
      </c>
      <c r="O207" t="s">
        <v>260</v>
      </c>
      <c r="P207" t="s">
        <v>24</v>
      </c>
    </row>
    <row r="208" spans="1:16" x14ac:dyDescent="0.25">
      <c r="A208" t="s">
        <v>259</v>
      </c>
      <c r="B208">
        <v>615</v>
      </c>
      <c r="D208" t="s">
        <v>108</v>
      </c>
      <c r="E208" t="s">
        <v>112</v>
      </c>
      <c r="F208" t="s">
        <v>35</v>
      </c>
      <c r="H208" s="15" t="s">
        <v>20</v>
      </c>
      <c r="I208" s="1">
        <v>46049</v>
      </c>
      <c r="J208" s="1">
        <v>46080</v>
      </c>
      <c r="K208" s="1">
        <v>46080</v>
      </c>
      <c r="L208" t="str">
        <f>IF(_xlfn.XLOOKUP(D208, ABZ!A:A, ABZ!B:B, "", 0) = 0, "", _xlfn.XLOOKUP(D208, ABZ!A:A, ABZ!B:B, "", 0))</f>
        <v>Technical Communication</v>
      </c>
      <c r="M208" t="s">
        <v>21</v>
      </c>
      <c r="N208" t="s">
        <v>22</v>
      </c>
      <c r="O208" t="s">
        <v>260</v>
      </c>
      <c r="P208" t="s">
        <v>24</v>
      </c>
    </row>
    <row r="209" spans="1:16" x14ac:dyDescent="0.25">
      <c r="A209" t="s">
        <v>259</v>
      </c>
      <c r="B209">
        <v>615</v>
      </c>
      <c r="D209" t="s">
        <v>108</v>
      </c>
      <c r="E209" t="s">
        <v>111</v>
      </c>
      <c r="F209" t="s">
        <v>35</v>
      </c>
      <c r="H209" s="15" t="s">
        <v>20</v>
      </c>
      <c r="I209" s="1">
        <v>46049</v>
      </c>
      <c r="J209" s="1">
        <v>46080</v>
      </c>
      <c r="K209" s="1">
        <v>46080</v>
      </c>
      <c r="L209" t="str">
        <f>IF(_xlfn.XLOOKUP(D209, ABZ!A:A, ABZ!B:B, "", 0) = 0, "", _xlfn.XLOOKUP(D209, ABZ!A:A, ABZ!B:B, "", 0))</f>
        <v>Technical Communication</v>
      </c>
      <c r="M209" t="s">
        <v>21</v>
      </c>
      <c r="N209" t="s">
        <v>22</v>
      </c>
      <c r="O209" t="s">
        <v>260</v>
      </c>
      <c r="P209" t="s">
        <v>24</v>
      </c>
    </row>
    <row r="210" spans="1:16" x14ac:dyDescent="0.25">
      <c r="A210" t="s">
        <v>259</v>
      </c>
      <c r="B210">
        <v>615</v>
      </c>
      <c r="D210" t="s">
        <v>108</v>
      </c>
      <c r="E210" t="s">
        <v>110</v>
      </c>
      <c r="F210" t="s">
        <v>35</v>
      </c>
      <c r="H210" s="15" t="s">
        <v>20</v>
      </c>
      <c r="I210" s="1">
        <v>46049</v>
      </c>
      <c r="J210" s="1">
        <v>46080</v>
      </c>
      <c r="K210" s="1">
        <v>46080</v>
      </c>
      <c r="L210" t="str">
        <f>IF(_xlfn.XLOOKUP(D210, ABZ!A:A, ABZ!B:B, "", 0) = 0, "", _xlfn.XLOOKUP(D210, ABZ!A:A, ABZ!B:B, "", 0))</f>
        <v>Technical Communication</v>
      </c>
      <c r="M210" t="s">
        <v>21</v>
      </c>
      <c r="N210" t="s">
        <v>22</v>
      </c>
      <c r="O210" t="s">
        <v>260</v>
      </c>
      <c r="P210" t="s">
        <v>24</v>
      </c>
    </row>
    <row r="211" spans="1:16" x14ac:dyDescent="0.25">
      <c r="A211" t="s">
        <v>261</v>
      </c>
      <c r="B211">
        <v>913</v>
      </c>
      <c r="D211" t="s">
        <v>108</v>
      </c>
      <c r="E211" t="s">
        <v>110</v>
      </c>
      <c r="F211" t="s">
        <v>35</v>
      </c>
      <c r="H211" s="15" t="s">
        <v>20</v>
      </c>
      <c r="I211" s="1">
        <v>46049</v>
      </c>
      <c r="J211" s="1">
        <v>46080</v>
      </c>
      <c r="K211" s="1">
        <v>46080</v>
      </c>
      <c r="L211" t="str">
        <f>IF(_xlfn.XLOOKUP(D211, ABZ!A:A, ABZ!B:B, "", 0) = 0, "", _xlfn.XLOOKUP(D211, ABZ!A:A, ABZ!B:B, "", 0))</f>
        <v>Technical Communication</v>
      </c>
      <c r="M211" t="s">
        <v>21</v>
      </c>
      <c r="N211" t="s">
        <v>22</v>
      </c>
      <c r="O211" t="s">
        <v>262</v>
      </c>
      <c r="P211" t="s">
        <v>24</v>
      </c>
    </row>
    <row r="212" spans="1:16" x14ac:dyDescent="0.25">
      <c r="A212" t="s">
        <v>261</v>
      </c>
      <c r="B212">
        <v>913</v>
      </c>
      <c r="D212" t="s">
        <v>108</v>
      </c>
      <c r="E212" t="s">
        <v>111</v>
      </c>
      <c r="F212" t="s">
        <v>35</v>
      </c>
      <c r="H212" s="15" t="s">
        <v>20</v>
      </c>
      <c r="I212" s="1">
        <v>46049</v>
      </c>
      <c r="J212" s="1">
        <v>46080</v>
      </c>
      <c r="K212" s="1">
        <v>46080</v>
      </c>
      <c r="L212" t="str">
        <f>IF(_xlfn.XLOOKUP(D212, ABZ!A:A, ABZ!B:B, "", 0) = 0, "", _xlfn.XLOOKUP(D212, ABZ!A:A, ABZ!B:B, "", 0))</f>
        <v>Technical Communication</v>
      </c>
      <c r="M212" t="s">
        <v>21</v>
      </c>
      <c r="N212" t="s">
        <v>22</v>
      </c>
      <c r="O212" t="s">
        <v>262</v>
      </c>
      <c r="P212" t="s">
        <v>24</v>
      </c>
    </row>
    <row r="213" spans="1:16" x14ac:dyDescent="0.25">
      <c r="A213" t="s">
        <v>261</v>
      </c>
      <c r="B213">
        <v>913</v>
      </c>
      <c r="D213" t="s">
        <v>108</v>
      </c>
      <c r="E213" t="s">
        <v>112</v>
      </c>
      <c r="F213" t="s">
        <v>35</v>
      </c>
      <c r="H213" s="15" t="s">
        <v>20</v>
      </c>
      <c r="I213" s="1">
        <v>46049</v>
      </c>
      <c r="J213" s="1">
        <v>46080</v>
      </c>
      <c r="K213" s="1">
        <v>46080</v>
      </c>
      <c r="L213" t="str">
        <f>IF(_xlfn.XLOOKUP(D213, ABZ!A:A, ABZ!B:B, "", 0) = 0, "", _xlfn.XLOOKUP(D213, ABZ!A:A, ABZ!B:B, "", 0))</f>
        <v>Technical Communication</v>
      </c>
      <c r="M213" t="s">
        <v>21</v>
      </c>
      <c r="N213" t="s">
        <v>22</v>
      </c>
      <c r="O213" t="s">
        <v>262</v>
      </c>
      <c r="P213" t="s">
        <v>33</v>
      </c>
    </row>
    <row r="214" spans="1:16" x14ac:dyDescent="0.25">
      <c r="A214" t="s">
        <v>261</v>
      </c>
      <c r="B214">
        <v>913</v>
      </c>
      <c r="D214" t="s">
        <v>108</v>
      </c>
      <c r="E214" t="s">
        <v>113</v>
      </c>
      <c r="F214" t="s">
        <v>35</v>
      </c>
      <c r="H214" s="15" t="s">
        <v>20</v>
      </c>
      <c r="I214" s="1">
        <v>46049</v>
      </c>
      <c r="J214" s="1">
        <v>46080</v>
      </c>
      <c r="K214" s="1">
        <v>46080</v>
      </c>
      <c r="L214" t="str">
        <f>IF(_xlfn.XLOOKUP(D214, ABZ!A:A, ABZ!B:B, "", 0) = 0, "", _xlfn.XLOOKUP(D214, ABZ!A:A, ABZ!B:B, "", 0))</f>
        <v>Technical Communication</v>
      </c>
      <c r="M214" t="s">
        <v>21</v>
      </c>
      <c r="N214" t="s">
        <v>22</v>
      </c>
      <c r="O214" t="s">
        <v>262</v>
      </c>
      <c r="P214" t="s">
        <v>33</v>
      </c>
    </row>
    <row r="215" spans="1:16" x14ac:dyDescent="0.25">
      <c r="A215" t="s">
        <v>263</v>
      </c>
      <c r="B215">
        <v>620</v>
      </c>
      <c r="D215" t="s">
        <v>108</v>
      </c>
      <c r="E215" t="s">
        <v>110</v>
      </c>
      <c r="F215" t="s">
        <v>35</v>
      </c>
      <c r="H215" s="15" t="s">
        <v>20</v>
      </c>
      <c r="I215" s="1">
        <v>46049</v>
      </c>
      <c r="J215" s="1">
        <v>46080</v>
      </c>
      <c r="K215" s="1">
        <v>46080</v>
      </c>
      <c r="L215" t="str">
        <f>IF(_xlfn.XLOOKUP(D215, ABZ!A:A, ABZ!B:B, "", 0) = 0, "", _xlfn.XLOOKUP(D215, ABZ!A:A, ABZ!B:B, "", 0))</f>
        <v>Technical Communication</v>
      </c>
      <c r="M215" t="s">
        <v>21</v>
      </c>
      <c r="N215" t="s">
        <v>22</v>
      </c>
      <c r="O215" t="s">
        <v>264</v>
      </c>
      <c r="P215" t="s">
        <v>33</v>
      </c>
    </row>
    <row r="216" spans="1:16" x14ac:dyDescent="0.25">
      <c r="A216" t="s">
        <v>263</v>
      </c>
      <c r="B216">
        <v>620</v>
      </c>
      <c r="D216" t="s">
        <v>108</v>
      </c>
      <c r="E216" t="s">
        <v>111</v>
      </c>
      <c r="F216" t="s">
        <v>35</v>
      </c>
      <c r="H216" s="15" t="s">
        <v>20</v>
      </c>
      <c r="I216" s="1">
        <v>46049</v>
      </c>
      <c r="J216" s="1">
        <v>46080</v>
      </c>
      <c r="K216" s="1">
        <v>46080</v>
      </c>
      <c r="L216" t="str">
        <f>IF(_xlfn.XLOOKUP(D216, ABZ!A:A, ABZ!B:B, "", 0) = 0, "", _xlfn.XLOOKUP(D216, ABZ!A:A, ABZ!B:B, "", 0))</f>
        <v>Technical Communication</v>
      </c>
      <c r="M216" t="s">
        <v>21</v>
      </c>
      <c r="N216" t="s">
        <v>22</v>
      </c>
      <c r="O216" t="s">
        <v>264</v>
      </c>
      <c r="P216" t="s">
        <v>33</v>
      </c>
    </row>
    <row r="217" spans="1:16" x14ac:dyDescent="0.25">
      <c r="A217" t="s">
        <v>263</v>
      </c>
      <c r="B217">
        <v>620</v>
      </c>
      <c r="D217" t="s">
        <v>108</v>
      </c>
      <c r="E217" t="s">
        <v>112</v>
      </c>
      <c r="F217" t="s">
        <v>35</v>
      </c>
      <c r="H217" s="15" t="s">
        <v>20</v>
      </c>
      <c r="I217" s="1">
        <v>46049</v>
      </c>
      <c r="J217" s="1">
        <v>46080</v>
      </c>
      <c r="K217" s="1">
        <v>46080</v>
      </c>
      <c r="L217" t="str">
        <f>IF(_xlfn.XLOOKUP(D217, ABZ!A:A, ABZ!B:B, "", 0) = 0, "", _xlfn.XLOOKUP(D217, ABZ!A:A, ABZ!B:B, "", 0))</f>
        <v>Technical Communication</v>
      </c>
      <c r="M217" t="s">
        <v>21</v>
      </c>
      <c r="N217" t="s">
        <v>22</v>
      </c>
      <c r="O217" t="s">
        <v>264</v>
      </c>
      <c r="P217" t="s">
        <v>33</v>
      </c>
    </row>
    <row r="218" spans="1:16" x14ac:dyDescent="0.25">
      <c r="A218" t="s">
        <v>263</v>
      </c>
      <c r="B218">
        <v>620</v>
      </c>
      <c r="D218" t="s">
        <v>108</v>
      </c>
      <c r="E218" t="s">
        <v>113</v>
      </c>
      <c r="F218" t="s">
        <v>35</v>
      </c>
      <c r="H218" s="15" t="s">
        <v>20</v>
      </c>
      <c r="I218" s="1">
        <v>46049</v>
      </c>
      <c r="J218" s="1">
        <v>46080</v>
      </c>
      <c r="K218" s="1">
        <v>46080</v>
      </c>
      <c r="L218" t="str">
        <f>IF(_xlfn.XLOOKUP(D218, ABZ!A:A, ABZ!B:B, "", 0) = 0, "", _xlfn.XLOOKUP(D218, ABZ!A:A, ABZ!B:B, "", 0))</f>
        <v>Technical Communication</v>
      </c>
      <c r="M218" t="s">
        <v>21</v>
      </c>
      <c r="N218" t="s">
        <v>22</v>
      </c>
      <c r="O218" t="s">
        <v>264</v>
      </c>
      <c r="P218" t="s">
        <v>33</v>
      </c>
    </row>
    <row r="219" spans="1:16" x14ac:dyDescent="0.25">
      <c r="A219" t="s">
        <v>265</v>
      </c>
      <c r="B219">
        <v>736</v>
      </c>
      <c r="D219" t="s">
        <v>137</v>
      </c>
      <c r="E219" t="s">
        <v>18</v>
      </c>
      <c r="G219" t="s">
        <v>19</v>
      </c>
      <c r="H219" s="15" t="s">
        <v>20</v>
      </c>
      <c r="I219" s="1">
        <v>46050</v>
      </c>
      <c r="J219" s="1">
        <v>46056</v>
      </c>
      <c r="K219" s="1">
        <v>46050</v>
      </c>
      <c r="L219" t="str">
        <f>IF(_xlfn.XLOOKUP(D219, ABZ!A:A, ABZ!B:B, "", 0) = 0, "", _xlfn.XLOOKUP(D219, ABZ!A:A, ABZ!B:B, "", 0))</f>
        <v>Sales Marketing</v>
      </c>
      <c r="M219" t="s">
        <v>21</v>
      </c>
      <c r="N219" t="s">
        <v>31</v>
      </c>
      <c r="O219" t="s">
        <v>117</v>
      </c>
      <c r="P219" t="s">
        <v>94</v>
      </c>
    </row>
    <row r="220" spans="1:16" x14ac:dyDescent="0.25">
      <c r="A220" t="s">
        <v>266</v>
      </c>
      <c r="B220">
        <v>109913</v>
      </c>
      <c r="D220" t="s">
        <v>267</v>
      </c>
      <c r="E220" t="s">
        <v>26</v>
      </c>
      <c r="F220" t="s">
        <v>44</v>
      </c>
      <c r="H220" s="15" t="s">
        <v>20</v>
      </c>
      <c r="I220" s="1">
        <v>46050</v>
      </c>
      <c r="J220" s="1">
        <v>46050</v>
      </c>
      <c r="K220" s="1">
        <v>46052</v>
      </c>
      <c r="L220" t="str">
        <f>IF(_xlfn.XLOOKUP(D220, ABZ!A:A, ABZ!B:B, "", 0) = 0, "", _xlfn.XLOOKUP(D220, ABZ!A:A, ABZ!B:B, "", 0))</f>
        <v>User Interface &amp; Clients</v>
      </c>
      <c r="O220" t="s">
        <v>268</v>
      </c>
      <c r="P220" t="s">
        <v>94</v>
      </c>
    </row>
    <row r="221" spans="1:16" ht="16.5" customHeight="1" x14ac:dyDescent="0.25">
      <c r="A221" t="s">
        <v>266</v>
      </c>
      <c r="B221">
        <v>109913</v>
      </c>
      <c r="D221" t="s">
        <v>267</v>
      </c>
      <c r="E221" t="s">
        <v>102</v>
      </c>
      <c r="F221" t="s">
        <v>88</v>
      </c>
      <c r="H221" s="15" t="s">
        <v>20</v>
      </c>
      <c r="I221" s="1">
        <v>46050</v>
      </c>
      <c r="J221" s="1">
        <v>46050</v>
      </c>
      <c r="K221" s="1">
        <v>46052</v>
      </c>
      <c r="L221" t="str">
        <f>IF(_xlfn.XLOOKUP(D221, ABZ!A:A, ABZ!B:B, "", 0) = 0, "", _xlfn.XLOOKUP(D221, ABZ!A:A, ABZ!B:B, "", 0))</f>
        <v>User Interface &amp; Clients</v>
      </c>
      <c r="M221" t="s">
        <v>21</v>
      </c>
      <c r="O221" t="s">
        <v>268</v>
      </c>
      <c r="P221" t="s">
        <v>33</v>
      </c>
    </row>
    <row r="222" spans="1:16" ht="16.5" customHeight="1" x14ac:dyDescent="0.25">
      <c r="A222" t="s">
        <v>266</v>
      </c>
      <c r="B222">
        <v>109913</v>
      </c>
      <c r="D222" t="s">
        <v>267</v>
      </c>
      <c r="E222" t="s">
        <v>103</v>
      </c>
      <c r="F222" t="s">
        <v>70</v>
      </c>
      <c r="H222" s="15" t="s">
        <v>20</v>
      </c>
      <c r="I222" s="1">
        <v>46050</v>
      </c>
      <c r="J222" s="1">
        <v>46050</v>
      </c>
      <c r="K222" s="1">
        <v>46052</v>
      </c>
      <c r="L222" t="str">
        <f>IF(_xlfn.XLOOKUP(D222, ABZ!A:A, ABZ!B:B, "", 0) = 0, "", _xlfn.XLOOKUP(D222, ABZ!A:A, ABZ!B:B, "", 0))</f>
        <v>User Interface &amp; Clients</v>
      </c>
      <c r="M222" t="s">
        <v>21</v>
      </c>
      <c r="O222" t="s">
        <v>268</v>
      </c>
      <c r="P222" t="s">
        <v>33</v>
      </c>
    </row>
    <row r="223" spans="1:16" x14ac:dyDescent="0.25">
      <c r="A223" t="s">
        <v>266</v>
      </c>
      <c r="B223">
        <v>109913</v>
      </c>
      <c r="D223" t="s">
        <v>267</v>
      </c>
      <c r="E223" t="s">
        <v>104</v>
      </c>
      <c r="F223" t="s">
        <v>66</v>
      </c>
      <c r="H223" s="15" t="s">
        <v>20</v>
      </c>
      <c r="I223" s="1">
        <v>46050</v>
      </c>
      <c r="J223" s="1">
        <v>46050</v>
      </c>
      <c r="K223" s="1">
        <v>46052</v>
      </c>
      <c r="L223" t="str">
        <f>IF(_xlfn.XLOOKUP(D223, ABZ!A:A, ABZ!B:B, "", 0) = 0, "", _xlfn.XLOOKUP(D223, ABZ!A:A, ABZ!B:B, "", 0))</f>
        <v>User Interface &amp; Clients</v>
      </c>
      <c r="M223" t="s">
        <v>21</v>
      </c>
      <c r="O223" t="s">
        <v>268</v>
      </c>
    </row>
    <row r="224" spans="1:16" x14ac:dyDescent="0.25">
      <c r="A224" t="s">
        <v>266</v>
      </c>
      <c r="B224">
        <v>109913</v>
      </c>
      <c r="D224" t="s">
        <v>267</v>
      </c>
      <c r="E224" t="s">
        <v>101</v>
      </c>
      <c r="F224" t="s">
        <v>41</v>
      </c>
      <c r="H224" s="15" t="s">
        <v>20</v>
      </c>
      <c r="I224" s="1">
        <v>46050</v>
      </c>
      <c r="J224" s="1">
        <v>46051</v>
      </c>
      <c r="K224" s="1">
        <v>46052</v>
      </c>
      <c r="L224" t="str">
        <f>IF(_xlfn.XLOOKUP(D224, ABZ!A:A, ABZ!B:B, "", 0) = 0, "", _xlfn.XLOOKUP(D224, ABZ!A:A, ABZ!B:B, "", 0))</f>
        <v>User Interface &amp; Clients</v>
      </c>
      <c r="M224" t="s">
        <v>21</v>
      </c>
      <c r="O224" t="s">
        <v>268</v>
      </c>
      <c r="P224" t="s">
        <v>151</v>
      </c>
    </row>
    <row r="225" spans="1:15" x14ac:dyDescent="0.25">
      <c r="A225" t="s">
        <v>266</v>
      </c>
      <c r="B225">
        <v>109913</v>
      </c>
      <c r="D225" t="s">
        <v>267</v>
      </c>
      <c r="E225" t="s">
        <v>37</v>
      </c>
      <c r="F225" t="s">
        <v>35</v>
      </c>
      <c r="H225" s="15" t="s">
        <v>20</v>
      </c>
      <c r="I225" s="1">
        <v>46050</v>
      </c>
      <c r="J225" s="1">
        <v>46052</v>
      </c>
      <c r="K225" s="1">
        <v>46052</v>
      </c>
      <c r="L225" t="str">
        <f>IF(_xlfn.XLOOKUP(D225, ABZ!A:A, ABZ!B:B, "", 0) = 0, "", _xlfn.XLOOKUP(D225, ABZ!A:A, ABZ!B:B, "", 0))</f>
        <v>User Interface &amp; Clients</v>
      </c>
      <c r="M225" t="s">
        <v>21</v>
      </c>
      <c r="O225" t="s">
        <v>268</v>
      </c>
    </row>
    <row r="226" spans="1:15" x14ac:dyDescent="0.25">
      <c r="A226" t="s">
        <v>266</v>
      </c>
      <c r="B226">
        <v>109913</v>
      </c>
      <c r="D226" t="s">
        <v>267</v>
      </c>
      <c r="E226" t="s">
        <v>105</v>
      </c>
      <c r="F226" t="s">
        <v>35</v>
      </c>
      <c r="H226" s="15" t="s">
        <v>20</v>
      </c>
      <c r="I226" s="1">
        <v>46050</v>
      </c>
      <c r="J226" s="1">
        <v>46052</v>
      </c>
      <c r="K226" s="1">
        <v>46052</v>
      </c>
      <c r="L226" t="str">
        <f>IF(_xlfn.XLOOKUP(D226, ABZ!A:A, ABZ!B:B, "", 0) = 0, "", _xlfn.XLOOKUP(D226, ABZ!A:A, ABZ!B:B, "", 0))</f>
        <v>User Interface &amp; Clients</v>
      </c>
      <c r="M226" t="s">
        <v>21</v>
      </c>
      <c r="O226" t="s">
        <v>268</v>
      </c>
    </row>
    <row r="227" spans="1:15" x14ac:dyDescent="0.25">
      <c r="A227" t="s">
        <v>269</v>
      </c>
      <c r="B227">
        <v>753</v>
      </c>
      <c r="D227" t="s">
        <v>270</v>
      </c>
      <c r="E227" t="s">
        <v>110</v>
      </c>
      <c r="F227" t="s">
        <v>35</v>
      </c>
      <c r="H227" s="15" t="s">
        <v>20</v>
      </c>
      <c r="I227" s="1">
        <v>46050</v>
      </c>
      <c r="J227" s="1">
        <v>46055</v>
      </c>
      <c r="K227" s="1">
        <v>46055</v>
      </c>
      <c r="L227" t="str">
        <f>IF(_xlfn.XLOOKUP(D227, ABZ!A:A, ABZ!B:B, "", 0) = 0, "", _xlfn.XLOOKUP(D227, ABZ!A:A, ABZ!B:B, "", 0))</f>
        <v>Kundenservice 2nd Level</v>
      </c>
      <c r="M227" t="s">
        <v>21</v>
      </c>
      <c r="N227" t="s">
        <v>22</v>
      </c>
      <c r="O227" t="s">
        <v>149</v>
      </c>
    </row>
    <row r="228" spans="1:15" x14ac:dyDescent="0.25">
      <c r="A228" t="s">
        <v>269</v>
      </c>
      <c r="B228">
        <v>753</v>
      </c>
      <c r="D228" t="s">
        <v>270</v>
      </c>
      <c r="E228" t="s">
        <v>111</v>
      </c>
      <c r="F228" t="s">
        <v>35</v>
      </c>
      <c r="H228" s="15" t="s">
        <v>20</v>
      </c>
      <c r="I228" s="1">
        <v>46050</v>
      </c>
      <c r="J228" s="1">
        <v>46055</v>
      </c>
      <c r="K228" s="1">
        <v>46055</v>
      </c>
      <c r="L228" t="str">
        <f>IF(_xlfn.XLOOKUP(D228, ABZ!A:A, ABZ!B:B, "", 0) = 0, "", _xlfn.XLOOKUP(D228, ABZ!A:A, ABZ!B:B, "", 0))</f>
        <v>Kundenservice 2nd Level</v>
      </c>
      <c r="M228" t="s">
        <v>21</v>
      </c>
      <c r="N228" t="s">
        <v>22</v>
      </c>
      <c r="O228" t="s">
        <v>149</v>
      </c>
    </row>
    <row r="229" spans="1:15" x14ac:dyDescent="0.25">
      <c r="A229" t="s">
        <v>269</v>
      </c>
      <c r="B229">
        <v>753</v>
      </c>
      <c r="D229" t="s">
        <v>270</v>
      </c>
      <c r="E229" t="s">
        <v>112</v>
      </c>
      <c r="F229" t="s">
        <v>35</v>
      </c>
      <c r="H229" s="15" t="s">
        <v>20</v>
      </c>
      <c r="I229" s="1">
        <v>46050</v>
      </c>
      <c r="J229" s="1">
        <v>46055</v>
      </c>
      <c r="K229" s="1">
        <v>46055</v>
      </c>
      <c r="L229" t="str">
        <f>IF(_xlfn.XLOOKUP(D229, ABZ!A:A, ABZ!B:B, "", 0) = 0, "", _xlfn.XLOOKUP(D229, ABZ!A:A, ABZ!B:B, "", 0))</f>
        <v>Kundenservice 2nd Level</v>
      </c>
      <c r="M229" t="s">
        <v>21</v>
      </c>
      <c r="N229" t="s">
        <v>22</v>
      </c>
      <c r="O229" t="s">
        <v>149</v>
      </c>
    </row>
    <row r="230" spans="1:15" x14ac:dyDescent="0.25">
      <c r="A230" t="s">
        <v>269</v>
      </c>
      <c r="B230">
        <v>753</v>
      </c>
      <c r="D230" t="s">
        <v>270</v>
      </c>
      <c r="E230" t="s">
        <v>37</v>
      </c>
      <c r="F230" t="s">
        <v>35</v>
      </c>
      <c r="H230" s="15" t="s">
        <v>20</v>
      </c>
      <c r="I230" s="1">
        <v>46050</v>
      </c>
      <c r="J230" s="1">
        <v>46055</v>
      </c>
      <c r="K230" s="1">
        <v>46055</v>
      </c>
      <c r="L230" t="str">
        <f>IF(_xlfn.XLOOKUP(D230, ABZ!A:A, ABZ!B:B, "", 0) = 0, "", _xlfn.XLOOKUP(D230, ABZ!A:A, ABZ!B:B, "", 0))</f>
        <v>Kundenservice 2nd Level</v>
      </c>
      <c r="M230" t="s">
        <v>21</v>
      </c>
      <c r="N230" t="s">
        <v>22</v>
      </c>
      <c r="O230" t="s">
        <v>149</v>
      </c>
    </row>
    <row r="231" spans="1:15" x14ac:dyDescent="0.25">
      <c r="A231" t="s">
        <v>269</v>
      </c>
      <c r="B231">
        <v>753</v>
      </c>
      <c r="D231" t="s">
        <v>270</v>
      </c>
      <c r="E231" t="s">
        <v>113</v>
      </c>
      <c r="F231" t="s">
        <v>35</v>
      </c>
      <c r="H231" s="15" t="s">
        <v>20</v>
      </c>
      <c r="I231" s="1">
        <v>46050</v>
      </c>
      <c r="J231" s="1">
        <v>46055</v>
      </c>
      <c r="K231" s="1">
        <v>46055</v>
      </c>
      <c r="L231" t="str">
        <f>IF(_xlfn.XLOOKUP(D231, ABZ!A:A, ABZ!B:B, "", 0) = 0, "", _xlfn.XLOOKUP(D231, ABZ!A:A, ABZ!B:B, "", 0))</f>
        <v>Kundenservice 2nd Level</v>
      </c>
      <c r="M231" t="s">
        <v>21</v>
      </c>
      <c r="N231" t="s">
        <v>22</v>
      </c>
      <c r="O231" t="s">
        <v>149</v>
      </c>
    </row>
    <row r="232" spans="1:15" x14ac:dyDescent="0.25">
      <c r="A232" t="s">
        <v>265</v>
      </c>
      <c r="B232">
        <v>736</v>
      </c>
      <c r="D232" t="s">
        <v>137</v>
      </c>
      <c r="E232" t="s">
        <v>26</v>
      </c>
      <c r="F232" t="s">
        <v>51</v>
      </c>
      <c r="H232" s="15" t="s">
        <v>20</v>
      </c>
      <c r="I232" s="1">
        <v>46050</v>
      </c>
      <c r="J232" s="1">
        <v>46056</v>
      </c>
      <c r="K232" s="1">
        <v>46056</v>
      </c>
      <c r="L232" t="str">
        <f>IF(_xlfn.XLOOKUP(D232, ABZ!A:A, ABZ!B:B, "", 0) = 0, "", _xlfn.XLOOKUP(D232, ABZ!A:A, ABZ!B:B, "", 0))</f>
        <v>Sales Marketing</v>
      </c>
      <c r="M232" t="s">
        <v>21</v>
      </c>
      <c r="N232" t="s">
        <v>31</v>
      </c>
      <c r="O232" t="s">
        <v>117</v>
      </c>
    </row>
    <row r="233" spans="1:15" x14ac:dyDescent="0.25">
      <c r="A233" t="s">
        <v>265</v>
      </c>
      <c r="B233">
        <v>736</v>
      </c>
      <c r="D233" t="s">
        <v>137</v>
      </c>
      <c r="E233" t="s">
        <v>65</v>
      </c>
      <c r="F233" t="s">
        <v>76</v>
      </c>
      <c r="G233" t="s">
        <v>66</v>
      </c>
      <c r="H233" s="15" t="s">
        <v>20</v>
      </c>
      <c r="I233" s="1">
        <v>46050</v>
      </c>
      <c r="J233" s="1">
        <v>46056</v>
      </c>
      <c r="K233" s="1">
        <v>46056</v>
      </c>
      <c r="L233" t="str">
        <f>IF(_xlfn.XLOOKUP(D233, ABZ!A:A, ABZ!B:B, "", 0) = 0, "", _xlfn.XLOOKUP(D233, ABZ!A:A, ABZ!B:B, "", 0))</f>
        <v>Sales Marketing</v>
      </c>
      <c r="M233" t="s">
        <v>21</v>
      </c>
      <c r="N233" t="s">
        <v>31</v>
      </c>
      <c r="O233" t="s">
        <v>141</v>
      </c>
    </row>
    <row r="234" spans="1:15" x14ac:dyDescent="0.25">
      <c r="A234" t="s">
        <v>265</v>
      </c>
      <c r="B234">
        <v>736</v>
      </c>
      <c r="D234" t="s">
        <v>137</v>
      </c>
      <c r="E234" t="s">
        <v>40</v>
      </c>
      <c r="F234" t="s">
        <v>41</v>
      </c>
      <c r="H234" s="15" t="s">
        <v>20</v>
      </c>
      <c r="I234" s="1">
        <v>46050</v>
      </c>
      <c r="J234" s="1">
        <v>46056</v>
      </c>
      <c r="K234" s="1">
        <v>46056</v>
      </c>
      <c r="L234" t="str">
        <f>IF(_xlfn.XLOOKUP(D234, ABZ!A:A, ABZ!B:B, "", 0) = 0, "", _xlfn.XLOOKUP(D234, ABZ!A:A, ABZ!B:B, "", 0))</f>
        <v>Sales Marketing</v>
      </c>
      <c r="M234" t="s">
        <v>21</v>
      </c>
      <c r="N234" t="s">
        <v>31</v>
      </c>
      <c r="O234" t="s">
        <v>117</v>
      </c>
    </row>
    <row r="235" spans="1:15" x14ac:dyDescent="0.25">
      <c r="A235" t="s">
        <v>265</v>
      </c>
      <c r="B235">
        <v>736</v>
      </c>
      <c r="D235" t="s">
        <v>137</v>
      </c>
      <c r="E235" t="s">
        <v>67</v>
      </c>
      <c r="F235" t="s">
        <v>68</v>
      </c>
      <c r="H235" s="15" t="s">
        <v>20</v>
      </c>
      <c r="I235" s="1">
        <v>46050</v>
      </c>
      <c r="J235" s="1">
        <v>46056</v>
      </c>
      <c r="K235" s="1">
        <v>46056</v>
      </c>
      <c r="L235" t="str">
        <f>IF(_xlfn.XLOOKUP(D235, ABZ!A:A, ABZ!B:B, "", 0) = 0, "", _xlfn.XLOOKUP(D235, ABZ!A:A, ABZ!B:B, "", 0))</f>
        <v>Sales Marketing</v>
      </c>
      <c r="M235" t="s">
        <v>21</v>
      </c>
      <c r="N235" t="s">
        <v>31</v>
      </c>
      <c r="O235" t="s">
        <v>117</v>
      </c>
    </row>
    <row r="236" spans="1:15" x14ac:dyDescent="0.25">
      <c r="A236" t="s">
        <v>271</v>
      </c>
      <c r="B236">
        <v>121</v>
      </c>
      <c r="D236" t="s">
        <v>272</v>
      </c>
      <c r="E236" t="s">
        <v>26</v>
      </c>
      <c r="F236" t="s">
        <v>51</v>
      </c>
      <c r="H236" s="15" t="s">
        <v>20</v>
      </c>
      <c r="I236" s="1">
        <v>46050</v>
      </c>
      <c r="J236" s="1">
        <v>46056</v>
      </c>
      <c r="K236" s="1">
        <v>46057</v>
      </c>
      <c r="L236" t="str">
        <f>IF(_xlfn.XLOOKUP(D236, ABZ!A:A, ABZ!B:B, "", 0) = 0, "", _xlfn.XLOOKUP(D236, ABZ!A:A, ABZ!B:B, "", 0))</f>
        <v>D2C Ecommerce</v>
      </c>
      <c r="M236" t="s">
        <v>21</v>
      </c>
      <c r="N236" t="s">
        <v>207</v>
      </c>
      <c r="O236" t="s">
        <v>273</v>
      </c>
    </row>
    <row r="237" spans="1:15" x14ac:dyDescent="0.25">
      <c r="A237" t="s">
        <v>271</v>
      </c>
      <c r="B237">
        <v>121</v>
      </c>
      <c r="D237" t="s">
        <v>272</v>
      </c>
      <c r="E237" t="s">
        <v>65</v>
      </c>
      <c r="F237" t="s">
        <v>76</v>
      </c>
      <c r="G237" t="s">
        <v>66</v>
      </c>
      <c r="H237" s="15" t="s">
        <v>20</v>
      </c>
      <c r="I237" s="1">
        <v>46050</v>
      </c>
      <c r="J237" s="1">
        <v>46056</v>
      </c>
      <c r="K237" s="1">
        <v>46057</v>
      </c>
      <c r="L237" t="str">
        <f>IF(_xlfn.XLOOKUP(D237, ABZ!A:A, ABZ!B:B, "", 0) = 0, "", _xlfn.XLOOKUP(D237, ABZ!A:A, ABZ!B:B, "", 0))</f>
        <v>D2C Ecommerce</v>
      </c>
      <c r="M237" t="s">
        <v>21</v>
      </c>
      <c r="N237" t="s">
        <v>207</v>
      </c>
      <c r="O237" t="s">
        <v>274</v>
      </c>
    </row>
    <row r="238" spans="1:15" x14ac:dyDescent="0.25">
      <c r="A238" t="s">
        <v>275</v>
      </c>
      <c r="B238">
        <v>114</v>
      </c>
      <c r="D238" t="s">
        <v>119</v>
      </c>
      <c r="E238" t="s">
        <v>40</v>
      </c>
      <c r="F238" t="s">
        <v>41</v>
      </c>
      <c r="H238" s="15" t="s">
        <v>20</v>
      </c>
      <c r="I238" s="1">
        <v>46050</v>
      </c>
      <c r="J238" s="1">
        <v>46055</v>
      </c>
      <c r="K238" s="1">
        <v>46057</v>
      </c>
      <c r="L238" t="str">
        <f>IF(_xlfn.XLOOKUP(D238, ABZ!A:A, ABZ!B:B, "", 0) = 0, "", _xlfn.XLOOKUP(D238, ABZ!A:A, ABZ!B:B, "", 0))</f>
        <v>Channel Sales</v>
      </c>
      <c r="M238" t="s">
        <v>21</v>
      </c>
      <c r="N238" t="s">
        <v>31</v>
      </c>
      <c r="O238" t="s">
        <v>117</v>
      </c>
    </row>
    <row r="239" spans="1:15" x14ac:dyDescent="0.25">
      <c r="A239" t="s">
        <v>276</v>
      </c>
      <c r="B239">
        <v>11873</v>
      </c>
      <c r="D239" t="s">
        <v>277</v>
      </c>
      <c r="E239" t="s">
        <v>18</v>
      </c>
      <c r="F239" t="s">
        <v>188</v>
      </c>
      <c r="G239" t="s">
        <v>19</v>
      </c>
      <c r="H239" s="15" t="s">
        <v>7183</v>
      </c>
      <c r="I239" s="1">
        <v>46051</v>
      </c>
      <c r="J239" s="1">
        <v>46051</v>
      </c>
      <c r="K239" s="1">
        <v>46051</v>
      </c>
      <c r="L239" t="str">
        <f>IF(_xlfn.XLOOKUP(D239, ABZ!A:A, ABZ!B:B, "", 0) = 0, "", _xlfn.XLOOKUP(D239, ABZ!A:A, ABZ!B:B, "", 0))</f>
        <v>User Interface &amp; Clients</v>
      </c>
      <c r="M239" t="s">
        <v>21</v>
      </c>
      <c r="N239" t="s">
        <v>22</v>
      </c>
      <c r="O239" t="s">
        <v>98</v>
      </c>
    </row>
    <row r="240" spans="1:15" ht="16.5" customHeight="1" x14ac:dyDescent="0.25">
      <c r="A240" t="s">
        <v>278</v>
      </c>
      <c r="B240">
        <v>373</v>
      </c>
      <c r="D240" t="s">
        <v>279</v>
      </c>
      <c r="E240" t="s">
        <v>18</v>
      </c>
      <c r="G240" t="s">
        <v>19</v>
      </c>
      <c r="H240" s="15" t="s">
        <v>20</v>
      </c>
      <c r="I240" s="1">
        <v>46051</v>
      </c>
      <c r="J240" s="1">
        <v>46052</v>
      </c>
      <c r="K240" s="1">
        <v>46052</v>
      </c>
      <c r="L240" t="str">
        <f>IF(_xlfn.XLOOKUP(D240, ABZ!A:A, ABZ!B:B, "", 0) = 0, "", _xlfn.XLOOKUP(D240, ABZ!A:A, ABZ!B:B, "", 0))</f>
        <v>Corporate Communications</v>
      </c>
      <c r="M240" t="s">
        <v>21</v>
      </c>
      <c r="O240" t="s">
        <v>117</v>
      </c>
    </row>
    <row r="241" spans="1:15" x14ac:dyDescent="0.25">
      <c r="A241" t="s">
        <v>278</v>
      </c>
      <c r="B241">
        <v>373</v>
      </c>
      <c r="D241" t="s">
        <v>279</v>
      </c>
      <c r="E241" t="s">
        <v>26</v>
      </c>
      <c r="F241" t="s">
        <v>57</v>
      </c>
      <c r="H241" s="15" t="s">
        <v>20</v>
      </c>
      <c r="I241" s="1">
        <v>46051</v>
      </c>
      <c r="J241" s="1">
        <v>46055</v>
      </c>
      <c r="K241" s="1">
        <v>46055</v>
      </c>
      <c r="L241" t="str">
        <f>IF(_xlfn.XLOOKUP(D241, ABZ!A:A, ABZ!B:B, "", 0) = 0, "", _xlfn.XLOOKUP(D241, ABZ!A:A, ABZ!B:B, "", 0))</f>
        <v>Corporate Communications</v>
      </c>
      <c r="M241" t="s">
        <v>21</v>
      </c>
      <c r="N241" t="s">
        <v>31</v>
      </c>
      <c r="O241" t="s">
        <v>117</v>
      </c>
    </row>
    <row r="242" spans="1:15" x14ac:dyDescent="0.25">
      <c r="A242" t="s">
        <v>276</v>
      </c>
      <c r="B242">
        <v>11873</v>
      </c>
      <c r="D242" t="s">
        <v>277</v>
      </c>
      <c r="E242" t="s">
        <v>26</v>
      </c>
      <c r="F242" t="s">
        <v>44</v>
      </c>
      <c r="H242" s="15" t="s">
        <v>7183</v>
      </c>
      <c r="I242" s="1">
        <v>46051</v>
      </c>
      <c r="J242" s="1">
        <v>46055</v>
      </c>
      <c r="K242" s="1">
        <v>46056</v>
      </c>
      <c r="L242" t="str">
        <f>IF(_xlfn.XLOOKUP(D242, ABZ!A:A, ABZ!B:B, "", 0) = 0, "", _xlfn.XLOOKUP(D242, ABZ!A:A, ABZ!B:B, "", 0))</f>
        <v>User Interface &amp; Clients</v>
      </c>
      <c r="M242" t="s">
        <v>21</v>
      </c>
      <c r="N242" t="s">
        <v>22</v>
      </c>
      <c r="O242" t="s">
        <v>98</v>
      </c>
    </row>
    <row r="243" spans="1:15" x14ac:dyDescent="0.25">
      <c r="A243" t="s">
        <v>276</v>
      </c>
      <c r="B243">
        <v>11873</v>
      </c>
      <c r="D243" t="s">
        <v>277</v>
      </c>
      <c r="E243" t="s">
        <v>102</v>
      </c>
      <c r="F243" t="s">
        <v>88</v>
      </c>
      <c r="H243" s="15" t="s">
        <v>7183</v>
      </c>
      <c r="I243" s="1">
        <v>46051</v>
      </c>
      <c r="J243" s="1">
        <v>46055</v>
      </c>
      <c r="K243" s="1">
        <v>46056</v>
      </c>
      <c r="L243" t="str">
        <f>IF(_xlfn.XLOOKUP(D243, ABZ!A:A, ABZ!B:B, "", 0) = 0, "", _xlfn.XLOOKUP(D243, ABZ!A:A, ABZ!B:B, "", 0))</f>
        <v>User Interface &amp; Clients</v>
      </c>
      <c r="M243" t="s">
        <v>21</v>
      </c>
      <c r="N243" t="s">
        <v>22</v>
      </c>
      <c r="O243" t="s">
        <v>98</v>
      </c>
    </row>
    <row r="244" spans="1:15" x14ac:dyDescent="0.25">
      <c r="A244" t="s">
        <v>276</v>
      </c>
      <c r="B244">
        <v>11873</v>
      </c>
      <c r="D244" t="s">
        <v>277</v>
      </c>
      <c r="E244" t="s">
        <v>103</v>
      </c>
      <c r="F244" t="s">
        <v>70</v>
      </c>
      <c r="H244" s="15" t="s">
        <v>7183</v>
      </c>
      <c r="I244" s="1">
        <v>46051</v>
      </c>
      <c r="J244" s="1">
        <v>46055</v>
      </c>
      <c r="K244" s="1">
        <v>46056</v>
      </c>
      <c r="L244" t="str">
        <f>IF(_xlfn.XLOOKUP(D244, ABZ!A:A, ABZ!B:B, "", 0) = 0, "", _xlfn.XLOOKUP(D244, ABZ!A:A, ABZ!B:B, "", 0))</f>
        <v>User Interface &amp; Clients</v>
      </c>
      <c r="M244" t="s">
        <v>21</v>
      </c>
      <c r="N244" t="s">
        <v>22</v>
      </c>
      <c r="O244" t="s">
        <v>98</v>
      </c>
    </row>
    <row r="245" spans="1:15" x14ac:dyDescent="0.25">
      <c r="A245" t="s">
        <v>276</v>
      </c>
      <c r="B245">
        <v>11873</v>
      </c>
      <c r="D245" t="s">
        <v>277</v>
      </c>
      <c r="E245" t="s">
        <v>104</v>
      </c>
      <c r="F245" t="s">
        <v>76</v>
      </c>
      <c r="G245" t="s">
        <v>66</v>
      </c>
      <c r="H245" s="15" t="s">
        <v>7183</v>
      </c>
      <c r="I245" s="1">
        <v>46051</v>
      </c>
      <c r="J245" s="1">
        <v>46055</v>
      </c>
      <c r="K245" s="1">
        <v>46056</v>
      </c>
      <c r="L245" t="str">
        <f>IF(_xlfn.XLOOKUP(D245, ABZ!A:A, ABZ!B:B, "", 0) = 0, "", _xlfn.XLOOKUP(D245, ABZ!A:A, ABZ!B:B, "", 0))</f>
        <v>User Interface &amp; Clients</v>
      </c>
      <c r="M245" t="s">
        <v>21</v>
      </c>
      <c r="N245" t="s">
        <v>22</v>
      </c>
      <c r="O245" t="s">
        <v>98</v>
      </c>
    </row>
    <row r="246" spans="1:15" x14ac:dyDescent="0.25">
      <c r="A246" t="s">
        <v>276</v>
      </c>
      <c r="B246">
        <v>11873</v>
      </c>
      <c r="D246" t="s">
        <v>277</v>
      </c>
      <c r="E246" t="s">
        <v>101</v>
      </c>
      <c r="F246" t="s">
        <v>41</v>
      </c>
      <c r="H246" s="15" t="s">
        <v>7183</v>
      </c>
      <c r="I246" s="1">
        <v>46051</v>
      </c>
      <c r="J246" s="1">
        <v>46055</v>
      </c>
      <c r="K246" s="1">
        <v>46056</v>
      </c>
      <c r="L246" t="str">
        <f>IF(_xlfn.XLOOKUP(D246, ABZ!A:A, ABZ!B:B, "", 0) = 0, "", _xlfn.XLOOKUP(D246, ABZ!A:A, ABZ!B:B, "", 0))</f>
        <v>User Interface &amp; Clients</v>
      </c>
      <c r="M246" t="s">
        <v>21</v>
      </c>
      <c r="N246" t="s">
        <v>22</v>
      </c>
      <c r="O246" t="s">
        <v>98</v>
      </c>
    </row>
    <row r="247" spans="1:15" x14ac:dyDescent="0.25">
      <c r="A247" t="s">
        <v>276</v>
      </c>
      <c r="B247">
        <v>11873</v>
      </c>
      <c r="D247" t="s">
        <v>277</v>
      </c>
      <c r="E247" t="s">
        <v>37</v>
      </c>
      <c r="F247" t="s">
        <v>35</v>
      </c>
      <c r="H247" s="15" t="s">
        <v>7183</v>
      </c>
      <c r="I247" s="1">
        <v>46051</v>
      </c>
      <c r="J247" s="1">
        <v>46055</v>
      </c>
      <c r="K247" s="1">
        <v>46056</v>
      </c>
      <c r="L247" t="str">
        <f>IF(_xlfn.XLOOKUP(D247, ABZ!A:A, ABZ!B:B, "", 0) = 0, "", _xlfn.XLOOKUP(D247, ABZ!A:A, ABZ!B:B, "", 0))</f>
        <v>User Interface &amp; Clients</v>
      </c>
      <c r="M247" t="s">
        <v>21</v>
      </c>
      <c r="N247" t="s">
        <v>22</v>
      </c>
      <c r="O247" t="s">
        <v>98</v>
      </c>
    </row>
    <row r="248" spans="1:15" ht="15" customHeight="1" x14ac:dyDescent="0.25">
      <c r="A248" t="s">
        <v>276</v>
      </c>
      <c r="B248">
        <v>11873</v>
      </c>
      <c r="D248" t="s">
        <v>277</v>
      </c>
      <c r="E248" t="s">
        <v>105</v>
      </c>
      <c r="F248" t="s">
        <v>35</v>
      </c>
      <c r="H248" s="15" t="s">
        <v>7183</v>
      </c>
      <c r="I248" s="1">
        <v>46051</v>
      </c>
      <c r="J248" s="1">
        <v>46055</v>
      </c>
      <c r="K248" s="1">
        <v>46056</v>
      </c>
      <c r="L248" t="str">
        <f>IF(_xlfn.XLOOKUP(D248, ABZ!A:A, ABZ!B:B, "", 0) = 0, "", _xlfn.XLOOKUP(D248, ABZ!A:A, ABZ!B:B, "", 0))</f>
        <v>User Interface &amp; Clients</v>
      </c>
      <c r="M248" t="s">
        <v>21</v>
      </c>
      <c r="N248" t="s">
        <v>22</v>
      </c>
      <c r="O248" t="s">
        <v>98</v>
      </c>
    </row>
    <row r="249" spans="1:15" x14ac:dyDescent="0.25">
      <c r="A249" t="s">
        <v>280</v>
      </c>
      <c r="B249">
        <v>636</v>
      </c>
      <c r="D249" t="s">
        <v>137</v>
      </c>
      <c r="E249" t="s">
        <v>18</v>
      </c>
      <c r="G249" t="s">
        <v>19</v>
      </c>
      <c r="H249" s="15" t="s">
        <v>20</v>
      </c>
      <c r="I249" s="1">
        <v>46051</v>
      </c>
      <c r="J249" s="1">
        <v>46063</v>
      </c>
      <c r="K249" s="1">
        <v>46063</v>
      </c>
      <c r="L249" t="str">
        <f>IF(_xlfn.XLOOKUP(D249, ABZ!A:A, ABZ!B:B, "", 0) = 0, "", _xlfn.XLOOKUP(D249, ABZ!A:A, ABZ!B:B, "", 0))</f>
        <v>Sales Marketing</v>
      </c>
      <c r="M249" t="s">
        <v>21</v>
      </c>
      <c r="N249" t="s">
        <v>31</v>
      </c>
      <c r="O249" t="s">
        <v>117</v>
      </c>
    </row>
    <row r="250" spans="1:15" x14ac:dyDescent="0.25">
      <c r="A250" t="s">
        <v>280</v>
      </c>
      <c r="B250">
        <v>636</v>
      </c>
      <c r="D250" t="s">
        <v>137</v>
      </c>
      <c r="E250" t="s">
        <v>26</v>
      </c>
      <c r="F250" t="s">
        <v>51</v>
      </c>
      <c r="H250" s="15" t="s">
        <v>20</v>
      </c>
      <c r="I250" s="1">
        <v>46051</v>
      </c>
      <c r="J250" s="1">
        <v>46063</v>
      </c>
      <c r="K250" s="1">
        <v>46063</v>
      </c>
      <c r="L250" t="str">
        <f>IF(_xlfn.XLOOKUP(D250, ABZ!A:A, ABZ!B:B, "", 0) = 0, "", _xlfn.XLOOKUP(D250, ABZ!A:A, ABZ!B:B, "", 0))</f>
        <v>Sales Marketing</v>
      </c>
      <c r="M250" t="s">
        <v>21</v>
      </c>
      <c r="N250" t="s">
        <v>31</v>
      </c>
      <c r="O250" t="s">
        <v>117</v>
      </c>
    </row>
    <row r="251" spans="1:15" ht="15" customHeight="1" x14ac:dyDescent="0.25">
      <c r="A251" t="s">
        <v>280</v>
      </c>
      <c r="B251">
        <v>636</v>
      </c>
      <c r="D251" t="s">
        <v>137</v>
      </c>
      <c r="E251" t="s">
        <v>65</v>
      </c>
      <c r="F251" t="s">
        <v>76</v>
      </c>
      <c r="G251" t="s">
        <v>66</v>
      </c>
      <c r="H251" s="15" t="s">
        <v>20</v>
      </c>
      <c r="I251" s="1">
        <v>46051</v>
      </c>
      <c r="J251" s="1">
        <v>46063</v>
      </c>
      <c r="K251" s="1">
        <v>46063</v>
      </c>
      <c r="L251" t="str">
        <f>IF(_xlfn.XLOOKUP(D251, ABZ!A:A, ABZ!B:B, "", 0) = 0, "", _xlfn.XLOOKUP(D251, ABZ!A:A, ABZ!B:B, "", 0))</f>
        <v>Sales Marketing</v>
      </c>
      <c r="M251" t="s">
        <v>21</v>
      </c>
      <c r="N251" t="s">
        <v>31</v>
      </c>
      <c r="O251" t="s">
        <v>141</v>
      </c>
    </row>
    <row r="252" spans="1:15" ht="15" customHeight="1" x14ac:dyDescent="0.25">
      <c r="A252" t="s">
        <v>280</v>
      </c>
      <c r="B252">
        <v>636</v>
      </c>
      <c r="D252" t="s">
        <v>137</v>
      </c>
      <c r="E252" t="s">
        <v>40</v>
      </c>
      <c r="F252" t="s">
        <v>41</v>
      </c>
      <c r="H252" s="15" t="s">
        <v>20</v>
      </c>
      <c r="I252" s="1">
        <v>46051</v>
      </c>
      <c r="J252" s="1">
        <v>46063</v>
      </c>
      <c r="K252" s="1">
        <v>46063</v>
      </c>
      <c r="L252" t="str">
        <f>IF(_xlfn.XLOOKUP(D252, ABZ!A:A, ABZ!B:B, "", 0) = 0, "", _xlfn.XLOOKUP(D252, ABZ!A:A, ABZ!B:B, "", 0))</f>
        <v>Sales Marketing</v>
      </c>
      <c r="M252" t="s">
        <v>21</v>
      </c>
      <c r="N252" t="s">
        <v>31</v>
      </c>
      <c r="O252" t="s">
        <v>117</v>
      </c>
    </row>
    <row r="253" spans="1:15" x14ac:dyDescent="0.25">
      <c r="A253" t="s">
        <v>280</v>
      </c>
      <c r="B253">
        <v>636</v>
      </c>
      <c r="D253" t="s">
        <v>137</v>
      </c>
      <c r="E253" t="s">
        <v>69</v>
      </c>
      <c r="F253" t="s">
        <v>70</v>
      </c>
      <c r="H253" s="15" t="s">
        <v>20</v>
      </c>
      <c r="I253" s="1">
        <v>46051</v>
      </c>
      <c r="J253" s="1">
        <v>46063</v>
      </c>
      <c r="K253" s="1">
        <v>46063</v>
      </c>
      <c r="L253" t="str">
        <f>IF(_xlfn.XLOOKUP(D253, ABZ!A:A, ABZ!B:B, "", 0) = 0, "", _xlfn.XLOOKUP(D253, ABZ!A:A, ABZ!B:B, "", 0))</f>
        <v>Sales Marketing</v>
      </c>
      <c r="M253" t="s">
        <v>21</v>
      </c>
      <c r="N253" t="s">
        <v>31</v>
      </c>
      <c r="O253" t="s">
        <v>117</v>
      </c>
    </row>
    <row r="254" spans="1:15" x14ac:dyDescent="0.25">
      <c r="A254" t="s">
        <v>280</v>
      </c>
      <c r="B254">
        <v>636</v>
      </c>
      <c r="D254" t="s">
        <v>137</v>
      </c>
      <c r="E254" t="s">
        <v>67</v>
      </c>
      <c r="F254" t="s">
        <v>68</v>
      </c>
      <c r="H254" s="15" t="s">
        <v>20</v>
      </c>
      <c r="I254" s="1">
        <v>46051</v>
      </c>
      <c r="J254" s="1">
        <v>46064</v>
      </c>
      <c r="K254" s="1">
        <v>46063</v>
      </c>
      <c r="L254" t="str">
        <f>IF(_xlfn.XLOOKUP(D254, ABZ!A:A, ABZ!B:B, "", 0) = 0, "", _xlfn.XLOOKUP(D254, ABZ!A:A, ABZ!B:B, "", 0))</f>
        <v>Sales Marketing</v>
      </c>
      <c r="M254" t="s">
        <v>21</v>
      </c>
      <c r="N254" t="s">
        <v>31</v>
      </c>
      <c r="O254" t="s">
        <v>117</v>
      </c>
    </row>
    <row r="255" spans="1:15" x14ac:dyDescent="0.25">
      <c r="A255" t="s">
        <v>281</v>
      </c>
      <c r="B255">
        <v>79</v>
      </c>
      <c r="D255" t="s">
        <v>159</v>
      </c>
      <c r="E255" t="s">
        <v>65</v>
      </c>
      <c r="F255" t="s">
        <v>66</v>
      </c>
      <c r="H255" s="15" t="s">
        <v>20</v>
      </c>
      <c r="I255" s="1">
        <v>46051</v>
      </c>
      <c r="J255" s="1">
        <v>46057</v>
      </c>
      <c r="K255" s="1">
        <v>46058</v>
      </c>
      <c r="L255" t="str">
        <f>IF(_xlfn.XLOOKUP(D255, ABZ!A:A, ABZ!B:B, "", 0) = 0, "", _xlfn.XLOOKUP(D255, ABZ!A:A, ABZ!B:B, "", 0))</f>
        <v>Kundenservice 2nd Level</v>
      </c>
      <c r="N255" t="s">
        <v>156</v>
      </c>
      <c r="O255" t="s">
        <v>282</v>
      </c>
    </row>
    <row r="256" spans="1:15" x14ac:dyDescent="0.25">
      <c r="A256" t="s">
        <v>283</v>
      </c>
      <c r="B256">
        <v>3663</v>
      </c>
      <c r="D256" t="s">
        <v>284</v>
      </c>
      <c r="E256" t="s">
        <v>18</v>
      </c>
      <c r="G256" t="s">
        <v>19</v>
      </c>
      <c r="H256" s="15" t="s">
        <v>7183</v>
      </c>
      <c r="I256" s="1">
        <v>46052</v>
      </c>
      <c r="J256" s="1">
        <v>46058</v>
      </c>
      <c r="K256" s="1">
        <v>46058</v>
      </c>
      <c r="L256" t="str">
        <f>IF(_xlfn.XLOOKUP(D256, ABZ!A:A, ABZ!B:B, "", 0) = 0, "", _xlfn.XLOOKUP(D256, ABZ!A:A, ABZ!B:B, "", 0))</f>
        <v>IT</v>
      </c>
      <c r="M256" t="s">
        <v>21</v>
      </c>
      <c r="N256" t="s">
        <v>22</v>
      </c>
      <c r="O256" t="s">
        <v>285</v>
      </c>
    </row>
    <row r="257" spans="1:15" x14ac:dyDescent="0.25">
      <c r="A257" t="s">
        <v>283</v>
      </c>
      <c r="B257">
        <v>3663</v>
      </c>
      <c r="D257" t="s">
        <v>284</v>
      </c>
      <c r="E257" t="s">
        <v>26</v>
      </c>
      <c r="F257" t="s">
        <v>57</v>
      </c>
      <c r="H257" s="15" t="s">
        <v>7183</v>
      </c>
      <c r="I257" s="1">
        <v>46052</v>
      </c>
      <c r="J257" s="1">
        <v>46062</v>
      </c>
      <c r="K257" s="1">
        <v>46062</v>
      </c>
      <c r="L257" t="str">
        <f>IF(_xlfn.XLOOKUP(D257, ABZ!A:A, ABZ!B:B, "", 0) = 0, "", _xlfn.XLOOKUP(D257, ABZ!A:A, ABZ!B:B, "", 0))</f>
        <v>IT</v>
      </c>
      <c r="M257" t="s">
        <v>21</v>
      </c>
      <c r="N257" t="s">
        <v>22</v>
      </c>
      <c r="O257" t="s">
        <v>285</v>
      </c>
    </row>
    <row r="258" spans="1:15" ht="16.5" customHeight="1" x14ac:dyDescent="0.25">
      <c r="A258" t="s">
        <v>283</v>
      </c>
      <c r="B258">
        <v>3663</v>
      </c>
      <c r="D258" t="s">
        <v>284</v>
      </c>
      <c r="E258" t="s">
        <v>102</v>
      </c>
      <c r="F258" t="s">
        <v>68</v>
      </c>
      <c r="H258" s="15" t="s">
        <v>7183</v>
      </c>
      <c r="I258" s="1">
        <v>46052</v>
      </c>
      <c r="J258" s="1">
        <v>46062</v>
      </c>
      <c r="K258" s="1">
        <v>46062</v>
      </c>
      <c r="L258" t="str">
        <f>IF(_xlfn.XLOOKUP(D258, ABZ!A:A, ABZ!B:B, "", 0) = 0, "", _xlfn.XLOOKUP(D258, ABZ!A:A, ABZ!B:B, "", 0))</f>
        <v>IT</v>
      </c>
      <c r="M258" t="s">
        <v>21</v>
      </c>
      <c r="N258" t="s">
        <v>22</v>
      </c>
      <c r="O258" t="s">
        <v>286</v>
      </c>
    </row>
    <row r="259" spans="1:15" x14ac:dyDescent="0.25">
      <c r="A259" t="s">
        <v>283</v>
      </c>
      <c r="B259">
        <v>3663</v>
      </c>
      <c r="D259" t="s">
        <v>284</v>
      </c>
      <c r="E259" t="s">
        <v>103</v>
      </c>
      <c r="F259" t="s">
        <v>89</v>
      </c>
      <c r="H259" s="15" t="s">
        <v>7183</v>
      </c>
      <c r="I259" s="1">
        <v>46052</v>
      </c>
      <c r="J259" s="1">
        <v>46062</v>
      </c>
      <c r="K259" s="1">
        <v>46062</v>
      </c>
      <c r="L259" t="str">
        <f>IF(_xlfn.XLOOKUP(D259, ABZ!A:A, ABZ!B:B, "", 0) = 0, "", _xlfn.XLOOKUP(D259, ABZ!A:A, ABZ!B:B, "", 0))</f>
        <v>IT</v>
      </c>
      <c r="M259" t="s">
        <v>21</v>
      </c>
      <c r="N259" t="s">
        <v>22</v>
      </c>
      <c r="O259" t="s">
        <v>285</v>
      </c>
    </row>
    <row r="260" spans="1:15" x14ac:dyDescent="0.25">
      <c r="A260" t="s">
        <v>283</v>
      </c>
      <c r="B260">
        <v>3663</v>
      </c>
      <c r="D260" t="s">
        <v>284</v>
      </c>
      <c r="E260" t="s">
        <v>104</v>
      </c>
      <c r="F260" t="s">
        <v>66</v>
      </c>
      <c r="H260" s="15" t="s">
        <v>7183</v>
      </c>
      <c r="I260" s="1">
        <v>46052</v>
      </c>
      <c r="J260" s="1">
        <v>46062</v>
      </c>
      <c r="K260" s="1">
        <v>46062</v>
      </c>
      <c r="L260" t="str">
        <f>IF(_xlfn.XLOOKUP(D260, ABZ!A:A, ABZ!B:B, "", 0) = 0, "", _xlfn.XLOOKUP(D260, ABZ!A:A, ABZ!B:B, "", 0))</f>
        <v>IT</v>
      </c>
      <c r="M260" t="s">
        <v>21</v>
      </c>
      <c r="N260" t="s">
        <v>22</v>
      </c>
      <c r="O260" t="s">
        <v>285</v>
      </c>
    </row>
    <row r="261" spans="1:15" x14ac:dyDescent="0.25">
      <c r="A261" t="s">
        <v>283</v>
      </c>
      <c r="B261">
        <v>3663</v>
      </c>
      <c r="D261" t="s">
        <v>284</v>
      </c>
      <c r="E261" t="s">
        <v>101</v>
      </c>
      <c r="F261" t="s">
        <v>41</v>
      </c>
      <c r="H261" s="15" t="s">
        <v>7183</v>
      </c>
      <c r="I261" s="1">
        <v>46052</v>
      </c>
      <c r="J261" s="1">
        <v>46062</v>
      </c>
      <c r="K261" s="1">
        <v>46062</v>
      </c>
      <c r="L261" t="str">
        <f>IF(_xlfn.XLOOKUP(D261, ABZ!A:A, ABZ!B:B, "", 0) = 0, "", _xlfn.XLOOKUP(D261, ABZ!A:A, ABZ!B:B, "", 0))</f>
        <v>IT</v>
      </c>
      <c r="M261" t="s">
        <v>21</v>
      </c>
      <c r="N261" t="s">
        <v>22</v>
      </c>
      <c r="O261" t="s">
        <v>285</v>
      </c>
    </row>
    <row r="262" spans="1:15" x14ac:dyDescent="0.25">
      <c r="A262" t="s">
        <v>287</v>
      </c>
      <c r="B262">
        <v>76</v>
      </c>
      <c r="D262" t="s">
        <v>214</v>
      </c>
      <c r="E262" t="s">
        <v>26</v>
      </c>
      <c r="F262" t="s">
        <v>57</v>
      </c>
      <c r="H262" s="15" t="s">
        <v>20</v>
      </c>
      <c r="I262" s="1">
        <v>46052</v>
      </c>
      <c r="J262" s="1">
        <v>46055</v>
      </c>
      <c r="K262" s="1">
        <v>46056</v>
      </c>
      <c r="L262" t="str">
        <f>IF(_xlfn.XLOOKUP(D262, ABZ!A:A, ABZ!B:B, "", 0) = 0, "", _xlfn.XLOOKUP(D262, ABZ!A:A, ABZ!B:B, "", 0))</f>
        <v>Kundenservice 2nd Level</v>
      </c>
      <c r="N262" t="s">
        <v>156</v>
      </c>
    </row>
    <row r="263" spans="1:15" x14ac:dyDescent="0.25">
      <c r="A263" t="s">
        <v>287</v>
      </c>
      <c r="B263">
        <v>76</v>
      </c>
      <c r="D263" t="s">
        <v>214</v>
      </c>
      <c r="E263" t="s">
        <v>65</v>
      </c>
      <c r="F263" t="s">
        <v>66</v>
      </c>
      <c r="H263" s="15" t="s">
        <v>20</v>
      </c>
      <c r="I263" s="1">
        <v>46052</v>
      </c>
      <c r="J263" s="1">
        <v>46056</v>
      </c>
      <c r="K263" s="1">
        <v>46056</v>
      </c>
      <c r="L263" t="str">
        <f>IF(_xlfn.XLOOKUP(D263, ABZ!A:A, ABZ!B:B, "", 0) = 0, "", _xlfn.XLOOKUP(D263, ABZ!A:A, ABZ!B:B, "", 0))</f>
        <v>Kundenservice 2nd Level</v>
      </c>
      <c r="N263" t="s">
        <v>156</v>
      </c>
    </row>
    <row r="264" spans="1:15" x14ac:dyDescent="0.25">
      <c r="A264" t="s">
        <v>287</v>
      </c>
      <c r="B264">
        <v>76</v>
      </c>
      <c r="D264" t="s">
        <v>214</v>
      </c>
      <c r="E264" t="s">
        <v>69</v>
      </c>
      <c r="F264" t="s">
        <v>70</v>
      </c>
      <c r="H264" s="15" t="s">
        <v>20</v>
      </c>
      <c r="I264" s="1">
        <v>46052</v>
      </c>
      <c r="J264" s="1">
        <v>46055</v>
      </c>
      <c r="K264" s="1">
        <v>46056</v>
      </c>
      <c r="L264" t="str">
        <f>IF(_xlfn.XLOOKUP(D264, ABZ!A:A, ABZ!B:B, "", 0) = 0, "", _xlfn.XLOOKUP(D264, ABZ!A:A, ABZ!B:B, "", 0))</f>
        <v>Kundenservice 2nd Level</v>
      </c>
      <c r="N264" t="s">
        <v>156</v>
      </c>
    </row>
    <row r="265" spans="1:15" x14ac:dyDescent="0.25">
      <c r="A265" t="s">
        <v>288</v>
      </c>
      <c r="B265">
        <v>557</v>
      </c>
      <c r="D265" t="s">
        <v>236</v>
      </c>
      <c r="E265" t="s">
        <v>26</v>
      </c>
      <c r="F265" t="s">
        <v>44</v>
      </c>
      <c r="H265" s="15" t="s">
        <v>20</v>
      </c>
      <c r="I265" s="1">
        <v>46052</v>
      </c>
      <c r="J265" s="1">
        <v>46056</v>
      </c>
      <c r="K265" s="1">
        <v>46059</v>
      </c>
      <c r="L265" t="str">
        <f>IF(_xlfn.XLOOKUP(D265, ABZ!A:A, ABZ!B:B, "", 0) = 0, "", _xlfn.XLOOKUP(D265, ABZ!A:A, ABZ!B:B, "", 0))</f>
        <v>Kundenservice 2nd Level</v>
      </c>
      <c r="N265" t="s">
        <v>156</v>
      </c>
      <c r="O265" t="s">
        <v>289</v>
      </c>
    </row>
    <row r="266" spans="1:15" x14ac:dyDescent="0.25">
      <c r="A266" t="s">
        <v>288</v>
      </c>
      <c r="B266">
        <v>557</v>
      </c>
      <c r="D266" t="s">
        <v>236</v>
      </c>
      <c r="E266" t="s">
        <v>65</v>
      </c>
      <c r="F266" t="s">
        <v>66</v>
      </c>
      <c r="H266" s="15" t="s">
        <v>20</v>
      </c>
      <c r="I266" s="1">
        <v>46052</v>
      </c>
      <c r="J266" s="1">
        <v>46057</v>
      </c>
      <c r="K266" s="1">
        <v>46059</v>
      </c>
      <c r="L266" t="str">
        <f>IF(_xlfn.XLOOKUP(D266, ABZ!A:A, ABZ!B:B, "", 0) = 0, "", _xlfn.XLOOKUP(D266, ABZ!A:A, ABZ!B:B, "", 0))</f>
        <v>Kundenservice 2nd Level</v>
      </c>
      <c r="N266" t="s">
        <v>156</v>
      </c>
      <c r="O266" t="s">
        <v>289</v>
      </c>
    </row>
    <row r="267" spans="1:15" ht="16.5" customHeight="1" x14ac:dyDescent="0.25">
      <c r="A267" t="s">
        <v>288</v>
      </c>
      <c r="B267">
        <v>557</v>
      </c>
      <c r="D267" t="s">
        <v>236</v>
      </c>
      <c r="E267" t="s">
        <v>40</v>
      </c>
      <c r="F267" t="s">
        <v>41</v>
      </c>
      <c r="H267" s="15" t="s">
        <v>20</v>
      </c>
      <c r="I267" s="1">
        <v>46052</v>
      </c>
      <c r="J267" s="1">
        <v>46056</v>
      </c>
      <c r="K267" s="1">
        <v>46059</v>
      </c>
      <c r="L267" t="str">
        <f>IF(_xlfn.XLOOKUP(D267, ABZ!A:A, ABZ!B:B, "", 0) = 0, "", _xlfn.XLOOKUP(D267, ABZ!A:A, ABZ!B:B, "", 0))</f>
        <v>Kundenservice 2nd Level</v>
      </c>
      <c r="N267" t="s">
        <v>156</v>
      </c>
      <c r="O267" t="s">
        <v>289</v>
      </c>
    </row>
    <row r="268" spans="1:15" x14ac:dyDescent="0.25">
      <c r="A268" t="s">
        <v>288</v>
      </c>
      <c r="B268">
        <v>557</v>
      </c>
      <c r="D268" t="s">
        <v>236</v>
      </c>
      <c r="E268" t="s">
        <v>67</v>
      </c>
      <c r="F268" t="s">
        <v>88</v>
      </c>
      <c r="H268" s="15" t="s">
        <v>20</v>
      </c>
      <c r="I268" s="1">
        <v>46052</v>
      </c>
      <c r="J268" s="1">
        <v>46056</v>
      </c>
      <c r="K268" s="1">
        <v>46059</v>
      </c>
      <c r="L268" t="str">
        <f>IF(_xlfn.XLOOKUP(D268, ABZ!A:A, ABZ!B:B, "", 0) = 0, "", _xlfn.XLOOKUP(D268, ABZ!A:A, ABZ!B:B, "", 0))</f>
        <v>Kundenservice 2nd Level</v>
      </c>
      <c r="N268" t="s">
        <v>156</v>
      </c>
      <c r="O268" t="s">
        <v>289</v>
      </c>
    </row>
    <row r="269" spans="1:15" x14ac:dyDescent="0.25">
      <c r="A269" t="s">
        <v>290</v>
      </c>
      <c r="B269">
        <v>64</v>
      </c>
      <c r="D269" t="s">
        <v>229</v>
      </c>
      <c r="E269" t="s">
        <v>26</v>
      </c>
      <c r="F269" t="s">
        <v>57</v>
      </c>
      <c r="H269" s="15" t="s">
        <v>20</v>
      </c>
      <c r="I269" s="1">
        <v>46055</v>
      </c>
      <c r="J269" s="1">
        <v>46055</v>
      </c>
      <c r="K269" s="1">
        <v>46056</v>
      </c>
      <c r="L269" t="str">
        <f>IF(_xlfn.XLOOKUP(D269, ABZ!A:A, ABZ!B:B, "", 0) = 0, "", _xlfn.XLOOKUP(D269, ABZ!A:A, ABZ!B:B, "", 0))</f>
        <v>Corporate Communications</v>
      </c>
      <c r="M269" t="s">
        <v>21</v>
      </c>
      <c r="N269" t="s">
        <v>77</v>
      </c>
      <c r="O269" t="s">
        <v>32</v>
      </c>
    </row>
    <row r="270" spans="1:15" x14ac:dyDescent="0.25">
      <c r="A270" t="s">
        <v>291</v>
      </c>
      <c r="B270">
        <v>108</v>
      </c>
      <c r="D270" t="s">
        <v>229</v>
      </c>
      <c r="E270" t="s">
        <v>26</v>
      </c>
      <c r="F270" t="s">
        <v>57</v>
      </c>
      <c r="H270" s="15" t="s">
        <v>20</v>
      </c>
      <c r="I270" s="1">
        <v>46055</v>
      </c>
      <c r="J270" s="1">
        <v>46055</v>
      </c>
      <c r="K270" s="1">
        <v>46057</v>
      </c>
      <c r="L270" t="str">
        <f>IF(_xlfn.XLOOKUP(D270, ABZ!A:A, ABZ!B:B, "", 0) = 0, "", _xlfn.XLOOKUP(D270, ABZ!A:A, ABZ!B:B, "", 0))</f>
        <v>Corporate Communications</v>
      </c>
      <c r="M270" t="s">
        <v>21</v>
      </c>
      <c r="N270" t="s">
        <v>77</v>
      </c>
      <c r="O270" t="s">
        <v>32</v>
      </c>
    </row>
    <row r="271" spans="1:15" ht="16.5" customHeight="1" x14ac:dyDescent="0.25">
      <c r="A271" t="s">
        <v>292</v>
      </c>
      <c r="B271">
        <v>598</v>
      </c>
      <c r="D271" t="s">
        <v>293</v>
      </c>
      <c r="E271" t="s">
        <v>18</v>
      </c>
      <c r="G271" t="s">
        <v>19</v>
      </c>
      <c r="H271" s="15" t="s">
        <v>20</v>
      </c>
      <c r="I271" s="1">
        <v>46057</v>
      </c>
      <c r="J271" s="1">
        <v>46057</v>
      </c>
      <c r="K271" s="1">
        <v>46057</v>
      </c>
      <c r="L271" t="str">
        <f>IF(_xlfn.XLOOKUP(D271, ABZ!A:A, ABZ!B:B, "", 0) = 0, "", _xlfn.XLOOKUP(D271, ABZ!A:A, ABZ!B:B, "", 0))</f>
        <v>Corporate Communications</v>
      </c>
      <c r="M271" t="s">
        <v>21</v>
      </c>
      <c r="N271" t="s">
        <v>22</v>
      </c>
      <c r="O271" t="s">
        <v>32</v>
      </c>
    </row>
    <row r="272" spans="1:15" ht="16.5" customHeight="1" x14ac:dyDescent="0.25">
      <c r="A272" t="s">
        <v>294</v>
      </c>
      <c r="B272">
        <v>467</v>
      </c>
      <c r="D272" t="s">
        <v>293</v>
      </c>
      <c r="E272" t="s">
        <v>18</v>
      </c>
      <c r="G272" t="s">
        <v>19</v>
      </c>
      <c r="H272" s="15" t="s">
        <v>20</v>
      </c>
      <c r="I272" s="1">
        <v>46057</v>
      </c>
      <c r="J272" s="1">
        <v>46057</v>
      </c>
      <c r="K272" s="1">
        <v>46057</v>
      </c>
      <c r="L272" t="str">
        <f>IF(_xlfn.XLOOKUP(D272, ABZ!A:A, ABZ!B:B, "", 0) = 0, "", _xlfn.XLOOKUP(D272, ABZ!A:A, ABZ!B:B, "", 0))</f>
        <v>Corporate Communications</v>
      </c>
      <c r="M272" t="s">
        <v>21</v>
      </c>
      <c r="N272" t="s">
        <v>22</v>
      </c>
      <c r="O272" t="s">
        <v>32</v>
      </c>
    </row>
    <row r="273" spans="1:15" ht="16.5" customHeight="1" x14ac:dyDescent="0.25">
      <c r="A273" t="s">
        <v>295</v>
      </c>
      <c r="B273">
        <v>57</v>
      </c>
      <c r="D273" t="s">
        <v>202</v>
      </c>
      <c r="E273" t="s">
        <v>37</v>
      </c>
      <c r="F273" t="s">
        <v>35</v>
      </c>
      <c r="H273" s="15" t="s">
        <v>20</v>
      </c>
      <c r="I273" s="1">
        <v>46057</v>
      </c>
      <c r="J273" s="1">
        <v>46058</v>
      </c>
      <c r="K273" s="1">
        <v>46058</v>
      </c>
      <c r="L273" t="str">
        <f>IF(_xlfn.XLOOKUP(D273, ABZ!A:A, ABZ!B:B, "", 0) = 0, "", _xlfn.XLOOKUP(D273, ABZ!A:A, ABZ!B:B, "", 0))</f>
        <v>Kundenservice</v>
      </c>
      <c r="M273" t="s">
        <v>21</v>
      </c>
      <c r="N273" t="s">
        <v>22</v>
      </c>
      <c r="O273" t="s">
        <v>296</v>
      </c>
    </row>
    <row r="274" spans="1:15" x14ac:dyDescent="0.25">
      <c r="A274" t="s">
        <v>297</v>
      </c>
      <c r="B274">
        <v>598</v>
      </c>
      <c r="D274" t="s">
        <v>293</v>
      </c>
      <c r="E274" t="s">
        <v>26</v>
      </c>
      <c r="F274" t="s">
        <v>220</v>
      </c>
      <c r="H274" s="15" t="s">
        <v>20</v>
      </c>
      <c r="I274" s="1">
        <v>46057</v>
      </c>
      <c r="J274" s="1">
        <v>46058</v>
      </c>
      <c r="K274" s="1">
        <v>46062</v>
      </c>
      <c r="L274" t="str">
        <f>IF(_xlfn.XLOOKUP(D274, ABZ!A:A, ABZ!B:B, "", 0) = 0, "", _xlfn.XLOOKUP(D274, ABZ!A:A, ABZ!B:B, "", 0))</f>
        <v>Corporate Communications</v>
      </c>
      <c r="M274" t="s">
        <v>21</v>
      </c>
      <c r="N274" t="s">
        <v>22</v>
      </c>
      <c r="O274" t="s">
        <v>298</v>
      </c>
    </row>
    <row r="275" spans="1:15" x14ac:dyDescent="0.25">
      <c r="A275" t="s">
        <v>299</v>
      </c>
      <c r="B275">
        <v>467</v>
      </c>
      <c r="D275" t="s">
        <v>293</v>
      </c>
      <c r="E275" t="s">
        <v>26</v>
      </c>
      <c r="F275" t="s">
        <v>44</v>
      </c>
      <c r="G275" t="s">
        <v>57</v>
      </c>
      <c r="H275" s="15" t="s">
        <v>20</v>
      </c>
      <c r="I275" s="1">
        <v>46057</v>
      </c>
      <c r="J275" s="1">
        <v>46062</v>
      </c>
      <c r="K275" s="1">
        <v>46062</v>
      </c>
      <c r="L275" t="str">
        <f>IF(_xlfn.XLOOKUP(D275, ABZ!A:A, ABZ!B:B, "", 0) = 0, "", _xlfn.XLOOKUP(D275, ABZ!A:A, ABZ!B:B, "", 0))</f>
        <v>Corporate Communications</v>
      </c>
      <c r="M275" t="s">
        <v>21</v>
      </c>
      <c r="N275" t="s">
        <v>22</v>
      </c>
      <c r="O275" t="s">
        <v>298</v>
      </c>
    </row>
    <row r="276" spans="1:15" ht="16.5" customHeight="1" x14ac:dyDescent="0.25">
      <c r="A276" t="s">
        <v>300</v>
      </c>
      <c r="B276">
        <v>223</v>
      </c>
      <c r="D276" t="s">
        <v>75</v>
      </c>
      <c r="E276" t="s">
        <v>67</v>
      </c>
      <c r="F276" t="s">
        <v>68</v>
      </c>
      <c r="H276" s="15" t="s">
        <v>20</v>
      </c>
      <c r="I276" s="1">
        <v>46057</v>
      </c>
      <c r="J276" s="1">
        <v>46062</v>
      </c>
      <c r="K276" s="1">
        <v>46064</v>
      </c>
      <c r="L276" t="str">
        <f>IF(_xlfn.XLOOKUP(D276, ABZ!A:A, ABZ!B:B, "", 0) = 0, "", _xlfn.XLOOKUP(D276, ABZ!A:A, ABZ!B:B, "", 0))</f>
        <v>Channel Sales</v>
      </c>
      <c r="M276" t="s">
        <v>21</v>
      </c>
      <c r="N276" t="s">
        <v>31</v>
      </c>
      <c r="O276" t="s">
        <v>117</v>
      </c>
    </row>
    <row r="277" spans="1:15" ht="15" customHeight="1" x14ac:dyDescent="0.3">
      <c r="A277" s="38" t="s">
        <v>301</v>
      </c>
      <c r="B277" s="49">
        <v>263</v>
      </c>
      <c r="C277" s="49"/>
      <c r="D277" s="40" t="s">
        <v>75</v>
      </c>
      <c r="E277" s="40" t="s">
        <v>65</v>
      </c>
      <c r="F277" t="s">
        <v>76</v>
      </c>
      <c r="G277" t="s">
        <v>66</v>
      </c>
      <c r="H277" s="15" t="s">
        <v>20</v>
      </c>
      <c r="I277" s="1">
        <v>46057</v>
      </c>
      <c r="J277" s="1">
        <v>46064</v>
      </c>
      <c r="K277" s="1">
        <v>46064</v>
      </c>
      <c r="L277" t="str">
        <f>IF(_xlfn.XLOOKUP(D277, ABZ!A:A, ABZ!B:B, "", 0) = 0, "", _xlfn.XLOOKUP(D277, ABZ!A:A, ABZ!B:B, "", 0))</f>
        <v>Channel Sales</v>
      </c>
      <c r="M277" t="s">
        <v>21</v>
      </c>
      <c r="N277" t="s">
        <v>31</v>
      </c>
      <c r="O277" t="s">
        <v>302</v>
      </c>
    </row>
    <row r="278" spans="1:15" x14ac:dyDescent="0.25">
      <c r="A278" t="s">
        <v>303</v>
      </c>
      <c r="B278">
        <v>1578</v>
      </c>
      <c r="D278" t="s">
        <v>304</v>
      </c>
      <c r="E278" t="s">
        <v>18</v>
      </c>
      <c r="G278" t="s">
        <v>19</v>
      </c>
      <c r="H278" s="15" t="s">
        <v>7183</v>
      </c>
      <c r="I278" s="1">
        <v>46058</v>
      </c>
      <c r="J278" s="1">
        <v>46058</v>
      </c>
      <c r="K278" s="1">
        <v>46058</v>
      </c>
      <c r="L278" t="str">
        <f>IF(_xlfn.XLOOKUP(D278, ABZ!A:A, ABZ!B:B, "", 0) = 0, "", _xlfn.XLOOKUP(D278, ABZ!A:A, ABZ!B:B, "", 0))</f>
        <v>User Interface &amp; Clients</v>
      </c>
      <c r="M278" t="s">
        <v>21</v>
      </c>
      <c r="N278" t="s">
        <v>22</v>
      </c>
      <c r="O278" t="s">
        <v>305</v>
      </c>
    </row>
    <row r="279" spans="1:15" x14ac:dyDescent="0.25">
      <c r="A279" t="s">
        <v>306</v>
      </c>
      <c r="B279">
        <v>796</v>
      </c>
      <c r="D279" t="s">
        <v>180</v>
      </c>
      <c r="E279" t="s">
        <v>112</v>
      </c>
      <c r="F279" t="s">
        <v>89</v>
      </c>
      <c r="H279" s="15" t="s">
        <v>20</v>
      </c>
      <c r="I279" s="1">
        <v>46058</v>
      </c>
      <c r="J279" s="1">
        <v>46063</v>
      </c>
      <c r="K279" s="1">
        <v>46063</v>
      </c>
      <c r="L279" t="str">
        <f>IF(_xlfn.XLOOKUP(D279, ABZ!A:A, ABZ!B:B, "", 0) = 0, "", _xlfn.XLOOKUP(D279, ABZ!A:A, ABZ!B:B, "", 0))</f>
        <v>Technical Communication</v>
      </c>
      <c r="M279" t="s">
        <v>30</v>
      </c>
      <c r="N279" t="s">
        <v>77</v>
      </c>
    </row>
    <row r="280" spans="1:15" ht="15" customHeight="1" x14ac:dyDescent="0.3">
      <c r="A280" t="s">
        <v>307</v>
      </c>
      <c r="B280">
        <v>792</v>
      </c>
      <c r="D280" t="s">
        <v>180</v>
      </c>
      <c r="E280" t="s">
        <v>26</v>
      </c>
      <c r="F280" t="s">
        <v>44</v>
      </c>
      <c r="H280" s="15" t="s">
        <v>20</v>
      </c>
      <c r="I280" s="1">
        <v>46058</v>
      </c>
      <c r="J280" s="1">
        <v>46063</v>
      </c>
      <c r="K280" s="1">
        <v>46063</v>
      </c>
      <c r="L280" t="str">
        <f>IF(_xlfn.XLOOKUP(D280, ABZ!A:A, ABZ!B:B, "", 0) = 0, "", _xlfn.XLOOKUP(D280, ABZ!A:A, ABZ!B:B, "", 0))</f>
        <v>Technical Communication</v>
      </c>
      <c r="M280" t="s">
        <v>30</v>
      </c>
      <c r="N280" t="s">
        <v>31</v>
      </c>
      <c r="O280" s="78" t="s">
        <v>308</v>
      </c>
    </row>
    <row r="281" spans="1:15" ht="15" customHeight="1" x14ac:dyDescent="0.3">
      <c r="A281" t="s">
        <v>307</v>
      </c>
      <c r="B281">
        <v>792</v>
      </c>
      <c r="D281" t="s">
        <v>180</v>
      </c>
      <c r="E281" t="s">
        <v>69</v>
      </c>
      <c r="F281" t="s">
        <v>70</v>
      </c>
      <c r="H281" s="15" t="s">
        <v>20</v>
      </c>
      <c r="I281" s="1">
        <v>46058</v>
      </c>
      <c r="J281" s="1">
        <v>46063</v>
      </c>
      <c r="K281" s="1">
        <v>46063</v>
      </c>
      <c r="L281" t="str">
        <f>IF(_xlfn.XLOOKUP(D281, ABZ!A:A, ABZ!B:B, "", 0) = 0, "", _xlfn.XLOOKUP(D281, ABZ!A:A, ABZ!B:B, "", 0))</f>
        <v>Technical Communication</v>
      </c>
      <c r="M281" t="s">
        <v>30</v>
      </c>
      <c r="N281" t="s">
        <v>31</v>
      </c>
      <c r="O281" s="78" t="s">
        <v>308</v>
      </c>
    </row>
    <row r="282" spans="1:15" ht="15" customHeight="1" x14ac:dyDescent="0.25">
      <c r="A282" t="s">
        <v>306</v>
      </c>
      <c r="B282">
        <v>796</v>
      </c>
      <c r="D282" t="s">
        <v>180</v>
      </c>
      <c r="E282" t="s">
        <v>26</v>
      </c>
      <c r="F282" t="s">
        <v>44</v>
      </c>
      <c r="H282" s="15" t="s">
        <v>20</v>
      </c>
      <c r="I282" s="1">
        <v>46058</v>
      </c>
      <c r="J282" s="1">
        <v>46063</v>
      </c>
      <c r="K282" s="1">
        <v>46063</v>
      </c>
      <c r="L282" t="str">
        <f>IF(_xlfn.XLOOKUP(D282, ABZ!A:A, ABZ!B:B, "", 0) = 0, "", _xlfn.XLOOKUP(D282, ABZ!A:A, ABZ!B:B, "", 0))</f>
        <v>Technical Communication</v>
      </c>
      <c r="M282" t="s">
        <v>30</v>
      </c>
      <c r="N282" t="s">
        <v>31</v>
      </c>
      <c r="O282" t="s">
        <v>309</v>
      </c>
    </row>
    <row r="283" spans="1:15" ht="15" customHeight="1" x14ac:dyDescent="0.25">
      <c r="A283" t="s">
        <v>306</v>
      </c>
      <c r="B283">
        <v>796</v>
      </c>
      <c r="D283" t="s">
        <v>180</v>
      </c>
      <c r="E283" t="s">
        <v>69</v>
      </c>
      <c r="F283" t="s">
        <v>70</v>
      </c>
      <c r="H283" s="15" t="s">
        <v>20</v>
      </c>
      <c r="I283" s="1">
        <v>46058</v>
      </c>
      <c r="J283" s="1">
        <v>46063</v>
      </c>
      <c r="K283" s="1">
        <v>46063</v>
      </c>
      <c r="L283" t="str">
        <f>IF(_xlfn.XLOOKUP(D283, ABZ!A:A, ABZ!B:B, "", 0) = 0, "", _xlfn.XLOOKUP(D283, ABZ!A:A, ABZ!B:B, "", 0))</f>
        <v>Technical Communication</v>
      </c>
      <c r="M283" t="s">
        <v>30</v>
      </c>
      <c r="N283" t="s">
        <v>31</v>
      </c>
      <c r="O283" t="s">
        <v>309</v>
      </c>
    </row>
    <row r="284" spans="1:15" ht="15" customHeight="1" x14ac:dyDescent="0.25">
      <c r="A284" t="s">
        <v>306</v>
      </c>
      <c r="B284">
        <v>796</v>
      </c>
      <c r="D284" t="s">
        <v>180</v>
      </c>
      <c r="E284" t="s">
        <v>40</v>
      </c>
      <c r="F284" t="s">
        <v>41</v>
      </c>
      <c r="H284" s="15" t="s">
        <v>20</v>
      </c>
      <c r="I284" s="1">
        <v>46058</v>
      </c>
      <c r="J284" s="1">
        <v>46063</v>
      </c>
      <c r="K284" s="1">
        <v>46063</v>
      </c>
      <c r="L284" t="str">
        <f>IF(_xlfn.XLOOKUP(D284, ABZ!A:A, ABZ!B:B, "", 0) = 0, "", _xlfn.XLOOKUP(D284, ABZ!A:A, ABZ!B:B, "", 0))</f>
        <v>Technical Communication</v>
      </c>
      <c r="M284" t="s">
        <v>30</v>
      </c>
      <c r="N284" t="s">
        <v>31</v>
      </c>
      <c r="O284" t="s">
        <v>309</v>
      </c>
    </row>
    <row r="285" spans="1:15" ht="15" customHeight="1" x14ac:dyDescent="0.25">
      <c r="A285" t="s">
        <v>306</v>
      </c>
      <c r="B285">
        <v>796</v>
      </c>
      <c r="D285" t="s">
        <v>180</v>
      </c>
      <c r="E285" t="s">
        <v>65</v>
      </c>
      <c r="F285" t="s">
        <v>66</v>
      </c>
      <c r="H285" s="15" t="s">
        <v>20</v>
      </c>
      <c r="I285" s="1">
        <v>46058</v>
      </c>
      <c r="J285" s="1">
        <v>46063</v>
      </c>
      <c r="K285" s="1">
        <v>46063</v>
      </c>
      <c r="L285" t="str">
        <f>IF(_xlfn.XLOOKUP(D285, ABZ!A:A, ABZ!B:B, "", 0) = 0, "", _xlfn.XLOOKUP(D285, ABZ!A:A, ABZ!B:B, "", 0))</f>
        <v>Technical Communication</v>
      </c>
      <c r="M285" t="s">
        <v>30</v>
      </c>
      <c r="N285" t="s">
        <v>31</v>
      </c>
      <c r="O285" t="s">
        <v>309</v>
      </c>
    </row>
    <row r="286" spans="1:15" ht="15" customHeight="1" x14ac:dyDescent="0.25">
      <c r="A286" t="s">
        <v>306</v>
      </c>
      <c r="B286">
        <v>796</v>
      </c>
      <c r="D286" t="s">
        <v>180</v>
      </c>
      <c r="E286" t="s">
        <v>67</v>
      </c>
      <c r="F286" t="s">
        <v>68</v>
      </c>
      <c r="H286" s="15" t="s">
        <v>20</v>
      </c>
      <c r="I286" s="1">
        <v>46058</v>
      </c>
      <c r="J286" s="1">
        <v>46063</v>
      </c>
      <c r="K286" s="1">
        <v>46063</v>
      </c>
      <c r="L286" t="str">
        <f>IF(_xlfn.XLOOKUP(D286, ABZ!A:A, ABZ!B:B, "", 0) = 0, "", _xlfn.XLOOKUP(D286, ABZ!A:A, ABZ!B:B, "", 0))</f>
        <v>Technical Communication</v>
      </c>
      <c r="M286" t="s">
        <v>30</v>
      </c>
      <c r="N286" t="s">
        <v>31</v>
      </c>
      <c r="O286" t="s">
        <v>309</v>
      </c>
    </row>
    <row r="287" spans="1:15" ht="15" customHeight="1" x14ac:dyDescent="0.25">
      <c r="A287" t="s">
        <v>310</v>
      </c>
      <c r="B287">
        <v>1243</v>
      </c>
      <c r="D287" t="s">
        <v>180</v>
      </c>
      <c r="E287" t="s">
        <v>26</v>
      </c>
      <c r="F287" t="s">
        <v>44</v>
      </c>
      <c r="H287" s="15" t="s">
        <v>20</v>
      </c>
      <c r="I287" s="1">
        <v>46058</v>
      </c>
      <c r="J287" s="1">
        <v>46063</v>
      </c>
      <c r="K287" s="1">
        <v>46063</v>
      </c>
      <c r="L287" t="str">
        <f>IF(_xlfn.XLOOKUP(D287, ABZ!A:A, ABZ!B:B, "", 0) = 0, "", _xlfn.XLOOKUP(D287, ABZ!A:A, ABZ!B:B, "", 0))</f>
        <v>Technical Communication</v>
      </c>
      <c r="M287" t="s">
        <v>30</v>
      </c>
      <c r="N287" t="s">
        <v>31</v>
      </c>
      <c r="O287" t="s">
        <v>311</v>
      </c>
    </row>
    <row r="288" spans="1:15" x14ac:dyDescent="0.25">
      <c r="A288" t="s">
        <v>310</v>
      </c>
      <c r="B288">
        <v>1243</v>
      </c>
      <c r="D288" t="s">
        <v>180</v>
      </c>
      <c r="E288" t="s">
        <v>69</v>
      </c>
      <c r="F288" t="s">
        <v>70</v>
      </c>
      <c r="H288" s="15" t="s">
        <v>20</v>
      </c>
      <c r="I288" s="1">
        <v>46058</v>
      </c>
      <c r="J288" s="1">
        <v>46063</v>
      </c>
      <c r="K288" s="1">
        <v>46063</v>
      </c>
      <c r="L288" t="str">
        <f>IF(_xlfn.XLOOKUP(D288, ABZ!A:A, ABZ!B:B, "", 0) = 0, "", _xlfn.XLOOKUP(D288, ABZ!A:A, ABZ!B:B, "", 0))</f>
        <v>Technical Communication</v>
      </c>
      <c r="M288" t="s">
        <v>30</v>
      </c>
      <c r="N288" t="s">
        <v>31</v>
      </c>
      <c r="O288" t="s">
        <v>311</v>
      </c>
    </row>
    <row r="289" spans="1:15" x14ac:dyDescent="0.25">
      <c r="A289" t="s">
        <v>310</v>
      </c>
      <c r="B289">
        <v>1243</v>
      </c>
      <c r="D289" t="s">
        <v>180</v>
      </c>
      <c r="E289" t="s">
        <v>40</v>
      </c>
      <c r="F289" t="s">
        <v>41</v>
      </c>
      <c r="H289" s="15" t="s">
        <v>20</v>
      </c>
      <c r="I289" s="1">
        <v>46058</v>
      </c>
      <c r="J289" s="1">
        <v>46063</v>
      </c>
      <c r="K289" s="1">
        <v>46063</v>
      </c>
      <c r="L289" t="str">
        <f>IF(_xlfn.XLOOKUP(D289, ABZ!A:A, ABZ!B:B, "", 0) = 0, "", _xlfn.XLOOKUP(D289, ABZ!A:A, ABZ!B:B, "", 0))</f>
        <v>Technical Communication</v>
      </c>
      <c r="M289" t="s">
        <v>30</v>
      </c>
      <c r="N289" t="s">
        <v>31</v>
      </c>
      <c r="O289" t="s">
        <v>311</v>
      </c>
    </row>
    <row r="290" spans="1:15" x14ac:dyDescent="0.25">
      <c r="A290" t="s">
        <v>310</v>
      </c>
      <c r="B290">
        <v>1243</v>
      </c>
      <c r="D290" t="s">
        <v>180</v>
      </c>
      <c r="E290" t="s">
        <v>65</v>
      </c>
      <c r="F290" t="s">
        <v>66</v>
      </c>
      <c r="H290" s="15" t="s">
        <v>20</v>
      </c>
      <c r="I290" s="1">
        <v>46058</v>
      </c>
      <c r="J290" s="1">
        <v>46063</v>
      </c>
      <c r="K290" s="1">
        <v>46063</v>
      </c>
      <c r="L290" t="str">
        <f>IF(_xlfn.XLOOKUP(D290, ABZ!A:A, ABZ!B:B, "", 0) = 0, "", _xlfn.XLOOKUP(D290, ABZ!A:A, ABZ!B:B, "", 0))</f>
        <v>Technical Communication</v>
      </c>
      <c r="M290" t="s">
        <v>30</v>
      </c>
      <c r="N290" t="s">
        <v>31</v>
      </c>
      <c r="O290" t="s">
        <v>311</v>
      </c>
    </row>
    <row r="291" spans="1:15" x14ac:dyDescent="0.25">
      <c r="A291" t="s">
        <v>310</v>
      </c>
      <c r="B291">
        <v>1243</v>
      </c>
      <c r="D291" t="s">
        <v>180</v>
      </c>
      <c r="E291" t="s">
        <v>67</v>
      </c>
      <c r="F291" t="s">
        <v>68</v>
      </c>
      <c r="H291" s="15" t="s">
        <v>20</v>
      </c>
      <c r="I291" s="1">
        <v>46058</v>
      </c>
      <c r="J291" s="1">
        <v>46063</v>
      </c>
      <c r="K291" s="1">
        <v>46063</v>
      </c>
      <c r="L291" t="str">
        <f>IF(_xlfn.XLOOKUP(D291, ABZ!A:A, ABZ!B:B, "", 0) = 0, "", _xlfn.XLOOKUP(D291, ABZ!A:A, ABZ!B:B, "", 0))</f>
        <v>Technical Communication</v>
      </c>
      <c r="M291" t="s">
        <v>30</v>
      </c>
      <c r="N291" t="s">
        <v>31</v>
      </c>
      <c r="O291" t="s">
        <v>311</v>
      </c>
    </row>
    <row r="292" spans="1:15" x14ac:dyDescent="0.25">
      <c r="A292" t="s">
        <v>303</v>
      </c>
      <c r="B292">
        <v>1578</v>
      </c>
      <c r="D292" t="s">
        <v>304</v>
      </c>
      <c r="E292" t="s">
        <v>26</v>
      </c>
      <c r="F292" t="s">
        <v>57</v>
      </c>
      <c r="H292" s="15" t="s">
        <v>7183</v>
      </c>
      <c r="I292" s="1">
        <v>46058</v>
      </c>
      <c r="J292" s="1">
        <v>46062</v>
      </c>
      <c r="K292" s="1">
        <v>46063</v>
      </c>
      <c r="L292" t="str">
        <f>IF(_xlfn.XLOOKUP(D292, ABZ!A:A, ABZ!B:B, "", 0) = 0, "", _xlfn.XLOOKUP(D292, ABZ!A:A, ABZ!B:B, "", 0))</f>
        <v>User Interface &amp; Clients</v>
      </c>
      <c r="M292" t="s">
        <v>21</v>
      </c>
      <c r="N292" t="s">
        <v>22</v>
      </c>
      <c r="O292" t="s">
        <v>305</v>
      </c>
    </row>
    <row r="293" spans="1:15" x14ac:dyDescent="0.25">
      <c r="A293" t="s">
        <v>303</v>
      </c>
      <c r="B293">
        <v>1578</v>
      </c>
      <c r="D293" t="s">
        <v>304</v>
      </c>
      <c r="E293" t="s">
        <v>102</v>
      </c>
      <c r="F293" t="s">
        <v>68</v>
      </c>
      <c r="H293" s="15" t="s">
        <v>7183</v>
      </c>
      <c r="I293" s="1">
        <v>46058</v>
      </c>
      <c r="J293" s="1">
        <v>46062</v>
      </c>
      <c r="K293" s="1">
        <v>46063</v>
      </c>
      <c r="L293" t="str">
        <f>IF(_xlfn.XLOOKUP(D293, ABZ!A:A, ABZ!B:B, "", 0) = 0, "", _xlfn.XLOOKUP(D293, ABZ!A:A, ABZ!B:B, "", 0))</f>
        <v>User Interface &amp; Clients</v>
      </c>
      <c r="M293" t="s">
        <v>21</v>
      </c>
      <c r="N293" t="s">
        <v>22</v>
      </c>
      <c r="O293" t="s">
        <v>305</v>
      </c>
    </row>
    <row r="294" spans="1:15" x14ac:dyDescent="0.25">
      <c r="A294" t="s">
        <v>303</v>
      </c>
      <c r="B294">
        <v>1578</v>
      </c>
      <c r="D294" t="s">
        <v>304</v>
      </c>
      <c r="E294" t="s">
        <v>103</v>
      </c>
      <c r="F294" t="s">
        <v>70</v>
      </c>
      <c r="H294" s="15" t="s">
        <v>7183</v>
      </c>
      <c r="I294" s="1">
        <v>46058</v>
      </c>
      <c r="J294" s="1">
        <v>46062</v>
      </c>
      <c r="K294" s="1">
        <v>46063</v>
      </c>
      <c r="L294" t="str">
        <f>IF(_xlfn.XLOOKUP(D294, ABZ!A:A, ABZ!B:B, "", 0) = 0, "", _xlfn.XLOOKUP(D294, ABZ!A:A, ABZ!B:B, "", 0))</f>
        <v>User Interface &amp; Clients</v>
      </c>
      <c r="M294" t="s">
        <v>21</v>
      </c>
      <c r="N294" t="s">
        <v>22</v>
      </c>
      <c r="O294" t="s">
        <v>305</v>
      </c>
    </row>
    <row r="295" spans="1:15" x14ac:dyDescent="0.25">
      <c r="A295" t="s">
        <v>303</v>
      </c>
      <c r="B295">
        <v>1578</v>
      </c>
      <c r="D295" t="s">
        <v>304</v>
      </c>
      <c r="E295" t="s">
        <v>104</v>
      </c>
      <c r="F295" t="s">
        <v>66</v>
      </c>
      <c r="H295" s="15" t="s">
        <v>7183</v>
      </c>
      <c r="I295" s="1">
        <v>46058</v>
      </c>
      <c r="J295" s="1">
        <v>46062</v>
      </c>
      <c r="K295" s="1">
        <v>46063</v>
      </c>
      <c r="L295" t="str">
        <f>IF(_xlfn.XLOOKUP(D295, ABZ!A:A, ABZ!B:B, "", 0) = 0, "", _xlfn.XLOOKUP(D295, ABZ!A:A, ABZ!B:B, "", 0))</f>
        <v>User Interface &amp; Clients</v>
      </c>
      <c r="M295" t="s">
        <v>21</v>
      </c>
      <c r="N295" t="s">
        <v>22</v>
      </c>
      <c r="O295" t="s">
        <v>312</v>
      </c>
    </row>
    <row r="296" spans="1:15" x14ac:dyDescent="0.25">
      <c r="A296" t="s">
        <v>303</v>
      </c>
      <c r="B296">
        <v>1578</v>
      </c>
      <c r="D296" t="s">
        <v>304</v>
      </c>
      <c r="E296" t="s">
        <v>101</v>
      </c>
      <c r="F296" t="s">
        <v>41</v>
      </c>
      <c r="H296" s="15" t="s">
        <v>7183</v>
      </c>
      <c r="I296" s="1">
        <v>46058</v>
      </c>
      <c r="J296" s="1">
        <v>46062</v>
      </c>
      <c r="K296" s="1">
        <v>46063</v>
      </c>
      <c r="L296" t="str">
        <f>IF(_xlfn.XLOOKUP(D296, ABZ!A:A, ABZ!B:B, "", 0) = 0, "", _xlfn.XLOOKUP(D296, ABZ!A:A, ABZ!B:B, "", 0))</f>
        <v>User Interface &amp; Clients</v>
      </c>
      <c r="M296" t="s">
        <v>21</v>
      </c>
      <c r="N296" t="s">
        <v>22</v>
      </c>
      <c r="O296" t="s">
        <v>305</v>
      </c>
    </row>
    <row r="297" spans="1:15" x14ac:dyDescent="0.25">
      <c r="A297" t="s">
        <v>303</v>
      </c>
      <c r="B297">
        <v>1578</v>
      </c>
      <c r="D297" t="s">
        <v>304</v>
      </c>
      <c r="E297" t="s">
        <v>37</v>
      </c>
      <c r="F297" t="s">
        <v>35</v>
      </c>
      <c r="H297" s="15" t="s">
        <v>7183</v>
      </c>
      <c r="I297" s="1">
        <v>46058</v>
      </c>
      <c r="J297" s="1">
        <v>46062</v>
      </c>
      <c r="K297" s="1">
        <v>46063</v>
      </c>
      <c r="L297" t="str">
        <f>IF(_xlfn.XLOOKUP(D297, ABZ!A:A, ABZ!B:B, "", 0) = 0, "", _xlfn.XLOOKUP(D297, ABZ!A:A, ABZ!B:B, "", 0))</f>
        <v>User Interface &amp; Clients</v>
      </c>
      <c r="M297" t="s">
        <v>21</v>
      </c>
      <c r="N297" t="s">
        <v>22</v>
      </c>
      <c r="O297" t="s">
        <v>305</v>
      </c>
    </row>
    <row r="298" spans="1:15" ht="15" customHeight="1" x14ac:dyDescent="0.25">
      <c r="A298" t="s">
        <v>303</v>
      </c>
      <c r="B298">
        <v>1578</v>
      </c>
      <c r="D298" t="s">
        <v>304</v>
      </c>
      <c r="E298" t="s">
        <v>105</v>
      </c>
      <c r="F298" t="s">
        <v>35</v>
      </c>
      <c r="H298" s="15" t="s">
        <v>7183</v>
      </c>
      <c r="I298" s="1">
        <v>46058</v>
      </c>
      <c r="J298" s="1">
        <v>46062</v>
      </c>
      <c r="K298" s="1">
        <v>46063</v>
      </c>
      <c r="L298" t="str">
        <f>IF(_xlfn.XLOOKUP(D298, ABZ!A:A, ABZ!B:B, "", 0) = 0, "", _xlfn.XLOOKUP(D298, ABZ!A:A, ABZ!B:B, "", 0))</f>
        <v>User Interface &amp; Clients</v>
      </c>
      <c r="M298" t="s">
        <v>21</v>
      </c>
      <c r="N298" t="s">
        <v>22</v>
      </c>
      <c r="O298" t="s">
        <v>305</v>
      </c>
    </row>
    <row r="299" spans="1:15" x14ac:dyDescent="0.25">
      <c r="A299" t="s">
        <v>313</v>
      </c>
      <c r="B299">
        <v>1252</v>
      </c>
      <c r="D299" t="s">
        <v>180</v>
      </c>
      <c r="E299" t="s">
        <v>26</v>
      </c>
      <c r="F299" t="s">
        <v>44</v>
      </c>
      <c r="H299" s="15" t="s">
        <v>20</v>
      </c>
      <c r="I299" s="1">
        <v>46058</v>
      </c>
      <c r="J299" s="1">
        <v>46063</v>
      </c>
      <c r="K299" s="1">
        <v>46064</v>
      </c>
      <c r="L299" t="str">
        <f>IF(_xlfn.XLOOKUP(D299, ABZ!A:A, ABZ!B:B, "", 0) = 0, "", _xlfn.XLOOKUP(D299, ABZ!A:A, ABZ!B:B, "", 0))</f>
        <v>Technical Communication</v>
      </c>
      <c r="M299" t="s">
        <v>30</v>
      </c>
      <c r="N299" t="s">
        <v>31</v>
      </c>
      <c r="O299" t="s">
        <v>314</v>
      </c>
    </row>
    <row r="300" spans="1:15" x14ac:dyDescent="0.25">
      <c r="A300" t="s">
        <v>313</v>
      </c>
      <c r="B300">
        <v>1252</v>
      </c>
      <c r="D300" t="s">
        <v>180</v>
      </c>
      <c r="E300" t="s">
        <v>69</v>
      </c>
      <c r="F300" t="s">
        <v>70</v>
      </c>
      <c r="H300" s="15" t="s">
        <v>20</v>
      </c>
      <c r="I300" s="1">
        <v>46058</v>
      </c>
      <c r="J300" s="1">
        <v>46063</v>
      </c>
      <c r="K300" s="1">
        <v>46064</v>
      </c>
      <c r="L300" t="str">
        <f>IF(_xlfn.XLOOKUP(D300, ABZ!A:A, ABZ!B:B, "", 0) = 0, "", _xlfn.XLOOKUP(D300, ABZ!A:A, ABZ!B:B, "", 0))</f>
        <v>Technical Communication</v>
      </c>
      <c r="M300" t="s">
        <v>30</v>
      </c>
      <c r="N300" t="s">
        <v>31</v>
      </c>
      <c r="O300" t="s">
        <v>314</v>
      </c>
    </row>
    <row r="301" spans="1:15" x14ac:dyDescent="0.25">
      <c r="A301" t="s">
        <v>313</v>
      </c>
      <c r="B301">
        <v>1252</v>
      </c>
      <c r="D301" t="s">
        <v>180</v>
      </c>
      <c r="E301" t="s">
        <v>40</v>
      </c>
      <c r="F301" t="s">
        <v>41</v>
      </c>
      <c r="H301" s="15" t="s">
        <v>20</v>
      </c>
      <c r="I301" s="1">
        <v>46058</v>
      </c>
      <c r="J301" s="1">
        <v>46063</v>
      </c>
      <c r="K301" s="1">
        <v>46064</v>
      </c>
      <c r="L301" t="str">
        <f>IF(_xlfn.XLOOKUP(D301, ABZ!A:A, ABZ!B:B, "", 0) = 0, "", _xlfn.XLOOKUP(D301, ABZ!A:A, ABZ!B:B, "", 0))</f>
        <v>Technical Communication</v>
      </c>
      <c r="M301" t="s">
        <v>30</v>
      </c>
      <c r="N301" t="s">
        <v>31</v>
      </c>
      <c r="O301" t="s">
        <v>314</v>
      </c>
    </row>
    <row r="302" spans="1:15" x14ac:dyDescent="0.25">
      <c r="A302" t="s">
        <v>313</v>
      </c>
      <c r="B302">
        <v>1252</v>
      </c>
      <c r="D302" t="s">
        <v>180</v>
      </c>
      <c r="E302" t="s">
        <v>65</v>
      </c>
      <c r="F302" t="s">
        <v>66</v>
      </c>
      <c r="H302" s="15" t="s">
        <v>20</v>
      </c>
      <c r="I302" s="1">
        <v>46058</v>
      </c>
      <c r="J302" s="1">
        <v>46063</v>
      </c>
      <c r="K302" s="1">
        <v>46064</v>
      </c>
      <c r="L302" t="str">
        <f>IF(_xlfn.XLOOKUP(D302, ABZ!A:A, ABZ!B:B, "", 0) = 0, "", _xlfn.XLOOKUP(D302, ABZ!A:A, ABZ!B:B, "", 0))</f>
        <v>Technical Communication</v>
      </c>
      <c r="M302" t="s">
        <v>30</v>
      </c>
      <c r="N302" t="s">
        <v>31</v>
      </c>
      <c r="O302" t="s">
        <v>314</v>
      </c>
    </row>
    <row r="303" spans="1:15" x14ac:dyDescent="0.25">
      <c r="A303" t="s">
        <v>313</v>
      </c>
      <c r="B303">
        <v>1252</v>
      </c>
      <c r="D303" t="s">
        <v>180</v>
      </c>
      <c r="E303" t="s">
        <v>67</v>
      </c>
      <c r="F303" t="s">
        <v>68</v>
      </c>
      <c r="H303" s="15" t="s">
        <v>20</v>
      </c>
      <c r="I303" s="1">
        <v>46058</v>
      </c>
      <c r="J303" s="1">
        <v>46063</v>
      </c>
      <c r="K303" s="1">
        <v>46064</v>
      </c>
      <c r="L303" t="str">
        <f>IF(_xlfn.XLOOKUP(D303, ABZ!A:A, ABZ!B:B, "", 0) = 0, "", _xlfn.XLOOKUP(D303, ABZ!A:A, ABZ!B:B, "", 0))</f>
        <v>Technical Communication</v>
      </c>
      <c r="M303" t="s">
        <v>30</v>
      </c>
      <c r="N303" t="s">
        <v>31</v>
      </c>
      <c r="O303" t="s">
        <v>314</v>
      </c>
    </row>
    <row r="304" spans="1:15" x14ac:dyDescent="0.25">
      <c r="A304" t="s">
        <v>315</v>
      </c>
      <c r="B304">
        <v>1162</v>
      </c>
      <c r="D304" t="s">
        <v>180</v>
      </c>
      <c r="E304" t="s">
        <v>26</v>
      </c>
      <c r="F304" t="s">
        <v>44</v>
      </c>
      <c r="H304" s="15" t="s">
        <v>20</v>
      </c>
      <c r="I304" s="1">
        <v>46058</v>
      </c>
      <c r="J304" s="1">
        <v>46063</v>
      </c>
      <c r="K304" s="1">
        <v>46064</v>
      </c>
      <c r="L304" t="str">
        <f>IF(_xlfn.XLOOKUP(D304, ABZ!A:A, ABZ!B:B, "", 0) = 0, "", _xlfn.XLOOKUP(D304, ABZ!A:A, ABZ!B:B, "", 0))</f>
        <v>Technical Communication</v>
      </c>
      <c r="M304" t="s">
        <v>30</v>
      </c>
      <c r="N304" t="s">
        <v>31</v>
      </c>
      <c r="O304" t="s">
        <v>316</v>
      </c>
    </row>
    <row r="305" spans="1:15" x14ac:dyDescent="0.25">
      <c r="A305" t="s">
        <v>315</v>
      </c>
      <c r="B305">
        <v>1162</v>
      </c>
      <c r="D305" t="s">
        <v>180</v>
      </c>
      <c r="E305" t="s">
        <v>69</v>
      </c>
      <c r="F305" t="s">
        <v>70</v>
      </c>
      <c r="H305" s="15" t="s">
        <v>20</v>
      </c>
      <c r="I305" s="1">
        <v>46058</v>
      </c>
      <c r="J305" s="1">
        <v>46063</v>
      </c>
      <c r="K305" s="1">
        <v>46064</v>
      </c>
      <c r="L305" t="str">
        <f>IF(_xlfn.XLOOKUP(D305, ABZ!A:A, ABZ!B:B, "", 0) = 0, "", _xlfn.XLOOKUP(D305, ABZ!A:A, ABZ!B:B, "", 0))</f>
        <v>Technical Communication</v>
      </c>
      <c r="M305" t="s">
        <v>30</v>
      </c>
      <c r="N305" t="s">
        <v>31</v>
      </c>
      <c r="O305" t="s">
        <v>316</v>
      </c>
    </row>
    <row r="306" spans="1:15" x14ac:dyDescent="0.25">
      <c r="A306" t="s">
        <v>315</v>
      </c>
      <c r="B306">
        <v>1162</v>
      </c>
      <c r="D306" t="s">
        <v>180</v>
      </c>
      <c r="E306" t="s">
        <v>40</v>
      </c>
      <c r="F306" t="s">
        <v>41</v>
      </c>
      <c r="H306" s="15" t="s">
        <v>20</v>
      </c>
      <c r="I306" s="1">
        <v>46058</v>
      </c>
      <c r="J306" s="1">
        <v>46063</v>
      </c>
      <c r="K306" s="1">
        <v>46064</v>
      </c>
      <c r="L306" t="str">
        <f>IF(_xlfn.XLOOKUP(D306, ABZ!A:A, ABZ!B:B, "", 0) = 0, "", _xlfn.XLOOKUP(D306, ABZ!A:A, ABZ!B:B, "", 0))</f>
        <v>Technical Communication</v>
      </c>
      <c r="M306" t="s">
        <v>30</v>
      </c>
      <c r="N306" t="s">
        <v>31</v>
      </c>
      <c r="O306" t="s">
        <v>316</v>
      </c>
    </row>
    <row r="307" spans="1:15" x14ac:dyDescent="0.25">
      <c r="A307" t="s">
        <v>315</v>
      </c>
      <c r="B307">
        <v>1162</v>
      </c>
      <c r="D307" t="s">
        <v>180</v>
      </c>
      <c r="E307" t="s">
        <v>65</v>
      </c>
      <c r="F307" t="s">
        <v>66</v>
      </c>
      <c r="H307" s="15" t="s">
        <v>20</v>
      </c>
      <c r="I307" s="1">
        <v>46058</v>
      </c>
      <c r="J307" s="1">
        <v>46063</v>
      </c>
      <c r="K307" s="1">
        <v>46064</v>
      </c>
      <c r="L307" t="str">
        <f>IF(_xlfn.XLOOKUP(D307, ABZ!A:A, ABZ!B:B, "", 0) = 0, "", _xlfn.XLOOKUP(D307, ABZ!A:A, ABZ!B:B, "", 0))</f>
        <v>Technical Communication</v>
      </c>
      <c r="M307" t="s">
        <v>30</v>
      </c>
      <c r="N307" t="s">
        <v>31</v>
      </c>
      <c r="O307" t="s">
        <v>316</v>
      </c>
    </row>
    <row r="308" spans="1:15" x14ac:dyDescent="0.25">
      <c r="A308" t="s">
        <v>315</v>
      </c>
      <c r="B308">
        <v>1162</v>
      </c>
      <c r="D308" t="s">
        <v>180</v>
      </c>
      <c r="E308" t="s">
        <v>67</v>
      </c>
      <c r="F308" t="s">
        <v>68</v>
      </c>
      <c r="H308" s="15" t="s">
        <v>20</v>
      </c>
      <c r="I308" s="1">
        <v>46058</v>
      </c>
      <c r="J308" s="1">
        <v>46063</v>
      </c>
      <c r="K308" s="1">
        <v>46064</v>
      </c>
      <c r="L308" t="str">
        <f>IF(_xlfn.XLOOKUP(D308, ABZ!A:A, ABZ!B:B, "", 0) = 0, "", _xlfn.XLOOKUP(D308, ABZ!A:A, ABZ!B:B, "", 0))</f>
        <v>Technical Communication</v>
      </c>
      <c r="M308" t="s">
        <v>30</v>
      </c>
      <c r="N308" t="s">
        <v>31</v>
      </c>
      <c r="O308" t="s">
        <v>316</v>
      </c>
    </row>
    <row r="309" spans="1:15" ht="15" customHeight="1" x14ac:dyDescent="0.3">
      <c r="A309" t="s">
        <v>307</v>
      </c>
      <c r="B309">
        <v>792</v>
      </c>
      <c r="D309" t="s">
        <v>180</v>
      </c>
      <c r="E309" t="s">
        <v>40</v>
      </c>
      <c r="F309" t="s">
        <v>41</v>
      </c>
      <c r="H309" s="15" t="s">
        <v>20</v>
      </c>
      <c r="I309" s="1">
        <v>46058</v>
      </c>
      <c r="J309" s="1">
        <v>46063</v>
      </c>
      <c r="K309" s="1">
        <v>46065</v>
      </c>
      <c r="L309" t="str">
        <f>IF(_xlfn.XLOOKUP(D309, ABZ!A:A, ABZ!B:B, "", 0) = 0, "", _xlfn.XLOOKUP(D309, ABZ!A:A, ABZ!B:B, "", 0))</f>
        <v>Technical Communication</v>
      </c>
      <c r="M309" t="s">
        <v>30</v>
      </c>
      <c r="N309" t="s">
        <v>31</v>
      </c>
      <c r="O309" s="78" t="s">
        <v>308</v>
      </c>
    </row>
    <row r="310" spans="1:15" ht="15" customHeight="1" x14ac:dyDescent="0.3">
      <c r="A310" t="s">
        <v>307</v>
      </c>
      <c r="B310">
        <v>792</v>
      </c>
      <c r="D310" t="s">
        <v>180</v>
      </c>
      <c r="E310" t="s">
        <v>65</v>
      </c>
      <c r="F310" t="s">
        <v>66</v>
      </c>
      <c r="H310" s="15" t="s">
        <v>20</v>
      </c>
      <c r="I310" s="1">
        <v>46058</v>
      </c>
      <c r="J310" s="1">
        <v>46063</v>
      </c>
      <c r="K310" s="1">
        <v>46065</v>
      </c>
      <c r="L310" t="str">
        <f>IF(_xlfn.XLOOKUP(D310, ABZ!A:A, ABZ!B:B, "", 0) = 0, "", _xlfn.XLOOKUP(D310, ABZ!A:A, ABZ!B:B, "", 0))</f>
        <v>Technical Communication</v>
      </c>
      <c r="M310" t="s">
        <v>30</v>
      </c>
      <c r="N310" t="s">
        <v>31</v>
      </c>
      <c r="O310" s="78" t="s">
        <v>308</v>
      </c>
    </row>
    <row r="311" spans="1:15" ht="15" customHeight="1" x14ac:dyDescent="0.3">
      <c r="A311" t="s">
        <v>307</v>
      </c>
      <c r="B311">
        <v>792</v>
      </c>
      <c r="D311" t="s">
        <v>180</v>
      </c>
      <c r="E311" t="s">
        <v>67</v>
      </c>
      <c r="F311" t="s">
        <v>68</v>
      </c>
      <c r="H311" s="15" t="s">
        <v>20</v>
      </c>
      <c r="I311" s="1">
        <v>46058</v>
      </c>
      <c r="J311" s="1">
        <v>46063</v>
      </c>
      <c r="K311" s="1">
        <v>46065</v>
      </c>
      <c r="L311" t="str">
        <f>IF(_xlfn.XLOOKUP(D311, ABZ!A:A, ABZ!B:B, "", 0) = 0, "", _xlfn.XLOOKUP(D311, ABZ!A:A, ABZ!B:B, "", 0))</f>
        <v>Technical Communication</v>
      </c>
      <c r="M311" t="s">
        <v>30</v>
      </c>
      <c r="N311" t="s">
        <v>31</v>
      </c>
      <c r="O311" s="78" t="s">
        <v>308</v>
      </c>
    </row>
    <row r="312" spans="1:15" ht="15" customHeight="1" x14ac:dyDescent="0.3">
      <c r="A312" s="38" t="s">
        <v>317</v>
      </c>
      <c r="B312" s="49"/>
      <c r="C312" s="49"/>
      <c r="D312" t="s">
        <v>85</v>
      </c>
      <c r="E312" t="s">
        <v>26</v>
      </c>
      <c r="F312" s="40" t="s">
        <v>57</v>
      </c>
      <c r="G312" s="40"/>
      <c r="H312" s="15" t="s">
        <v>20</v>
      </c>
      <c r="I312" s="1">
        <v>46058</v>
      </c>
      <c r="J312" s="1">
        <v>46063</v>
      </c>
      <c r="K312" s="1">
        <v>46066</v>
      </c>
      <c r="L312" t="str">
        <f>IF(_xlfn.XLOOKUP(D312, ABZ!A:A, ABZ!B:B, "", 0) = 0, "", _xlfn.XLOOKUP(D312, ABZ!A:A, ABZ!B:B, "", 0))</f>
        <v>D2C Ecommerce</v>
      </c>
      <c r="N312" t="s">
        <v>207</v>
      </c>
      <c r="O312" s="40" t="s">
        <v>318</v>
      </c>
    </row>
    <row r="313" spans="1:15" ht="15" customHeight="1" x14ac:dyDescent="0.3">
      <c r="A313" s="38" t="s">
        <v>317</v>
      </c>
      <c r="B313" s="49"/>
      <c r="C313" s="49"/>
      <c r="D313" t="s">
        <v>85</v>
      </c>
      <c r="E313" s="40" t="s">
        <v>67</v>
      </c>
      <c r="F313" s="40" t="s">
        <v>88</v>
      </c>
      <c r="G313" s="40"/>
      <c r="H313" s="15" t="s">
        <v>20</v>
      </c>
      <c r="I313" s="1">
        <v>46058</v>
      </c>
      <c r="J313" s="1">
        <v>46065</v>
      </c>
      <c r="K313" s="1">
        <v>46066</v>
      </c>
      <c r="L313" t="str">
        <f>IF(_xlfn.XLOOKUP(D313, ABZ!A:A, ABZ!B:B, "", 0) = 0, "", _xlfn.XLOOKUP(D313, ABZ!A:A, ABZ!B:B, "", 0))</f>
        <v>D2C Ecommerce</v>
      </c>
      <c r="N313" t="s">
        <v>207</v>
      </c>
      <c r="O313" s="40" t="s">
        <v>318</v>
      </c>
    </row>
    <row r="314" spans="1:15" ht="15" customHeight="1" x14ac:dyDescent="0.3">
      <c r="A314" s="38" t="s">
        <v>317</v>
      </c>
      <c r="B314" s="49"/>
      <c r="C314" s="49"/>
      <c r="D314" t="s">
        <v>85</v>
      </c>
      <c r="E314" s="40" t="s">
        <v>69</v>
      </c>
      <c r="F314" s="40" t="s">
        <v>89</v>
      </c>
      <c r="G314" s="40"/>
      <c r="H314" s="15" t="s">
        <v>20</v>
      </c>
      <c r="I314" s="1">
        <v>46058</v>
      </c>
      <c r="J314" s="1">
        <v>46063</v>
      </c>
      <c r="K314" s="1">
        <v>46066</v>
      </c>
      <c r="L314" t="str">
        <f>IF(_xlfn.XLOOKUP(D314, ABZ!A:A, ABZ!B:B, "", 0) = 0, "", _xlfn.XLOOKUP(D314, ABZ!A:A, ABZ!B:B, "", 0))</f>
        <v>D2C Ecommerce</v>
      </c>
      <c r="N314" t="s">
        <v>207</v>
      </c>
      <c r="O314" s="40" t="s">
        <v>318</v>
      </c>
    </row>
    <row r="315" spans="1:15" ht="15" customHeight="1" x14ac:dyDescent="0.3">
      <c r="A315" s="38" t="s">
        <v>317</v>
      </c>
      <c r="B315" s="49"/>
      <c r="C315" s="49"/>
      <c r="D315" t="s">
        <v>85</v>
      </c>
      <c r="E315" s="40" t="s">
        <v>65</v>
      </c>
      <c r="F315" s="40" t="s">
        <v>66</v>
      </c>
      <c r="G315" s="40"/>
      <c r="H315" s="15" t="s">
        <v>20</v>
      </c>
      <c r="I315" s="1">
        <v>46058</v>
      </c>
      <c r="J315" s="1">
        <v>46059</v>
      </c>
      <c r="K315" s="1">
        <v>46066</v>
      </c>
      <c r="L315" t="str">
        <f>IF(_xlfn.XLOOKUP(D315, ABZ!A:A, ABZ!B:B, "", 0) = 0, "", _xlfn.XLOOKUP(D315, ABZ!A:A, ABZ!B:B, "", 0))</f>
        <v>D2C Ecommerce</v>
      </c>
      <c r="N315" t="s">
        <v>207</v>
      </c>
      <c r="O315" s="40" t="s">
        <v>318</v>
      </c>
    </row>
    <row r="316" spans="1:15" ht="15" customHeight="1" x14ac:dyDescent="0.3">
      <c r="A316" s="38" t="s">
        <v>317</v>
      </c>
      <c r="B316" s="49"/>
      <c r="C316" s="49"/>
      <c r="D316" t="s">
        <v>85</v>
      </c>
      <c r="E316" s="40" t="s">
        <v>40</v>
      </c>
      <c r="F316" s="40" t="s">
        <v>41</v>
      </c>
      <c r="G316" s="40"/>
      <c r="H316" s="15" t="s">
        <v>20</v>
      </c>
      <c r="I316" s="1">
        <v>46058</v>
      </c>
      <c r="J316" s="1">
        <v>46065</v>
      </c>
      <c r="K316" s="1">
        <v>46066</v>
      </c>
      <c r="L316" t="str">
        <f>IF(_xlfn.XLOOKUP(D316, ABZ!A:A, ABZ!B:B, "", 0) = 0, "", _xlfn.XLOOKUP(D316, ABZ!A:A, ABZ!B:B, "", 0))</f>
        <v>D2C Ecommerce</v>
      </c>
      <c r="N316" t="s">
        <v>207</v>
      </c>
      <c r="O316" s="40" t="s">
        <v>318</v>
      </c>
    </row>
    <row r="317" spans="1:15" x14ac:dyDescent="0.25">
      <c r="A317" t="s">
        <v>307</v>
      </c>
      <c r="B317">
        <v>792</v>
      </c>
      <c r="D317" t="s">
        <v>180</v>
      </c>
      <c r="E317" t="s">
        <v>110</v>
      </c>
      <c r="F317" t="s">
        <v>88</v>
      </c>
      <c r="H317" s="15" t="s">
        <v>20</v>
      </c>
      <c r="I317" s="1">
        <v>46058</v>
      </c>
      <c r="J317" s="1">
        <v>46073</v>
      </c>
      <c r="K317" s="1">
        <v>46073</v>
      </c>
      <c r="L317" t="str">
        <f>IF(_xlfn.XLOOKUP(D317, ABZ!A:A, ABZ!B:B, "", 0) = 0, "", _xlfn.XLOOKUP(D317, ABZ!A:A, ABZ!B:B, "", 0))</f>
        <v>Technical Communication</v>
      </c>
      <c r="N317" t="s">
        <v>31</v>
      </c>
      <c r="O317" t="s">
        <v>319</v>
      </c>
    </row>
    <row r="318" spans="1:15" x14ac:dyDescent="0.25">
      <c r="A318" t="s">
        <v>307</v>
      </c>
      <c r="B318">
        <v>792</v>
      </c>
      <c r="D318" t="s">
        <v>180</v>
      </c>
      <c r="E318" t="s">
        <v>113</v>
      </c>
      <c r="F318" t="s">
        <v>88</v>
      </c>
      <c r="H318" s="15" t="s">
        <v>20</v>
      </c>
      <c r="I318" s="1">
        <v>46058</v>
      </c>
      <c r="J318" s="1">
        <v>46073</v>
      </c>
      <c r="K318" s="1">
        <v>46073</v>
      </c>
      <c r="L318" t="str">
        <f>IF(_xlfn.XLOOKUP(D318, ABZ!A:A, ABZ!B:B, "", 0) = 0, "", _xlfn.XLOOKUP(D318, ABZ!A:A, ABZ!B:B, "", 0))</f>
        <v>Technical Communication</v>
      </c>
      <c r="N318" t="s">
        <v>31</v>
      </c>
      <c r="O318" t="s">
        <v>320</v>
      </c>
    </row>
    <row r="319" spans="1:15" x14ac:dyDescent="0.25">
      <c r="A319" t="s">
        <v>306</v>
      </c>
      <c r="B319">
        <v>796</v>
      </c>
      <c r="D319" t="s">
        <v>180</v>
      </c>
      <c r="E319" t="s">
        <v>110</v>
      </c>
      <c r="F319" t="s">
        <v>88</v>
      </c>
      <c r="H319" s="15" t="s">
        <v>20</v>
      </c>
      <c r="I319" s="1">
        <v>46058</v>
      </c>
      <c r="J319" s="1">
        <v>46073</v>
      </c>
      <c r="K319" s="1">
        <v>46073</v>
      </c>
      <c r="L319" t="str">
        <f>IF(_xlfn.XLOOKUP(D319, ABZ!A:A, ABZ!B:B, "", 0) = 0, "", _xlfn.XLOOKUP(D319, ABZ!A:A, ABZ!B:B, "", 0))</f>
        <v>Technical Communication</v>
      </c>
      <c r="N319" t="s">
        <v>31</v>
      </c>
    </row>
    <row r="320" spans="1:15" x14ac:dyDescent="0.25">
      <c r="A320" t="s">
        <v>306</v>
      </c>
      <c r="B320">
        <v>796</v>
      </c>
      <c r="D320" t="s">
        <v>180</v>
      </c>
      <c r="E320" t="s">
        <v>113</v>
      </c>
      <c r="F320" t="s">
        <v>88</v>
      </c>
      <c r="H320" s="15" t="s">
        <v>20</v>
      </c>
      <c r="I320" s="1">
        <v>46058</v>
      </c>
      <c r="J320" s="1">
        <v>46073</v>
      </c>
      <c r="K320" s="1">
        <v>46073</v>
      </c>
      <c r="L320" t="str">
        <f>IF(_xlfn.XLOOKUP(D320, ABZ!A:A, ABZ!B:B, "", 0) = 0, "", _xlfn.XLOOKUP(D320, ABZ!A:A, ABZ!B:B, "", 0))</f>
        <v>Technical Communication</v>
      </c>
      <c r="N320" t="s">
        <v>31</v>
      </c>
    </row>
    <row r="321" spans="1:15" x14ac:dyDescent="0.25">
      <c r="A321" t="s">
        <v>310</v>
      </c>
      <c r="B321">
        <v>1243</v>
      </c>
      <c r="D321" t="s">
        <v>180</v>
      </c>
      <c r="E321" t="s">
        <v>110</v>
      </c>
      <c r="F321" t="s">
        <v>88</v>
      </c>
      <c r="H321" s="15" t="s">
        <v>20</v>
      </c>
      <c r="I321" s="1">
        <v>46058</v>
      </c>
      <c r="J321" s="1">
        <v>46075</v>
      </c>
      <c r="K321" s="1">
        <v>46073</v>
      </c>
      <c r="L321" t="str">
        <f>IF(_xlfn.XLOOKUP(D321, ABZ!A:A, ABZ!B:B, "", 0) = 0, "", _xlfn.XLOOKUP(D321, ABZ!A:A, ABZ!B:B, "", 0))</f>
        <v>Technical Communication</v>
      </c>
      <c r="N321" t="s">
        <v>31</v>
      </c>
    </row>
    <row r="322" spans="1:15" x14ac:dyDescent="0.25">
      <c r="A322" t="s">
        <v>310</v>
      </c>
      <c r="B322">
        <v>1243</v>
      </c>
      <c r="D322" t="s">
        <v>180</v>
      </c>
      <c r="E322" t="s">
        <v>113</v>
      </c>
      <c r="F322" t="s">
        <v>88</v>
      </c>
      <c r="H322" s="15" t="s">
        <v>20</v>
      </c>
      <c r="I322" s="1">
        <v>46058</v>
      </c>
      <c r="J322" s="1">
        <v>46075</v>
      </c>
      <c r="K322" s="1">
        <v>46073</v>
      </c>
      <c r="L322" t="str">
        <f>IF(_xlfn.XLOOKUP(D322, ABZ!A:A, ABZ!B:B, "", 0) = 0, "", _xlfn.XLOOKUP(D322, ABZ!A:A, ABZ!B:B, "", 0))</f>
        <v>Technical Communication</v>
      </c>
      <c r="N322" t="s">
        <v>31</v>
      </c>
    </row>
    <row r="323" spans="1:15" x14ac:dyDescent="0.25">
      <c r="A323" t="s">
        <v>313</v>
      </c>
      <c r="B323">
        <v>1252</v>
      </c>
      <c r="D323" t="s">
        <v>180</v>
      </c>
      <c r="E323" t="s">
        <v>110</v>
      </c>
      <c r="F323" t="s">
        <v>88</v>
      </c>
      <c r="H323" s="15" t="s">
        <v>20</v>
      </c>
      <c r="I323" s="1">
        <v>46058</v>
      </c>
      <c r="J323" s="1">
        <v>46075</v>
      </c>
      <c r="K323" s="1">
        <v>46073</v>
      </c>
      <c r="L323" t="str">
        <f>IF(_xlfn.XLOOKUP(D323, ABZ!A:A, ABZ!B:B, "", 0) = 0, "", _xlfn.XLOOKUP(D323, ABZ!A:A, ABZ!B:B, "", 0))</f>
        <v>Technical Communication</v>
      </c>
      <c r="N323" t="s">
        <v>31</v>
      </c>
    </row>
    <row r="324" spans="1:15" x14ac:dyDescent="0.25">
      <c r="A324" t="s">
        <v>313</v>
      </c>
      <c r="B324">
        <v>1252</v>
      </c>
      <c r="D324" t="s">
        <v>180</v>
      </c>
      <c r="E324" t="s">
        <v>113</v>
      </c>
      <c r="F324" t="s">
        <v>88</v>
      </c>
      <c r="H324" s="15" t="s">
        <v>20</v>
      </c>
      <c r="I324" s="1">
        <v>46058</v>
      </c>
      <c r="J324" s="1">
        <v>46075</v>
      </c>
      <c r="K324" s="1">
        <v>46073</v>
      </c>
      <c r="L324" t="str">
        <f>IF(_xlfn.XLOOKUP(D324, ABZ!A:A, ABZ!B:B, "", 0) = 0, "", _xlfn.XLOOKUP(D324, ABZ!A:A, ABZ!B:B, "", 0))</f>
        <v>Technical Communication</v>
      </c>
      <c r="N324" t="s">
        <v>31</v>
      </c>
    </row>
    <row r="325" spans="1:15" x14ac:dyDescent="0.25">
      <c r="A325" t="s">
        <v>315</v>
      </c>
      <c r="B325">
        <v>1162</v>
      </c>
      <c r="D325" t="s">
        <v>180</v>
      </c>
      <c r="E325" t="s">
        <v>110</v>
      </c>
      <c r="F325" t="s">
        <v>88</v>
      </c>
      <c r="H325" s="15" t="s">
        <v>20</v>
      </c>
      <c r="I325" s="1">
        <v>46058</v>
      </c>
      <c r="J325" s="1">
        <v>46083</v>
      </c>
      <c r="K325" s="1">
        <v>46086</v>
      </c>
      <c r="L325" t="str">
        <f>IF(_xlfn.XLOOKUP(D325, ABZ!A:A, ABZ!B:B, "", 0) = 0, "", _xlfn.XLOOKUP(D325, ABZ!A:A, ABZ!B:B, "", 0))</f>
        <v>Technical Communication</v>
      </c>
      <c r="M325" t="s">
        <v>30</v>
      </c>
      <c r="N325" t="s">
        <v>31</v>
      </c>
    </row>
    <row r="326" spans="1:15" x14ac:dyDescent="0.25">
      <c r="A326" t="s">
        <v>315</v>
      </c>
      <c r="B326">
        <v>1162</v>
      </c>
      <c r="D326" t="s">
        <v>180</v>
      </c>
      <c r="E326" t="s">
        <v>113</v>
      </c>
      <c r="F326" t="s">
        <v>88</v>
      </c>
      <c r="H326" s="15" t="s">
        <v>20</v>
      </c>
      <c r="I326" s="1">
        <v>46058</v>
      </c>
      <c r="J326" s="1">
        <v>46083</v>
      </c>
      <c r="K326" s="1">
        <v>46086</v>
      </c>
      <c r="L326" t="str">
        <f>IF(_xlfn.XLOOKUP(D326, ABZ!A:A, ABZ!B:B, "", 0) = 0, "", _xlfn.XLOOKUP(D326, ABZ!A:A, ABZ!B:B, "", 0))</f>
        <v>Technical Communication</v>
      </c>
      <c r="M326" t="s">
        <v>30</v>
      </c>
      <c r="N326" t="s">
        <v>31</v>
      </c>
    </row>
    <row r="327" spans="1:15" ht="15" customHeight="1" x14ac:dyDescent="0.3">
      <c r="A327" t="s">
        <v>307</v>
      </c>
      <c r="B327">
        <v>792</v>
      </c>
      <c r="D327" t="s">
        <v>180</v>
      </c>
      <c r="E327" t="s">
        <v>112</v>
      </c>
      <c r="F327" t="s">
        <v>89</v>
      </c>
      <c r="H327" s="15" t="s">
        <v>20</v>
      </c>
      <c r="I327" s="1">
        <v>46058</v>
      </c>
      <c r="J327" s="1">
        <v>46086</v>
      </c>
      <c r="K327" s="1">
        <v>46086</v>
      </c>
      <c r="L327" t="str">
        <f>IF(_xlfn.XLOOKUP(D327, ABZ!A:A, ABZ!B:B, "", 0) = 0, "", _xlfn.XLOOKUP(D327, ABZ!A:A, ABZ!B:B, "", 0))</f>
        <v>Technical Communication</v>
      </c>
      <c r="M327" t="s">
        <v>21</v>
      </c>
      <c r="N327" t="s">
        <v>77</v>
      </c>
      <c r="O327" s="78"/>
    </row>
    <row r="328" spans="1:15" x14ac:dyDescent="0.25">
      <c r="A328" t="s">
        <v>307</v>
      </c>
      <c r="B328">
        <v>792</v>
      </c>
      <c r="D328" t="s">
        <v>180</v>
      </c>
      <c r="E328" t="s">
        <v>232</v>
      </c>
      <c r="F328" t="s">
        <v>89</v>
      </c>
      <c r="H328" s="15" t="s">
        <v>20</v>
      </c>
      <c r="I328" s="1">
        <v>46058</v>
      </c>
      <c r="J328" s="1">
        <v>46086</v>
      </c>
      <c r="K328" s="1">
        <v>46086</v>
      </c>
      <c r="L328" t="str">
        <f>IF(_xlfn.XLOOKUP(D328, ABZ!A:A, ABZ!B:B, "", 0) = 0, "", _xlfn.XLOOKUP(D328, ABZ!A:A, ABZ!B:B, "", 0))</f>
        <v>Technical Communication</v>
      </c>
      <c r="M328" t="s">
        <v>21</v>
      </c>
      <c r="N328" t="s">
        <v>77</v>
      </c>
    </row>
    <row r="329" spans="1:15" x14ac:dyDescent="0.25">
      <c r="A329" t="s">
        <v>306</v>
      </c>
      <c r="B329">
        <v>796</v>
      </c>
      <c r="D329" t="s">
        <v>180</v>
      </c>
      <c r="E329" t="s">
        <v>232</v>
      </c>
      <c r="F329" t="s">
        <v>89</v>
      </c>
      <c r="H329" s="15" t="s">
        <v>20</v>
      </c>
      <c r="I329" s="1">
        <v>46058</v>
      </c>
      <c r="J329" s="1">
        <v>46086</v>
      </c>
      <c r="K329" s="1">
        <v>46086</v>
      </c>
      <c r="L329" t="str">
        <f>IF(_xlfn.XLOOKUP(D329, ABZ!A:A, ABZ!B:B, "", 0) = 0, "", _xlfn.XLOOKUP(D329, ABZ!A:A, ABZ!B:B, "", 0))</f>
        <v>Technical Communication</v>
      </c>
      <c r="M329" t="s">
        <v>21</v>
      </c>
      <c r="N329" t="s">
        <v>77</v>
      </c>
    </row>
    <row r="330" spans="1:15" x14ac:dyDescent="0.25">
      <c r="A330" t="s">
        <v>310</v>
      </c>
      <c r="B330">
        <v>1243</v>
      </c>
      <c r="D330" t="s">
        <v>180</v>
      </c>
      <c r="E330" t="s">
        <v>112</v>
      </c>
      <c r="F330" t="s">
        <v>89</v>
      </c>
      <c r="H330" s="15" t="s">
        <v>20</v>
      </c>
      <c r="I330" s="1">
        <v>46058</v>
      </c>
      <c r="J330" s="1">
        <v>46086</v>
      </c>
      <c r="K330" s="1">
        <v>46086</v>
      </c>
      <c r="L330" t="str">
        <f>IF(_xlfn.XLOOKUP(D330, ABZ!A:A, ABZ!B:B, "", 0) = 0, "", _xlfn.XLOOKUP(D330, ABZ!A:A, ABZ!B:B, "", 0))</f>
        <v>Technical Communication</v>
      </c>
      <c r="M330" t="s">
        <v>21</v>
      </c>
      <c r="N330" t="s">
        <v>77</v>
      </c>
    </row>
    <row r="331" spans="1:15" x14ac:dyDescent="0.25">
      <c r="A331" t="s">
        <v>310</v>
      </c>
      <c r="B331">
        <v>1243</v>
      </c>
      <c r="D331" t="s">
        <v>180</v>
      </c>
      <c r="E331" t="s">
        <v>232</v>
      </c>
      <c r="F331" t="s">
        <v>89</v>
      </c>
      <c r="H331" s="15" t="s">
        <v>20</v>
      </c>
      <c r="I331" s="1">
        <v>46058</v>
      </c>
      <c r="J331" s="1">
        <v>46086</v>
      </c>
      <c r="K331" s="1">
        <v>46086</v>
      </c>
      <c r="L331" t="str">
        <f>IF(_xlfn.XLOOKUP(D331, ABZ!A:A, ABZ!B:B, "", 0) = 0, "", _xlfn.XLOOKUP(D331, ABZ!A:A, ABZ!B:B, "", 0))</f>
        <v>Technical Communication</v>
      </c>
      <c r="M331" t="s">
        <v>21</v>
      </c>
      <c r="N331" t="s">
        <v>77</v>
      </c>
    </row>
    <row r="332" spans="1:15" x14ac:dyDescent="0.25">
      <c r="A332" t="s">
        <v>313</v>
      </c>
      <c r="B332">
        <v>1252</v>
      </c>
      <c r="D332" t="s">
        <v>180</v>
      </c>
      <c r="E332" t="s">
        <v>112</v>
      </c>
      <c r="F332" t="s">
        <v>89</v>
      </c>
      <c r="H332" s="15" t="s">
        <v>20</v>
      </c>
      <c r="I332" s="1">
        <v>46058</v>
      </c>
      <c r="J332" s="1">
        <v>46086</v>
      </c>
      <c r="K332" s="1">
        <v>46086</v>
      </c>
      <c r="L332" t="str">
        <f>IF(_xlfn.XLOOKUP(D332, ABZ!A:A, ABZ!B:B, "", 0) = 0, "", _xlfn.XLOOKUP(D332, ABZ!A:A, ABZ!B:B, "", 0))</f>
        <v>Technical Communication</v>
      </c>
      <c r="M332" t="s">
        <v>21</v>
      </c>
      <c r="N332" t="s">
        <v>77</v>
      </c>
    </row>
    <row r="333" spans="1:15" x14ac:dyDescent="0.25">
      <c r="A333" t="s">
        <v>313</v>
      </c>
      <c r="B333">
        <v>1252</v>
      </c>
      <c r="D333" t="s">
        <v>180</v>
      </c>
      <c r="E333" t="s">
        <v>232</v>
      </c>
      <c r="F333" t="s">
        <v>89</v>
      </c>
      <c r="H333" s="15" t="s">
        <v>20</v>
      </c>
      <c r="I333" s="1">
        <v>46058</v>
      </c>
      <c r="J333" s="1">
        <v>46086</v>
      </c>
      <c r="K333" s="1">
        <v>46086</v>
      </c>
      <c r="L333" t="str">
        <f>IF(_xlfn.XLOOKUP(D333, ABZ!A:A, ABZ!B:B, "", 0) = 0, "", _xlfn.XLOOKUP(D333, ABZ!A:A, ABZ!B:B, "", 0))</f>
        <v>Technical Communication</v>
      </c>
      <c r="M333" t="s">
        <v>21</v>
      </c>
      <c r="N333" t="s">
        <v>77</v>
      </c>
    </row>
    <row r="334" spans="1:15" x14ac:dyDescent="0.25">
      <c r="A334" t="s">
        <v>315</v>
      </c>
      <c r="B334">
        <v>1162</v>
      </c>
      <c r="D334" t="s">
        <v>180</v>
      </c>
      <c r="E334" t="s">
        <v>112</v>
      </c>
      <c r="F334" t="s">
        <v>89</v>
      </c>
      <c r="H334" s="15" t="s">
        <v>20</v>
      </c>
      <c r="I334" s="1">
        <v>46058</v>
      </c>
      <c r="J334" s="1">
        <v>46086</v>
      </c>
      <c r="K334" s="1">
        <v>46086</v>
      </c>
      <c r="L334" t="str">
        <f>IF(_xlfn.XLOOKUP(D334, ABZ!A:A, ABZ!B:B, "", 0) = 0, "", _xlfn.XLOOKUP(D334, ABZ!A:A, ABZ!B:B, "", 0))</f>
        <v>Technical Communication</v>
      </c>
      <c r="M334" t="s">
        <v>21</v>
      </c>
      <c r="N334" t="s">
        <v>77</v>
      </c>
    </row>
    <row r="335" spans="1:15" x14ac:dyDescent="0.25">
      <c r="A335" t="s">
        <v>315</v>
      </c>
      <c r="B335">
        <v>1162</v>
      </c>
      <c r="D335" t="s">
        <v>180</v>
      </c>
      <c r="E335" t="s">
        <v>232</v>
      </c>
      <c r="F335" t="s">
        <v>89</v>
      </c>
      <c r="H335" s="15" t="s">
        <v>20</v>
      </c>
      <c r="I335" s="1">
        <v>46058</v>
      </c>
      <c r="J335" s="1">
        <v>46086</v>
      </c>
      <c r="K335" s="1">
        <v>46086</v>
      </c>
      <c r="L335" t="str">
        <f>IF(_xlfn.XLOOKUP(D335, ABZ!A:A, ABZ!B:B, "", 0) = 0, "", _xlfn.XLOOKUP(D335, ABZ!A:A, ABZ!B:B, "", 0))</f>
        <v>Technical Communication</v>
      </c>
      <c r="M335" t="s">
        <v>21</v>
      </c>
      <c r="N335" t="s">
        <v>77</v>
      </c>
    </row>
    <row r="336" spans="1:15" x14ac:dyDescent="0.25">
      <c r="A336" t="s">
        <v>321</v>
      </c>
      <c r="B336">
        <v>1212</v>
      </c>
      <c r="D336" t="s">
        <v>39</v>
      </c>
      <c r="E336" t="s">
        <v>65</v>
      </c>
      <c r="F336" t="s">
        <v>76</v>
      </c>
      <c r="G336" t="s">
        <v>66</v>
      </c>
      <c r="H336" s="15" t="s">
        <v>20</v>
      </c>
      <c r="I336" s="1">
        <v>46059</v>
      </c>
      <c r="J336" s="1">
        <v>46070</v>
      </c>
      <c r="K336" s="1">
        <v>46070</v>
      </c>
      <c r="L336" t="str">
        <f>IF(_xlfn.XLOOKUP(D336, ABZ!A:A, ABZ!B:B, "", 0) = 0, "", _xlfn.XLOOKUP(D336, ABZ!A:A, ABZ!B:B, "", 0))</f>
        <v>Channel Sales</v>
      </c>
      <c r="M336" t="s">
        <v>21</v>
      </c>
      <c r="N336" t="s">
        <v>31</v>
      </c>
      <c r="O336" t="s">
        <v>302</v>
      </c>
    </row>
    <row r="337" spans="1:15" x14ac:dyDescent="0.25">
      <c r="A337" t="s">
        <v>322</v>
      </c>
      <c r="B337">
        <v>1212</v>
      </c>
      <c r="D337" t="s">
        <v>119</v>
      </c>
      <c r="E337" t="s">
        <v>67</v>
      </c>
      <c r="F337" t="s">
        <v>68</v>
      </c>
      <c r="H337" s="15" t="s">
        <v>20</v>
      </c>
      <c r="I337" s="1">
        <v>46059</v>
      </c>
      <c r="J337" s="1">
        <v>46066</v>
      </c>
      <c r="K337" s="1">
        <v>46070</v>
      </c>
      <c r="L337" t="str">
        <f>IF(_xlfn.XLOOKUP(D337, ABZ!A:A, ABZ!B:B, "", 0) = 0, "", _xlfn.XLOOKUP(D337, ABZ!A:A, ABZ!B:B, "", 0))</f>
        <v>Channel Sales</v>
      </c>
      <c r="M337" t="s">
        <v>21</v>
      </c>
      <c r="N337" t="s">
        <v>31</v>
      </c>
      <c r="O337" t="s">
        <v>32</v>
      </c>
    </row>
    <row r="338" spans="1:15" x14ac:dyDescent="0.25">
      <c r="A338" t="s">
        <v>323</v>
      </c>
      <c r="D338" t="s">
        <v>324</v>
      </c>
      <c r="E338" t="s">
        <v>26</v>
      </c>
      <c r="F338" t="s">
        <v>44</v>
      </c>
      <c r="H338" s="15" t="s">
        <v>20</v>
      </c>
      <c r="I338" s="1">
        <v>46059</v>
      </c>
      <c r="J338" s="1">
        <v>46069</v>
      </c>
      <c r="K338" s="1">
        <v>46073</v>
      </c>
      <c r="L338" t="str">
        <f>IF(_xlfn.XLOOKUP(D338, ABZ!A:A, ABZ!B:B, "", 0) = 0, "", _xlfn.XLOOKUP(D338, ABZ!A:A, ABZ!B:B, "", 0))</f>
        <v>Channel Sales</v>
      </c>
      <c r="M338" t="s">
        <v>30</v>
      </c>
      <c r="N338" t="s">
        <v>31</v>
      </c>
      <c r="O338" t="s">
        <v>325</v>
      </c>
    </row>
    <row r="339" spans="1:15" x14ac:dyDescent="0.25">
      <c r="A339" t="s">
        <v>326</v>
      </c>
      <c r="D339" t="s">
        <v>324</v>
      </c>
      <c r="E339" t="s">
        <v>26</v>
      </c>
      <c r="F339" t="s">
        <v>44</v>
      </c>
      <c r="H339" s="15" t="s">
        <v>20</v>
      </c>
      <c r="I339" s="1">
        <v>46059</v>
      </c>
      <c r="J339" s="1">
        <v>46069</v>
      </c>
      <c r="K339" s="1">
        <v>46073</v>
      </c>
      <c r="L339" t="str">
        <f>IF(_xlfn.XLOOKUP(D339, ABZ!A:A, ABZ!B:B, "", 0) = 0, "", _xlfn.XLOOKUP(D339, ABZ!A:A, ABZ!B:B, "", 0))</f>
        <v>Channel Sales</v>
      </c>
      <c r="M339" t="s">
        <v>30</v>
      </c>
      <c r="N339" t="s">
        <v>31</v>
      </c>
      <c r="O339" t="s">
        <v>325</v>
      </c>
    </row>
    <row r="340" spans="1:15" x14ac:dyDescent="0.25">
      <c r="A340" t="s">
        <v>327</v>
      </c>
      <c r="D340" t="s">
        <v>324</v>
      </c>
      <c r="E340" t="s">
        <v>26</v>
      </c>
      <c r="F340" t="s">
        <v>44</v>
      </c>
      <c r="H340" s="15" t="s">
        <v>20</v>
      </c>
      <c r="I340" s="1">
        <v>46059</v>
      </c>
      <c r="J340" s="1">
        <v>46069</v>
      </c>
      <c r="K340" s="1">
        <v>46073</v>
      </c>
      <c r="L340" t="str">
        <f>IF(_xlfn.XLOOKUP(D340, ABZ!A:A, ABZ!B:B, "", 0) = 0, "", _xlfn.XLOOKUP(D340, ABZ!A:A, ABZ!B:B, "", 0))</f>
        <v>Channel Sales</v>
      </c>
      <c r="M340" t="s">
        <v>30</v>
      </c>
      <c r="N340" t="s">
        <v>31</v>
      </c>
      <c r="O340" t="s">
        <v>325</v>
      </c>
    </row>
    <row r="341" spans="1:15" x14ac:dyDescent="0.25">
      <c r="A341" t="s">
        <v>328</v>
      </c>
      <c r="D341" t="s">
        <v>324</v>
      </c>
      <c r="E341" t="s">
        <v>26</v>
      </c>
      <c r="F341" t="s">
        <v>44</v>
      </c>
      <c r="H341" s="15" t="s">
        <v>20</v>
      </c>
      <c r="I341" s="1">
        <v>46059</v>
      </c>
      <c r="J341" s="1">
        <v>46069</v>
      </c>
      <c r="K341" s="1">
        <v>46073</v>
      </c>
      <c r="L341" t="str">
        <f>IF(_xlfn.XLOOKUP(D341, ABZ!A:A, ABZ!B:B, "", 0) = 0, "", _xlfn.XLOOKUP(D341, ABZ!A:A, ABZ!B:B, "", 0))</f>
        <v>Channel Sales</v>
      </c>
      <c r="M341" t="s">
        <v>30</v>
      </c>
      <c r="N341" t="s">
        <v>31</v>
      </c>
      <c r="O341" t="s">
        <v>325</v>
      </c>
    </row>
    <row r="342" spans="1:15" x14ac:dyDescent="0.25">
      <c r="A342" t="s">
        <v>329</v>
      </c>
      <c r="D342" t="s">
        <v>324</v>
      </c>
      <c r="E342" t="s">
        <v>26</v>
      </c>
      <c r="F342" t="s">
        <v>44</v>
      </c>
      <c r="H342" s="15" t="s">
        <v>20</v>
      </c>
      <c r="I342" s="1">
        <v>46059</v>
      </c>
      <c r="J342" s="1">
        <v>46069</v>
      </c>
      <c r="K342" s="1">
        <v>46073</v>
      </c>
      <c r="L342" t="str">
        <f>IF(_xlfn.XLOOKUP(D342, ABZ!A:A, ABZ!B:B, "", 0) = 0, "", _xlfn.XLOOKUP(D342, ABZ!A:A, ABZ!B:B, "", 0))</f>
        <v>Channel Sales</v>
      </c>
      <c r="M342" t="s">
        <v>30</v>
      </c>
      <c r="N342" t="s">
        <v>31</v>
      </c>
      <c r="O342" t="s">
        <v>325</v>
      </c>
    </row>
    <row r="343" spans="1:15" x14ac:dyDescent="0.25">
      <c r="A343" t="s">
        <v>330</v>
      </c>
      <c r="D343" t="s">
        <v>324</v>
      </c>
      <c r="E343" t="s">
        <v>26</v>
      </c>
      <c r="F343" t="s">
        <v>44</v>
      </c>
      <c r="H343" s="15" t="s">
        <v>20</v>
      </c>
      <c r="I343" s="1">
        <v>46059</v>
      </c>
      <c r="J343" s="1">
        <v>46069</v>
      </c>
      <c r="K343" s="1">
        <v>46073</v>
      </c>
      <c r="L343" t="str">
        <f>IF(_xlfn.XLOOKUP(D343, ABZ!A:A, ABZ!B:B, "", 0) = 0, "", _xlfn.XLOOKUP(D343, ABZ!A:A, ABZ!B:B, "", 0))</f>
        <v>Channel Sales</v>
      </c>
      <c r="M343" t="s">
        <v>30</v>
      </c>
      <c r="N343" t="s">
        <v>31</v>
      </c>
      <c r="O343" t="s">
        <v>325</v>
      </c>
    </row>
    <row r="344" spans="1:15" x14ac:dyDescent="0.25">
      <c r="A344" t="s">
        <v>331</v>
      </c>
      <c r="D344" t="s">
        <v>324</v>
      </c>
      <c r="E344" t="s">
        <v>26</v>
      </c>
      <c r="F344" t="s">
        <v>44</v>
      </c>
      <c r="H344" s="15" t="s">
        <v>20</v>
      </c>
      <c r="I344" s="1">
        <v>46059</v>
      </c>
      <c r="J344" s="1">
        <v>46069</v>
      </c>
      <c r="K344" s="1">
        <v>46073</v>
      </c>
      <c r="L344" t="str">
        <f>IF(_xlfn.XLOOKUP(D344, ABZ!A:A, ABZ!B:B, "", 0) = 0, "", _xlfn.XLOOKUP(D344, ABZ!A:A, ABZ!B:B, "", 0))</f>
        <v>Channel Sales</v>
      </c>
      <c r="M344" t="s">
        <v>30</v>
      </c>
      <c r="N344" t="s">
        <v>31</v>
      </c>
      <c r="O344" t="s">
        <v>325</v>
      </c>
    </row>
    <row r="345" spans="1:15" x14ac:dyDescent="0.25">
      <c r="A345" t="s">
        <v>332</v>
      </c>
      <c r="D345" t="s">
        <v>324</v>
      </c>
      <c r="E345" t="s">
        <v>26</v>
      </c>
      <c r="F345" t="s">
        <v>44</v>
      </c>
      <c r="H345" s="15" t="s">
        <v>20</v>
      </c>
      <c r="I345" s="1">
        <v>46059</v>
      </c>
      <c r="J345" s="1">
        <v>46069</v>
      </c>
      <c r="K345" s="1">
        <v>46073</v>
      </c>
      <c r="L345" t="str">
        <f>IF(_xlfn.XLOOKUP(D345, ABZ!A:A, ABZ!B:B, "", 0) = 0, "", _xlfn.XLOOKUP(D345, ABZ!A:A, ABZ!B:B, "", 0))</f>
        <v>Channel Sales</v>
      </c>
      <c r="M345" t="s">
        <v>21</v>
      </c>
      <c r="N345" t="s">
        <v>31</v>
      </c>
      <c r="O345" t="s">
        <v>325</v>
      </c>
    </row>
    <row r="346" spans="1:15" x14ac:dyDescent="0.25">
      <c r="A346" t="s">
        <v>333</v>
      </c>
      <c r="D346" t="s">
        <v>324</v>
      </c>
      <c r="E346" t="s">
        <v>26</v>
      </c>
      <c r="F346" t="s">
        <v>44</v>
      </c>
      <c r="H346" s="15" t="s">
        <v>20</v>
      </c>
      <c r="I346" s="1">
        <v>46059</v>
      </c>
      <c r="J346" s="1">
        <v>46069</v>
      </c>
      <c r="K346" s="1">
        <v>46073</v>
      </c>
      <c r="L346" t="str">
        <f>IF(_xlfn.XLOOKUP(D346, ABZ!A:A, ABZ!B:B, "", 0) = 0, "", _xlfn.XLOOKUP(D346, ABZ!A:A, ABZ!B:B, "", 0))</f>
        <v>Channel Sales</v>
      </c>
      <c r="M346" t="s">
        <v>30</v>
      </c>
      <c r="N346" t="s">
        <v>31</v>
      </c>
      <c r="O346" t="s">
        <v>325</v>
      </c>
    </row>
    <row r="347" spans="1:15" x14ac:dyDescent="0.25">
      <c r="A347" t="s">
        <v>334</v>
      </c>
      <c r="D347" t="s">
        <v>324</v>
      </c>
      <c r="E347" t="s">
        <v>26</v>
      </c>
      <c r="F347" t="s">
        <v>44</v>
      </c>
      <c r="H347" s="15" t="s">
        <v>20</v>
      </c>
      <c r="I347" s="1">
        <v>46059</v>
      </c>
      <c r="J347" s="1">
        <v>46069</v>
      </c>
      <c r="K347" s="1">
        <v>46073</v>
      </c>
      <c r="L347" t="str">
        <f>IF(_xlfn.XLOOKUP(D347, ABZ!A:A, ABZ!B:B, "", 0) = 0, "", _xlfn.XLOOKUP(D347, ABZ!A:A, ABZ!B:B, "", 0))</f>
        <v>Channel Sales</v>
      </c>
      <c r="M347" t="s">
        <v>30</v>
      </c>
      <c r="N347" t="s">
        <v>31</v>
      </c>
      <c r="O347" t="s">
        <v>325</v>
      </c>
    </row>
    <row r="348" spans="1:15" x14ac:dyDescent="0.25">
      <c r="A348" t="s">
        <v>335</v>
      </c>
      <c r="D348" t="s">
        <v>324</v>
      </c>
      <c r="E348" t="s">
        <v>26</v>
      </c>
      <c r="F348" t="s">
        <v>44</v>
      </c>
      <c r="H348" s="15" t="s">
        <v>20</v>
      </c>
      <c r="I348" s="1">
        <v>46059</v>
      </c>
      <c r="J348" s="1">
        <v>46069</v>
      </c>
      <c r="K348" s="1">
        <v>46073</v>
      </c>
      <c r="L348" t="str">
        <f>IF(_xlfn.XLOOKUP(D348, ABZ!A:A, ABZ!B:B, "", 0) = 0, "", _xlfn.XLOOKUP(D348, ABZ!A:A, ABZ!B:B, "", 0))</f>
        <v>Channel Sales</v>
      </c>
      <c r="M348" t="s">
        <v>30</v>
      </c>
      <c r="N348" t="s">
        <v>31</v>
      </c>
      <c r="O348" t="s">
        <v>325</v>
      </c>
    </row>
    <row r="349" spans="1:15" x14ac:dyDescent="0.25">
      <c r="A349" t="s">
        <v>336</v>
      </c>
      <c r="D349" t="s">
        <v>324</v>
      </c>
      <c r="E349" t="s">
        <v>26</v>
      </c>
      <c r="F349" t="s">
        <v>44</v>
      </c>
      <c r="H349" s="15" t="s">
        <v>20</v>
      </c>
      <c r="I349" s="1">
        <v>46059</v>
      </c>
      <c r="J349" s="1">
        <v>46069</v>
      </c>
      <c r="K349" s="1">
        <v>46073</v>
      </c>
      <c r="L349" t="str">
        <f>IF(_xlfn.XLOOKUP(D349, ABZ!A:A, ABZ!B:B, "", 0) = 0, "", _xlfn.XLOOKUP(D349, ABZ!A:A, ABZ!B:B, "", 0))</f>
        <v>Channel Sales</v>
      </c>
      <c r="M349" t="s">
        <v>30</v>
      </c>
      <c r="N349" t="s">
        <v>31</v>
      </c>
      <c r="O349" t="s">
        <v>325</v>
      </c>
    </row>
    <row r="350" spans="1:15" x14ac:dyDescent="0.25">
      <c r="A350" t="s">
        <v>337</v>
      </c>
      <c r="D350" t="s">
        <v>324</v>
      </c>
      <c r="E350" t="s">
        <v>26</v>
      </c>
      <c r="F350" t="s">
        <v>44</v>
      </c>
      <c r="H350" s="15" t="s">
        <v>20</v>
      </c>
      <c r="I350" s="1">
        <v>46059</v>
      </c>
      <c r="J350" s="1">
        <v>46069</v>
      </c>
      <c r="K350" s="1">
        <v>46073</v>
      </c>
      <c r="L350" t="str">
        <f>IF(_xlfn.XLOOKUP(D350, ABZ!A:A, ABZ!B:B, "", 0) = 0, "", _xlfn.XLOOKUP(D350, ABZ!A:A, ABZ!B:B, "", 0))</f>
        <v>Channel Sales</v>
      </c>
      <c r="M350" t="s">
        <v>30</v>
      </c>
      <c r="N350" t="s">
        <v>31</v>
      </c>
      <c r="O350" t="s">
        <v>325</v>
      </c>
    </row>
    <row r="351" spans="1:15" x14ac:dyDescent="0.25">
      <c r="A351" t="s">
        <v>338</v>
      </c>
      <c r="D351" t="s">
        <v>324</v>
      </c>
      <c r="E351" t="s">
        <v>26</v>
      </c>
      <c r="F351" t="s">
        <v>44</v>
      </c>
      <c r="H351" s="15" t="s">
        <v>20</v>
      </c>
      <c r="I351" s="1">
        <v>46059</v>
      </c>
      <c r="J351" s="1">
        <v>46069</v>
      </c>
      <c r="K351" s="1">
        <v>46073</v>
      </c>
      <c r="L351" t="str">
        <f>IF(_xlfn.XLOOKUP(D351, ABZ!A:A, ABZ!B:B, "", 0) = 0, "", _xlfn.XLOOKUP(D351, ABZ!A:A, ABZ!B:B, "", 0))</f>
        <v>Channel Sales</v>
      </c>
      <c r="M351" t="s">
        <v>30</v>
      </c>
      <c r="N351" t="s">
        <v>31</v>
      </c>
      <c r="O351" t="s">
        <v>325</v>
      </c>
    </row>
    <row r="352" spans="1:15" x14ac:dyDescent="0.25">
      <c r="A352" t="s">
        <v>339</v>
      </c>
      <c r="D352" t="s">
        <v>324</v>
      </c>
      <c r="E352" t="s">
        <v>26</v>
      </c>
      <c r="F352" t="s">
        <v>44</v>
      </c>
      <c r="H352" s="15" t="s">
        <v>20</v>
      </c>
      <c r="I352" s="1">
        <v>46059</v>
      </c>
      <c r="J352" s="1">
        <v>46069</v>
      </c>
      <c r="K352" s="1">
        <v>46073</v>
      </c>
      <c r="L352" t="str">
        <f>IF(_xlfn.XLOOKUP(D352, ABZ!A:A, ABZ!B:B, "", 0) = 0, "", _xlfn.XLOOKUP(D352, ABZ!A:A, ABZ!B:B, "", 0))</f>
        <v>Channel Sales</v>
      </c>
      <c r="M352" t="s">
        <v>30</v>
      </c>
      <c r="N352" t="s">
        <v>31</v>
      </c>
      <c r="O352" t="s">
        <v>325</v>
      </c>
    </row>
    <row r="353" spans="1:15" x14ac:dyDescent="0.25">
      <c r="A353" t="s">
        <v>340</v>
      </c>
      <c r="D353" t="s">
        <v>324</v>
      </c>
      <c r="E353" t="s">
        <v>26</v>
      </c>
      <c r="F353" t="s">
        <v>44</v>
      </c>
      <c r="H353" s="15" t="s">
        <v>20</v>
      </c>
      <c r="I353" s="1">
        <v>46059</v>
      </c>
      <c r="J353" s="1">
        <v>46069</v>
      </c>
      <c r="K353" s="1">
        <v>46073</v>
      </c>
      <c r="L353" t="str">
        <f>IF(_xlfn.XLOOKUP(D353, ABZ!A:A, ABZ!B:B, "", 0) = 0, "", _xlfn.XLOOKUP(D353, ABZ!A:A, ABZ!B:B, "", 0))</f>
        <v>Channel Sales</v>
      </c>
      <c r="M353" t="s">
        <v>30</v>
      </c>
      <c r="N353" t="s">
        <v>31</v>
      </c>
      <c r="O353" t="s">
        <v>325</v>
      </c>
    </row>
    <row r="354" spans="1:15" x14ac:dyDescent="0.25">
      <c r="A354" t="s">
        <v>341</v>
      </c>
      <c r="D354" t="s">
        <v>324</v>
      </c>
      <c r="E354" t="s">
        <v>26</v>
      </c>
      <c r="F354" t="s">
        <v>44</v>
      </c>
      <c r="H354" s="15" t="s">
        <v>20</v>
      </c>
      <c r="I354" s="1">
        <v>46059</v>
      </c>
      <c r="J354" s="1">
        <v>46069</v>
      </c>
      <c r="K354" s="1">
        <v>46073</v>
      </c>
      <c r="L354" t="str">
        <f>IF(_xlfn.XLOOKUP(D354, ABZ!A:A, ABZ!B:B, "", 0) = 0, "", _xlfn.XLOOKUP(D354, ABZ!A:A, ABZ!B:B, "", 0))</f>
        <v>Channel Sales</v>
      </c>
      <c r="M354" t="s">
        <v>30</v>
      </c>
      <c r="N354" t="s">
        <v>31</v>
      </c>
      <c r="O354" t="s">
        <v>325</v>
      </c>
    </row>
    <row r="355" spans="1:15" x14ac:dyDescent="0.25">
      <c r="A355" t="s">
        <v>342</v>
      </c>
      <c r="D355" t="s">
        <v>324</v>
      </c>
      <c r="E355" t="s">
        <v>26</v>
      </c>
      <c r="F355" t="s">
        <v>44</v>
      </c>
      <c r="H355" s="15" t="s">
        <v>20</v>
      </c>
      <c r="I355" s="1">
        <v>46059</v>
      </c>
      <c r="J355" s="1">
        <v>46069</v>
      </c>
      <c r="K355" s="1">
        <v>46073</v>
      </c>
      <c r="L355" t="str">
        <f>IF(_xlfn.XLOOKUP(D355, ABZ!A:A, ABZ!B:B, "", 0) = 0, "", _xlfn.XLOOKUP(D355, ABZ!A:A, ABZ!B:B, "", 0))</f>
        <v>Channel Sales</v>
      </c>
      <c r="M355" t="s">
        <v>30</v>
      </c>
      <c r="N355" t="s">
        <v>31</v>
      </c>
      <c r="O355" t="s">
        <v>325</v>
      </c>
    </row>
    <row r="356" spans="1:15" x14ac:dyDescent="0.25">
      <c r="A356" t="s">
        <v>343</v>
      </c>
      <c r="D356" t="s">
        <v>324</v>
      </c>
      <c r="E356" t="s">
        <v>26</v>
      </c>
      <c r="F356" t="s">
        <v>51</v>
      </c>
      <c r="H356" s="15" t="s">
        <v>20</v>
      </c>
      <c r="I356" s="1">
        <v>46059</v>
      </c>
      <c r="J356" s="1">
        <v>46072</v>
      </c>
      <c r="K356" s="1">
        <v>46073</v>
      </c>
      <c r="L356" t="str">
        <f>IF(_xlfn.XLOOKUP(D356, ABZ!A:A, ABZ!B:B, "", 0) = 0, "", _xlfn.XLOOKUP(D356, ABZ!A:A, ABZ!B:B, "", 0))</f>
        <v>Channel Sales</v>
      </c>
      <c r="M356" t="s">
        <v>90</v>
      </c>
      <c r="N356" t="s">
        <v>31</v>
      </c>
      <c r="O356" t="s">
        <v>344</v>
      </c>
    </row>
    <row r="357" spans="1:15" x14ac:dyDescent="0.25">
      <c r="A357" t="s">
        <v>345</v>
      </c>
      <c r="D357" t="s">
        <v>324</v>
      </c>
      <c r="E357" t="s">
        <v>26</v>
      </c>
      <c r="F357" t="s">
        <v>51</v>
      </c>
      <c r="H357" s="15" t="s">
        <v>20</v>
      </c>
      <c r="I357" s="1">
        <v>46059</v>
      </c>
      <c r="J357" s="1">
        <v>46072</v>
      </c>
      <c r="K357" s="1">
        <v>46073</v>
      </c>
      <c r="L357" t="str">
        <f>IF(_xlfn.XLOOKUP(D357, ABZ!A:A, ABZ!B:B, "", 0) = 0, "", _xlfn.XLOOKUP(D357, ABZ!A:A, ABZ!B:B, "", 0))</f>
        <v>Channel Sales</v>
      </c>
      <c r="M357" t="s">
        <v>90</v>
      </c>
      <c r="N357" t="s">
        <v>31</v>
      </c>
      <c r="O357" t="s">
        <v>344</v>
      </c>
    </row>
    <row r="358" spans="1:15" x14ac:dyDescent="0.25">
      <c r="A358" t="s">
        <v>346</v>
      </c>
      <c r="D358" t="s">
        <v>324</v>
      </c>
      <c r="E358" t="s">
        <v>26</v>
      </c>
      <c r="F358" t="s">
        <v>51</v>
      </c>
      <c r="H358" s="15" t="s">
        <v>20</v>
      </c>
      <c r="I358" s="1">
        <v>46059</v>
      </c>
      <c r="J358" s="1">
        <v>46072</v>
      </c>
      <c r="K358" s="1">
        <v>46073</v>
      </c>
      <c r="L358" t="str">
        <f>IF(_xlfn.XLOOKUP(D358, ABZ!A:A, ABZ!B:B, "", 0) = 0, "", _xlfn.XLOOKUP(D358, ABZ!A:A, ABZ!B:B, "", 0))</f>
        <v>Channel Sales</v>
      </c>
      <c r="M358" t="s">
        <v>90</v>
      </c>
      <c r="N358" t="s">
        <v>31</v>
      </c>
      <c r="O358" t="s">
        <v>344</v>
      </c>
    </row>
    <row r="359" spans="1:15" x14ac:dyDescent="0.25">
      <c r="A359" t="s">
        <v>347</v>
      </c>
      <c r="D359" t="s">
        <v>324</v>
      </c>
      <c r="E359" t="s">
        <v>26</v>
      </c>
      <c r="F359" t="s">
        <v>57</v>
      </c>
      <c r="H359" s="15" t="s">
        <v>20</v>
      </c>
      <c r="I359" s="1">
        <v>46059</v>
      </c>
      <c r="J359" s="1">
        <v>46072</v>
      </c>
      <c r="K359" s="1">
        <v>46073</v>
      </c>
      <c r="L359" t="str">
        <f>IF(_xlfn.XLOOKUP(D359, ABZ!A:A, ABZ!B:B, "", 0) = 0, "", _xlfn.XLOOKUP(D359, ABZ!A:A, ABZ!B:B, "", 0))</f>
        <v>Channel Sales</v>
      </c>
      <c r="M359" t="s">
        <v>90</v>
      </c>
      <c r="N359" t="s">
        <v>31</v>
      </c>
      <c r="O359" t="s">
        <v>344</v>
      </c>
    </row>
    <row r="360" spans="1:15" x14ac:dyDescent="0.25">
      <c r="A360" t="s">
        <v>348</v>
      </c>
      <c r="D360" t="s">
        <v>324</v>
      </c>
      <c r="E360" t="s">
        <v>26</v>
      </c>
      <c r="F360" t="s">
        <v>57</v>
      </c>
      <c r="H360" s="15" t="s">
        <v>20</v>
      </c>
      <c r="I360" s="1">
        <v>46059</v>
      </c>
      <c r="J360" s="1">
        <v>46072</v>
      </c>
      <c r="K360" s="1">
        <v>46073</v>
      </c>
      <c r="L360" t="str">
        <f>IF(_xlfn.XLOOKUP(D360, ABZ!A:A, ABZ!B:B, "", 0) = 0, "", _xlfn.XLOOKUP(D360, ABZ!A:A, ABZ!B:B, "", 0))</f>
        <v>Channel Sales</v>
      </c>
      <c r="M360" t="s">
        <v>90</v>
      </c>
      <c r="N360" t="s">
        <v>31</v>
      </c>
      <c r="O360" t="s">
        <v>344</v>
      </c>
    </row>
    <row r="361" spans="1:15" x14ac:dyDescent="0.25">
      <c r="A361" t="s">
        <v>349</v>
      </c>
      <c r="D361" t="s">
        <v>324</v>
      </c>
      <c r="E361" t="s">
        <v>26</v>
      </c>
      <c r="F361" t="s">
        <v>57</v>
      </c>
      <c r="H361" s="15" t="s">
        <v>20</v>
      </c>
      <c r="I361" s="1">
        <v>46059</v>
      </c>
      <c r="J361" s="1">
        <v>46072</v>
      </c>
      <c r="K361" s="1">
        <v>46073</v>
      </c>
      <c r="L361" t="str">
        <f>IF(_xlfn.XLOOKUP(D361, ABZ!A:A, ABZ!B:B, "", 0) = 0, "", _xlfn.XLOOKUP(D361, ABZ!A:A, ABZ!B:B, "", 0))</f>
        <v>Channel Sales</v>
      </c>
      <c r="M361" t="s">
        <v>90</v>
      </c>
      <c r="N361" t="s">
        <v>31</v>
      </c>
      <c r="O361" t="s">
        <v>344</v>
      </c>
    </row>
    <row r="362" spans="1:15" x14ac:dyDescent="0.25">
      <c r="A362" t="s">
        <v>350</v>
      </c>
      <c r="D362" t="s">
        <v>324</v>
      </c>
      <c r="E362" t="s">
        <v>26</v>
      </c>
      <c r="F362" t="s">
        <v>57</v>
      </c>
      <c r="H362" s="15" t="s">
        <v>20</v>
      </c>
      <c r="I362" s="1">
        <v>46059</v>
      </c>
      <c r="J362" s="1">
        <v>46072</v>
      </c>
      <c r="K362" s="1">
        <v>46073</v>
      </c>
      <c r="L362" t="str">
        <f>IF(_xlfn.XLOOKUP(D362, ABZ!A:A, ABZ!B:B, "", 0) = 0, "", _xlfn.XLOOKUP(D362, ABZ!A:A, ABZ!B:B, "", 0))</f>
        <v>Channel Sales</v>
      </c>
      <c r="M362" t="s">
        <v>90</v>
      </c>
      <c r="N362" t="s">
        <v>31</v>
      </c>
      <c r="O362" t="s">
        <v>344</v>
      </c>
    </row>
    <row r="363" spans="1:15" x14ac:dyDescent="0.25">
      <c r="A363" t="s">
        <v>351</v>
      </c>
      <c r="D363" t="s">
        <v>324</v>
      </c>
      <c r="E363" t="s">
        <v>26</v>
      </c>
      <c r="F363" t="s">
        <v>57</v>
      </c>
      <c r="H363" s="15" t="s">
        <v>20</v>
      </c>
      <c r="I363" s="1">
        <v>46059</v>
      </c>
      <c r="J363" s="1">
        <v>46072</v>
      </c>
      <c r="K363" s="1">
        <v>46073</v>
      </c>
      <c r="L363" t="str">
        <f>IF(_xlfn.XLOOKUP(D363, ABZ!A:A, ABZ!B:B, "", 0) = 0, "", _xlfn.XLOOKUP(D363, ABZ!A:A, ABZ!B:B, "", 0))</f>
        <v>Channel Sales</v>
      </c>
      <c r="M363" t="s">
        <v>90</v>
      </c>
      <c r="N363" t="s">
        <v>31</v>
      </c>
      <c r="O363" t="s">
        <v>344</v>
      </c>
    </row>
    <row r="364" spans="1:15" x14ac:dyDescent="0.25">
      <c r="A364" t="s">
        <v>352</v>
      </c>
      <c r="D364" t="s">
        <v>324</v>
      </c>
      <c r="E364" t="s">
        <v>26</v>
      </c>
      <c r="F364" t="s">
        <v>57</v>
      </c>
      <c r="H364" s="15" t="s">
        <v>20</v>
      </c>
      <c r="I364" s="1">
        <v>46059</v>
      </c>
      <c r="J364" s="1">
        <v>46072</v>
      </c>
      <c r="K364" s="1">
        <v>46073</v>
      </c>
      <c r="L364" t="str">
        <f>IF(_xlfn.XLOOKUP(D364, ABZ!A:A, ABZ!B:B, "", 0) = 0, "", _xlfn.XLOOKUP(D364, ABZ!A:A, ABZ!B:B, "", 0))</f>
        <v>Channel Sales</v>
      </c>
      <c r="M364" t="s">
        <v>90</v>
      </c>
      <c r="N364" t="s">
        <v>31</v>
      </c>
      <c r="O364" t="s">
        <v>344</v>
      </c>
    </row>
    <row r="365" spans="1:15" x14ac:dyDescent="0.25">
      <c r="A365" t="s">
        <v>353</v>
      </c>
      <c r="D365" t="s">
        <v>324</v>
      </c>
      <c r="E365" t="s">
        <v>26</v>
      </c>
      <c r="F365" t="s">
        <v>57</v>
      </c>
      <c r="H365" s="15" t="s">
        <v>20</v>
      </c>
      <c r="I365" s="1">
        <v>46059</v>
      </c>
      <c r="J365" s="1">
        <v>46072</v>
      </c>
      <c r="K365" s="1">
        <v>46073</v>
      </c>
      <c r="L365" t="str">
        <f>IF(_xlfn.XLOOKUP(D365, ABZ!A:A, ABZ!B:B, "", 0) = 0, "", _xlfn.XLOOKUP(D365, ABZ!A:A, ABZ!B:B, "", 0))</f>
        <v>Channel Sales</v>
      </c>
      <c r="M365" t="s">
        <v>90</v>
      </c>
      <c r="N365" t="s">
        <v>31</v>
      </c>
      <c r="O365" t="s">
        <v>344</v>
      </c>
    </row>
    <row r="366" spans="1:15" x14ac:dyDescent="0.25">
      <c r="A366" t="s">
        <v>354</v>
      </c>
      <c r="D366" t="s">
        <v>324</v>
      </c>
      <c r="E366" t="s">
        <v>26</v>
      </c>
      <c r="F366" t="s">
        <v>57</v>
      </c>
      <c r="H366" s="15" t="s">
        <v>20</v>
      </c>
      <c r="I366" s="1">
        <v>46059</v>
      </c>
      <c r="J366" s="1">
        <v>46072</v>
      </c>
      <c r="K366" s="1">
        <v>46073</v>
      </c>
      <c r="L366" t="str">
        <f>IF(_xlfn.XLOOKUP(D366, ABZ!A:A, ABZ!B:B, "", 0) = 0, "", _xlfn.XLOOKUP(D366, ABZ!A:A, ABZ!B:B, "", 0))</f>
        <v>Channel Sales</v>
      </c>
      <c r="M366" t="s">
        <v>90</v>
      </c>
      <c r="N366" t="s">
        <v>31</v>
      </c>
      <c r="O366" t="s">
        <v>344</v>
      </c>
    </row>
    <row r="367" spans="1:15" x14ac:dyDescent="0.25">
      <c r="A367" t="s">
        <v>355</v>
      </c>
      <c r="D367" t="s">
        <v>324</v>
      </c>
      <c r="E367" t="s">
        <v>26</v>
      </c>
      <c r="F367" t="s">
        <v>57</v>
      </c>
      <c r="H367" s="15" t="s">
        <v>20</v>
      </c>
      <c r="I367" s="1">
        <v>46059</v>
      </c>
      <c r="J367" s="1">
        <v>46072</v>
      </c>
      <c r="K367" s="1">
        <v>46073</v>
      </c>
      <c r="L367" t="str">
        <f>IF(_xlfn.XLOOKUP(D367, ABZ!A:A, ABZ!B:B, "", 0) = 0, "", _xlfn.XLOOKUP(D367, ABZ!A:A, ABZ!B:B, "", 0))</f>
        <v>Channel Sales</v>
      </c>
      <c r="M367" t="s">
        <v>90</v>
      </c>
      <c r="N367" t="s">
        <v>31</v>
      </c>
      <c r="O367" t="s">
        <v>344</v>
      </c>
    </row>
    <row r="368" spans="1:15" x14ac:dyDescent="0.25">
      <c r="A368" t="s">
        <v>356</v>
      </c>
      <c r="D368" t="s">
        <v>324</v>
      </c>
      <c r="E368" t="s">
        <v>26</v>
      </c>
      <c r="F368" t="s">
        <v>57</v>
      </c>
      <c r="H368" s="15" t="s">
        <v>20</v>
      </c>
      <c r="I368" s="1">
        <v>46059</v>
      </c>
      <c r="J368" s="1">
        <v>46072</v>
      </c>
      <c r="K368" s="1">
        <v>46073</v>
      </c>
      <c r="L368" t="str">
        <f>IF(_xlfn.XLOOKUP(D368, ABZ!A:A, ABZ!B:B, "", 0) = 0, "", _xlfn.XLOOKUP(D368, ABZ!A:A, ABZ!B:B, "", 0))</f>
        <v>Channel Sales</v>
      </c>
      <c r="M368" t="s">
        <v>90</v>
      </c>
      <c r="N368" t="s">
        <v>31</v>
      </c>
      <c r="O368" t="s">
        <v>344</v>
      </c>
    </row>
    <row r="369" spans="1:15" x14ac:dyDescent="0.25">
      <c r="A369" t="s">
        <v>357</v>
      </c>
      <c r="D369" t="s">
        <v>324</v>
      </c>
      <c r="E369" t="s">
        <v>26</v>
      </c>
      <c r="F369" t="s">
        <v>57</v>
      </c>
      <c r="H369" s="15" t="s">
        <v>20</v>
      </c>
      <c r="I369" s="1">
        <v>46059</v>
      </c>
      <c r="J369" s="1">
        <v>46072</v>
      </c>
      <c r="K369" s="1">
        <v>46073</v>
      </c>
      <c r="L369" t="str">
        <f>IF(_xlfn.XLOOKUP(D369, ABZ!A:A, ABZ!B:B, "", 0) = 0, "", _xlfn.XLOOKUP(D369, ABZ!A:A, ABZ!B:B, "", 0))</f>
        <v>Channel Sales</v>
      </c>
      <c r="M369" t="s">
        <v>90</v>
      </c>
      <c r="N369" t="s">
        <v>31</v>
      </c>
      <c r="O369" t="s">
        <v>344</v>
      </c>
    </row>
    <row r="370" spans="1:15" x14ac:dyDescent="0.25">
      <c r="A370" t="s">
        <v>358</v>
      </c>
      <c r="D370" t="s">
        <v>324</v>
      </c>
      <c r="E370" t="s">
        <v>26</v>
      </c>
      <c r="F370" t="s">
        <v>57</v>
      </c>
      <c r="H370" s="15" t="s">
        <v>20</v>
      </c>
      <c r="I370" s="1">
        <v>46059</v>
      </c>
      <c r="J370" s="1">
        <v>46072</v>
      </c>
      <c r="K370" s="1">
        <v>46073</v>
      </c>
      <c r="L370" t="str">
        <f>IF(_xlfn.XLOOKUP(D370, ABZ!A:A, ABZ!B:B, "", 0) = 0, "", _xlfn.XLOOKUP(D370, ABZ!A:A, ABZ!B:B, "", 0))</f>
        <v>Channel Sales</v>
      </c>
      <c r="M370" t="s">
        <v>90</v>
      </c>
      <c r="N370" t="s">
        <v>31</v>
      </c>
      <c r="O370" t="s">
        <v>344</v>
      </c>
    </row>
    <row r="371" spans="1:15" x14ac:dyDescent="0.25">
      <c r="A371" t="s">
        <v>359</v>
      </c>
      <c r="D371" t="s">
        <v>324</v>
      </c>
      <c r="E371" t="s">
        <v>26</v>
      </c>
      <c r="F371" t="s">
        <v>57</v>
      </c>
      <c r="H371" s="15" t="s">
        <v>20</v>
      </c>
      <c r="I371" s="1">
        <v>46059</v>
      </c>
      <c r="J371" s="1">
        <v>46072</v>
      </c>
      <c r="K371" s="1">
        <v>46073</v>
      </c>
      <c r="L371" t="str">
        <f>IF(_xlfn.XLOOKUP(D371, ABZ!A:A, ABZ!B:B, "", 0) = 0, "", _xlfn.XLOOKUP(D371, ABZ!A:A, ABZ!B:B, "", 0))</f>
        <v>Channel Sales</v>
      </c>
      <c r="M371" t="s">
        <v>90</v>
      </c>
      <c r="N371" t="s">
        <v>31</v>
      </c>
      <c r="O371" t="s">
        <v>344</v>
      </c>
    </row>
    <row r="372" spans="1:15" x14ac:dyDescent="0.25">
      <c r="A372" t="s">
        <v>360</v>
      </c>
      <c r="D372" t="s">
        <v>324</v>
      </c>
      <c r="E372" t="s">
        <v>26</v>
      </c>
      <c r="F372" t="s">
        <v>57</v>
      </c>
      <c r="H372" s="15" t="s">
        <v>20</v>
      </c>
      <c r="I372" s="1">
        <v>46059</v>
      </c>
      <c r="J372" s="1">
        <v>46072</v>
      </c>
      <c r="K372" s="1">
        <v>46073</v>
      </c>
      <c r="L372" t="str">
        <f>IF(_xlfn.XLOOKUP(D372, ABZ!A:A, ABZ!B:B, "", 0) = 0, "", _xlfn.XLOOKUP(D372, ABZ!A:A, ABZ!B:B, "", 0))</f>
        <v>Channel Sales</v>
      </c>
      <c r="M372" t="s">
        <v>90</v>
      </c>
      <c r="N372" t="s">
        <v>31</v>
      </c>
      <c r="O372" t="s">
        <v>344</v>
      </c>
    </row>
    <row r="373" spans="1:15" x14ac:dyDescent="0.25">
      <c r="A373" t="s">
        <v>361</v>
      </c>
      <c r="D373" t="s">
        <v>324</v>
      </c>
      <c r="E373" t="s">
        <v>26</v>
      </c>
      <c r="F373" t="s">
        <v>57</v>
      </c>
      <c r="H373" s="15" t="s">
        <v>20</v>
      </c>
      <c r="I373" s="1">
        <v>46059</v>
      </c>
      <c r="J373" s="1">
        <v>46072</v>
      </c>
      <c r="K373" s="1">
        <v>46073</v>
      </c>
      <c r="L373" t="str">
        <f>IF(_xlfn.XLOOKUP(D373, ABZ!A:A, ABZ!B:B, "", 0) = 0, "", _xlfn.XLOOKUP(D373, ABZ!A:A, ABZ!B:B, "", 0))</f>
        <v>Channel Sales</v>
      </c>
      <c r="M373" t="s">
        <v>90</v>
      </c>
      <c r="N373" t="s">
        <v>31</v>
      </c>
      <c r="O373" t="s">
        <v>344</v>
      </c>
    </row>
    <row r="374" spans="1:15" x14ac:dyDescent="0.25">
      <c r="A374" t="s">
        <v>362</v>
      </c>
      <c r="D374" t="s">
        <v>324</v>
      </c>
      <c r="E374" t="s">
        <v>26</v>
      </c>
      <c r="F374" t="s">
        <v>51</v>
      </c>
      <c r="H374" s="15" t="s">
        <v>20</v>
      </c>
      <c r="I374" s="1">
        <v>46059</v>
      </c>
      <c r="J374" s="1">
        <v>46072</v>
      </c>
      <c r="K374" s="1">
        <v>46073</v>
      </c>
      <c r="L374" t="str">
        <f>IF(_xlfn.XLOOKUP(D374, ABZ!A:A, ABZ!B:B, "", 0) = 0, "", _xlfn.XLOOKUP(D374, ABZ!A:A, ABZ!B:B, "", 0))</f>
        <v>Channel Sales</v>
      </c>
      <c r="M374" t="s">
        <v>30</v>
      </c>
      <c r="N374" t="s">
        <v>31</v>
      </c>
      <c r="O374" t="s">
        <v>344</v>
      </c>
    </row>
    <row r="375" spans="1:15" x14ac:dyDescent="0.25">
      <c r="A375" t="s">
        <v>363</v>
      </c>
      <c r="D375" t="s">
        <v>324</v>
      </c>
      <c r="E375" t="s">
        <v>26</v>
      </c>
      <c r="F375" t="s">
        <v>51</v>
      </c>
      <c r="H375" s="15" t="s">
        <v>20</v>
      </c>
      <c r="I375" s="1">
        <v>46059</v>
      </c>
      <c r="J375" s="1">
        <v>46072</v>
      </c>
      <c r="K375" s="1">
        <v>46073</v>
      </c>
      <c r="L375" t="str">
        <f>IF(_xlfn.XLOOKUP(D375, ABZ!A:A, ABZ!B:B, "", 0) = 0, "", _xlfn.XLOOKUP(D375, ABZ!A:A, ABZ!B:B, "", 0))</f>
        <v>Channel Sales</v>
      </c>
      <c r="M375" t="s">
        <v>30</v>
      </c>
      <c r="N375" t="s">
        <v>31</v>
      </c>
      <c r="O375" t="s">
        <v>364</v>
      </c>
    </row>
    <row r="376" spans="1:15" x14ac:dyDescent="0.25">
      <c r="A376" t="s">
        <v>365</v>
      </c>
      <c r="D376" t="s">
        <v>324</v>
      </c>
      <c r="E376" t="s">
        <v>26</v>
      </c>
      <c r="F376" t="s">
        <v>51</v>
      </c>
      <c r="H376" s="15" t="s">
        <v>20</v>
      </c>
      <c r="I376" s="1">
        <v>46059</v>
      </c>
      <c r="J376" s="1">
        <v>46072</v>
      </c>
      <c r="K376" s="1">
        <v>46073</v>
      </c>
      <c r="L376" t="str">
        <f>IF(_xlfn.XLOOKUP(D376, ABZ!A:A, ABZ!B:B, "", 0) = 0, "", _xlfn.XLOOKUP(D376, ABZ!A:A, ABZ!B:B, "", 0))</f>
        <v>Channel Sales</v>
      </c>
      <c r="M376" t="s">
        <v>30</v>
      </c>
      <c r="N376" t="s">
        <v>31</v>
      </c>
      <c r="O376" t="s">
        <v>364</v>
      </c>
    </row>
    <row r="377" spans="1:15" x14ac:dyDescent="0.25">
      <c r="A377" t="s">
        <v>366</v>
      </c>
      <c r="D377" t="s">
        <v>324</v>
      </c>
      <c r="E377" t="s">
        <v>26</v>
      </c>
      <c r="F377" t="s">
        <v>51</v>
      </c>
      <c r="H377" s="15" t="s">
        <v>20</v>
      </c>
      <c r="I377" s="1">
        <v>46059</v>
      </c>
      <c r="J377" s="1">
        <v>46072</v>
      </c>
      <c r="K377" s="1">
        <v>46073</v>
      </c>
      <c r="L377" t="str">
        <f>IF(_xlfn.XLOOKUP(D377, ABZ!A:A, ABZ!B:B, "", 0) = 0, "", _xlfn.XLOOKUP(D377, ABZ!A:A, ABZ!B:B, "", 0))</f>
        <v>Channel Sales</v>
      </c>
      <c r="M377" t="s">
        <v>30</v>
      </c>
      <c r="N377" t="s">
        <v>31</v>
      </c>
      <c r="O377" t="s">
        <v>364</v>
      </c>
    </row>
    <row r="378" spans="1:15" x14ac:dyDescent="0.25">
      <c r="A378" t="s">
        <v>367</v>
      </c>
      <c r="D378" t="s">
        <v>324</v>
      </c>
      <c r="E378" t="s">
        <v>26</v>
      </c>
      <c r="F378" t="s">
        <v>51</v>
      </c>
      <c r="H378" s="15" t="s">
        <v>20</v>
      </c>
      <c r="I378" s="1">
        <v>46059</v>
      </c>
      <c r="J378" s="1">
        <v>46072</v>
      </c>
      <c r="K378" s="1">
        <v>46073</v>
      </c>
      <c r="L378" t="str">
        <f>IF(_xlfn.XLOOKUP(D378, ABZ!A:A, ABZ!B:B, "", 0) = 0, "", _xlfn.XLOOKUP(D378, ABZ!A:A, ABZ!B:B, "", 0))</f>
        <v>Channel Sales</v>
      </c>
      <c r="M378" t="s">
        <v>30</v>
      </c>
      <c r="N378" t="s">
        <v>31</v>
      </c>
      <c r="O378" t="s">
        <v>364</v>
      </c>
    </row>
    <row r="379" spans="1:15" x14ac:dyDescent="0.25">
      <c r="A379" t="s">
        <v>368</v>
      </c>
      <c r="D379" t="s">
        <v>324</v>
      </c>
      <c r="E379" t="s">
        <v>26</v>
      </c>
      <c r="F379" t="s">
        <v>51</v>
      </c>
      <c r="H379" s="15" t="s">
        <v>20</v>
      </c>
      <c r="I379" s="1">
        <v>46059</v>
      </c>
      <c r="J379" s="1">
        <v>46072</v>
      </c>
      <c r="K379" s="1">
        <v>46073</v>
      </c>
      <c r="L379" t="str">
        <f>IF(_xlfn.XLOOKUP(D379, ABZ!A:A, ABZ!B:B, "", 0) = 0, "", _xlfn.XLOOKUP(D379, ABZ!A:A, ABZ!B:B, "", 0))</f>
        <v>Channel Sales</v>
      </c>
      <c r="M379" t="s">
        <v>30</v>
      </c>
      <c r="N379" t="s">
        <v>31</v>
      </c>
      <c r="O379" t="s">
        <v>364</v>
      </c>
    </row>
    <row r="380" spans="1:15" x14ac:dyDescent="0.25">
      <c r="A380" t="s">
        <v>369</v>
      </c>
      <c r="D380" t="s">
        <v>324</v>
      </c>
      <c r="E380" t="s">
        <v>26</v>
      </c>
      <c r="F380" t="s">
        <v>51</v>
      </c>
      <c r="H380" s="15" t="s">
        <v>20</v>
      </c>
      <c r="I380" s="1">
        <v>46059</v>
      </c>
      <c r="J380" s="1">
        <v>46072</v>
      </c>
      <c r="K380" s="1">
        <v>46073</v>
      </c>
      <c r="L380" t="str">
        <f>IF(_xlfn.XLOOKUP(D380, ABZ!A:A, ABZ!B:B, "", 0) = 0, "", _xlfn.XLOOKUP(D380, ABZ!A:A, ABZ!B:B, "", 0))</f>
        <v>Channel Sales</v>
      </c>
      <c r="M380" t="s">
        <v>30</v>
      </c>
      <c r="N380" t="s">
        <v>31</v>
      </c>
      <c r="O380" t="s">
        <v>364</v>
      </c>
    </row>
    <row r="381" spans="1:15" x14ac:dyDescent="0.25">
      <c r="A381" t="s">
        <v>370</v>
      </c>
      <c r="D381" t="s">
        <v>324</v>
      </c>
      <c r="E381" t="s">
        <v>26</v>
      </c>
      <c r="F381" t="s">
        <v>51</v>
      </c>
      <c r="H381" s="15" t="s">
        <v>20</v>
      </c>
      <c r="I381" s="1">
        <v>46059</v>
      </c>
      <c r="J381" s="1">
        <v>46072</v>
      </c>
      <c r="K381" s="1">
        <v>46073</v>
      </c>
      <c r="L381" t="str">
        <f>IF(_xlfn.XLOOKUP(D381, ABZ!A:A, ABZ!B:B, "", 0) = 0, "", _xlfn.XLOOKUP(D381, ABZ!A:A, ABZ!B:B, "", 0))</f>
        <v>Channel Sales</v>
      </c>
      <c r="M381" t="s">
        <v>30</v>
      </c>
      <c r="N381" t="s">
        <v>31</v>
      </c>
      <c r="O381" t="s">
        <v>364</v>
      </c>
    </row>
    <row r="382" spans="1:15" x14ac:dyDescent="0.25">
      <c r="A382" t="s">
        <v>371</v>
      </c>
      <c r="D382" t="s">
        <v>324</v>
      </c>
      <c r="E382" t="s">
        <v>26</v>
      </c>
      <c r="F382" t="s">
        <v>51</v>
      </c>
      <c r="H382" s="15" t="s">
        <v>20</v>
      </c>
      <c r="I382" s="1">
        <v>46059</v>
      </c>
      <c r="J382" s="1">
        <v>46072</v>
      </c>
      <c r="K382" s="1">
        <v>46073</v>
      </c>
      <c r="L382" t="str">
        <f>IF(_xlfn.XLOOKUP(D382, ABZ!A:A, ABZ!B:B, "", 0) = 0, "", _xlfn.XLOOKUP(D382, ABZ!A:A, ABZ!B:B, "", 0))</f>
        <v>Channel Sales</v>
      </c>
      <c r="M382" t="s">
        <v>30</v>
      </c>
      <c r="N382" t="s">
        <v>31</v>
      </c>
      <c r="O382" t="s">
        <v>364</v>
      </c>
    </row>
    <row r="383" spans="1:15" x14ac:dyDescent="0.25">
      <c r="A383" t="s">
        <v>372</v>
      </c>
      <c r="D383" t="s">
        <v>324</v>
      </c>
      <c r="E383" t="s">
        <v>26</v>
      </c>
      <c r="F383" t="s">
        <v>51</v>
      </c>
      <c r="H383" s="15" t="s">
        <v>20</v>
      </c>
      <c r="I383" s="1">
        <v>46059</v>
      </c>
      <c r="J383" s="1">
        <v>46072</v>
      </c>
      <c r="K383" s="1">
        <v>46073</v>
      </c>
      <c r="L383" t="str">
        <f>IF(_xlfn.XLOOKUP(D383, ABZ!A:A, ABZ!B:B, "", 0) = 0, "", _xlfn.XLOOKUP(D383, ABZ!A:A, ABZ!B:B, "", 0))</f>
        <v>Channel Sales</v>
      </c>
      <c r="M383" t="s">
        <v>30</v>
      </c>
      <c r="N383" t="s">
        <v>31</v>
      </c>
      <c r="O383" t="s">
        <v>364</v>
      </c>
    </row>
    <row r="384" spans="1:15" x14ac:dyDescent="0.25">
      <c r="A384" t="s">
        <v>373</v>
      </c>
      <c r="D384" t="s">
        <v>324</v>
      </c>
      <c r="E384" t="s">
        <v>26</v>
      </c>
      <c r="F384" t="s">
        <v>51</v>
      </c>
      <c r="H384" s="15" t="s">
        <v>20</v>
      </c>
      <c r="I384" s="1">
        <v>46059</v>
      </c>
      <c r="J384" s="1">
        <v>46072</v>
      </c>
      <c r="K384" s="1">
        <v>46073</v>
      </c>
      <c r="L384" t="str">
        <f>IF(_xlfn.XLOOKUP(D384, ABZ!A:A, ABZ!B:B, "", 0) = 0, "", _xlfn.XLOOKUP(D384, ABZ!A:A, ABZ!B:B, "", 0))</f>
        <v>Channel Sales</v>
      </c>
      <c r="M384" t="s">
        <v>30</v>
      </c>
      <c r="N384" t="s">
        <v>31</v>
      </c>
      <c r="O384" t="s">
        <v>364</v>
      </c>
    </row>
    <row r="385" spans="1:15" x14ac:dyDescent="0.25">
      <c r="A385" t="s">
        <v>374</v>
      </c>
      <c r="D385" t="s">
        <v>324</v>
      </c>
      <c r="E385" t="s">
        <v>26</v>
      </c>
      <c r="F385" t="s">
        <v>51</v>
      </c>
      <c r="H385" s="15" t="s">
        <v>20</v>
      </c>
      <c r="I385" s="1">
        <v>46059</v>
      </c>
      <c r="J385" s="1">
        <v>46072</v>
      </c>
      <c r="K385" s="1">
        <v>46073</v>
      </c>
      <c r="L385" t="str">
        <f>IF(_xlfn.XLOOKUP(D385, ABZ!A:A, ABZ!B:B, "", 0) = 0, "", _xlfn.XLOOKUP(D385, ABZ!A:A, ABZ!B:B, "", 0))</f>
        <v>Channel Sales</v>
      </c>
      <c r="M385" t="s">
        <v>30</v>
      </c>
      <c r="N385" t="s">
        <v>31</v>
      </c>
      <c r="O385" t="s">
        <v>364</v>
      </c>
    </row>
    <row r="386" spans="1:15" x14ac:dyDescent="0.25">
      <c r="A386" t="s">
        <v>375</v>
      </c>
      <c r="B386">
        <v>6064</v>
      </c>
      <c r="D386" t="s">
        <v>108</v>
      </c>
      <c r="E386" t="s">
        <v>26</v>
      </c>
      <c r="F386" t="s">
        <v>57</v>
      </c>
      <c r="H386" s="15" t="s">
        <v>20</v>
      </c>
      <c r="I386" s="1">
        <v>46059</v>
      </c>
      <c r="J386" s="1">
        <v>46084</v>
      </c>
      <c r="K386" s="1">
        <v>46078</v>
      </c>
      <c r="L386" t="str">
        <f>IF(_xlfn.XLOOKUP(D386, ABZ!A:A, ABZ!B:B, "", 0) = 0, "", _xlfn.XLOOKUP(D386, ABZ!A:A, ABZ!B:B, "", 0))</f>
        <v>Technical Communication</v>
      </c>
      <c r="M386" t="s">
        <v>21</v>
      </c>
      <c r="N386" t="s">
        <v>22</v>
      </c>
      <c r="O386" t="s">
        <v>376</v>
      </c>
    </row>
    <row r="387" spans="1:15" x14ac:dyDescent="0.25">
      <c r="A387" t="s">
        <v>375</v>
      </c>
      <c r="B387">
        <v>6064</v>
      </c>
      <c r="D387" t="s">
        <v>108</v>
      </c>
      <c r="E387" t="s">
        <v>102</v>
      </c>
      <c r="F387" t="s">
        <v>88</v>
      </c>
      <c r="H387" s="15" t="s">
        <v>20</v>
      </c>
      <c r="I387" s="1">
        <v>46059</v>
      </c>
      <c r="J387" s="1">
        <v>46084</v>
      </c>
      <c r="K387" s="1">
        <v>46078</v>
      </c>
      <c r="L387" t="str">
        <f>IF(_xlfn.XLOOKUP(D387, ABZ!A:A, ABZ!B:B, "", 0) = 0, "", _xlfn.XLOOKUP(D387, ABZ!A:A, ABZ!B:B, "", 0))</f>
        <v>Technical Communication</v>
      </c>
      <c r="M387" t="s">
        <v>21</v>
      </c>
      <c r="N387" t="s">
        <v>22</v>
      </c>
      <c r="O387" t="s">
        <v>376</v>
      </c>
    </row>
    <row r="388" spans="1:15" x14ac:dyDescent="0.25">
      <c r="A388" t="s">
        <v>375</v>
      </c>
      <c r="B388">
        <v>6064</v>
      </c>
      <c r="D388" t="s">
        <v>108</v>
      </c>
      <c r="E388" t="s">
        <v>103</v>
      </c>
      <c r="F388" t="s">
        <v>89</v>
      </c>
      <c r="H388" s="15" t="s">
        <v>20</v>
      </c>
      <c r="I388" s="1">
        <v>46059</v>
      </c>
      <c r="J388" s="1">
        <v>46070</v>
      </c>
      <c r="K388" s="1">
        <v>46078</v>
      </c>
      <c r="L388" t="str">
        <f>IF(_xlfn.XLOOKUP(D388, ABZ!A:A, ABZ!B:B, "", 0) = 0, "", _xlfn.XLOOKUP(D388, ABZ!A:A, ABZ!B:B, "", 0))</f>
        <v>Technical Communication</v>
      </c>
      <c r="M388" t="s">
        <v>21</v>
      </c>
      <c r="N388" t="s">
        <v>22</v>
      </c>
      <c r="O388" t="s">
        <v>376</v>
      </c>
    </row>
    <row r="389" spans="1:15" x14ac:dyDescent="0.25">
      <c r="A389" t="s">
        <v>375</v>
      </c>
      <c r="B389">
        <v>6064</v>
      </c>
      <c r="D389" t="s">
        <v>108</v>
      </c>
      <c r="E389" t="s">
        <v>104</v>
      </c>
      <c r="F389" t="s">
        <v>66</v>
      </c>
      <c r="H389" s="15" t="s">
        <v>20</v>
      </c>
      <c r="I389" s="1">
        <v>46059</v>
      </c>
      <c r="J389" s="1">
        <v>46084</v>
      </c>
      <c r="K389" s="1">
        <v>46078</v>
      </c>
      <c r="L389" t="str">
        <f>IF(_xlfn.XLOOKUP(D389, ABZ!A:A, ABZ!B:B, "", 0) = 0, "", _xlfn.XLOOKUP(D389, ABZ!A:A, ABZ!B:B, "", 0))</f>
        <v>Technical Communication</v>
      </c>
      <c r="M389" t="s">
        <v>21</v>
      </c>
      <c r="N389" t="s">
        <v>22</v>
      </c>
      <c r="O389" t="s">
        <v>376</v>
      </c>
    </row>
    <row r="390" spans="1:15" x14ac:dyDescent="0.25">
      <c r="A390" t="s">
        <v>375</v>
      </c>
      <c r="B390">
        <v>6064</v>
      </c>
      <c r="D390" t="s">
        <v>108</v>
      </c>
      <c r="E390" t="s">
        <v>101</v>
      </c>
      <c r="F390" t="s">
        <v>41</v>
      </c>
      <c r="H390" s="15" t="s">
        <v>20</v>
      </c>
      <c r="I390" s="1">
        <v>46059</v>
      </c>
      <c r="J390" s="1">
        <v>46084</v>
      </c>
      <c r="K390" s="1">
        <v>46078</v>
      </c>
      <c r="L390" t="str">
        <f>IF(_xlfn.XLOOKUP(D390, ABZ!A:A, ABZ!B:B, "", 0) = 0, "", _xlfn.XLOOKUP(D390, ABZ!A:A, ABZ!B:B, "", 0))</f>
        <v>Technical Communication</v>
      </c>
      <c r="M390" t="s">
        <v>21</v>
      </c>
      <c r="N390" t="s">
        <v>22</v>
      </c>
      <c r="O390" t="s">
        <v>376</v>
      </c>
    </row>
    <row r="391" spans="1:15" x14ac:dyDescent="0.25">
      <c r="A391" t="s">
        <v>375</v>
      </c>
      <c r="B391">
        <v>6064</v>
      </c>
      <c r="D391" t="s">
        <v>108</v>
      </c>
      <c r="E391" t="s">
        <v>37</v>
      </c>
      <c r="F391" t="s">
        <v>35</v>
      </c>
      <c r="H391" s="15" t="s">
        <v>20</v>
      </c>
      <c r="I391" s="1">
        <v>46059</v>
      </c>
      <c r="J391" s="1">
        <v>46084</v>
      </c>
      <c r="K391" s="1">
        <v>46078</v>
      </c>
      <c r="L391" t="str">
        <f>IF(_xlfn.XLOOKUP(D391, ABZ!A:A, ABZ!B:B, "", 0) = 0, "", _xlfn.XLOOKUP(D391, ABZ!A:A, ABZ!B:B, "", 0))</f>
        <v>Technical Communication</v>
      </c>
      <c r="M391" t="s">
        <v>21</v>
      </c>
      <c r="N391" t="s">
        <v>22</v>
      </c>
      <c r="O391" t="s">
        <v>376</v>
      </c>
    </row>
    <row r="392" spans="1:15" x14ac:dyDescent="0.25">
      <c r="A392" t="s">
        <v>377</v>
      </c>
      <c r="B392">
        <v>5573</v>
      </c>
      <c r="D392" t="s">
        <v>96</v>
      </c>
      <c r="E392" t="s">
        <v>18</v>
      </c>
      <c r="F392" t="s">
        <v>97</v>
      </c>
      <c r="G392" t="s">
        <v>19</v>
      </c>
      <c r="H392" s="15" t="s">
        <v>7183</v>
      </c>
      <c r="I392" s="1">
        <v>46059</v>
      </c>
      <c r="J392" s="1">
        <v>46111</v>
      </c>
      <c r="L392" t="str">
        <f>IF(_xlfn.XLOOKUP(D392, ABZ!A:A, ABZ!B:B, "", 0) = 0, "", _xlfn.XLOOKUP(D392, ABZ!A:A, ABZ!B:B, "", 0))</f>
        <v>User Interface &amp; Clients</v>
      </c>
      <c r="M392" t="s">
        <v>21</v>
      </c>
      <c r="N392" t="s">
        <v>22</v>
      </c>
      <c r="O392" t="s">
        <v>378</v>
      </c>
    </row>
    <row r="393" spans="1:15" x14ac:dyDescent="0.25">
      <c r="A393" t="s">
        <v>379</v>
      </c>
      <c r="B393">
        <v>50</v>
      </c>
      <c r="D393" t="s">
        <v>96</v>
      </c>
      <c r="E393" t="s">
        <v>18</v>
      </c>
      <c r="F393" t="s">
        <v>97</v>
      </c>
      <c r="G393" t="s">
        <v>19</v>
      </c>
      <c r="H393" s="15" t="s">
        <v>7183</v>
      </c>
      <c r="I393" s="1">
        <v>46059</v>
      </c>
      <c r="J393" s="1">
        <v>46111</v>
      </c>
      <c r="L393" t="str">
        <f>IF(_xlfn.XLOOKUP(D393, ABZ!A:A, ABZ!B:B, "", 0) = 0, "", _xlfn.XLOOKUP(D393, ABZ!A:A, ABZ!B:B, "", 0))</f>
        <v>User Interface &amp; Clients</v>
      </c>
      <c r="M393" t="s">
        <v>21</v>
      </c>
      <c r="N393" t="s">
        <v>22</v>
      </c>
      <c r="O393" t="s">
        <v>380</v>
      </c>
    </row>
    <row r="394" spans="1:15" x14ac:dyDescent="0.25">
      <c r="A394" t="s">
        <v>381</v>
      </c>
      <c r="B394">
        <v>1113</v>
      </c>
      <c r="D394" t="s">
        <v>180</v>
      </c>
      <c r="E394" t="s">
        <v>26</v>
      </c>
      <c r="F394" t="s">
        <v>51</v>
      </c>
      <c r="H394" s="15" t="s">
        <v>20</v>
      </c>
      <c r="I394" s="1">
        <v>46062</v>
      </c>
      <c r="J394" s="1">
        <v>46064</v>
      </c>
      <c r="K394" s="1">
        <v>46064</v>
      </c>
      <c r="L394" t="str">
        <f>IF(_xlfn.XLOOKUP(D394, ABZ!A:A, ABZ!B:B, "", 0) = 0, "", _xlfn.XLOOKUP(D394, ABZ!A:A, ABZ!B:B, "", 0))</f>
        <v>Technical Communication</v>
      </c>
      <c r="M394" t="s">
        <v>21</v>
      </c>
      <c r="O394" t="s">
        <v>382</v>
      </c>
    </row>
    <row r="395" spans="1:15" x14ac:dyDescent="0.25">
      <c r="A395" t="s">
        <v>381</v>
      </c>
      <c r="B395">
        <v>1113</v>
      </c>
      <c r="D395" t="s">
        <v>180</v>
      </c>
      <c r="E395" t="s">
        <v>65</v>
      </c>
      <c r="F395" t="s">
        <v>66</v>
      </c>
      <c r="H395" s="15" t="s">
        <v>20</v>
      </c>
      <c r="I395" s="1">
        <v>46062</v>
      </c>
      <c r="J395" s="1">
        <v>46063</v>
      </c>
      <c r="K395" s="1">
        <v>46064</v>
      </c>
      <c r="L395" t="str">
        <f>IF(_xlfn.XLOOKUP(D395, ABZ!A:A, ABZ!B:B, "", 0) = 0, "", _xlfn.XLOOKUP(D395, ABZ!A:A, ABZ!B:B, "", 0))</f>
        <v>Technical Communication</v>
      </c>
      <c r="O395" t="s">
        <v>382</v>
      </c>
    </row>
    <row r="396" spans="1:15" x14ac:dyDescent="0.25">
      <c r="A396" t="s">
        <v>381</v>
      </c>
      <c r="B396">
        <v>1113</v>
      </c>
      <c r="D396" t="s">
        <v>180</v>
      </c>
      <c r="E396" t="s">
        <v>69</v>
      </c>
      <c r="F396" t="s">
        <v>70</v>
      </c>
      <c r="H396" s="15" t="s">
        <v>20</v>
      </c>
      <c r="I396" s="1">
        <v>46062</v>
      </c>
      <c r="J396" s="1">
        <v>46063</v>
      </c>
      <c r="K396" s="1">
        <v>46064</v>
      </c>
      <c r="L396" t="str">
        <f>IF(_xlfn.XLOOKUP(D396, ABZ!A:A, ABZ!B:B, "", 0) = 0, "", _xlfn.XLOOKUP(D396, ABZ!A:A, ABZ!B:B, "", 0))</f>
        <v>Technical Communication</v>
      </c>
      <c r="M396" t="s">
        <v>90</v>
      </c>
      <c r="O396" t="s">
        <v>382</v>
      </c>
    </row>
    <row r="397" spans="1:15" x14ac:dyDescent="0.25">
      <c r="A397" t="s">
        <v>381</v>
      </c>
      <c r="B397">
        <v>1113</v>
      </c>
      <c r="D397" t="s">
        <v>180</v>
      </c>
      <c r="E397" t="s">
        <v>40</v>
      </c>
      <c r="F397" t="s">
        <v>41</v>
      </c>
      <c r="H397" s="15" t="s">
        <v>20</v>
      </c>
      <c r="I397" s="1">
        <v>46062</v>
      </c>
      <c r="J397" s="1">
        <v>46063</v>
      </c>
      <c r="K397" s="1">
        <v>46064</v>
      </c>
      <c r="L397" t="str">
        <f>IF(_xlfn.XLOOKUP(D397, ABZ!A:A, ABZ!B:B, "", 0) = 0, "", _xlfn.XLOOKUP(D397, ABZ!A:A, ABZ!B:B, "", 0))</f>
        <v>Technical Communication</v>
      </c>
      <c r="O397" t="s">
        <v>382</v>
      </c>
    </row>
    <row r="398" spans="1:15" x14ac:dyDescent="0.25">
      <c r="A398" t="s">
        <v>381</v>
      </c>
      <c r="B398">
        <v>1113</v>
      </c>
      <c r="D398" t="s">
        <v>180</v>
      </c>
      <c r="E398" t="s">
        <v>67</v>
      </c>
      <c r="F398" t="s">
        <v>68</v>
      </c>
      <c r="H398" s="15" t="s">
        <v>20</v>
      </c>
      <c r="I398" s="1">
        <v>46062</v>
      </c>
      <c r="J398" s="1">
        <v>46063</v>
      </c>
      <c r="K398" s="1">
        <v>46064</v>
      </c>
      <c r="L398" t="str">
        <f>IF(_xlfn.XLOOKUP(D398, ABZ!A:A, ABZ!B:B, "", 0) = 0, "", _xlfn.XLOOKUP(D398, ABZ!A:A, ABZ!B:B, "", 0))</f>
        <v>Technical Communication</v>
      </c>
      <c r="M398" t="s">
        <v>30</v>
      </c>
      <c r="O398" t="s">
        <v>382</v>
      </c>
    </row>
    <row r="399" spans="1:15" x14ac:dyDescent="0.25">
      <c r="A399" t="s">
        <v>383</v>
      </c>
      <c r="D399" t="s">
        <v>384</v>
      </c>
      <c r="E399" t="s">
        <v>37</v>
      </c>
      <c r="F399" t="s">
        <v>35</v>
      </c>
      <c r="H399" s="15" t="s">
        <v>20</v>
      </c>
      <c r="I399" s="1">
        <v>46062</v>
      </c>
      <c r="J399" s="1">
        <v>46062</v>
      </c>
      <c r="K399" s="1">
        <v>46062</v>
      </c>
      <c r="L399" t="str">
        <f>IF(_xlfn.XLOOKUP(D399, ABZ!A:A, ABZ!B:B, "", 0) = 0, "", _xlfn.XLOOKUP(D399, ABZ!A:A, ABZ!B:B, "", 0))</f>
        <v>Kundenservice 1st Level</v>
      </c>
      <c r="M399" t="s">
        <v>21</v>
      </c>
      <c r="N399" t="s">
        <v>22</v>
      </c>
      <c r="O399" t="s">
        <v>298</v>
      </c>
    </row>
    <row r="400" spans="1:15" x14ac:dyDescent="0.25">
      <c r="A400" t="s">
        <v>385</v>
      </c>
      <c r="B400">
        <v>1252</v>
      </c>
      <c r="D400" t="s">
        <v>180</v>
      </c>
      <c r="E400" t="s">
        <v>26</v>
      </c>
      <c r="F400" t="s">
        <v>57</v>
      </c>
      <c r="H400" s="15" t="s">
        <v>20</v>
      </c>
      <c r="I400" s="1">
        <v>46062</v>
      </c>
      <c r="J400" s="1">
        <v>46063</v>
      </c>
      <c r="K400" s="1">
        <v>46063</v>
      </c>
      <c r="L400" t="str">
        <f>IF(_xlfn.XLOOKUP(D400, ABZ!A:A, ABZ!B:B, "", 0) = 0, "", _xlfn.XLOOKUP(D400, ABZ!A:A, ABZ!B:B, "", 0))</f>
        <v>Technical Communication</v>
      </c>
      <c r="M400" t="s">
        <v>30</v>
      </c>
      <c r="O400" t="s">
        <v>386</v>
      </c>
    </row>
    <row r="401" spans="1:15" x14ac:dyDescent="0.25">
      <c r="A401" t="s">
        <v>385</v>
      </c>
      <c r="B401">
        <v>1252</v>
      </c>
      <c r="D401" t="s">
        <v>180</v>
      </c>
      <c r="E401" t="s">
        <v>65</v>
      </c>
      <c r="F401" t="s">
        <v>66</v>
      </c>
      <c r="H401" s="15" t="s">
        <v>20</v>
      </c>
      <c r="I401" s="1">
        <v>46062</v>
      </c>
      <c r="J401" s="1">
        <v>46063</v>
      </c>
      <c r="K401" s="1">
        <v>46063</v>
      </c>
      <c r="L401" t="str">
        <f>IF(_xlfn.XLOOKUP(D401, ABZ!A:A, ABZ!B:B, "", 0) = 0, "", _xlfn.XLOOKUP(D401, ABZ!A:A, ABZ!B:B, "", 0))</f>
        <v>Technical Communication</v>
      </c>
      <c r="M401" t="s">
        <v>30</v>
      </c>
      <c r="O401" t="s">
        <v>386</v>
      </c>
    </row>
    <row r="402" spans="1:15" x14ac:dyDescent="0.25">
      <c r="A402" t="s">
        <v>385</v>
      </c>
      <c r="B402">
        <v>1252</v>
      </c>
      <c r="D402" t="s">
        <v>180</v>
      </c>
      <c r="E402" t="s">
        <v>69</v>
      </c>
      <c r="F402" t="s">
        <v>70</v>
      </c>
      <c r="H402" s="15" t="s">
        <v>20</v>
      </c>
      <c r="I402" s="1">
        <v>46062</v>
      </c>
      <c r="J402" s="1">
        <v>46063</v>
      </c>
      <c r="K402" s="1">
        <v>46063</v>
      </c>
      <c r="L402" t="str">
        <f>IF(_xlfn.XLOOKUP(D402, ABZ!A:A, ABZ!B:B, "", 0) = 0, "", _xlfn.XLOOKUP(D402, ABZ!A:A, ABZ!B:B, "", 0))</f>
        <v>Technical Communication</v>
      </c>
      <c r="M402" t="s">
        <v>30</v>
      </c>
      <c r="O402" t="s">
        <v>386</v>
      </c>
    </row>
    <row r="403" spans="1:15" x14ac:dyDescent="0.25">
      <c r="A403" t="s">
        <v>385</v>
      </c>
      <c r="B403">
        <v>1252</v>
      </c>
      <c r="D403" t="s">
        <v>180</v>
      </c>
      <c r="E403" t="s">
        <v>40</v>
      </c>
      <c r="F403" t="s">
        <v>41</v>
      </c>
      <c r="H403" s="15" t="s">
        <v>20</v>
      </c>
      <c r="I403" s="1">
        <v>46062</v>
      </c>
      <c r="J403" s="1">
        <v>46063</v>
      </c>
      <c r="K403" s="1">
        <v>46063</v>
      </c>
      <c r="L403" t="str">
        <f>IF(_xlfn.XLOOKUP(D403, ABZ!A:A, ABZ!B:B, "", 0) = 0, "", _xlfn.XLOOKUP(D403, ABZ!A:A, ABZ!B:B, "", 0))</f>
        <v>Technical Communication</v>
      </c>
      <c r="M403" t="s">
        <v>30</v>
      </c>
      <c r="O403" t="s">
        <v>386</v>
      </c>
    </row>
    <row r="404" spans="1:15" x14ac:dyDescent="0.25">
      <c r="A404" t="s">
        <v>385</v>
      </c>
      <c r="B404">
        <v>1252</v>
      </c>
      <c r="D404" t="s">
        <v>180</v>
      </c>
      <c r="E404" t="s">
        <v>67</v>
      </c>
      <c r="F404" t="s">
        <v>68</v>
      </c>
      <c r="H404" s="15" t="s">
        <v>20</v>
      </c>
      <c r="I404" s="1">
        <v>46062</v>
      </c>
      <c r="J404" s="1">
        <v>46063</v>
      </c>
      <c r="K404" s="1">
        <v>46063</v>
      </c>
      <c r="L404" t="str">
        <f>IF(_xlfn.XLOOKUP(D404, ABZ!A:A, ABZ!B:B, "", 0) = 0, "", _xlfn.XLOOKUP(D404, ABZ!A:A, ABZ!B:B, "", 0))</f>
        <v>Technical Communication</v>
      </c>
      <c r="M404" t="s">
        <v>30</v>
      </c>
      <c r="O404" t="s">
        <v>386</v>
      </c>
    </row>
    <row r="405" spans="1:15" x14ac:dyDescent="0.25">
      <c r="A405" t="s">
        <v>387</v>
      </c>
      <c r="B405">
        <v>748</v>
      </c>
      <c r="D405" t="s">
        <v>180</v>
      </c>
      <c r="E405" t="s">
        <v>26</v>
      </c>
      <c r="F405" t="s">
        <v>57</v>
      </c>
      <c r="H405" s="15" t="s">
        <v>20</v>
      </c>
      <c r="I405" s="1">
        <v>46062</v>
      </c>
      <c r="J405" s="1">
        <v>46063</v>
      </c>
      <c r="K405" s="1">
        <v>46063</v>
      </c>
      <c r="L405" t="str">
        <f>IF(_xlfn.XLOOKUP(D405, ABZ!A:A, ABZ!B:B, "", 0) = 0, "", _xlfn.XLOOKUP(D405, ABZ!A:A, ABZ!B:B, "", 0))</f>
        <v>Technical Communication</v>
      </c>
      <c r="M405" t="s">
        <v>30</v>
      </c>
      <c r="O405" t="s">
        <v>388</v>
      </c>
    </row>
    <row r="406" spans="1:15" x14ac:dyDescent="0.25">
      <c r="A406" t="s">
        <v>387</v>
      </c>
      <c r="B406">
        <v>748</v>
      </c>
      <c r="D406" t="s">
        <v>180</v>
      </c>
      <c r="E406" t="s">
        <v>65</v>
      </c>
      <c r="F406" t="s">
        <v>66</v>
      </c>
      <c r="H406" s="15" t="s">
        <v>20</v>
      </c>
      <c r="I406" s="1">
        <v>46062</v>
      </c>
      <c r="J406" s="1">
        <v>46063</v>
      </c>
      <c r="K406" s="1">
        <v>46063</v>
      </c>
      <c r="L406" t="str">
        <f>IF(_xlfn.XLOOKUP(D406, ABZ!A:A, ABZ!B:B, "", 0) = 0, "", _xlfn.XLOOKUP(D406, ABZ!A:A, ABZ!B:B, "", 0))</f>
        <v>Technical Communication</v>
      </c>
      <c r="M406" t="s">
        <v>30</v>
      </c>
      <c r="O406" t="s">
        <v>388</v>
      </c>
    </row>
    <row r="407" spans="1:15" x14ac:dyDescent="0.25">
      <c r="A407" t="s">
        <v>387</v>
      </c>
      <c r="B407">
        <v>748</v>
      </c>
      <c r="D407" t="s">
        <v>180</v>
      </c>
      <c r="E407" t="s">
        <v>69</v>
      </c>
      <c r="F407" t="s">
        <v>70</v>
      </c>
      <c r="H407" s="15" t="s">
        <v>20</v>
      </c>
      <c r="I407" s="1">
        <v>46062</v>
      </c>
      <c r="J407" s="1">
        <v>46063</v>
      </c>
      <c r="K407" s="1">
        <v>46063</v>
      </c>
      <c r="L407" t="str">
        <f>IF(_xlfn.XLOOKUP(D407, ABZ!A:A, ABZ!B:B, "", 0) = 0, "", _xlfn.XLOOKUP(D407, ABZ!A:A, ABZ!B:B, "", 0))</f>
        <v>Technical Communication</v>
      </c>
      <c r="M407" t="s">
        <v>30</v>
      </c>
      <c r="O407" t="s">
        <v>388</v>
      </c>
    </row>
    <row r="408" spans="1:15" x14ac:dyDescent="0.25">
      <c r="A408" t="s">
        <v>387</v>
      </c>
      <c r="B408">
        <v>748</v>
      </c>
      <c r="D408" t="s">
        <v>180</v>
      </c>
      <c r="E408" t="s">
        <v>40</v>
      </c>
      <c r="F408" t="s">
        <v>41</v>
      </c>
      <c r="H408" s="15" t="s">
        <v>20</v>
      </c>
      <c r="I408" s="1">
        <v>46062</v>
      </c>
      <c r="J408" s="1">
        <v>46063</v>
      </c>
      <c r="K408" s="1">
        <v>46063</v>
      </c>
      <c r="L408" t="str">
        <f>IF(_xlfn.XLOOKUP(D408, ABZ!A:A, ABZ!B:B, "", 0) = 0, "", _xlfn.XLOOKUP(D408, ABZ!A:A, ABZ!B:B, "", 0))</f>
        <v>Technical Communication</v>
      </c>
      <c r="M408" t="s">
        <v>30</v>
      </c>
      <c r="O408" t="s">
        <v>388</v>
      </c>
    </row>
    <row r="409" spans="1:15" x14ac:dyDescent="0.25">
      <c r="A409" t="s">
        <v>387</v>
      </c>
      <c r="B409">
        <v>748</v>
      </c>
      <c r="D409" t="s">
        <v>180</v>
      </c>
      <c r="E409" t="s">
        <v>67</v>
      </c>
      <c r="F409" t="s">
        <v>68</v>
      </c>
      <c r="H409" s="15" t="s">
        <v>20</v>
      </c>
      <c r="I409" s="1">
        <v>46062</v>
      </c>
      <c r="J409" s="1">
        <v>46063</v>
      </c>
      <c r="K409" s="1">
        <v>46063</v>
      </c>
      <c r="L409" t="str">
        <f>IF(_xlfn.XLOOKUP(D409, ABZ!A:A, ABZ!B:B, "", 0) = 0, "", _xlfn.XLOOKUP(D409, ABZ!A:A, ABZ!B:B, "", 0))</f>
        <v>Technical Communication</v>
      </c>
      <c r="M409" t="s">
        <v>30</v>
      </c>
      <c r="O409" t="s">
        <v>388</v>
      </c>
    </row>
    <row r="410" spans="1:15" x14ac:dyDescent="0.25">
      <c r="A410" t="s">
        <v>389</v>
      </c>
      <c r="B410">
        <v>1307</v>
      </c>
      <c r="D410" t="s">
        <v>180</v>
      </c>
      <c r="E410" t="s">
        <v>26</v>
      </c>
      <c r="F410" t="s">
        <v>51</v>
      </c>
      <c r="H410" s="15" t="s">
        <v>20</v>
      </c>
      <c r="I410" s="1">
        <v>46062</v>
      </c>
      <c r="J410" s="1">
        <v>46063</v>
      </c>
      <c r="K410" s="1">
        <v>46063</v>
      </c>
      <c r="L410" t="str">
        <f>IF(_xlfn.XLOOKUP(D410, ABZ!A:A, ABZ!B:B, "", 0) = 0, "", _xlfn.XLOOKUP(D410, ABZ!A:A, ABZ!B:B, "", 0))</f>
        <v>Technical Communication</v>
      </c>
      <c r="M410" t="s">
        <v>21</v>
      </c>
      <c r="O410" t="s">
        <v>390</v>
      </c>
    </row>
    <row r="411" spans="1:15" x14ac:dyDescent="0.25">
      <c r="A411" t="s">
        <v>389</v>
      </c>
      <c r="B411">
        <v>1307</v>
      </c>
      <c r="D411" t="s">
        <v>180</v>
      </c>
      <c r="E411" t="s">
        <v>65</v>
      </c>
      <c r="F411" t="s">
        <v>66</v>
      </c>
      <c r="H411" s="15" t="s">
        <v>20</v>
      </c>
      <c r="I411" s="1">
        <v>46062</v>
      </c>
      <c r="J411" s="1">
        <v>46063</v>
      </c>
      <c r="K411" s="1">
        <v>46063</v>
      </c>
      <c r="L411" t="str">
        <f>IF(_xlfn.XLOOKUP(D411, ABZ!A:A, ABZ!B:B, "", 0) = 0, "", _xlfn.XLOOKUP(D411, ABZ!A:A, ABZ!B:B, "", 0))</f>
        <v>Technical Communication</v>
      </c>
      <c r="M411" t="s">
        <v>30</v>
      </c>
      <c r="O411" t="s">
        <v>390</v>
      </c>
    </row>
    <row r="412" spans="1:15" x14ac:dyDescent="0.25">
      <c r="A412" t="s">
        <v>389</v>
      </c>
      <c r="B412">
        <v>1307</v>
      </c>
      <c r="D412" t="s">
        <v>180</v>
      </c>
      <c r="E412" t="s">
        <v>69</v>
      </c>
      <c r="F412" t="s">
        <v>70</v>
      </c>
      <c r="H412" s="15" t="s">
        <v>20</v>
      </c>
      <c r="I412" s="1">
        <v>46062</v>
      </c>
      <c r="J412" s="1">
        <v>46063</v>
      </c>
      <c r="K412" s="1">
        <v>46063</v>
      </c>
      <c r="L412" t="str">
        <f>IF(_xlfn.XLOOKUP(D412, ABZ!A:A, ABZ!B:B, "", 0) = 0, "", _xlfn.XLOOKUP(D412, ABZ!A:A, ABZ!B:B, "", 0))</f>
        <v>Technical Communication</v>
      </c>
      <c r="M412" t="s">
        <v>30</v>
      </c>
      <c r="O412" t="s">
        <v>390</v>
      </c>
    </row>
    <row r="413" spans="1:15" x14ac:dyDescent="0.25">
      <c r="A413" t="s">
        <v>389</v>
      </c>
      <c r="B413">
        <v>1307</v>
      </c>
      <c r="D413" t="s">
        <v>180</v>
      </c>
      <c r="E413" t="s">
        <v>40</v>
      </c>
      <c r="F413" t="s">
        <v>41</v>
      </c>
      <c r="H413" s="15" t="s">
        <v>20</v>
      </c>
      <c r="I413" s="1">
        <v>46062</v>
      </c>
      <c r="J413" s="1">
        <v>46063</v>
      </c>
      <c r="K413" s="1">
        <v>46063</v>
      </c>
      <c r="L413" t="str">
        <f>IF(_xlfn.XLOOKUP(D413, ABZ!A:A, ABZ!B:B, "", 0) = 0, "", _xlfn.XLOOKUP(D413, ABZ!A:A, ABZ!B:B, "", 0))</f>
        <v>Technical Communication</v>
      </c>
      <c r="M413" t="s">
        <v>30</v>
      </c>
      <c r="O413" t="s">
        <v>390</v>
      </c>
    </row>
    <row r="414" spans="1:15" x14ac:dyDescent="0.25">
      <c r="A414" t="s">
        <v>389</v>
      </c>
      <c r="B414">
        <v>1307</v>
      </c>
      <c r="D414" t="s">
        <v>180</v>
      </c>
      <c r="E414" t="s">
        <v>67</v>
      </c>
      <c r="F414" t="s">
        <v>68</v>
      </c>
      <c r="H414" s="15" t="s">
        <v>20</v>
      </c>
      <c r="I414" s="1">
        <v>46062</v>
      </c>
      <c r="J414" s="1">
        <v>46063</v>
      </c>
      <c r="K414" s="1">
        <v>46063</v>
      </c>
      <c r="L414" t="str">
        <f>IF(_xlfn.XLOOKUP(D414, ABZ!A:A, ABZ!B:B, "", 0) = 0, "", _xlfn.XLOOKUP(D414, ABZ!A:A, ABZ!B:B, "", 0))</f>
        <v>Technical Communication</v>
      </c>
      <c r="M414" t="s">
        <v>30</v>
      </c>
      <c r="O414" t="s">
        <v>390</v>
      </c>
    </row>
    <row r="415" spans="1:15" x14ac:dyDescent="0.25">
      <c r="A415" t="s">
        <v>391</v>
      </c>
      <c r="D415" t="s">
        <v>119</v>
      </c>
      <c r="E415" t="s">
        <v>18</v>
      </c>
      <c r="G415" t="s">
        <v>19</v>
      </c>
      <c r="H415" s="15" t="s">
        <v>20</v>
      </c>
      <c r="I415" s="1">
        <v>46062</v>
      </c>
      <c r="J415" s="1">
        <v>46064</v>
      </c>
      <c r="K415" s="1">
        <v>46065</v>
      </c>
      <c r="L415" t="str">
        <f>IF(_xlfn.XLOOKUP(D415, ABZ!A:A, ABZ!B:B, "", 0) = 0, "", _xlfn.XLOOKUP(D415, ABZ!A:A, ABZ!B:B, "", 0))</f>
        <v>Channel Sales</v>
      </c>
      <c r="M415" t="s">
        <v>21</v>
      </c>
      <c r="N415" t="s">
        <v>22</v>
      </c>
    </row>
    <row r="416" spans="1:15" x14ac:dyDescent="0.25">
      <c r="A416" t="s">
        <v>392</v>
      </c>
      <c r="D416" t="s">
        <v>119</v>
      </c>
      <c r="E416" t="s">
        <v>18</v>
      </c>
      <c r="G416" t="s">
        <v>19</v>
      </c>
      <c r="H416" s="15" t="s">
        <v>20</v>
      </c>
      <c r="I416" s="1">
        <v>46062</v>
      </c>
      <c r="J416" s="1">
        <v>46062</v>
      </c>
      <c r="K416" s="1">
        <v>46065</v>
      </c>
      <c r="L416" t="str">
        <f>IF(_xlfn.XLOOKUP(D416, ABZ!A:A, ABZ!B:B, "", 0) = 0, "", _xlfn.XLOOKUP(D416, ABZ!A:A, ABZ!B:B, "", 0))</f>
        <v>Channel Sales</v>
      </c>
      <c r="M416" t="s">
        <v>21</v>
      </c>
      <c r="N416" t="s">
        <v>22</v>
      </c>
    </row>
    <row r="417" spans="1:15" x14ac:dyDescent="0.25">
      <c r="A417" t="s">
        <v>393</v>
      </c>
      <c r="B417">
        <v>109491</v>
      </c>
      <c r="D417" t="s">
        <v>267</v>
      </c>
      <c r="E417" t="s">
        <v>26</v>
      </c>
      <c r="F417" t="s">
        <v>57</v>
      </c>
      <c r="H417" s="15" t="s">
        <v>20</v>
      </c>
      <c r="I417" s="1">
        <v>46062</v>
      </c>
      <c r="J417" s="1">
        <v>46064</v>
      </c>
      <c r="K417" s="1">
        <v>46066</v>
      </c>
      <c r="L417" t="str">
        <f>IF(_xlfn.XLOOKUP(D417, ABZ!A:A, ABZ!B:B, "", 0) = 0, "", _xlfn.XLOOKUP(D417, ABZ!A:A, ABZ!B:B, "", 0))</f>
        <v>User Interface &amp; Clients</v>
      </c>
      <c r="M417" t="s">
        <v>30</v>
      </c>
      <c r="N417" t="s">
        <v>86</v>
      </c>
      <c r="O417" t="s">
        <v>394</v>
      </c>
    </row>
    <row r="418" spans="1:15" x14ac:dyDescent="0.25">
      <c r="A418" t="s">
        <v>393</v>
      </c>
      <c r="B418">
        <v>109491</v>
      </c>
      <c r="D418" t="s">
        <v>267</v>
      </c>
      <c r="E418" t="s">
        <v>102</v>
      </c>
      <c r="F418" t="s">
        <v>88</v>
      </c>
      <c r="H418" s="15" t="s">
        <v>20</v>
      </c>
      <c r="I418" s="1">
        <v>46062</v>
      </c>
      <c r="J418" s="1">
        <v>46064</v>
      </c>
      <c r="K418" s="1">
        <v>46066</v>
      </c>
      <c r="L418" t="str">
        <f>IF(_xlfn.XLOOKUP(D418, ABZ!A:A, ABZ!B:B, "", 0) = 0, "", _xlfn.XLOOKUP(D418, ABZ!A:A, ABZ!B:B, "", 0))</f>
        <v>User Interface &amp; Clients</v>
      </c>
      <c r="M418" t="s">
        <v>90</v>
      </c>
      <c r="N418" t="s">
        <v>86</v>
      </c>
      <c r="O418" t="s">
        <v>394</v>
      </c>
    </row>
    <row r="419" spans="1:15" x14ac:dyDescent="0.25">
      <c r="A419" t="s">
        <v>393</v>
      </c>
      <c r="B419">
        <v>109491</v>
      </c>
      <c r="D419" t="s">
        <v>267</v>
      </c>
      <c r="E419" t="s">
        <v>103</v>
      </c>
      <c r="F419" t="s">
        <v>89</v>
      </c>
      <c r="H419" s="15" t="s">
        <v>20</v>
      </c>
      <c r="I419" s="1">
        <v>46062</v>
      </c>
      <c r="J419" s="1">
        <v>46064</v>
      </c>
      <c r="K419" s="1">
        <v>46066</v>
      </c>
      <c r="L419" t="str">
        <f>IF(_xlfn.XLOOKUP(D419, ABZ!A:A, ABZ!B:B, "", 0) = 0, "", _xlfn.XLOOKUP(D419, ABZ!A:A, ABZ!B:B, "", 0))</f>
        <v>User Interface &amp; Clients</v>
      </c>
      <c r="N419" t="s">
        <v>86</v>
      </c>
      <c r="O419" t="s">
        <v>394</v>
      </c>
    </row>
    <row r="420" spans="1:15" x14ac:dyDescent="0.25">
      <c r="A420" t="s">
        <v>393</v>
      </c>
      <c r="B420">
        <v>109491</v>
      </c>
      <c r="D420" t="s">
        <v>267</v>
      </c>
      <c r="E420" t="s">
        <v>104</v>
      </c>
      <c r="F420" t="s">
        <v>66</v>
      </c>
      <c r="H420" s="15" t="s">
        <v>20</v>
      </c>
      <c r="I420" s="1">
        <v>46062</v>
      </c>
      <c r="J420" s="1">
        <v>46064</v>
      </c>
      <c r="K420" s="1">
        <v>46066</v>
      </c>
      <c r="L420" t="str">
        <f>IF(_xlfn.XLOOKUP(D420, ABZ!A:A, ABZ!B:B, "", 0) = 0, "", _xlfn.XLOOKUP(D420, ABZ!A:A, ABZ!B:B, "", 0))</f>
        <v>User Interface &amp; Clients</v>
      </c>
      <c r="N420" t="s">
        <v>86</v>
      </c>
      <c r="O420" t="s">
        <v>394</v>
      </c>
    </row>
    <row r="421" spans="1:15" x14ac:dyDescent="0.25">
      <c r="A421" t="s">
        <v>393</v>
      </c>
      <c r="B421">
        <v>109491</v>
      </c>
      <c r="D421" t="s">
        <v>267</v>
      </c>
      <c r="E421" t="s">
        <v>101</v>
      </c>
      <c r="F421" t="s">
        <v>41</v>
      </c>
      <c r="H421" s="15" t="s">
        <v>20</v>
      </c>
      <c r="I421" s="1">
        <v>46062</v>
      </c>
      <c r="J421" s="1">
        <v>46064</v>
      </c>
      <c r="K421" s="1">
        <v>46066</v>
      </c>
      <c r="L421" t="str">
        <f>IF(_xlfn.XLOOKUP(D421, ABZ!A:A, ABZ!B:B, "", 0) = 0, "", _xlfn.XLOOKUP(D421, ABZ!A:A, ABZ!B:B, "", 0))</f>
        <v>User Interface &amp; Clients</v>
      </c>
      <c r="M421" t="s">
        <v>30</v>
      </c>
      <c r="N421" t="s">
        <v>86</v>
      </c>
      <c r="O421" t="s">
        <v>394</v>
      </c>
    </row>
    <row r="422" spans="1:15" x14ac:dyDescent="0.25">
      <c r="A422" t="s">
        <v>393</v>
      </c>
      <c r="B422">
        <v>109491</v>
      </c>
      <c r="D422" t="s">
        <v>267</v>
      </c>
      <c r="E422" t="s">
        <v>37</v>
      </c>
      <c r="F422" t="s">
        <v>35</v>
      </c>
      <c r="H422" s="15" t="s">
        <v>20</v>
      </c>
      <c r="I422" s="1">
        <v>46062</v>
      </c>
      <c r="J422" s="1">
        <v>46065</v>
      </c>
      <c r="K422" s="1">
        <v>46066</v>
      </c>
      <c r="L422" t="str">
        <f>IF(_xlfn.XLOOKUP(D422, ABZ!A:A, ABZ!B:B, "", 0) = 0, "", _xlfn.XLOOKUP(D422, ABZ!A:A, ABZ!B:B, "", 0))</f>
        <v>User Interface &amp; Clients</v>
      </c>
      <c r="M422" t="s">
        <v>21</v>
      </c>
      <c r="N422" t="s">
        <v>86</v>
      </c>
      <c r="O422" t="s">
        <v>394</v>
      </c>
    </row>
    <row r="423" spans="1:15" x14ac:dyDescent="0.25">
      <c r="A423" t="s">
        <v>393</v>
      </c>
      <c r="B423">
        <v>109491</v>
      </c>
      <c r="D423" t="s">
        <v>267</v>
      </c>
      <c r="E423" t="s">
        <v>105</v>
      </c>
      <c r="F423" t="s">
        <v>35</v>
      </c>
      <c r="H423" s="15" t="s">
        <v>20</v>
      </c>
      <c r="I423" s="1">
        <v>46062</v>
      </c>
      <c r="J423" s="1">
        <v>46065</v>
      </c>
      <c r="K423" s="1">
        <v>46066</v>
      </c>
      <c r="L423" t="str">
        <f>IF(_xlfn.XLOOKUP(D423, ABZ!A:A, ABZ!B:B, "", 0) = 0, "", _xlfn.XLOOKUP(D423, ABZ!A:A, ABZ!B:B, "", 0))</f>
        <v>User Interface &amp; Clients</v>
      </c>
      <c r="M423" t="s">
        <v>21</v>
      </c>
      <c r="N423" t="s">
        <v>86</v>
      </c>
      <c r="O423" t="s">
        <v>394</v>
      </c>
    </row>
    <row r="424" spans="1:15" x14ac:dyDescent="0.25">
      <c r="A424" t="s">
        <v>395</v>
      </c>
      <c r="B424">
        <v>110441</v>
      </c>
      <c r="D424" t="s">
        <v>396</v>
      </c>
      <c r="E424" t="s">
        <v>26</v>
      </c>
      <c r="F424" t="s">
        <v>57</v>
      </c>
      <c r="H424" s="15" t="s">
        <v>20</v>
      </c>
      <c r="I424" s="1">
        <v>46062</v>
      </c>
      <c r="J424" s="1">
        <v>46073</v>
      </c>
      <c r="K424" s="1">
        <v>46070</v>
      </c>
      <c r="L424" t="str">
        <f>IF(_xlfn.XLOOKUP(D424, ABZ!A:A, ABZ!B:B, "", 0) = 0, "", _xlfn.XLOOKUP(D424, ABZ!A:A, ABZ!B:B, "", 0))</f>
        <v>User Interface &amp; Clients</v>
      </c>
      <c r="N424" t="s">
        <v>86</v>
      </c>
      <c r="O424" t="s">
        <v>394</v>
      </c>
    </row>
    <row r="425" spans="1:15" x14ac:dyDescent="0.25">
      <c r="A425" t="s">
        <v>395</v>
      </c>
      <c r="B425">
        <v>110441</v>
      </c>
      <c r="D425" t="s">
        <v>396</v>
      </c>
      <c r="E425" t="s">
        <v>67</v>
      </c>
      <c r="F425" t="s">
        <v>88</v>
      </c>
      <c r="H425" s="15" t="s">
        <v>20</v>
      </c>
      <c r="I425" s="1">
        <v>46062</v>
      </c>
      <c r="J425" s="1">
        <v>46073</v>
      </c>
      <c r="K425" s="1">
        <v>46070</v>
      </c>
      <c r="L425" t="str">
        <f>IF(_xlfn.XLOOKUP(D425, ABZ!A:A, ABZ!B:B, "", 0) = 0, "", _xlfn.XLOOKUP(D425, ABZ!A:A, ABZ!B:B, "", 0))</f>
        <v>User Interface &amp; Clients</v>
      </c>
      <c r="N425" t="s">
        <v>86</v>
      </c>
      <c r="O425" t="s">
        <v>394</v>
      </c>
    </row>
    <row r="426" spans="1:15" x14ac:dyDescent="0.25">
      <c r="A426" t="s">
        <v>395</v>
      </c>
      <c r="B426">
        <v>110441</v>
      </c>
      <c r="D426" t="s">
        <v>396</v>
      </c>
      <c r="E426" t="s">
        <v>69</v>
      </c>
      <c r="F426" t="s">
        <v>89</v>
      </c>
      <c r="H426" s="15" t="s">
        <v>20</v>
      </c>
      <c r="I426" s="1">
        <v>46062</v>
      </c>
      <c r="J426" s="1">
        <v>46073</v>
      </c>
      <c r="K426" s="1">
        <v>46070</v>
      </c>
      <c r="L426" t="str">
        <f>IF(_xlfn.XLOOKUP(D426, ABZ!A:A, ABZ!B:B, "", 0) = 0, "", _xlfn.XLOOKUP(D426, ABZ!A:A, ABZ!B:B, "", 0))</f>
        <v>User Interface &amp; Clients</v>
      </c>
      <c r="N426" t="s">
        <v>86</v>
      </c>
      <c r="O426" t="s">
        <v>394</v>
      </c>
    </row>
    <row r="427" spans="1:15" x14ac:dyDescent="0.25">
      <c r="A427" t="s">
        <v>395</v>
      </c>
      <c r="B427">
        <v>110441</v>
      </c>
      <c r="D427" t="s">
        <v>267</v>
      </c>
      <c r="E427" t="s">
        <v>65</v>
      </c>
      <c r="F427" t="s">
        <v>66</v>
      </c>
      <c r="H427" s="15" t="s">
        <v>20</v>
      </c>
      <c r="I427" s="1">
        <v>46062</v>
      </c>
      <c r="J427" s="1">
        <v>46073</v>
      </c>
      <c r="K427" s="1">
        <v>46070</v>
      </c>
      <c r="L427" t="str">
        <f>IF(_xlfn.XLOOKUP(D427, ABZ!A:A, ABZ!B:B, "", 0) = 0, "", _xlfn.XLOOKUP(D427, ABZ!A:A, ABZ!B:B, "", 0))</f>
        <v>User Interface &amp; Clients</v>
      </c>
      <c r="N427" t="s">
        <v>86</v>
      </c>
      <c r="O427" t="s">
        <v>394</v>
      </c>
    </row>
    <row r="428" spans="1:15" x14ac:dyDescent="0.25">
      <c r="A428" t="s">
        <v>395</v>
      </c>
      <c r="B428">
        <v>110441</v>
      </c>
      <c r="D428" t="s">
        <v>267</v>
      </c>
      <c r="E428" t="s">
        <v>40</v>
      </c>
      <c r="F428" t="s">
        <v>41</v>
      </c>
      <c r="H428" s="15" t="s">
        <v>20</v>
      </c>
      <c r="I428" s="1">
        <v>46062</v>
      </c>
      <c r="J428" s="1">
        <v>46073</v>
      </c>
      <c r="K428" s="1">
        <v>46070</v>
      </c>
      <c r="L428" t="str">
        <f>IF(_xlfn.XLOOKUP(D428, ABZ!A:A, ABZ!B:B, "", 0) = 0, "", _xlfn.XLOOKUP(D428, ABZ!A:A, ABZ!B:B, "", 0))</f>
        <v>User Interface &amp; Clients</v>
      </c>
      <c r="N428" t="s">
        <v>86</v>
      </c>
      <c r="O428" t="s">
        <v>394</v>
      </c>
    </row>
    <row r="429" spans="1:15" x14ac:dyDescent="0.25">
      <c r="A429" t="s">
        <v>395</v>
      </c>
      <c r="B429">
        <v>110441</v>
      </c>
      <c r="D429" t="s">
        <v>267</v>
      </c>
      <c r="E429" t="s">
        <v>34</v>
      </c>
      <c r="F429" t="s">
        <v>35</v>
      </c>
      <c r="H429" s="15" t="s">
        <v>20</v>
      </c>
      <c r="I429" s="1">
        <v>46062</v>
      </c>
      <c r="J429" s="1">
        <v>46073</v>
      </c>
      <c r="K429" s="1">
        <v>46070</v>
      </c>
      <c r="L429" t="str">
        <f>IF(_xlfn.XLOOKUP(D429, ABZ!A:A, ABZ!B:B, "", 0) = 0, "", _xlfn.XLOOKUP(D429, ABZ!A:A, ABZ!B:B, "", 0))</f>
        <v>User Interface &amp; Clients</v>
      </c>
      <c r="N429" t="s">
        <v>86</v>
      </c>
      <c r="O429" t="s">
        <v>394</v>
      </c>
    </row>
    <row r="430" spans="1:15" x14ac:dyDescent="0.25">
      <c r="A430" t="s">
        <v>395</v>
      </c>
      <c r="B430">
        <v>110441</v>
      </c>
      <c r="D430" t="s">
        <v>267</v>
      </c>
      <c r="E430" t="s">
        <v>105</v>
      </c>
      <c r="F430" t="s">
        <v>35</v>
      </c>
      <c r="H430" s="15" t="s">
        <v>20</v>
      </c>
      <c r="I430" s="1">
        <v>46062</v>
      </c>
      <c r="J430" s="1">
        <v>46073</v>
      </c>
      <c r="K430" s="1">
        <v>46070</v>
      </c>
      <c r="L430" t="str">
        <f>IF(_xlfn.XLOOKUP(D430, ABZ!A:A, ABZ!B:B, "", 0) = 0, "", _xlfn.XLOOKUP(D430, ABZ!A:A, ABZ!B:B, "", 0))</f>
        <v>User Interface &amp; Clients</v>
      </c>
      <c r="N430" t="s">
        <v>86</v>
      </c>
      <c r="O430" t="s">
        <v>394</v>
      </c>
    </row>
    <row r="431" spans="1:15" x14ac:dyDescent="0.25">
      <c r="A431" t="s">
        <v>385</v>
      </c>
      <c r="B431">
        <v>1252</v>
      </c>
      <c r="D431" t="s">
        <v>180</v>
      </c>
      <c r="E431" t="s">
        <v>112</v>
      </c>
      <c r="F431" t="s">
        <v>89</v>
      </c>
      <c r="H431" s="15" t="s">
        <v>20</v>
      </c>
      <c r="I431" s="1">
        <v>46062</v>
      </c>
      <c r="J431" s="1">
        <v>46091</v>
      </c>
      <c r="K431" s="1">
        <v>46086</v>
      </c>
      <c r="L431" t="str">
        <f>IF(_xlfn.XLOOKUP(D431, ABZ!A:A, ABZ!B:B, "", 0) = 0, "", _xlfn.XLOOKUP(D431, ABZ!A:A, ABZ!B:B, "", 0))</f>
        <v>Technical Communication</v>
      </c>
      <c r="O431" t="s">
        <v>386</v>
      </c>
    </row>
    <row r="432" spans="1:15" x14ac:dyDescent="0.25">
      <c r="A432" t="s">
        <v>385</v>
      </c>
      <c r="B432">
        <v>1252</v>
      </c>
      <c r="D432" t="s">
        <v>180</v>
      </c>
      <c r="E432" t="s">
        <v>232</v>
      </c>
      <c r="F432" t="s">
        <v>89</v>
      </c>
      <c r="H432" s="15" t="s">
        <v>20</v>
      </c>
      <c r="I432" s="1">
        <v>46062</v>
      </c>
      <c r="J432" s="1">
        <v>46091</v>
      </c>
      <c r="K432" s="1">
        <v>46086</v>
      </c>
      <c r="L432" t="str">
        <f>IF(_xlfn.XLOOKUP(D432, ABZ!A:A, ABZ!B:B, "", 0) = 0, "", _xlfn.XLOOKUP(D432, ABZ!A:A, ABZ!B:B, "", 0))</f>
        <v>Technical Communication</v>
      </c>
      <c r="O432" t="s">
        <v>386</v>
      </c>
    </row>
    <row r="433" spans="1:15" x14ac:dyDescent="0.25">
      <c r="A433" t="s">
        <v>385</v>
      </c>
      <c r="B433">
        <v>1252</v>
      </c>
      <c r="D433" t="s">
        <v>180</v>
      </c>
      <c r="E433" t="s">
        <v>110</v>
      </c>
      <c r="F433" t="s">
        <v>88</v>
      </c>
      <c r="H433" s="15" t="s">
        <v>20</v>
      </c>
      <c r="I433" s="1">
        <v>46062</v>
      </c>
      <c r="J433" s="1">
        <v>46083</v>
      </c>
      <c r="K433" s="1">
        <v>46086</v>
      </c>
      <c r="L433" t="str">
        <f>IF(_xlfn.XLOOKUP(D433, ABZ!A:A, ABZ!B:B, "", 0) = 0, "", _xlfn.XLOOKUP(D433, ABZ!A:A, ABZ!B:B, "", 0))</f>
        <v>Technical Communication</v>
      </c>
      <c r="M433" t="s">
        <v>30</v>
      </c>
      <c r="O433" t="s">
        <v>386</v>
      </c>
    </row>
    <row r="434" spans="1:15" x14ac:dyDescent="0.25">
      <c r="A434" t="s">
        <v>385</v>
      </c>
      <c r="B434">
        <v>1252</v>
      </c>
      <c r="D434" t="s">
        <v>180</v>
      </c>
      <c r="E434" t="s">
        <v>113</v>
      </c>
      <c r="F434" t="s">
        <v>88</v>
      </c>
      <c r="H434" s="15" t="s">
        <v>20</v>
      </c>
      <c r="I434" s="1">
        <v>46062</v>
      </c>
      <c r="J434" s="1">
        <v>46083</v>
      </c>
      <c r="K434" s="1">
        <v>46086</v>
      </c>
      <c r="L434" t="str">
        <f>IF(_xlfn.XLOOKUP(D434, ABZ!A:A, ABZ!B:B, "", 0) = 0, "", _xlfn.XLOOKUP(D434, ABZ!A:A, ABZ!B:B, "", 0))</f>
        <v>Technical Communication</v>
      </c>
      <c r="M434" t="s">
        <v>30</v>
      </c>
      <c r="O434" t="s">
        <v>386</v>
      </c>
    </row>
    <row r="435" spans="1:15" x14ac:dyDescent="0.25">
      <c r="A435" t="s">
        <v>387</v>
      </c>
      <c r="B435">
        <v>748</v>
      </c>
      <c r="D435" t="s">
        <v>180</v>
      </c>
      <c r="E435" t="s">
        <v>112</v>
      </c>
      <c r="F435" t="s">
        <v>89</v>
      </c>
      <c r="H435" s="15" t="s">
        <v>20</v>
      </c>
      <c r="I435" s="1">
        <v>46062</v>
      </c>
      <c r="J435" s="1">
        <v>46091</v>
      </c>
      <c r="K435" s="1">
        <v>46086</v>
      </c>
      <c r="L435" t="str">
        <f>IF(_xlfn.XLOOKUP(D435, ABZ!A:A, ABZ!B:B, "", 0) = 0, "", _xlfn.XLOOKUP(D435, ABZ!A:A, ABZ!B:B, "", 0))</f>
        <v>Technical Communication</v>
      </c>
      <c r="O435" t="s">
        <v>388</v>
      </c>
    </row>
    <row r="436" spans="1:15" x14ac:dyDescent="0.25">
      <c r="A436" t="s">
        <v>387</v>
      </c>
      <c r="B436">
        <v>748</v>
      </c>
      <c r="D436" t="s">
        <v>180</v>
      </c>
      <c r="E436" t="s">
        <v>232</v>
      </c>
      <c r="F436" t="s">
        <v>89</v>
      </c>
      <c r="H436" s="15" t="s">
        <v>20</v>
      </c>
      <c r="I436" s="1">
        <v>46062</v>
      </c>
      <c r="J436" s="1">
        <v>46091</v>
      </c>
      <c r="K436" s="1">
        <v>46086</v>
      </c>
      <c r="L436" t="str">
        <f>IF(_xlfn.XLOOKUP(D436, ABZ!A:A, ABZ!B:B, "", 0) = 0, "", _xlfn.XLOOKUP(D436, ABZ!A:A, ABZ!B:B, "", 0))</f>
        <v>Technical Communication</v>
      </c>
      <c r="O436" t="s">
        <v>388</v>
      </c>
    </row>
    <row r="437" spans="1:15" x14ac:dyDescent="0.25">
      <c r="A437" t="s">
        <v>387</v>
      </c>
      <c r="B437">
        <v>748</v>
      </c>
      <c r="D437" t="s">
        <v>180</v>
      </c>
      <c r="E437" t="s">
        <v>110</v>
      </c>
      <c r="F437" t="s">
        <v>88</v>
      </c>
      <c r="H437" s="15" t="s">
        <v>20</v>
      </c>
      <c r="I437" s="1">
        <v>46062</v>
      </c>
      <c r="J437" s="1">
        <v>46083</v>
      </c>
      <c r="K437" s="1">
        <v>46086</v>
      </c>
      <c r="L437" t="str">
        <f>IF(_xlfn.XLOOKUP(D437, ABZ!A:A, ABZ!B:B, "", 0) = 0, "", _xlfn.XLOOKUP(D437, ABZ!A:A, ABZ!B:B, "", 0))</f>
        <v>Technical Communication</v>
      </c>
      <c r="M437" t="s">
        <v>30</v>
      </c>
      <c r="O437" t="s">
        <v>388</v>
      </c>
    </row>
    <row r="438" spans="1:15" x14ac:dyDescent="0.25">
      <c r="A438" t="s">
        <v>387</v>
      </c>
      <c r="B438">
        <v>748</v>
      </c>
      <c r="D438" t="s">
        <v>180</v>
      </c>
      <c r="E438" t="s">
        <v>113</v>
      </c>
      <c r="F438" t="s">
        <v>88</v>
      </c>
      <c r="H438" s="15" t="s">
        <v>20</v>
      </c>
      <c r="I438" s="1">
        <v>46062</v>
      </c>
      <c r="J438" s="1">
        <v>46083</v>
      </c>
      <c r="K438" s="1">
        <v>46086</v>
      </c>
      <c r="L438" t="str">
        <f>IF(_xlfn.XLOOKUP(D438, ABZ!A:A, ABZ!B:B, "", 0) = 0, "", _xlfn.XLOOKUP(D438, ABZ!A:A, ABZ!B:B, "", 0))</f>
        <v>Technical Communication</v>
      </c>
      <c r="M438" t="s">
        <v>30</v>
      </c>
      <c r="O438" t="s">
        <v>388</v>
      </c>
    </row>
    <row r="439" spans="1:15" x14ac:dyDescent="0.25">
      <c r="A439" t="s">
        <v>389</v>
      </c>
      <c r="B439">
        <v>1307</v>
      </c>
      <c r="D439" t="s">
        <v>180</v>
      </c>
      <c r="E439" t="s">
        <v>110</v>
      </c>
      <c r="F439" t="s">
        <v>88</v>
      </c>
      <c r="H439" s="15" t="s">
        <v>20</v>
      </c>
      <c r="I439" s="1">
        <v>46062</v>
      </c>
      <c r="J439" s="1">
        <v>46083</v>
      </c>
      <c r="K439" s="1">
        <v>46086</v>
      </c>
      <c r="L439" t="str">
        <f>IF(_xlfn.XLOOKUP(D439, ABZ!A:A, ABZ!B:B, "", 0) = 0, "", _xlfn.XLOOKUP(D439, ABZ!A:A, ABZ!B:B, "", 0))</f>
        <v>Technical Communication</v>
      </c>
      <c r="M439" t="s">
        <v>30</v>
      </c>
      <c r="O439" t="s">
        <v>390</v>
      </c>
    </row>
    <row r="440" spans="1:15" x14ac:dyDescent="0.25">
      <c r="A440" t="s">
        <v>389</v>
      </c>
      <c r="B440">
        <v>1307</v>
      </c>
      <c r="D440" t="s">
        <v>180</v>
      </c>
      <c r="E440" t="s">
        <v>113</v>
      </c>
      <c r="F440" t="s">
        <v>88</v>
      </c>
      <c r="H440" s="15" t="s">
        <v>20</v>
      </c>
      <c r="I440" s="1">
        <v>46062</v>
      </c>
      <c r="J440" s="1">
        <v>46083</v>
      </c>
      <c r="K440" s="1">
        <v>46086</v>
      </c>
      <c r="L440" t="str">
        <f>IF(_xlfn.XLOOKUP(D440, ABZ!A:A, ABZ!B:B, "", 0) = 0, "", _xlfn.XLOOKUP(D440, ABZ!A:A, ABZ!B:B, "", 0))</f>
        <v>Technical Communication</v>
      </c>
      <c r="M440" t="s">
        <v>30</v>
      </c>
      <c r="O440" t="s">
        <v>390</v>
      </c>
    </row>
    <row r="441" spans="1:15" x14ac:dyDescent="0.25">
      <c r="A441" t="s">
        <v>389</v>
      </c>
      <c r="B441">
        <v>1307</v>
      </c>
      <c r="D441" t="s">
        <v>180</v>
      </c>
      <c r="E441" t="s">
        <v>112</v>
      </c>
      <c r="F441" t="s">
        <v>89</v>
      </c>
      <c r="H441" s="15" t="s">
        <v>20</v>
      </c>
      <c r="I441" s="1">
        <v>46062</v>
      </c>
      <c r="J441" s="1">
        <v>46098</v>
      </c>
      <c r="K441" s="1">
        <v>46098</v>
      </c>
      <c r="L441" t="str">
        <f>IF(_xlfn.XLOOKUP(D441, ABZ!A:A, ABZ!B:B, "", 0) = 0, "", _xlfn.XLOOKUP(D441, ABZ!A:A, ABZ!B:B, "", 0))</f>
        <v>Technical Communication</v>
      </c>
      <c r="O441" t="s">
        <v>390</v>
      </c>
    </row>
    <row r="442" spans="1:15" x14ac:dyDescent="0.25">
      <c r="A442" t="s">
        <v>389</v>
      </c>
      <c r="B442">
        <v>1307</v>
      </c>
      <c r="D442" t="s">
        <v>180</v>
      </c>
      <c r="E442" t="s">
        <v>232</v>
      </c>
      <c r="F442" t="s">
        <v>89</v>
      </c>
      <c r="H442" s="15" t="s">
        <v>20</v>
      </c>
      <c r="I442" s="1">
        <v>46062</v>
      </c>
      <c r="J442" s="1">
        <v>46098</v>
      </c>
      <c r="K442" s="1">
        <v>46098</v>
      </c>
      <c r="L442" t="str">
        <f>IF(_xlfn.XLOOKUP(D442, ABZ!A:A, ABZ!B:B, "", 0) = 0, "", _xlfn.XLOOKUP(D442, ABZ!A:A, ABZ!B:B, "", 0))</f>
        <v>Technical Communication</v>
      </c>
      <c r="O442" t="s">
        <v>390</v>
      </c>
    </row>
    <row r="443" spans="1:15" x14ac:dyDescent="0.25">
      <c r="A443" t="s">
        <v>381</v>
      </c>
      <c r="B443">
        <v>1113</v>
      </c>
      <c r="D443" t="s">
        <v>180</v>
      </c>
      <c r="E443" t="s">
        <v>112</v>
      </c>
      <c r="F443" t="s">
        <v>89</v>
      </c>
      <c r="H443" s="15" t="s">
        <v>20</v>
      </c>
      <c r="I443" s="1">
        <v>46062</v>
      </c>
      <c r="J443" s="1">
        <v>46098</v>
      </c>
      <c r="K443" s="1">
        <v>46098</v>
      </c>
      <c r="L443" t="str">
        <f>IF(_xlfn.XLOOKUP(D443, ABZ!A:A, ABZ!B:B, "", 0) = 0, "", _xlfn.XLOOKUP(D443, ABZ!A:A, ABZ!B:B, "", 0))</f>
        <v>Technical Communication</v>
      </c>
      <c r="O443" t="s">
        <v>382</v>
      </c>
    </row>
    <row r="444" spans="1:15" x14ac:dyDescent="0.25">
      <c r="A444" t="s">
        <v>381</v>
      </c>
      <c r="B444">
        <v>1113</v>
      </c>
      <c r="D444" t="s">
        <v>180</v>
      </c>
      <c r="E444" t="s">
        <v>232</v>
      </c>
      <c r="F444" t="s">
        <v>89</v>
      </c>
      <c r="H444" s="15" t="s">
        <v>20</v>
      </c>
      <c r="I444" s="1">
        <v>46062</v>
      </c>
      <c r="J444" s="1">
        <v>46098</v>
      </c>
      <c r="K444" s="1">
        <v>46098</v>
      </c>
      <c r="L444" t="str">
        <f>IF(_xlfn.XLOOKUP(D444, ABZ!A:A, ABZ!B:B, "", 0) = 0, "", _xlfn.XLOOKUP(D444, ABZ!A:A, ABZ!B:B, "", 0))</f>
        <v>Technical Communication</v>
      </c>
      <c r="O444" t="s">
        <v>382</v>
      </c>
    </row>
    <row r="445" spans="1:15" x14ac:dyDescent="0.25">
      <c r="A445" t="s">
        <v>381</v>
      </c>
      <c r="B445">
        <v>1113</v>
      </c>
      <c r="D445" t="s">
        <v>180</v>
      </c>
      <c r="E445" t="s">
        <v>110</v>
      </c>
      <c r="F445" t="s">
        <v>88</v>
      </c>
      <c r="H445" s="15" t="s">
        <v>20</v>
      </c>
      <c r="I445" s="1">
        <v>46062</v>
      </c>
      <c r="J445" s="1">
        <v>46098</v>
      </c>
      <c r="K445" s="1">
        <v>46098</v>
      </c>
      <c r="L445" t="str">
        <f>IF(_xlfn.XLOOKUP(D445, ABZ!A:A, ABZ!B:B, "", 0) = 0, "", _xlfn.XLOOKUP(D445, ABZ!A:A, ABZ!B:B, "", 0))</f>
        <v>Technical Communication</v>
      </c>
      <c r="O445" t="s">
        <v>382</v>
      </c>
    </row>
    <row r="446" spans="1:15" x14ac:dyDescent="0.25">
      <c r="A446" t="s">
        <v>381</v>
      </c>
      <c r="B446">
        <v>1113</v>
      </c>
      <c r="D446" t="s">
        <v>180</v>
      </c>
      <c r="E446" t="s">
        <v>113</v>
      </c>
      <c r="F446" t="s">
        <v>88</v>
      </c>
      <c r="H446" s="15" t="s">
        <v>20</v>
      </c>
      <c r="I446" s="1">
        <v>46062</v>
      </c>
      <c r="J446" s="1">
        <v>46098</v>
      </c>
      <c r="K446" s="1">
        <v>46098</v>
      </c>
      <c r="L446" t="str">
        <f>IF(_xlfn.XLOOKUP(D446, ABZ!A:A, ABZ!B:B, "", 0) = 0, "", _xlfn.XLOOKUP(D446, ABZ!A:A, ABZ!B:B, "", 0))</f>
        <v>Technical Communication</v>
      </c>
      <c r="O446" t="s">
        <v>382</v>
      </c>
    </row>
    <row r="447" spans="1:15" x14ac:dyDescent="0.25">
      <c r="A447" t="s">
        <v>397</v>
      </c>
      <c r="B447">
        <v>31</v>
      </c>
      <c r="D447" t="s">
        <v>384</v>
      </c>
      <c r="E447" t="s">
        <v>26</v>
      </c>
      <c r="F447" t="s">
        <v>51</v>
      </c>
      <c r="H447" s="15" t="s">
        <v>20</v>
      </c>
      <c r="I447" s="1">
        <v>46062</v>
      </c>
      <c r="J447" s="1">
        <v>46062</v>
      </c>
      <c r="K447" s="1">
        <v>46062</v>
      </c>
      <c r="L447" t="str">
        <f>IF(_xlfn.XLOOKUP(D447, ABZ!A:A, ABZ!B:B, "", 0) = 0, "", _xlfn.XLOOKUP(D447, ABZ!A:A, ABZ!B:B, "", 0))</f>
        <v>Kundenservice 1st Level</v>
      </c>
      <c r="N447" t="s">
        <v>156</v>
      </c>
      <c r="O447" t="s">
        <v>398</v>
      </c>
    </row>
    <row r="448" spans="1:15" x14ac:dyDescent="0.25">
      <c r="A448" t="s">
        <v>399</v>
      </c>
      <c r="D448" t="s">
        <v>400</v>
      </c>
      <c r="E448" t="s">
        <v>18</v>
      </c>
      <c r="G448" t="s">
        <v>19</v>
      </c>
      <c r="H448" s="15" t="s">
        <v>20</v>
      </c>
      <c r="I448" s="1">
        <v>46063</v>
      </c>
      <c r="J448" s="1">
        <v>46063</v>
      </c>
      <c r="K448" s="1">
        <v>46063</v>
      </c>
      <c r="L448" t="str">
        <f>IF(_xlfn.XLOOKUP(D448, ABZ!A:A, ABZ!B:B, "", 0) = 0, "", _xlfn.XLOOKUP(D448, ABZ!A:A, ABZ!B:B, "", 0))</f>
        <v>Product Management</v>
      </c>
      <c r="M448" t="s">
        <v>21</v>
      </c>
      <c r="N448" t="s">
        <v>22</v>
      </c>
      <c r="O448" t="s">
        <v>23</v>
      </c>
    </row>
    <row r="449" spans="1:15" x14ac:dyDescent="0.25">
      <c r="A449" t="s">
        <v>401</v>
      </c>
      <c r="D449" t="s">
        <v>400</v>
      </c>
      <c r="E449" t="s">
        <v>26</v>
      </c>
      <c r="F449" t="s">
        <v>57</v>
      </c>
      <c r="H449" s="15" t="s">
        <v>20</v>
      </c>
      <c r="I449" s="1">
        <v>46063</v>
      </c>
      <c r="J449" s="1">
        <v>46063</v>
      </c>
      <c r="K449" s="1">
        <v>46063</v>
      </c>
      <c r="L449" t="str">
        <f>IF(_xlfn.XLOOKUP(D449, ABZ!A:A, ABZ!B:B, "", 0) = 0, "", _xlfn.XLOOKUP(D449, ABZ!A:A, ABZ!B:B, "", 0))</f>
        <v>Product Management</v>
      </c>
      <c r="M449" t="s">
        <v>21</v>
      </c>
      <c r="N449" t="s">
        <v>22</v>
      </c>
      <c r="O449" t="s">
        <v>23</v>
      </c>
    </row>
    <row r="450" spans="1:15" x14ac:dyDescent="0.25">
      <c r="A450" t="s">
        <v>402</v>
      </c>
      <c r="D450" t="s">
        <v>85</v>
      </c>
      <c r="E450" t="s">
        <v>26</v>
      </c>
      <c r="F450" t="s">
        <v>44</v>
      </c>
      <c r="H450" s="15" t="s">
        <v>20</v>
      </c>
      <c r="I450" s="1">
        <v>46063</v>
      </c>
      <c r="J450" s="1">
        <v>46065</v>
      </c>
      <c r="K450" s="1">
        <v>46066</v>
      </c>
      <c r="L450" t="str">
        <f>IF(_xlfn.XLOOKUP(D450, ABZ!A:A, ABZ!B:B, "", 0) = 0, "", _xlfn.XLOOKUP(D450, ABZ!A:A, ABZ!B:B, "", 0))</f>
        <v>D2C Ecommerce</v>
      </c>
      <c r="M450" t="s">
        <v>90</v>
      </c>
      <c r="N450" t="s">
        <v>86</v>
      </c>
      <c r="O450" t="s">
        <v>403</v>
      </c>
    </row>
    <row r="451" spans="1:15" x14ac:dyDescent="0.25">
      <c r="A451" t="s">
        <v>402</v>
      </c>
      <c r="D451" t="s">
        <v>85</v>
      </c>
      <c r="E451" t="s">
        <v>67</v>
      </c>
      <c r="F451" t="s">
        <v>68</v>
      </c>
      <c r="H451" s="15" t="s">
        <v>20</v>
      </c>
      <c r="I451" s="1">
        <v>46063</v>
      </c>
      <c r="J451" s="1">
        <v>46065</v>
      </c>
      <c r="K451" s="1">
        <v>46066</v>
      </c>
      <c r="L451" t="str">
        <f>IF(_xlfn.XLOOKUP(D451, ABZ!A:A, ABZ!B:B, "", 0) = 0, "", _xlfn.XLOOKUP(D451, ABZ!A:A, ABZ!B:B, "", 0))</f>
        <v>D2C Ecommerce</v>
      </c>
      <c r="M451" t="s">
        <v>90</v>
      </c>
      <c r="N451" t="s">
        <v>86</v>
      </c>
      <c r="O451" t="s">
        <v>403</v>
      </c>
    </row>
    <row r="452" spans="1:15" x14ac:dyDescent="0.25">
      <c r="A452" t="s">
        <v>402</v>
      </c>
      <c r="D452" t="s">
        <v>85</v>
      </c>
      <c r="E452" t="s">
        <v>69</v>
      </c>
      <c r="F452" t="s">
        <v>89</v>
      </c>
      <c r="H452" s="15" t="s">
        <v>20</v>
      </c>
      <c r="I452" s="1">
        <v>46063</v>
      </c>
      <c r="J452" s="1">
        <v>46065</v>
      </c>
      <c r="K452" s="1">
        <v>46066</v>
      </c>
      <c r="L452" t="str">
        <f>IF(_xlfn.XLOOKUP(D452, ABZ!A:A, ABZ!B:B, "", 0) = 0, "", _xlfn.XLOOKUP(D452, ABZ!A:A, ABZ!B:B, "", 0))</f>
        <v>D2C Ecommerce</v>
      </c>
      <c r="M452" t="s">
        <v>90</v>
      </c>
      <c r="N452" t="s">
        <v>86</v>
      </c>
      <c r="O452" t="s">
        <v>403</v>
      </c>
    </row>
    <row r="453" spans="1:15" x14ac:dyDescent="0.25">
      <c r="A453" t="s">
        <v>402</v>
      </c>
      <c r="D453" t="s">
        <v>85</v>
      </c>
      <c r="E453" t="s">
        <v>65</v>
      </c>
      <c r="F453" t="s">
        <v>66</v>
      </c>
      <c r="H453" s="15" t="s">
        <v>20</v>
      </c>
      <c r="I453" s="1">
        <v>46063</v>
      </c>
      <c r="J453" s="1">
        <v>46064</v>
      </c>
      <c r="K453" s="1">
        <v>46066</v>
      </c>
      <c r="L453" t="str">
        <f>IF(_xlfn.XLOOKUP(D453, ABZ!A:A, ABZ!B:B, "", 0) = 0, "", _xlfn.XLOOKUP(D453, ABZ!A:A, ABZ!B:B, "", 0))</f>
        <v>D2C Ecommerce</v>
      </c>
      <c r="N453" t="s">
        <v>86</v>
      </c>
      <c r="O453" t="s">
        <v>403</v>
      </c>
    </row>
    <row r="454" spans="1:15" x14ac:dyDescent="0.25">
      <c r="A454" t="s">
        <v>402</v>
      </c>
      <c r="D454" t="s">
        <v>85</v>
      </c>
      <c r="E454" t="s">
        <v>40</v>
      </c>
      <c r="F454" t="s">
        <v>41</v>
      </c>
      <c r="H454" s="15" t="s">
        <v>20</v>
      </c>
      <c r="I454" s="1">
        <v>46063</v>
      </c>
      <c r="J454" s="1">
        <v>46065</v>
      </c>
      <c r="K454" s="1">
        <v>46066</v>
      </c>
      <c r="L454" t="str">
        <f>IF(_xlfn.XLOOKUP(D454, ABZ!A:A, ABZ!B:B, "", 0) = 0, "", _xlfn.XLOOKUP(D454, ABZ!A:A, ABZ!B:B, "", 0))</f>
        <v>D2C Ecommerce</v>
      </c>
      <c r="N454" t="s">
        <v>86</v>
      </c>
      <c r="O454" t="s">
        <v>403</v>
      </c>
    </row>
    <row r="455" spans="1:15" x14ac:dyDescent="0.25">
      <c r="A455" t="s">
        <v>404</v>
      </c>
      <c r="B455">
        <v>752</v>
      </c>
      <c r="D455" t="s">
        <v>137</v>
      </c>
      <c r="E455" t="s">
        <v>18</v>
      </c>
      <c r="G455" t="s">
        <v>19</v>
      </c>
      <c r="H455" s="15" t="s">
        <v>20</v>
      </c>
      <c r="I455" s="1">
        <v>46063</v>
      </c>
      <c r="J455" s="1">
        <v>46070</v>
      </c>
      <c r="K455" s="1">
        <v>46070</v>
      </c>
      <c r="L455" t="str">
        <f>IF(_xlfn.XLOOKUP(D455, ABZ!A:A, ABZ!B:B, "", 0) = 0, "", _xlfn.XLOOKUP(D455, ABZ!A:A, ABZ!B:B, "", 0))</f>
        <v>Sales Marketing</v>
      </c>
      <c r="M455" t="s">
        <v>21</v>
      </c>
      <c r="N455" t="s">
        <v>31</v>
      </c>
      <c r="O455" t="s">
        <v>32</v>
      </c>
    </row>
    <row r="456" spans="1:15" x14ac:dyDescent="0.25">
      <c r="A456" t="s">
        <v>404</v>
      </c>
      <c r="B456">
        <v>752</v>
      </c>
      <c r="D456" t="s">
        <v>137</v>
      </c>
      <c r="E456" t="s">
        <v>26</v>
      </c>
      <c r="F456" t="s">
        <v>51</v>
      </c>
      <c r="H456" s="15" t="s">
        <v>20</v>
      </c>
      <c r="I456" s="1">
        <v>46063</v>
      </c>
      <c r="J456" s="1">
        <v>46070</v>
      </c>
      <c r="K456" s="1">
        <v>46070</v>
      </c>
      <c r="L456" t="str">
        <f>IF(_xlfn.XLOOKUP(D456, ABZ!A:A, ABZ!B:B, "", 0) = 0, "", _xlfn.XLOOKUP(D456, ABZ!A:A, ABZ!B:B, "", 0))</f>
        <v>Sales Marketing</v>
      </c>
      <c r="M456" t="s">
        <v>21</v>
      </c>
      <c r="N456" t="s">
        <v>31</v>
      </c>
      <c r="O456" t="s">
        <v>32</v>
      </c>
    </row>
    <row r="457" spans="1:15" x14ac:dyDescent="0.25">
      <c r="A457" t="s">
        <v>404</v>
      </c>
      <c r="B457">
        <v>752</v>
      </c>
      <c r="D457" t="s">
        <v>137</v>
      </c>
      <c r="E457" t="s">
        <v>40</v>
      </c>
      <c r="F457" t="s">
        <v>41</v>
      </c>
      <c r="H457" s="15" t="s">
        <v>20</v>
      </c>
      <c r="I457" s="1">
        <v>46063</v>
      </c>
      <c r="J457" s="1">
        <v>46070</v>
      </c>
      <c r="K457" s="1">
        <v>46070</v>
      </c>
      <c r="L457" t="str">
        <f>IF(_xlfn.XLOOKUP(D457, ABZ!A:A, ABZ!B:B, "", 0) = 0, "", _xlfn.XLOOKUP(D457, ABZ!A:A, ABZ!B:B, "", 0))</f>
        <v>Sales Marketing</v>
      </c>
      <c r="M457" t="s">
        <v>21</v>
      </c>
      <c r="N457" t="s">
        <v>31</v>
      </c>
      <c r="O457" t="s">
        <v>32</v>
      </c>
    </row>
    <row r="458" spans="1:15" x14ac:dyDescent="0.25">
      <c r="A458" t="s">
        <v>404</v>
      </c>
      <c r="B458">
        <v>752</v>
      </c>
      <c r="D458" t="s">
        <v>137</v>
      </c>
      <c r="E458" t="s">
        <v>69</v>
      </c>
      <c r="F458" t="s">
        <v>89</v>
      </c>
      <c r="H458" s="15" t="s">
        <v>20</v>
      </c>
      <c r="I458" s="1">
        <v>46063</v>
      </c>
      <c r="J458" s="1">
        <v>46070</v>
      </c>
      <c r="K458" s="1">
        <v>46070</v>
      </c>
      <c r="L458" t="str">
        <f>IF(_xlfn.XLOOKUP(D458, ABZ!A:A, ABZ!B:B, "", 0) = 0, "", _xlfn.XLOOKUP(D458, ABZ!A:A, ABZ!B:B, "", 0))</f>
        <v>Sales Marketing</v>
      </c>
      <c r="M458" t="s">
        <v>21</v>
      </c>
      <c r="N458" t="s">
        <v>31</v>
      </c>
      <c r="O458" t="s">
        <v>32</v>
      </c>
    </row>
    <row r="459" spans="1:15" x14ac:dyDescent="0.25">
      <c r="A459" t="s">
        <v>405</v>
      </c>
      <c r="B459">
        <v>170</v>
      </c>
      <c r="D459" t="s">
        <v>108</v>
      </c>
      <c r="E459" t="s">
        <v>26</v>
      </c>
      <c r="F459" t="s">
        <v>44</v>
      </c>
      <c r="G459" t="s">
        <v>51</v>
      </c>
      <c r="H459" s="15" t="s">
        <v>20</v>
      </c>
      <c r="I459" s="1">
        <v>46063</v>
      </c>
      <c r="J459" s="1">
        <v>46072</v>
      </c>
      <c r="K459" s="1">
        <v>46080</v>
      </c>
      <c r="L459" t="str">
        <f>IF(_xlfn.XLOOKUP(D459, ABZ!A:A, ABZ!B:B, "", 0) = 0, "", _xlfn.XLOOKUP(D459, ABZ!A:A, ABZ!B:B, "", 0))</f>
        <v>Technical Communication</v>
      </c>
      <c r="M459" t="s">
        <v>21</v>
      </c>
      <c r="N459" t="s">
        <v>22</v>
      </c>
      <c r="O459" t="s">
        <v>406</v>
      </c>
    </row>
    <row r="460" spans="1:15" x14ac:dyDescent="0.25">
      <c r="A460" t="s">
        <v>405</v>
      </c>
      <c r="B460">
        <v>170</v>
      </c>
      <c r="D460" t="s">
        <v>108</v>
      </c>
      <c r="E460" t="s">
        <v>102</v>
      </c>
      <c r="F460" t="s">
        <v>68</v>
      </c>
      <c r="H460" s="15" t="s">
        <v>20</v>
      </c>
      <c r="I460" s="1">
        <v>46063</v>
      </c>
      <c r="J460" s="1">
        <v>46080</v>
      </c>
      <c r="K460" s="1">
        <v>46080</v>
      </c>
      <c r="L460" t="str">
        <f>IF(_xlfn.XLOOKUP(D460, ABZ!A:A, ABZ!B:B, "", 0) = 0, "", _xlfn.XLOOKUP(D460, ABZ!A:A, ABZ!B:B, "", 0))</f>
        <v>Technical Communication</v>
      </c>
      <c r="M460" t="s">
        <v>21</v>
      </c>
      <c r="N460" t="s">
        <v>22</v>
      </c>
      <c r="O460" t="s">
        <v>406</v>
      </c>
    </row>
    <row r="461" spans="1:15" x14ac:dyDescent="0.25">
      <c r="A461" t="s">
        <v>405</v>
      </c>
      <c r="B461">
        <v>170</v>
      </c>
      <c r="D461" t="s">
        <v>108</v>
      </c>
      <c r="E461" t="s">
        <v>103</v>
      </c>
      <c r="F461" t="s">
        <v>70</v>
      </c>
      <c r="H461" s="15" t="s">
        <v>20</v>
      </c>
      <c r="I461" s="1">
        <v>46063</v>
      </c>
      <c r="J461" s="1">
        <v>46073</v>
      </c>
      <c r="K461" s="1">
        <v>46080</v>
      </c>
      <c r="L461" t="str">
        <f>IF(_xlfn.XLOOKUP(D461, ABZ!A:A, ABZ!B:B, "", 0) = 0, "", _xlfn.XLOOKUP(D461, ABZ!A:A, ABZ!B:B, "", 0))</f>
        <v>Technical Communication</v>
      </c>
      <c r="M461" t="s">
        <v>21</v>
      </c>
      <c r="N461" t="s">
        <v>22</v>
      </c>
      <c r="O461" t="s">
        <v>406</v>
      </c>
    </row>
    <row r="462" spans="1:15" x14ac:dyDescent="0.25">
      <c r="A462" t="s">
        <v>405</v>
      </c>
      <c r="B462">
        <v>170</v>
      </c>
      <c r="D462" t="s">
        <v>108</v>
      </c>
      <c r="E462" t="s">
        <v>104</v>
      </c>
      <c r="F462" t="s">
        <v>76</v>
      </c>
      <c r="G462" t="s">
        <v>66</v>
      </c>
      <c r="H462" s="15" t="s">
        <v>20</v>
      </c>
      <c r="I462" s="1">
        <v>46063</v>
      </c>
      <c r="J462" s="1">
        <v>46080</v>
      </c>
      <c r="K462" s="1">
        <v>46080</v>
      </c>
      <c r="L462" t="str">
        <f>IF(_xlfn.XLOOKUP(D462, ABZ!A:A, ABZ!B:B, "", 0) = 0, "", _xlfn.XLOOKUP(D462, ABZ!A:A, ABZ!B:B, "", 0))</f>
        <v>Technical Communication</v>
      </c>
      <c r="M462" t="s">
        <v>21</v>
      </c>
      <c r="N462" t="s">
        <v>22</v>
      </c>
      <c r="O462" t="s">
        <v>406</v>
      </c>
    </row>
    <row r="463" spans="1:15" x14ac:dyDescent="0.25">
      <c r="A463" t="s">
        <v>405</v>
      </c>
      <c r="B463">
        <v>170</v>
      </c>
      <c r="D463" t="s">
        <v>108</v>
      </c>
      <c r="E463" t="s">
        <v>101</v>
      </c>
      <c r="F463" t="s">
        <v>41</v>
      </c>
      <c r="H463" s="15" t="s">
        <v>20</v>
      </c>
      <c r="I463" s="1">
        <v>46063</v>
      </c>
      <c r="J463" s="1">
        <v>46080</v>
      </c>
      <c r="K463" s="1">
        <v>46080</v>
      </c>
      <c r="L463" t="str">
        <f>IF(_xlfn.XLOOKUP(D463, ABZ!A:A, ABZ!B:B, "", 0) = 0, "", _xlfn.XLOOKUP(D463, ABZ!A:A, ABZ!B:B, "", 0))</f>
        <v>Technical Communication</v>
      </c>
      <c r="M463" t="s">
        <v>21</v>
      </c>
      <c r="N463" t="s">
        <v>22</v>
      </c>
      <c r="O463" t="s">
        <v>406</v>
      </c>
    </row>
    <row r="464" spans="1:15" x14ac:dyDescent="0.25">
      <c r="A464" t="s">
        <v>405</v>
      </c>
      <c r="B464">
        <v>170</v>
      </c>
      <c r="D464" t="s">
        <v>108</v>
      </c>
      <c r="E464" t="s">
        <v>37</v>
      </c>
      <c r="F464" t="s">
        <v>35</v>
      </c>
      <c r="H464" s="15" t="s">
        <v>20</v>
      </c>
      <c r="I464" s="1">
        <v>46063</v>
      </c>
      <c r="J464" s="1">
        <v>46080</v>
      </c>
      <c r="K464" s="1">
        <v>46080</v>
      </c>
      <c r="L464" t="str">
        <f>IF(_xlfn.XLOOKUP(D464, ABZ!A:A, ABZ!B:B, "", 0) = 0, "", _xlfn.XLOOKUP(D464, ABZ!A:A, ABZ!B:B, "", 0))</f>
        <v>Technical Communication</v>
      </c>
      <c r="M464" t="s">
        <v>21</v>
      </c>
      <c r="N464" t="s">
        <v>22</v>
      </c>
      <c r="O464" t="s">
        <v>406</v>
      </c>
    </row>
    <row r="465" spans="1:15" x14ac:dyDescent="0.25">
      <c r="A465" t="s">
        <v>407</v>
      </c>
      <c r="B465">
        <v>1047174</v>
      </c>
      <c r="D465" t="s">
        <v>408</v>
      </c>
      <c r="E465" t="s">
        <v>26</v>
      </c>
      <c r="F465" t="s">
        <v>44</v>
      </c>
      <c r="H465" s="15" t="s">
        <v>29</v>
      </c>
      <c r="I465" s="1">
        <v>46063</v>
      </c>
      <c r="J465" s="1">
        <v>46073</v>
      </c>
      <c r="L465" t="str">
        <f>IF(_xlfn.XLOOKUP(D465, ABZ!A:A, ABZ!B:B, "", 0) = 0, "", _xlfn.XLOOKUP(D465, ABZ!A:A, ABZ!B:B, "", 0))</f>
        <v>User Interface &amp; Clients</v>
      </c>
      <c r="M465" t="s">
        <v>21</v>
      </c>
      <c r="N465" t="s">
        <v>22</v>
      </c>
      <c r="O465" t="s">
        <v>409</v>
      </c>
    </row>
    <row r="466" spans="1:15" x14ac:dyDescent="0.25">
      <c r="A466" t="s">
        <v>407</v>
      </c>
      <c r="B466">
        <v>1047174</v>
      </c>
      <c r="D466" t="s">
        <v>408</v>
      </c>
      <c r="E466" t="s">
        <v>102</v>
      </c>
      <c r="F466" t="s">
        <v>68</v>
      </c>
      <c r="H466" s="15" t="s">
        <v>29</v>
      </c>
      <c r="I466" s="1">
        <v>46063</v>
      </c>
      <c r="J466" s="1">
        <v>46073</v>
      </c>
      <c r="L466" t="str">
        <f>IF(_xlfn.XLOOKUP(D466, ABZ!A:A, ABZ!B:B, "", 0) = 0, "", _xlfn.XLOOKUP(D466, ABZ!A:A, ABZ!B:B, "", 0))</f>
        <v>User Interface &amp; Clients</v>
      </c>
      <c r="M466" t="s">
        <v>21</v>
      </c>
      <c r="N466" t="s">
        <v>22</v>
      </c>
      <c r="O466" t="s">
        <v>409</v>
      </c>
    </row>
    <row r="467" spans="1:15" x14ac:dyDescent="0.25">
      <c r="A467" t="s">
        <v>407</v>
      </c>
      <c r="B467">
        <v>1047174</v>
      </c>
      <c r="D467" t="s">
        <v>408</v>
      </c>
      <c r="E467" t="s">
        <v>103</v>
      </c>
      <c r="F467" t="s">
        <v>70</v>
      </c>
      <c r="H467" s="15" t="s">
        <v>29</v>
      </c>
      <c r="I467" s="1">
        <v>46063</v>
      </c>
      <c r="J467" s="1">
        <v>46073</v>
      </c>
      <c r="L467" t="str">
        <f>IF(_xlfn.XLOOKUP(D467, ABZ!A:A, ABZ!B:B, "", 0) = 0, "", _xlfn.XLOOKUP(D467, ABZ!A:A, ABZ!B:B, "", 0))</f>
        <v>User Interface &amp; Clients</v>
      </c>
      <c r="M467" t="s">
        <v>21</v>
      </c>
      <c r="N467" t="s">
        <v>22</v>
      </c>
      <c r="O467" t="s">
        <v>409</v>
      </c>
    </row>
    <row r="468" spans="1:15" x14ac:dyDescent="0.25">
      <c r="A468" t="s">
        <v>407</v>
      </c>
      <c r="B468">
        <v>1047174</v>
      </c>
      <c r="D468" t="s">
        <v>408</v>
      </c>
      <c r="E468" t="s">
        <v>104</v>
      </c>
      <c r="F468" t="s">
        <v>66</v>
      </c>
      <c r="H468" s="15" t="s">
        <v>29</v>
      </c>
      <c r="I468" s="1">
        <v>46063</v>
      </c>
      <c r="J468" s="1">
        <v>46073</v>
      </c>
      <c r="L468" t="str">
        <f>IF(_xlfn.XLOOKUP(D468, ABZ!A:A, ABZ!B:B, "", 0) = 0, "", _xlfn.XLOOKUP(D468, ABZ!A:A, ABZ!B:B, "", 0))</f>
        <v>User Interface &amp; Clients</v>
      </c>
      <c r="M468" t="s">
        <v>21</v>
      </c>
      <c r="N468" t="s">
        <v>22</v>
      </c>
      <c r="O468" t="s">
        <v>409</v>
      </c>
    </row>
    <row r="469" spans="1:15" x14ac:dyDescent="0.25">
      <c r="A469" t="s">
        <v>407</v>
      </c>
      <c r="B469">
        <v>1047174</v>
      </c>
      <c r="D469" t="s">
        <v>408</v>
      </c>
      <c r="E469" t="s">
        <v>101</v>
      </c>
      <c r="F469" t="s">
        <v>41</v>
      </c>
      <c r="H469" s="15" t="s">
        <v>29</v>
      </c>
      <c r="I469" s="1">
        <v>46063</v>
      </c>
      <c r="J469" s="1">
        <v>46073</v>
      </c>
      <c r="L469" t="str">
        <f>IF(_xlfn.XLOOKUP(D469, ABZ!A:A, ABZ!B:B, "", 0) = 0, "", _xlfn.XLOOKUP(D469, ABZ!A:A, ABZ!B:B, "", 0))</f>
        <v>User Interface &amp; Clients</v>
      </c>
      <c r="M469" t="s">
        <v>21</v>
      </c>
      <c r="N469" t="s">
        <v>22</v>
      </c>
      <c r="O469" t="s">
        <v>409</v>
      </c>
    </row>
    <row r="470" spans="1:15" x14ac:dyDescent="0.25">
      <c r="A470" t="s">
        <v>407</v>
      </c>
      <c r="B470">
        <v>3551</v>
      </c>
      <c r="D470" t="s">
        <v>408</v>
      </c>
      <c r="E470" t="s">
        <v>37</v>
      </c>
      <c r="F470" t="s">
        <v>35</v>
      </c>
      <c r="H470" s="15" t="s">
        <v>29</v>
      </c>
      <c r="I470" s="1">
        <v>46063</v>
      </c>
      <c r="J470" s="1">
        <v>46073</v>
      </c>
      <c r="L470" t="str">
        <f>IF(_xlfn.XLOOKUP(D470, ABZ!A:A, ABZ!B:B, "", 0) = 0, "", _xlfn.XLOOKUP(D470, ABZ!A:A, ABZ!B:B, "", 0))</f>
        <v>User Interface &amp; Clients</v>
      </c>
      <c r="M470" t="s">
        <v>21</v>
      </c>
      <c r="N470" t="s">
        <v>22</v>
      </c>
      <c r="O470" t="s">
        <v>409</v>
      </c>
    </row>
    <row r="471" spans="1:15" x14ac:dyDescent="0.25">
      <c r="A471" t="s">
        <v>407</v>
      </c>
      <c r="B471">
        <v>3551</v>
      </c>
      <c r="D471" t="s">
        <v>408</v>
      </c>
      <c r="E471" t="s">
        <v>105</v>
      </c>
      <c r="F471" t="s">
        <v>35</v>
      </c>
      <c r="H471" s="15" t="s">
        <v>29</v>
      </c>
      <c r="I471" s="1">
        <v>46063</v>
      </c>
      <c r="J471" s="1">
        <v>46073</v>
      </c>
      <c r="L471" t="str">
        <f>IF(_xlfn.XLOOKUP(D471, ABZ!A:A, ABZ!B:B, "", 0) = 0, "", _xlfn.XLOOKUP(D471, ABZ!A:A, ABZ!B:B, "", 0))</f>
        <v>User Interface &amp; Clients</v>
      </c>
      <c r="M471" t="s">
        <v>21</v>
      </c>
      <c r="N471" t="s">
        <v>22</v>
      </c>
      <c r="O471" t="s">
        <v>409</v>
      </c>
    </row>
    <row r="472" spans="1:15" x14ac:dyDescent="0.25">
      <c r="A472" t="s">
        <v>397</v>
      </c>
      <c r="B472">
        <v>31</v>
      </c>
      <c r="D472" t="s">
        <v>384</v>
      </c>
      <c r="E472" t="s">
        <v>65</v>
      </c>
      <c r="F472" t="s">
        <v>66</v>
      </c>
      <c r="H472" s="15" t="s">
        <v>20</v>
      </c>
      <c r="I472" s="1">
        <v>46063</v>
      </c>
      <c r="J472" s="1">
        <v>46063</v>
      </c>
      <c r="K472" s="1">
        <v>46063</v>
      </c>
      <c r="L472" t="str">
        <f>IF(_xlfn.XLOOKUP(D472, ABZ!A:A, ABZ!B:B, "", 0) = 0, "", _xlfn.XLOOKUP(D472, ABZ!A:A, ABZ!B:B, "", 0))</f>
        <v>Kundenservice 1st Level</v>
      </c>
      <c r="N472" t="s">
        <v>156</v>
      </c>
      <c r="O472" t="s">
        <v>410</v>
      </c>
    </row>
    <row r="473" spans="1:15" x14ac:dyDescent="0.25">
      <c r="A473" t="s">
        <v>411</v>
      </c>
      <c r="B473">
        <v>1889</v>
      </c>
      <c r="D473" t="s">
        <v>412</v>
      </c>
      <c r="E473" t="s">
        <v>26</v>
      </c>
      <c r="F473" t="s">
        <v>57</v>
      </c>
      <c r="H473" s="15" t="s">
        <v>20</v>
      </c>
      <c r="I473" s="1">
        <v>46064</v>
      </c>
      <c r="J473" s="1">
        <v>46065</v>
      </c>
      <c r="K473" s="1">
        <v>46065</v>
      </c>
      <c r="L473" t="str">
        <f>IF(_xlfn.XLOOKUP(D473, ABZ!A:A, ABZ!B:B, "", 0) = 0, "", _xlfn.XLOOKUP(D473, ABZ!A:A, ABZ!B:B, "", 0))</f>
        <v>Provider Sales</v>
      </c>
      <c r="N473" t="s">
        <v>77</v>
      </c>
      <c r="O473" t="s">
        <v>413</v>
      </c>
    </row>
    <row r="474" spans="1:15" x14ac:dyDescent="0.25">
      <c r="A474" t="s">
        <v>414</v>
      </c>
      <c r="B474">
        <v>2159</v>
      </c>
      <c r="D474" t="s">
        <v>412</v>
      </c>
      <c r="E474" t="s">
        <v>26</v>
      </c>
      <c r="F474" t="s">
        <v>57</v>
      </c>
      <c r="H474" s="15" t="s">
        <v>20</v>
      </c>
      <c r="I474" s="1">
        <v>46064</v>
      </c>
      <c r="J474" s="1">
        <v>46065</v>
      </c>
      <c r="K474" s="1">
        <v>46065</v>
      </c>
      <c r="L474" t="str">
        <f>IF(_xlfn.XLOOKUP(D474, ABZ!A:A, ABZ!B:B, "", 0) = 0, "", _xlfn.XLOOKUP(D474, ABZ!A:A, ABZ!B:B, "", 0))</f>
        <v>Provider Sales</v>
      </c>
      <c r="N474" t="s">
        <v>77</v>
      </c>
      <c r="O474" t="s">
        <v>413</v>
      </c>
    </row>
    <row r="475" spans="1:15" x14ac:dyDescent="0.25">
      <c r="A475" t="s">
        <v>415</v>
      </c>
      <c r="B475">
        <v>1793</v>
      </c>
      <c r="D475" t="s">
        <v>412</v>
      </c>
      <c r="E475" t="s">
        <v>26</v>
      </c>
      <c r="F475" t="s">
        <v>57</v>
      </c>
      <c r="H475" s="15" t="s">
        <v>20</v>
      </c>
      <c r="I475" s="1">
        <v>46064</v>
      </c>
      <c r="J475" s="1">
        <v>46065</v>
      </c>
      <c r="K475" s="1">
        <v>46065</v>
      </c>
      <c r="L475" t="str">
        <f>IF(_xlfn.XLOOKUP(D475, ABZ!A:A, ABZ!B:B, "", 0) = 0, "", _xlfn.XLOOKUP(D475, ABZ!A:A, ABZ!B:B, "", 0))</f>
        <v>Provider Sales</v>
      </c>
      <c r="N475" t="s">
        <v>77</v>
      </c>
      <c r="O475" t="s">
        <v>413</v>
      </c>
    </row>
    <row r="476" spans="1:15" x14ac:dyDescent="0.25">
      <c r="A476" t="s">
        <v>416</v>
      </c>
      <c r="B476">
        <v>1793</v>
      </c>
      <c r="D476" t="s">
        <v>412</v>
      </c>
      <c r="E476" t="s">
        <v>26</v>
      </c>
      <c r="F476" t="s">
        <v>57</v>
      </c>
      <c r="H476" s="15" t="s">
        <v>20</v>
      </c>
      <c r="I476" s="1">
        <v>46064</v>
      </c>
      <c r="J476" s="1">
        <v>46065</v>
      </c>
      <c r="K476" s="1">
        <v>46065</v>
      </c>
      <c r="L476" t="str">
        <f>IF(_xlfn.XLOOKUP(D476, ABZ!A:A, ABZ!B:B, "", 0) = 0, "", _xlfn.XLOOKUP(D476, ABZ!A:A, ABZ!B:B, "", 0))</f>
        <v>Provider Sales</v>
      </c>
      <c r="N476" t="s">
        <v>77</v>
      </c>
      <c r="O476" t="s">
        <v>413</v>
      </c>
    </row>
    <row r="477" spans="1:15" x14ac:dyDescent="0.25">
      <c r="A477" t="s">
        <v>417</v>
      </c>
      <c r="B477">
        <v>2374</v>
      </c>
      <c r="D477" t="s">
        <v>412</v>
      </c>
      <c r="E477" t="s">
        <v>26</v>
      </c>
      <c r="F477" t="s">
        <v>57</v>
      </c>
      <c r="H477" s="15" t="s">
        <v>20</v>
      </c>
      <c r="I477" s="1">
        <v>46064</v>
      </c>
      <c r="J477" s="1">
        <v>46065</v>
      </c>
      <c r="K477" s="1">
        <v>46065</v>
      </c>
      <c r="L477" t="str">
        <f>IF(_xlfn.XLOOKUP(D477, ABZ!A:A, ABZ!B:B, "", 0) = 0, "", _xlfn.XLOOKUP(D477, ABZ!A:A, ABZ!B:B, "", 0))</f>
        <v>Provider Sales</v>
      </c>
      <c r="N477" t="s">
        <v>77</v>
      </c>
      <c r="O477" t="s">
        <v>413</v>
      </c>
    </row>
    <row r="478" spans="1:15" x14ac:dyDescent="0.25">
      <c r="A478" t="s">
        <v>418</v>
      </c>
      <c r="B478">
        <v>2794</v>
      </c>
      <c r="D478" t="s">
        <v>412</v>
      </c>
      <c r="E478" t="s">
        <v>26</v>
      </c>
      <c r="F478" t="s">
        <v>57</v>
      </c>
      <c r="H478" s="15" t="s">
        <v>20</v>
      </c>
      <c r="I478" s="1">
        <v>46064</v>
      </c>
      <c r="J478" s="1">
        <v>46065</v>
      </c>
      <c r="K478" s="1">
        <v>46065</v>
      </c>
      <c r="L478" t="str">
        <f>IF(_xlfn.XLOOKUP(D478, ABZ!A:A, ABZ!B:B, "", 0) = 0, "", _xlfn.XLOOKUP(D478, ABZ!A:A, ABZ!B:B, "", 0))</f>
        <v>Provider Sales</v>
      </c>
      <c r="N478" t="s">
        <v>77</v>
      </c>
      <c r="O478" t="s">
        <v>413</v>
      </c>
    </row>
    <row r="479" spans="1:15" x14ac:dyDescent="0.25">
      <c r="A479" t="s">
        <v>419</v>
      </c>
      <c r="B479">
        <v>2374</v>
      </c>
      <c r="D479" t="s">
        <v>412</v>
      </c>
      <c r="E479" t="s">
        <v>26</v>
      </c>
      <c r="F479" t="s">
        <v>57</v>
      </c>
      <c r="H479" s="15" t="s">
        <v>20</v>
      </c>
      <c r="I479" s="1">
        <v>46064</v>
      </c>
      <c r="J479" s="1">
        <v>46065</v>
      </c>
      <c r="K479" s="1">
        <v>46065</v>
      </c>
      <c r="L479" t="str">
        <f>IF(_xlfn.XLOOKUP(D479, ABZ!A:A, ABZ!B:B, "", 0) = 0, "", _xlfn.XLOOKUP(D479, ABZ!A:A, ABZ!B:B, "", 0))</f>
        <v>Provider Sales</v>
      </c>
      <c r="N479" t="s">
        <v>77</v>
      </c>
      <c r="O479" t="s">
        <v>413</v>
      </c>
    </row>
    <row r="480" spans="1:15" x14ac:dyDescent="0.25">
      <c r="A480" t="s">
        <v>420</v>
      </c>
      <c r="D480" t="s">
        <v>85</v>
      </c>
      <c r="E480" t="s">
        <v>26</v>
      </c>
      <c r="F480" t="s">
        <v>44</v>
      </c>
      <c r="H480" s="15" t="s">
        <v>20</v>
      </c>
      <c r="I480" s="1">
        <v>46064</v>
      </c>
      <c r="J480" s="1">
        <v>46073</v>
      </c>
      <c r="K480" s="1">
        <v>46071</v>
      </c>
      <c r="L480" t="str">
        <f>IF(_xlfn.XLOOKUP(D480, ABZ!A:A, ABZ!B:B, "", 0) = 0, "", _xlfn.XLOOKUP(D480, ABZ!A:A, ABZ!B:B, "", 0))</f>
        <v>D2C Ecommerce</v>
      </c>
      <c r="M480" t="s">
        <v>21</v>
      </c>
      <c r="N480" t="s">
        <v>86</v>
      </c>
      <c r="O480" t="s">
        <v>403</v>
      </c>
    </row>
    <row r="481" spans="1:15" x14ac:dyDescent="0.25">
      <c r="A481" t="s">
        <v>420</v>
      </c>
      <c r="D481" t="s">
        <v>85</v>
      </c>
      <c r="E481" t="s">
        <v>67</v>
      </c>
      <c r="F481" t="s">
        <v>68</v>
      </c>
      <c r="H481" s="15" t="s">
        <v>20</v>
      </c>
      <c r="I481" s="1">
        <v>46064</v>
      </c>
      <c r="J481" s="1">
        <v>46073</v>
      </c>
      <c r="K481" s="1">
        <v>46071</v>
      </c>
      <c r="L481" t="str">
        <f>IF(_xlfn.XLOOKUP(D481, ABZ!A:A, ABZ!B:B, "", 0) = 0, "", _xlfn.XLOOKUP(D481, ABZ!A:A, ABZ!B:B, "", 0))</f>
        <v>D2C Ecommerce</v>
      </c>
      <c r="M481" t="s">
        <v>21</v>
      </c>
      <c r="N481" t="s">
        <v>86</v>
      </c>
      <c r="O481" t="s">
        <v>403</v>
      </c>
    </row>
    <row r="482" spans="1:15" x14ac:dyDescent="0.25">
      <c r="A482" t="s">
        <v>420</v>
      </c>
      <c r="D482" t="s">
        <v>85</v>
      </c>
      <c r="E482" t="s">
        <v>69</v>
      </c>
      <c r="F482" t="s">
        <v>70</v>
      </c>
      <c r="H482" s="15" t="s">
        <v>20</v>
      </c>
      <c r="I482" s="1">
        <v>46064</v>
      </c>
      <c r="J482" s="1">
        <v>46073</v>
      </c>
      <c r="K482" s="1">
        <v>46071</v>
      </c>
      <c r="L482" t="str">
        <f>IF(_xlfn.XLOOKUP(D482, ABZ!A:A, ABZ!B:B, "", 0) = 0, "", _xlfn.XLOOKUP(D482, ABZ!A:A, ABZ!B:B, "", 0))</f>
        <v>D2C Ecommerce</v>
      </c>
      <c r="M482" t="s">
        <v>21</v>
      </c>
      <c r="N482" t="s">
        <v>86</v>
      </c>
      <c r="O482" t="s">
        <v>403</v>
      </c>
    </row>
    <row r="483" spans="1:15" x14ac:dyDescent="0.25">
      <c r="A483" t="s">
        <v>420</v>
      </c>
      <c r="D483" t="s">
        <v>85</v>
      </c>
      <c r="E483" t="s">
        <v>65</v>
      </c>
      <c r="F483" t="s">
        <v>66</v>
      </c>
      <c r="H483" s="15" t="s">
        <v>20</v>
      </c>
      <c r="I483" s="1">
        <v>46064</v>
      </c>
      <c r="J483" s="1">
        <v>46073</v>
      </c>
      <c r="K483" s="1">
        <v>46071</v>
      </c>
      <c r="L483" t="str">
        <f>IF(_xlfn.XLOOKUP(D483, ABZ!A:A, ABZ!B:B, "", 0) = 0, "", _xlfn.XLOOKUP(D483, ABZ!A:A, ABZ!B:B, "", 0))</f>
        <v>D2C Ecommerce</v>
      </c>
      <c r="M483" t="s">
        <v>21</v>
      </c>
      <c r="N483" t="s">
        <v>86</v>
      </c>
      <c r="O483" t="s">
        <v>403</v>
      </c>
    </row>
    <row r="484" spans="1:15" x14ac:dyDescent="0.25">
      <c r="A484" t="s">
        <v>420</v>
      </c>
      <c r="D484" t="s">
        <v>85</v>
      </c>
      <c r="E484" t="s">
        <v>40</v>
      </c>
      <c r="F484" t="s">
        <v>41</v>
      </c>
      <c r="H484" s="15" t="s">
        <v>20</v>
      </c>
      <c r="I484" s="1">
        <v>46064</v>
      </c>
      <c r="J484" s="1">
        <v>46073</v>
      </c>
      <c r="K484" s="1">
        <v>46071</v>
      </c>
      <c r="L484" t="str">
        <f>IF(_xlfn.XLOOKUP(D484, ABZ!A:A, ABZ!B:B, "", 0) = 0, "", _xlfn.XLOOKUP(D484, ABZ!A:A, ABZ!B:B, "", 0))</f>
        <v>D2C Ecommerce</v>
      </c>
      <c r="M484" t="s">
        <v>21</v>
      </c>
      <c r="N484" t="s">
        <v>86</v>
      </c>
      <c r="O484" t="s">
        <v>403</v>
      </c>
    </row>
    <row r="485" spans="1:15" x14ac:dyDescent="0.25">
      <c r="A485" t="s">
        <v>397</v>
      </c>
      <c r="B485">
        <v>31</v>
      </c>
      <c r="D485" t="s">
        <v>384</v>
      </c>
      <c r="E485" t="s">
        <v>40</v>
      </c>
      <c r="F485" t="s">
        <v>41</v>
      </c>
      <c r="H485" s="15" t="s">
        <v>20</v>
      </c>
      <c r="I485" s="1">
        <v>46064</v>
      </c>
      <c r="J485" s="1">
        <v>46064</v>
      </c>
      <c r="K485" s="1">
        <v>46064</v>
      </c>
      <c r="L485" t="str">
        <f>IF(_xlfn.XLOOKUP(D485, ABZ!A:A, ABZ!B:B, "", 0) = 0, "", _xlfn.XLOOKUP(D485, ABZ!A:A, ABZ!B:B, "", 0))</f>
        <v>Kundenservice 1st Level</v>
      </c>
      <c r="N485" t="s">
        <v>156</v>
      </c>
      <c r="O485" t="s">
        <v>421</v>
      </c>
    </row>
    <row r="486" spans="1:15" x14ac:dyDescent="0.25">
      <c r="A486" t="s">
        <v>397</v>
      </c>
      <c r="B486">
        <v>31</v>
      </c>
      <c r="D486" t="s">
        <v>384</v>
      </c>
      <c r="E486" t="s">
        <v>67</v>
      </c>
      <c r="F486" t="s">
        <v>88</v>
      </c>
      <c r="H486" s="15" t="s">
        <v>20</v>
      </c>
      <c r="I486" s="1">
        <v>46065</v>
      </c>
      <c r="J486" s="1">
        <v>46065</v>
      </c>
      <c r="K486" s="1">
        <v>46065</v>
      </c>
      <c r="L486" t="str">
        <f>IF(_xlfn.XLOOKUP(D486, ABZ!A:A, ABZ!B:B, "", 0) = 0, "", _xlfn.XLOOKUP(D486, ABZ!A:A, ABZ!B:B, "", 0))</f>
        <v>Kundenservice 1st Level</v>
      </c>
      <c r="N486" t="s">
        <v>156</v>
      </c>
      <c r="O486" t="s">
        <v>422</v>
      </c>
    </row>
    <row r="487" spans="1:15" x14ac:dyDescent="0.25">
      <c r="A487" s="59" t="s">
        <v>423</v>
      </c>
      <c r="B487">
        <v>156</v>
      </c>
      <c r="D487" t="s">
        <v>424</v>
      </c>
      <c r="E487" t="s">
        <v>26</v>
      </c>
      <c r="F487" t="s">
        <v>57</v>
      </c>
      <c r="H487" s="15" t="s">
        <v>20</v>
      </c>
      <c r="I487" s="1">
        <v>46065</v>
      </c>
      <c r="J487" s="1">
        <v>46071</v>
      </c>
      <c r="K487" s="1">
        <v>46072</v>
      </c>
      <c r="L487" t="str">
        <f>IF(_xlfn.XLOOKUP(D487, ABZ!A:A, ABZ!B:B, "", 0) = 0, "", _xlfn.XLOOKUP(D487, ABZ!A:A, ABZ!B:B, "", 0))</f>
        <v>Kundenservice 2nd Level</v>
      </c>
      <c r="M487" t="s">
        <v>21</v>
      </c>
      <c r="N487" t="s">
        <v>156</v>
      </c>
      <c r="O487" t="s">
        <v>425</v>
      </c>
    </row>
    <row r="488" spans="1:15" x14ac:dyDescent="0.25">
      <c r="A488" s="59" t="s">
        <v>423</v>
      </c>
      <c r="B488">
        <v>156</v>
      </c>
      <c r="D488" t="s">
        <v>424</v>
      </c>
      <c r="E488" t="s">
        <v>65</v>
      </c>
      <c r="F488" t="s">
        <v>66</v>
      </c>
      <c r="H488" s="15" t="s">
        <v>20</v>
      </c>
      <c r="I488" s="1">
        <v>46065</v>
      </c>
      <c r="J488" s="1">
        <v>46071</v>
      </c>
      <c r="K488" s="1">
        <v>46072</v>
      </c>
      <c r="L488" t="str">
        <f>IF(_xlfn.XLOOKUP(D488, ABZ!A:A, ABZ!B:B, "", 0) = 0, "", _xlfn.XLOOKUP(D488, ABZ!A:A, ABZ!B:B, "", 0))</f>
        <v>Kundenservice 2nd Level</v>
      </c>
      <c r="M488" s="67" t="s">
        <v>21</v>
      </c>
      <c r="N488" t="s">
        <v>156</v>
      </c>
      <c r="O488" t="s">
        <v>425</v>
      </c>
    </row>
    <row r="489" spans="1:15" x14ac:dyDescent="0.25">
      <c r="A489" s="59" t="s">
        <v>423</v>
      </c>
      <c r="B489">
        <v>156</v>
      </c>
      <c r="D489" t="s">
        <v>424</v>
      </c>
      <c r="E489" t="s">
        <v>40</v>
      </c>
      <c r="F489" t="s">
        <v>41</v>
      </c>
      <c r="H489" s="15" t="s">
        <v>20</v>
      </c>
      <c r="I489" s="1">
        <v>46065</v>
      </c>
      <c r="J489" s="1">
        <v>46071</v>
      </c>
      <c r="K489" s="1">
        <v>46072</v>
      </c>
      <c r="L489" t="str">
        <f>IF(_xlfn.XLOOKUP(D489, ABZ!A:A, ABZ!B:B, "", 0) = 0, "", _xlfn.XLOOKUP(D489, ABZ!A:A, ABZ!B:B, "", 0))</f>
        <v>Kundenservice 2nd Level</v>
      </c>
      <c r="M489" s="67" t="s">
        <v>21</v>
      </c>
      <c r="N489" t="s">
        <v>156</v>
      </c>
      <c r="O489" t="s">
        <v>425</v>
      </c>
    </row>
    <row r="490" spans="1:15" x14ac:dyDescent="0.25">
      <c r="A490" s="59" t="s">
        <v>423</v>
      </c>
      <c r="B490">
        <v>156</v>
      </c>
      <c r="D490" t="s">
        <v>424</v>
      </c>
      <c r="E490" t="s">
        <v>67</v>
      </c>
      <c r="F490" t="s">
        <v>88</v>
      </c>
      <c r="H490" s="15" t="s">
        <v>20</v>
      </c>
      <c r="I490" s="1">
        <v>46065</v>
      </c>
      <c r="J490" s="1">
        <v>46072</v>
      </c>
      <c r="K490" s="1">
        <v>46072</v>
      </c>
      <c r="L490" t="str">
        <f>IF(_xlfn.XLOOKUP(D490, ABZ!A:A, ABZ!B:B, "", 0) = 0, "", _xlfn.XLOOKUP(D490, ABZ!A:A, ABZ!B:B, "", 0))</f>
        <v>Kundenservice 2nd Level</v>
      </c>
      <c r="M490" s="67" t="s">
        <v>21</v>
      </c>
      <c r="N490" t="s">
        <v>156</v>
      </c>
      <c r="O490" t="s">
        <v>425</v>
      </c>
    </row>
    <row r="491" spans="1:15" x14ac:dyDescent="0.25">
      <c r="A491" t="s">
        <v>426</v>
      </c>
      <c r="B491">
        <v>2159</v>
      </c>
      <c r="D491" t="s">
        <v>427</v>
      </c>
      <c r="E491" t="s">
        <v>26</v>
      </c>
      <c r="F491" t="s">
        <v>57</v>
      </c>
      <c r="H491" s="15" t="s">
        <v>20</v>
      </c>
      <c r="I491" s="1">
        <v>46066</v>
      </c>
      <c r="J491" s="1">
        <v>46069</v>
      </c>
      <c r="K491" s="1">
        <v>46069</v>
      </c>
      <c r="L491" t="str">
        <f>IF(_xlfn.XLOOKUP(D491, ABZ!A:A, ABZ!B:B, "", 0) = 0, "", _xlfn.XLOOKUP(D491, ABZ!A:A, ABZ!B:B, "", 0))</f>
        <v>Technical Communication</v>
      </c>
      <c r="N491" t="s">
        <v>77</v>
      </c>
      <c r="O491" t="s">
        <v>428</v>
      </c>
    </row>
    <row r="492" spans="1:15" x14ac:dyDescent="0.25">
      <c r="A492" t="s">
        <v>426</v>
      </c>
      <c r="B492">
        <v>2159</v>
      </c>
      <c r="D492" t="s">
        <v>427</v>
      </c>
      <c r="E492" t="s">
        <v>65</v>
      </c>
      <c r="F492" t="s">
        <v>66</v>
      </c>
      <c r="H492" s="15" t="s">
        <v>20</v>
      </c>
      <c r="I492" s="1">
        <v>46066</v>
      </c>
      <c r="J492" s="1">
        <v>46069</v>
      </c>
      <c r="K492" s="1">
        <v>46069</v>
      </c>
      <c r="L492" t="str">
        <f>IF(_xlfn.XLOOKUP(D492, ABZ!A:A, ABZ!B:B, "", 0) = 0, "", _xlfn.XLOOKUP(D492, ABZ!A:A, ABZ!B:B, "", 0))</f>
        <v>Technical Communication</v>
      </c>
      <c r="N492" t="s">
        <v>77</v>
      </c>
      <c r="O492" t="s">
        <v>428</v>
      </c>
    </row>
    <row r="493" spans="1:15" x14ac:dyDescent="0.25">
      <c r="A493" t="s">
        <v>426</v>
      </c>
      <c r="B493">
        <v>2159</v>
      </c>
      <c r="D493" t="s">
        <v>427</v>
      </c>
      <c r="E493" t="s">
        <v>67</v>
      </c>
      <c r="F493" t="s">
        <v>68</v>
      </c>
      <c r="H493" s="15" t="s">
        <v>20</v>
      </c>
      <c r="I493" s="1">
        <v>46066</v>
      </c>
      <c r="J493" s="1">
        <v>46069</v>
      </c>
      <c r="K493" s="1">
        <v>46069</v>
      </c>
      <c r="L493" t="str">
        <f>IF(_xlfn.XLOOKUP(D493, ABZ!A:A, ABZ!B:B, "", 0) = 0, "", _xlfn.XLOOKUP(D493, ABZ!A:A, ABZ!B:B, "", 0))</f>
        <v>Technical Communication</v>
      </c>
      <c r="N493" t="s">
        <v>77</v>
      </c>
      <c r="O493" t="s">
        <v>428</v>
      </c>
    </row>
    <row r="494" spans="1:15" x14ac:dyDescent="0.25">
      <c r="A494" t="s">
        <v>426</v>
      </c>
      <c r="B494">
        <v>2159</v>
      </c>
      <c r="D494" t="s">
        <v>427</v>
      </c>
      <c r="E494" t="s">
        <v>40</v>
      </c>
      <c r="F494" t="s">
        <v>41</v>
      </c>
      <c r="H494" s="15" t="s">
        <v>20</v>
      </c>
      <c r="I494" s="1">
        <v>46066</v>
      </c>
      <c r="J494" s="1">
        <v>46069</v>
      </c>
      <c r="K494" s="1">
        <v>46069</v>
      </c>
      <c r="L494" t="str">
        <f>IF(_xlfn.XLOOKUP(D494, ABZ!A:A, ABZ!B:B, "", 0) = 0, "", _xlfn.XLOOKUP(D494, ABZ!A:A, ABZ!B:B, "", 0))</f>
        <v>Technical Communication</v>
      </c>
      <c r="N494" t="s">
        <v>77</v>
      </c>
      <c r="O494" t="s">
        <v>428</v>
      </c>
    </row>
    <row r="495" spans="1:15" x14ac:dyDescent="0.25">
      <c r="A495" t="s">
        <v>426</v>
      </c>
      <c r="B495">
        <v>2159</v>
      </c>
      <c r="D495" t="s">
        <v>427</v>
      </c>
      <c r="E495" t="s">
        <v>69</v>
      </c>
      <c r="F495" t="s">
        <v>89</v>
      </c>
      <c r="H495" s="15" t="s">
        <v>20</v>
      </c>
      <c r="I495" s="1">
        <v>46066</v>
      </c>
      <c r="J495" s="1">
        <v>46069</v>
      </c>
      <c r="K495" s="1">
        <v>46069</v>
      </c>
      <c r="L495" t="str">
        <f>IF(_xlfn.XLOOKUP(D495, ABZ!A:A, ABZ!B:B, "", 0) = 0, "", _xlfn.XLOOKUP(D495, ABZ!A:A, ABZ!B:B, "", 0))</f>
        <v>Technical Communication</v>
      </c>
      <c r="N495" t="s">
        <v>77</v>
      </c>
      <c r="O495" t="s">
        <v>428</v>
      </c>
    </row>
    <row r="496" spans="1:15" x14ac:dyDescent="0.25">
      <c r="A496" t="s">
        <v>429</v>
      </c>
      <c r="B496">
        <v>468</v>
      </c>
      <c r="D496" t="s">
        <v>137</v>
      </c>
      <c r="E496" t="s">
        <v>18</v>
      </c>
      <c r="G496" t="s">
        <v>19</v>
      </c>
      <c r="H496" s="15" t="s">
        <v>20</v>
      </c>
      <c r="I496" s="1">
        <v>46066</v>
      </c>
      <c r="J496" s="1">
        <v>46069</v>
      </c>
      <c r="K496" s="1">
        <v>46072</v>
      </c>
      <c r="L496" t="str">
        <f>IF(_xlfn.XLOOKUP(D496, ABZ!A:A, ABZ!B:B, "", 0) = 0, "", _xlfn.XLOOKUP(D496, ABZ!A:A, ABZ!B:B, "", 0))</f>
        <v>Sales Marketing</v>
      </c>
      <c r="M496" t="s">
        <v>21</v>
      </c>
      <c r="N496" t="s">
        <v>77</v>
      </c>
      <c r="O496" t="s">
        <v>32</v>
      </c>
    </row>
    <row r="497" spans="1:15" x14ac:dyDescent="0.25">
      <c r="A497" t="s">
        <v>430</v>
      </c>
      <c r="B497">
        <v>468</v>
      </c>
      <c r="D497" t="s">
        <v>137</v>
      </c>
      <c r="E497" t="s">
        <v>26</v>
      </c>
      <c r="F497" t="s">
        <v>220</v>
      </c>
      <c r="H497" s="15" t="s">
        <v>20</v>
      </c>
      <c r="I497" s="1">
        <v>46066</v>
      </c>
      <c r="J497" s="1">
        <v>46072</v>
      </c>
      <c r="K497" s="1">
        <v>46072</v>
      </c>
      <c r="L497" t="str">
        <f>IF(_xlfn.XLOOKUP(D497, ABZ!A:A, ABZ!B:B, "", 0) = 0, "", _xlfn.XLOOKUP(D497, ABZ!A:A, ABZ!B:B, "", 0))</f>
        <v>Sales Marketing</v>
      </c>
      <c r="M497" t="s">
        <v>21</v>
      </c>
      <c r="N497" t="s">
        <v>77</v>
      </c>
      <c r="O497" t="s">
        <v>32</v>
      </c>
    </row>
    <row r="498" spans="1:15" x14ac:dyDescent="0.25">
      <c r="A498" t="s">
        <v>430</v>
      </c>
      <c r="B498">
        <v>468</v>
      </c>
      <c r="D498" t="s">
        <v>137</v>
      </c>
      <c r="E498" t="s">
        <v>65</v>
      </c>
      <c r="F498" t="s">
        <v>76</v>
      </c>
      <c r="G498" t="s">
        <v>66</v>
      </c>
      <c r="H498" s="15" t="s">
        <v>20</v>
      </c>
      <c r="I498" s="1">
        <v>46066</v>
      </c>
      <c r="J498" s="1">
        <v>46072</v>
      </c>
      <c r="K498" s="1">
        <v>46072</v>
      </c>
      <c r="L498" t="str">
        <f>IF(_xlfn.XLOOKUP(D498, ABZ!A:A, ABZ!B:B, "", 0) = 0, "", _xlfn.XLOOKUP(D498, ABZ!A:A, ABZ!B:B, "", 0))</f>
        <v>Sales Marketing</v>
      </c>
      <c r="M498" t="s">
        <v>21</v>
      </c>
      <c r="N498" t="s">
        <v>77</v>
      </c>
      <c r="O498" t="s">
        <v>32</v>
      </c>
    </row>
    <row r="499" spans="1:15" x14ac:dyDescent="0.25">
      <c r="A499" t="s">
        <v>430</v>
      </c>
      <c r="B499">
        <v>468</v>
      </c>
      <c r="D499" t="s">
        <v>137</v>
      </c>
      <c r="E499" t="s">
        <v>40</v>
      </c>
      <c r="F499" t="s">
        <v>41</v>
      </c>
      <c r="H499" s="15" t="s">
        <v>20</v>
      </c>
      <c r="I499" s="1">
        <v>46066</v>
      </c>
      <c r="J499" s="1">
        <v>46072</v>
      </c>
      <c r="K499" s="1">
        <v>46072</v>
      </c>
      <c r="L499" t="str">
        <f>IF(_xlfn.XLOOKUP(D499, ABZ!A:A, ABZ!B:B, "", 0) = 0, "", _xlfn.XLOOKUP(D499, ABZ!A:A, ABZ!B:B, "", 0))</f>
        <v>Sales Marketing</v>
      </c>
      <c r="M499" t="s">
        <v>21</v>
      </c>
      <c r="N499" t="s">
        <v>77</v>
      </c>
      <c r="O499" t="s">
        <v>32</v>
      </c>
    </row>
    <row r="500" spans="1:15" x14ac:dyDescent="0.25">
      <c r="A500" t="s">
        <v>430</v>
      </c>
      <c r="B500">
        <v>468</v>
      </c>
      <c r="D500" t="s">
        <v>137</v>
      </c>
      <c r="E500" t="s">
        <v>69</v>
      </c>
      <c r="F500" t="s">
        <v>89</v>
      </c>
      <c r="H500" s="15" t="s">
        <v>20</v>
      </c>
      <c r="I500" s="1">
        <v>46066</v>
      </c>
      <c r="J500" s="1">
        <v>46072</v>
      </c>
      <c r="K500" s="1">
        <v>46072</v>
      </c>
      <c r="L500" t="str">
        <f>IF(_xlfn.XLOOKUP(D500, ABZ!A:A, ABZ!B:B, "", 0) = 0, "", _xlfn.XLOOKUP(D500, ABZ!A:A, ABZ!B:B, "", 0))</f>
        <v>Sales Marketing</v>
      </c>
      <c r="M500" t="s">
        <v>21</v>
      </c>
      <c r="N500" t="s">
        <v>77</v>
      </c>
      <c r="O500" t="s">
        <v>32</v>
      </c>
    </row>
    <row r="501" spans="1:15" x14ac:dyDescent="0.25">
      <c r="A501" t="s">
        <v>430</v>
      </c>
      <c r="B501">
        <v>468</v>
      </c>
      <c r="D501" t="s">
        <v>137</v>
      </c>
      <c r="E501" t="s">
        <v>67</v>
      </c>
      <c r="F501" t="s">
        <v>68</v>
      </c>
      <c r="H501" s="15" t="s">
        <v>20</v>
      </c>
      <c r="I501" s="1">
        <v>46066</v>
      </c>
      <c r="J501" s="1">
        <v>46072</v>
      </c>
      <c r="K501" s="1">
        <v>46072</v>
      </c>
      <c r="L501" t="str">
        <f>IF(_xlfn.XLOOKUP(D501, ABZ!A:A, ABZ!B:B, "", 0) = 0, "", _xlfn.XLOOKUP(D501, ABZ!A:A, ABZ!B:B, "", 0))</f>
        <v>Sales Marketing</v>
      </c>
      <c r="M501" t="s">
        <v>21</v>
      </c>
      <c r="N501" t="s">
        <v>77</v>
      </c>
      <c r="O501" t="s">
        <v>32</v>
      </c>
    </row>
    <row r="502" spans="1:15" x14ac:dyDescent="0.25">
      <c r="A502" t="s">
        <v>430</v>
      </c>
      <c r="B502">
        <v>468</v>
      </c>
      <c r="D502" t="s">
        <v>137</v>
      </c>
      <c r="E502" t="s">
        <v>34</v>
      </c>
      <c r="F502" t="s">
        <v>35</v>
      </c>
      <c r="H502" s="15" t="s">
        <v>20</v>
      </c>
      <c r="I502" s="1">
        <v>46066</v>
      </c>
      <c r="J502" s="1">
        <v>46072</v>
      </c>
      <c r="K502" s="1">
        <v>46072</v>
      </c>
      <c r="L502" t="str">
        <f>IF(_xlfn.XLOOKUP(D502, ABZ!A:A, ABZ!B:B, "", 0) = 0, "", _xlfn.XLOOKUP(D502, ABZ!A:A, ABZ!B:B, "", 0))</f>
        <v>Sales Marketing</v>
      </c>
      <c r="M502" t="s">
        <v>21</v>
      </c>
      <c r="N502" t="s">
        <v>77</v>
      </c>
      <c r="O502" t="s">
        <v>32</v>
      </c>
    </row>
    <row r="503" spans="1:15" x14ac:dyDescent="0.25">
      <c r="A503" t="s">
        <v>431</v>
      </c>
      <c r="B503">
        <v>537</v>
      </c>
      <c r="D503" t="s">
        <v>137</v>
      </c>
      <c r="E503" t="s">
        <v>18</v>
      </c>
      <c r="G503" t="s">
        <v>19</v>
      </c>
      <c r="H503" s="15" t="s">
        <v>20</v>
      </c>
      <c r="I503" s="1">
        <v>46066</v>
      </c>
      <c r="J503" s="1">
        <v>46069</v>
      </c>
      <c r="K503" s="1">
        <v>46072</v>
      </c>
      <c r="L503" t="str">
        <f>IF(_xlfn.XLOOKUP(D503, ABZ!A:A, ABZ!B:B, "", 0) = 0, "", _xlfn.XLOOKUP(D503, ABZ!A:A, ABZ!B:B, "", 0))</f>
        <v>Sales Marketing</v>
      </c>
      <c r="M503" t="s">
        <v>21</v>
      </c>
      <c r="N503" t="s">
        <v>77</v>
      </c>
      <c r="O503" t="s">
        <v>32</v>
      </c>
    </row>
    <row r="504" spans="1:15" x14ac:dyDescent="0.25">
      <c r="A504" t="s">
        <v>432</v>
      </c>
      <c r="B504">
        <v>537</v>
      </c>
      <c r="D504" t="s">
        <v>137</v>
      </c>
      <c r="E504" t="s">
        <v>26</v>
      </c>
      <c r="F504" t="s">
        <v>220</v>
      </c>
      <c r="H504" s="15" t="s">
        <v>20</v>
      </c>
      <c r="I504" s="1">
        <v>46066</v>
      </c>
      <c r="J504" s="1">
        <v>46072</v>
      </c>
      <c r="K504" s="1">
        <v>46072</v>
      </c>
      <c r="L504" t="str">
        <f>IF(_xlfn.XLOOKUP(D504, ABZ!A:A, ABZ!B:B, "", 0) = 0, "", _xlfn.XLOOKUP(D504, ABZ!A:A, ABZ!B:B, "", 0))</f>
        <v>Sales Marketing</v>
      </c>
      <c r="M504" t="s">
        <v>21</v>
      </c>
      <c r="N504" t="s">
        <v>77</v>
      </c>
      <c r="O504" t="s">
        <v>32</v>
      </c>
    </row>
    <row r="505" spans="1:15" ht="15" customHeight="1" x14ac:dyDescent="0.25">
      <c r="A505" t="s">
        <v>432</v>
      </c>
      <c r="B505">
        <v>537</v>
      </c>
      <c r="D505" t="s">
        <v>137</v>
      </c>
      <c r="E505" t="s">
        <v>65</v>
      </c>
      <c r="F505" t="s">
        <v>76</v>
      </c>
      <c r="G505" t="s">
        <v>66</v>
      </c>
      <c r="H505" s="15" t="s">
        <v>20</v>
      </c>
      <c r="I505" s="1">
        <v>46066</v>
      </c>
      <c r="J505" s="1">
        <v>46072</v>
      </c>
      <c r="K505" s="1">
        <v>46072</v>
      </c>
      <c r="L505" t="str">
        <f>IF(_xlfn.XLOOKUP(D505, ABZ!A:A, ABZ!B:B, "", 0) = 0, "", _xlfn.XLOOKUP(D505, ABZ!A:A, ABZ!B:B, "", 0))</f>
        <v>Sales Marketing</v>
      </c>
      <c r="M505" t="s">
        <v>21</v>
      </c>
      <c r="N505" t="s">
        <v>77</v>
      </c>
      <c r="O505" t="s">
        <v>32</v>
      </c>
    </row>
    <row r="506" spans="1:15" x14ac:dyDescent="0.25">
      <c r="A506" t="s">
        <v>432</v>
      </c>
      <c r="B506">
        <v>537</v>
      </c>
      <c r="D506" t="s">
        <v>137</v>
      </c>
      <c r="E506" t="s">
        <v>40</v>
      </c>
      <c r="F506" t="s">
        <v>41</v>
      </c>
      <c r="H506" s="15" t="s">
        <v>20</v>
      </c>
      <c r="I506" s="1">
        <v>46066</v>
      </c>
      <c r="J506" s="1">
        <v>46072</v>
      </c>
      <c r="K506" s="1">
        <v>46072</v>
      </c>
      <c r="L506" t="str">
        <f>IF(_xlfn.XLOOKUP(D506, ABZ!A:A, ABZ!B:B, "", 0) = 0, "", _xlfn.XLOOKUP(D506, ABZ!A:A, ABZ!B:B, "", 0))</f>
        <v>Sales Marketing</v>
      </c>
      <c r="M506" t="s">
        <v>21</v>
      </c>
      <c r="N506" t="s">
        <v>77</v>
      </c>
      <c r="O506" t="s">
        <v>32</v>
      </c>
    </row>
    <row r="507" spans="1:15" x14ac:dyDescent="0.25">
      <c r="A507" t="s">
        <v>432</v>
      </c>
      <c r="B507">
        <v>537</v>
      </c>
      <c r="D507" t="s">
        <v>137</v>
      </c>
      <c r="E507" t="s">
        <v>69</v>
      </c>
      <c r="F507" t="s">
        <v>70</v>
      </c>
      <c r="H507" s="15" t="s">
        <v>20</v>
      </c>
      <c r="I507" s="1">
        <v>46066</v>
      </c>
      <c r="J507" s="1">
        <v>46072</v>
      </c>
      <c r="K507" s="1">
        <v>46072</v>
      </c>
      <c r="L507" t="str">
        <f>IF(_xlfn.XLOOKUP(D507, ABZ!A:A, ABZ!B:B, "", 0) = 0, "", _xlfn.XLOOKUP(D507, ABZ!A:A, ABZ!B:B, "", 0))</f>
        <v>Sales Marketing</v>
      </c>
      <c r="M507" t="s">
        <v>21</v>
      </c>
      <c r="N507" t="s">
        <v>77</v>
      </c>
      <c r="O507" t="s">
        <v>32</v>
      </c>
    </row>
    <row r="508" spans="1:15" x14ac:dyDescent="0.25">
      <c r="A508" t="s">
        <v>432</v>
      </c>
      <c r="B508">
        <v>537</v>
      </c>
      <c r="D508" t="s">
        <v>137</v>
      </c>
      <c r="E508" t="s">
        <v>67</v>
      </c>
      <c r="F508" t="s">
        <v>68</v>
      </c>
      <c r="G508" t="s">
        <v>88</v>
      </c>
      <c r="H508" s="15" t="s">
        <v>20</v>
      </c>
      <c r="I508" s="1">
        <v>46066</v>
      </c>
      <c r="J508" s="1">
        <v>46072</v>
      </c>
      <c r="K508" s="1">
        <v>46072</v>
      </c>
      <c r="L508" t="str">
        <f>IF(_xlfn.XLOOKUP(D508, ABZ!A:A, ABZ!B:B, "", 0) = 0, "", _xlfn.XLOOKUP(D508, ABZ!A:A, ABZ!B:B, "", 0))</f>
        <v>Sales Marketing</v>
      </c>
      <c r="M508" t="s">
        <v>21</v>
      </c>
      <c r="N508" t="s">
        <v>77</v>
      </c>
      <c r="O508" t="s">
        <v>32</v>
      </c>
    </row>
    <row r="509" spans="1:15" x14ac:dyDescent="0.25">
      <c r="A509" t="s">
        <v>432</v>
      </c>
      <c r="B509">
        <v>537</v>
      </c>
      <c r="D509" t="s">
        <v>137</v>
      </c>
      <c r="E509" t="s">
        <v>34</v>
      </c>
      <c r="F509" t="s">
        <v>35</v>
      </c>
      <c r="H509" s="15" t="s">
        <v>20</v>
      </c>
      <c r="I509" s="1">
        <v>46066</v>
      </c>
      <c r="J509" s="1">
        <v>46072</v>
      </c>
      <c r="K509" s="1">
        <v>46072</v>
      </c>
      <c r="L509" t="str">
        <f>IF(_xlfn.XLOOKUP(D509, ABZ!A:A, ABZ!B:B, "", 0) = 0, "", _xlfn.XLOOKUP(D509, ABZ!A:A, ABZ!B:B, "", 0))</f>
        <v>Sales Marketing</v>
      </c>
      <c r="M509" t="s">
        <v>21</v>
      </c>
      <c r="N509" t="s">
        <v>77</v>
      </c>
      <c r="O509" t="s">
        <v>32</v>
      </c>
    </row>
    <row r="510" spans="1:15" x14ac:dyDescent="0.25">
      <c r="A510" t="s">
        <v>433</v>
      </c>
      <c r="B510">
        <v>2679</v>
      </c>
      <c r="D510" t="s">
        <v>108</v>
      </c>
      <c r="E510" t="s">
        <v>26</v>
      </c>
      <c r="F510" t="s">
        <v>44</v>
      </c>
      <c r="H510" s="15" t="s">
        <v>20</v>
      </c>
      <c r="I510" s="1">
        <v>46066</v>
      </c>
      <c r="J510" s="1">
        <v>46078</v>
      </c>
      <c r="K510" s="1">
        <v>46080</v>
      </c>
      <c r="L510" t="str">
        <f>IF(_xlfn.XLOOKUP(D510, ABZ!A:A, ABZ!B:B, "", 0) = 0, "", _xlfn.XLOOKUP(D510, ABZ!A:A, ABZ!B:B, "", 0))</f>
        <v>Technical Communication</v>
      </c>
      <c r="M510" t="s">
        <v>21</v>
      </c>
      <c r="N510" t="s">
        <v>77</v>
      </c>
      <c r="O510" t="s">
        <v>434</v>
      </c>
    </row>
    <row r="511" spans="1:15" x14ac:dyDescent="0.25">
      <c r="A511" t="s">
        <v>435</v>
      </c>
      <c r="B511">
        <v>2679</v>
      </c>
      <c r="D511" t="s">
        <v>108</v>
      </c>
      <c r="E511" t="s">
        <v>105</v>
      </c>
      <c r="F511" t="s">
        <v>35</v>
      </c>
      <c r="H511" s="15" t="s">
        <v>20</v>
      </c>
      <c r="I511" s="1">
        <v>46066</v>
      </c>
      <c r="J511" s="1">
        <v>46078</v>
      </c>
      <c r="K511" s="1">
        <v>46080</v>
      </c>
      <c r="L511" t="str">
        <f>IF(_xlfn.XLOOKUP(D511, ABZ!A:A, ABZ!B:B, "", 0) = 0, "", _xlfn.XLOOKUP(D511, ABZ!A:A, ABZ!B:B, "", 0))</f>
        <v>Technical Communication</v>
      </c>
      <c r="M511" t="s">
        <v>21</v>
      </c>
      <c r="N511" t="s">
        <v>77</v>
      </c>
      <c r="O511" t="s">
        <v>434</v>
      </c>
    </row>
    <row r="512" spans="1:15" x14ac:dyDescent="0.25">
      <c r="A512" t="s">
        <v>436</v>
      </c>
      <c r="B512">
        <v>2679</v>
      </c>
      <c r="D512" t="s">
        <v>231</v>
      </c>
      <c r="E512" t="s">
        <v>37</v>
      </c>
      <c r="F512" t="s">
        <v>35</v>
      </c>
      <c r="H512" s="15" t="s">
        <v>20</v>
      </c>
      <c r="I512" s="1">
        <v>46066</v>
      </c>
      <c r="J512" s="1">
        <v>46078</v>
      </c>
      <c r="K512" s="1">
        <v>46080</v>
      </c>
      <c r="L512" t="str">
        <f>IF(_xlfn.XLOOKUP(D512, ABZ!A:A, ABZ!B:B, "", 0) = 0, "", _xlfn.XLOOKUP(D512, ABZ!A:A, ABZ!B:B, "", 0))</f>
        <v>Technical Communication</v>
      </c>
      <c r="M512" t="s">
        <v>21</v>
      </c>
      <c r="N512" t="s">
        <v>77</v>
      </c>
      <c r="O512" t="s">
        <v>434</v>
      </c>
    </row>
    <row r="513" spans="1:15" x14ac:dyDescent="0.25">
      <c r="A513" t="s">
        <v>437</v>
      </c>
      <c r="B513">
        <v>2679</v>
      </c>
      <c r="D513" t="s">
        <v>108</v>
      </c>
      <c r="E513" t="s">
        <v>101</v>
      </c>
      <c r="F513" t="s">
        <v>41</v>
      </c>
      <c r="H513" s="15" t="s">
        <v>20</v>
      </c>
      <c r="I513" s="1">
        <v>46066</v>
      </c>
      <c r="J513" s="1">
        <v>46078</v>
      </c>
      <c r="K513" s="1">
        <v>46080</v>
      </c>
      <c r="L513" t="str">
        <f>IF(_xlfn.XLOOKUP(D513, ABZ!A:A, ABZ!B:B, "", 0) = 0, "", _xlfn.XLOOKUP(D513, ABZ!A:A, ABZ!B:B, "", 0))</f>
        <v>Technical Communication</v>
      </c>
      <c r="M513" t="s">
        <v>21</v>
      </c>
      <c r="N513" t="s">
        <v>77</v>
      </c>
      <c r="O513" t="s">
        <v>434</v>
      </c>
    </row>
    <row r="514" spans="1:15" x14ac:dyDescent="0.25">
      <c r="A514" t="s">
        <v>438</v>
      </c>
      <c r="B514">
        <v>2679</v>
      </c>
      <c r="D514" t="s">
        <v>108</v>
      </c>
      <c r="E514" t="s">
        <v>65</v>
      </c>
      <c r="F514" t="s">
        <v>66</v>
      </c>
      <c r="H514" s="15" t="s">
        <v>20</v>
      </c>
      <c r="I514" s="1">
        <v>46066</v>
      </c>
      <c r="J514" s="1">
        <v>46080</v>
      </c>
      <c r="K514" s="1">
        <v>46080</v>
      </c>
      <c r="L514" t="str">
        <f>IF(_xlfn.XLOOKUP(D514, ABZ!A:A, ABZ!B:B, "", 0) = 0, "", _xlfn.XLOOKUP(D514, ABZ!A:A, ABZ!B:B, "", 0))</f>
        <v>Technical Communication</v>
      </c>
      <c r="N514" t="s">
        <v>77</v>
      </c>
      <c r="O514" t="s">
        <v>434</v>
      </c>
    </row>
    <row r="515" spans="1:15" x14ac:dyDescent="0.25">
      <c r="A515" t="s">
        <v>439</v>
      </c>
      <c r="B515">
        <v>2679</v>
      </c>
      <c r="D515" t="s">
        <v>231</v>
      </c>
      <c r="E515" t="s">
        <v>102</v>
      </c>
      <c r="F515" t="s">
        <v>68</v>
      </c>
      <c r="H515" s="15" t="s">
        <v>20</v>
      </c>
      <c r="I515" s="1">
        <v>46066</v>
      </c>
      <c r="J515" s="1">
        <v>46078</v>
      </c>
      <c r="K515" s="1">
        <v>46080</v>
      </c>
      <c r="L515" t="str">
        <f>IF(_xlfn.XLOOKUP(D515, ABZ!A:A, ABZ!B:B, "", 0) = 0, "", _xlfn.XLOOKUP(D515, ABZ!A:A, ABZ!B:B, "", 0))</f>
        <v>Technical Communication</v>
      </c>
      <c r="M515" t="s">
        <v>21</v>
      </c>
      <c r="N515" t="s">
        <v>77</v>
      </c>
      <c r="O515" t="s">
        <v>434</v>
      </c>
    </row>
    <row r="516" spans="1:15" x14ac:dyDescent="0.25">
      <c r="A516" t="s">
        <v>440</v>
      </c>
      <c r="B516">
        <v>2679</v>
      </c>
      <c r="D516" t="s">
        <v>108</v>
      </c>
      <c r="E516" t="s">
        <v>103</v>
      </c>
      <c r="F516" t="s">
        <v>89</v>
      </c>
      <c r="H516" s="15" t="s">
        <v>20</v>
      </c>
      <c r="I516" s="1">
        <v>46066</v>
      </c>
      <c r="J516" s="1">
        <v>46078</v>
      </c>
      <c r="K516" s="1">
        <v>46080</v>
      </c>
      <c r="L516" t="str">
        <f>IF(_xlfn.XLOOKUP(D516, ABZ!A:A, ABZ!B:B, "", 0) = 0, "", _xlfn.XLOOKUP(D516, ABZ!A:A, ABZ!B:B, "", 0))</f>
        <v>Technical Communication</v>
      </c>
      <c r="M516" t="s">
        <v>21</v>
      </c>
      <c r="N516" t="s">
        <v>77</v>
      </c>
      <c r="O516" t="s">
        <v>434</v>
      </c>
    </row>
    <row r="517" spans="1:15" x14ac:dyDescent="0.25">
      <c r="A517" t="s">
        <v>426</v>
      </c>
      <c r="B517">
        <v>2159</v>
      </c>
      <c r="D517" t="s">
        <v>427</v>
      </c>
      <c r="E517" t="s">
        <v>110</v>
      </c>
      <c r="F517" t="s">
        <v>88</v>
      </c>
      <c r="H517" s="15" t="s">
        <v>20</v>
      </c>
      <c r="I517" s="1">
        <v>46066</v>
      </c>
      <c r="J517" s="50">
        <v>46098</v>
      </c>
      <c r="K517" s="1">
        <v>46098</v>
      </c>
      <c r="L517" t="str">
        <f>IF(_xlfn.XLOOKUP(D517, ABZ!A:A, ABZ!B:B, "", 0) = 0, "", _xlfn.XLOOKUP(D517, ABZ!A:A, ABZ!B:B, "", 0))</f>
        <v>Technical Communication</v>
      </c>
      <c r="N517" t="s">
        <v>77</v>
      </c>
      <c r="O517" t="s">
        <v>428</v>
      </c>
    </row>
    <row r="518" spans="1:15" x14ac:dyDescent="0.25">
      <c r="A518" t="s">
        <v>426</v>
      </c>
      <c r="B518">
        <v>2159</v>
      </c>
      <c r="D518" t="s">
        <v>427</v>
      </c>
      <c r="E518" t="s">
        <v>232</v>
      </c>
      <c r="F518" t="s">
        <v>89</v>
      </c>
      <c r="H518" s="15" t="s">
        <v>20</v>
      </c>
      <c r="I518" s="1">
        <v>46066</v>
      </c>
      <c r="J518" s="50">
        <v>46098</v>
      </c>
      <c r="K518" s="1">
        <v>46098</v>
      </c>
      <c r="L518" t="str">
        <f>IF(_xlfn.XLOOKUP(D518, ABZ!A:A, ABZ!B:B, "", 0) = 0, "", _xlfn.XLOOKUP(D518, ABZ!A:A, ABZ!B:B, "", 0))</f>
        <v>Technical Communication</v>
      </c>
      <c r="N518" t="s">
        <v>77</v>
      </c>
      <c r="O518" t="s">
        <v>428</v>
      </c>
    </row>
    <row r="519" spans="1:15" x14ac:dyDescent="0.25">
      <c r="A519" t="s">
        <v>426</v>
      </c>
      <c r="B519">
        <v>2159</v>
      </c>
      <c r="D519" t="s">
        <v>427</v>
      </c>
      <c r="E519" t="s">
        <v>113</v>
      </c>
      <c r="F519" t="s">
        <v>88</v>
      </c>
      <c r="H519" s="15" t="s">
        <v>20</v>
      </c>
      <c r="I519" s="1">
        <v>46066</v>
      </c>
      <c r="J519" s="1">
        <v>46085</v>
      </c>
      <c r="K519" s="1">
        <v>46098</v>
      </c>
      <c r="L519" t="str">
        <f>IF(_xlfn.XLOOKUP(D519, ABZ!A:A, ABZ!B:B, "", 0) = 0, "", _xlfn.XLOOKUP(D519, ABZ!A:A, ABZ!B:B, "", 0))</f>
        <v>Technical Communication</v>
      </c>
      <c r="M519" t="s">
        <v>21</v>
      </c>
      <c r="N519" t="s">
        <v>77</v>
      </c>
      <c r="O519" t="s">
        <v>428</v>
      </c>
    </row>
    <row r="520" spans="1:15" x14ac:dyDescent="0.25">
      <c r="A520" t="s">
        <v>426</v>
      </c>
      <c r="B520">
        <v>2159</v>
      </c>
      <c r="D520" t="s">
        <v>427</v>
      </c>
      <c r="E520" t="s">
        <v>112</v>
      </c>
      <c r="F520" t="s">
        <v>89</v>
      </c>
      <c r="H520" s="15" t="s">
        <v>20</v>
      </c>
      <c r="I520" s="1">
        <v>46066</v>
      </c>
      <c r="J520" s="1">
        <v>46085</v>
      </c>
      <c r="K520" s="1">
        <v>46098</v>
      </c>
      <c r="L520" t="str">
        <f>IF(_xlfn.XLOOKUP(D520, ABZ!A:A, ABZ!B:B, "", 0) = 0, "", _xlfn.XLOOKUP(D520, ABZ!A:A, ABZ!B:B, "", 0))</f>
        <v>Technical Communication</v>
      </c>
      <c r="M520" t="s">
        <v>21</v>
      </c>
      <c r="N520" t="s">
        <v>77</v>
      </c>
      <c r="O520" t="s">
        <v>428</v>
      </c>
    </row>
    <row r="521" spans="1:15" x14ac:dyDescent="0.25">
      <c r="A521" t="s">
        <v>397</v>
      </c>
      <c r="B521">
        <v>31</v>
      </c>
      <c r="D521" t="s">
        <v>384</v>
      </c>
      <c r="E521" t="s">
        <v>69</v>
      </c>
      <c r="F521" t="s">
        <v>89</v>
      </c>
      <c r="H521" s="15" t="s">
        <v>20</v>
      </c>
      <c r="I521" s="1">
        <v>46066</v>
      </c>
      <c r="J521" s="1">
        <v>46066</v>
      </c>
      <c r="K521" s="1">
        <v>46066</v>
      </c>
      <c r="L521" t="str">
        <f>IF(_xlfn.XLOOKUP(D521, ABZ!A:A, ABZ!B:B, "", 0) = 0, "", _xlfn.XLOOKUP(D521, ABZ!A:A, ABZ!B:B, "", 0))</f>
        <v>Kundenservice 1st Level</v>
      </c>
      <c r="N521" t="s">
        <v>156</v>
      </c>
      <c r="O521" t="s">
        <v>441</v>
      </c>
    </row>
    <row r="522" spans="1:15" x14ac:dyDescent="0.25">
      <c r="A522" t="s">
        <v>442</v>
      </c>
      <c r="D522" t="s">
        <v>248</v>
      </c>
      <c r="E522" t="s">
        <v>18</v>
      </c>
      <c r="G522" t="s">
        <v>19</v>
      </c>
      <c r="H522" s="15" t="s">
        <v>20</v>
      </c>
      <c r="I522" s="1">
        <v>46069</v>
      </c>
      <c r="J522" s="1">
        <v>46071</v>
      </c>
      <c r="K522" s="1">
        <v>46071</v>
      </c>
      <c r="L522" t="str">
        <f>IF(_xlfn.XLOOKUP(D522, ABZ!A:A, ABZ!B:B, "", 0) = 0, "", _xlfn.XLOOKUP(D522, ABZ!A:A, ABZ!B:B, "", 0))</f>
        <v>Channel Sales</v>
      </c>
      <c r="M522" t="s">
        <v>21</v>
      </c>
      <c r="N522" t="s">
        <v>22</v>
      </c>
    </row>
    <row r="523" spans="1:15" x14ac:dyDescent="0.25">
      <c r="A523" t="s">
        <v>443</v>
      </c>
      <c r="B523">
        <v>752</v>
      </c>
      <c r="D523" t="s">
        <v>137</v>
      </c>
      <c r="E523" t="s">
        <v>18</v>
      </c>
      <c r="G523" t="s">
        <v>19</v>
      </c>
      <c r="H523" s="15" t="s">
        <v>20</v>
      </c>
      <c r="I523" s="1">
        <v>46069</v>
      </c>
      <c r="J523" s="1">
        <v>46070</v>
      </c>
      <c r="K523" s="1">
        <v>46073</v>
      </c>
      <c r="L523" t="str">
        <f>IF(_xlfn.XLOOKUP(D523, ABZ!A:A, ABZ!B:B, "", 0) = 0, "", _xlfn.XLOOKUP(D523, ABZ!A:A, ABZ!B:B, "", 0))</f>
        <v>Sales Marketing</v>
      </c>
      <c r="M523" t="s">
        <v>21</v>
      </c>
      <c r="N523" t="s">
        <v>31</v>
      </c>
      <c r="O523" t="s">
        <v>32</v>
      </c>
    </row>
    <row r="524" spans="1:15" x14ac:dyDescent="0.25">
      <c r="A524" t="s">
        <v>444</v>
      </c>
      <c r="B524">
        <v>752</v>
      </c>
      <c r="D524" t="s">
        <v>137</v>
      </c>
      <c r="E524" t="s">
        <v>26</v>
      </c>
      <c r="F524" t="s">
        <v>51</v>
      </c>
      <c r="H524" s="15" t="s">
        <v>20</v>
      </c>
      <c r="I524" s="1">
        <v>46069</v>
      </c>
      <c r="J524" s="1">
        <v>46071</v>
      </c>
      <c r="K524" s="1">
        <v>46073</v>
      </c>
      <c r="L524" t="str">
        <f>IF(_xlfn.XLOOKUP(D524, ABZ!A:A, ABZ!B:B, "", 0) = 0, "", _xlfn.XLOOKUP(D524, ABZ!A:A, ABZ!B:B, "", 0))</f>
        <v>Sales Marketing</v>
      </c>
      <c r="M524" t="s">
        <v>21</v>
      </c>
      <c r="N524" t="s">
        <v>31</v>
      </c>
      <c r="O524" t="s">
        <v>32</v>
      </c>
    </row>
    <row r="525" spans="1:15" x14ac:dyDescent="0.25">
      <c r="A525" t="s">
        <v>444</v>
      </c>
      <c r="B525">
        <v>752</v>
      </c>
      <c r="D525" t="s">
        <v>137</v>
      </c>
      <c r="E525" t="s">
        <v>65</v>
      </c>
      <c r="F525" t="s">
        <v>76</v>
      </c>
      <c r="G525" t="s">
        <v>66</v>
      </c>
      <c r="H525" s="15" t="s">
        <v>20</v>
      </c>
      <c r="I525" s="1">
        <v>46069</v>
      </c>
      <c r="J525" s="1">
        <v>46072</v>
      </c>
      <c r="K525" s="1">
        <v>46073</v>
      </c>
      <c r="L525" t="str">
        <f>IF(_xlfn.XLOOKUP(D525, ABZ!A:A, ABZ!B:B, "", 0) = 0, "", _xlfn.XLOOKUP(D525, ABZ!A:A, ABZ!B:B, "", 0))</f>
        <v>Sales Marketing</v>
      </c>
      <c r="M525" t="s">
        <v>21</v>
      </c>
      <c r="N525" t="s">
        <v>31</v>
      </c>
      <c r="O525" t="s">
        <v>32</v>
      </c>
    </row>
    <row r="526" spans="1:15" x14ac:dyDescent="0.25">
      <c r="A526" t="s">
        <v>444</v>
      </c>
      <c r="B526">
        <v>752</v>
      </c>
      <c r="D526" t="s">
        <v>137</v>
      </c>
      <c r="E526" t="s">
        <v>69</v>
      </c>
      <c r="F526" t="s">
        <v>70</v>
      </c>
      <c r="H526" s="15" t="s">
        <v>20</v>
      </c>
      <c r="I526" s="1">
        <v>46069</v>
      </c>
      <c r="J526" s="1">
        <v>46072</v>
      </c>
      <c r="K526" s="1">
        <v>46073</v>
      </c>
      <c r="L526" t="str">
        <f>IF(_xlfn.XLOOKUP(D526, ABZ!A:A, ABZ!B:B, "", 0) = 0, "", _xlfn.XLOOKUP(D526, ABZ!A:A, ABZ!B:B, "", 0))</f>
        <v>Sales Marketing</v>
      </c>
      <c r="M526" t="s">
        <v>21</v>
      </c>
      <c r="N526" t="s">
        <v>31</v>
      </c>
      <c r="O526" t="s">
        <v>32</v>
      </c>
    </row>
    <row r="527" spans="1:15" x14ac:dyDescent="0.25">
      <c r="A527" t="s">
        <v>443</v>
      </c>
      <c r="B527">
        <v>752</v>
      </c>
      <c r="D527" t="s">
        <v>137</v>
      </c>
      <c r="E527" t="s">
        <v>40</v>
      </c>
      <c r="F527" t="s">
        <v>41</v>
      </c>
      <c r="H527" s="15" t="s">
        <v>20</v>
      </c>
      <c r="I527" s="1">
        <v>46069</v>
      </c>
      <c r="J527" s="1">
        <v>46072</v>
      </c>
      <c r="K527" s="1">
        <v>46073</v>
      </c>
      <c r="L527" t="str">
        <f>IF(_xlfn.XLOOKUP(D527, ABZ!A:A, ABZ!B:B, "", 0) = 0, "", _xlfn.XLOOKUP(D527, ABZ!A:A, ABZ!B:B, "", 0))</f>
        <v>Sales Marketing</v>
      </c>
      <c r="M527" t="s">
        <v>21</v>
      </c>
      <c r="O527" t="s">
        <v>32</v>
      </c>
    </row>
    <row r="528" spans="1:15" x14ac:dyDescent="0.25">
      <c r="A528" t="s">
        <v>445</v>
      </c>
      <c r="B528">
        <v>755</v>
      </c>
      <c r="D528" t="s">
        <v>137</v>
      </c>
      <c r="E528" t="s">
        <v>18</v>
      </c>
      <c r="G528" t="s">
        <v>19</v>
      </c>
      <c r="H528" s="15" t="s">
        <v>20</v>
      </c>
      <c r="I528" s="1">
        <v>46069</v>
      </c>
      <c r="J528" s="1">
        <v>46073</v>
      </c>
      <c r="K528" s="1">
        <v>46073</v>
      </c>
      <c r="L528" t="str">
        <f>IF(_xlfn.XLOOKUP(D528, ABZ!A:A, ABZ!B:B, "", 0) = 0, "", _xlfn.XLOOKUP(D528, ABZ!A:A, ABZ!B:B, "", 0))</f>
        <v>Sales Marketing</v>
      </c>
      <c r="M528" t="s">
        <v>21</v>
      </c>
      <c r="N528" t="s">
        <v>31</v>
      </c>
      <c r="O528" t="s">
        <v>32</v>
      </c>
    </row>
    <row r="529" spans="1:15" x14ac:dyDescent="0.25">
      <c r="A529" t="s">
        <v>446</v>
      </c>
      <c r="B529">
        <v>755</v>
      </c>
      <c r="D529" t="s">
        <v>137</v>
      </c>
      <c r="E529" t="s">
        <v>65</v>
      </c>
      <c r="F529" t="s">
        <v>76</v>
      </c>
      <c r="G529" t="s">
        <v>66</v>
      </c>
      <c r="H529" s="15" t="s">
        <v>20</v>
      </c>
      <c r="I529" s="1">
        <v>46069</v>
      </c>
      <c r="J529" s="1">
        <v>46073</v>
      </c>
      <c r="K529" s="1">
        <v>46073</v>
      </c>
      <c r="L529" t="str">
        <f>IF(_xlfn.XLOOKUP(D529, ABZ!A:A, ABZ!B:B, "", 0) = 0, "", _xlfn.XLOOKUP(D529, ABZ!A:A, ABZ!B:B, "", 0))</f>
        <v>Sales Marketing</v>
      </c>
      <c r="M529" t="s">
        <v>21</v>
      </c>
      <c r="N529" t="s">
        <v>31</v>
      </c>
      <c r="O529" t="s">
        <v>32</v>
      </c>
    </row>
    <row r="530" spans="1:15" x14ac:dyDescent="0.25">
      <c r="A530" t="s">
        <v>446</v>
      </c>
      <c r="B530">
        <v>755</v>
      </c>
      <c r="D530" t="s">
        <v>137</v>
      </c>
      <c r="E530" t="s">
        <v>26</v>
      </c>
      <c r="F530" t="s">
        <v>44</v>
      </c>
      <c r="G530" t="s">
        <v>57</v>
      </c>
      <c r="H530" s="15" t="s">
        <v>20</v>
      </c>
      <c r="I530" s="1">
        <v>46069</v>
      </c>
      <c r="J530" s="1">
        <v>46073</v>
      </c>
      <c r="K530" s="1">
        <v>46073</v>
      </c>
      <c r="L530" t="str">
        <f>IF(_xlfn.XLOOKUP(D530, ABZ!A:A, ABZ!B:B, "", 0) = 0, "", _xlfn.XLOOKUP(D530, ABZ!A:A, ABZ!B:B, "", 0))</f>
        <v>Sales Marketing</v>
      </c>
      <c r="M530" t="s">
        <v>21</v>
      </c>
      <c r="N530" t="s">
        <v>31</v>
      </c>
      <c r="O530" t="s">
        <v>32</v>
      </c>
    </row>
    <row r="531" spans="1:15" x14ac:dyDescent="0.25">
      <c r="A531" t="s">
        <v>446</v>
      </c>
      <c r="B531">
        <v>755</v>
      </c>
      <c r="D531" t="s">
        <v>137</v>
      </c>
      <c r="E531" t="s">
        <v>40</v>
      </c>
      <c r="F531" t="s">
        <v>83</v>
      </c>
      <c r="G531" t="s">
        <v>41</v>
      </c>
      <c r="H531" s="15" t="s">
        <v>20</v>
      </c>
      <c r="I531" s="1">
        <v>46069</v>
      </c>
      <c r="J531" s="1">
        <v>46073</v>
      </c>
      <c r="K531" s="1">
        <v>46073</v>
      </c>
      <c r="L531" t="str">
        <f>IF(_xlfn.XLOOKUP(D531, ABZ!A:A, ABZ!B:B, "", 0) = 0, "", _xlfn.XLOOKUP(D531, ABZ!A:A, ABZ!B:B, "", 0))</f>
        <v>Sales Marketing</v>
      </c>
      <c r="M531" t="s">
        <v>21</v>
      </c>
      <c r="N531" t="s">
        <v>31</v>
      </c>
      <c r="O531" t="s">
        <v>32</v>
      </c>
    </row>
    <row r="532" spans="1:15" x14ac:dyDescent="0.25">
      <c r="A532" t="s">
        <v>446</v>
      </c>
      <c r="B532">
        <v>755</v>
      </c>
      <c r="D532" t="s">
        <v>137</v>
      </c>
      <c r="E532" t="s">
        <v>69</v>
      </c>
      <c r="F532" t="s">
        <v>70</v>
      </c>
      <c r="G532" t="s">
        <v>89</v>
      </c>
      <c r="H532" s="15" t="s">
        <v>20</v>
      </c>
      <c r="I532" s="1">
        <v>46069</v>
      </c>
      <c r="J532" s="1">
        <v>46073</v>
      </c>
      <c r="K532" s="1">
        <v>46073</v>
      </c>
      <c r="L532" t="str">
        <f>IF(_xlfn.XLOOKUP(D532, ABZ!A:A, ABZ!B:B, "", 0) = 0, "", _xlfn.XLOOKUP(D532, ABZ!A:A, ABZ!B:B, "", 0))</f>
        <v>Sales Marketing</v>
      </c>
      <c r="M532" t="s">
        <v>21</v>
      </c>
      <c r="N532" t="s">
        <v>31</v>
      </c>
      <c r="O532" t="s">
        <v>32</v>
      </c>
    </row>
    <row r="533" spans="1:15" x14ac:dyDescent="0.25">
      <c r="A533" t="s">
        <v>446</v>
      </c>
      <c r="B533">
        <v>755</v>
      </c>
      <c r="D533" t="s">
        <v>137</v>
      </c>
      <c r="E533" t="s">
        <v>67</v>
      </c>
      <c r="F533" t="s">
        <v>68</v>
      </c>
      <c r="G533" t="s">
        <v>88</v>
      </c>
      <c r="H533" s="15" t="s">
        <v>20</v>
      </c>
      <c r="I533" s="1">
        <v>46069</v>
      </c>
      <c r="J533" s="1">
        <v>46073</v>
      </c>
      <c r="K533" s="1">
        <v>46073</v>
      </c>
      <c r="L533" t="str">
        <f>IF(_xlfn.XLOOKUP(D533, ABZ!A:A, ABZ!B:B, "", 0) = 0, "", _xlfn.XLOOKUP(D533, ABZ!A:A, ABZ!B:B, "", 0))</f>
        <v>Sales Marketing</v>
      </c>
      <c r="M533" t="s">
        <v>21</v>
      </c>
      <c r="N533" t="s">
        <v>31</v>
      </c>
      <c r="O533" t="s">
        <v>32</v>
      </c>
    </row>
    <row r="534" spans="1:15" x14ac:dyDescent="0.25">
      <c r="A534" t="s">
        <v>446</v>
      </c>
      <c r="B534">
        <v>755</v>
      </c>
      <c r="D534" t="s">
        <v>137</v>
      </c>
      <c r="E534" t="s">
        <v>34</v>
      </c>
      <c r="F534" t="s">
        <v>35</v>
      </c>
      <c r="H534" s="15" t="s">
        <v>20</v>
      </c>
      <c r="I534" s="1">
        <v>46069</v>
      </c>
      <c r="J534" s="1">
        <v>46073</v>
      </c>
      <c r="K534" s="1">
        <v>46073</v>
      </c>
      <c r="L534" t="str">
        <f>IF(_xlfn.XLOOKUP(D534, ABZ!A:A, ABZ!B:B, "", 0) = 0, "", _xlfn.XLOOKUP(D534, ABZ!A:A, ABZ!B:B, "", 0))</f>
        <v>Sales Marketing</v>
      </c>
      <c r="M534" t="s">
        <v>21</v>
      </c>
      <c r="N534" t="s">
        <v>31</v>
      </c>
      <c r="O534" t="s">
        <v>32</v>
      </c>
    </row>
    <row r="535" spans="1:15" ht="15" customHeight="1" x14ac:dyDescent="0.25">
      <c r="A535" s="31" t="s">
        <v>447</v>
      </c>
      <c r="B535" s="46"/>
      <c r="C535" s="46"/>
      <c r="D535" t="s">
        <v>448</v>
      </c>
      <c r="E535" t="s">
        <v>26</v>
      </c>
      <c r="F535" t="s">
        <v>66</v>
      </c>
      <c r="H535" s="15" t="s">
        <v>20</v>
      </c>
      <c r="I535" s="1">
        <v>46069</v>
      </c>
      <c r="J535" s="1">
        <v>46070</v>
      </c>
      <c r="K535" s="1">
        <v>46073</v>
      </c>
      <c r="L535" t="str">
        <f>IF(_xlfn.XLOOKUP(D535, ABZ!A:A, ABZ!B:B, "", 0) = 0, "", _xlfn.XLOOKUP(D535, ABZ!A:A, ABZ!B:B, "", 0))</f>
        <v>Technical Communication</v>
      </c>
      <c r="M535" t="s">
        <v>21</v>
      </c>
      <c r="N535" t="s">
        <v>86</v>
      </c>
    </row>
    <row r="536" spans="1:15" x14ac:dyDescent="0.25">
      <c r="A536" s="31" t="s">
        <v>447</v>
      </c>
      <c r="B536" s="46"/>
      <c r="C536" s="46"/>
      <c r="D536" t="s">
        <v>448</v>
      </c>
      <c r="E536" t="s">
        <v>67</v>
      </c>
      <c r="F536" t="s">
        <v>68</v>
      </c>
      <c r="H536" s="15" t="s">
        <v>20</v>
      </c>
      <c r="I536" s="1">
        <v>46069</v>
      </c>
      <c r="J536" s="1">
        <v>46072</v>
      </c>
      <c r="K536" s="1">
        <v>46073</v>
      </c>
      <c r="L536" t="str">
        <f>IF(_xlfn.XLOOKUP(D536, ABZ!A:A, ABZ!B:B, "", 0) = 0, "", _xlfn.XLOOKUP(D536, ABZ!A:A, ABZ!B:B, "", 0))</f>
        <v>Technical Communication</v>
      </c>
      <c r="M536" t="s">
        <v>21</v>
      </c>
      <c r="N536" t="s">
        <v>86</v>
      </c>
    </row>
    <row r="537" spans="1:15" x14ac:dyDescent="0.25">
      <c r="A537" s="31" t="s">
        <v>447</v>
      </c>
      <c r="B537" s="46"/>
      <c r="C537" s="46"/>
      <c r="D537" t="s">
        <v>448</v>
      </c>
      <c r="E537" t="s">
        <v>69</v>
      </c>
      <c r="F537" t="s">
        <v>66</v>
      </c>
      <c r="H537" s="15" t="s">
        <v>20</v>
      </c>
      <c r="I537" s="1">
        <v>46069</v>
      </c>
      <c r="J537" s="1">
        <v>46071</v>
      </c>
      <c r="K537" s="1">
        <v>46073</v>
      </c>
      <c r="L537" t="str">
        <f>IF(_xlfn.XLOOKUP(D537, ABZ!A:A, ABZ!B:B, "", 0) = 0, "", _xlfn.XLOOKUP(D537, ABZ!A:A, ABZ!B:B, "", 0))</f>
        <v>Technical Communication</v>
      </c>
      <c r="M537" t="s">
        <v>21</v>
      </c>
      <c r="N537" t="s">
        <v>86</v>
      </c>
    </row>
    <row r="538" spans="1:15" x14ac:dyDescent="0.25">
      <c r="A538" s="31" t="s">
        <v>447</v>
      </c>
      <c r="B538" s="46"/>
      <c r="C538" s="46"/>
      <c r="D538" t="s">
        <v>448</v>
      </c>
      <c r="E538" t="s">
        <v>65</v>
      </c>
      <c r="F538" t="s">
        <v>66</v>
      </c>
      <c r="H538" s="15" t="s">
        <v>20</v>
      </c>
      <c r="I538" s="1">
        <v>46069</v>
      </c>
      <c r="J538" s="1">
        <v>46072</v>
      </c>
      <c r="K538" s="1">
        <v>46073</v>
      </c>
      <c r="L538" t="str">
        <f>IF(_xlfn.XLOOKUP(D538, ABZ!A:A, ABZ!B:B, "", 0) = 0, "", _xlfn.XLOOKUP(D538, ABZ!A:A, ABZ!B:B, "", 0))</f>
        <v>Technical Communication</v>
      </c>
      <c r="M538" t="s">
        <v>21</v>
      </c>
      <c r="N538" t="s">
        <v>86</v>
      </c>
    </row>
    <row r="539" spans="1:15" x14ac:dyDescent="0.25">
      <c r="A539" s="31" t="s">
        <v>447</v>
      </c>
      <c r="B539" s="46"/>
      <c r="C539" s="46"/>
      <c r="D539" t="s">
        <v>448</v>
      </c>
      <c r="E539" t="s">
        <v>40</v>
      </c>
      <c r="F539" t="s">
        <v>66</v>
      </c>
      <c r="H539" s="15" t="s">
        <v>20</v>
      </c>
      <c r="I539" s="1">
        <v>46069</v>
      </c>
      <c r="J539" s="1">
        <v>46072</v>
      </c>
      <c r="K539" s="1">
        <v>46073</v>
      </c>
      <c r="L539" t="str">
        <f>IF(_xlfn.XLOOKUP(D539, ABZ!A:A, ABZ!B:B, "", 0) = 0, "", _xlfn.XLOOKUP(D539, ABZ!A:A, ABZ!B:B, "", 0))</f>
        <v>Technical Communication</v>
      </c>
      <c r="M539" t="s">
        <v>21</v>
      </c>
      <c r="N539" t="s">
        <v>86</v>
      </c>
    </row>
    <row r="540" spans="1:15" x14ac:dyDescent="0.25">
      <c r="A540" s="35" t="s">
        <v>449</v>
      </c>
      <c r="B540" s="35">
        <v>58</v>
      </c>
      <c r="C540" s="35"/>
      <c r="D540" t="s">
        <v>450</v>
      </c>
      <c r="E540" t="s">
        <v>67</v>
      </c>
      <c r="F540" t="s">
        <v>68</v>
      </c>
      <c r="H540" s="15" t="s">
        <v>20</v>
      </c>
      <c r="I540" s="1">
        <v>46069</v>
      </c>
      <c r="J540" s="1">
        <v>46076</v>
      </c>
      <c r="K540" s="1">
        <v>46076</v>
      </c>
      <c r="L540" t="str">
        <f>IF(_xlfn.XLOOKUP(D540, ABZ!A:A, ABZ!B:B, "", 0) = 0, "", _xlfn.XLOOKUP(D540, ABZ!A:A, ABZ!B:B, "", 0))</f>
        <v>D2C Ecommerce</v>
      </c>
      <c r="M540" t="s">
        <v>21</v>
      </c>
      <c r="N540" t="s">
        <v>86</v>
      </c>
      <c r="O540" t="s">
        <v>451</v>
      </c>
    </row>
    <row r="541" spans="1:15" ht="16.5" customHeight="1" x14ac:dyDescent="0.25">
      <c r="A541" s="35" t="s">
        <v>449</v>
      </c>
      <c r="B541" s="35">
        <v>58</v>
      </c>
      <c r="C541" s="35"/>
      <c r="D541" t="s">
        <v>450</v>
      </c>
      <c r="E541" t="s">
        <v>69</v>
      </c>
      <c r="F541" t="s">
        <v>89</v>
      </c>
      <c r="H541" s="15" t="s">
        <v>20</v>
      </c>
      <c r="I541" s="1">
        <v>46069</v>
      </c>
      <c r="J541" s="1">
        <v>46076</v>
      </c>
      <c r="K541" s="1">
        <v>46076</v>
      </c>
      <c r="L541" t="str">
        <f>IF(_xlfn.XLOOKUP(D541, ABZ!A:A, ABZ!B:B, "", 0) = 0, "", _xlfn.XLOOKUP(D541, ABZ!A:A, ABZ!B:B, "", 0))</f>
        <v>D2C Ecommerce</v>
      </c>
      <c r="M541" t="s">
        <v>21</v>
      </c>
      <c r="N541" t="s">
        <v>86</v>
      </c>
      <c r="O541" t="s">
        <v>451</v>
      </c>
    </row>
    <row r="542" spans="1:15" x14ac:dyDescent="0.25">
      <c r="A542" s="35" t="s">
        <v>449</v>
      </c>
      <c r="B542" s="35">
        <v>58</v>
      </c>
      <c r="C542" s="35"/>
      <c r="D542" t="s">
        <v>450</v>
      </c>
      <c r="E542" t="s">
        <v>65</v>
      </c>
      <c r="F542" t="s">
        <v>66</v>
      </c>
      <c r="H542" s="15" t="s">
        <v>20</v>
      </c>
      <c r="I542" s="1">
        <v>46069</v>
      </c>
      <c r="J542" s="1">
        <v>46076</v>
      </c>
      <c r="K542" s="1">
        <v>46076</v>
      </c>
      <c r="L542" t="str">
        <f>IF(_xlfn.XLOOKUP(D542, ABZ!A:A, ABZ!B:B, "", 0) = 0, "", _xlfn.XLOOKUP(D542, ABZ!A:A, ABZ!B:B, "", 0))</f>
        <v>D2C Ecommerce</v>
      </c>
      <c r="M542" t="s">
        <v>21</v>
      </c>
      <c r="N542" t="s">
        <v>86</v>
      </c>
      <c r="O542" t="s">
        <v>451</v>
      </c>
    </row>
    <row r="543" spans="1:15" x14ac:dyDescent="0.25">
      <c r="A543" s="35" t="s">
        <v>449</v>
      </c>
      <c r="B543" s="35">
        <v>58</v>
      </c>
      <c r="C543" s="35"/>
      <c r="D543" t="s">
        <v>450</v>
      </c>
      <c r="E543" t="s">
        <v>40</v>
      </c>
      <c r="F543" t="s">
        <v>41</v>
      </c>
      <c r="H543" s="15" t="s">
        <v>20</v>
      </c>
      <c r="I543" s="1">
        <v>46069</v>
      </c>
      <c r="J543" s="1">
        <v>46076</v>
      </c>
      <c r="K543" s="1">
        <v>46076</v>
      </c>
      <c r="L543" t="str">
        <f>IF(_xlfn.XLOOKUP(D543, ABZ!A:A, ABZ!B:B, "", 0) = 0, "", _xlfn.XLOOKUP(D543, ABZ!A:A, ABZ!B:B, "", 0))</f>
        <v>D2C Ecommerce</v>
      </c>
      <c r="M543" t="s">
        <v>21</v>
      </c>
      <c r="N543" t="s">
        <v>86</v>
      </c>
      <c r="O543" t="s">
        <v>451</v>
      </c>
    </row>
    <row r="544" spans="1:15" x14ac:dyDescent="0.25">
      <c r="A544" s="35" t="s">
        <v>449</v>
      </c>
      <c r="B544" s="35">
        <v>58</v>
      </c>
      <c r="C544" s="35"/>
      <c r="D544" t="s">
        <v>450</v>
      </c>
      <c r="E544" t="s">
        <v>34</v>
      </c>
      <c r="F544" t="s">
        <v>35</v>
      </c>
      <c r="H544" s="15" t="s">
        <v>20</v>
      </c>
      <c r="I544" s="1">
        <v>46069</v>
      </c>
      <c r="J544" s="1">
        <v>46076</v>
      </c>
      <c r="K544" s="1">
        <v>46076</v>
      </c>
      <c r="L544" t="str">
        <f>IF(_xlfn.XLOOKUP(D544, ABZ!A:A, ABZ!B:B, "", 0) = 0, "", _xlfn.XLOOKUP(D544, ABZ!A:A, ABZ!B:B, "", 0))</f>
        <v>D2C Ecommerce</v>
      </c>
      <c r="M544" t="s">
        <v>21</v>
      </c>
      <c r="N544" t="s">
        <v>86</v>
      </c>
      <c r="O544" t="s">
        <v>451</v>
      </c>
    </row>
    <row r="545" spans="1:15" x14ac:dyDescent="0.25">
      <c r="A545" s="59" t="s">
        <v>452</v>
      </c>
      <c r="B545">
        <v>183</v>
      </c>
      <c r="D545" t="s">
        <v>453</v>
      </c>
      <c r="E545" t="s">
        <v>26</v>
      </c>
      <c r="F545" t="s">
        <v>51</v>
      </c>
      <c r="H545" s="15" t="s">
        <v>20</v>
      </c>
      <c r="I545" s="1">
        <v>46069</v>
      </c>
      <c r="J545" s="1">
        <v>46073</v>
      </c>
      <c r="K545" s="1">
        <v>46254</v>
      </c>
      <c r="L545" t="str">
        <f>IF(_xlfn.XLOOKUP(D545, ABZ!A:A, ABZ!B:B, "", 0) = 0, "", _xlfn.XLOOKUP(D545, ABZ!A:A, ABZ!B:B, "", 0))</f>
        <v>Kundenservice 2nd Level</v>
      </c>
      <c r="M545" s="67" t="s">
        <v>21</v>
      </c>
      <c r="N545" t="s">
        <v>156</v>
      </c>
      <c r="O545" t="s">
        <v>454</v>
      </c>
    </row>
    <row r="546" spans="1:15" x14ac:dyDescent="0.25">
      <c r="A546" s="59" t="s">
        <v>452</v>
      </c>
      <c r="B546">
        <v>183</v>
      </c>
      <c r="D546" t="s">
        <v>453</v>
      </c>
      <c r="E546" t="s">
        <v>65</v>
      </c>
      <c r="F546" t="s">
        <v>66</v>
      </c>
      <c r="H546" s="15" t="s">
        <v>20</v>
      </c>
      <c r="I546" s="1">
        <v>46069</v>
      </c>
      <c r="J546" s="1">
        <v>46080</v>
      </c>
      <c r="K546" s="1">
        <v>46254</v>
      </c>
      <c r="L546" t="str">
        <f>IF(_xlfn.XLOOKUP(D546, ABZ!A:A, ABZ!B:B, "", 0) = 0, "", _xlfn.XLOOKUP(D546, ABZ!A:A, ABZ!B:B, "", 0))</f>
        <v>Kundenservice 2nd Level</v>
      </c>
      <c r="M546" s="67" t="s">
        <v>21</v>
      </c>
      <c r="N546" s="67" t="s">
        <v>156</v>
      </c>
      <c r="O546" t="s">
        <v>455</v>
      </c>
    </row>
    <row r="547" spans="1:15" x14ac:dyDescent="0.25">
      <c r="A547" s="59" t="s">
        <v>452</v>
      </c>
      <c r="B547">
        <v>183</v>
      </c>
      <c r="D547" t="s">
        <v>453</v>
      </c>
      <c r="E547" t="s">
        <v>40</v>
      </c>
      <c r="F547" t="s">
        <v>41</v>
      </c>
      <c r="H547" s="15" t="s">
        <v>20</v>
      </c>
      <c r="I547" s="1">
        <v>46069</v>
      </c>
      <c r="J547" s="1">
        <v>46080</v>
      </c>
      <c r="K547" s="1">
        <v>46254</v>
      </c>
      <c r="L547" t="str">
        <f>IF(_xlfn.XLOOKUP(D547, ABZ!A:A, ABZ!B:B, "", 0) = 0, "", _xlfn.XLOOKUP(D547, ABZ!A:A, ABZ!B:B, "", 0))</f>
        <v>Kundenservice 2nd Level</v>
      </c>
      <c r="M547" s="67" t="s">
        <v>21</v>
      </c>
      <c r="N547" s="67" t="s">
        <v>156</v>
      </c>
      <c r="O547" s="67" t="s">
        <v>455</v>
      </c>
    </row>
    <row r="548" spans="1:15" x14ac:dyDescent="0.25">
      <c r="A548" s="59" t="s">
        <v>452</v>
      </c>
      <c r="B548">
        <v>183</v>
      </c>
      <c r="D548" t="s">
        <v>453</v>
      </c>
      <c r="E548" t="s">
        <v>67</v>
      </c>
      <c r="F548" t="s">
        <v>88</v>
      </c>
      <c r="H548" s="15" t="s">
        <v>20</v>
      </c>
      <c r="I548" s="1">
        <v>46069</v>
      </c>
      <c r="J548" s="1">
        <v>46073</v>
      </c>
      <c r="K548" s="1">
        <v>46254</v>
      </c>
      <c r="L548" t="str">
        <f>IF(_xlfn.XLOOKUP(D548, ABZ!A:A, ABZ!B:B, "", 0) = 0, "", _xlfn.XLOOKUP(D548, ABZ!A:A, ABZ!B:B, "", 0))</f>
        <v>Kundenservice 2nd Level</v>
      </c>
      <c r="M548" s="67" t="s">
        <v>21</v>
      </c>
      <c r="N548" s="67" t="s">
        <v>156</v>
      </c>
      <c r="O548" t="s">
        <v>454</v>
      </c>
    </row>
    <row r="549" spans="1:15" x14ac:dyDescent="0.25">
      <c r="A549" s="59" t="s">
        <v>452</v>
      </c>
      <c r="B549">
        <v>183</v>
      </c>
      <c r="D549" t="s">
        <v>453</v>
      </c>
      <c r="E549" t="s">
        <v>69</v>
      </c>
      <c r="F549" t="s">
        <v>70</v>
      </c>
      <c r="H549" s="15" t="s">
        <v>20</v>
      </c>
      <c r="I549" s="1">
        <v>46069</v>
      </c>
      <c r="J549" s="1">
        <v>46080</v>
      </c>
      <c r="K549" s="1">
        <v>46254</v>
      </c>
      <c r="L549" t="str">
        <f>IF(_xlfn.XLOOKUP(D549, ABZ!A:A, ABZ!B:B, "", 0) = 0, "", _xlfn.XLOOKUP(D549, ABZ!A:A, ABZ!B:B, "", 0))</f>
        <v>Kundenservice 2nd Level</v>
      </c>
      <c r="M549" s="67" t="s">
        <v>21</v>
      </c>
      <c r="N549" s="67" t="s">
        <v>156</v>
      </c>
      <c r="O549" s="67" t="s">
        <v>455</v>
      </c>
    </row>
    <row r="550" spans="1:15" x14ac:dyDescent="0.25">
      <c r="A550" t="s">
        <v>456</v>
      </c>
      <c r="D550" t="s">
        <v>17</v>
      </c>
      <c r="E550" t="s">
        <v>18</v>
      </c>
      <c r="G550" t="s">
        <v>19</v>
      </c>
      <c r="H550" s="15" t="s">
        <v>20</v>
      </c>
      <c r="I550" s="1">
        <v>46070</v>
      </c>
      <c r="J550" s="1">
        <v>46070</v>
      </c>
      <c r="K550" s="1">
        <v>46070</v>
      </c>
      <c r="L550" t="str">
        <f>IF(_xlfn.XLOOKUP(D550, ABZ!A:A, ABZ!B:B, "", 0) = 0, "", _xlfn.XLOOKUP(D550, ABZ!A:A, ABZ!B:B, "", 0))</f>
        <v>Product Management</v>
      </c>
      <c r="M550" t="s">
        <v>21</v>
      </c>
      <c r="N550" t="s">
        <v>22</v>
      </c>
      <c r="O550" t="s">
        <v>23</v>
      </c>
    </row>
    <row r="551" spans="1:15" ht="16.5" customHeight="1" x14ac:dyDescent="0.25">
      <c r="A551" t="s">
        <v>457</v>
      </c>
      <c r="D551" t="s">
        <v>17</v>
      </c>
      <c r="E551" t="s">
        <v>26</v>
      </c>
      <c r="F551" t="s">
        <v>57</v>
      </c>
      <c r="H551" s="15" t="s">
        <v>20</v>
      </c>
      <c r="I551" s="1">
        <v>46070</v>
      </c>
      <c r="J551" s="1">
        <v>46070</v>
      </c>
      <c r="K551" s="1">
        <v>46070</v>
      </c>
      <c r="L551" t="str">
        <f>IF(_xlfn.XLOOKUP(D551, ABZ!A:A, ABZ!B:B, "", 0) = 0, "", _xlfn.XLOOKUP(D551, ABZ!A:A, ABZ!B:B, "", 0))</f>
        <v>Product Management</v>
      </c>
      <c r="M551" t="s">
        <v>21</v>
      </c>
      <c r="N551" t="s">
        <v>22</v>
      </c>
      <c r="O551" t="s">
        <v>23</v>
      </c>
    </row>
    <row r="552" spans="1:15" x14ac:dyDescent="0.25">
      <c r="A552" t="s">
        <v>458</v>
      </c>
      <c r="B552">
        <v>337</v>
      </c>
      <c r="D552" t="s">
        <v>229</v>
      </c>
      <c r="E552" t="s">
        <v>26</v>
      </c>
      <c r="F552" t="s">
        <v>44</v>
      </c>
      <c r="H552" s="15" t="s">
        <v>20</v>
      </c>
      <c r="I552" s="1">
        <v>46070</v>
      </c>
      <c r="J552" s="1">
        <v>46070</v>
      </c>
      <c r="K552" s="1">
        <v>46072</v>
      </c>
      <c r="L552" t="str">
        <f>IF(_xlfn.XLOOKUP(D552, ABZ!A:A, ABZ!B:B, "", 0) = 0, "", _xlfn.XLOOKUP(D552, ABZ!A:A, ABZ!B:B, "", 0))</f>
        <v>Corporate Communications</v>
      </c>
      <c r="M552" t="s">
        <v>21</v>
      </c>
      <c r="N552" t="s">
        <v>77</v>
      </c>
      <c r="O552" t="s">
        <v>32</v>
      </c>
    </row>
    <row r="553" spans="1:15" x14ac:dyDescent="0.25">
      <c r="A553" t="s">
        <v>459</v>
      </c>
      <c r="B553">
        <v>10508</v>
      </c>
      <c r="D553" t="s">
        <v>450</v>
      </c>
      <c r="E553" t="s">
        <v>26</v>
      </c>
      <c r="F553" t="s">
        <v>57</v>
      </c>
      <c r="H553" s="15" t="s">
        <v>20</v>
      </c>
      <c r="I553" s="1">
        <v>46070</v>
      </c>
      <c r="J553" s="1">
        <v>46087</v>
      </c>
      <c r="K553" s="1">
        <v>46087</v>
      </c>
      <c r="L553" t="str">
        <f>IF(_xlfn.XLOOKUP(D553, ABZ!A:A, ABZ!B:B, "", 0) = 0, "", _xlfn.XLOOKUP(D553, ABZ!A:A, ABZ!B:B, "", 0))</f>
        <v>D2C Ecommerce</v>
      </c>
      <c r="M553" t="s">
        <v>21</v>
      </c>
      <c r="N553" t="s">
        <v>86</v>
      </c>
      <c r="O553" t="s">
        <v>460</v>
      </c>
    </row>
    <row r="554" spans="1:15" x14ac:dyDescent="0.25">
      <c r="A554" t="s">
        <v>459</v>
      </c>
      <c r="B554">
        <v>10508</v>
      </c>
      <c r="D554" t="s">
        <v>450</v>
      </c>
      <c r="E554" t="s">
        <v>67</v>
      </c>
      <c r="F554" t="s">
        <v>88</v>
      </c>
      <c r="H554" s="15" t="s">
        <v>20</v>
      </c>
      <c r="I554" s="1">
        <v>46070</v>
      </c>
      <c r="J554" s="1">
        <v>46087</v>
      </c>
      <c r="K554" s="1">
        <v>46087</v>
      </c>
      <c r="L554" t="str">
        <f>IF(_xlfn.XLOOKUP(D554, ABZ!A:A, ABZ!B:B, "", 0) = 0, "", _xlfn.XLOOKUP(D554, ABZ!A:A, ABZ!B:B, "", 0))</f>
        <v>D2C Ecommerce</v>
      </c>
      <c r="M554" t="s">
        <v>21</v>
      </c>
      <c r="N554" t="s">
        <v>86</v>
      </c>
      <c r="O554" t="s">
        <v>460</v>
      </c>
    </row>
    <row r="555" spans="1:15" x14ac:dyDescent="0.25">
      <c r="A555" t="s">
        <v>459</v>
      </c>
      <c r="B555">
        <v>10508</v>
      </c>
      <c r="D555" t="s">
        <v>450</v>
      </c>
      <c r="E555" t="s">
        <v>69</v>
      </c>
      <c r="F555" t="s">
        <v>89</v>
      </c>
      <c r="H555" s="15" t="s">
        <v>20</v>
      </c>
      <c r="I555" s="1">
        <v>46070</v>
      </c>
      <c r="J555" s="1">
        <v>46087</v>
      </c>
      <c r="K555" s="1">
        <v>46087</v>
      </c>
      <c r="L555" t="str">
        <f>IF(_xlfn.XLOOKUP(D555, ABZ!A:A, ABZ!B:B, "", 0) = 0, "", _xlfn.XLOOKUP(D555, ABZ!A:A, ABZ!B:B, "", 0))</f>
        <v>D2C Ecommerce</v>
      </c>
      <c r="M555" t="s">
        <v>21</v>
      </c>
      <c r="N555" t="s">
        <v>86</v>
      </c>
      <c r="O555" t="s">
        <v>460</v>
      </c>
    </row>
    <row r="556" spans="1:15" x14ac:dyDescent="0.25">
      <c r="A556" t="s">
        <v>459</v>
      </c>
      <c r="B556">
        <v>10508</v>
      </c>
      <c r="D556" t="s">
        <v>450</v>
      </c>
      <c r="E556" t="s">
        <v>65</v>
      </c>
      <c r="F556" t="s">
        <v>66</v>
      </c>
      <c r="H556" s="15" t="s">
        <v>20</v>
      </c>
      <c r="I556" s="1">
        <v>46070</v>
      </c>
      <c r="J556" s="1">
        <v>46087</v>
      </c>
      <c r="K556" s="1">
        <v>46087</v>
      </c>
      <c r="L556" t="str">
        <f>IF(_xlfn.XLOOKUP(D556, ABZ!A:A, ABZ!B:B, "", 0) = 0, "", _xlfn.XLOOKUP(D556, ABZ!A:A, ABZ!B:B, "", 0))</f>
        <v>D2C Ecommerce</v>
      </c>
      <c r="M556" t="s">
        <v>21</v>
      </c>
      <c r="N556" t="s">
        <v>86</v>
      </c>
      <c r="O556" t="s">
        <v>460</v>
      </c>
    </row>
    <row r="557" spans="1:15" x14ac:dyDescent="0.25">
      <c r="A557" t="s">
        <v>459</v>
      </c>
      <c r="B557">
        <v>10508</v>
      </c>
      <c r="D557" t="s">
        <v>450</v>
      </c>
      <c r="E557" t="s">
        <v>40</v>
      </c>
      <c r="F557" t="s">
        <v>41</v>
      </c>
      <c r="H557" s="15" t="s">
        <v>20</v>
      </c>
      <c r="I557" s="1">
        <v>46070</v>
      </c>
      <c r="J557" s="1">
        <v>46087</v>
      </c>
      <c r="K557" s="1">
        <v>46087</v>
      </c>
      <c r="L557" t="str">
        <f>IF(_xlfn.XLOOKUP(D557, ABZ!A:A, ABZ!B:B, "", 0) = 0, "", _xlfn.XLOOKUP(D557, ABZ!A:A, ABZ!B:B, "", 0))</f>
        <v>D2C Ecommerce</v>
      </c>
      <c r="M557" t="s">
        <v>21</v>
      </c>
      <c r="N557" t="s">
        <v>86</v>
      </c>
      <c r="O557" t="s">
        <v>460</v>
      </c>
    </row>
    <row r="558" spans="1:15" x14ac:dyDescent="0.25">
      <c r="A558" s="59" t="s">
        <v>461</v>
      </c>
      <c r="B558">
        <v>70</v>
      </c>
      <c r="D558" t="s">
        <v>462</v>
      </c>
      <c r="E558" t="s">
        <v>26</v>
      </c>
      <c r="F558" t="s">
        <v>51</v>
      </c>
      <c r="H558" s="15" t="s">
        <v>20</v>
      </c>
      <c r="I558" s="1">
        <v>46070</v>
      </c>
      <c r="J558" s="1">
        <v>46073</v>
      </c>
      <c r="K558" s="1">
        <v>46078</v>
      </c>
      <c r="L558" t="str">
        <f>IF(_xlfn.XLOOKUP(D558, ABZ!A:A, ABZ!B:B, "", 0) = 0, "", _xlfn.XLOOKUP(D558, ABZ!A:A, ABZ!B:B, "", 0))</f>
        <v>Kundenservice 2nd Level</v>
      </c>
      <c r="M558" s="67" t="s">
        <v>21</v>
      </c>
      <c r="N558" s="67" t="s">
        <v>156</v>
      </c>
      <c r="O558" t="s">
        <v>454</v>
      </c>
    </row>
    <row r="559" spans="1:15" x14ac:dyDescent="0.25">
      <c r="A559" s="59" t="s">
        <v>461</v>
      </c>
      <c r="B559">
        <v>70</v>
      </c>
      <c r="D559" t="s">
        <v>462</v>
      </c>
      <c r="E559" t="s">
        <v>65</v>
      </c>
      <c r="F559" t="s">
        <v>66</v>
      </c>
      <c r="H559" s="15" t="s">
        <v>20</v>
      </c>
      <c r="I559" s="1">
        <v>46070</v>
      </c>
      <c r="J559" s="1">
        <v>46092</v>
      </c>
      <c r="K559" s="1">
        <v>46078</v>
      </c>
      <c r="L559" t="str">
        <f>IF(_xlfn.XLOOKUP(D559, ABZ!A:A, ABZ!B:B, "", 0) = 0, "", _xlfn.XLOOKUP(D559, ABZ!A:A, ABZ!B:B, "", 0))</f>
        <v>Kundenservice 2nd Level</v>
      </c>
      <c r="M559" s="67" t="s">
        <v>21</v>
      </c>
      <c r="N559" s="67" t="s">
        <v>156</v>
      </c>
      <c r="O559" t="s">
        <v>463</v>
      </c>
    </row>
    <row r="560" spans="1:15" x14ac:dyDescent="0.25">
      <c r="A560" s="59" t="s">
        <v>461</v>
      </c>
      <c r="B560">
        <v>70</v>
      </c>
      <c r="D560" t="s">
        <v>462</v>
      </c>
      <c r="E560" t="s">
        <v>40</v>
      </c>
      <c r="F560" t="s">
        <v>41</v>
      </c>
      <c r="H560" s="15" t="s">
        <v>20</v>
      </c>
      <c r="I560" s="1">
        <v>46070</v>
      </c>
      <c r="J560" s="1">
        <v>46073</v>
      </c>
      <c r="K560" s="1">
        <v>46078</v>
      </c>
      <c r="L560" t="str">
        <f>IF(_xlfn.XLOOKUP(D560, ABZ!A:A, ABZ!B:B, "", 0) = 0, "", _xlfn.XLOOKUP(D560, ABZ!A:A, ABZ!B:B, "", 0))</f>
        <v>Kundenservice 2nd Level</v>
      </c>
      <c r="M560" s="67" t="s">
        <v>21</v>
      </c>
      <c r="N560" s="67" t="s">
        <v>156</v>
      </c>
      <c r="O560" s="67" t="s">
        <v>454</v>
      </c>
    </row>
    <row r="561" spans="1:15" x14ac:dyDescent="0.25">
      <c r="A561" s="59" t="s">
        <v>461</v>
      </c>
      <c r="B561">
        <v>70</v>
      </c>
      <c r="D561" t="s">
        <v>462</v>
      </c>
      <c r="E561" t="s">
        <v>67</v>
      </c>
      <c r="F561" t="s">
        <v>88</v>
      </c>
      <c r="H561" s="15" t="s">
        <v>20</v>
      </c>
      <c r="I561" s="1">
        <v>46070</v>
      </c>
      <c r="J561" s="1">
        <v>46073</v>
      </c>
      <c r="K561" s="1">
        <v>46078</v>
      </c>
      <c r="L561" t="str">
        <f>IF(_xlfn.XLOOKUP(D561, ABZ!A:A, ABZ!B:B, "", 0) = 0, "", _xlfn.XLOOKUP(D561, ABZ!A:A, ABZ!B:B, "", 0))</f>
        <v>Kundenservice 2nd Level</v>
      </c>
      <c r="M561" s="67" t="s">
        <v>21</v>
      </c>
      <c r="N561" s="67" t="s">
        <v>156</v>
      </c>
      <c r="O561" s="67" t="s">
        <v>454</v>
      </c>
    </row>
    <row r="562" spans="1:15" x14ac:dyDescent="0.25">
      <c r="A562" t="s">
        <v>464</v>
      </c>
      <c r="B562">
        <v>2361</v>
      </c>
      <c r="D562" t="s">
        <v>222</v>
      </c>
      <c r="E562" t="s">
        <v>26</v>
      </c>
      <c r="F562" t="s">
        <v>57</v>
      </c>
      <c r="H562" s="15" t="s">
        <v>20</v>
      </c>
      <c r="I562" s="1">
        <v>46071</v>
      </c>
      <c r="J562" s="1">
        <v>46076</v>
      </c>
      <c r="K562" s="1">
        <v>46076</v>
      </c>
      <c r="L562" t="str">
        <f>IF(_xlfn.XLOOKUP(D562, ABZ!A:A, ABZ!B:B, "", 0) = 0, "", _xlfn.XLOOKUP(D562, ABZ!A:A, ABZ!B:B, "", 0))</f>
        <v>Product Management</v>
      </c>
      <c r="N562" t="s">
        <v>77</v>
      </c>
      <c r="O562" t="s">
        <v>465</v>
      </c>
    </row>
    <row r="563" spans="1:15" x14ac:dyDescent="0.25">
      <c r="A563" t="s">
        <v>466</v>
      </c>
      <c r="B563">
        <v>968</v>
      </c>
      <c r="D563" t="s">
        <v>180</v>
      </c>
      <c r="E563" t="s">
        <v>26</v>
      </c>
      <c r="F563" t="s">
        <v>57</v>
      </c>
      <c r="H563" s="15" t="s">
        <v>20</v>
      </c>
      <c r="I563" s="1">
        <v>46071</v>
      </c>
      <c r="J563" s="1">
        <v>46076</v>
      </c>
      <c r="K563" s="1">
        <v>46076</v>
      </c>
      <c r="L563" t="str">
        <f>IF(_xlfn.XLOOKUP(D563, ABZ!A:A, ABZ!B:B, "", 0) = 0, "", _xlfn.XLOOKUP(D563, ABZ!A:A, ABZ!B:B, "", 0))</f>
        <v>Technical Communication</v>
      </c>
      <c r="M563" t="s">
        <v>30</v>
      </c>
      <c r="N563" t="s">
        <v>77</v>
      </c>
      <c r="O563" t="s">
        <v>467</v>
      </c>
    </row>
    <row r="564" spans="1:15" x14ac:dyDescent="0.25">
      <c r="A564" t="s">
        <v>466</v>
      </c>
      <c r="B564">
        <v>968</v>
      </c>
      <c r="D564" t="s">
        <v>180</v>
      </c>
      <c r="E564" t="s">
        <v>67</v>
      </c>
      <c r="F564" t="s">
        <v>68</v>
      </c>
      <c r="H564" s="15" t="s">
        <v>20</v>
      </c>
      <c r="I564" s="1">
        <v>46071</v>
      </c>
      <c r="J564" s="1">
        <v>46076</v>
      </c>
      <c r="K564" s="1">
        <v>46076</v>
      </c>
      <c r="L564" t="str">
        <f>IF(_xlfn.XLOOKUP(D564, ABZ!A:A, ABZ!B:B, "", 0) = 0, "", _xlfn.XLOOKUP(D564, ABZ!A:A, ABZ!B:B, "", 0))</f>
        <v>Technical Communication</v>
      </c>
      <c r="M564" t="s">
        <v>91</v>
      </c>
      <c r="N564" t="s">
        <v>77</v>
      </c>
      <c r="O564" t="s">
        <v>467</v>
      </c>
    </row>
    <row r="565" spans="1:15" x14ac:dyDescent="0.25">
      <c r="A565" t="s">
        <v>466</v>
      </c>
      <c r="B565">
        <v>968</v>
      </c>
      <c r="D565" t="s">
        <v>180</v>
      </c>
      <c r="E565" t="s">
        <v>65</v>
      </c>
      <c r="F565" t="s">
        <v>66</v>
      </c>
      <c r="H565" s="15" t="s">
        <v>20</v>
      </c>
      <c r="I565" s="1">
        <v>46071</v>
      </c>
      <c r="J565" s="1">
        <v>46076</v>
      </c>
      <c r="K565" s="1">
        <v>46076</v>
      </c>
      <c r="L565" t="str">
        <f>IF(_xlfn.XLOOKUP(D565, ABZ!A:A, ABZ!B:B, "", 0) = 0, "", _xlfn.XLOOKUP(D565, ABZ!A:A, ABZ!B:B, "", 0))</f>
        <v>Technical Communication</v>
      </c>
      <c r="N565" t="s">
        <v>77</v>
      </c>
      <c r="O565" t="s">
        <v>467</v>
      </c>
    </row>
    <row r="566" spans="1:15" x14ac:dyDescent="0.25">
      <c r="A566" t="s">
        <v>466</v>
      </c>
      <c r="B566">
        <v>968</v>
      </c>
      <c r="D566" t="s">
        <v>180</v>
      </c>
      <c r="E566" t="s">
        <v>40</v>
      </c>
      <c r="F566" t="s">
        <v>41</v>
      </c>
      <c r="H566" s="15" t="s">
        <v>20</v>
      </c>
      <c r="I566" s="1">
        <v>46071</v>
      </c>
      <c r="J566" s="1">
        <v>46076</v>
      </c>
      <c r="K566" s="1">
        <v>46076</v>
      </c>
      <c r="L566" t="str">
        <f>IF(_xlfn.XLOOKUP(D566, ABZ!A:A, ABZ!B:B, "", 0) = 0, "", _xlfn.XLOOKUP(D566, ABZ!A:A, ABZ!B:B, "", 0))</f>
        <v>Technical Communication</v>
      </c>
      <c r="M566" t="s">
        <v>91</v>
      </c>
      <c r="N566" t="s">
        <v>77</v>
      </c>
      <c r="O566" t="s">
        <v>467</v>
      </c>
    </row>
    <row r="567" spans="1:15" x14ac:dyDescent="0.25">
      <c r="A567" t="s">
        <v>466</v>
      </c>
      <c r="B567">
        <v>968</v>
      </c>
      <c r="D567" t="s">
        <v>180</v>
      </c>
      <c r="E567" t="s">
        <v>69</v>
      </c>
      <c r="F567" t="s">
        <v>89</v>
      </c>
      <c r="H567" s="15" t="s">
        <v>20</v>
      </c>
      <c r="I567" s="1">
        <v>46071</v>
      </c>
      <c r="J567" s="1">
        <v>46076</v>
      </c>
      <c r="K567" s="1">
        <v>46076</v>
      </c>
      <c r="L567" t="str">
        <f>IF(_xlfn.XLOOKUP(D567, ABZ!A:A, ABZ!B:B, "", 0) = 0, "", _xlfn.XLOOKUP(D567, ABZ!A:A, ABZ!B:B, "", 0))</f>
        <v>Technical Communication</v>
      </c>
      <c r="M567" t="s">
        <v>30</v>
      </c>
      <c r="N567" t="s">
        <v>77</v>
      </c>
      <c r="O567" t="s">
        <v>467</v>
      </c>
    </row>
    <row r="568" spans="1:15" x14ac:dyDescent="0.25">
      <c r="A568" t="s">
        <v>468</v>
      </c>
      <c r="B568">
        <v>109</v>
      </c>
      <c r="D568" t="s">
        <v>39</v>
      </c>
      <c r="E568" t="s">
        <v>40</v>
      </c>
      <c r="F568" t="s">
        <v>41</v>
      </c>
      <c r="H568" s="15" t="s">
        <v>20</v>
      </c>
      <c r="I568" s="1">
        <v>46071</v>
      </c>
      <c r="J568" s="1">
        <v>46076</v>
      </c>
      <c r="K568" s="1">
        <v>46078</v>
      </c>
      <c r="L568" t="str">
        <f>IF(_xlfn.XLOOKUP(D568, ABZ!A:A, ABZ!B:B, "", 0) = 0, "", _xlfn.XLOOKUP(D568, ABZ!A:A, ABZ!B:B, "", 0))</f>
        <v>Channel Sales</v>
      </c>
      <c r="M568" t="s">
        <v>21</v>
      </c>
      <c r="N568" t="s">
        <v>31</v>
      </c>
      <c r="O568" t="s">
        <v>32</v>
      </c>
    </row>
    <row r="569" spans="1:15" x14ac:dyDescent="0.25">
      <c r="A569" t="s">
        <v>469</v>
      </c>
      <c r="B569">
        <v>495</v>
      </c>
      <c r="D569" t="s">
        <v>137</v>
      </c>
      <c r="E569" t="s">
        <v>18</v>
      </c>
      <c r="G569" t="s">
        <v>19</v>
      </c>
      <c r="H569" s="15" t="s">
        <v>20</v>
      </c>
      <c r="I569" s="1">
        <v>46071</v>
      </c>
      <c r="J569" s="1">
        <v>46071</v>
      </c>
      <c r="K569" s="1">
        <v>46084</v>
      </c>
      <c r="L569" t="str">
        <f>IF(_xlfn.XLOOKUP(D569, ABZ!A:A, ABZ!B:B, "", 0) = 0, "", _xlfn.XLOOKUP(D569, ABZ!A:A, ABZ!B:B, "", 0))</f>
        <v>Sales Marketing</v>
      </c>
      <c r="M569" t="s">
        <v>21</v>
      </c>
      <c r="N569" t="s">
        <v>31</v>
      </c>
      <c r="O569" t="s">
        <v>32</v>
      </c>
    </row>
    <row r="570" spans="1:15" x14ac:dyDescent="0.25">
      <c r="A570" t="s">
        <v>470</v>
      </c>
      <c r="B570">
        <v>495</v>
      </c>
      <c r="D570" t="s">
        <v>137</v>
      </c>
      <c r="E570" t="s">
        <v>26</v>
      </c>
      <c r="F570" t="s">
        <v>51</v>
      </c>
      <c r="H570" s="15" t="s">
        <v>20</v>
      </c>
      <c r="I570" s="1">
        <v>46071</v>
      </c>
      <c r="J570" s="1">
        <v>46084</v>
      </c>
      <c r="K570" s="1">
        <v>46084</v>
      </c>
      <c r="L570" t="str">
        <f>IF(_xlfn.XLOOKUP(D570, ABZ!A:A, ABZ!B:B, "", 0) = 0, "", _xlfn.XLOOKUP(D570, ABZ!A:A, ABZ!B:B, "", 0))</f>
        <v>Sales Marketing</v>
      </c>
      <c r="M570" t="s">
        <v>21</v>
      </c>
      <c r="N570" t="s">
        <v>31</v>
      </c>
      <c r="O570" t="s">
        <v>32</v>
      </c>
    </row>
    <row r="571" spans="1:15" x14ac:dyDescent="0.25">
      <c r="A571" t="s">
        <v>470</v>
      </c>
      <c r="B571">
        <v>495</v>
      </c>
      <c r="D571" t="s">
        <v>137</v>
      </c>
      <c r="E571" t="s">
        <v>65</v>
      </c>
      <c r="F571" t="s">
        <v>76</v>
      </c>
      <c r="G571" t="s">
        <v>66</v>
      </c>
      <c r="H571" s="15" t="s">
        <v>20</v>
      </c>
      <c r="I571" s="1">
        <v>46071</v>
      </c>
      <c r="J571" s="1">
        <v>46084</v>
      </c>
      <c r="K571" s="1">
        <v>46084</v>
      </c>
      <c r="L571" t="str">
        <f>IF(_xlfn.XLOOKUP(D571, ABZ!A:A, ABZ!B:B, "", 0) = 0, "", _xlfn.XLOOKUP(D571, ABZ!A:A, ABZ!B:B, "", 0))</f>
        <v>Sales Marketing</v>
      </c>
      <c r="M571" t="s">
        <v>21</v>
      </c>
      <c r="N571" t="s">
        <v>31</v>
      </c>
      <c r="O571" t="s">
        <v>32</v>
      </c>
    </row>
    <row r="572" spans="1:15" x14ac:dyDescent="0.25">
      <c r="A572" t="s">
        <v>470</v>
      </c>
      <c r="B572">
        <v>495</v>
      </c>
      <c r="D572" t="s">
        <v>137</v>
      </c>
      <c r="E572" t="s">
        <v>40</v>
      </c>
      <c r="F572" t="s">
        <v>83</v>
      </c>
      <c r="G572" t="s">
        <v>41</v>
      </c>
      <c r="H572" s="15" t="s">
        <v>20</v>
      </c>
      <c r="I572" s="1">
        <v>46071</v>
      </c>
      <c r="J572" s="1">
        <v>46084</v>
      </c>
      <c r="K572" s="1">
        <v>46084</v>
      </c>
      <c r="L572" t="str">
        <f>IF(_xlfn.XLOOKUP(D572, ABZ!A:A, ABZ!B:B, "", 0) = 0, "", _xlfn.XLOOKUP(D572, ABZ!A:A, ABZ!B:B, "", 0))</f>
        <v>Sales Marketing</v>
      </c>
      <c r="M572" t="s">
        <v>21</v>
      </c>
      <c r="N572" t="s">
        <v>31</v>
      </c>
      <c r="O572" t="s">
        <v>32</v>
      </c>
    </row>
    <row r="573" spans="1:15" x14ac:dyDescent="0.25">
      <c r="A573" t="s">
        <v>470</v>
      </c>
      <c r="B573">
        <v>495</v>
      </c>
      <c r="D573" t="s">
        <v>137</v>
      </c>
      <c r="E573" t="s">
        <v>69</v>
      </c>
      <c r="F573" t="s">
        <v>70</v>
      </c>
      <c r="G573" t="s">
        <v>89</v>
      </c>
      <c r="H573" s="15" t="s">
        <v>20</v>
      </c>
      <c r="I573" s="1">
        <v>46071</v>
      </c>
      <c r="J573" s="1">
        <v>46084</v>
      </c>
      <c r="K573" s="1">
        <v>46084</v>
      </c>
      <c r="L573" t="str">
        <f>IF(_xlfn.XLOOKUP(D573, ABZ!A:A, ABZ!B:B, "", 0) = 0, "", _xlfn.XLOOKUP(D573, ABZ!A:A, ABZ!B:B, "", 0))</f>
        <v>Sales Marketing</v>
      </c>
      <c r="M573" t="s">
        <v>21</v>
      </c>
      <c r="N573" t="s">
        <v>31</v>
      </c>
      <c r="O573" t="s">
        <v>32</v>
      </c>
    </row>
    <row r="574" spans="1:15" x14ac:dyDescent="0.25">
      <c r="A574" t="s">
        <v>470</v>
      </c>
      <c r="B574">
        <v>495</v>
      </c>
      <c r="D574" t="s">
        <v>137</v>
      </c>
      <c r="E574" t="s">
        <v>67</v>
      </c>
      <c r="F574" t="s">
        <v>68</v>
      </c>
      <c r="G574" t="s">
        <v>88</v>
      </c>
      <c r="H574" s="15" t="s">
        <v>20</v>
      </c>
      <c r="I574" s="1">
        <v>46071</v>
      </c>
      <c r="J574" s="1">
        <v>46084</v>
      </c>
      <c r="K574" s="1">
        <v>46084</v>
      </c>
      <c r="L574" t="str">
        <f>IF(_xlfn.XLOOKUP(D574, ABZ!A:A, ABZ!B:B, "", 0) = 0, "", _xlfn.XLOOKUP(D574, ABZ!A:A, ABZ!B:B, "", 0))</f>
        <v>Sales Marketing</v>
      </c>
      <c r="M574" t="s">
        <v>21</v>
      </c>
      <c r="N574" t="s">
        <v>31</v>
      </c>
      <c r="O574" t="s">
        <v>32</v>
      </c>
    </row>
    <row r="575" spans="1:15" x14ac:dyDescent="0.25">
      <c r="A575" t="s">
        <v>470</v>
      </c>
      <c r="B575">
        <v>495</v>
      </c>
      <c r="D575" t="s">
        <v>137</v>
      </c>
      <c r="E575" t="s">
        <v>34</v>
      </c>
      <c r="F575" t="s">
        <v>35</v>
      </c>
      <c r="H575" s="15" t="s">
        <v>20</v>
      </c>
      <c r="I575" s="1">
        <v>46071</v>
      </c>
      <c r="J575" s="1">
        <v>46084</v>
      </c>
      <c r="K575" s="1">
        <v>46084</v>
      </c>
      <c r="L575" t="str">
        <f>IF(_xlfn.XLOOKUP(D575, ABZ!A:A, ABZ!B:B, "", 0) = 0, "", _xlfn.XLOOKUP(D575, ABZ!A:A, ABZ!B:B, "", 0))</f>
        <v>Sales Marketing</v>
      </c>
      <c r="M575" t="s">
        <v>21</v>
      </c>
      <c r="N575" t="s">
        <v>31</v>
      </c>
      <c r="O575" t="s">
        <v>32</v>
      </c>
    </row>
    <row r="576" spans="1:15" x14ac:dyDescent="0.25">
      <c r="A576" t="s">
        <v>471</v>
      </c>
      <c r="B576">
        <v>1858</v>
      </c>
      <c r="D576" t="s">
        <v>81</v>
      </c>
      <c r="E576" t="s">
        <v>18</v>
      </c>
      <c r="G576" t="s">
        <v>19</v>
      </c>
      <c r="H576" s="15" t="s">
        <v>20</v>
      </c>
      <c r="I576" s="1">
        <v>46072</v>
      </c>
      <c r="J576" s="1">
        <v>46072</v>
      </c>
      <c r="K576" s="1">
        <v>46073</v>
      </c>
      <c r="L576" t="str">
        <f>IF(_xlfn.XLOOKUP(D576, ABZ!A:A, ABZ!B:B, "", 0) = 0, "", _xlfn.XLOOKUP(D576, ABZ!A:A, ABZ!B:B, "", 0))</f>
        <v>Corporate Communications</v>
      </c>
      <c r="M576" t="s">
        <v>21</v>
      </c>
      <c r="N576" t="s">
        <v>31</v>
      </c>
      <c r="O576" t="s">
        <v>32</v>
      </c>
    </row>
    <row r="577" spans="1:15" x14ac:dyDescent="0.25">
      <c r="A577" t="s">
        <v>471</v>
      </c>
      <c r="B577">
        <v>1858</v>
      </c>
      <c r="D577" t="s">
        <v>81</v>
      </c>
      <c r="E577" t="s">
        <v>26</v>
      </c>
      <c r="F577" t="s">
        <v>472</v>
      </c>
      <c r="H577" s="15" t="s">
        <v>20</v>
      </c>
      <c r="I577" s="1">
        <v>46072</v>
      </c>
      <c r="J577" s="1">
        <v>46072</v>
      </c>
      <c r="K577" s="1">
        <v>46073</v>
      </c>
      <c r="L577" t="str">
        <f>IF(_xlfn.XLOOKUP(D577, ABZ!A:A, ABZ!B:B, "", 0) = 0, "", _xlfn.XLOOKUP(D577, ABZ!A:A, ABZ!B:B, "", 0))</f>
        <v>Corporate Communications</v>
      </c>
      <c r="M577" t="s">
        <v>21</v>
      </c>
      <c r="N577" t="s">
        <v>31</v>
      </c>
      <c r="O577" t="s">
        <v>32</v>
      </c>
    </row>
    <row r="578" spans="1:15" x14ac:dyDescent="0.25">
      <c r="A578" s="35" t="s">
        <v>473</v>
      </c>
      <c r="B578" s="35"/>
      <c r="C578" s="35"/>
      <c r="D578" t="s">
        <v>85</v>
      </c>
      <c r="E578" t="s">
        <v>26</v>
      </c>
      <c r="F578" t="s">
        <v>51</v>
      </c>
      <c r="H578" s="15" t="s">
        <v>20</v>
      </c>
      <c r="I578" s="1">
        <v>46072</v>
      </c>
      <c r="J578" s="1">
        <v>46073</v>
      </c>
      <c r="K578" s="1">
        <v>46073</v>
      </c>
      <c r="L578" t="str">
        <f>IF(_xlfn.XLOOKUP(D578, ABZ!A:A, ABZ!B:B, "", 0) = 0, "", _xlfn.XLOOKUP(D578, ABZ!A:A, ABZ!B:B, "", 0))</f>
        <v>D2C Ecommerce</v>
      </c>
      <c r="M578" t="s">
        <v>21</v>
      </c>
      <c r="N578" t="s">
        <v>86</v>
      </c>
      <c r="O578" t="s">
        <v>451</v>
      </c>
    </row>
    <row r="579" spans="1:15" x14ac:dyDescent="0.25">
      <c r="A579" s="35" t="s">
        <v>473</v>
      </c>
      <c r="B579" s="35"/>
      <c r="C579" s="35"/>
      <c r="D579" t="s">
        <v>85</v>
      </c>
      <c r="E579" t="s">
        <v>67</v>
      </c>
      <c r="F579" t="s">
        <v>68</v>
      </c>
      <c r="H579" s="15" t="s">
        <v>20</v>
      </c>
      <c r="I579" s="1">
        <v>46072</v>
      </c>
      <c r="J579" s="1">
        <v>46073</v>
      </c>
      <c r="K579" s="1">
        <v>46073</v>
      </c>
      <c r="L579" t="str">
        <f>IF(_xlfn.XLOOKUP(D579, ABZ!A:A, ABZ!B:B, "", 0) = 0, "", _xlfn.XLOOKUP(D579, ABZ!A:A, ABZ!B:B, "", 0))</f>
        <v>D2C Ecommerce</v>
      </c>
      <c r="M579" t="s">
        <v>21</v>
      </c>
      <c r="N579" t="s">
        <v>86</v>
      </c>
      <c r="O579" t="s">
        <v>451</v>
      </c>
    </row>
    <row r="580" spans="1:15" x14ac:dyDescent="0.25">
      <c r="A580" s="35" t="s">
        <v>473</v>
      </c>
      <c r="B580" s="35"/>
      <c r="C580" s="35"/>
      <c r="D580" t="s">
        <v>85</v>
      </c>
      <c r="E580" t="s">
        <v>69</v>
      </c>
      <c r="F580" t="s">
        <v>89</v>
      </c>
      <c r="H580" s="15" t="s">
        <v>20</v>
      </c>
      <c r="I580" s="1">
        <v>46072</v>
      </c>
      <c r="J580" s="1">
        <v>46073</v>
      </c>
      <c r="K580" s="1">
        <v>46073</v>
      </c>
      <c r="L580" t="str">
        <f>IF(_xlfn.XLOOKUP(D580, ABZ!A:A, ABZ!B:B, "", 0) = 0, "", _xlfn.XLOOKUP(D580, ABZ!A:A, ABZ!B:B, "", 0))</f>
        <v>D2C Ecommerce</v>
      </c>
      <c r="M580" t="s">
        <v>21</v>
      </c>
      <c r="N580" t="s">
        <v>86</v>
      </c>
      <c r="O580" t="s">
        <v>451</v>
      </c>
    </row>
    <row r="581" spans="1:15" x14ac:dyDescent="0.25">
      <c r="A581" s="35" t="s">
        <v>473</v>
      </c>
      <c r="B581" s="35"/>
      <c r="C581" s="35"/>
      <c r="D581" t="s">
        <v>85</v>
      </c>
      <c r="E581" t="s">
        <v>65</v>
      </c>
      <c r="F581" t="s">
        <v>66</v>
      </c>
      <c r="H581" s="15" t="s">
        <v>20</v>
      </c>
      <c r="I581" s="1">
        <v>46072</v>
      </c>
      <c r="J581" s="1">
        <v>46073</v>
      </c>
      <c r="K581" s="1">
        <v>46073</v>
      </c>
      <c r="L581" t="str">
        <f>IF(_xlfn.XLOOKUP(D581, ABZ!A:A, ABZ!B:B, "", 0) = 0, "", _xlfn.XLOOKUP(D581, ABZ!A:A, ABZ!B:B, "", 0))</f>
        <v>D2C Ecommerce</v>
      </c>
      <c r="M581" t="s">
        <v>21</v>
      </c>
      <c r="N581" t="s">
        <v>86</v>
      </c>
      <c r="O581" t="s">
        <v>451</v>
      </c>
    </row>
    <row r="582" spans="1:15" x14ac:dyDescent="0.25">
      <c r="A582" s="35" t="s">
        <v>473</v>
      </c>
      <c r="B582" s="35"/>
      <c r="C582" s="35"/>
      <c r="D582" t="s">
        <v>85</v>
      </c>
      <c r="E582" t="s">
        <v>40</v>
      </c>
      <c r="F582" t="s">
        <v>41</v>
      </c>
      <c r="H582" s="15" t="s">
        <v>20</v>
      </c>
      <c r="I582" s="1">
        <v>46072</v>
      </c>
      <c r="J582" s="1">
        <v>46073</v>
      </c>
      <c r="K582" s="1">
        <v>46073</v>
      </c>
      <c r="L582" t="str">
        <f>IF(_xlfn.XLOOKUP(D582, ABZ!A:A, ABZ!B:B, "", 0) = 0, "", _xlfn.XLOOKUP(D582, ABZ!A:A, ABZ!B:B, "", 0))</f>
        <v>D2C Ecommerce</v>
      </c>
      <c r="M582" t="s">
        <v>21</v>
      </c>
      <c r="N582" t="s">
        <v>86</v>
      </c>
      <c r="O582" t="s">
        <v>451</v>
      </c>
    </row>
    <row r="583" spans="1:15" x14ac:dyDescent="0.25">
      <c r="A583" t="s">
        <v>474</v>
      </c>
      <c r="B583">
        <v>53</v>
      </c>
      <c r="D583" t="s">
        <v>475</v>
      </c>
      <c r="E583" t="s">
        <v>26</v>
      </c>
      <c r="F583" t="s">
        <v>44</v>
      </c>
      <c r="G583" t="s">
        <v>57</v>
      </c>
      <c r="H583" s="15" t="s">
        <v>20</v>
      </c>
      <c r="I583" s="1">
        <v>46072</v>
      </c>
      <c r="J583" s="1">
        <v>46076</v>
      </c>
      <c r="K583" s="1">
        <v>46079</v>
      </c>
      <c r="L583" t="str">
        <f>IF(_xlfn.XLOOKUP(D583, ABZ!A:A, ABZ!B:B, "", 0) = 0, "", _xlfn.XLOOKUP(D583, ABZ!A:A, ABZ!B:B, "", 0))</f>
        <v>IT</v>
      </c>
      <c r="M583" t="s">
        <v>21</v>
      </c>
      <c r="N583" t="s">
        <v>22</v>
      </c>
      <c r="O583" t="s">
        <v>285</v>
      </c>
    </row>
    <row r="584" spans="1:15" x14ac:dyDescent="0.25">
      <c r="A584" t="s">
        <v>474</v>
      </c>
      <c r="B584">
        <v>53</v>
      </c>
      <c r="D584" t="s">
        <v>475</v>
      </c>
      <c r="E584" t="s">
        <v>102</v>
      </c>
      <c r="F584" t="s">
        <v>68</v>
      </c>
      <c r="G584" t="s">
        <v>88</v>
      </c>
      <c r="H584" s="15" t="s">
        <v>20</v>
      </c>
      <c r="I584" s="1">
        <v>46072</v>
      </c>
      <c r="J584" s="1">
        <v>46076</v>
      </c>
      <c r="K584" s="1">
        <v>46079</v>
      </c>
      <c r="L584" t="str">
        <f>IF(_xlfn.XLOOKUP(D584, ABZ!A:A, ABZ!B:B, "", 0) = 0, "", _xlfn.XLOOKUP(D584, ABZ!A:A, ABZ!B:B, "", 0))</f>
        <v>IT</v>
      </c>
      <c r="M584" t="s">
        <v>21</v>
      </c>
      <c r="N584" t="s">
        <v>22</v>
      </c>
      <c r="O584" t="s">
        <v>285</v>
      </c>
    </row>
    <row r="585" spans="1:15" x14ac:dyDescent="0.25">
      <c r="A585" t="s">
        <v>474</v>
      </c>
      <c r="B585">
        <v>53</v>
      </c>
      <c r="D585" t="s">
        <v>475</v>
      </c>
      <c r="E585" t="s">
        <v>103</v>
      </c>
      <c r="F585" t="s">
        <v>70</v>
      </c>
      <c r="H585" s="15" t="s">
        <v>20</v>
      </c>
      <c r="I585" s="1">
        <v>46072</v>
      </c>
      <c r="J585" s="1">
        <v>46076</v>
      </c>
      <c r="K585" s="1">
        <v>46079</v>
      </c>
      <c r="L585" t="str">
        <f>IF(_xlfn.XLOOKUP(D585, ABZ!A:A, ABZ!B:B, "", 0) = 0, "", _xlfn.XLOOKUP(D585, ABZ!A:A, ABZ!B:B, "", 0))</f>
        <v>IT</v>
      </c>
      <c r="M585" t="s">
        <v>21</v>
      </c>
      <c r="N585" t="s">
        <v>22</v>
      </c>
      <c r="O585" t="s">
        <v>285</v>
      </c>
    </row>
    <row r="586" spans="1:15" x14ac:dyDescent="0.25">
      <c r="A586" t="s">
        <v>474</v>
      </c>
      <c r="B586">
        <v>53</v>
      </c>
      <c r="D586" t="s">
        <v>475</v>
      </c>
      <c r="E586" t="s">
        <v>104</v>
      </c>
      <c r="F586" t="s">
        <v>66</v>
      </c>
      <c r="H586" s="15" t="s">
        <v>20</v>
      </c>
      <c r="I586" s="1">
        <v>46072</v>
      </c>
      <c r="J586" s="1">
        <v>46079</v>
      </c>
      <c r="K586" s="1">
        <v>46079</v>
      </c>
      <c r="L586" t="str">
        <f>IF(_xlfn.XLOOKUP(D586, ABZ!A:A, ABZ!B:B, "", 0) = 0, "", _xlfn.XLOOKUP(D586, ABZ!A:A, ABZ!B:B, "", 0))</f>
        <v>IT</v>
      </c>
      <c r="M586" t="s">
        <v>21</v>
      </c>
      <c r="N586" t="s">
        <v>22</v>
      </c>
      <c r="O586" t="s">
        <v>476</v>
      </c>
    </row>
    <row r="587" spans="1:15" x14ac:dyDescent="0.25">
      <c r="A587" t="s">
        <v>474</v>
      </c>
      <c r="B587">
        <v>53</v>
      </c>
      <c r="D587" t="s">
        <v>475</v>
      </c>
      <c r="E587" t="s">
        <v>101</v>
      </c>
      <c r="F587" t="s">
        <v>41</v>
      </c>
      <c r="H587" s="15" t="s">
        <v>20</v>
      </c>
      <c r="I587" s="1">
        <v>46072</v>
      </c>
      <c r="J587" s="1">
        <v>46076</v>
      </c>
      <c r="K587" s="1">
        <v>46079</v>
      </c>
      <c r="L587" t="str">
        <f>IF(_xlfn.XLOOKUP(D587, ABZ!A:A, ABZ!B:B, "", 0) = 0, "", _xlfn.XLOOKUP(D587, ABZ!A:A, ABZ!B:B, "", 0))</f>
        <v>IT</v>
      </c>
      <c r="M587" t="s">
        <v>21</v>
      </c>
      <c r="N587" t="s">
        <v>22</v>
      </c>
      <c r="O587" t="s">
        <v>285</v>
      </c>
    </row>
    <row r="588" spans="1:15" x14ac:dyDescent="0.25">
      <c r="A588" s="35" t="s">
        <v>477</v>
      </c>
      <c r="B588" s="35"/>
      <c r="C588" s="35"/>
      <c r="D588" t="s">
        <v>478</v>
      </c>
      <c r="E588" t="s">
        <v>26</v>
      </c>
      <c r="F588" t="s">
        <v>57</v>
      </c>
      <c r="H588" s="15" t="s">
        <v>20</v>
      </c>
      <c r="I588" s="1">
        <v>46073</v>
      </c>
      <c r="J588" s="1">
        <v>46077</v>
      </c>
      <c r="K588" s="1">
        <v>46077</v>
      </c>
      <c r="L588" t="str">
        <f>IF(_xlfn.XLOOKUP(D588, ABZ!A:A, ABZ!B:B, "", 0) = 0, "", _xlfn.XLOOKUP(D588, ABZ!A:A, ABZ!B:B, "", 0))</f>
        <v>Corporate Communications</v>
      </c>
      <c r="N588" t="s">
        <v>77</v>
      </c>
      <c r="O588" t="s">
        <v>479</v>
      </c>
    </row>
    <row r="589" spans="1:15" x14ac:dyDescent="0.25">
      <c r="A589" s="35" t="s">
        <v>480</v>
      </c>
      <c r="B589" s="35"/>
      <c r="C589" s="35"/>
      <c r="D589" t="s">
        <v>478</v>
      </c>
      <c r="E589" t="s">
        <v>67</v>
      </c>
      <c r="F589" t="s">
        <v>68</v>
      </c>
      <c r="H589" s="15" t="s">
        <v>20</v>
      </c>
      <c r="I589" s="1">
        <v>46073</v>
      </c>
      <c r="J589" s="1">
        <v>46077</v>
      </c>
      <c r="K589" s="1">
        <v>46077</v>
      </c>
      <c r="L589" t="str">
        <f>IF(_xlfn.XLOOKUP(D589, ABZ!A:A, ABZ!B:B, "", 0) = 0, "", _xlfn.XLOOKUP(D589, ABZ!A:A, ABZ!B:B, "", 0))</f>
        <v>Corporate Communications</v>
      </c>
      <c r="N589" t="s">
        <v>77</v>
      </c>
      <c r="O589" t="s">
        <v>479</v>
      </c>
    </row>
    <row r="590" spans="1:15" x14ac:dyDescent="0.25">
      <c r="A590" s="35" t="s">
        <v>481</v>
      </c>
      <c r="B590" s="35"/>
      <c r="C590" s="35"/>
      <c r="D590" t="s">
        <v>478</v>
      </c>
      <c r="E590" t="s">
        <v>69</v>
      </c>
      <c r="F590" t="s">
        <v>70</v>
      </c>
      <c r="G590" t="s">
        <v>89</v>
      </c>
      <c r="H590" s="15" t="s">
        <v>20</v>
      </c>
      <c r="I590" s="1">
        <v>46073</v>
      </c>
      <c r="J590" s="1">
        <v>46077</v>
      </c>
      <c r="K590" s="1">
        <v>46077</v>
      </c>
      <c r="L590" t="str">
        <f>IF(_xlfn.XLOOKUP(D590, ABZ!A:A, ABZ!B:B, "", 0) = 0, "", _xlfn.XLOOKUP(D590, ABZ!A:A, ABZ!B:B, "", 0))</f>
        <v>Corporate Communications</v>
      </c>
      <c r="M590" t="s">
        <v>30</v>
      </c>
      <c r="N590" t="s">
        <v>77</v>
      </c>
      <c r="O590" t="s">
        <v>479</v>
      </c>
    </row>
    <row r="591" spans="1:15" x14ac:dyDescent="0.25">
      <c r="A591" s="35" t="s">
        <v>482</v>
      </c>
      <c r="B591" s="35"/>
      <c r="C591" s="35"/>
      <c r="D591" t="s">
        <v>478</v>
      </c>
      <c r="E591" t="s">
        <v>65</v>
      </c>
      <c r="F591" t="s">
        <v>76</v>
      </c>
      <c r="G591" t="s">
        <v>66</v>
      </c>
      <c r="H591" s="15" t="s">
        <v>20</v>
      </c>
      <c r="I591" s="1">
        <v>46073</v>
      </c>
      <c r="J591" s="1">
        <v>46077</v>
      </c>
      <c r="K591" s="1">
        <v>46077</v>
      </c>
      <c r="L591" t="str">
        <f>IF(_xlfn.XLOOKUP(D591, ABZ!A:A, ABZ!B:B, "", 0) = 0, "", _xlfn.XLOOKUP(D591, ABZ!A:A, ABZ!B:B, "", 0))</f>
        <v>Corporate Communications</v>
      </c>
      <c r="N591" t="s">
        <v>77</v>
      </c>
      <c r="O591" t="s">
        <v>479</v>
      </c>
    </row>
    <row r="592" spans="1:15" x14ac:dyDescent="0.25">
      <c r="A592" s="35" t="s">
        <v>483</v>
      </c>
      <c r="B592" s="35"/>
      <c r="C592" s="35"/>
      <c r="D592" t="s">
        <v>478</v>
      </c>
      <c r="E592" t="s">
        <v>40</v>
      </c>
      <c r="F592" t="s">
        <v>83</v>
      </c>
      <c r="G592" t="s">
        <v>41</v>
      </c>
      <c r="H592" s="15" t="s">
        <v>20</v>
      </c>
      <c r="I592" s="1">
        <v>46073</v>
      </c>
      <c r="J592" s="1">
        <v>46076</v>
      </c>
      <c r="K592" s="1">
        <v>46077</v>
      </c>
      <c r="L592" t="str">
        <f>IF(_xlfn.XLOOKUP(D592, ABZ!A:A, ABZ!B:B, "", 0) = 0, "", _xlfn.XLOOKUP(D592, ABZ!A:A, ABZ!B:B, "", 0))</f>
        <v>Corporate Communications</v>
      </c>
      <c r="M592" t="s">
        <v>91</v>
      </c>
      <c r="N592" t="s">
        <v>77</v>
      </c>
      <c r="O592" t="s">
        <v>479</v>
      </c>
    </row>
    <row r="593" spans="1:15" x14ac:dyDescent="0.25">
      <c r="A593" s="35" t="s">
        <v>484</v>
      </c>
      <c r="B593" s="35">
        <v>90</v>
      </c>
      <c r="C593" s="35"/>
      <c r="D593" t="s">
        <v>39</v>
      </c>
      <c r="E593" t="s">
        <v>65</v>
      </c>
      <c r="F593" t="s">
        <v>76</v>
      </c>
      <c r="G593" t="s">
        <v>66</v>
      </c>
      <c r="H593" s="15" t="s">
        <v>20</v>
      </c>
      <c r="I593" s="1">
        <v>46073</v>
      </c>
      <c r="J593" s="1">
        <v>46080</v>
      </c>
      <c r="K593" s="1">
        <v>46080</v>
      </c>
      <c r="L593" t="str">
        <f>IF(_xlfn.XLOOKUP(D593, ABZ!A:A, ABZ!B:B, "", 0) = 0, "", _xlfn.XLOOKUP(D593, ABZ!A:A, ABZ!B:B, "", 0))</f>
        <v>Channel Sales</v>
      </c>
      <c r="M593" t="s">
        <v>21</v>
      </c>
      <c r="N593" t="s">
        <v>31</v>
      </c>
      <c r="O593" t="s">
        <v>32</v>
      </c>
    </row>
    <row r="594" spans="1:15" x14ac:dyDescent="0.25">
      <c r="A594" s="35" t="s">
        <v>484</v>
      </c>
      <c r="B594" s="35">
        <v>90</v>
      </c>
      <c r="C594" s="35"/>
      <c r="D594" t="s">
        <v>39</v>
      </c>
      <c r="E594" t="s">
        <v>40</v>
      </c>
      <c r="F594" t="s">
        <v>41</v>
      </c>
      <c r="H594" s="15" t="s">
        <v>20</v>
      </c>
      <c r="I594" s="1">
        <v>46073</v>
      </c>
      <c r="J594" s="1">
        <v>46080</v>
      </c>
      <c r="K594" s="1">
        <v>46080</v>
      </c>
      <c r="L594" t="str">
        <f>IF(_xlfn.XLOOKUP(D594, ABZ!A:A, ABZ!B:B, "", 0) = 0, "", _xlfn.XLOOKUP(D594, ABZ!A:A, ABZ!B:B, "", 0))</f>
        <v>Channel Sales</v>
      </c>
      <c r="M594" t="s">
        <v>21</v>
      </c>
      <c r="N594" t="s">
        <v>31</v>
      </c>
      <c r="O594" t="s">
        <v>32</v>
      </c>
    </row>
    <row r="595" spans="1:15" x14ac:dyDescent="0.25">
      <c r="A595" s="35" t="s">
        <v>484</v>
      </c>
      <c r="B595" s="35">
        <v>90</v>
      </c>
      <c r="C595" s="35"/>
      <c r="D595" t="s">
        <v>39</v>
      </c>
      <c r="E595" t="s">
        <v>67</v>
      </c>
      <c r="F595" t="s">
        <v>68</v>
      </c>
      <c r="G595" t="s">
        <v>88</v>
      </c>
      <c r="H595" s="15" t="s">
        <v>20</v>
      </c>
      <c r="I595" s="1">
        <v>46073</v>
      </c>
      <c r="J595" s="1">
        <v>46080</v>
      </c>
      <c r="K595" s="1">
        <v>46080</v>
      </c>
      <c r="L595" t="str">
        <f>IF(_xlfn.XLOOKUP(D595, ABZ!A:A, ABZ!B:B, "", 0) = 0, "", _xlfn.XLOOKUP(D595, ABZ!A:A, ABZ!B:B, "", 0))</f>
        <v>Channel Sales</v>
      </c>
      <c r="M595" t="s">
        <v>21</v>
      </c>
      <c r="N595" t="s">
        <v>31</v>
      </c>
      <c r="O595" t="s">
        <v>32</v>
      </c>
    </row>
    <row r="596" spans="1:15" x14ac:dyDescent="0.25">
      <c r="A596" s="35" t="s">
        <v>485</v>
      </c>
      <c r="B596" s="35">
        <v>310</v>
      </c>
      <c r="C596" s="35"/>
      <c r="D596" t="s">
        <v>486</v>
      </c>
      <c r="E596" t="s">
        <v>18</v>
      </c>
      <c r="G596" t="s">
        <v>19</v>
      </c>
      <c r="H596" s="15" t="s">
        <v>20</v>
      </c>
      <c r="I596" s="1">
        <v>46076</v>
      </c>
      <c r="J596" s="1">
        <v>46076</v>
      </c>
      <c r="K596" s="1">
        <v>46076</v>
      </c>
      <c r="L596" t="str">
        <f>IF(_xlfn.XLOOKUP(D596, ABZ!A:A, ABZ!B:B, "", 0) = 0, "", _xlfn.XLOOKUP(D596, ABZ!A:A, ABZ!B:B, "", 0))</f>
        <v>Corporate Communications</v>
      </c>
      <c r="M596" t="s">
        <v>21</v>
      </c>
      <c r="N596" t="s">
        <v>487</v>
      </c>
      <c r="O596" t="s">
        <v>32</v>
      </c>
    </row>
    <row r="597" spans="1:15" x14ac:dyDescent="0.25">
      <c r="A597" s="35" t="s">
        <v>485</v>
      </c>
      <c r="B597" s="35">
        <v>310</v>
      </c>
      <c r="C597" s="35"/>
      <c r="D597" t="s">
        <v>486</v>
      </c>
      <c r="E597" t="s">
        <v>26</v>
      </c>
      <c r="F597" t="s">
        <v>57</v>
      </c>
      <c r="H597" s="15" t="s">
        <v>20</v>
      </c>
      <c r="I597" s="1">
        <v>46076</v>
      </c>
      <c r="J597" s="1">
        <v>46076</v>
      </c>
      <c r="K597" s="1">
        <v>46076</v>
      </c>
      <c r="L597" t="str">
        <f>IF(_xlfn.XLOOKUP(D597, ABZ!A:A, ABZ!B:B, "", 0) = 0, "", _xlfn.XLOOKUP(D597, ABZ!A:A, ABZ!B:B, "", 0))</f>
        <v>Corporate Communications</v>
      </c>
      <c r="M597" t="s">
        <v>21</v>
      </c>
      <c r="N597" t="s">
        <v>487</v>
      </c>
      <c r="O597" t="s">
        <v>32</v>
      </c>
    </row>
    <row r="598" spans="1:15" x14ac:dyDescent="0.25">
      <c r="A598" s="35" t="s">
        <v>488</v>
      </c>
      <c r="B598" s="35">
        <v>145</v>
      </c>
      <c r="C598" s="35"/>
      <c r="D598" t="s">
        <v>100</v>
      </c>
      <c r="E598" t="s">
        <v>26</v>
      </c>
      <c r="F598" t="s">
        <v>44</v>
      </c>
      <c r="H598" s="15" t="s">
        <v>20</v>
      </c>
      <c r="I598" s="1">
        <v>46076</v>
      </c>
      <c r="J598" s="1">
        <v>46079</v>
      </c>
      <c r="K598" s="1">
        <v>46080</v>
      </c>
      <c r="L598" t="str">
        <f>IF(_xlfn.XLOOKUP(D598, ABZ!A:A, ABZ!B:B, "", 0) = 0, "", _xlfn.XLOOKUP(D598, ABZ!A:A, ABZ!B:B, "", 0))</f>
        <v>D2C Ecommerce</v>
      </c>
      <c r="M598" t="s">
        <v>21</v>
      </c>
      <c r="N598" t="s">
        <v>86</v>
      </c>
      <c r="O598" t="s">
        <v>489</v>
      </c>
    </row>
    <row r="599" spans="1:15" x14ac:dyDescent="0.25">
      <c r="A599" s="35" t="s">
        <v>488</v>
      </c>
      <c r="B599" s="35">
        <v>145</v>
      </c>
      <c r="C599" s="35"/>
      <c r="D599" t="s">
        <v>272</v>
      </c>
      <c r="E599" t="s">
        <v>67</v>
      </c>
      <c r="F599" t="s">
        <v>68</v>
      </c>
      <c r="H599" s="15" t="s">
        <v>20</v>
      </c>
      <c r="I599" s="1">
        <v>46076</v>
      </c>
      <c r="J599" s="1">
        <v>46079</v>
      </c>
      <c r="K599" s="1">
        <v>46080</v>
      </c>
      <c r="L599" t="str">
        <f>IF(_xlfn.XLOOKUP(D599, ABZ!A:A, ABZ!B:B, "", 0) = 0, "", _xlfn.XLOOKUP(D599, ABZ!A:A, ABZ!B:B, "", 0))</f>
        <v>D2C Ecommerce</v>
      </c>
      <c r="M599" t="s">
        <v>21</v>
      </c>
      <c r="N599" t="s">
        <v>86</v>
      </c>
      <c r="O599" t="s">
        <v>490</v>
      </c>
    </row>
    <row r="600" spans="1:15" x14ac:dyDescent="0.25">
      <c r="A600" s="35" t="s">
        <v>488</v>
      </c>
      <c r="B600" s="35">
        <v>145</v>
      </c>
      <c r="C600" s="35"/>
      <c r="D600" t="s">
        <v>100</v>
      </c>
      <c r="E600" t="s">
        <v>65</v>
      </c>
      <c r="F600" t="s">
        <v>76</v>
      </c>
      <c r="G600" t="s">
        <v>66</v>
      </c>
      <c r="H600" s="15" t="s">
        <v>20</v>
      </c>
      <c r="I600" s="1">
        <v>46076</v>
      </c>
      <c r="J600" s="1">
        <v>46079</v>
      </c>
      <c r="K600" s="1">
        <v>46080</v>
      </c>
      <c r="L600" t="str">
        <f>IF(_xlfn.XLOOKUP(D600, ABZ!A:A, ABZ!B:B, "", 0) = 0, "", _xlfn.XLOOKUP(D600, ABZ!A:A, ABZ!B:B, "", 0))</f>
        <v>D2C Ecommerce</v>
      </c>
      <c r="M600" t="s">
        <v>21</v>
      </c>
      <c r="N600" t="s">
        <v>86</v>
      </c>
      <c r="O600" t="s">
        <v>491</v>
      </c>
    </row>
    <row r="601" spans="1:15" x14ac:dyDescent="0.25">
      <c r="A601" s="35" t="s">
        <v>488</v>
      </c>
      <c r="B601" s="35">
        <v>145</v>
      </c>
      <c r="C601" s="35"/>
      <c r="D601" t="s">
        <v>100</v>
      </c>
      <c r="E601" t="s">
        <v>40</v>
      </c>
      <c r="F601" t="s">
        <v>41</v>
      </c>
      <c r="H601" s="15" t="s">
        <v>20</v>
      </c>
      <c r="I601" s="1">
        <v>46076</v>
      </c>
      <c r="J601" s="1">
        <v>46079</v>
      </c>
      <c r="K601" s="1">
        <v>46080</v>
      </c>
      <c r="L601" t="str">
        <f>IF(_xlfn.XLOOKUP(D601, ABZ!A:A, ABZ!B:B, "", 0) = 0, "", _xlfn.XLOOKUP(D601, ABZ!A:A, ABZ!B:B, "", 0))</f>
        <v>D2C Ecommerce</v>
      </c>
      <c r="M601" t="s">
        <v>21</v>
      </c>
      <c r="N601" t="s">
        <v>86</v>
      </c>
      <c r="O601" t="s">
        <v>460</v>
      </c>
    </row>
    <row r="602" spans="1:15" x14ac:dyDescent="0.25">
      <c r="A602" s="35" t="s">
        <v>492</v>
      </c>
      <c r="B602" s="35">
        <v>993</v>
      </c>
      <c r="C602" s="35"/>
      <c r="D602" t="s">
        <v>150</v>
      </c>
      <c r="E602" t="s">
        <v>18</v>
      </c>
      <c r="G602" t="s">
        <v>19</v>
      </c>
      <c r="H602" s="15" t="s">
        <v>20</v>
      </c>
      <c r="I602" s="1">
        <v>46077</v>
      </c>
      <c r="J602" s="1">
        <v>46077</v>
      </c>
      <c r="K602" s="1">
        <v>46077</v>
      </c>
      <c r="L602" t="str">
        <f>IF(_xlfn.XLOOKUP(D602, ABZ!A:A, ABZ!B:B, "", 0) = 0, "", _xlfn.XLOOKUP(D602, ABZ!A:A, ABZ!B:B, "", 0))</f>
        <v>D2C Ecommerce</v>
      </c>
      <c r="M602" t="s">
        <v>30</v>
      </c>
      <c r="N602" t="s">
        <v>207</v>
      </c>
      <c r="O602" t="s">
        <v>296</v>
      </c>
    </row>
    <row r="603" spans="1:15" x14ac:dyDescent="0.25">
      <c r="A603" s="35" t="s">
        <v>493</v>
      </c>
      <c r="B603" s="35"/>
      <c r="C603" s="35"/>
      <c r="D603" t="s">
        <v>17</v>
      </c>
      <c r="E603" t="s">
        <v>18</v>
      </c>
      <c r="G603" t="s">
        <v>19</v>
      </c>
      <c r="H603" s="15" t="s">
        <v>20</v>
      </c>
      <c r="I603" s="1">
        <v>46077</v>
      </c>
      <c r="J603" s="1">
        <v>46077</v>
      </c>
      <c r="K603" s="1">
        <v>46077</v>
      </c>
      <c r="L603" t="str">
        <f>IF(_xlfn.XLOOKUP(D603, ABZ!A:A, ABZ!B:B, "", 0) = 0, "", _xlfn.XLOOKUP(D603, ABZ!A:A, ABZ!B:B, "", 0))</f>
        <v>Product Management</v>
      </c>
      <c r="M603" t="s">
        <v>21</v>
      </c>
      <c r="N603" t="s">
        <v>22</v>
      </c>
      <c r="O603" t="s">
        <v>23</v>
      </c>
    </row>
    <row r="604" spans="1:15" x14ac:dyDescent="0.25">
      <c r="A604" s="35" t="s">
        <v>494</v>
      </c>
      <c r="B604" s="35"/>
      <c r="C604" s="35"/>
      <c r="D604" t="s">
        <v>17</v>
      </c>
      <c r="E604" t="s">
        <v>26</v>
      </c>
      <c r="F604" t="s">
        <v>57</v>
      </c>
      <c r="H604" s="15" t="s">
        <v>20</v>
      </c>
      <c r="I604" s="1">
        <v>46077</v>
      </c>
      <c r="J604" s="1">
        <v>46077</v>
      </c>
      <c r="K604" s="1">
        <v>46077</v>
      </c>
      <c r="L604" t="str">
        <f>IF(_xlfn.XLOOKUP(D604, ABZ!A:A, ABZ!B:B, "", 0) = 0, "", _xlfn.XLOOKUP(D604, ABZ!A:A, ABZ!B:B, "", 0))</f>
        <v>Product Management</v>
      </c>
      <c r="M604" t="s">
        <v>21</v>
      </c>
      <c r="N604" t="s">
        <v>22</v>
      </c>
      <c r="O604" t="s">
        <v>23</v>
      </c>
    </row>
    <row r="605" spans="1:15" x14ac:dyDescent="0.25">
      <c r="A605" t="s">
        <v>495</v>
      </c>
      <c r="D605" t="s">
        <v>486</v>
      </c>
      <c r="E605" t="s">
        <v>26</v>
      </c>
      <c r="F605" t="s">
        <v>57</v>
      </c>
      <c r="H605" s="15" t="s">
        <v>20</v>
      </c>
      <c r="I605" s="1">
        <v>46077</v>
      </c>
      <c r="J605" s="1">
        <v>46077</v>
      </c>
      <c r="K605" s="1">
        <v>46078</v>
      </c>
      <c r="L605" t="str">
        <f>IF(_xlfn.XLOOKUP(D605, ABZ!A:A, ABZ!B:B, "", 0) = 0, "", _xlfn.XLOOKUP(D605, ABZ!A:A, ABZ!B:B, "", 0))</f>
        <v>Corporate Communications</v>
      </c>
      <c r="M605" t="s">
        <v>21</v>
      </c>
      <c r="N605" t="s">
        <v>77</v>
      </c>
      <c r="O605" t="s">
        <v>32</v>
      </c>
    </row>
    <row r="606" spans="1:15" x14ac:dyDescent="0.25">
      <c r="A606" t="s">
        <v>492</v>
      </c>
      <c r="B606">
        <v>993</v>
      </c>
      <c r="D606" t="s">
        <v>150</v>
      </c>
      <c r="E606" t="s">
        <v>26</v>
      </c>
      <c r="F606" t="s">
        <v>57</v>
      </c>
      <c r="H606" s="15" t="s">
        <v>20</v>
      </c>
      <c r="I606" s="1">
        <v>46077</v>
      </c>
      <c r="J606" s="1">
        <v>46080</v>
      </c>
      <c r="K606" s="1">
        <v>46080</v>
      </c>
      <c r="L606" t="str">
        <f>IF(_xlfn.XLOOKUP(D606, ABZ!A:A, ABZ!B:B, "", 0) = 0, "", _xlfn.XLOOKUP(D606, ABZ!A:A, ABZ!B:B, "", 0))</f>
        <v>D2C Ecommerce</v>
      </c>
      <c r="M606" t="s">
        <v>21</v>
      </c>
      <c r="N606" t="s">
        <v>86</v>
      </c>
      <c r="O606" t="s">
        <v>296</v>
      </c>
    </row>
    <row r="607" spans="1:15" x14ac:dyDescent="0.25">
      <c r="A607" t="s">
        <v>492</v>
      </c>
      <c r="B607">
        <v>993</v>
      </c>
      <c r="D607" t="s">
        <v>150</v>
      </c>
      <c r="E607" t="s">
        <v>67</v>
      </c>
      <c r="F607" t="s">
        <v>68</v>
      </c>
      <c r="H607" s="15" t="s">
        <v>20</v>
      </c>
      <c r="I607" s="1">
        <v>46077</v>
      </c>
      <c r="J607" s="1">
        <v>46080</v>
      </c>
      <c r="K607" s="1">
        <v>46080</v>
      </c>
      <c r="L607" t="str">
        <f>IF(_xlfn.XLOOKUP(D607, ABZ!A:A, ABZ!B:B, "", 0) = 0, "", _xlfn.XLOOKUP(D607, ABZ!A:A, ABZ!B:B, "", 0))</f>
        <v>D2C Ecommerce</v>
      </c>
      <c r="M607" t="s">
        <v>21</v>
      </c>
      <c r="N607" t="s">
        <v>86</v>
      </c>
      <c r="O607" t="s">
        <v>296</v>
      </c>
    </row>
    <row r="608" spans="1:15" x14ac:dyDescent="0.25">
      <c r="A608" t="s">
        <v>492</v>
      </c>
      <c r="B608">
        <v>993</v>
      </c>
      <c r="D608" t="s">
        <v>150</v>
      </c>
      <c r="E608" t="s">
        <v>69</v>
      </c>
      <c r="F608" t="s">
        <v>70</v>
      </c>
      <c r="H608" s="15" t="s">
        <v>20</v>
      </c>
      <c r="I608" s="1">
        <v>46077</v>
      </c>
      <c r="J608" s="1">
        <v>46080</v>
      </c>
      <c r="K608" s="1">
        <v>46080</v>
      </c>
      <c r="L608" t="str">
        <f>IF(_xlfn.XLOOKUP(D608, ABZ!A:A, ABZ!B:B, "", 0) = 0, "", _xlfn.XLOOKUP(D608, ABZ!A:A, ABZ!B:B, "", 0))</f>
        <v>D2C Ecommerce</v>
      </c>
      <c r="M608" t="s">
        <v>21</v>
      </c>
      <c r="N608" t="s">
        <v>86</v>
      </c>
      <c r="O608" t="s">
        <v>296</v>
      </c>
    </row>
    <row r="609" spans="1:15" x14ac:dyDescent="0.25">
      <c r="A609" t="s">
        <v>492</v>
      </c>
      <c r="B609">
        <v>993</v>
      </c>
      <c r="D609" t="s">
        <v>150</v>
      </c>
      <c r="E609" t="s">
        <v>65</v>
      </c>
      <c r="F609" t="s">
        <v>76</v>
      </c>
      <c r="G609" t="s">
        <v>66</v>
      </c>
      <c r="H609" s="15" t="s">
        <v>20</v>
      </c>
      <c r="I609" s="1">
        <v>46077</v>
      </c>
      <c r="J609" s="1">
        <v>46080</v>
      </c>
      <c r="K609" s="1">
        <v>46080</v>
      </c>
      <c r="L609" t="str">
        <f>IF(_xlfn.XLOOKUP(D609, ABZ!A:A, ABZ!B:B, "", 0) = 0, "", _xlfn.XLOOKUP(D609, ABZ!A:A, ABZ!B:B, "", 0))</f>
        <v>D2C Ecommerce</v>
      </c>
      <c r="M609" t="s">
        <v>21</v>
      </c>
      <c r="N609" t="s">
        <v>86</v>
      </c>
      <c r="O609" t="s">
        <v>296</v>
      </c>
    </row>
    <row r="610" spans="1:15" ht="16.5" customHeight="1" x14ac:dyDescent="0.25">
      <c r="A610" t="s">
        <v>492</v>
      </c>
      <c r="B610">
        <v>993</v>
      </c>
      <c r="D610" t="s">
        <v>150</v>
      </c>
      <c r="E610" t="s">
        <v>40</v>
      </c>
      <c r="F610" t="s">
        <v>41</v>
      </c>
      <c r="H610" s="15" t="s">
        <v>20</v>
      </c>
      <c r="I610" s="1">
        <v>46077</v>
      </c>
      <c r="J610" s="1">
        <v>46080</v>
      </c>
      <c r="K610" s="1">
        <v>46080</v>
      </c>
      <c r="L610" t="str">
        <f>IF(_xlfn.XLOOKUP(D610, ABZ!A:A, ABZ!B:B, "", 0) = 0, "", _xlfn.XLOOKUP(D610, ABZ!A:A, ABZ!B:B, "", 0))</f>
        <v>D2C Ecommerce</v>
      </c>
      <c r="M610" t="s">
        <v>21</v>
      </c>
      <c r="N610" t="s">
        <v>86</v>
      </c>
      <c r="O610" t="s">
        <v>296</v>
      </c>
    </row>
    <row r="611" spans="1:15" x14ac:dyDescent="0.25">
      <c r="A611" t="s">
        <v>492</v>
      </c>
      <c r="B611">
        <v>993</v>
      </c>
      <c r="D611" t="s">
        <v>150</v>
      </c>
      <c r="E611" t="s">
        <v>34</v>
      </c>
      <c r="F611" t="s">
        <v>35</v>
      </c>
      <c r="H611" s="15" t="s">
        <v>20</v>
      </c>
      <c r="I611" s="1">
        <v>46077</v>
      </c>
      <c r="J611" s="1">
        <v>46080</v>
      </c>
      <c r="K611" s="1">
        <v>46080</v>
      </c>
      <c r="L611" t="str">
        <f>IF(_xlfn.XLOOKUP(D611, ABZ!A:A, ABZ!B:B, "", 0) = 0, "", _xlfn.XLOOKUP(D611, ABZ!A:A, ABZ!B:B, "", 0))</f>
        <v>D2C Ecommerce</v>
      </c>
      <c r="M611" t="s">
        <v>21</v>
      </c>
      <c r="N611" t="s">
        <v>86</v>
      </c>
      <c r="O611" t="s">
        <v>496</v>
      </c>
    </row>
    <row r="612" spans="1:15" ht="15" customHeight="1" x14ac:dyDescent="0.25">
      <c r="A612" s="35" t="s">
        <v>497</v>
      </c>
      <c r="B612" s="35"/>
      <c r="C612" s="35"/>
      <c r="D612" t="s">
        <v>248</v>
      </c>
      <c r="E612" t="s">
        <v>18</v>
      </c>
      <c r="G612" t="s">
        <v>19</v>
      </c>
      <c r="H612" s="15" t="s">
        <v>20</v>
      </c>
      <c r="I612" s="1">
        <v>46077</v>
      </c>
      <c r="J612" s="1">
        <v>46078</v>
      </c>
      <c r="K612" s="1">
        <v>46083</v>
      </c>
      <c r="L612" t="str">
        <f>IF(_xlfn.XLOOKUP(D612, ABZ!A:A, ABZ!B:B, "", 0) = 0, "", _xlfn.XLOOKUP(D612, ABZ!A:A, ABZ!B:B, "", 0))</f>
        <v>Channel Sales</v>
      </c>
      <c r="M612" t="s">
        <v>21</v>
      </c>
      <c r="N612" t="s">
        <v>22</v>
      </c>
    </row>
    <row r="613" spans="1:15" x14ac:dyDescent="0.25">
      <c r="A613" s="35" t="s">
        <v>498</v>
      </c>
      <c r="B613" s="35">
        <v>153</v>
      </c>
      <c r="C613" s="35"/>
      <c r="D613" t="s">
        <v>499</v>
      </c>
      <c r="E613" t="s">
        <v>65</v>
      </c>
      <c r="F613" t="s">
        <v>66</v>
      </c>
      <c r="H613" s="15" t="s">
        <v>20</v>
      </c>
      <c r="I613" s="1">
        <v>46077</v>
      </c>
      <c r="J613" s="1">
        <v>46087</v>
      </c>
      <c r="K613" s="1">
        <v>46087</v>
      </c>
      <c r="L613" t="str">
        <f>IF(_xlfn.XLOOKUP(D613, ABZ!A:A, ABZ!B:B, "", 0) = 0, "", _xlfn.XLOOKUP(D613, ABZ!A:A, ABZ!B:B, "", 0))</f>
        <v>D2C Ecommerce</v>
      </c>
      <c r="M613" t="s">
        <v>21</v>
      </c>
      <c r="N613" t="s">
        <v>207</v>
      </c>
      <c r="O613" t="s">
        <v>296</v>
      </c>
    </row>
    <row r="614" spans="1:15" x14ac:dyDescent="0.25">
      <c r="A614" s="35" t="s">
        <v>498</v>
      </c>
      <c r="B614" s="35">
        <v>153</v>
      </c>
      <c r="C614" s="35"/>
      <c r="D614" t="s">
        <v>499</v>
      </c>
      <c r="E614" t="s">
        <v>40</v>
      </c>
      <c r="F614" t="s">
        <v>41</v>
      </c>
      <c r="H614" s="15" t="s">
        <v>20</v>
      </c>
      <c r="I614" s="1">
        <v>46077</v>
      </c>
      <c r="J614" s="1">
        <v>46087</v>
      </c>
      <c r="K614" s="1">
        <v>46087</v>
      </c>
      <c r="L614" t="str">
        <f>IF(_xlfn.XLOOKUP(D614, ABZ!A:A, ABZ!B:B, "", 0) = 0, "", _xlfn.XLOOKUP(D614, ABZ!A:A, ABZ!B:B, "", 0))</f>
        <v>D2C Ecommerce</v>
      </c>
      <c r="M614" t="s">
        <v>21</v>
      </c>
      <c r="N614" t="s">
        <v>86</v>
      </c>
      <c r="O614" t="s">
        <v>296</v>
      </c>
    </row>
    <row r="615" spans="1:15" x14ac:dyDescent="0.25">
      <c r="A615" s="35" t="s">
        <v>498</v>
      </c>
      <c r="B615" s="35">
        <v>153</v>
      </c>
      <c r="C615" s="35"/>
      <c r="D615" t="s">
        <v>499</v>
      </c>
      <c r="E615" t="s">
        <v>67</v>
      </c>
      <c r="F615" t="s">
        <v>88</v>
      </c>
      <c r="H615" s="15" t="s">
        <v>20</v>
      </c>
      <c r="I615" s="1">
        <v>46077</v>
      </c>
      <c r="J615" s="1">
        <v>46087</v>
      </c>
      <c r="K615" s="1">
        <v>46087</v>
      </c>
      <c r="L615" t="str">
        <f>IF(_xlfn.XLOOKUP(D615, ABZ!A:A, ABZ!B:B, "", 0) = 0, "", _xlfn.XLOOKUP(D615, ABZ!A:A, ABZ!B:B, "", 0))</f>
        <v>D2C Ecommerce</v>
      </c>
      <c r="M615" t="s">
        <v>21</v>
      </c>
      <c r="N615" t="s">
        <v>86</v>
      </c>
      <c r="O615" t="s">
        <v>296</v>
      </c>
    </row>
    <row r="616" spans="1:15" x14ac:dyDescent="0.25">
      <c r="A616" s="35" t="s">
        <v>500</v>
      </c>
      <c r="B616" s="35">
        <v>153</v>
      </c>
      <c r="C616" s="35"/>
      <c r="D616" t="s">
        <v>499</v>
      </c>
      <c r="E616" t="s">
        <v>69</v>
      </c>
      <c r="F616" t="s">
        <v>70</v>
      </c>
      <c r="H616" s="15" t="s">
        <v>20</v>
      </c>
      <c r="I616" s="1">
        <v>46077</v>
      </c>
      <c r="J616" s="1">
        <v>46087</v>
      </c>
      <c r="K616" s="1">
        <v>46087</v>
      </c>
      <c r="L616" t="str">
        <f>IF(_xlfn.XLOOKUP(D616, ABZ!A:A, ABZ!B:B, "", 0) = 0, "", _xlfn.XLOOKUP(D616, ABZ!A:A, ABZ!B:B, "", 0))</f>
        <v>D2C Ecommerce</v>
      </c>
      <c r="M616" t="s">
        <v>21</v>
      </c>
      <c r="N616" t="s">
        <v>86</v>
      </c>
      <c r="O616" t="s">
        <v>296</v>
      </c>
    </row>
    <row r="617" spans="1:15" x14ac:dyDescent="0.25">
      <c r="A617" t="s">
        <v>501</v>
      </c>
      <c r="B617">
        <v>226</v>
      </c>
      <c r="D617" t="s">
        <v>231</v>
      </c>
      <c r="E617" t="s">
        <v>102</v>
      </c>
      <c r="F617" t="s">
        <v>88</v>
      </c>
      <c r="H617" s="15" t="s">
        <v>20</v>
      </c>
      <c r="I617" s="1">
        <v>46077</v>
      </c>
      <c r="J617" s="1">
        <v>46093</v>
      </c>
      <c r="K617" s="1">
        <v>46107</v>
      </c>
      <c r="L617" t="str">
        <f>IF(_xlfn.XLOOKUP(D617, ABZ!A:A, ABZ!B:B, "", 0) = 0, "", _xlfn.XLOOKUP(D617, ABZ!A:A, ABZ!B:B, "", 0))</f>
        <v>Technical Communication</v>
      </c>
      <c r="M617" t="s">
        <v>502</v>
      </c>
      <c r="N617" t="s">
        <v>31</v>
      </c>
      <c r="O617" t="s">
        <v>434</v>
      </c>
    </row>
    <row r="618" spans="1:15" x14ac:dyDescent="0.25">
      <c r="A618" t="s">
        <v>501</v>
      </c>
      <c r="B618">
        <v>226</v>
      </c>
      <c r="D618" t="s">
        <v>231</v>
      </c>
      <c r="E618" t="s">
        <v>26</v>
      </c>
      <c r="F618" t="s">
        <v>57</v>
      </c>
      <c r="H618" s="15" t="s">
        <v>20</v>
      </c>
      <c r="I618" s="1">
        <v>46077</v>
      </c>
      <c r="J618" s="1">
        <v>46093</v>
      </c>
      <c r="K618" s="1">
        <v>46107</v>
      </c>
      <c r="L618" t="str">
        <f>IF(_xlfn.XLOOKUP(D618, ABZ!A:A, ABZ!B:B, "", 0) = 0, "", _xlfn.XLOOKUP(D618, ABZ!A:A, ABZ!B:B, "", 0))</f>
        <v>Technical Communication</v>
      </c>
      <c r="M618" t="s">
        <v>502</v>
      </c>
      <c r="N618" t="s">
        <v>77</v>
      </c>
      <c r="O618" t="s">
        <v>434</v>
      </c>
    </row>
    <row r="619" spans="1:15" x14ac:dyDescent="0.25">
      <c r="A619" t="s">
        <v>501</v>
      </c>
      <c r="B619">
        <v>226</v>
      </c>
      <c r="D619" t="s">
        <v>231</v>
      </c>
      <c r="E619" t="s">
        <v>65</v>
      </c>
      <c r="F619" t="s">
        <v>66</v>
      </c>
      <c r="H619" s="15" t="s">
        <v>20</v>
      </c>
      <c r="I619" s="1">
        <v>46077</v>
      </c>
      <c r="J619" s="1">
        <v>46107</v>
      </c>
      <c r="K619" s="1">
        <v>46107</v>
      </c>
      <c r="L619" t="str">
        <f>IF(_xlfn.XLOOKUP(D619, ABZ!A:A, ABZ!B:B, "", 0) = 0, "", _xlfn.XLOOKUP(D619, ABZ!A:A, ABZ!B:B, "", 0))</f>
        <v>Technical Communication</v>
      </c>
      <c r="N619" t="s">
        <v>77</v>
      </c>
      <c r="O619" t="s">
        <v>434</v>
      </c>
    </row>
    <row r="620" spans="1:15" x14ac:dyDescent="0.25">
      <c r="A620" t="s">
        <v>501</v>
      </c>
      <c r="B620">
        <v>226</v>
      </c>
      <c r="D620" t="s">
        <v>231</v>
      </c>
      <c r="E620" t="s">
        <v>40</v>
      </c>
      <c r="F620" t="s">
        <v>41</v>
      </c>
      <c r="H620" s="15" t="s">
        <v>20</v>
      </c>
      <c r="I620" s="1">
        <v>46077</v>
      </c>
      <c r="J620" s="1">
        <v>46107</v>
      </c>
      <c r="K620" s="1">
        <v>46107</v>
      </c>
      <c r="L620" t="str">
        <f>IF(_xlfn.XLOOKUP(D620, ABZ!A:A, ABZ!B:B, "", 0) = 0, "", _xlfn.XLOOKUP(D620, ABZ!A:A, ABZ!B:B, "", 0))</f>
        <v>Technical Communication</v>
      </c>
      <c r="M620" t="s">
        <v>30</v>
      </c>
      <c r="N620" t="s">
        <v>77</v>
      </c>
      <c r="O620" t="s">
        <v>434</v>
      </c>
    </row>
    <row r="621" spans="1:15" x14ac:dyDescent="0.25">
      <c r="A621" t="s">
        <v>501</v>
      </c>
      <c r="B621">
        <v>226</v>
      </c>
      <c r="D621" t="s">
        <v>231</v>
      </c>
      <c r="E621" t="s">
        <v>69</v>
      </c>
      <c r="F621" t="s">
        <v>89</v>
      </c>
      <c r="H621" s="15" t="s">
        <v>20</v>
      </c>
      <c r="I621" s="1">
        <v>46077</v>
      </c>
      <c r="J621" s="1">
        <v>46107</v>
      </c>
      <c r="K621" s="1">
        <v>46107</v>
      </c>
      <c r="L621" t="str">
        <f>IF(_xlfn.XLOOKUP(D621, ABZ!A:A, ABZ!B:B, "", 0) = 0, "", _xlfn.XLOOKUP(D621, ABZ!A:A, ABZ!B:B, "", 0))</f>
        <v>Technical Communication</v>
      </c>
      <c r="N621" t="s">
        <v>77</v>
      </c>
      <c r="O621" t="s">
        <v>434</v>
      </c>
    </row>
    <row r="622" spans="1:15" x14ac:dyDescent="0.25">
      <c r="A622" s="35" t="s">
        <v>503</v>
      </c>
      <c r="B622" s="35">
        <v>58</v>
      </c>
      <c r="C622" s="35"/>
      <c r="D622" t="s">
        <v>450</v>
      </c>
      <c r="E622" t="s">
        <v>67</v>
      </c>
      <c r="F622" t="s">
        <v>68</v>
      </c>
      <c r="H622" s="15" t="s">
        <v>20</v>
      </c>
      <c r="I622" s="1">
        <v>46077</v>
      </c>
      <c r="J622" s="1">
        <v>46080</v>
      </c>
      <c r="K622" s="1">
        <v>46080</v>
      </c>
      <c r="L622" t="str">
        <f>IF(_xlfn.XLOOKUP(D622, ABZ!A:A, ABZ!B:B, "", 0) = 0, "", _xlfn.XLOOKUP(D622, ABZ!A:A, ABZ!B:B, "", 0))</f>
        <v>D2C Ecommerce</v>
      </c>
      <c r="M622" t="s">
        <v>21</v>
      </c>
      <c r="N622" t="s">
        <v>86</v>
      </c>
      <c r="O622" t="s">
        <v>460</v>
      </c>
    </row>
    <row r="623" spans="1:15" x14ac:dyDescent="0.25">
      <c r="A623" s="35" t="s">
        <v>503</v>
      </c>
      <c r="B623" s="35">
        <v>58</v>
      </c>
      <c r="C623" s="35"/>
      <c r="D623" t="s">
        <v>450</v>
      </c>
      <c r="E623" t="s">
        <v>69</v>
      </c>
      <c r="F623" t="s">
        <v>89</v>
      </c>
      <c r="H623" s="15" t="s">
        <v>20</v>
      </c>
      <c r="I623" s="1">
        <v>46077</v>
      </c>
      <c r="J623" s="1">
        <v>46080</v>
      </c>
      <c r="K623" s="1">
        <v>46080</v>
      </c>
      <c r="L623" t="str">
        <f>IF(_xlfn.XLOOKUP(D623, ABZ!A:A, ABZ!B:B, "", 0) = 0, "", _xlfn.XLOOKUP(D623, ABZ!A:A, ABZ!B:B, "", 0))</f>
        <v>D2C Ecommerce</v>
      </c>
      <c r="M623" t="s">
        <v>21</v>
      </c>
      <c r="N623" t="s">
        <v>86</v>
      </c>
      <c r="O623" t="s">
        <v>460</v>
      </c>
    </row>
    <row r="624" spans="1:15" x14ac:dyDescent="0.25">
      <c r="A624" s="35" t="s">
        <v>503</v>
      </c>
      <c r="B624" s="35">
        <v>58</v>
      </c>
      <c r="C624" s="35"/>
      <c r="D624" t="s">
        <v>450</v>
      </c>
      <c r="E624" t="s">
        <v>65</v>
      </c>
      <c r="F624" t="s">
        <v>66</v>
      </c>
      <c r="H624" s="15" t="s">
        <v>20</v>
      </c>
      <c r="I624" s="1">
        <v>46077</v>
      </c>
      <c r="J624" s="1">
        <v>46080</v>
      </c>
      <c r="K624" s="1">
        <v>46080</v>
      </c>
      <c r="L624" t="str">
        <f>IF(_xlfn.XLOOKUP(D624, ABZ!A:A, ABZ!B:B, "", 0) = 0, "", _xlfn.XLOOKUP(D624, ABZ!A:A, ABZ!B:B, "", 0))</f>
        <v>D2C Ecommerce</v>
      </c>
      <c r="M624" t="s">
        <v>21</v>
      </c>
      <c r="N624" t="s">
        <v>86</v>
      </c>
      <c r="O624" t="s">
        <v>460</v>
      </c>
    </row>
    <row r="625" spans="1:15" x14ac:dyDescent="0.25">
      <c r="A625" s="35" t="s">
        <v>503</v>
      </c>
      <c r="B625" s="35">
        <v>58</v>
      </c>
      <c r="C625" s="35"/>
      <c r="D625" t="s">
        <v>450</v>
      </c>
      <c r="E625" t="s">
        <v>40</v>
      </c>
      <c r="F625" t="s">
        <v>41</v>
      </c>
      <c r="H625" s="15" t="s">
        <v>20</v>
      </c>
      <c r="I625" s="1">
        <v>46077</v>
      </c>
      <c r="J625" s="1">
        <v>46080</v>
      </c>
      <c r="K625" s="1">
        <v>46080</v>
      </c>
      <c r="L625" t="str">
        <f>IF(_xlfn.XLOOKUP(D625, ABZ!A:A, ABZ!B:B, "", 0) = 0, "", _xlfn.XLOOKUP(D625, ABZ!A:A, ABZ!B:B, "", 0))</f>
        <v>D2C Ecommerce</v>
      </c>
      <c r="M625" t="s">
        <v>21</v>
      </c>
      <c r="N625" t="s">
        <v>86</v>
      </c>
      <c r="O625" t="s">
        <v>460</v>
      </c>
    </row>
    <row r="626" spans="1:15" x14ac:dyDescent="0.25">
      <c r="A626" s="35" t="s">
        <v>503</v>
      </c>
      <c r="B626" s="35">
        <v>58</v>
      </c>
      <c r="C626" s="35"/>
      <c r="D626" t="s">
        <v>450</v>
      </c>
      <c r="E626" t="s">
        <v>34</v>
      </c>
      <c r="F626" t="s">
        <v>35</v>
      </c>
      <c r="H626" s="15" t="s">
        <v>20</v>
      </c>
      <c r="I626" s="1">
        <v>46077</v>
      </c>
      <c r="J626" s="1">
        <v>46080</v>
      </c>
      <c r="K626" s="1">
        <v>46080</v>
      </c>
      <c r="L626" t="str">
        <f>IF(_xlfn.XLOOKUP(D626, ABZ!A:A, ABZ!B:B, "", 0) = 0, "", _xlfn.XLOOKUP(D626, ABZ!A:A, ABZ!B:B, "", 0))</f>
        <v>D2C Ecommerce</v>
      </c>
      <c r="M626" t="s">
        <v>21</v>
      </c>
      <c r="N626" t="s">
        <v>86</v>
      </c>
      <c r="O626" t="s">
        <v>460</v>
      </c>
    </row>
    <row r="627" spans="1:15" ht="15" customHeight="1" x14ac:dyDescent="0.25">
      <c r="A627" t="s">
        <v>504</v>
      </c>
      <c r="B627">
        <v>81</v>
      </c>
      <c r="D627" t="s">
        <v>116</v>
      </c>
      <c r="E627" t="s">
        <v>18</v>
      </c>
      <c r="G627" t="s">
        <v>19</v>
      </c>
      <c r="H627" s="15" t="s">
        <v>20</v>
      </c>
      <c r="I627" s="1">
        <v>46078</v>
      </c>
      <c r="J627" s="1">
        <v>46078</v>
      </c>
      <c r="K627" s="1">
        <v>46078</v>
      </c>
      <c r="L627" t="str">
        <f>IF(_xlfn.XLOOKUP(D627, ABZ!A:A, ABZ!B:B, "", 0) = 0, "", _xlfn.XLOOKUP(D627, ABZ!A:A, ABZ!B:B, "", 0))</f>
        <v>Corporate Communications</v>
      </c>
      <c r="M627" t="s">
        <v>90</v>
      </c>
      <c r="N627" t="s">
        <v>487</v>
      </c>
      <c r="O627" t="s">
        <v>32</v>
      </c>
    </row>
    <row r="628" spans="1:15" x14ac:dyDescent="0.25">
      <c r="A628" t="s">
        <v>504</v>
      </c>
      <c r="B628">
        <v>81</v>
      </c>
      <c r="D628" t="s">
        <v>116</v>
      </c>
      <c r="E628" t="s">
        <v>26</v>
      </c>
      <c r="F628" t="s">
        <v>57</v>
      </c>
      <c r="H628" s="15" t="s">
        <v>20</v>
      </c>
      <c r="I628" s="1">
        <v>46078</v>
      </c>
      <c r="J628" s="1">
        <v>46079</v>
      </c>
      <c r="K628" s="1">
        <v>46079</v>
      </c>
      <c r="L628" t="str">
        <f>IF(_xlfn.XLOOKUP(D628, ABZ!A:A, ABZ!B:B, "", 0) = 0, "", _xlfn.XLOOKUP(D628, ABZ!A:A, ABZ!B:B, "", 0))</f>
        <v>Corporate Communications</v>
      </c>
      <c r="M628" t="s">
        <v>21</v>
      </c>
      <c r="N628" t="s">
        <v>487</v>
      </c>
      <c r="O628" t="s">
        <v>32</v>
      </c>
    </row>
    <row r="629" spans="1:15" x14ac:dyDescent="0.25">
      <c r="A629" t="s">
        <v>505</v>
      </c>
      <c r="B629">
        <v>71</v>
      </c>
      <c r="D629" t="s">
        <v>39</v>
      </c>
      <c r="E629" t="s">
        <v>65</v>
      </c>
      <c r="F629" t="s">
        <v>76</v>
      </c>
      <c r="G629" t="s">
        <v>66</v>
      </c>
      <c r="H629" s="15" t="s">
        <v>20</v>
      </c>
      <c r="I629" s="1">
        <v>46078</v>
      </c>
      <c r="J629" s="1">
        <v>46084</v>
      </c>
      <c r="K629" s="1">
        <v>46084</v>
      </c>
      <c r="L629" t="str">
        <f>IF(_xlfn.XLOOKUP(D629, ABZ!A:A, ABZ!B:B, "", 0) = 0, "", _xlfn.XLOOKUP(D629, ABZ!A:A, ABZ!B:B, "", 0))</f>
        <v>Channel Sales</v>
      </c>
      <c r="M629" t="s">
        <v>21</v>
      </c>
      <c r="N629" t="s">
        <v>31</v>
      </c>
      <c r="O629" t="s">
        <v>32</v>
      </c>
    </row>
    <row r="630" spans="1:15" x14ac:dyDescent="0.25">
      <c r="A630" t="s">
        <v>505</v>
      </c>
      <c r="B630">
        <v>71</v>
      </c>
      <c r="D630" t="s">
        <v>39</v>
      </c>
      <c r="E630" t="s">
        <v>40</v>
      </c>
      <c r="F630" t="s">
        <v>41</v>
      </c>
      <c r="H630" s="15" t="s">
        <v>20</v>
      </c>
      <c r="I630" s="1">
        <v>46078</v>
      </c>
      <c r="J630" s="1">
        <v>46084</v>
      </c>
      <c r="K630" s="1">
        <v>46084</v>
      </c>
      <c r="L630" t="str">
        <f>IF(_xlfn.XLOOKUP(D630, ABZ!A:A, ABZ!B:B, "", 0) = 0, "", _xlfn.XLOOKUP(D630, ABZ!A:A, ABZ!B:B, "", 0))</f>
        <v>Channel Sales</v>
      </c>
      <c r="M630" t="s">
        <v>21</v>
      </c>
      <c r="N630" t="s">
        <v>31</v>
      </c>
      <c r="O630" t="s">
        <v>32</v>
      </c>
    </row>
    <row r="631" spans="1:15" x14ac:dyDescent="0.25">
      <c r="A631" t="s">
        <v>505</v>
      </c>
      <c r="B631">
        <v>71</v>
      </c>
      <c r="D631" t="s">
        <v>39</v>
      </c>
      <c r="E631" t="s">
        <v>67</v>
      </c>
      <c r="F631" t="s">
        <v>68</v>
      </c>
      <c r="G631" t="s">
        <v>88</v>
      </c>
      <c r="H631" s="15" t="s">
        <v>20</v>
      </c>
      <c r="I631" s="1">
        <v>46078</v>
      </c>
      <c r="J631" s="1">
        <v>46084</v>
      </c>
      <c r="K631" s="1">
        <v>46084</v>
      </c>
      <c r="L631" t="str">
        <f>IF(_xlfn.XLOOKUP(D631, ABZ!A:A, ABZ!B:B, "", 0) = 0, "", _xlfn.XLOOKUP(D631, ABZ!A:A, ABZ!B:B, "", 0))</f>
        <v>Channel Sales</v>
      </c>
      <c r="M631" t="s">
        <v>21</v>
      </c>
      <c r="N631" t="s">
        <v>31</v>
      </c>
      <c r="O631" t="s">
        <v>32</v>
      </c>
    </row>
    <row r="632" spans="1:15" x14ac:dyDescent="0.25">
      <c r="A632" t="s">
        <v>506</v>
      </c>
      <c r="B632">
        <v>272</v>
      </c>
      <c r="D632" t="s">
        <v>507</v>
      </c>
      <c r="E632" t="s">
        <v>26</v>
      </c>
      <c r="F632" t="s">
        <v>508</v>
      </c>
      <c r="H632" s="15" t="s">
        <v>20</v>
      </c>
      <c r="I632" s="1">
        <v>46078</v>
      </c>
      <c r="J632" s="1">
        <v>46083</v>
      </c>
      <c r="K632" s="1">
        <v>46085</v>
      </c>
      <c r="L632" t="str">
        <f>IF(_xlfn.XLOOKUP(D632, ABZ!A:A, ABZ!B:B, "", 0) = 0, "", _xlfn.XLOOKUP(D632, ABZ!A:A, ABZ!B:B, "", 0))</f>
        <v>Sales Marketing</v>
      </c>
      <c r="M632" t="s">
        <v>21</v>
      </c>
      <c r="N632" t="s">
        <v>31</v>
      </c>
      <c r="O632" t="s">
        <v>509</v>
      </c>
    </row>
    <row r="633" spans="1:15" x14ac:dyDescent="0.25">
      <c r="A633" t="s">
        <v>510</v>
      </c>
      <c r="D633" t="s">
        <v>507</v>
      </c>
      <c r="E633" t="s">
        <v>26</v>
      </c>
      <c r="F633" t="s">
        <v>508</v>
      </c>
      <c r="H633" s="15" t="s">
        <v>20</v>
      </c>
      <c r="I633" s="1">
        <v>46078</v>
      </c>
      <c r="J633" s="1">
        <v>46083</v>
      </c>
      <c r="K633" s="1">
        <v>46085</v>
      </c>
      <c r="L633" t="str">
        <f>IF(_xlfn.XLOOKUP(D633, ABZ!A:A, ABZ!B:B, "", 0) = 0, "", _xlfn.XLOOKUP(D633, ABZ!A:A, ABZ!B:B, "", 0))</f>
        <v>Sales Marketing</v>
      </c>
      <c r="M633" t="s">
        <v>21</v>
      </c>
      <c r="N633" t="s">
        <v>31</v>
      </c>
      <c r="O633" t="s">
        <v>509</v>
      </c>
    </row>
    <row r="634" spans="1:15" x14ac:dyDescent="0.25">
      <c r="A634" t="s">
        <v>511</v>
      </c>
      <c r="B634">
        <v>914</v>
      </c>
      <c r="D634" t="s">
        <v>248</v>
      </c>
      <c r="E634" t="s">
        <v>65</v>
      </c>
      <c r="F634" t="s">
        <v>76</v>
      </c>
      <c r="G634" t="s">
        <v>66</v>
      </c>
      <c r="H634" s="15" t="s">
        <v>20</v>
      </c>
      <c r="I634" s="1">
        <v>46078</v>
      </c>
      <c r="J634" s="1">
        <v>46087</v>
      </c>
      <c r="K634" s="1">
        <v>46087</v>
      </c>
      <c r="L634" t="str">
        <f>IF(_xlfn.XLOOKUP(D634, ABZ!A:A, ABZ!B:B, "", 0) = 0, "", _xlfn.XLOOKUP(D634, ABZ!A:A, ABZ!B:B, "", 0))</f>
        <v>Channel Sales</v>
      </c>
      <c r="M634" t="s">
        <v>21</v>
      </c>
      <c r="N634" t="s">
        <v>31</v>
      </c>
      <c r="O634" t="s">
        <v>302</v>
      </c>
    </row>
    <row r="635" spans="1:15" x14ac:dyDescent="0.25">
      <c r="A635" t="s">
        <v>501</v>
      </c>
      <c r="B635">
        <v>226</v>
      </c>
      <c r="D635" t="s">
        <v>231</v>
      </c>
      <c r="E635" t="s">
        <v>34</v>
      </c>
      <c r="F635" t="s">
        <v>35</v>
      </c>
      <c r="H635" s="15" t="s">
        <v>20</v>
      </c>
      <c r="I635" s="1">
        <v>46078</v>
      </c>
      <c r="J635" s="1">
        <v>46107</v>
      </c>
      <c r="K635" s="1">
        <v>46107</v>
      </c>
      <c r="L635" t="str">
        <f>IF(_xlfn.XLOOKUP(D635, ABZ!A:A, ABZ!B:B, "", 0) = 0, "", _xlfn.XLOOKUP(D635, ABZ!A:A, ABZ!B:B, "", 0))</f>
        <v>Technical Communication</v>
      </c>
      <c r="N635" t="s">
        <v>77</v>
      </c>
      <c r="O635" t="s">
        <v>434</v>
      </c>
    </row>
    <row r="636" spans="1:15" x14ac:dyDescent="0.25">
      <c r="A636" t="s">
        <v>512</v>
      </c>
      <c r="D636" t="s">
        <v>277</v>
      </c>
      <c r="E636" t="s">
        <v>18</v>
      </c>
      <c r="F636" t="s">
        <v>97</v>
      </c>
      <c r="G636" t="s">
        <v>19</v>
      </c>
      <c r="H636" s="15" t="s">
        <v>7183</v>
      </c>
      <c r="I636" s="1">
        <v>46079</v>
      </c>
      <c r="J636" s="1">
        <v>46079</v>
      </c>
      <c r="K636" s="1">
        <v>46083</v>
      </c>
      <c r="L636" t="str">
        <f>IF(_xlfn.XLOOKUP(D636, ABZ!A:A, ABZ!B:B, "", 0) = 0, "", _xlfn.XLOOKUP(D636, ABZ!A:A, ABZ!B:B, "", 0))</f>
        <v>User Interface &amp; Clients</v>
      </c>
      <c r="M636" t="s">
        <v>30</v>
      </c>
      <c r="O636" t="s">
        <v>513</v>
      </c>
    </row>
    <row r="637" spans="1:15" x14ac:dyDescent="0.25">
      <c r="A637" t="s">
        <v>514</v>
      </c>
      <c r="B637">
        <v>53</v>
      </c>
      <c r="D637" t="s">
        <v>39</v>
      </c>
      <c r="E637" t="s">
        <v>101</v>
      </c>
      <c r="F637" t="s">
        <v>41</v>
      </c>
      <c r="H637" s="15" t="s">
        <v>20</v>
      </c>
      <c r="I637" s="1">
        <v>46079</v>
      </c>
      <c r="J637" s="1">
        <v>46083</v>
      </c>
      <c r="K637" s="1">
        <v>46084</v>
      </c>
      <c r="L637" t="str">
        <f>IF(_xlfn.XLOOKUP(D637, ABZ!A:A, ABZ!B:B, "", 0) = 0, "", _xlfn.XLOOKUP(D637, ABZ!A:A, ABZ!B:B, "", 0))</f>
        <v>Channel Sales</v>
      </c>
      <c r="M637" t="s">
        <v>21</v>
      </c>
      <c r="N637" t="s">
        <v>31</v>
      </c>
      <c r="O637" t="s">
        <v>32</v>
      </c>
    </row>
    <row r="638" spans="1:15" x14ac:dyDescent="0.25">
      <c r="A638" t="s">
        <v>515</v>
      </c>
      <c r="B638">
        <v>55</v>
      </c>
      <c r="D638" t="s">
        <v>39</v>
      </c>
      <c r="E638" t="s">
        <v>65</v>
      </c>
      <c r="F638" t="s">
        <v>76</v>
      </c>
      <c r="G638" t="s">
        <v>66</v>
      </c>
      <c r="H638" s="15" t="s">
        <v>20</v>
      </c>
      <c r="I638" s="1">
        <v>46079</v>
      </c>
      <c r="J638" s="1">
        <v>46083</v>
      </c>
      <c r="K638" s="1">
        <v>46084</v>
      </c>
      <c r="L638" t="str">
        <f>IF(_xlfn.XLOOKUP(D638, ABZ!A:A, ABZ!B:B, "", 0) = 0, "", _xlfn.XLOOKUP(D638, ABZ!A:A, ABZ!B:B, "", 0))</f>
        <v>Channel Sales</v>
      </c>
      <c r="M638" t="s">
        <v>21</v>
      </c>
      <c r="N638" t="s">
        <v>31</v>
      </c>
      <c r="O638" t="s">
        <v>302</v>
      </c>
    </row>
    <row r="639" spans="1:15" x14ac:dyDescent="0.25">
      <c r="A639" t="s">
        <v>516</v>
      </c>
      <c r="B639">
        <v>15653</v>
      </c>
      <c r="D639" t="s">
        <v>121</v>
      </c>
      <c r="E639" t="s">
        <v>26</v>
      </c>
      <c r="F639" t="s">
        <v>57</v>
      </c>
      <c r="H639" s="15" t="s">
        <v>20</v>
      </c>
      <c r="I639" s="1">
        <v>46079</v>
      </c>
      <c r="J639" s="1">
        <v>46093</v>
      </c>
      <c r="K639" s="1">
        <v>46098</v>
      </c>
      <c r="L639" t="str">
        <f>IF(_xlfn.XLOOKUP(D639, ABZ!A:A, ABZ!B:B, "", 0) = 0, "", _xlfn.XLOOKUP(D639, ABZ!A:A, ABZ!B:B, "", 0))</f>
        <v>Technical Communication</v>
      </c>
      <c r="M639" t="s">
        <v>502</v>
      </c>
      <c r="O639" t="s">
        <v>434</v>
      </c>
    </row>
    <row r="640" spans="1:15" x14ac:dyDescent="0.25">
      <c r="A640" t="s">
        <v>517</v>
      </c>
      <c r="D640" t="s">
        <v>121</v>
      </c>
      <c r="E640" t="s">
        <v>101</v>
      </c>
      <c r="F640" t="s">
        <v>41</v>
      </c>
      <c r="H640" s="15" t="s">
        <v>20</v>
      </c>
      <c r="I640" s="1">
        <v>46079</v>
      </c>
      <c r="J640" s="1">
        <v>46098</v>
      </c>
      <c r="K640" s="1">
        <v>46098</v>
      </c>
      <c r="L640" t="str">
        <f>IF(_xlfn.XLOOKUP(D640, ABZ!A:A, ABZ!B:B, "", 0) = 0, "", _xlfn.XLOOKUP(D640, ABZ!A:A, ABZ!B:B, "", 0))</f>
        <v>Technical Communication</v>
      </c>
      <c r="M640" t="s">
        <v>30</v>
      </c>
      <c r="O640" t="s">
        <v>434</v>
      </c>
    </row>
    <row r="641" spans="1:15" x14ac:dyDescent="0.25">
      <c r="A641" t="s">
        <v>518</v>
      </c>
      <c r="D641" t="s">
        <v>231</v>
      </c>
      <c r="E641" t="s">
        <v>65</v>
      </c>
      <c r="F641" t="s">
        <v>66</v>
      </c>
      <c r="H641" s="15" t="s">
        <v>20</v>
      </c>
      <c r="I641" s="1">
        <v>46079</v>
      </c>
      <c r="J641" s="1">
        <v>46091</v>
      </c>
      <c r="K641" s="1">
        <v>46098</v>
      </c>
      <c r="L641" t="str">
        <f>IF(_xlfn.XLOOKUP(D641, ABZ!A:A, ABZ!B:B, "", 0) = 0, "", _xlfn.XLOOKUP(D641, ABZ!A:A, ABZ!B:B, "", 0))</f>
        <v>Technical Communication</v>
      </c>
      <c r="O641" t="s">
        <v>434</v>
      </c>
    </row>
    <row r="642" spans="1:15" x14ac:dyDescent="0.25">
      <c r="A642" t="s">
        <v>519</v>
      </c>
      <c r="D642" t="s">
        <v>231</v>
      </c>
      <c r="E642" t="s">
        <v>102</v>
      </c>
      <c r="F642" t="s">
        <v>88</v>
      </c>
      <c r="H642" s="15" t="s">
        <v>20</v>
      </c>
      <c r="I642" s="1">
        <v>46079</v>
      </c>
      <c r="J642" s="1">
        <v>46098</v>
      </c>
      <c r="K642" s="1">
        <v>46098</v>
      </c>
      <c r="L642" t="str">
        <f>IF(_xlfn.XLOOKUP(D642, ABZ!A:A, ABZ!B:B, "", 0) = 0, "", _xlfn.XLOOKUP(D642, ABZ!A:A, ABZ!B:B, "", 0))</f>
        <v>Technical Communication</v>
      </c>
      <c r="M642" t="s">
        <v>502</v>
      </c>
      <c r="O642" t="s">
        <v>434</v>
      </c>
    </row>
    <row r="643" spans="1:15" x14ac:dyDescent="0.25">
      <c r="A643" t="s">
        <v>520</v>
      </c>
      <c r="D643" t="s">
        <v>231</v>
      </c>
      <c r="E643" t="s">
        <v>69</v>
      </c>
      <c r="F643" t="s">
        <v>89</v>
      </c>
      <c r="H643" s="15" t="s">
        <v>20</v>
      </c>
      <c r="I643" s="1">
        <v>46079</v>
      </c>
      <c r="J643" s="1">
        <v>46098</v>
      </c>
      <c r="K643" s="1">
        <v>46098</v>
      </c>
      <c r="L643" t="str">
        <f>IF(_xlfn.XLOOKUP(D643, ABZ!A:A, ABZ!B:B, "", 0) = 0, "", _xlfn.XLOOKUP(D643, ABZ!A:A, ABZ!B:B, "", 0))</f>
        <v>Technical Communication</v>
      </c>
      <c r="O643" t="s">
        <v>434</v>
      </c>
    </row>
    <row r="644" spans="1:15" x14ac:dyDescent="0.25">
      <c r="A644" t="s">
        <v>521</v>
      </c>
      <c r="B644">
        <v>10</v>
      </c>
      <c r="D644" t="s">
        <v>231</v>
      </c>
      <c r="E644" t="s">
        <v>26</v>
      </c>
      <c r="F644" t="s">
        <v>57</v>
      </c>
      <c r="H644" s="15" t="s">
        <v>7183</v>
      </c>
      <c r="I644" s="1">
        <v>46079</v>
      </c>
      <c r="J644" s="1">
        <v>46092</v>
      </c>
      <c r="K644" s="1">
        <v>46098</v>
      </c>
      <c r="L644" t="str">
        <f>IF(_xlfn.XLOOKUP(D644, ABZ!A:A, ABZ!B:B, "", 0) = 0, "", _xlfn.XLOOKUP(D644, ABZ!A:A, ABZ!B:B, "", 0))</f>
        <v>Technical Communication</v>
      </c>
      <c r="M644" t="s">
        <v>502</v>
      </c>
      <c r="O644" t="s">
        <v>434</v>
      </c>
    </row>
    <row r="645" spans="1:15" x14ac:dyDescent="0.25">
      <c r="A645" t="s">
        <v>522</v>
      </c>
      <c r="B645">
        <v>15653</v>
      </c>
      <c r="D645" t="s">
        <v>231</v>
      </c>
      <c r="E645" t="s">
        <v>26</v>
      </c>
      <c r="F645" t="s">
        <v>57</v>
      </c>
      <c r="H645" s="15" t="s">
        <v>7183</v>
      </c>
      <c r="I645" s="1">
        <v>46079</v>
      </c>
      <c r="J645" s="1">
        <v>46092</v>
      </c>
      <c r="K645" s="1">
        <v>46098</v>
      </c>
      <c r="L645" t="str">
        <f>IF(_xlfn.XLOOKUP(D645, ABZ!A:A, ABZ!B:B, "", 0) = 0, "", _xlfn.XLOOKUP(D645, ABZ!A:A, ABZ!B:B, "", 0))</f>
        <v>Technical Communication</v>
      </c>
      <c r="M645" t="s">
        <v>502</v>
      </c>
      <c r="O645" t="s">
        <v>434</v>
      </c>
    </row>
    <row r="646" spans="1:15" x14ac:dyDescent="0.25">
      <c r="A646" t="s">
        <v>523</v>
      </c>
      <c r="B646">
        <v>2977</v>
      </c>
      <c r="D646" t="s">
        <v>121</v>
      </c>
      <c r="E646" t="s">
        <v>102</v>
      </c>
      <c r="F646" t="s">
        <v>88</v>
      </c>
      <c r="H646" s="15" t="s">
        <v>7183</v>
      </c>
      <c r="I646" s="1">
        <v>46079</v>
      </c>
      <c r="J646" s="1">
        <v>46092</v>
      </c>
      <c r="K646" s="1">
        <v>46098</v>
      </c>
      <c r="L646" t="str">
        <f>IF(_xlfn.XLOOKUP(D646, ABZ!A:A, ABZ!B:B, "", 0) = 0, "", _xlfn.XLOOKUP(D646, ABZ!A:A, ABZ!B:B, "", 0))</f>
        <v>Technical Communication</v>
      </c>
      <c r="M646" t="s">
        <v>502</v>
      </c>
      <c r="O646" t="s">
        <v>434</v>
      </c>
    </row>
    <row r="647" spans="1:15" x14ac:dyDescent="0.25">
      <c r="A647" t="s">
        <v>524</v>
      </c>
      <c r="B647">
        <v>2869</v>
      </c>
      <c r="D647" t="s">
        <v>121</v>
      </c>
      <c r="E647" t="s">
        <v>69</v>
      </c>
      <c r="F647" t="s">
        <v>89</v>
      </c>
      <c r="H647" s="15" t="s">
        <v>7183</v>
      </c>
      <c r="I647" s="1">
        <v>46079</v>
      </c>
      <c r="J647" s="1">
        <v>46092</v>
      </c>
      <c r="K647" s="1">
        <v>46098</v>
      </c>
      <c r="L647" t="str">
        <f>IF(_xlfn.XLOOKUP(D647, ABZ!A:A, ABZ!B:B, "", 0) = 0, "", _xlfn.XLOOKUP(D647, ABZ!A:A, ABZ!B:B, "", 0))</f>
        <v>Technical Communication</v>
      </c>
      <c r="M647" t="s">
        <v>21</v>
      </c>
      <c r="O647" t="s">
        <v>434</v>
      </c>
    </row>
    <row r="648" spans="1:15" x14ac:dyDescent="0.25">
      <c r="A648" t="s">
        <v>525</v>
      </c>
      <c r="B648">
        <v>17</v>
      </c>
      <c r="D648" t="s">
        <v>231</v>
      </c>
      <c r="E648" t="s">
        <v>105</v>
      </c>
      <c r="F648" t="s">
        <v>35</v>
      </c>
      <c r="H648" s="15" t="s">
        <v>20</v>
      </c>
      <c r="I648" s="1">
        <v>46079</v>
      </c>
      <c r="J648" s="1">
        <v>46085</v>
      </c>
      <c r="K648" s="1">
        <v>46106</v>
      </c>
      <c r="L648" t="str">
        <f>IF(_xlfn.XLOOKUP(D648, ABZ!A:A, ABZ!B:B, "", 0) = 0, "", _xlfn.XLOOKUP(D648, ABZ!A:A, ABZ!B:B, "", 0))</f>
        <v>Technical Communication</v>
      </c>
      <c r="N648" t="s">
        <v>77</v>
      </c>
      <c r="O648" t="s">
        <v>434</v>
      </c>
    </row>
    <row r="649" spans="1:15" x14ac:dyDescent="0.25">
      <c r="A649" t="s">
        <v>526</v>
      </c>
      <c r="B649">
        <v>227</v>
      </c>
      <c r="D649" t="s">
        <v>231</v>
      </c>
      <c r="E649" t="s">
        <v>105</v>
      </c>
      <c r="F649" t="s">
        <v>35</v>
      </c>
      <c r="H649" s="15" t="s">
        <v>20</v>
      </c>
      <c r="I649" s="1">
        <v>46079</v>
      </c>
      <c r="J649" s="1">
        <v>46085</v>
      </c>
      <c r="K649" s="1">
        <v>46106</v>
      </c>
      <c r="L649" t="str">
        <f>IF(_xlfn.XLOOKUP(D649, ABZ!A:A, ABZ!B:B, "", 0) = 0, "", _xlfn.XLOOKUP(D649, ABZ!A:A, ABZ!B:B, "", 0))</f>
        <v>Technical Communication</v>
      </c>
      <c r="N649" t="s">
        <v>77</v>
      </c>
      <c r="O649" t="s">
        <v>434</v>
      </c>
    </row>
    <row r="650" spans="1:15" x14ac:dyDescent="0.25">
      <c r="A650" t="s">
        <v>527</v>
      </c>
      <c r="D650" t="s">
        <v>231</v>
      </c>
      <c r="E650" t="s">
        <v>101</v>
      </c>
      <c r="F650" t="s">
        <v>41</v>
      </c>
      <c r="H650" s="15" t="s">
        <v>7183</v>
      </c>
      <c r="I650" s="1">
        <v>46079</v>
      </c>
      <c r="J650" s="1">
        <v>46182</v>
      </c>
      <c r="L650" t="str">
        <f>IF(_xlfn.XLOOKUP(D650, ABZ!A:A, ABZ!B:B, "", 0) = 0, "", _xlfn.XLOOKUP(D650, ABZ!A:A, ABZ!B:B, "", 0))</f>
        <v>Technical Communication</v>
      </c>
      <c r="M650" t="s">
        <v>21</v>
      </c>
      <c r="N650" t="s">
        <v>528</v>
      </c>
      <c r="O650" t="s">
        <v>434</v>
      </c>
    </row>
    <row r="651" spans="1:15" x14ac:dyDescent="0.25">
      <c r="A651" t="s">
        <v>529</v>
      </c>
      <c r="D651" t="s">
        <v>231</v>
      </c>
      <c r="E651" t="s">
        <v>65</v>
      </c>
      <c r="F651" t="s">
        <v>66</v>
      </c>
      <c r="H651" s="15" t="s">
        <v>7183</v>
      </c>
      <c r="I651" s="1">
        <v>46079</v>
      </c>
      <c r="J651" s="1">
        <v>46182</v>
      </c>
      <c r="L651" t="str">
        <f>IF(_xlfn.XLOOKUP(D651, ABZ!A:A, ABZ!B:B, "", 0) = 0, "", _xlfn.XLOOKUP(D651, ABZ!A:A, ABZ!B:B, "", 0))</f>
        <v>Technical Communication</v>
      </c>
      <c r="M651" t="s">
        <v>21</v>
      </c>
      <c r="N651" t="s">
        <v>528</v>
      </c>
      <c r="O651" t="s">
        <v>434</v>
      </c>
    </row>
    <row r="652" spans="1:15" x14ac:dyDescent="0.25">
      <c r="A652" t="s">
        <v>530</v>
      </c>
      <c r="B652">
        <v>182</v>
      </c>
      <c r="D652" t="s">
        <v>116</v>
      </c>
      <c r="E652" t="s">
        <v>18</v>
      </c>
      <c r="G652" t="s">
        <v>19</v>
      </c>
      <c r="H652" s="15" t="s">
        <v>20</v>
      </c>
      <c r="I652" s="1">
        <v>46080</v>
      </c>
      <c r="J652" s="1">
        <v>46080</v>
      </c>
      <c r="K652" s="1">
        <v>46080</v>
      </c>
      <c r="L652" t="str">
        <f>L653</f>
        <v>Corporate Communications</v>
      </c>
      <c r="N652" t="s">
        <v>487</v>
      </c>
      <c r="O652" t="s">
        <v>531</v>
      </c>
    </row>
    <row r="653" spans="1:15" x14ac:dyDescent="0.25">
      <c r="A653" t="s">
        <v>530</v>
      </c>
      <c r="B653">
        <v>182</v>
      </c>
      <c r="D653" t="s">
        <v>116</v>
      </c>
      <c r="E653" t="s">
        <v>26</v>
      </c>
      <c r="F653" t="s">
        <v>51</v>
      </c>
      <c r="H653" s="15" t="s">
        <v>20</v>
      </c>
      <c r="I653" s="1">
        <v>46080</v>
      </c>
      <c r="J653" s="1">
        <v>46083</v>
      </c>
      <c r="K653" s="1">
        <v>46084</v>
      </c>
      <c r="L653" t="str">
        <f>IF(_xlfn.XLOOKUP(D652, ABZ!A:A, ABZ!B:B, "", 0) = 0, "", _xlfn.XLOOKUP(D652, ABZ!A:A, ABZ!B:B, "", 0))</f>
        <v>Corporate Communications</v>
      </c>
      <c r="M653" t="s">
        <v>30</v>
      </c>
      <c r="N653" t="s">
        <v>487</v>
      </c>
      <c r="O653" t="s">
        <v>531</v>
      </c>
    </row>
    <row r="654" spans="1:15" x14ac:dyDescent="0.25">
      <c r="A654" s="35" t="s">
        <v>532</v>
      </c>
      <c r="B654" s="35"/>
      <c r="C654" s="35"/>
      <c r="D654" t="s">
        <v>448</v>
      </c>
      <c r="E654" t="s">
        <v>26</v>
      </c>
      <c r="F654" t="s">
        <v>51</v>
      </c>
      <c r="H654" s="15" t="s">
        <v>20</v>
      </c>
      <c r="I654" s="1">
        <v>46080</v>
      </c>
      <c r="J654" s="1">
        <v>46080</v>
      </c>
      <c r="K654" s="1">
        <v>46087</v>
      </c>
      <c r="L654" t="str">
        <f>IF(_xlfn.XLOOKUP(D654, ABZ!A:A, ABZ!B:B, "", 0) = 0, "", _xlfn.XLOOKUP(D654, ABZ!A:A, ABZ!B:B, "", 0))</f>
        <v>Technical Communication</v>
      </c>
      <c r="N654" t="s">
        <v>86</v>
      </c>
      <c r="O654" t="s">
        <v>460</v>
      </c>
    </row>
    <row r="655" spans="1:15" x14ac:dyDescent="0.25">
      <c r="A655" s="35" t="s">
        <v>532</v>
      </c>
      <c r="B655" s="35"/>
      <c r="C655" s="35"/>
      <c r="D655" t="s">
        <v>448</v>
      </c>
      <c r="E655" t="s">
        <v>67</v>
      </c>
      <c r="F655" t="s">
        <v>88</v>
      </c>
      <c r="H655" s="15" t="s">
        <v>20</v>
      </c>
      <c r="I655" s="1">
        <v>46080</v>
      </c>
      <c r="J655" s="1">
        <v>46080</v>
      </c>
      <c r="K655" s="1">
        <v>46087</v>
      </c>
      <c r="L655" t="str">
        <f>IF(_xlfn.XLOOKUP(D655, ABZ!A:A, ABZ!B:B, "", 0) = 0, "", _xlfn.XLOOKUP(D655, ABZ!A:A, ABZ!B:B, "", 0))</f>
        <v>Technical Communication</v>
      </c>
      <c r="N655" t="s">
        <v>86</v>
      </c>
      <c r="O655" t="s">
        <v>460</v>
      </c>
    </row>
    <row r="656" spans="1:15" ht="15" customHeight="1" x14ac:dyDescent="0.25">
      <c r="A656" s="35" t="s">
        <v>532</v>
      </c>
      <c r="B656" s="35"/>
      <c r="C656" s="35"/>
      <c r="D656" t="s">
        <v>448</v>
      </c>
      <c r="E656" t="s">
        <v>69</v>
      </c>
      <c r="F656" t="s">
        <v>70</v>
      </c>
      <c r="H656" s="15" t="s">
        <v>20</v>
      </c>
      <c r="I656" s="1">
        <v>46080</v>
      </c>
      <c r="J656" s="1">
        <v>46080</v>
      </c>
      <c r="K656" s="1">
        <v>46087</v>
      </c>
      <c r="L656" t="str">
        <f>IF(_xlfn.XLOOKUP(D656, ABZ!A:A, ABZ!B:B, "", 0) = 0, "", _xlfn.XLOOKUP(D656, ABZ!A:A, ABZ!B:B, "", 0))</f>
        <v>Technical Communication</v>
      </c>
      <c r="N656" t="s">
        <v>86</v>
      </c>
      <c r="O656" t="s">
        <v>460</v>
      </c>
    </row>
    <row r="657" spans="1:15" x14ac:dyDescent="0.25">
      <c r="A657" s="35" t="s">
        <v>532</v>
      </c>
      <c r="B657" s="35"/>
      <c r="C657" s="35"/>
      <c r="D657" t="s">
        <v>448</v>
      </c>
      <c r="E657" t="s">
        <v>65</v>
      </c>
      <c r="F657" t="s">
        <v>66</v>
      </c>
      <c r="H657" s="15" t="s">
        <v>20</v>
      </c>
      <c r="I657" s="1">
        <v>46080</v>
      </c>
      <c r="J657" s="1">
        <v>46080</v>
      </c>
      <c r="K657" s="1">
        <v>46087</v>
      </c>
      <c r="L657" t="str">
        <f>IF(_xlfn.XLOOKUP(D657, ABZ!A:A, ABZ!B:B, "", 0) = 0, "", _xlfn.XLOOKUP(D657, ABZ!A:A, ABZ!B:B, "", 0))</f>
        <v>Technical Communication</v>
      </c>
      <c r="N657" t="s">
        <v>86</v>
      </c>
      <c r="O657" t="s">
        <v>460</v>
      </c>
    </row>
    <row r="658" spans="1:15" x14ac:dyDescent="0.25">
      <c r="A658" s="35" t="s">
        <v>532</v>
      </c>
      <c r="B658" s="35"/>
      <c r="C658" s="35"/>
      <c r="D658" t="s">
        <v>448</v>
      </c>
      <c r="E658" t="s">
        <v>40</v>
      </c>
      <c r="F658" t="s">
        <v>41</v>
      </c>
      <c r="H658" s="15" t="s">
        <v>20</v>
      </c>
      <c r="I658" s="1">
        <v>46080</v>
      </c>
      <c r="J658" s="1">
        <v>46080</v>
      </c>
      <c r="K658" s="1">
        <v>46087</v>
      </c>
      <c r="L658" t="str">
        <f>IF(_xlfn.XLOOKUP(D658, ABZ!A:A, ABZ!B:B, "", 0) = 0, "", _xlfn.XLOOKUP(D658, ABZ!A:A, ABZ!B:B, "", 0))</f>
        <v>Technical Communication</v>
      </c>
      <c r="N658" t="s">
        <v>86</v>
      </c>
      <c r="O658" t="s">
        <v>460</v>
      </c>
    </row>
    <row r="659" spans="1:15" x14ac:dyDescent="0.25">
      <c r="A659" t="s">
        <v>533</v>
      </c>
      <c r="B659">
        <v>668</v>
      </c>
      <c r="D659" t="s">
        <v>39</v>
      </c>
      <c r="E659" t="s">
        <v>65</v>
      </c>
      <c r="F659" t="s">
        <v>76</v>
      </c>
      <c r="G659" t="s">
        <v>66</v>
      </c>
      <c r="H659" s="15" t="s">
        <v>20</v>
      </c>
      <c r="I659" s="1">
        <v>46080</v>
      </c>
      <c r="J659" s="1">
        <v>46090</v>
      </c>
      <c r="K659" s="1">
        <v>46090</v>
      </c>
      <c r="L659" t="str">
        <f>IF(_xlfn.XLOOKUP(D659, ABZ!A:A, ABZ!B:B, "", 0) = 0, "", _xlfn.XLOOKUP(D659, ABZ!A:A, ABZ!B:B, "", 0))</f>
        <v>Channel Sales</v>
      </c>
      <c r="M659" t="s">
        <v>21</v>
      </c>
      <c r="N659" t="s">
        <v>31</v>
      </c>
      <c r="O659" t="s">
        <v>302</v>
      </c>
    </row>
    <row r="660" spans="1:15" x14ac:dyDescent="0.25">
      <c r="A660" t="s">
        <v>534</v>
      </c>
      <c r="B660">
        <v>668</v>
      </c>
      <c r="D660" t="s">
        <v>39</v>
      </c>
      <c r="E660" t="s">
        <v>40</v>
      </c>
      <c r="F660" t="s">
        <v>41</v>
      </c>
      <c r="H660" s="15" t="s">
        <v>20</v>
      </c>
      <c r="I660" s="1">
        <v>46080</v>
      </c>
      <c r="J660" s="1">
        <v>46090</v>
      </c>
      <c r="K660" s="1">
        <v>46090</v>
      </c>
      <c r="L660" t="str">
        <f>IF(_xlfn.XLOOKUP(D660, ABZ!A:A, ABZ!B:B, "", 0) = 0, "", _xlfn.XLOOKUP(D660, ABZ!A:A, ABZ!B:B, "", 0))</f>
        <v>Channel Sales</v>
      </c>
      <c r="M660" t="s">
        <v>21</v>
      </c>
      <c r="N660" t="s">
        <v>31</v>
      </c>
      <c r="O660" t="s">
        <v>535</v>
      </c>
    </row>
    <row r="661" spans="1:15" x14ac:dyDescent="0.25">
      <c r="A661" t="s">
        <v>536</v>
      </c>
      <c r="B661">
        <v>668</v>
      </c>
      <c r="D661" t="s">
        <v>39</v>
      </c>
      <c r="E661" t="s">
        <v>67</v>
      </c>
      <c r="F661" t="s">
        <v>88</v>
      </c>
      <c r="H661" s="15" t="s">
        <v>20</v>
      </c>
      <c r="I661" s="1">
        <v>46080</v>
      </c>
      <c r="J661" s="1">
        <v>46090</v>
      </c>
      <c r="K661" s="1">
        <v>46090</v>
      </c>
      <c r="L661" t="str">
        <f>IF(_xlfn.XLOOKUP(D661, ABZ!A:A, ABZ!B:B, "", 0) = 0, "", _xlfn.XLOOKUP(D661, ABZ!A:A, ABZ!B:B, "", 0))</f>
        <v>Channel Sales</v>
      </c>
      <c r="M661" t="s">
        <v>21</v>
      </c>
      <c r="N661" t="s">
        <v>31</v>
      </c>
      <c r="O661" t="s">
        <v>537</v>
      </c>
    </row>
    <row r="662" spans="1:15" x14ac:dyDescent="0.25">
      <c r="A662" s="59" t="s">
        <v>538</v>
      </c>
      <c r="B662">
        <v>87</v>
      </c>
      <c r="D662" t="s">
        <v>462</v>
      </c>
      <c r="E662" t="s">
        <v>26</v>
      </c>
      <c r="F662" t="s">
        <v>51</v>
      </c>
      <c r="H662" s="15" t="s">
        <v>20</v>
      </c>
      <c r="I662" s="1">
        <v>46080</v>
      </c>
      <c r="J662" s="1">
        <v>46087</v>
      </c>
      <c r="K662" s="1">
        <v>46087</v>
      </c>
      <c r="L662" t="str">
        <f>IF(_xlfn.XLOOKUP(D662, ABZ!A:A, ABZ!B:B, "", 0) = 0, "", _xlfn.XLOOKUP(D662, ABZ!A:A, ABZ!B:B, "", 0))</f>
        <v>Kundenservice 2nd Level</v>
      </c>
      <c r="M662" s="67" t="s">
        <v>21</v>
      </c>
      <c r="N662" t="s">
        <v>156</v>
      </c>
      <c r="O662" t="s">
        <v>539</v>
      </c>
    </row>
    <row r="663" spans="1:15" x14ac:dyDescent="0.25">
      <c r="A663" s="59" t="s">
        <v>538</v>
      </c>
      <c r="B663">
        <v>87</v>
      </c>
      <c r="D663" t="s">
        <v>462</v>
      </c>
      <c r="E663" t="s">
        <v>65</v>
      </c>
      <c r="F663" t="s">
        <v>66</v>
      </c>
      <c r="H663" s="15" t="s">
        <v>20</v>
      </c>
      <c r="I663" s="1">
        <v>46080</v>
      </c>
      <c r="J663" s="1">
        <v>46087</v>
      </c>
      <c r="K663" s="1">
        <v>46087</v>
      </c>
      <c r="L663" t="str">
        <f>IF(_xlfn.XLOOKUP(D663, ABZ!A:A, ABZ!B:B, "", 0) = 0, "", _xlfn.XLOOKUP(D663, ABZ!A:A, ABZ!B:B, "", 0))</f>
        <v>Kundenservice 2nd Level</v>
      </c>
      <c r="M663" s="67" t="s">
        <v>21</v>
      </c>
      <c r="N663" t="s">
        <v>156</v>
      </c>
      <c r="O663" s="79" t="s">
        <v>539</v>
      </c>
    </row>
    <row r="664" spans="1:15" x14ac:dyDescent="0.25">
      <c r="A664" s="59" t="s">
        <v>538</v>
      </c>
      <c r="B664">
        <v>87</v>
      </c>
      <c r="D664" t="s">
        <v>462</v>
      </c>
      <c r="E664" t="s">
        <v>40</v>
      </c>
      <c r="F664" t="s">
        <v>41</v>
      </c>
      <c r="H664" s="15" t="s">
        <v>20</v>
      </c>
      <c r="I664" s="1">
        <v>46080</v>
      </c>
      <c r="J664" s="1">
        <v>46087</v>
      </c>
      <c r="K664" s="1">
        <v>46087</v>
      </c>
      <c r="L664" t="str">
        <f>IF(_xlfn.XLOOKUP(D664, ABZ!A:A, ABZ!B:B, "", 0) = 0, "", _xlfn.XLOOKUP(D664, ABZ!A:A, ABZ!B:B, "", 0))</f>
        <v>Kundenservice 2nd Level</v>
      </c>
      <c r="M664" s="67" t="s">
        <v>21</v>
      </c>
      <c r="N664" t="s">
        <v>156</v>
      </c>
      <c r="O664" s="79" t="s">
        <v>539</v>
      </c>
    </row>
    <row r="665" spans="1:15" x14ac:dyDescent="0.25">
      <c r="A665" s="59" t="s">
        <v>538</v>
      </c>
      <c r="B665">
        <v>87</v>
      </c>
      <c r="D665" t="s">
        <v>462</v>
      </c>
      <c r="E665" t="s">
        <v>67</v>
      </c>
      <c r="F665" t="s">
        <v>88</v>
      </c>
      <c r="H665" s="15" t="s">
        <v>20</v>
      </c>
      <c r="I665" s="1">
        <v>46080</v>
      </c>
      <c r="J665" s="1">
        <v>46092</v>
      </c>
      <c r="K665" s="1">
        <v>46087</v>
      </c>
      <c r="L665" t="str">
        <f>IF(_xlfn.XLOOKUP(D665, ABZ!A:A, ABZ!B:B, "", 0) = 0, "", _xlfn.XLOOKUP(D665, ABZ!A:A, ABZ!B:B, "", 0))</f>
        <v>Kundenservice 2nd Level</v>
      </c>
      <c r="M665" s="67" t="s">
        <v>21</v>
      </c>
      <c r="N665" t="s">
        <v>156</v>
      </c>
      <c r="O665" t="s">
        <v>463</v>
      </c>
    </row>
    <row r="666" spans="1:15" x14ac:dyDescent="0.25">
      <c r="A666" t="s">
        <v>540</v>
      </c>
      <c r="B666">
        <v>1775</v>
      </c>
      <c r="D666" t="s">
        <v>541</v>
      </c>
      <c r="E666" t="s">
        <v>18</v>
      </c>
      <c r="F666" t="s">
        <v>97</v>
      </c>
      <c r="G666" t="s">
        <v>19</v>
      </c>
      <c r="H666" s="15" t="s">
        <v>7183</v>
      </c>
      <c r="I666" s="1">
        <v>46083</v>
      </c>
      <c r="J666" s="1">
        <v>46083</v>
      </c>
      <c r="K666" s="1">
        <v>46083</v>
      </c>
      <c r="L666" t="str">
        <f>IF(_xlfn.XLOOKUP(D666, ABZ!A:A, ABZ!B:B, "", 0) = 0, "", _xlfn.XLOOKUP(D666, ABZ!A:A, ABZ!B:B, "", 0))</f>
        <v>User Interface &amp; Clients</v>
      </c>
      <c r="M666" t="s">
        <v>21</v>
      </c>
      <c r="N666" t="s">
        <v>22</v>
      </c>
      <c r="O666" t="s">
        <v>542</v>
      </c>
    </row>
    <row r="667" spans="1:15" x14ac:dyDescent="0.25">
      <c r="A667" t="s">
        <v>543</v>
      </c>
      <c r="B667">
        <v>12043</v>
      </c>
      <c r="D667" t="s">
        <v>544</v>
      </c>
      <c r="E667" t="s">
        <v>18</v>
      </c>
      <c r="F667" t="s">
        <v>97</v>
      </c>
      <c r="G667" t="s">
        <v>19</v>
      </c>
      <c r="H667" s="15" t="s">
        <v>7183</v>
      </c>
      <c r="I667" s="1">
        <v>46083</v>
      </c>
      <c r="J667" s="1">
        <v>46084</v>
      </c>
      <c r="K667" s="1">
        <v>46084</v>
      </c>
      <c r="L667" t="str">
        <f>IF(_xlfn.XLOOKUP(D667, ABZ!A:A, ABZ!B:B, "", 0) = 0, "", _xlfn.XLOOKUP(D667, ABZ!A:A, ABZ!B:B, "", 0))</f>
        <v>User Interface &amp; Clients</v>
      </c>
      <c r="M667" t="s">
        <v>21</v>
      </c>
      <c r="N667" t="s">
        <v>22</v>
      </c>
      <c r="O667" t="s">
        <v>545</v>
      </c>
    </row>
    <row r="668" spans="1:15" x14ac:dyDescent="0.25">
      <c r="A668" t="s">
        <v>512</v>
      </c>
      <c r="B668">
        <v>190892</v>
      </c>
      <c r="D668" t="s">
        <v>277</v>
      </c>
      <c r="E668" t="s">
        <v>26</v>
      </c>
      <c r="F668" t="s">
        <v>57</v>
      </c>
      <c r="H668" s="15" t="s">
        <v>7183</v>
      </c>
      <c r="I668" s="1">
        <v>46083</v>
      </c>
      <c r="J668" s="1">
        <v>46086</v>
      </c>
      <c r="K668" s="1">
        <v>46085</v>
      </c>
      <c r="L668" t="str">
        <f>IF(_xlfn.XLOOKUP(D668, ABZ!A:A, ABZ!B:B, "", 0) = 0, "", _xlfn.XLOOKUP(D668, ABZ!A:A, ABZ!B:B, "", 0))</f>
        <v>User Interface &amp; Clients</v>
      </c>
      <c r="M668" t="s">
        <v>21</v>
      </c>
      <c r="N668" t="s">
        <v>22</v>
      </c>
      <c r="O668" t="s">
        <v>513</v>
      </c>
    </row>
    <row r="669" spans="1:15" x14ac:dyDescent="0.25">
      <c r="A669" t="s">
        <v>512</v>
      </c>
      <c r="B669">
        <v>190892</v>
      </c>
      <c r="D669" t="s">
        <v>277</v>
      </c>
      <c r="E669" t="s">
        <v>102</v>
      </c>
      <c r="F669" t="s">
        <v>88</v>
      </c>
      <c r="H669" s="15" t="s">
        <v>7183</v>
      </c>
      <c r="I669" s="1">
        <v>46083</v>
      </c>
      <c r="J669" s="1">
        <v>46086</v>
      </c>
      <c r="K669" s="1">
        <v>46085</v>
      </c>
      <c r="L669" t="str">
        <f>IF(_xlfn.XLOOKUP(D669, ABZ!A:A, ABZ!B:B, "", 0) = 0, "", _xlfn.XLOOKUP(D669, ABZ!A:A, ABZ!B:B, "", 0))</f>
        <v>User Interface &amp; Clients</v>
      </c>
      <c r="M669" t="s">
        <v>21</v>
      </c>
      <c r="N669" t="s">
        <v>22</v>
      </c>
      <c r="O669" t="s">
        <v>513</v>
      </c>
    </row>
    <row r="670" spans="1:15" x14ac:dyDescent="0.25">
      <c r="A670" t="s">
        <v>512</v>
      </c>
      <c r="B670">
        <v>190892</v>
      </c>
      <c r="D670" t="s">
        <v>277</v>
      </c>
      <c r="E670" t="s">
        <v>103</v>
      </c>
      <c r="F670" t="s">
        <v>70</v>
      </c>
      <c r="H670" s="15" t="s">
        <v>7183</v>
      </c>
      <c r="I670" s="1">
        <v>46083</v>
      </c>
      <c r="J670" s="1">
        <v>46086</v>
      </c>
      <c r="K670" s="1">
        <v>46085</v>
      </c>
      <c r="L670" t="str">
        <f>IF(_xlfn.XLOOKUP(D670, ABZ!A:A, ABZ!B:B, "", 0) = 0, "", _xlfn.XLOOKUP(D670, ABZ!A:A, ABZ!B:B, "", 0))</f>
        <v>User Interface &amp; Clients</v>
      </c>
      <c r="M670" t="s">
        <v>21</v>
      </c>
      <c r="N670" t="s">
        <v>22</v>
      </c>
      <c r="O670" t="s">
        <v>513</v>
      </c>
    </row>
    <row r="671" spans="1:15" x14ac:dyDescent="0.25">
      <c r="A671" t="s">
        <v>512</v>
      </c>
      <c r="B671">
        <v>190892</v>
      </c>
      <c r="D671" t="s">
        <v>277</v>
      </c>
      <c r="E671" t="s">
        <v>104</v>
      </c>
      <c r="F671" t="s">
        <v>66</v>
      </c>
      <c r="H671" s="15" t="s">
        <v>7183</v>
      </c>
      <c r="I671" s="1">
        <v>46083</v>
      </c>
      <c r="J671" s="1">
        <v>46086</v>
      </c>
      <c r="K671" s="1">
        <v>46085</v>
      </c>
      <c r="L671" t="str">
        <f>IF(_xlfn.XLOOKUP(D671, ABZ!A:A, ABZ!B:B, "", 0) = 0, "", _xlfn.XLOOKUP(D671, ABZ!A:A, ABZ!B:B, "", 0))</f>
        <v>User Interface &amp; Clients</v>
      </c>
      <c r="M671" t="s">
        <v>21</v>
      </c>
      <c r="N671" t="s">
        <v>22</v>
      </c>
      <c r="O671" t="s">
        <v>546</v>
      </c>
    </row>
    <row r="672" spans="1:15" x14ac:dyDescent="0.25">
      <c r="A672" t="s">
        <v>512</v>
      </c>
      <c r="B672">
        <v>190892</v>
      </c>
      <c r="D672" t="s">
        <v>277</v>
      </c>
      <c r="E672" t="s">
        <v>101</v>
      </c>
      <c r="F672" t="s">
        <v>41</v>
      </c>
      <c r="H672" s="15" t="s">
        <v>7183</v>
      </c>
      <c r="I672" s="1">
        <v>46083</v>
      </c>
      <c r="J672" s="1">
        <v>46086</v>
      </c>
      <c r="K672" s="1">
        <v>46085</v>
      </c>
      <c r="L672" t="str">
        <f>IF(_xlfn.XLOOKUP(D672, ABZ!A:A, ABZ!B:B, "", 0) = 0, "", _xlfn.XLOOKUP(D672, ABZ!A:A, ABZ!B:B, "", 0))</f>
        <v>User Interface &amp; Clients</v>
      </c>
      <c r="M672" t="s">
        <v>21</v>
      </c>
      <c r="N672" t="s">
        <v>22</v>
      </c>
      <c r="O672" t="s">
        <v>513</v>
      </c>
    </row>
    <row r="673" spans="1:15" x14ac:dyDescent="0.25">
      <c r="A673" t="s">
        <v>512</v>
      </c>
      <c r="B673">
        <v>190892</v>
      </c>
      <c r="D673" t="s">
        <v>277</v>
      </c>
      <c r="E673" t="s">
        <v>37</v>
      </c>
      <c r="F673" t="s">
        <v>35</v>
      </c>
      <c r="H673" s="15" t="s">
        <v>7183</v>
      </c>
      <c r="I673" s="1">
        <v>46083</v>
      </c>
      <c r="J673" s="1">
        <v>46086</v>
      </c>
      <c r="K673" s="1">
        <v>46086</v>
      </c>
      <c r="L673" t="str">
        <f>IF(_xlfn.XLOOKUP(D673, ABZ!A:A, ABZ!B:B, "", 0) = 0, "", _xlfn.XLOOKUP(D673, ABZ!A:A, ABZ!B:B, "", 0))</f>
        <v>User Interface &amp; Clients</v>
      </c>
      <c r="M673" t="s">
        <v>21</v>
      </c>
      <c r="N673" t="s">
        <v>22</v>
      </c>
      <c r="O673" t="s">
        <v>513</v>
      </c>
    </row>
    <row r="674" spans="1:15" x14ac:dyDescent="0.25">
      <c r="A674" t="s">
        <v>512</v>
      </c>
      <c r="B674">
        <v>190892</v>
      </c>
      <c r="D674" t="s">
        <v>277</v>
      </c>
      <c r="E674" t="s">
        <v>105</v>
      </c>
      <c r="F674" t="s">
        <v>35</v>
      </c>
      <c r="H674" s="15" t="s">
        <v>7183</v>
      </c>
      <c r="I674" s="1">
        <v>46083</v>
      </c>
      <c r="J674" s="1">
        <v>46086</v>
      </c>
      <c r="K674" s="1">
        <v>46086</v>
      </c>
      <c r="L674" t="str">
        <f>IF(_xlfn.XLOOKUP(D674, ABZ!A:A, ABZ!B:B, "", 0) = 0, "", _xlfn.XLOOKUP(D674, ABZ!A:A, ABZ!B:B, "", 0))</f>
        <v>User Interface &amp; Clients</v>
      </c>
      <c r="M674" t="s">
        <v>21</v>
      </c>
      <c r="N674" t="s">
        <v>22</v>
      </c>
      <c r="O674" t="s">
        <v>513</v>
      </c>
    </row>
    <row r="675" spans="1:15" x14ac:dyDescent="0.25">
      <c r="A675" s="31" t="s">
        <v>547</v>
      </c>
      <c r="B675" s="46"/>
      <c r="C675" s="46"/>
      <c r="D675" t="s">
        <v>17</v>
      </c>
      <c r="E675" t="s">
        <v>18</v>
      </c>
      <c r="G675" t="s">
        <v>19</v>
      </c>
      <c r="H675" s="15" t="s">
        <v>20</v>
      </c>
      <c r="I675" s="1">
        <v>46084</v>
      </c>
      <c r="J675" s="1">
        <v>46084</v>
      </c>
      <c r="K675" s="1">
        <v>46084</v>
      </c>
      <c r="L675" t="str">
        <f>IF(_xlfn.XLOOKUP(D675, ABZ!A:A, ABZ!B:B, "", 0) = 0, "", _xlfn.XLOOKUP(D675, ABZ!A:A, ABZ!B:B, "", 0))</f>
        <v>Product Management</v>
      </c>
      <c r="M675" t="s">
        <v>21</v>
      </c>
      <c r="N675" t="s">
        <v>22</v>
      </c>
      <c r="O675" t="s">
        <v>548</v>
      </c>
    </row>
    <row r="676" spans="1:15" x14ac:dyDescent="0.25">
      <c r="A676" s="31" t="s">
        <v>549</v>
      </c>
      <c r="B676" s="46"/>
      <c r="C676" s="46"/>
      <c r="D676" t="s">
        <v>17</v>
      </c>
      <c r="E676" t="s">
        <v>26</v>
      </c>
      <c r="F676" t="s">
        <v>51</v>
      </c>
      <c r="H676" s="15" t="s">
        <v>20</v>
      </c>
      <c r="I676" s="1">
        <v>46084</v>
      </c>
      <c r="J676" s="1">
        <v>46084</v>
      </c>
      <c r="K676" s="1">
        <v>46085</v>
      </c>
      <c r="L676" t="str">
        <f>IF(_xlfn.XLOOKUP(D676, ABZ!A:A, ABZ!B:B, "", 0) = 0, "", _xlfn.XLOOKUP(D676, ABZ!A:A, ABZ!B:B, "", 0))</f>
        <v>Product Management</v>
      </c>
      <c r="M676" t="s">
        <v>21</v>
      </c>
      <c r="N676" t="s">
        <v>22</v>
      </c>
      <c r="O676" t="s">
        <v>548</v>
      </c>
    </row>
    <row r="677" spans="1:15" x14ac:dyDescent="0.25">
      <c r="A677" t="s">
        <v>550</v>
      </c>
      <c r="B677">
        <v>508</v>
      </c>
      <c r="D677" t="s">
        <v>116</v>
      </c>
      <c r="E677" t="s">
        <v>18</v>
      </c>
      <c r="G677" t="s">
        <v>19</v>
      </c>
      <c r="H677" s="15" t="s">
        <v>20</v>
      </c>
      <c r="I677" s="1">
        <v>46084</v>
      </c>
      <c r="J677" s="1">
        <v>46084</v>
      </c>
      <c r="K677" s="1">
        <v>46086</v>
      </c>
      <c r="L677" t="str">
        <f>IF(_xlfn.XLOOKUP(D677, ABZ!A:A, ABZ!B:B, "", 0) = 0, "", _xlfn.XLOOKUP(D677, ABZ!A:A, ABZ!B:B, "", 0))</f>
        <v>Corporate Communications</v>
      </c>
      <c r="M677" t="s">
        <v>21</v>
      </c>
      <c r="N677" t="s">
        <v>487</v>
      </c>
      <c r="O677" t="s">
        <v>233</v>
      </c>
    </row>
    <row r="678" spans="1:15" ht="15" customHeight="1" x14ac:dyDescent="0.3">
      <c r="A678" t="s">
        <v>550</v>
      </c>
      <c r="B678">
        <v>508</v>
      </c>
      <c r="D678" t="s">
        <v>116</v>
      </c>
      <c r="E678" t="s">
        <v>26</v>
      </c>
      <c r="F678" t="s">
        <v>51</v>
      </c>
      <c r="H678" s="15" t="s">
        <v>20</v>
      </c>
      <c r="I678" s="1">
        <v>46084</v>
      </c>
      <c r="J678" s="1">
        <v>46085</v>
      </c>
      <c r="K678" s="1">
        <v>46086</v>
      </c>
      <c r="L678" t="str">
        <f>IF(_xlfn.XLOOKUP(D678, ABZ!A:A, ABZ!B:B, "", 0) = 0, "", _xlfn.XLOOKUP(D678, ABZ!A:A, ABZ!B:B, "", 0))</f>
        <v>Corporate Communications</v>
      </c>
      <c r="M678" t="s">
        <v>30</v>
      </c>
      <c r="N678" t="s">
        <v>487</v>
      </c>
      <c r="O678" s="78" t="s">
        <v>32</v>
      </c>
    </row>
    <row r="679" spans="1:15" x14ac:dyDescent="0.25">
      <c r="A679" s="31" t="s">
        <v>551</v>
      </c>
      <c r="B679" s="46">
        <v>88</v>
      </c>
      <c r="C679" s="46"/>
      <c r="D679" t="s">
        <v>100</v>
      </c>
      <c r="E679" t="s">
        <v>26</v>
      </c>
      <c r="F679" t="s">
        <v>57</v>
      </c>
      <c r="H679" s="15" t="s">
        <v>20</v>
      </c>
      <c r="I679" s="1">
        <v>46084</v>
      </c>
      <c r="J679" s="1">
        <v>46085</v>
      </c>
      <c r="K679" s="1">
        <v>46086</v>
      </c>
      <c r="L679" t="str">
        <f>IF(_xlfn.XLOOKUP(D679, ABZ!A:A, ABZ!B:B, "", 0) = 0, "", _xlfn.XLOOKUP(D679, ABZ!A:A, ABZ!B:B, "", 0))</f>
        <v>D2C Ecommerce</v>
      </c>
      <c r="M679" t="s">
        <v>21</v>
      </c>
      <c r="N679" t="s">
        <v>86</v>
      </c>
      <c r="O679" t="s">
        <v>552</v>
      </c>
    </row>
    <row r="680" spans="1:15" x14ac:dyDescent="0.25">
      <c r="A680" s="31" t="s">
        <v>551</v>
      </c>
      <c r="B680" s="46">
        <v>88</v>
      </c>
      <c r="C680" s="46"/>
      <c r="D680" t="s">
        <v>272</v>
      </c>
      <c r="E680" t="s">
        <v>65</v>
      </c>
      <c r="F680" t="s">
        <v>76</v>
      </c>
      <c r="G680" t="s">
        <v>66</v>
      </c>
      <c r="H680" s="15" t="s">
        <v>20</v>
      </c>
      <c r="I680" s="1">
        <v>46084</v>
      </c>
      <c r="J680" s="1">
        <v>46085</v>
      </c>
      <c r="K680" s="1">
        <v>46086</v>
      </c>
      <c r="L680" t="str">
        <f>IF(_xlfn.XLOOKUP(D680, ABZ!A:A, ABZ!B:B, "", 0) = 0, "", _xlfn.XLOOKUP(D680, ABZ!A:A, ABZ!B:B, "", 0))</f>
        <v>D2C Ecommerce</v>
      </c>
      <c r="M680" t="s">
        <v>21</v>
      </c>
      <c r="N680" t="s">
        <v>86</v>
      </c>
      <c r="O680" t="s">
        <v>552</v>
      </c>
    </row>
    <row r="681" spans="1:15" x14ac:dyDescent="0.25">
      <c r="A681" s="31" t="s">
        <v>551</v>
      </c>
      <c r="B681" s="46">
        <v>88</v>
      </c>
      <c r="C681" s="46"/>
      <c r="D681" t="s">
        <v>100</v>
      </c>
      <c r="E681" t="s">
        <v>40</v>
      </c>
      <c r="F681" t="s">
        <v>41</v>
      </c>
      <c r="H681" s="15" t="s">
        <v>20</v>
      </c>
      <c r="I681" s="1">
        <v>46084</v>
      </c>
      <c r="J681" s="1">
        <v>46085</v>
      </c>
      <c r="K681" s="1">
        <v>46086</v>
      </c>
      <c r="L681" t="str">
        <f>IF(_xlfn.XLOOKUP(D681, ABZ!A:A, ABZ!B:B, "", 0) = 0, "", _xlfn.XLOOKUP(D681, ABZ!A:A, ABZ!B:B, "", 0))</f>
        <v>D2C Ecommerce</v>
      </c>
      <c r="M681" t="s">
        <v>21</v>
      </c>
      <c r="N681" t="s">
        <v>86</v>
      </c>
      <c r="O681" t="s">
        <v>552</v>
      </c>
    </row>
    <row r="682" spans="1:15" x14ac:dyDescent="0.25">
      <c r="A682" s="31" t="s">
        <v>551</v>
      </c>
      <c r="B682" s="46">
        <v>88</v>
      </c>
      <c r="C682" s="46"/>
      <c r="D682" t="s">
        <v>100</v>
      </c>
      <c r="E682" t="s">
        <v>69</v>
      </c>
      <c r="F682" t="s">
        <v>70</v>
      </c>
      <c r="G682" t="s">
        <v>89</v>
      </c>
      <c r="H682" s="15" t="s">
        <v>20</v>
      </c>
      <c r="I682" s="1">
        <v>46084</v>
      </c>
      <c r="J682" s="1">
        <v>46085</v>
      </c>
      <c r="K682" s="1">
        <v>46086</v>
      </c>
      <c r="L682" t="str">
        <f>IF(_xlfn.XLOOKUP(D682, ABZ!A:A, ABZ!B:B, "", 0) = 0, "", _xlfn.XLOOKUP(D682, ABZ!A:A, ABZ!B:B, "", 0))</f>
        <v>D2C Ecommerce</v>
      </c>
      <c r="M682" t="s">
        <v>21</v>
      </c>
      <c r="N682" t="s">
        <v>86</v>
      </c>
      <c r="O682" t="s">
        <v>552</v>
      </c>
    </row>
    <row r="683" spans="1:15" x14ac:dyDescent="0.25">
      <c r="A683" s="31" t="s">
        <v>551</v>
      </c>
      <c r="B683" s="46">
        <v>88</v>
      </c>
      <c r="C683" s="46"/>
      <c r="D683" t="s">
        <v>100</v>
      </c>
      <c r="E683" t="s">
        <v>67</v>
      </c>
      <c r="F683" t="s">
        <v>88</v>
      </c>
      <c r="H683" s="15" t="s">
        <v>20</v>
      </c>
      <c r="I683" s="1">
        <v>46084</v>
      </c>
      <c r="J683" s="1">
        <v>46085</v>
      </c>
      <c r="K683" s="1">
        <v>46086</v>
      </c>
      <c r="L683" t="str">
        <f>IF(_xlfn.XLOOKUP(D683, ABZ!A:A, ABZ!B:B, "", 0) = 0, "", _xlfn.XLOOKUP(D683, ABZ!A:A, ABZ!B:B, "", 0))</f>
        <v>D2C Ecommerce</v>
      </c>
      <c r="M683" t="s">
        <v>21</v>
      </c>
      <c r="N683" t="s">
        <v>86</v>
      </c>
      <c r="O683" t="s">
        <v>553</v>
      </c>
    </row>
    <row r="684" spans="1:15" x14ac:dyDescent="0.25">
      <c r="A684" s="31" t="s">
        <v>554</v>
      </c>
      <c r="B684" s="46"/>
      <c r="C684" s="46"/>
      <c r="D684" t="s">
        <v>206</v>
      </c>
      <c r="E684" t="s">
        <v>26</v>
      </c>
      <c r="F684" t="s">
        <v>44</v>
      </c>
      <c r="H684" s="15" t="s">
        <v>20</v>
      </c>
      <c r="I684" s="1">
        <v>46084</v>
      </c>
      <c r="J684" s="1">
        <v>46085</v>
      </c>
      <c r="K684" s="1">
        <v>46086</v>
      </c>
      <c r="L684" t="str">
        <f>IF(_xlfn.XLOOKUP(D684, ABZ!A:A, ABZ!B:B, "", 0) = 0, "", _xlfn.XLOOKUP(D684, ABZ!A:A, ABZ!B:B, "", 0))</f>
        <v>D2C Ecommerce</v>
      </c>
      <c r="M684" t="s">
        <v>21</v>
      </c>
      <c r="N684" t="s">
        <v>86</v>
      </c>
      <c r="O684" t="s">
        <v>555</v>
      </c>
    </row>
    <row r="685" spans="1:15" x14ac:dyDescent="0.25">
      <c r="A685" s="31" t="s">
        <v>556</v>
      </c>
      <c r="B685" s="46">
        <v>50</v>
      </c>
      <c r="C685" s="46"/>
      <c r="D685" t="s">
        <v>100</v>
      </c>
      <c r="E685" t="s">
        <v>26</v>
      </c>
      <c r="F685" t="s">
        <v>44</v>
      </c>
      <c r="H685" s="15" t="s">
        <v>20</v>
      </c>
      <c r="I685" s="1">
        <v>46084</v>
      </c>
      <c r="J685" s="1">
        <v>46085</v>
      </c>
      <c r="K685" s="1">
        <v>46086</v>
      </c>
      <c r="L685" t="str">
        <f>IF(_xlfn.XLOOKUP(D685, ABZ!A:A, ABZ!B:B, "", 0) = 0, "", _xlfn.XLOOKUP(D685, ABZ!A:A, ABZ!B:B, "", 0))</f>
        <v>D2C Ecommerce</v>
      </c>
      <c r="M685" t="s">
        <v>21</v>
      </c>
      <c r="N685" t="s">
        <v>86</v>
      </c>
      <c r="O685" t="s">
        <v>552</v>
      </c>
    </row>
    <row r="686" spans="1:15" x14ac:dyDescent="0.25">
      <c r="A686" s="31" t="s">
        <v>556</v>
      </c>
      <c r="B686" s="46">
        <v>50</v>
      </c>
      <c r="C686" s="46"/>
      <c r="D686" t="s">
        <v>100</v>
      </c>
      <c r="E686" t="s">
        <v>65</v>
      </c>
      <c r="F686" t="s">
        <v>66</v>
      </c>
      <c r="H686" s="15" t="s">
        <v>20</v>
      </c>
      <c r="I686" s="1">
        <v>46084</v>
      </c>
      <c r="J686" s="1">
        <v>46085</v>
      </c>
      <c r="K686" s="1">
        <v>46086</v>
      </c>
      <c r="L686" t="str">
        <f>IF(_xlfn.XLOOKUP(D686, ABZ!A:A, ABZ!B:B, "", 0) = 0, "", _xlfn.XLOOKUP(D686, ABZ!A:A, ABZ!B:B, "", 0))</f>
        <v>D2C Ecommerce</v>
      </c>
      <c r="M686" t="s">
        <v>21</v>
      </c>
      <c r="N686" t="s">
        <v>86</v>
      </c>
      <c r="O686" t="s">
        <v>552</v>
      </c>
    </row>
    <row r="687" spans="1:15" x14ac:dyDescent="0.25">
      <c r="A687" s="31" t="s">
        <v>556</v>
      </c>
      <c r="B687" s="46">
        <v>50</v>
      </c>
      <c r="C687" s="46"/>
      <c r="D687" t="s">
        <v>100</v>
      </c>
      <c r="E687" t="s">
        <v>40</v>
      </c>
      <c r="F687" t="s">
        <v>41</v>
      </c>
      <c r="H687" s="15" t="s">
        <v>20</v>
      </c>
      <c r="I687" s="1">
        <v>46084</v>
      </c>
      <c r="J687" s="1">
        <v>46085</v>
      </c>
      <c r="K687" s="1">
        <v>46086</v>
      </c>
      <c r="L687" t="str">
        <f>IF(_xlfn.XLOOKUP(D687, ABZ!A:A, ABZ!B:B, "", 0) = 0, "", _xlfn.XLOOKUP(D687, ABZ!A:A, ABZ!B:B, "", 0))</f>
        <v>D2C Ecommerce</v>
      </c>
      <c r="M687" t="s">
        <v>21</v>
      </c>
      <c r="N687" t="s">
        <v>86</v>
      </c>
      <c r="O687" t="s">
        <v>552</v>
      </c>
    </row>
    <row r="688" spans="1:15" x14ac:dyDescent="0.25">
      <c r="A688" s="31" t="s">
        <v>556</v>
      </c>
      <c r="B688" s="46">
        <v>50</v>
      </c>
      <c r="C688" s="46"/>
      <c r="D688" t="s">
        <v>100</v>
      </c>
      <c r="E688" t="s">
        <v>69</v>
      </c>
      <c r="F688" t="s">
        <v>89</v>
      </c>
      <c r="H688" s="15" t="s">
        <v>20</v>
      </c>
      <c r="I688" s="1">
        <v>46084</v>
      </c>
      <c r="J688" s="1">
        <v>46085</v>
      </c>
      <c r="K688" s="1">
        <v>46086</v>
      </c>
      <c r="L688" t="str">
        <f>IF(_xlfn.XLOOKUP(D688, ABZ!A:A, ABZ!B:B, "", 0) = 0, "", _xlfn.XLOOKUP(D688, ABZ!A:A, ABZ!B:B, "", 0))</f>
        <v>D2C Ecommerce</v>
      </c>
      <c r="M688" t="s">
        <v>21</v>
      </c>
      <c r="N688" t="s">
        <v>86</v>
      </c>
      <c r="O688" t="s">
        <v>552</v>
      </c>
    </row>
    <row r="689" spans="1:15" x14ac:dyDescent="0.25">
      <c r="A689" s="31" t="s">
        <v>556</v>
      </c>
      <c r="B689" s="46">
        <v>50</v>
      </c>
      <c r="C689" s="46"/>
      <c r="D689" t="s">
        <v>100</v>
      </c>
      <c r="E689" t="s">
        <v>67</v>
      </c>
      <c r="F689" t="s">
        <v>88</v>
      </c>
      <c r="H689" s="15" t="s">
        <v>20</v>
      </c>
      <c r="I689" s="1">
        <v>46084</v>
      </c>
      <c r="J689" s="1">
        <v>46085</v>
      </c>
      <c r="K689" s="1">
        <v>46086</v>
      </c>
      <c r="L689" t="str">
        <f>IF(_xlfn.XLOOKUP(D689, ABZ!A:A, ABZ!B:B, "", 0) = 0, "", _xlfn.XLOOKUP(D689, ABZ!A:A, ABZ!B:B, "", 0))</f>
        <v>D2C Ecommerce</v>
      </c>
      <c r="M689" t="s">
        <v>21</v>
      </c>
      <c r="N689" t="s">
        <v>86</v>
      </c>
      <c r="O689" t="s">
        <v>553</v>
      </c>
    </row>
    <row r="690" spans="1:15" x14ac:dyDescent="0.25">
      <c r="A690" s="31" t="s">
        <v>557</v>
      </c>
      <c r="B690" s="46">
        <v>23</v>
      </c>
      <c r="C690" s="46"/>
      <c r="D690" t="s">
        <v>558</v>
      </c>
      <c r="E690" t="s">
        <v>26</v>
      </c>
      <c r="F690" t="s">
        <v>57</v>
      </c>
      <c r="H690" s="15" t="s">
        <v>20</v>
      </c>
      <c r="I690" s="1">
        <v>46084</v>
      </c>
      <c r="J690" s="1">
        <v>46087</v>
      </c>
      <c r="K690" s="1">
        <v>46087</v>
      </c>
      <c r="L690" t="str">
        <f>IF(_xlfn.XLOOKUP(D690, ABZ!A:A, ABZ!B:B, "", 0) = 0, "", _xlfn.XLOOKUP(D690, ABZ!A:A, ABZ!B:B, "", 0))</f>
        <v>D2C Ecommerce</v>
      </c>
      <c r="M690" t="s">
        <v>21</v>
      </c>
      <c r="N690" t="s">
        <v>86</v>
      </c>
      <c r="O690" t="s">
        <v>552</v>
      </c>
    </row>
    <row r="691" spans="1:15" x14ac:dyDescent="0.25">
      <c r="A691" s="31" t="s">
        <v>557</v>
      </c>
      <c r="B691" s="46">
        <v>23</v>
      </c>
      <c r="C691" s="46"/>
      <c r="D691" t="s">
        <v>558</v>
      </c>
      <c r="E691" t="s">
        <v>67</v>
      </c>
      <c r="F691" t="s">
        <v>88</v>
      </c>
      <c r="H691" s="15" t="s">
        <v>20</v>
      </c>
      <c r="I691" s="1">
        <v>46084</v>
      </c>
      <c r="J691" s="1">
        <v>46087</v>
      </c>
      <c r="K691" s="1">
        <v>46087</v>
      </c>
      <c r="L691" t="str">
        <f>IF(_xlfn.XLOOKUP(D691, ABZ!A:A, ABZ!B:B, "", 0) = 0, "", _xlfn.XLOOKUP(D691, ABZ!A:A, ABZ!B:B, "", 0))</f>
        <v>D2C Ecommerce</v>
      </c>
      <c r="M691" t="s">
        <v>21</v>
      </c>
      <c r="N691" t="s">
        <v>86</v>
      </c>
      <c r="O691" t="s">
        <v>553</v>
      </c>
    </row>
    <row r="692" spans="1:15" x14ac:dyDescent="0.25">
      <c r="A692" s="31" t="s">
        <v>557</v>
      </c>
      <c r="B692" s="46">
        <v>23</v>
      </c>
      <c r="C692" s="46"/>
      <c r="D692" t="s">
        <v>558</v>
      </c>
      <c r="E692" t="s">
        <v>69</v>
      </c>
      <c r="F692" t="s">
        <v>70</v>
      </c>
      <c r="G692" t="s">
        <v>89</v>
      </c>
      <c r="H692" s="15" t="s">
        <v>20</v>
      </c>
      <c r="I692" s="1">
        <v>46084</v>
      </c>
      <c r="J692" s="1">
        <v>46087</v>
      </c>
      <c r="K692" s="1">
        <v>46087</v>
      </c>
      <c r="L692" t="str">
        <f>IF(_xlfn.XLOOKUP(D692, ABZ!A:A, ABZ!B:B, "", 0) = 0, "", _xlfn.XLOOKUP(D692, ABZ!A:A, ABZ!B:B, "", 0))</f>
        <v>D2C Ecommerce</v>
      </c>
      <c r="M692" t="s">
        <v>21</v>
      </c>
      <c r="N692" t="s">
        <v>86</v>
      </c>
      <c r="O692" t="s">
        <v>552</v>
      </c>
    </row>
    <row r="693" spans="1:15" x14ac:dyDescent="0.25">
      <c r="A693" s="31" t="s">
        <v>557</v>
      </c>
      <c r="B693" s="46">
        <v>23</v>
      </c>
      <c r="C693" s="46"/>
      <c r="D693" t="s">
        <v>558</v>
      </c>
      <c r="E693" t="s">
        <v>65</v>
      </c>
      <c r="F693" t="s">
        <v>76</v>
      </c>
      <c r="G693" t="s">
        <v>66</v>
      </c>
      <c r="H693" s="15" t="s">
        <v>20</v>
      </c>
      <c r="I693" s="1">
        <v>46084</v>
      </c>
      <c r="J693" s="1">
        <v>46087</v>
      </c>
      <c r="K693" s="1">
        <v>46087</v>
      </c>
      <c r="L693" t="str">
        <f>IF(_xlfn.XLOOKUP(D693, ABZ!A:A, ABZ!B:B, "", 0) = 0, "", _xlfn.XLOOKUP(D693, ABZ!A:A, ABZ!B:B, "", 0))</f>
        <v>D2C Ecommerce</v>
      </c>
      <c r="M693" t="s">
        <v>21</v>
      </c>
      <c r="N693" t="s">
        <v>86</v>
      </c>
      <c r="O693" t="s">
        <v>552</v>
      </c>
    </row>
    <row r="694" spans="1:15" x14ac:dyDescent="0.25">
      <c r="A694" s="31" t="s">
        <v>557</v>
      </c>
      <c r="B694" s="46">
        <v>23</v>
      </c>
      <c r="C694" s="46"/>
      <c r="D694" t="s">
        <v>558</v>
      </c>
      <c r="E694" t="s">
        <v>40</v>
      </c>
      <c r="F694" t="s">
        <v>41</v>
      </c>
      <c r="H694" s="15" t="s">
        <v>20</v>
      </c>
      <c r="I694" s="1">
        <v>46084</v>
      </c>
      <c r="J694" s="1">
        <v>46087</v>
      </c>
      <c r="K694" s="1">
        <v>46087</v>
      </c>
      <c r="L694" t="str">
        <f>IF(_xlfn.XLOOKUP(D694, ABZ!A:A, ABZ!B:B, "", 0) = 0, "", _xlfn.XLOOKUP(D694, ABZ!A:A, ABZ!B:B, "", 0))</f>
        <v>D2C Ecommerce</v>
      </c>
      <c r="M694" t="s">
        <v>21</v>
      </c>
      <c r="N694" t="s">
        <v>86</v>
      </c>
      <c r="O694" t="s">
        <v>552</v>
      </c>
    </row>
    <row r="695" spans="1:15" x14ac:dyDescent="0.25">
      <c r="A695" t="s">
        <v>559</v>
      </c>
      <c r="B695">
        <v>12043</v>
      </c>
      <c r="D695" t="s">
        <v>544</v>
      </c>
      <c r="E695" t="s">
        <v>102</v>
      </c>
      <c r="F695" t="s">
        <v>88</v>
      </c>
      <c r="H695" s="15" t="s">
        <v>7183</v>
      </c>
      <c r="I695" s="1">
        <v>46084</v>
      </c>
      <c r="J695" s="1">
        <v>46090</v>
      </c>
      <c r="K695" s="1">
        <v>46087</v>
      </c>
      <c r="L695" t="str">
        <f>IF(_xlfn.XLOOKUP(D695, ABZ!A:A, ABZ!B:B, "", 0) = 0, "", _xlfn.XLOOKUP(D695, ABZ!A:A, ABZ!B:B, "", 0))</f>
        <v>User Interface &amp; Clients</v>
      </c>
      <c r="M695" t="s">
        <v>21</v>
      </c>
      <c r="N695" t="s">
        <v>22</v>
      </c>
      <c r="O695" t="s">
        <v>560</v>
      </c>
    </row>
    <row r="696" spans="1:15" x14ac:dyDescent="0.25">
      <c r="A696" t="s">
        <v>561</v>
      </c>
      <c r="B696">
        <v>12043</v>
      </c>
      <c r="D696" t="s">
        <v>544</v>
      </c>
      <c r="E696" t="s">
        <v>103</v>
      </c>
      <c r="F696" t="s">
        <v>70</v>
      </c>
      <c r="H696" s="15" t="s">
        <v>7183</v>
      </c>
      <c r="I696" s="1">
        <v>46084</v>
      </c>
      <c r="J696" s="1">
        <v>46090</v>
      </c>
      <c r="K696" s="1">
        <v>46087</v>
      </c>
      <c r="L696" t="str">
        <f>IF(_xlfn.XLOOKUP(D696, ABZ!A:A, ABZ!B:B, "", 0) = 0, "", _xlfn.XLOOKUP(D696, ABZ!A:A, ABZ!B:B, "", 0))</f>
        <v>User Interface &amp; Clients</v>
      </c>
      <c r="M696" t="s">
        <v>21</v>
      </c>
      <c r="N696" t="s">
        <v>22</v>
      </c>
      <c r="O696" t="s">
        <v>562</v>
      </c>
    </row>
    <row r="697" spans="1:15" x14ac:dyDescent="0.25">
      <c r="A697" t="s">
        <v>563</v>
      </c>
      <c r="B697">
        <v>12043</v>
      </c>
      <c r="D697" t="s">
        <v>544</v>
      </c>
      <c r="E697" t="s">
        <v>104</v>
      </c>
      <c r="F697" t="s">
        <v>66</v>
      </c>
      <c r="H697" s="15" t="s">
        <v>7183</v>
      </c>
      <c r="I697" s="1">
        <v>46084</v>
      </c>
      <c r="J697" s="1">
        <v>46090</v>
      </c>
      <c r="K697" s="1">
        <v>46087</v>
      </c>
      <c r="L697" t="str">
        <f>IF(_xlfn.XLOOKUP(D697, ABZ!A:A, ABZ!B:B, "", 0) = 0, "", _xlfn.XLOOKUP(D697, ABZ!A:A, ABZ!B:B, "", 0))</f>
        <v>User Interface &amp; Clients</v>
      </c>
      <c r="M697" t="s">
        <v>21</v>
      </c>
      <c r="N697" t="s">
        <v>22</v>
      </c>
      <c r="O697" t="s">
        <v>564</v>
      </c>
    </row>
    <row r="698" spans="1:15" x14ac:dyDescent="0.25">
      <c r="A698" t="s">
        <v>565</v>
      </c>
      <c r="B698">
        <v>12043</v>
      </c>
      <c r="D698" t="s">
        <v>544</v>
      </c>
      <c r="E698" t="s">
        <v>101</v>
      </c>
      <c r="F698" t="s">
        <v>41</v>
      </c>
      <c r="H698" s="15" t="s">
        <v>7183</v>
      </c>
      <c r="I698" s="1">
        <v>46084</v>
      </c>
      <c r="J698" s="1">
        <v>46090</v>
      </c>
      <c r="K698" s="1">
        <v>46087</v>
      </c>
      <c r="L698" t="str">
        <f>IF(_xlfn.XLOOKUP(D698, ABZ!A:A, ABZ!B:B, "", 0) = 0, "", _xlfn.XLOOKUP(D698, ABZ!A:A, ABZ!B:B, "", 0))</f>
        <v>User Interface &amp; Clients</v>
      </c>
      <c r="M698" t="s">
        <v>21</v>
      </c>
      <c r="N698" t="s">
        <v>22</v>
      </c>
      <c r="O698" t="s">
        <v>566</v>
      </c>
    </row>
    <row r="699" spans="1:15" x14ac:dyDescent="0.25">
      <c r="A699" t="s">
        <v>567</v>
      </c>
      <c r="B699">
        <v>12043</v>
      </c>
      <c r="D699" t="s">
        <v>544</v>
      </c>
      <c r="E699" t="s">
        <v>37</v>
      </c>
      <c r="F699" t="s">
        <v>35</v>
      </c>
      <c r="H699" s="15" t="s">
        <v>7183</v>
      </c>
      <c r="I699" s="1">
        <v>46084</v>
      </c>
      <c r="J699" s="1">
        <v>46090</v>
      </c>
      <c r="K699" s="1">
        <v>46087</v>
      </c>
      <c r="L699" t="str">
        <f>IF(_xlfn.XLOOKUP(D699, ABZ!A:A, ABZ!B:B, "", 0) = 0, "", _xlfn.XLOOKUP(D699, ABZ!A:A, ABZ!B:B, "", 0))</f>
        <v>User Interface &amp; Clients</v>
      </c>
      <c r="M699" t="s">
        <v>21</v>
      </c>
      <c r="N699" t="s">
        <v>22</v>
      </c>
      <c r="O699" t="s">
        <v>568</v>
      </c>
    </row>
    <row r="700" spans="1:15" x14ac:dyDescent="0.25">
      <c r="A700" t="s">
        <v>569</v>
      </c>
      <c r="B700">
        <v>12043</v>
      </c>
      <c r="D700" t="s">
        <v>544</v>
      </c>
      <c r="E700" t="s">
        <v>105</v>
      </c>
      <c r="F700" t="s">
        <v>35</v>
      </c>
      <c r="H700" s="15" t="s">
        <v>7183</v>
      </c>
      <c r="I700" s="1">
        <v>46084</v>
      </c>
      <c r="J700" s="1">
        <v>46090</v>
      </c>
      <c r="K700" s="1">
        <v>46087</v>
      </c>
      <c r="L700" t="str">
        <f>IF(_xlfn.XLOOKUP(D700, ABZ!A:A, ABZ!B:B, "", 0) = 0, "", _xlfn.XLOOKUP(D700, ABZ!A:A, ABZ!B:B, "", 0))</f>
        <v>User Interface &amp; Clients</v>
      </c>
      <c r="M700" t="s">
        <v>21</v>
      </c>
      <c r="N700" t="s">
        <v>22</v>
      </c>
      <c r="O700" t="s">
        <v>570</v>
      </c>
    </row>
    <row r="701" spans="1:15" x14ac:dyDescent="0.25">
      <c r="A701" t="s">
        <v>571</v>
      </c>
      <c r="B701">
        <v>12043</v>
      </c>
      <c r="D701" t="s">
        <v>544</v>
      </c>
      <c r="E701" t="s">
        <v>26</v>
      </c>
      <c r="F701" t="s">
        <v>57</v>
      </c>
      <c r="H701" s="15" t="s">
        <v>7183</v>
      </c>
      <c r="I701" s="1">
        <v>46084</v>
      </c>
      <c r="J701" s="1">
        <v>46090</v>
      </c>
      <c r="K701" s="1">
        <v>46087</v>
      </c>
      <c r="L701" t="str">
        <f>IF(_xlfn.XLOOKUP(D701, ABZ!A:A, ABZ!B:B, "", 0) = 0, "", _xlfn.XLOOKUP(D701, ABZ!A:A, ABZ!B:B, "", 0))</f>
        <v>User Interface &amp; Clients</v>
      </c>
      <c r="M701" t="s">
        <v>21</v>
      </c>
      <c r="N701" t="s">
        <v>22</v>
      </c>
      <c r="O701" t="s">
        <v>572</v>
      </c>
    </row>
    <row r="702" spans="1:15" x14ac:dyDescent="0.25">
      <c r="A702" s="31" t="s">
        <v>573</v>
      </c>
      <c r="B702" s="46"/>
      <c r="C702" s="46"/>
      <c r="D702" t="s">
        <v>209</v>
      </c>
      <c r="E702" t="s">
        <v>26</v>
      </c>
      <c r="F702" t="s">
        <v>44</v>
      </c>
      <c r="H702" s="15" t="s">
        <v>20</v>
      </c>
      <c r="I702" s="1">
        <v>46085</v>
      </c>
      <c r="J702" s="1">
        <v>46086</v>
      </c>
      <c r="K702" s="1">
        <v>46086</v>
      </c>
      <c r="L702" t="str">
        <f>IF(_xlfn.XLOOKUP(D702, ABZ!A:A, ABZ!B:B, "", 0) = 0, "", _xlfn.XLOOKUP(D702, ABZ!A:A, ABZ!B:B, "", 0))</f>
        <v>D2C Ecommerce</v>
      </c>
      <c r="N702" t="s">
        <v>86</v>
      </c>
      <c r="O702" t="s">
        <v>555</v>
      </c>
    </row>
    <row r="703" spans="1:15" x14ac:dyDescent="0.25">
      <c r="A703" s="31" t="s">
        <v>574</v>
      </c>
      <c r="B703" s="46"/>
      <c r="C703" s="46"/>
      <c r="D703" t="s">
        <v>206</v>
      </c>
      <c r="E703" t="s">
        <v>26</v>
      </c>
      <c r="F703" t="s">
        <v>508</v>
      </c>
      <c r="H703" s="15" t="s">
        <v>20</v>
      </c>
      <c r="I703" s="1">
        <v>46085</v>
      </c>
      <c r="J703" s="1">
        <v>46086</v>
      </c>
      <c r="K703" s="1">
        <v>46086</v>
      </c>
      <c r="L703" t="str">
        <f>IF(_xlfn.XLOOKUP(D703, ABZ!A:A, ABZ!B:B, "", 0) = 0, "", _xlfn.XLOOKUP(D703, ABZ!A:A, ABZ!B:B, "", 0))</f>
        <v>D2C Ecommerce</v>
      </c>
      <c r="N703" t="s">
        <v>86</v>
      </c>
      <c r="O703" t="s">
        <v>555</v>
      </c>
    </row>
    <row r="704" spans="1:15" x14ac:dyDescent="0.25">
      <c r="A704" t="s">
        <v>575</v>
      </c>
      <c r="B704">
        <v>1755</v>
      </c>
      <c r="D704" t="s">
        <v>541</v>
      </c>
      <c r="E704" t="s">
        <v>102</v>
      </c>
      <c r="F704" t="s">
        <v>88</v>
      </c>
      <c r="H704" s="15" t="s">
        <v>7183</v>
      </c>
      <c r="I704" s="1">
        <v>46085</v>
      </c>
      <c r="J704" s="1">
        <v>46086</v>
      </c>
      <c r="K704" s="1">
        <v>46086</v>
      </c>
      <c r="L704" t="str">
        <f>IF(_xlfn.XLOOKUP(D704, ABZ!A:A, ABZ!B:B, "", 0) = 0, "", _xlfn.XLOOKUP(D704, ABZ!A:A, ABZ!B:B, "", 0))</f>
        <v>User Interface &amp; Clients</v>
      </c>
      <c r="M704" t="s">
        <v>21</v>
      </c>
      <c r="N704" t="s">
        <v>22</v>
      </c>
      <c r="O704" t="s">
        <v>576</v>
      </c>
    </row>
    <row r="705" spans="1:15" x14ac:dyDescent="0.25">
      <c r="A705" t="s">
        <v>577</v>
      </c>
      <c r="B705">
        <v>1755</v>
      </c>
      <c r="D705" t="s">
        <v>541</v>
      </c>
      <c r="E705" t="s">
        <v>103</v>
      </c>
      <c r="F705" t="s">
        <v>70</v>
      </c>
      <c r="H705" s="15" t="s">
        <v>7183</v>
      </c>
      <c r="I705" s="1">
        <v>46085</v>
      </c>
      <c r="J705" s="1">
        <v>46086</v>
      </c>
      <c r="K705" s="1">
        <v>46086</v>
      </c>
      <c r="L705" t="str">
        <f>IF(_xlfn.XLOOKUP(D705, ABZ!A:A, ABZ!B:B, "", 0) = 0, "", _xlfn.XLOOKUP(D705, ABZ!A:A, ABZ!B:B, "", 0))</f>
        <v>User Interface &amp; Clients</v>
      </c>
      <c r="M705" t="s">
        <v>21</v>
      </c>
      <c r="N705" t="s">
        <v>22</v>
      </c>
      <c r="O705" t="s">
        <v>578</v>
      </c>
    </row>
    <row r="706" spans="1:15" x14ac:dyDescent="0.25">
      <c r="A706" t="s">
        <v>579</v>
      </c>
      <c r="B706">
        <v>1755</v>
      </c>
      <c r="D706" t="s">
        <v>541</v>
      </c>
      <c r="E706" t="s">
        <v>104</v>
      </c>
      <c r="F706" t="s">
        <v>66</v>
      </c>
      <c r="H706" s="15" t="s">
        <v>7183</v>
      </c>
      <c r="I706" s="1">
        <v>46085</v>
      </c>
      <c r="J706" s="1">
        <v>46086</v>
      </c>
      <c r="K706" s="1">
        <v>46086</v>
      </c>
      <c r="L706" t="str">
        <f>IF(_xlfn.XLOOKUP(D706, ABZ!A:A, ABZ!B:B, "", 0) = 0, "", _xlfn.XLOOKUP(D706, ABZ!A:A, ABZ!B:B, "", 0))</f>
        <v>User Interface &amp; Clients</v>
      </c>
      <c r="M706" t="s">
        <v>21</v>
      </c>
      <c r="N706" t="s">
        <v>22</v>
      </c>
      <c r="O706" t="s">
        <v>580</v>
      </c>
    </row>
    <row r="707" spans="1:15" x14ac:dyDescent="0.25">
      <c r="A707" t="s">
        <v>581</v>
      </c>
      <c r="B707">
        <v>1755</v>
      </c>
      <c r="D707" t="s">
        <v>541</v>
      </c>
      <c r="E707" t="s">
        <v>101</v>
      </c>
      <c r="F707" t="s">
        <v>41</v>
      </c>
      <c r="H707" s="15" t="s">
        <v>7183</v>
      </c>
      <c r="I707" s="1">
        <v>46085</v>
      </c>
      <c r="J707" s="1">
        <v>46086</v>
      </c>
      <c r="K707" s="1">
        <v>46086</v>
      </c>
      <c r="L707" t="str">
        <f>IF(_xlfn.XLOOKUP(D707, ABZ!A:A, ABZ!B:B, "", 0) = 0, "", _xlfn.XLOOKUP(D707, ABZ!A:A, ABZ!B:B, "", 0))</f>
        <v>User Interface &amp; Clients</v>
      </c>
      <c r="M707" t="s">
        <v>21</v>
      </c>
      <c r="N707" t="s">
        <v>22</v>
      </c>
      <c r="O707" t="s">
        <v>582</v>
      </c>
    </row>
    <row r="708" spans="1:15" x14ac:dyDescent="0.25">
      <c r="A708" t="s">
        <v>583</v>
      </c>
      <c r="B708">
        <v>1755</v>
      </c>
      <c r="D708" t="s">
        <v>541</v>
      </c>
      <c r="E708" t="s">
        <v>37</v>
      </c>
      <c r="F708" t="s">
        <v>35</v>
      </c>
      <c r="H708" s="15" t="s">
        <v>7183</v>
      </c>
      <c r="I708" s="1">
        <v>46085</v>
      </c>
      <c r="J708" s="1">
        <v>46086</v>
      </c>
      <c r="K708" s="1">
        <v>46086</v>
      </c>
      <c r="L708" t="str">
        <f>IF(_xlfn.XLOOKUP(D708, ABZ!A:A, ABZ!B:B, "", 0) = 0, "", _xlfn.XLOOKUP(D708, ABZ!A:A, ABZ!B:B, "", 0))</f>
        <v>User Interface &amp; Clients</v>
      </c>
      <c r="M708" t="s">
        <v>21</v>
      </c>
      <c r="N708" t="s">
        <v>22</v>
      </c>
      <c r="O708" t="s">
        <v>584</v>
      </c>
    </row>
    <row r="709" spans="1:15" x14ac:dyDescent="0.25">
      <c r="A709" t="s">
        <v>585</v>
      </c>
      <c r="B709">
        <v>1755</v>
      </c>
      <c r="D709" t="s">
        <v>541</v>
      </c>
      <c r="E709" t="s">
        <v>105</v>
      </c>
      <c r="F709" t="s">
        <v>35</v>
      </c>
      <c r="H709" s="15" t="s">
        <v>7183</v>
      </c>
      <c r="I709" s="1">
        <v>46085</v>
      </c>
      <c r="J709" s="1">
        <v>46086</v>
      </c>
      <c r="K709" s="1">
        <v>46086</v>
      </c>
      <c r="L709" t="str">
        <f>IF(_xlfn.XLOOKUP(D709, ABZ!A:A, ABZ!B:B, "", 0) = 0, "", _xlfn.XLOOKUP(D709, ABZ!A:A, ABZ!B:B, "", 0))</f>
        <v>User Interface &amp; Clients</v>
      </c>
      <c r="M709" t="s">
        <v>21</v>
      </c>
      <c r="N709" t="s">
        <v>22</v>
      </c>
      <c r="O709" t="s">
        <v>586</v>
      </c>
    </row>
    <row r="710" spans="1:15" x14ac:dyDescent="0.25">
      <c r="A710" t="s">
        <v>587</v>
      </c>
      <c r="B710">
        <v>1755</v>
      </c>
      <c r="D710" t="s">
        <v>541</v>
      </c>
      <c r="E710" t="s">
        <v>26</v>
      </c>
      <c r="F710" t="s">
        <v>51</v>
      </c>
      <c r="H710" s="15" t="s">
        <v>7183</v>
      </c>
      <c r="I710" s="1">
        <v>46085</v>
      </c>
      <c r="J710" s="1">
        <v>46086</v>
      </c>
      <c r="K710" s="1">
        <v>46086</v>
      </c>
      <c r="L710" t="str">
        <f>IF(_xlfn.XLOOKUP(D710, ABZ!A:A, ABZ!B:B, "", 0) = 0, "", _xlfn.XLOOKUP(D710, ABZ!A:A, ABZ!B:B, "", 0))</f>
        <v>User Interface &amp; Clients</v>
      </c>
      <c r="M710" t="s">
        <v>21</v>
      </c>
      <c r="N710" t="s">
        <v>22</v>
      </c>
      <c r="O710" t="s">
        <v>588</v>
      </c>
    </row>
    <row r="711" spans="1:15" x14ac:dyDescent="0.25">
      <c r="A711" s="31" t="s">
        <v>589</v>
      </c>
      <c r="B711" s="46"/>
      <c r="C711" s="46"/>
      <c r="D711" t="s">
        <v>206</v>
      </c>
      <c r="E711" t="s">
        <v>26</v>
      </c>
      <c r="F711" t="s">
        <v>57</v>
      </c>
      <c r="H711" s="15" t="s">
        <v>20</v>
      </c>
      <c r="I711" s="1">
        <v>46085</v>
      </c>
      <c r="J711" s="1">
        <v>46086</v>
      </c>
      <c r="K711" s="1">
        <v>46086</v>
      </c>
      <c r="L711" t="str">
        <f>IF(_xlfn.XLOOKUP(D711, ABZ!A:A, ABZ!B:B, "", 0) = 0, "", _xlfn.XLOOKUP(D711, ABZ!A:A, ABZ!B:B, "", 0))</f>
        <v>D2C Ecommerce</v>
      </c>
      <c r="N711" t="s">
        <v>86</v>
      </c>
      <c r="O711" t="s">
        <v>555</v>
      </c>
    </row>
    <row r="712" spans="1:15" x14ac:dyDescent="0.25">
      <c r="A712" s="31" t="s">
        <v>590</v>
      </c>
      <c r="B712" s="46"/>
      <c r="C712" s="46"/>
      <c r="D712" t="s">
        <v>206</v>
      </c>
      <c r="E712" t="s">
        <v>26</v>
      </c>
      <c r="F712" t="s">
        <v>57</v>
      </c>
      <c r="H712" s="15" t="s">
        <v>20</v>
      </c>
      <c r="I712" s="1">
        <v>46085</v>
      </c>
      <c r="J712" s="1">
        <v>46086</v>
      </c>
      <c r="K712" s="1">
        <v>46086</v>
      </c>
      <c r="L712" t="str">
        <f>IF(_xlfn.XLOOKUP(D712, ABZ!A:A, ABZ!B:B, "", 0) = 0, "", _xlfn.XLOOKUP(D712, ABZ!A:A, ABZ!B:B, "", 0))</f>
        <v>D2C Ecommerce</v>
      </c>
      <c r="N712" t="s">
        <v>86</v>
      </c>
      <c r="O712" t="s">
        <v>555</v>
      </c>
    </row>
    <row r="713" spans="1:15" x14ac:dyDescent="0.25">
      <c r="A713" t="s">
        <v>591</v>
      </c>
      <c r="B713">
        <v>1700</v>
      </c>
      <c r="D713" t="s">
        <v>121</v>
      </c>
      <c r="E713" t="s">
        <v>110</v>
      </c>
      <c r="F713" t="s">
        <v>35</v>
      </c>
      <c r="H713" s="15" t="s">
        <v>20</v>
      </c>
      <c r="I713" s="1">
        <v>46085</v>
      </c>
      <c r="J713" s="1">
        <v>46090</v>
      </c>
      <c r="K713" s="1">
        <v>46090</v>
      </c>
      <c r="L713" t="str">
        <f>IF(_xlfn.XLOOKUP(D713, ABZ!A:A, ABZ!B:B, "", 0) = 0, "", _xlfn.XLOOKUP(D713, ABZ!A:A, ABZ!B:B, "", 0))</f>
        <v>Technical Communication</v>
      </c>
      <c r="M713" t="s">
        <v>21</v>
      </c>
      <c r="N713" t="s">
        <v>487</v>
      </c>
      <c r="O713" t="s">
        <v>592</v>
      </c>
    </row>
    <row r="714" spans="1:15" x14ac:dyDescent="0.25">
      <c r="A714" t="s">
        <v>591</v>
      </c>
      <c r="B714">
        <v>1700</v>
      </c>
      <c r="D714" t="s">
        <v>121</v>
      </c>
      <c r="E714" t="s">
        <v>113</v>
      </c>
      <c r="F714" t="s">
        <v>35</v>
      </c>
      <c r="H714" s="15" t="s">
        <v>20</v>
      </c>
      <c r="I714" s="1">
        <v>46085</v>
      </c>
      <c r="J714" s="1">
        <v>46090</v>
      </c>
      <c r="K714" s="1">
        <v>46090</v>
      </c>
      <c r="L714" t="str">
        <f>IF(_xlfn.XLOOKUP(D714, ABZ!A:A, ABZ!B:B, "", 0) = 0, "", _xlfn.XLOOKUP(D714, ABZ!A:A, ABZ!B:B, "", 0))</f>
        <v>Technical Communication</v>
      </c>
      <c r="M714" t="s">
        <v>21</v>
      </c>
      <c r="N714" t="s">
        <v>487</v>
      </c>
      <c r="O714" t="s">
        <v>592</v>
      </c>
    </row>
    <row r="715" spans="1:15" x14ac:dyDescent="0.25">
      <c r="A715" t="s">
        <v>591</v>
      </c>
      <c r="B715">
        <v>1700</v>
      </c>
      <c r="D715" t="s">
        <v>121</v>
      </c>
      <c r="E715" t="s">
        <v>110</v>
      </c>
      <c r="F715" t="s">
        <v>35</v>
      </c>
      <c r="H715" s="15" t="s">
        <v>20</v>
      </c>
      <c r="I715" s="1">
        <v>46085</v>
      </c>
      <c r="J715" s="1">
        <v>46090</v>
      </c>
      <c r="K715" s="1">
        <v>46090</v>
      </c>
      <c r="L715" t="str">
        <f>IF(_xlfn.XLOOKUP(D715, ABZ!A:A, ABZ!B:B, "", 0) = 0, "", _xlfn.XLOOKUP(D715, ABZ!A:A, ABZ!B:B, "", 0))</f>
        <v>Technical Communication</v>
      </c>
      <c r="M715" t="s">
        <v>21</v>
      </c>
      <c r="N715" t="s">
        <v>487</v>
      </c>
      <c r="O715" t="s">
        <v>592</v>
      </c>
    </row>
    <row r="716" spans="1:15" x14ac:dyDescent="0.25">
      <c r="A716" t="s">
        <v>591</v>
      </c>
      <c r="B716">
        <v>1700</v>
      </c>
      <c r="D716" t="s">
        <v>121</v>
      </c>
      <c r="E716" t="s">
        <v>232</v>
      </c>
      <c r="F716" t="s">
        <v>35</v>
      </c>
      <c r="H716" s="15" t="s">
        <v>20</v>
      </c>
      <c r="I716" s="1">
        <v>46085</v>
      </c>
      <c r="J716" s="1">
        <v>46090</v>
      </c>
      <c r="K716" s="1">
        <v>46090</v>
      </c>
      <c r="L716" t="str">
        <f>IF(_xlfn.XLOOKUP(D716, ABZ!A:A, ABZ!B:B, "", 0) = 0, "", _xlfn.XLOOKUP(D716, ABZ!A:A, ABZ!B:B, "", 0))</f>
        <v>Technical Communication</v>
      </c>
      <c r="M716" t="s">
        <v>21</v>
      </c>
      <c r="N716" t="s">
        <v>487</v>
      </c>
      <c r="O716" t="s">
        <v>592</v>
      </c>
    </row>
    <row r="717" spans="1:15" x14ac:dyDescent="0.25">
      <c r="A717" s="59" t="s">
        <v>593</v>
      </c>
      <c r="B717">
        <v>110</v>
      </c>
      <c r="D717" t="s">
        <v>594</v>
      </c>
      <c r="E717" t="s">
        <v>69</v>
      </c>
      <c r="F717" t="s">
        <v>89</v>
      </c>
      <c r="H717" s="15" t="s">
        <v>20</v>
      </c>
      <c r="I717" s="1">
        <v>46085</v>
      </c>
      <c r="J717" s="1">
        <v>46087</v>
      </c>
      <c r="K717" s="1">
        <v>46094</v>
      </c>
      <c r="L717" t="str">
        <f>IF(_xlfn.XLOOKUP(D717, ABZ!A:A, ABZ!B:B, "", 0) = 0, "", _xlfn.XLOOKUP(D717, ABZ!A:A, ABZ!B:B, "", 0))</f>
        <v>Kundenservice</v>
      </c>
      <c r="M717" t="s">
        <v>21</v>
      </c>
      <c r="N717" t="s">
        <v>156</v>
      </c>
      <c r="O717" t="s">
        <v>595</v>
      </c>
    </row>
    <row r="718" spans="1:15" x14ac:dyDescent="0.25">
      <c r="A718" s="31" t="s">
        <v>596</v>
      </c>
      <c r="B718" s="46">
        <v>552</v>
      </c>
      <c r="C718" s="46"/>
      <c r="D718" t="s">
        <v>81</v>
      </c>
      <c r="E718" t="s">
        <v>18</v>
      </c>
      <c r="G718" t="s">
        <v>19</v>
      </c>
      <c r="H718" s="15" t="s">
        <v>20</v>
      </c>
      <c r="I718" s="1">
        <v>46086</v>
      </c>
      <c r="J718" s="1">
        <v>46087</v>
      </c>
      <c r="K718" s="1">
        <v>46087</v>
      </c>
      <c r="L718" t="str">
        <f>IF(_xlfn.XLOOKUP(D718, ABZ!A:A, ABZ!B:B, "", 0) = 0, "", _xlfn.XLOOKUP(D718, ABZ!A:A, ABZ!B:B, "", 0))</f>
        <v>Corporate Communications</v>
      </c>
      <c r="N718" t="s">
        <v>487</v>
      </c>
      <c r="O718" t="s">
        <v>233</v>
      </c>
    </row>
    <row r="719" spans="1:15" x14ac:dyDescent="0.25">
      <c r="A719" s="31" t="s">
        <v>596</v>
      </c>
      <c r="B719" s="46">
        <v>552</v>
      </c>
      <c r="C719" s="46"/>
      <c r="D719" t="s">
        <v>81</v>
      </c>
      <c r="E719" t="s">
        <v>26</v>
      </c>
      <c r="F719" t="s">
        <v>51</v>
      </c>
      <c r="H719" s="15" t="s">
        <v>20</v>
      </c>
      <c r="I719" s="1">
        <v>46086</v>
      </c>
      <c r="J719" s="1">
        <v>46087</v>
      </c>
      <c r="K719" s="1">
        <v>46087</v>
      </c>
      <c r="L719" t="str">
        <f>IF(_xlfn.XLOOKUP(D719, ABZ!A:A, ABZ!B:B, "", 0) = 0, "", _xlfn.XLOOKUP(D719, ABZ!A:A, ABZ!B:B, "", 0))</f>
        <v>Corporate Communications</v>
      </c>
      <c r="M719" t="s">
        <v>30</v>
      </c>
      <c r="N719" t="s">
        <v>487</v>
      </c>
      <c r="O719" t="s">
        <v>233</v>
      </c>
    </row>
    <row r="720" spans="1:15" x14ac:dyDescent="0.25">
      <c r="A720" t="s">
        <v>597</v>
      </c>
      <c r="B720">
        <v>15800</v>
      </c>
      <c r="D720" t="s">
        <v>598</v>
      </c>
      <c r="E720" t="s">
        <v>18</v>
      </c>
      <c r="F720" t="s">
        <v>97</v>
      </c>
      <c r="G720" t="s">
        <v>19</v>
      </c>
      <c r="H720" s="15" t="s">
        <v>7183</v>
      </c>
      <c r="I720" s="1">
        <v>46086</v>
      </c>
      <c r="J720" s="1">
        <v>46091</v>
      </c>
      <c r="K720" s="1">
        <v>46091</v>
      </c>
      <c r="L720" t="str">
        <f>IF(_xlfn.XLOOKUP(D720, ABZ!A:A, ABZ!B:B, "", 0) = 0, "", _xlfn.XLOOKUP(D720, ABZ!A:A, ABZ!B:B, "", 0))</f>
        <v>User Interface &amp; Clients</v>
      </c>
      <c r="M720" t="s">
        <v>21</v>
      </c>
      <c r="N720" t="s">
        <v>22</v>
      </c>
      <c r="O720" t="s">
        <v>599</v>
      </c>
    </row>
    <row r="721" spans="1:15" x14ac:dyDescent="0.25">
      <c r="A721" t="s">
        <v>600</v>
      </c>
      <c r="B721">
        <v>106</v>
      </c>
      <c r="D721" t="s">
        <v>598</v>
      </c>
      <c r="E721" t="s">
        <v>26</v>
      </c>
      <c r="F721" t="s">
        <v>57</v>
      </c>
      <c r="H721" s="15" t="s">
        <v>7183</v>
      </c>
      <c r="I721" s="1">
        <v>46086</v>
      </c>
      <c r="J721" s="1">
        <v>46091</v>
      </c>
      <c r="K721" s="1">
        <v>46092</v>
      </c>
      <c r="L721" t="str">
        <f>IF(_xlfn.XLOOKUP(D721, ABZ!A:A, ABZ!B:B, "", 0) = 0, "", _xlfn.XLOOKUP(D721, ABZ!A:A, ABZ!B:B, "", 0))</f>
        <v>User Interface &amp; Clients</v>
      </c>
      <c r="M721" t="s">
        <v>21</v>
      </c>
      <c r="N721" t="s">
        <v>22</v>
      </c>
      <c r="O721" t="s">
        <v>601</v>
      </c>
    </row>
    <row r="722" spans="1:15" x14ac:dyDescent="0.25">
      <c r="A722" t="s">
        <v>600</v>
      </c>
      <c r="B722">
        <v>106</v>
      </c>
      <c r="D722" t="s">
        <v>598</v>
      </c>
      <c r="E722" t="s">
        <v>102</v>
      </c>
      <c r="F722" t="s">
        <v>88</v>
      </c>
      <c r="H722" s="15" t="s">
        <v>7183</v>
      </c>
      <c r="I722" s="1">
        <v>46086</v>
      </c>
      <c r="J722" s="1">
        <v>46091</v>
      </c>
      <c r="K722" s="1">
        <v>46092</v>
      </c>
      <c r="L722" t="str">
        <f>IF(_xlfn.XLOOKUP(D722, ABZ!A:A, ABZ!B:B, "", 0) = 0, "", _xlfn.XLOOKUP(D722, ABZ!A:A, ABZ!B:B, "", 0))</f>
        <v>User Interface &amp; Clients</v>
      </c>
      <c r="M722" t="s">
        <v>21</v>
      </c>
      <c r="N722" t="s">
        <v>22</v>
      </c>
      <c r="O722" t="s">
        <v>601</v>
      </c>
    </row>
    <row r="723" spans="1:15" x14ac:dyDescent="0.25">
      <c r="A723" t="s">
        <v>600</v>
      </c>
      <c r="B723">
        <v>106</v>
      </c>
      <c r="D723" t="s">
        <v>598</v>
      </c>
      <c r="E723" t="s">
        <v>103</v>
      </c>
      <c r="F723" t="s">
        <v>70</v>
      </c>
      <c r="H723" s="15" t="s">
        <v>7183</v>
      </c>
      <c r="I723" s="1">
        <v>46086</v>
      </c>
      <c r="J723" s="1">
        <v>46091</v>
      </c>
      <c r="K723" s="1">
        <v>46092</v>
      </c>
      <c r="L723" t="str">
        <f>IF(_xlfn.XLOOKUP(D723, ABZ!A:A, ABZ!B:B, "", 0) = 0, "", _xlfn.XLOOKUP(D723, ABZ!A:A, ABZ!B:B, "", 0))</f>
        <v>User Interface &amp; Clients</v>
      </c>
      <c r="M723" t="s">
        <v>21</v>
      </c>
      <c r="N723" t="s">
        <v>22</v>
      </c>
      <c r="O723" t="s">
        <v>601</v>
      </c>
    </row>
    <row r="724" spans="1:15" x14ac:dyDescent="0.25">
      <c r="A724" t="s">
        <v>600</v>
      </c>
      <c r="B724">
        <v>106</v>
      </c>
      <c r="D724" t="s">
        <v>598</v>
      </c>
      <c r="E724" t="s">
        <v>104</v>
      </c>
      <c r="F724" t="s">
        <v>66</v>
      </c>
      <c r="H724" s="15" t="s">
        <v>7183</v>
      </c>
      <c r="I724" s="1">
        <v>46086</v>
      </c>
      <c r="J724" s="1">
        <v>46091</v>
      </c>
      <c r="K724" s="1">
        <v>46092</v>
      </c>
      <c r="L724" t="str">
        <f>IF(_xlfn.XLOOKUP(D724, ABZ!A:A, ABZ!B:B, "", 0) = 0, "", _xlfn.XLOOKUP(D724, ABZ!A:A, ABZ!B:B, "", 0))</f>
        <v>User Interface &amp; Clients</v>
      </c>
      <c r="M724" t="s">
        <v>21</v>
      </c>
      <c r="N724" t="s">
        <v>22</v>
      </c>
      <c r="O724" t="s">
        <v>601</v>
      </c>
    </row>
    <row r="725" spans="1:15" x14ac:dyDescent="0.25">
      <c r="A725" t="s">
        <v>600</v>
      </c>
      <c r="B725">
        <v>106</v>
      </c>
      <c r="D725" t="s">
        <v>598</v>
      </c>
      <c r="E725" t="s">
        <v>101</v>
      </c>
      <c r="F725" t="s">
        <v>41</v>
      </c>
      <c r="H725" s="15" t="s">
        <v>7183</v>
      </c>
      <c r="I725" s="1">
        <v>46086</v>
      </c>
      <c r="J725" s="1">
        <v>46091</v>
      </c>
      <c r="K725" s="1">
        <v>46092</v>
      </c>
      <c r="L725" t="str">
        <f>IF(_xlfn.XLOOKUP(D725, ABZ!A:A, ABZ!B:B, "", 0) = 0, "", _xlfn.XLOOKUP(D725, ABZ!A:A, ABZ!B:B, "", 0))</f>
        <v>User Interface &amp; Clients</v>
      </c>
      <c r="M725" t="s">
        <v>21</v>
      </c>
      <c r="N725" t="s">
        <v>22</v>
      </c>
      <c r="O725" t="s">
        <v>601</v>
      </c>
    </row>
    <row r="726" spans="1:15" x14ac:dyDescent="0.25">
      <c r="A726" t="s">
        <v>600</v>
      </c>
      <c r="B726">
        <v>106</v>
      </c>
      <c r="D726" t="s">
        <v>598</v>
      </c>
      <c r="E726" t="s">
        <v>37</v>
      </c>
      <c r="F726" t="s">
        <v>35</v>
      </c>
      <c r="H726" s="15" t="s">
        <v>7183</v>
      </c>
      <c r="I726" s="1">
        <v>46086</v>
      </c>
      <c r="J726" s="1">
        <v>46091</v>
      </c>
      <c r="K726" s="1">
        <v>46092</v>
      </c>
      <c r="L726" t="str">
        <f>IF(_xlfn.XLOOKUP(D726, ABZ!A:A, ABZ!B:B, "", 0) = 0, "", _xlfn.XLOOKUP(D726, ABZ!A:A, ABZ!B:B, "", 0))</f>
        <v>User Interface &amp; Clients</v>
      </c>
      <c r="M726" t="s">
        <v>21</v>
      </c>
      <c r="N726" t="s">
        <v>22</v>
      </c>
      <c r="O726" t="s">
        <v>601</v>
      </c>
    </row>
    <row r="727" spans="1:15" x14ac:dyDescent="0.25">
      <c r="A727" t="s">
        <v>600</v>
      </c>
      <c r="B727">
        <v>106</v>
      </c>
      <c r="D727" t="s">
        <v>598</v>
      </c>
      <c r="E727" t="s">
        <v>105</v>
      </c>
      <c r="F727" t="s">
        <v>35</v>
      </c>
      <c r="H727" s="15" t="s">
        <v>7183</v>
      </c>
      <c r="I727" s="1">
        <v>46086</v>
      </c>
      <c r="J727" s="1">
        <v>46091</v>
      </c>
      <c r="K727" s="1">
        <v>46092</v>
      </c>
      <c r="L727" t="str">
        <f>IF(_xlfn.XLOOKUP(D727, ABZ!A:A, ABZ!B:B, "", 0) = 0, "", _xlfn.XLOOKUP(D727, ABZ!A:A, ABZ!B:B, "", 0))</f>
        <v>User Interface &amp; Clients</v>
      </c>
      <c r="M727" t="s">
        <v>21</v>
      </c>
      <c r="N727" t="s">
        <v>22</v>
      </c>
      <c r="O727" t="s">
        <v>601</v>
      </c>
    </row>
    <row r="728" spans="1:15" x14ac:dyDescent="0.25">
      <c r="A728" t="s">
        <v>602</v>
      </c>
      <c r="B728">
        <v>166</v>
      </c>
      <c r="D728" t="s">
        <v>39</v>
      </c>
      <c r="E728" t="s">
        <v>40</v>
      </c>
      <c r="F728" t="s">
        <v>41</v>
      </c>
      <c r="H728" s="15" t="s">
        <v>20</v>
      </c>
      <c r="I728" s="1">
        <v>46086</v>
      </c>
      <c r="J728" s="1">
        <v>46091</v>
      </c>
      <c r="K728" s="1">
        <v>46093</v>
      </c>
      <c r="L728" t="str">
        <f>IF(_xlfn.XLOOKUP(D728, ABZ!A:A, ABZ!B:B, "", 0) = 0, "", _xlfn.XLOOKUP(D728, ABZ!A:A, ABZ!B:B, "", 0))</f>
        <v>Channel Sales</v>
      </c>
      <c r="M728" t="s">
        <v>21</v>
      </c>
      <c r="N728" t="s">
        <v>31</v>
      </c>
      <c r="O728" t="s">
        <v>233</v>
      </c>
    </row>
    <row r="729" spans="1:15" x14ac:dyDescent="0.25">
      <c r="A729" t="s">
        <v>602</v>
      </c>
      <c r="B729">
        <v>166</v>
      </c>
      <c r="D729" t="s">
        <v>39</v>
      </c>
      <c r="E729" t="s">
        <v>65</v>
      </c>
      <c r="F729" t="s">
        <v>88</v>
      </c>
      <c r="H729" s="15" t="s">
        <v>20</v>
      </c>
      <c r="I729" s="1">
        <v>46086</v>
      </c>
      <c r="J729" s="1">
        <v>46091</v>
      </c>
      <c r="K729" s="1">
        <v>46093</v>
      </c>
      <c r="L729" t="str">
        <f>IF(_xlfn.XLOOKUP(D729, ABZ!A:A, ABZ!B:B, "", 0) = 0, "", _xlfn.XLOOKUP(D729, ABZ!A:A, ABZ!B:B, "", 0))</f>
        <v>Channel Sales</v>
      </c>
      <c r="M729" t="s">
        <v>21</v>
      </c>
      <c r="N729" t="s">
        <v>31</v>
      </c>
      <c r="O729" t="s">
        <v>233</v>
      </c>
    </row>
    <row r="730" spans="1:15" x14ac:dyDescent="0.25">
      <c r="A730" s="31" t="s">
        <v>603</v>
      </c>
      <c r="B730" s="46"/>
      <c r="C730" s="46"/>
      <c r="D730" t="s">
        <v>85</v>
      </c>
      <c r="E730" t="s">
        <v>26</v>
      </c>
      <c r="F730" t="s">
        <v>44</v>
      </c>
      <c r="H730" s="15" t="s">
        <v>20</v>
      </c>
      <c r="I730" s="1">
        <v>46086</v>
      </c>
      <c r="J730" s="1">
        <v>46093</v>
      </c>
      <c r="K730" s="1">
        <v>46094</v>
      </c>
      <c r="L730" t="str">
        <f>IF(_xlfn.XLOOKUP(D730, ABZ!A:A, ABZ!B:B, "", 0) = 0, "", _xlfn.XLOOKUP(D730, ABZ!A:A, ABZ!B:B, "", 0))</f>
        <v>D2C Ecommerce</v>
      </c>
      <c r="M730" t="s">
        <v>21</v>
      </c>
      <c r="N730" t="s">
        <v>86</v>
      </c>
      <c r="O730" t="s">
        <v>604</v>
      </c>
    </row>
    <row r="731" spans="1:15" x14ac:dyDescent="0.25">
      <c r="A731" s="31" t="s">
        <v>603</v>
      </c>
      <c r="B731" s="46"/>
      <c r="C731" s="46"/>
      <c r="D731" t="s">
        <v>85</v>
      </c>
      <c r="E731" t="s">
        <v>67</v>
      </c>
      <c r="F731" t="s">
        <v>88</v>
      </c>
      <c r="H731" s="15" t="s">
        <v>20</v>
      </c>
      <c r="I731" s="1">
        <v>46086</v>
      </c>
      <c r="J731" s="1">
        <v>46091</v>
      </c>
      <c r="K731" s="1">
        <v>46094</v>
      </c>
      <c r="L731" t="str">
        <f>IF(_xlfn.XLOOKUP(D731, ABZ!A:A, ABZ!B:B, "", 0) = 0, "", _xlfn.XLOOKUP(D731, ABZ!A:A, ABZ!B:B, "", 0))</f>
        <v>D2C Ecommerce</v>
      </c>
      <c r="M731" t="s">
        <v>21</v>
      </c>
      <c r="N731" t="s">
        <v>86</v>
      </c>
      <c r="O731" t="s">
        <v>604</v>
      </c>
    </row>
    <row r="732" spans="1:15" x14ac:dyDescent="0.25">
      <c r="A732" s="31" t="s">
        <v>603</v>
      </c>
      <c r="B732" s="46"/>
      <c r="C732" s="46"/>
      <c r="D732" t="s">
        <v>85</v>
      </c>
      <c r="E732" t="s">
        <v>69</v>
      </c>
      <c r="F732" t="s">
        <v>89</v>
      </c>
      <c r="H732" s="15" t="s">
        <v>20</v>
      </c>
      <c r="I732" s="1">
        <v>46086</v>
      </c>
      <c r="J732" s="1">
        <v>46093</v>
      </c>
      <c r="K732" s="1">
        <v>46094</v>
      </c>
      <c r="L732" t="str">
        <f>IF(_xlfn.XLOOKUP(D732, ABZ!A:A, ABZ!B:B, "", 0) = 0, "", _xlfn.XLOOKUP(D732, ABZ!A:A, ABZ!B:B, "", 0))</f>
        <v>D2C Ecommerce</v>
      </c>
      <c r="M732" t="s">
        <v>21</v>
      </c>
      <c r="N732" t="s">
        <v>86</v>
      </c>
      <c r="O732" t="s">
        <v>604</v>
      </c>
    </row>
    <row r="733" spans="1:15" x14ac:dyDescent="0.25">
      <c r="A733" s="31" t="s">
        <v>603</v>
      </c>
      <c r="B733" s="46"/>
      <c r="C733" s="46"/>
      <c r="D733" t="s">
        <v>85</v>
      </c>
      <c r="E733" t="s">
        <v>65</v>
      </c>
      <c r="F733" t="s">
        <v>66</v>
      </c>
      <c r="H733" s="15" t="s">
        <v>20</v>
      </c>
      <c r="I733" s="1">
        <v>46086</v>
      </c>
      <c r="J733" s="1">
        <v>46093</v>
      </c>
      <c r="K733" s="1">
        <v>46094</v>
      </c>
      <c r="L733" t="str">
        <f>IF(_xlfn.XLOOKUP(D733, ABZ!A:A, ABZ!B:B, "", 0) = 0, "", _xlfn.XLOOKUP(D733, ABZ!A:A, ABZ!B:B, "", 0))</f>
        <v>D2C Ecommerce</v>
      </c>
      <c r="M733" t="s">
        <v>21</v>
      </c>
      <c r="N733" t="s">
        <v>86</v>
      </c>
      <c r="O733" t="s">
        <v>604</v>
      </c>
    </row>
    <row r="734" spans="1:15" x14ac:dyDescent="0.25">
      <c r="A734" s="31" t="s">
        <v>603</v>
      </c>
      <c r="B734" s="46"/>
      <c r="C734" s="46"/>
      <c r="D734" t="s">
        <v>85</v>
      </c>
      <c r="E734" t="s">
        <v>40</v>
      </c>
      <c r="F734" t="s">
        <v>41</v>
      </c>
      <c r="H734" s="15" t="s">
        <v>20</v>
      </c>
      <c r="I734" s="1">
        <v>46086</v>
      </c>
      <c r="J734" s="1">
        <v>46093</v>
      </c>
      <c r="K734" s="1">
        <v>46094</v>
      </c>
      <c r="L734" t="str">
        <f>IF(_xlfn.XLOOKUP(D734, ABZ!A:A, ABZ!B:B, "", 0) = 0, "", _xlfn.XLOOKUP(D734, ABZ!A:A, ABZ!B:B, "", 0))</f>
        <v>D2C Ecommerce</v>
      </c>
      <c r="M734" t="s">
        <v>21</v>
      </c>
      <c r="N734" t="s">
        <v>86</v>
      </c>
      <c r="O734" t="s">
        <v>604</v>
      </c>
    </row>
    <row r="735" spans="1:15" x14ac:dyDescent="0.25">
      <c r="A735" s="31" t="s">
        <v>605</v>
      </c>
      <c r="B735" s="46"/>
      <c r="C735" s="46"/>
      <c r="D735" t="s">
        <v>85</v>
      </c>
      <c r="E735" t="s">
        <v>26</v>
      </c>
      <c r="F735" t="s">
        <v>44</v>
      </c>
      <c r="H735" s="15" t="s">
        <v>20</v>
      </c>
      <c r="I735" s="1">
        <v>46086</v>
      </c>
      <c r="J735" s="1">
        <v>46093</v>
      </c>
      <c r="K735" s="1">
        <v>46094</v>
      </c>
      <c r="L735" t="str">
        <f>IF(_xlfn.XLOOKUP(D735, ABZ!A:A, ABZ!B:B, "", 0) = 0, "", _xlfn.XLOOKUP(D735, ABZ!A:A, ABZ!B:B, "", 0))</f>
        <v>D2C Ecommerce</v>
      </c>
      <c r="M735" t="s">
        <v>21</v>
      </c>
      <c r="N735" t="s">
        <v>86</v>
      </c>
      <c r="O735" t="s">
        <v>604</v>
      </c>
    </row>
    <row r="736" spans="1:15" x14ac:dyDescent="0.25">
      <c r="A736" s="31" t="s">
        <v>605</v>
      </c>
      <c r="B736" s="46"/>
      <c r="C736" s="46"/>
      <c r="D736" t="s">
        <v>85</v>
      </c>
      <c r="E736" t="s">
        <v>67</v>
      </c>
      <c r="F736" t="s">
        <v>88</v>
      </c>
      <c r="H736" s="15" t="s">
        <v>20</v>
      </c>
      <c r="I736" s="1">
        <v>46086</v>
      </c>
      <c r="J736" s="1">
        <v>46091</v>
      </c>
      <c r="K736" s="1">
        <v>46094</v>
      </c>
      <c r="L736" t="str">
        <f>IF(_xlfn.XLOOKUP(D736, ABZ!A:A, ABZ!B:B, "", 0) = 0, "", _xlfn.XLOOKUP(D736, ABZ!A:A, ABZ!B:B, "", 0))</f>
        <v>D2C Ecommerce</v>
      </c>
      <c r="M736" t="s">
        <v>21</v>
      </c>
      <c r="N736" t="s">
        <v>86</v>
      </c>
      <c r="O736" t="s">
        <v>604</v>
      </c>
    </row>
    <row r="737" spans="1:15" x14ac:dyDescent="0.25">
      <c r="A737" s="31" t="s">
        <v>605</v>
      </c>
      <c r="B737" s="46"/>
      <c r="C737" s="46"/>
      <c r="D737" t="s">
        <v>85</v>
      </c>
      <c r="E737" t="s">
        <v>69</v>
      </c>
      <c r="F737" t="s">
        <v>89</v>
      </c>
      <c r="H737" s="15" t="s">
        <v>20</v>
      </c>
      <c r="I737" s="1">
        <v>46086</v>
      </c>
      <c r="J737" s="1">
        <v>46093</v>
      </c>
      <c r="K737" s="1">
        <v>46094</v>
      </c>
      <c r="L737" t="str">
        <f>IF(_xlfn.XLOOKUP(D737, ABZ!A:A, ABZ!B:B, "", 0) = 0, "", _xlfn.XLOOKUP(D737, ABZ!A:A, ABZ!B:B, "", 0))</f>
        <v>D2C Ecommerce</v>
      </c>
      <c r="M737" t="s">
        <v>21</v>
      </c>
      <c r="N737" t="s">
        <v>86</v>
      </c>
      <c r="O737" t="s">
        <v>604</v>
      </c>
    </row>
    <row r="738" spans="1:15" x14ac:dyDescent="0.25">
      <c r="A738" s="31" t="s">
        <v>605</v>
      </c>
      <c r="B738" s="46"/>
      <c r="C738" s="46"/>
      <c r="D738" t="s">
        <v>85</v>
      </c>
      <c r="E738" t="s">
        <v>65</v>
      </c>
      <c r="F738" t="s">
        <v>66</v>
      </c>
      <c r="H738" s="15" t="s">
        <v>20</v>
      </c>
      <c r="I738" s="1">
        <v>46086</v>
      </c>
      <c r="J738" s="1">
        <v>46093</v>
      </c>
      <c r="K738" s="1">
        <v>46094</v>
      </c>
      <c r="L738" t="str">
        <f>IF(_xlfn.XLOOKUP(D738, ABZ!A:A, ABZ!B:B, "", 0) = 0, "", _xlfn.XLOOKUP(D738, ABZ!A:A, ABZ!B:B, "", 0))</f>
        <v>D2C Ecommerce</v>
      </c>
      <c r="M738" t="s">
        <v>21</v>
      </c>
      <c r="N738" t="s">
        <v>86</v>
      </c>
      <c r="O738" t="s">
        <v>604</v>
      </c>
    </row>
    <row r="739" spans="1:15" x14ac:dyDescent="0.25">
      <c r="A739" s="31" t="s">
        <v>605</v>
      </c>
      <c r="B739" s="46"/>
      <c r="C739" s="46"/>
      <c r="D739" t="s">
        <v>85</v>
      </c>
      <c r="E739" t="s">
        <v>40</v>
      </c>
      <c r="F739" t="s">
        <v>41</v>
      </c>
      <c r="H739" s="15" t="s">
        <v>20</v>
      </c>
      <c r="I739" s="1">
        <v>46086</v>
      </c>
      <c r="J739" s="1">
        <v>46093</v>
      </c>
      <c r="K739" s="1">
        <v>46094</v>
      </c>
      <c r="L739" t="str">
        <f>IF(_xlfn.XLOOKUP(D739, ABZ!A:A, ABZ!B:B, "", 0) = 0, "", _xlfn.XLOOKUP(D739, ABZ!A:A, ABZ!B:B, "", 0))</f>
        <v>D2C Ecommerce</v>
      </c>
      <c r="M739" t="s">
        <v>21</v>
      </c>
      <c r="N739" t="s">
        <v>86</v>
      </c>
      <c r="O739" t="s">
        <v>604</v>
      </c>
    </row>
    <row r="740" spans="1:15" x14ac:dyDescent="0.25">
      <c r="A740" s="31" t="s">
        <v>606</v>
      </c>
      <c r="B740" s="46"/>
      <c r="C740" s="46"/>
      <c r="D740" t="s">
        <v>85</v>
      </c>
      <c r="E740" t="s">
        <v>26</v>
      </c>
      <c r="F740" t="s">
        <v>44</v>
      </c>
      <c r="H740" s="15" t="s">
        <v>20</v>
      </c>
      <c r="I740" s="1">
        <v>46086</v>
      </c>
      <c r="J740" s="1">
        <v>46093</v>
      </c>
      <c r="K740" s="1">
        <v>46094</v>
      </c>
      <c r="L740" t="str">
        <f>IF(_xlfn.XLOOKUP(D740, ABZ!A:A, ABZ!B:B, "", 0) = 0, "", _xlfn.XLOOKUP(D740, ABZ!A:A, ABZ!B:B, "", 0))</f>
        <v>D2C Ecommerce</v>
      </c>
      <c r="M740" t="s">
        <v>21</v>
      </c>
      <c r="N740" t="s">
        <v>86</v>
      </c>
      <c r="O740" t="s">
        <v>604</v>
      </c>
    </row>
    <row r="741" spans="1:15" x14ac:dyDescent="0.25">
      <c r="A741" s="31" t="s">
        <v>606</v>
      </c>
      <c r="B741" s="46"/>
      <c r="C741" s="46"/>
      <c r="D741" t="s">
        <v>85</v>
      </c>
      <c r="E741" t="s">
        <v>67</v>
      </c>
      <c r="F741" t="s">
        <v>88</v>
      </c>
      <c r="H741" s="15" t="s">
        <v>20</v>
      </c>
      <c r="I741" s="1">
        <v>46086</v>
      </c>
      <c r="J741" s="1">
        <v>46091</v>
      </c>
      <c r="K741" s="1">
        <v>46094</v>
      </c>
      <c r="L741" t="str">
        <f>IF(_xlfn.XLOOKUP(D741, ABZ!A:A, ABZ!B:B, "", 0) = 0, "", _xlfn.XLOOKUP(D741, ABZ!A:A, ABZ!B:B, "", 0))</f>
        <v>D2C Ecommerce</v>
      </c>
      <c r="M741" t="s">
        <v>21</v>
      </c>
      <c r="N741" t="s">
        <v>86</v>
      </c>
      <c r="O741" t="s">
        <v>604</v>
      </c>
    </row>
    <row r="742" spans="1:15" x14ac:dyDescent="0.25">
      <c r="A742" s="31" t="s">
        <v>606</v>
      </c>
      <c r="B742" s="46"/>
      <c r="C742" s="46"/>
      <c r="D742" t="s">
        <v>85</v>
      </c>
      <c r="E742" t="s">
        <v>69</v>
      </c>
      <c r="F742" t="s">
        <v>89</v>
      </c>
      <c r="H742" s="15" t="s">
        <v>20</v>
      </c>
      <c r="I742" s="1">
        <v>46086</v>
      </c>
      <c r="J742" s="1">
        <v>46093</v>
      </c>
      <c r="K742" s="1">
        <v>46094</v>
      </c>
      <c r="L742" t="str">
        <f>IF(_xlfn.XLOOKUP(D742, ABZ!A:A, ABZ!B:B, "", 0) = 0, "", _xlfn.XLOOKUP(D742, ABZ!A:A, ABZ!B:B, "", 0))</f>
        <v>D2C Ecommerce</v>
      </c>
      <c r="M742" t="s">
        <v>21</v>
      </c>
      <c r="N742" t="s">
        <v>86</v>
      </c>
      <c r="O742" t="s">
        <v>604</v>
      </c>
    </row>
    <row r="743" spans="1:15" x14ac:dyDescent="0.25">
      <c r="A743" s="31" t="s">
        <v>606</v>
      </c>
      <c r="B743" s="46"/>
      <c r="C743" s="46"/>
      <c r="D743" t="s">
        <v>85</v>
      </c>
      <c r="E743" t="s">
        <v>65</v>
      </c>
      <c r="F743" t="s">
        <v>66</v>
      </c>
      <c r="H743" s="15" t="s">
        <v>20</v>
      </c>
      <c r="I743" s="1">
        <v>46086</v>
      </c>
      <c r="J743" s="1">
        <v>46093</v>
      </c>
      <c r="K743" s="1">
        <v>46094</v>
      </c>
      <c r="L743" t="str">
        <f>IF(_xlfn.XLOOKUP(D743, ABZ!A:A, ABZ!B:B, "", 0) = 0, "", _xlfn.XLOOKUP(D743, ABZ!A:A, ABZ!B:B, "", 0))</f>
        <v>D2C Ecommerce</v>
      </c>
      <c r="M743" t="s">
        <v>21</v>
      </c>
      <c r="N743" t="s">
        <v>86</v>
      </c>
      <c r="O743" t="s">
        <v>604</v>
      </c>
    </row>
    <row r="744" spans="1:15" x14ac:dyDescent="0.25">
      <c r="A744" s="31" t="s">
        <v>606</v>
      </c>
      <c r="B744" s="46"/>
      <c r="C744" s="46"/>
      <c r="D744" t="s">
        <v>85</v>
      </c>
      <c r="E744" t="s">
        <v>40</v>
      </c>
      <c r="F744" t="s">
        <v>41</v>
      </c>
      <c r="H744" s="15" t="s">
        <v>20</v>
      </c>
      <c r="I744" s="1">
        <v>46086</v>
      </c>
      <c r="J744" s="1">
        <v>46093</v>
      </c>
      <c r="K744" s="1">
        <v>46094</v>
      </c>
      <c r="L744" t="str">
        <f>IF(_xlfn.XLOOKUP(D744, ABZ!A:A, ABZ!B:B, "", 0) = 0, "", _xlfn.XLOOKUP(D744, ABZ!A:A, ABZ!B:B, "", 0))</f>
        <v>D2C Ecommerce</v>
      </c>
      <c r="M744" t="s">
        <v>21</v>
      </c>
      <c r="N744" t="s">
        <v>86</v>
      </c>
      <c r="O744" t="s">
        <v>604</v>
      </c>
    </row>
    <row r="745" spans="1:15" x14ac:dyDescent="0.25">
      <c r="A745" s="31" t="s">
        <v>607</v>
      </c>
      <c r="B745" s="46"/>
      <c r="C745" s="46"/>
      <c r="D745" t="s">
        <v>85</v>
      </c>
      <c r="E745" t="s">
        <v>26</v>
      </c>
      <c r="F745" t="s">
        <v>44</v>
      </c>
      <c r="H745" s="15" t="s">
        <v>20</v>
      </c>
      <c r="I745" s="1">
        <v>46086</v>
      </c>
      <c r="J745" s="1">
        <v>46093</v>
      </c>
      <c r="K745" s="1">
        <v>46094</v>
      </c>
      <c r="L745" t="str">
        <f>IF(_xlfn.XLOOKUP(D745, ABZ!A:A, ABZ!B:B, "", 0) = 0, "", _xlfn.XLOOKUP(D745, ABZ!A:A, ABZ!B:B, "", 0))</f>
        <v>D2C Ecommerce</v>
      </c>
      <c r="M745" t="s">
        <v>21</v>
      </c>
      <c r="N745" t="s">
        <v>86</v>
      </c>
      <c r="O745" t="s">
        <v>604</v>
      </c>
    </row>
    <row r="746" spans="1:15" x14ac:dyDescent="0.25">
      <c r="A746" s="31" t="s">
        <v>607</v>
      </c>
      <c r="B746" s="46"/>
      <c r="C746" s="46"/>
      <c r="D746" t="s">
        <v>85</v>
      </c>
      <c r="E746" t="s">
        <v>67</v>
      </c>
      <c r="F746" t="s">
        <v>88</v>
      </c>
      <c r="H746" s="15" t="s">
        <v>20</v>
      </c>
      <c r="I746" s="1">
        <v>46086</v>
      </c>
      <c r="J746" s="1">
        <v>46091</v>
      </c>
      <c r="K746" s="1">
        <v>46094</v>
      </c>
      <c r="L746" t="str">
        <f>IF(_xlfn.XLOOKUP(D746, ABZ!A:A, ABZ!B:B, "", 0) = 0, "", _xlfn.XLOOKUP(D746, ABZ!A:A, ABZ!B:B, "", 0))</f>
        <v>D2C Ecommerce</v>
      </c>
      <c r="M746" t="s">
        <v>21</v>
      </c>
      <c r="N746" t="s">
        <v>86</v>
      </c>
      <c r="O746" t="s">
        <v>604</v>
      </c>
    </row>
    <row r="747" spans="1:15" x14ac:dyDescent="0.25">
      <c r="A747" s="31" t="s">
        <v>607</v>
      </c>
      <c r="B747" s="46"/>
      <c r="C747" s="46"/>
      <c r="D747" t="s">
        <v>85</v>
      </c>
      <c r="E747" t="s">
        <v>69</v>
      </c>
      <c r="F747" t="s">
        <v>89</v>
      </c>
      <c r="H747" s="15" t="s">
        <v>20</v>
      </c>
      <c r="I747" s="1">
        <v>46086</v>
      </c>
      <c r="J747" s="1">
        <v>46093</v>
      </c>
      <c r="K747" s="1">
        <v>46094</v>
      </c>
      <c r="L747" t="str">
        <f>IF(_xlfn.XLOOKUP(D747, ABZ!A:A, ABZ!B:B, "", 0) = 0, "", _xlfn.XLOOKUP(D747, ABZ!A:A, ABZ!B:B, "", 0))</f>
        <v>D2C Ecommerce</v>
      </c>
      <c r="M747" t="s">
        <v>21</v>
      </c>
      <c r="N747" t="s">
        <v>86</v>
      </c>
      <c r="O747" t="s">
        <v>604</v>
      </c>
    </row>
    <row r="748" spans="1:15" x14ac:dyDescent="0.25">
      <c r="A748" s="31" t="s">
        <v>607</v>
      </c>
      <c r="B748" s="46"/>
      <c r="C748" s="46"/>
      <c r="D748" t="s">
        <v>85</v>
      </c>
      <c r="E748" t="s">
        <v>65</v>
      </c>
      <c r="F748" t="s">
        <v>66</v>
      </c>
      <c r="H748" s="15" t="s">
        <v>20</v>
      </c>
      <c r="I748" s="1">
        <v>46086</v>
      </c>
      <c r="J748" s="1">
        <v>46093</v>
      </c>
      <c r="K748" s="1">
        <v>46094</v>
      </c>
      <c r="L748" t="str">
        <f>IF(_xlfn.XLOOKUP(D748, ABZ!A:A, ABZ!B:B, "", 0) = 0, "", _xlfn.XLOOKUP(D748, ABZ!A:A, ABZ!B:B, "", 0))</f>
        <v>D2C Ecommerce</v>
      </c>
      <c r="M748" t="s">
        <v>21</v>
      </c>
      <c r="N748" t="s">
        <v>86</v>
      </c>
      <c r="O748" t="s">
        <v>604</v>
      </c>
    </row>
    <row r="749" spans="1:15" x14ac:dyDescent="0.25">
      <c r="A749" s="31" t="s">
        <v>607</v>
      </c>
      <c r="B749" s="46"/>
      <c r="C749" s="46"/>
      <c r="D749" t="s">
        <v>85</v>
      </c>
      <c r="E749" t="s">
        <v>40</v>
      </c>
      <c r="F749" t="s">
        <v>41</v>
      </c>
      <c r="H749" s="15" t="s">
        <v>20</v>
      </c>
      <c r="I749" s="1">
        <v>46086</v>
      </c>
      <c r="J749" s="1">
        <v>46093</v>
      </c>
      <c r="K749" s="1">
        <v>46094</v>
      </c>
      <c r="L749" t="str">
        <f>IF(_xlfn.XLOOKUP(D749, ABZ!A:A, ABZ!B:B, "", 0) = 0, "", _xlfn.XLOOKUP(D749, ABZ!A:A, ABZ!B:B, "", 0))</f>
        <v>D2C Ecommerce</v>
      </c>
      <c r="M749" t="s">
        <v>21</v>
      </c>
      <c r="N749" t="s">
        <v>86</v>
      </c>
      <c r="O749" t="s">
        <v>604</v>
      </c>
    </row>
    <row r="750" spans="1:15" x14ac:dyDescent="0.25">
      <c r="A750" s="31" t="s">
        <v>608</v>
      </c>
      <c r="B750" s="46">
        <v>160</v>
      </c>
      <c r="C750" s="46"/>
      <c r="D750" t="s">
        <v>229</v>
      </c>
      <c r="E750" t="s">
        <v>18</v>
      </c>
      <c r="G750" t="s">
        <v>19</v>
      </c>
      <c r="H750" s="15" t="s">
        <v>20</v>
      </c>
      <c r="I750" s="1">
        <v>46087</v>
      </c>
      <c r="J750" s="1">
        <v>46087</v>
      </c>
      <c r="K750" s="1">
        <v>46091</v>
      </c>
      <c r="L750" t="str">
        <f>IF(_xlfn.XLOOKUP(D750, ABZ!A:A, ABZ!B:B, "", 0) = 0, "", _xlfn.XLOOKUP(D750, ABZ!A:A, ABZ!B:B, "", 0))</f>
        <v>Corporate Communications</v>
      </c>
      <c r="M750" t="s">
        <v>21</v>
      </c>
      <c r="N750" t="s">
        <v>487</v>
      </c>
      <c r="O750" t="s">
        <v>609</v>
      </c>
    </row>
    <row r="751" spans="1:15" x14ac:dyDescent="0.25">
      <c r="A751" s="31" t="s">
        <v>608</v>
      </c>
      <c r="B751" s="46">
        <v>160</v>
      </c>
      <c r="C751" s="46"/>
      <c r="D751" t="s">
        <v>229</v>
      </c>
      <c r="E751" t="s">
        <v>26</v>
      </c>
      <c r="F751" t="s">
        <v>51</v>
      </c>
      <c r="H751" s="15" t="s">
        <v>20</v>
      </c>
      <c r="I751" s="1">
        <v>46087</v>
      </c>
      <c r="J751" s="1">
        <v>46091</v>
      </c>
      <c r="K751" s="1">
        <v>46091</v>
      </c>
      <c r="L751" t="str">
        <f>IF(_xlfn.XLOOKUP(D751, ABZ!A:A, ABZ!B:B, "", 0) = 0, "", _xlfn.XLOOKUP(D751, ABZ!A:A, ABZ!B:B, "", 0))</f>
        <v>Corporate Communications</v>
      </c>
      <c r="M751" t="s">
        <v>30</v>
      </c>
      <c r="N751" t="s">
        <v>487</v>
      </c>
      <c r="O751" t="s">
        <v>609</v>
      </c>
    </row>
    <row r="752" spans="1:15" x14ac:dyDescent="0.25">
      <c r="A752" t="s">
        <v>610</v>
      </c>
      <c r="D752" t="s">
        <v>611</v>
      </c>
      <c r="E752" t="s">
        <v>26</v>
      </c>
      <c r="F752" t="s">
        <v>35</v>
      </c>
      <c r="H752" s="15" t="s">
        <v>20</v>
      </c>
      <c r="I752" s="1">
        <v>46090</v>
      </c>
      <c r="J752" s="1">
        <v>46092</v>
      </c>
      <c r="K752" s="1">
        <v>46092</v>
      </c>
      <c r="L752" t="str">
        <f>IF(_xlfn.XLOOKUP(D752, ABZ!A:A, ABZ!B:B, "", 0) = 0, "", _xlfn.XLOOKUP(D752, ABZ!A:A, ABZ!B:B, "", 0))</f>
        <v>Finance</v>
      </c>
      <c r="M752" t="s">
        <v>21</v>
      </c>
      <c r="N752" t="s">
        <v>31</v>
      </c>
      <c r="O752" t="s">
        <v>612</v>
      </c>
    </row>
    <row r="753" spans="1:15" x14ac:dyDescent="0.25">
      <c r="A753" t="s">
        <v>613</v>
      </c>
      <c r="B753">
        <v>2076</v>
      </c>
      <c r="D753" t="s">
        <v>614</v>
      </c>
      <c r="E753" t="s">
        <v>65</v>
      </c>
      <c r="F753" t="s">
        <v>76</v>
      </c>
      <c r="G753" t="s">
        <v>66</v>
      </c>
      <c r="H753" s="15" t="s">
        <v>20</v>
      </c>
      <c r="I753" s="1">
        <v>46090</v>
      </c>
      <c r="J753" s="1">
        <v>46094</v>
      </c>
      <c r="K753" s="1">
        <v>46094</v>
      </c>
      <c r="L753" t="str">
        <f>IF(_xlfn.XLOOKUP(D753, ABZ!A:A, ABZ!B:B, "", 0) = 0, "", _xlfn.XLOOKUP(D753, ABZ!A:A, ABZ!B:B, "", 0))</f>
        <v>Corporate Legal</v>
      </c>
      <c r="M753" t="s">
        <v>21</v>
      </c>
      <c r="N753" t="s">
        <v>31</v>
      </c>
      <c r="O753" t="s">
        <v>615</v>
      </c>
    </row>
    <row r="754" spans="1:15" x14ac:dyDescent="0.25">
      <c r="A754" t="s">
        <v>616</v>
      </c>
      <c r="B754">
        <v>522</v>
      </c>
      <c r="D754" t="s">
        <v>614</v>
      </c>
      <c r="E754" t="s">
        <v>65</v>
      </c>
      <c r="F754" t="s">
        <v>76</v>
      </c>
      <c r="G754" t="s">
        <v>66</v>
      </c>
      <c r="H754" s="15" t="s">
        <v>20</v>
      </c>
      <c r="I754" s="1">
        <v>46090</v>
      </c>
      <c r="J754" s="1">
        <v>46094</v>
      </c>
      <c r="K754" s="1">
        <v>46094</v>
      </c>
      <c r="L754" t="str">
        <f>IF(_xlfn.XLOOKUP(D754, ABZ!A:A, ABZ!B:B, "", 0) = 0, "", _xlfn.XLOOKUP(D754, ABZ!A:A, ABZ!B:B, "", 0))</f>
        <v>Corporate Legal</v>
      </c>
      <c r="M754" t="s">
        <v>21</v>
      </c>
      <c r="N754" t="s">
        <v>31</v>
      </c>
      <c r="O754" t="s">
        <v>615</v>
      </c>
    </row>
    <row r="755" spans="1:15" x14ac:dyDescent="0.25">
      <c r="A755" t="s">
        <v>617</v>
      </c>
      <c r="B755">
        <v>1798</v>
      </c>
      <c r="D755" t="s">
        <v>614</v>
      </c>
      <c r="E755" t="s">
        <v>65</v>
      </c>
      <c r="F755" t="s">
        <v>76</v>
      </c>
      <c r="G755" t="s">
        <v>66</v>
      </c>
      <c r="H755" s="15" t="s">
        <v>20</v>
      </c>
      <c r="I755" s="1">
        <v>46090</v>
      </c>
      <c r="J755" s="1">
        <v>46094</v>
      </c>
      <c r="K755" s="1">
        <v>46094</v>
      </c>
      <c r="L755" t="str">
        <f>IF(_xlfn.XLOOKUP(D755, ABZ!A:A, ABZ!B:B, "", 0) = 0, "", _xlfn.XLOOKUP(D755, ABZ!A:A, ABZ!B:B, "", 0))</f>
        <v>Corporate Legal</v>
      </c>
      <c r="M755" t="s">
        <v>21</v>
      </c>
      <c r="N755" t="s">
        <v>31</v>
      </c>
      <c r="O755" t="s">
        <v>615</v>
      </c>
    </row>
    <row r="756" spans="1:15" x14ac:dyDescent="0.25">
      <c r="A756" t="s">
        <v>618</v>
      </c>
      <c r="B756">
        <v>641</v>
      </c>
      <c r="D756" t="s">
        <v>614</v>
      </c>
      <c r="E756" t="s">
        <v>65</v>
      </c>
      <c r="F756" t="s">
        <v>76</v>
      </c>
      <c r="G756" t="s">
        <v>66</v>
      </c>
      <c r="H756" s="15" t="s">
        <v>20</v>
      </c>
      <c r="I756" s="1">
        <v>46090</v>
      </c>
      <c r="J756" s="1">
        <v>46094</v>
      </c>
      <c r="K756" s="1">
        <v>46094</v>
      </c>
      <c r="L756" t="str">
        <f>IF(_xlfn.XLOOKUP(D756, ABZ!A:A, ABZ!B:B, "", 0) = 0, "", _xlfn.XLOOKUP(D756, ABZ!A:A, ABZ!B:B, "", 0))</f>
        <v>Corporate Legal</v>
      </c>
      <c r="M756" t="s">
        <v>21</v>
      </c>
      <c r="N756" t="s">
        <v>31</v>
      </c>
      <c r="O756" t="s">
        <v>615</v>
      </c>
    </row>
    <row r="757" spans="1:15" x14ac:dyDescent="0.25">
      <c r="A757" t="s">
        <v>619</v>
      </c>
      <c r="B757">
        <v>230</v>
      </c>
      <c r="D757" t="s">
        <v>614</v>
      </c>
      <c r="E757" t="s">
        <v>65</v>
      </c>
      <c r="F757" t="s">
        <v>76</v>
      </c>
      <c r="G757" t="s">
        <v>66</v>
      </c>
      <c r="H757" s="15" t="s">
        <v>20</v>
      </c>
      <c r="I757" s="1">
        <v>46090</v>
      </c>
      <c r="J757" s="1">
        <v>46094</v>
      </c>
      <c r="K757" s="1">
        <v>46094</v>
      </c>
      <c r="L757" t="str">
        <f>IF(_xlfn.XLOOKUP(D757, ABZ!A:A, ABZ!B:B, "", 0) = 0, "", _xlfn.XLOOKUP(D757, ABZ!A:A, ABZ!B:B, "", 0))</f>
        <v>Corporate Legal</v>
      </c>
      <c r="M757" t="s">
        <v>21</v>
      </c>
      <c r="N757" t="s">
        <v>31</v>
      </c>
      <c r="O757" t="s">
        <v>615</v>
      </c>
    </row>
    <row r="758" spans="1:15" x14ac:dyDescent="0.25">
      <c r="A758" t="s">
        <v>613</v>
      </c>
      <c r="B758">
        <v>2076</v>
      </c>
      <c r="D758" t="s">
        <v>614</v>
      </c>
      <c r="E758" t="s">
        <v>67</v>
      </c>
      <c r="F758" t="s">
        <v>68</v>
      </c>
      <c r="G758" t="s">
        <v>88</v>
      </c>
      <c r="H758" s="15" t="s">
        <v>20</v>
      </c>
      <c r="I758" s="1">
        <v>46090</v>
      </c>
      <c r="J758" s="1">
        <v>46094</v>
      </c>
      <c r="K758" s="1">
        <v>46094</v>
      </c>
      <c r="L758" t="str">
        <f>IF(_xlfn.XLOOKUP(D758, ABZ!A:A, ABZ!B:B, "", 0) = 0, "", _xlfn.XLOOKUP(D758, ABZ!A:A, ABZ!B:B, "", 0))</f>
        <v>Corporate Legal</v>
      </c>
      <c r="M758" t="s">
        <v>21</v>
      </c>
      <c r="N758" t="s">
        <v>31</v>
      </c>
      <c r="O758" t="s">
        <v>615</v>
      </c>
    </row>
    <row r="759" spans="1:15" x14ac:dyDescent="0.25">
      <c r="A759" t="s">
        <v>616</v>
      </c>
      <c r="B759">
        <v>522</v>
      </c>
      <c r="D759" t="s">
        <v>614</v>
      </c>
      <c r="E759" t="s">
        <v>67</v>
      </c>
      <c r="F759" t="s">
        <v>68</v>
      </c>
      <c r="G759" t="s">
        <v>88</v>
      </c>
      <c r="H759" s="15" t="s">
        <v>20</v>
      </c>
      <c r="I759" s="1">
        <v>46090</v>
      </c>
      <c r="J759" s="1">
        <v>46094</v>
      </c>
      <c r="K759" s="1">
        <v>46094</v>
      </c>
      <c r="L759" t="str">
        <f>IF(_xlfn.XLOOKUP(D759, ABZ!A:A, ABZ!B:B, "", 0) = 0, "", _xlfn.XLOOKUP(D759, ABZ!A:A, ABZ!B:B, "", 0))</f>
        <v>Corporate Legal</v>
      </c>
      <c r="M759" t="s">
        <v>21</v>
      </c>
      <c r="N759" t="s">
        <v>31</v>
      </c>
      <c r="O759" t="s">
        <v>615</v>
      </c>
    </row>
    <row r="760" spans="1:15" x14ac:dyDescent="0.25">
      <c r="A760" t="s">
        <v>617</v>
      </c>
      <c r="B760">
        <v>1798</v>
      </c>
      <c r="D760" t="s">
        <v>614</v>
      </c>
      <c r="E760" t="s">
        <v>67</v>
      </c>
      <c r="F760" t="s">
        <v>68</v>
      </c>
      <c r="G760" t="s">
        <v>88</v>
      </c>
      <c r="H760" s="15" t="s">
        <v>20</v>
      </c>
      <c r="I760" s="1">
        <v>46090</v>
      </c>
      <c r="J760" s="1">
        <v>46094</v>
      </c>
      <c r="K760" s="1">
        <v>46094</v>
      </c>
      <c r="L760" t="str">
        <f>IF(_xlfn.XLOOKUP(D760, ABZ!A:A, ABZ!B:B, "", 0) = 0, "", _xlfn.XLOOKUP(D760, ABZ!A:A, ABZ!B:B, "", 0))</f>
        <v>Corporate Legal</v>
      </c>
      <c r="M760" t="s">
        <v>21</v>
      </c>
      <c r="N760" t="s">
        <v>31</v>
      </c>
      <c r="O760" t="s">
        <v>615</v>
      </c>
    </row>
    <row r="761" spans="1:15" x14ac:dyDescent="0.25">
      <c r="A761" t="s">
        <v>618</v>
      </c>
      <c r="B761">
        <v>641</v>
      </c>
      <c r="D761" t="s">
        <v>614</v>
      </c>
      <c r="E761" t="s">
        <v>67</v>
      </c>
      <c r="F761" t="s">
        <v>68</v>
      </c>
      <c r="G761" t="s">
        <v>88</v>
      </c>
      <c r="H761" s="15" t="s">
        <v>20</v>
      </c>
      <c r="I761" s="1">
        <v>46090</v>
      </c>
      <c r="J761" s="1">
        <v>46094</v>
      </c>
      <c r="K761" s="1">
        <v>46094</v>
      </c>
      <c r="L761" t="str">
        <f>IF(_xlfn.XLOOKUP(D761, ABZ!A:A, ABZ!B:B, "", 0) = 0, "", _xlfn.XLOOKUP(D761, ABZ!A:A, ABZ!B:B, "", 0))</f>
        <v>Corporate Legal</v>
      </c>
      <c r="M761" t="s">
        <v>21</v>
      </c>
      <c r="N761" t="s">
        <v>31</v>
      </c>
      <c r="O761" t="s">
        <v>615</v>
      </c>
    </row>
    <row r="762" spans="1:15" x14ac:dyDescent="0.25">
      <c r="A762" t="s">
        <v>619</v>
      </c>
      <c r="B762">
        <v>230</v>
      </c>
      <c r="D762" t="s">
        <v>614</v>
      </c>
      <c r="E762" t="s">
        <v>67</v>
      </c>
      <c r="F762" t="s">
        <v>68</v>
      </c>
      <c r="G762" t="s">
        <v>88</v>
      </c>
      <c r="H762" s="15" t="s">
        <v>20</v>
      </c>
      <c r="I762" s="1">
        <v>46090</v>
      </c>
      <c r="J762" s="1">
        <v>46094</v>
      </c>
      <c r="K762" s="1">
        <v>46094</v>
      </c>
      <c r="L762" t="str">
        <f>IF(_xlfn.XLOOKUP(D762, ABZ!A:A, ABZ!B:B, "", 0) = 0, "", _xlfn.XLOOKUP(D762, ABZ!A:A, ABZ!B:B, "", 0))</f>
        <v>Corporate Legal</v>
      </c>
      <c r="M762" t="s">
        <v>21</v>
      </c>
      <c r="N762" t="s">
        <v>31</v>
      </c>
      <c r="O762" t="s">
        <v>615</v>
      </c>
    </row>
    <row r="763" spans="1:15" x14ac:dyDescent="0.25">
      <c r="A763" t="s">
        <v>613</v>
      </c>
      <c r="B763">
        <v>2076</v>
      </c>
      <c r="D763" t="s">
        <v>614</v>
      </c>
      <c r="E763" t="s">
        <v>40</v>
      </c>
      <c r="F763" t="s">
        <v>41</v>
      </c>
      <c r="H763" s="15" t="s">
        <v>20</v>
      </c>
      <c r="I763" s="1">
        <v>46090</v>
      </c>
      <c r="J763" s="1">
        <v>46094</v>
      </c>
      <c r="K763" s="1">
        <v>46094</v>
      </c>
      <c r="L763" t="str">
        <f>IF(_xlfn.XLOOKUP(D763, ABZ!A:A, ABZ!B:B, "", 0) = 0, "", _xlfn.XLOOKUP(D763, ABZ!A:A, ABZ!B:B, "", 0))</f>
        <v>Corporate Legal</v>
      </c>
      <c r="M763" t="s">
        <v>21</v>
      </c>
      <c r="N763" t="s">
        <v>31</v>
      </c>
      <c r="O763" t="s">
        <v>615</v>
      </c>
    </row>
    <row r="764" spans="1:15" x14ac:dyDescent="0.25">
      <c r="A764" t="s">
        <v>616</v>
      </c>
      <c r="B764">
        <v>522</v>
      </c>
      <c r="D764" t="s">
        <v>614</v>
      </c>
      <c r="E764" t="s">
        <v>40</v>
      </c>
      <c r="F764" t="s">
        <v>41</v>
      </c>
      <c r="H764" s="15" t="s">
        <v>20</v>
      </c>
      <c r="I764" s="1">
        <v>46090</v>
      </c>
      <c r="J764" s="1">
        <v>46094</v>
      </c>
      <c r="K764" s="1">
        <v>46094</v>
      </c>
      <c r="L764" t="str">
        <f>IF(_xlfn.XLOOKUP(D764, ABZ!A:A, ABZ!B:B, "", 0) = 0, "", _xlfn.XLOOKUP(D764, ABZ!A:A, ABZ!B:B, "", 0))</f>
        <v>Corporate Legal</v>
      </c>
      <c r="M764" t="s">
        <v>21</v>
      </c>
      <c r="N764" t="s">
        <v>31</v>
      </c>
      <c r="O764" t="s">
        <v>615</v>
      </c>
    </row>
    <row r="765" spans="1:15" x14ac:dyDescent="0.25">
      <c r="A765" t="s">
        <v>617</v>
      </c>
      <c r="B765">
        <v>1798</v>
      </c>
      <c r="D765" t="s">
        <v>614</v>
      </c>
      <c r="E765" t="s">
        <v>40</v>
      </c>
      <c r="F765" t="s">
        <v>41</v>
      </c>
      <c r="H765" s="15" t="s">
        <v>20</v>
      </c>
      <c r="I765" s="1">
        <v>46090</v>
      </c>
      <c r="J765" s="1">
        <v>46094</v>
      </c>
      <c r="K765" s="1">
        <v>46094</v>
      </c>
      <c r="L765" t="str">
        <f>IF(_xlfn.XLOOKUP(D765, ABZ!A:A, ABZ!B:B, "", 0) = 0, "", _xlfn.XLOOKUP(D765, ABZ!A:A, ABZ!B:B, "", 0))</f>
        <v>Corporate Legal</v>
      </c>
      <c r="M765" t="s">
        <v>21</v>
      </c>
      <c r="N765" t="s">
        <v>31</v>
      </c>
      <c r="O765" t="s">
        <v>615</v>
      </c>
    </row>
    <row r="766" spans="1:15" x14ac:dyDescent="0.25">
      <c r="A766" t="s">
        <v>618</v>
      </c>
      <c r="B766">
        <v>641</v>
      </c>
      <c r="D766" t="s">
        <v>614</v>
      </c>
      <c r="E766" t="s">
        <v>40</v>
      </c>
      <c r="F766" t="s">
        <v>41</v>
      </c>
      <c r="H766" s="15" t="s">
        <v>20</v>
      </c>
      <c r="I766" s="1">
        <v>46090</v>
      </c>
      <c r="J766" s="1">
        <v>46094</v>
      </c>
      <c r="K766" s="1">
        <v>46094</v>
      </c>
      <c r="L766" t="str">
        <f>IF(_xlfn.XLOOKUP(D766, ABZ!A:A, ABZ!B:B, "", 0) = 0, "", _xlfn.XLOOKUP(D766, ABZ!A:A, ABZ!B:B, "", 0))</f>
        <v>Corporate Legal</v>
      </c>
      <c r="M766" t="s">
        <v>21</v>
      </c>
      <c r="N766" t="s">
        <v>31</v>
      </c>
      <c r="O766" t="s">
        <v>615</v>
      </c>
    </row>
    <row r="767" spans="1:15" x14ac:dyDescent="0.25">
      <c r="A767" t="s">
        <v>619</v>
      </c>
      <c r="B767">
        <v>230</v>
      </c>
      <c r="D767" t="s">
        <v>614</v>
      </c>
      <c r="E767" t="s">
        <v>40</v>
      </c>
      <c r="F767" t="s">
        <v>41</v>
      </c>
      <c r="H767" s="15" t="s">
        <v>20</v>
      </c>
      <c r="I767" s="1">
        <v>46090</v>
      </c>
      <c r="J767" s="1">
        <v>46094</v>
      </c>
      <c r="K767" s="1">
        <v>46094</v>
      </c>
      <c r="L767" t="str">
        <f>IF(_xlfn.XLOOKUP(D767, ABZ!A:A, ABZ!B:B, "", 0) = 0, "", _xlfn.XLOOKUP(D767, ABZ!A:A, ABZ!B:B, "", 0))</f>
        <v>Corporate Legal</v>
      </c>
      <c r="M767" t="s">
        <v>21</v>
      </c>
      <c r="N767" t="s">
        <v>31</v>
      </c>
      <c r="O767" t="s">
        <v>615</v>
      </c>
    </row>
    <row r="768" spans="1:15" x14ac:dyDescent="0.25">
      <c r="A768" t="s">
        <v>613</v>
      </c>
      <c r="B768">
        <v>2076</v>
      </c>
      <c r="D768" t="s">
        <v>614</v>
      </c>
      <c r="E768" t="s">
        <v>34</v>
      </c>
      <c r="F768" t="s">
        <v>35</v>
      </c>
      <c r="H768" s="15" t="s">
        <v>20</v>
      </c>
      <c r="I768" s="1">
        <v>46090</v>
      </c>
      <c r="J768" s="1">
        <v>46094</v>
      </c>
      <c r="K768" s="1">
        <v>46094</v>
      </c>
      <c r="L768" t="str">
        <f>IF(_xlfn.XLOOKUP(D768, ABZ!A:A, ABZ!B:B, "", 0) = 0, "", _xlfn.XLOOKUP(D768, ABZ!A:A, ABZ!B:B, "", 0))</f>
        <v>Corporate Legal</v>
      </c>
      <c r="M768" t="s">
        <v>21</v>
      </c>
      <c r="N768" t="s">
        <v>31</v>
      </c>
      <c r="O768" t="s">
        <v>615</v>
      </c>
    </row>
    <row r="769" spans="1:15" x14ac:dyDescent="0.25">
      <c r="A769" t="s">
        <v>616</v>
      </c>
      <c r="B769">
        <v>522</v>
      </c>
      <c r="D769" t="s">
        <v>614</v>
      </c>
      <c r="E769" t="s">
        <v>34</v>
      </c>
      <c r="F769" t="s">
        <v>35</v>
      </c>
      <c r="H769" s="15" t="s">
        <v>20</v>
      </c>
      <c r="I769" s="1">
        <v>46090</v>
      </c>
      <c r="J769" s="1">
        <v>46094</v>
      </c>
      <c r="K769" s="1">
        <v>46094</v>
      </c>
      <c r="L769" t="str">
        <f>IF(_xlfn.XLOOKUP(D769, ABZ!A:A, ABZ!B:B, "", 0) = 0, "", _xlfn.XLOOKUP(D769, ABZ!A:A, ABZ!B:B, "", 0))</f>
        <v>Corporate Legal</v>
      </c>
      <c r="M769" t="s">
        <v>21</v>
      </c>
      <c r="N769" t="s">
        <v>31</v>
      </c>
      <c r="O769" t="s">
        <v>615</v>
      </c>
    </row>
    <row r="770" spans="1:15" x14ac:dyDescent="0.25">
      <c r="A770" t="s">
        <v>617</v>
      </c>
      <c r="B770">
        <v>1798</v>
      </c>
      <c r="D770" t="s">
        <v>614</v>
      </c>
      <c r="E770" t="s">
        <v>34</v>
      </c>
      <c r="F770" t="s">
        <v>35</v>
      </c>
      <c r="H770" s="15" t="s">
        <v>20</v>
      </c>
      <c r="I770" s="1">
        <v>46090</v>
      </c>
      <c r="J770" s="1">
        <v>46094</v>
      </c>
      <c r="K770" s="1">
        <v>46094</v>
      </c>
      <c r="L770" t="str">
        <f>IF(_xlfn.XLOOKUP(D770, ABZ!A:A, ABZ!B:B, "", 0) = 0, "", _xlfn.XLOOKUP(D770, ABZ!A:A, ABZ!B:B, "", 0))</f>
        <v>Corporate Legal</v>
      </c>
      <c r="M770" t="s">
        <v>21</v>
      </c>
      <c r="N770" t="s">
        <v>31</v>
      </c>
      <c r="O770" t="s">
        <v>615</v>
      </c>
    </row>
    <row r="771" spans="1:15" x14ac:dyDescent="0.25">
      <c r="A771" t="s">
        <v>618</v>
      </c>
      <c r="B771">
        <v>641</v>
      </c>
      <c r="D771" t="s">
        <v>614</v>
      </c>
      <c r="E771" t="s">
        <v>34</v>
      </c>
      <c r="F771" t="s">
        <v>35</v>
      </c>
      <c r="H771" s="15" t="s">
        <v>20</v>
      </c>
      <c r="I771" s="1">
        <v>46090</v>
      </c>
      <c r="J771" s="1">
        <v>46094</v>
      </c>
      <c r="K771" s="1">
        <v>46094</v>
      </c>
      <c r="L771" t="str">
        <f>IF(_xlfn.XLOOKUP(D771, ABZ!A:A, ABZ!B:B, "", 0) = 0, "", _xlfn.XLOOKUP(D771, ABZ!A:A, ABZ!B:B, "", 0))</f>
        <v>Corporate Legal</v>
      </c>
      <c r="M771" t="s">
        <v>21</v>
      </c>
      <c r="N771" t="s">
        <v>31</v>
      </c>
      <c r="O771" t="s">
        <v>615</v>
      </c>
    </row>
    <row r="772" spans="1:15" x14ac:dyDescent="0.25">
      <c r="A772" t="s">
        <v>619</v>
      </c>
      <c r="B772">
        <v>230</v>
      </c>
      <c r="D772" t="s">
        <v>614</v>
      </c>
      <c r="E772" t="s">
        <v>34</v>
      </c>
      <c r="F772" t="s">
        <v>35</v>
      </c>
      <c r="H772" s="15" t="s">
        <v>20</v>
      </c>
      <c r="I772" s="1">
        <v>46090</v>
      </c>
      <c r="J772" s="1">
        <v>46094</v>
      </c>
      <c r="K772" s="1">
        <v>46094</v>
      </c>
      <c r="L772" t="str">
        <f>IF(_xlfn.XLOOKUP(D772, ABZ!A:A, ABZ!B:B, "", 0) = 0, "", _xlfn.XLOOKUP(D772, ABZ!A:A, ABZ!B:B, "", 0))</f>
        <v>Corporate Legal</v>
      </c>
      <c r="M772" t="s">
        <v>21</v>
      </c>
      <c r="N772" t="s">
        <v>31</v>
      </c>
      <c r="O772" t="s">
        <v>615</v>
      </c>
    </row>
    <row r="773" spans="1:15" x14ac:dyDescent="0.25">
      <c r="A773" t="s">
        <v>613</v>
      </c>
      <c r="B773">
        <v>2076</v>
      </c>
      <c r="D773" t="s">
        <v>614</v>
      </c>
      <c r="E773" t="s">
        <v>69</v>
      </c>
      <c r="F773" t="s">
        <v>70</v>
      </c>
      <c r="H773" s="15" t="s">
        <v>20</v>
      </c>
      <c r="I773" s="1">
        <v>46090</v>
      </c>
      <c r="J773" s="1">
        <v>46094</v>
      </c>
      <c r="K773" s="1">
        <v>46094</v>
      </c>
      <c r="L773" t="str">
        <f>IF(_xlfn.XLOOKUP(D773, ABZ!A:A, ABZ!B:B, "", 0) = 0, "", _xlfn.XLOOKUP(D773, ABZ!A:A, ABZ!B:B, "", 0))</f>
        <v>Corporate Legal</v>
      </c>
      <c r="M773" t="s">
        <v>21</v>
      </c>
      <c r="N773" t="s">
        <v>31</v>
      </c>
      <c r="O773" t="s">
        <v>615</v>
      </c>
    </row>
    <row r="774" spans="1:15" x14ac:dyDescent="0.25">
      <c r="A774" t="s">
        <v>616</v>
      </c>
      <c r="B774">
        <v>522</v>
      </c>
      <c r="D774" t="s">
        <v>614</v>
      </c>
      <c r="E774" t="s">
        <v>69</v>
      </c>
      <c r="F774" t="s">
        <v>70</v>
      </c>
      <c r="H774" s="15" t="s">
        <v>20</v>
      </c>
      <c r="I774" s="1">
        <v>46090</v>
      </c>
      <c r="J774" s="1">
        <v>46094</v>
      </c>
      <c r="K774" s="1">
        <v>46094</v>
      </c>
      <c r="L774" t="str">
        <f>IF(_xlfn.XLOOKUP(D774, ABZ!A:A, ABZ!B:B, "", 0) = 0, "", _xlfn.XLOOKUP(D774, ABZ!A:A, ABZ!B:B, "", 0))</f>
        <v>Corporate Legal</v>
      </c>
      <c r="M774" t="s">
        <v>21</v>
      </c>
      <c r="N774" t="s">
        <v>31</v>
      </c>
      <c r="O774" t="s">
        <v>615</v>
      </c>
    </row>
    <row r="775" spans="1:15" x14ac:dyDescent="0.25">
      <c r="A775" t="s">
        <v>617</v>
      </c>
      <c r="B775">
        <v>1798</v>
      </c>
      <c r="D775" t="s">
        <v>614</v>
      </c>
      <c r="E775" t="s">
        <v>69</v>
      </c>
      <c r="F775" t="s">
        <v>70</v>
      </c>
      <c r="H775" s="15" t="s">
        <v>20</v>
      </c>
      <c r="I775" s="1">
        <v>46090</v>
      </c>
      <c r="J775" s="1">
        <v>46094</v>
      </c>
      <c r="K775" s="1">
        <v>46094</v>
      </c>
      <c r="L775" t="str">
        <f>IF(_xlfn.XLOOKUP(D775, ABZ!A:A, ABZ!B:B, "", 0) = 0, "", _xlfn.XLOOKUP(D775, ABZ!A:A, ABZ!B:B, "", 0))</f>
        <v>Corporate Legal</v>
      </c>
      <c r="M775" t="s">
        <v>21</v>
      </c>
      <c r="N775" t="s">
        <v>31</v>
      </c>
      <c r="O775" t="s">
        <v>615</v>
      </c>
    </row>
    <row r="776" spans="1:15" x14ac:dyDescent="0.25">
      <c r="A776" t="s">
        <v>618</v>
      </c>
      <c r="B776">
        <v>641</v>
      </c>
      <c r="D776" t="s">
        <v>614</v>
      </c>
      <c r="E776" t="s">
        <v>69</v>
      </c>
      <c r="F776" t="s">
        <v>70</v>
      </c>
      <c r="H776" s="15" t="s">
        <v>20</v>
      </c>
      <c r="I776" s="1">
        <v>46090</v>
      </c>
      <c r="J776" s="1">
        <v>46094</v>
      </c>
      <c r="K776" s="1">
        <v>46094</v>
      </c>
      <c r="L776" t="str">
        <f>IF(_xlfn.XLOOKUP(D776, ABZ!A:A, ABZ!B:B, "", 0) = 0, "", _xlfn.XLOOKUP(D776, ABZ!A:A, ABZ!B:B, "", 0))</f>
        <v>Corporate Legal</v>
      </c>
      <c r="M776" t="s">
        <v>21</v>
      </c>
      <c r="N776" t="s">
        <v>31</v>
      </c>
      <c r="O776" t="s">
        <v>615</v>
      </c>
    </row>
    <row r="777" spans="1:15" x14ac:dyDescent="0.25">
      <c r="A777" t="s">
        <v>619</v>
      </c>
      <c r="B777">
        <v>230</v>
      </c>
      <c r="D777" t="s">
        <v>614</v>
      </c>
      <c r="E777" t="s">
        <v>69</v>
      </c>
      <c r="F777" t="s">
        <v>70</v>
      </c>
      <c r="H777" s="15" t="s">
        <v>20</v>
      </c>
      <c r="I777" s="1">
        <v>46090</v>
      </c>
      <c r="J777" s="1">
        <v>46094</v>
      </c>
      <c r="K777" s="1">
        <v>46094</v>
      </c>
      <c r="L777" t="str">
        <f>IF(_xlfn.XLOOKUP(D777, ABZ!A:A, ABZ!B:B, "", 0) = 0, "", _xlfn.XLOOKUP(D777, ABZ!A:A, ABZ!B:B, "", 0))</f>
        <v>Corporate Legal</v>
      </c>
      <c r="M777" t="s">
        <v>21</v>
      </c>
      <c r="N777" t="s">
        <v>31</v>
      </c>
      <c r="O777" t="s">
        <v>615</v>
      </c>
    </row>
    <row r="778" spans="1:15" x14ac:dyDescent="0.25">
      <c r="A778" s="31" t="s">
        <v>620</v>
      </c>
      <c r="B778" s="46"/>
      <c r="C778" s="46"/>
      <c r="D778" t="s">
        <v>17</v>
      </c>
      <c r="E778" t="s">
        <v>18</v>
      </c>
      <c r="G778" t="s">
        <v>19</v>
      </c>
      <c r="H778" s="15" t="s">
        <v>20</v>
      </c>
      <c r="I778" s="1">
        <v>46091</v>
      </c>
      <c r="J778" s="1">
        <v>46091</v>
      </c>
      <c r="K778" s="1">
        <v>46091</v>
      </c>
      <c r="L778" t="str">
        <f>IF(_xlfn.XLOOKUP(D778, ABZ!A:A, ABZ!B:B, "", 0) = 0, "", _xlfn.XLOOKUP(D778, ABZ!A:A, ABZ!B:B, "", 0))</f>
        <v>Product Management</v>
      </c>
      <c r="M778" t="s">
        <v>21</v>
      </c>
      <c r="N778" t="s">
        <v>22</v>
      </c>
      <c r="O778" t="s">
        <v>548</v>
      </c>
    </row>
    <row r="779" spans="1:15" x14ac:dyDescent="0.25">
      <c r="A779" s="31" t="s">
        <v>621</v>
      </c>
      <c r="B779" s="46"/>
      <c r="C779" s="46"/>
      <c r="D779" t="s">
        <v>17</v>
      </c>
      <c r="E779" t="s">
        <v>26</v>
      </c>
      <c r="F779" t="s">
        <v>51</v>
      </c>
      <c r="H779" s="15" t="s">
        <v>20</v>
      </c>
      <c r="I779" s="1">
        <v>46091</v>
      </c>
      <c r="J779" s="1">
        <v>46091</v>
      </c>
      <c r="K779" s="1">
        <v>46091</v>
      </c>
      <c r="L779" t="str">
        <f>IF(_xlfn.XLOOKUP(D779, ABZ!A:A, ABZ!B:B, "", 0) = 0, "", _xlfn.XLOOKUP(D779, ABZ!A:A, ABZ!B:B, "", 0))</f>
        <v>Product Management</v>
      </c>
      <c r="M779" t="s">
        <v>21</v>
      </c>
      <c r="N779" t="s">
        <v>22</v>
      </c>
      <c r="O779" t="s">
        <v>548</v>
      </c>
    </row>
    <row r="780" spans="1:15" x14ac:dyDescent="0.25">
      <c r="A780" t="s">
        <v>622</v>
      </c>
      <c r="D780" t="s">
        <v>623</v>
      </c>
      <c r="E780" t="s">
        <v>26</v>
      </c>
      <c r="F780" t="s">
        <v>57</v>
      </c>
      <c r="H780" s="15" t="s">
        <v>624</v>
      </c>
      <c r="I780" s="1">
        <v>46091</v>
      </c>
      <c r="J780" s="1">
        <v>46093</v>
      </c>
      <c r="K780" s="1">
        <v>46093</v>
      </c>
      <c r="L780" t="str">
        <f>IF(_xlfn.XLOOKUP(D780, ABZ!A:A, ABZ!B:B, "", 0) = 0, "", _xlfn.XLOOKUP(D780, ABZ!A:A, ABZ!B:B, "", 0))</f>
        <v>User Interface &amp; Clients</v>
      </c>
      <c r="M780" t="s">
        <v>21</v>
      </c>
      <c r="N780" t="s">
        <v>86</v>
      </c>
      <c r="O780" t="s">
        <v>625</v>
      </c>
    </row>
    <row r="781" spans="1:15" x14ac:dyDescent="0.25">
      <c r="A781" t="s">
        <v>622</v>
      </c>
      <c r="D781" t="s">
        <v>623</v>
      </c>
      <c r="E781" t="s">
        <v>67</v>
      </c>
      <c r="F781" t="s">
        <v>88</v>
      </c>
      <c r="H781" s="15" t="s">
        <v>624</v>
      </c>
      <c r="I781" s="1">
        <v>46091</v>
      </c>
      <c r="J781" s="1">
        <v>46092</v>
      </c>
      <c r="K781" s="1">
        <v>46093</v>
      </c>
      <c r="L781" t="str">
        <f>IF(_xlfn.XLOOKUP(D781, ABZ!A:A, ABZ!B:B, "", 0) = 0, "", _xlfn.XLOOKUP(D781, ABZ!A:A, ABZ!B:B, "", 0))</f>
        <v>User Interface &amp; Clients</v>
      </c>
      <c r="M781" t="s">
        <v>21</v>
      </c>
      <c r="N781" t="s">
        <v>86</v>
      </c>
      <c r="O781" t="s">
        <v>625</v>
      </c>
    </row>
    <row r="782" spans="1:15" x14ac:dyDescent="0.25">
      <c r="A782" t="s">
        <v>622</v>
      </c>
      <c r="D782" t="s">
        <v>623</v>
      </c>
      <c r="E782" t="s">
        <v>69</v>
      </c>
      <c r="F782" t="s">
        <v>89</v>
      </c>
      <c r="H782" s="15" t="s">
        <v>624</v>
      </c>
      <c r="I782" s="1">
        <v>46091</v>
      </c>
      <c r="J782" s="1">
        <v>46092</v>
      </c>
      <c r="K782" s="1">
        <v>46093</v>
      </c>
      <c r="L782" t="str">
        <f>IF(_xlfn.XLOOKUP(D782, ABZ!A:A, ABZ!B:B, "", 0) = 0, "", _xlfn.XLOOKUP(D782, ABZ!A:A, ABZ!B:B, "", 0))</f>
        <v>User Interface &amp; Clients</v>
      </c>
      <c r="M782" t="s">
        <v>21</v>
      </c>
      <c r="N782" t="s">
        <v>86</v>
      </c>
      <c r="O782" t="s">
        <v>625</v>
      </c>
    </row>
    <row r="783" spans="1:15" x14ac:dyDescent="0.25">
      <c r="A783" t="s">
        <v>622</v>
      </c>
      <c r="D783" t="s">
        <v>623</v>
      </c>
      <c r="E783" t="s">
        <v>65</v>
      </c>
      <c r="F783" t="s">
        <v>66</v>
      </c>
      <c r="H783" s="15" t="s">
        <v>624</v>
      </c>
      <c r="I783" s="1">
        <v>46091</v>
      </c>
      <c r="J783" s="1">
        <v>46092</v>
      </c>
      <c r="K783" s="1">
        <v>46093</v>
      </c>
      <c r="L783" t="str">
        <f>IF(_xlfn.XLOOKUP(D783, ABZ!A:A, ABZ!B:B, "", 0) = 0, "", _xlfn.XLOOKUP(D783, ABZ!A:A, ABZ!B:B, "", 0))</f>
        <v>User Interface &amp; Clients</v>
      </c>
      <c r="M783" t="s">
        <v>21</v>
      </c>
      <c r="N783" t="s">
        <v>86</v>
      </c>
      <c r="O783" t="s">
        <v>625</v>
      </c>
    </row>
    <row r="784" spans="1:15" x14ac:dyDescent="0.25">
      <c r="A784" t="s">
        <v>622</v>
      </c>
      <c r="D784" t="s">
        <v>623</v>
      </c>
      <c r="E784" t="s">
        <v>40</v>
      </c>
      <c r="F784" t="s">
        <v>41</v>
      </c>
      <c r="H784" s="15" t="s">
        <v>624</v>
      </c>
      <c r="I784" s="1">
        <v>46091</v>
      </c>
      <c r="J784" s="1">
        <v>46092</v>
      </c>
      <c r="K784" s="1">
        <v>46093</v>
      </c>
      <c r="L784" t="str">
        <f>IF(_xlfn.XLOOKUP(D784, ABZ!A:A, ABZ!B:B, "", 0) = 0, "", _xlfn.XLOOKUP(D784, ABZ!A:A, ABZ!B:B, "", 0))</f>
        <v>User Interface &amp; Clients</v>
      </c>
      <c r="M784" t="s">
        <v>21</v>
      </c>
      <c r="N784" t="s">
        <v>86</v>
      </c>
      <c r="O784" t="s">
        <v>625</v>
      </c>
    </row>
    <row r="785" spans="1:15" x14ac:dyDescent="0.25">
      <c r="A785" t="s">
        <v>622</v>
      </c>
      <c r="D785" t="s">
        <v>623</v>
      </c>
      <c r="E785" t="s">
        <v>34</v>
      </c>
      <c r="F785" t="s">
        <v>35</v>
      </c>
      <c r="H785" s="15" t="s">
        <v>624</v>
      </c>
      <c r="I785" s="1">
        <v>46091</v>
      </c>
      <c r="J785" s="1">
        <v>46093</v>
      </c>
      <c r="K785" s="1">
        <v>46093</v>
      </c>
      <c r="L785" t="str">
        <f>IF(_xlfn.XLOOKUP(D785, ABZ!A:A, ABZ!B:B, "", 0) = 0, "", _xlfn.XLOOKUP(D785, ABZ!A:A, ABZ!B:B, "", 0))</f>
        <v>User Interface &amp; Clients</v>
      </c>
      <c r="M785" t="s">
        <v>21</v>
      </c>
      <c r="N785" t="s">
        <v>86</v>
      </c>
      <c r="O785" t="s">
        <v>625</v>
      </c>
    </row>
    <row r="786" spans="1:15" x14ac:dyDescent="0.25">
      <c r="A786" t="s">
        <v>622</v>
      </c>
      <c r="D786" t="s">
        <v>623</v>
      </c>
      <c r="E786" t="s">
        <v>105</v>
      </c>
      <c r="F786" t="s">
        <v>35</v>
      </c>
      <c r="H786" s="15" t="s">
        <v>624</v>
      </c>
      <c r="I786" s="1">
        <v>46091</v>
      </c>
      <c r="J786" s="1">
        <v>46093</v>
      </c>
      <c r="K786" s="1">
        <v>46093</v>
      </c>
      <c r="L786" t="str">
        <f>IF(_xlfn.XLOOKUP(D786, ABZ!A:A, ABZ!B:B, "", 0) = 0, "", _xlfn.XLOOKUP(D786, ABZ!A:A, ABZ!B:B, "", 0))</f>
        <v>User Interface &amp; Clients</v>
      </c>
      <c r="M786" t="s">
        <v>21</v>
      </c>
      <c r="N786" t="s">
        <v>86</v>
      </c>
      <c r="O786" t="s">
        <v>625</v>
      </c>
    </row>
    <row r="787" spans="1:15" x14ac:dyDescent="0.25">
      <c r="A787" t="s">
        <v>626</v>
      </c>
      <c r="D787" t="s">
        <v>623</v>
      </c>
      <c r="E787" t="s">
        <v>26</v>
      </c>
      <c r="F787" t="s">
        <v>57</v>
      </c>
      <c r="H787" s="15" t="s">
        <v>624</v>
      </c>
      <c r="I787" s="1">
        <v>46091</v>
      </c>
      <c r="J787" s="1">
        <v>46093</v>
      </c>
      <c r="K787" s="1">
        <v>46093</v>
      </c>
      <c r="L787" t="str">
        <f>IF(_xlfn.XLOOKUP(D787, ABZ!A:A, ABZ!B:B, "", 0) = 0, "", _xlfn.XLOOKUP(D787, ABZ!A:A, ABZ!B:B, "", 0))</f>
        <v>User Interface &amp; Clients</v>
      </c>
      <c r="M787" t="s">
        <v>30</v>
      </c>
      <c r="N787" t="s">
        <v>86</v>
      </c>
      <c r="O787" t="s">
        <v>625</v>
      </c>
    </row>
    <row r="788" spans="1:15" x14ac:dyDescent="0.25">
      <c r="A788" t="s">
        <v>626</v>
      </c>
      <c r="D788" t="s">
        <v>623</v>
      </c>
      <c r="E788" t="s">
        <v>67</v>
      </c>
      <c r="F788" t="s">
        <v>88</v>
      </c>
      <c r="H788" s="15" t="s">
        <v>624</v>
      </c>
      <c r="I788" s="1">
        <v>46091</v>
      </c>
      <c r="J788" s="1">
        <v>46093</v>
      </c>
      <c r="K788" s="1">
        <v>46093</v>
      </c>
      <c r="L788" t="str">
        <f>IF(_xlfn.XLOOKUP(D788, ABZ!A:A, ABZ!B:B, "", 0) = 0, "", _xlfn.XLOOKUP(D788, ABZ!A:A, ABZ!B:B, "", 0))</f>
        <v>User Interface &amp; Clients</v>
      </c>
      <c r="M788" t="s">
        <v>90</v>
      </c>
      <c r="N788" t="s">
        <v>86</v>
      </c>
      <c r="O788" t="s">
        <v>625</v>
      </c>
    </row>
    <row r="789" spans="1:15" x14ac:dyDescent="0.25">
      <c r="A789" t="s">
        <v>626</v>
      </c>
      <c r="D789" t="s">
        <v>623</v>
      </c>
      <c r="E789" t="s">
        <v>69</v>
      </c>
      <c r="F789" t="s">
        <v>89</v>
      </c>
      <c r="H789" s="15" t="s">
        <v>624</v>
      </c>
      <c r="I789" s="1">
        <v>46091</v>
      </c>
      <c r="J789" s="1">
        <v>46093</v>
      </c>
      <c r="K789" s="1">
        <v>46093</v>
      </c>
      <c r="L789" t="str">
        <f>IF(_xlfn.XLOOKUP(D789, ABZ!A:A, ABZ!B:B, "", 0) = 0, "", _xlfn.XLOOKUP(D789, ABZ!A:A, ABZ!B:B, "", 0))</f>
        <v>User Interface &amp; Clients</v>
      </c>
      <c r="M789" t="s">
        <v>90</v>
      </c>
      <c r="N789" t="s">
        <v>86</v>
      </c>
      <c r="O789" t="s">
        <v>625</v>
      </c>
    </row>
    <row r="790" spans="1:15" x14ac:dyDescent="0.25">
      <c r="A790" t="s">
        <v>626</v>
      </c>
      <c r="D790" t="s">
        <v>623</v>
      </c>
      <c r="E790" t="s">
        <v>65</v>
      </c>
      <c r="F790" t="s">
        <v>66</v>
      </c>
      <c r="H790" s="15" t="s">
        <v>624</v>
      </c>
      <c r="I790" s="1">
        <v>46091</v>
      </c>
      <c r="J790" s="1">
        <v>46093</v>
      </c>
      <c r="K790" s="1">
        <v>46093</v>
      </c>
      <c r="L790" t="str">
        <f>IF(_xlfn.XLOOKUP(D790, ABZ!A:A, ABZ!B:B, "", 0) = 0, "", _xlfn.XLOOKUP(D790, ABZ!A:A, ABZ!B:B, "", 0))</f>
        <v>User Interface &amp; Clients</v>
      </c>
      <c r="M790" t="s">
        <v>90</v>
      </c>
      <c r="N790" t="s">
        <v>86</v>
      </c>
      <c r="O790" t="s">
        <v>625</v>
      </c>
    </row>
    <row r="791" spans="1:15" x14ac:dyDescent="0.25">
      <c r="A791" t="s">
        <v>626</v>
      </c>
      <c r="D791" t="s">
        <v>623</v>
      </c>
      <c r="E791" t="s">
        <v>40</v>
      </c>
      <c r="F791" t="s">
        <v>41</v>
      </c>
      <c r="H791" s="15" t="s">
        <v>624</v>
      </c>
      <c r="I791" s="1">
        <v>46091</v>
      </c>
      <c r="J791" s="1">
        <v>46093</v>
      </c>
      <c r="K791" s="1">
        <v>46093</v>
      </c>
      <c r="L791" t="str">
        <f>IF(_xlfn.XLOOKUP(D791, ABZ!A:A, ABZ!B:B, "", 0) = 0, "", _xlfn.XLOOKUP(D791, ABZ!A:A, ABZ!B:B, "", 0))</f>
        <v>User Interface &amp; Clients</v>
      </c>
      <c r="M791" t="s">
        <v>30</v>
      </c>
      <c r="N791" t="s">
        <v>86</v>
      </c>
      <c r="O791" t="s">
        <v>625</v>
      </c>
    </row>
    <row r="792" spans="1:15" x14ac:dyDescent="0.25">
      <c r="A792" t="s">
        <v>626</v>
      </c>
      <c r="D792" t="s">
        <v>623</v>
      </c>
      <c r="E792" t="s">
        <v>34</v>
      </c>
      <c r="F792" t="s">
        <v>35</v>
      </c>
      <c r="H792" s="15" t="s">
        <v>624</v>
      </c>
      <c r="I792" s="1">
        <v>46091</v>
      </c>
      <c r="J792" s="1">
        <v>46094</v>
      </c>
      <c r="K792" s="1">
        <v>46093</v>
      </c>
      <c r="L792" t="str">
        <f>IF(_xlfn.XLOOKUP(D792, ABZ!A:A, ABZ!B:B, "", 0) = 0, "", _xlfn.XLOOKUP(D792, ABZ!A:A, ABZ!B:B, "", 0))</f>
        <v>User Interface &amp; Clients</v>
      </c>
      <c r="M792" t="s">
        <v>90</v>
      </c>
      <c r="N792" t="s">
        <v>86</v>
      </c>
      <c r="O792" t="s">
        <v>625</v>
      </c>
    </row>
    <row r="793" spans="1:15" x14ac:dyDescent="0.25">
      <c r="A793" t="s">
        <v>626</v>
      </c>
      <c r="D793" t="s">
        <v>623</v>
      </c>
      <c r="E793" t="s">
        <v>105</v>
      </c>
      <c r="F793" t="s">
        <v>35</v>
      </c>
      <c r="H793" s="15" t="s">
        <v>624</v>
      </c>
      <c r="I793" s="1">
        <v>46091</v>
      </c>
      <c r="J793" s="1">
        <v>46094</v>
      </c>
      <c r="K793" s="1">
        <v>46093</v>
      </c>
      <c r="L793" t="str">
        <f>IF(_xlfn.XLOOKUP(D793, ABZ!A:A, ABZ!B:B, "", 0) = 0, "", _xlfn.XLOOKUP(D793, ABZ!A:A, ABZ!B:B, "", 0))</f>
        <v>User Interface &amp; Clients</v>
      </c>
      <c r="M793" t="s">
        <v>90</v>
      </c>
      <c r="N793" t="s">
        <v>86</v>
      </c>
      <c r="O793" t="s">
        <v>625</v>
      </c>
    </row>
    <row r="794" spans="1:15" x14ac:dyDescent="0.25">
      <c r="A794" t="s">
        <v>597</v>
      </c>
      <c r="D794" t="s">
        <v>598</v>
      </c>
      <c r="E794" t="s">
        <v>26</v>
      </c>
      <c r="F794" t="s">
        <v>57</v>
      </c>
      <c r="H794" s="15" t="s">
        <v>7183</v>
      </c>
      <c r="I794" s="1">
        <v>46091</v>
      </c>
      <c r="J794" s="1">
        <v>46092</v>
      </c>
      <c r="K794" s="1">
        <v>46093</v>
      </c>
      <c r="L794" t="str">
        <f>IF(_xlfn.XLOOKUP(D794, ABZ!A:A, ABZ!B:B, "", 0) = 0, "", _xlfn.XLOOKUP(D794, ABZ!A:A, ABZ!B:B, "", 0))</f>
        <v>User Interface &amp; Clients</v>
      </c>
      <c r="M794" t="s">
        <v>21</v>
      </c>
      <c r="N794" t="s">
        <v>22</v>
      </c>
      <c r="O794" t="s">
        <v>599</v>
      </c>
    </row>
    <row r="795" spans="1:15" x14ac:dyDescent="0.25">
      <c r="A795" t="s">
        <v>597</v>
      </c>
      <c r="D795" t="s">
        <v>598</v>
      </c>
      <c r="E795" t="s">
        <v>102</v>
      </c>
      <c r="F795" t="s">
        <v>88</v>
      </c>
      <c r="H795" s="15" t="s">
        <v>7183</v>
      </c>
      <c r="I795" s="1">
        <v>46091</v>
      </c>
      <c r="J795" s="1">
        <v>46092</v>
      </c>
      <c r="K795" s="1">
        <v>46093</v>
      </c>
      <c r="L795" t="str">
        <f>IF(_xlfn.XLOOKUP(D795, ABZ!A:A, ABZ!B:B, "", 0) = 0, "", _xlfn.XLOOKUP(D795, ABZ!A:A, ABZ!B:B, "", 0))</f>
        <v>User Interface &amp; Clients</v>
      </c>
      <c r="M795" t="s">
        <v>21</v>
      </c>
      <c r="N795" t="s">
        <v>22</v>
      </c>
      <c r="O795" t="s">
        <v>599</v>
      </c>
    </row>
    <row r="796" spans="1:15" x14ac:dyDescent="0.25">
      <c r="A796" t="s">
        <v>597</v>
      </c>
      <c r="D796" t="s">
        <v>598</v>
      </c>
      <c r="E796" t="s">
        <v>103</v>
      </c>
      <c r="F796" t="s">
        <v>70</v>
      </c>
      <c r="H796" s="15" t="s">
        <v>7183</v>
      </c>
      <c r="I796" s="1">
        <v>46091</v>
      </c>
      <c r="J796" s="1">
        <v>46092</v>
      </c>
      <c r="K796" s="1">
        <v>46093</v>
      </c>
      <c r="L796" t="str">
        <f>IF(_xlfn.XLOOKUP(D796, ABZ!A:A, ABZ!B:B, "", 0) = 0, "", _xlfn.XLOOKUP(D796, ABZ!A:A, ABZ!B:B, "", 0))</f>
        <v>User Interface &amp; Clients</v>
      </c>
      <c r="M796" t="s">
        <v>21</v>
      </c>
      <c r="N796" t="s">
        <v>22</v>
      </c>
      <c r="O796" t="s">
        <v>599</v>
      </c>
    </row>
    <row r="797" spans="1:15" x14ac:dyDescent="0.25">
      <c r="A797" t="s">
        <v>597</v>
      </c>
      <c r="D797" t="s">
        <v>598</v>
      </c>
      <c r="E797" t="s">
        <v>104</v>
      </c>
      <c r="F797" t="s">
        <v>66</v>
      </c>
      <c r="H797" s="15" t="s">
        <v>7183</v>
      </c>
      <c r="I797" s="1">
        <v>46091</v>
      </c>
      <c r="J797" s="1">
        <v>46092</v>
      </c>
      <c r="K797" s="1">
        <v>46093</v>
      </c>
      <c r="L797" t="str">
        <f>IF(_xlfn.XLOOKUP(D797, ABZ!A:A, ABZ!B:B, "", 0) = 0, "", _xlfn.XLOOKUP(D797, ABZ!A:A, ABZ!B:B, "", 0))</f>
        <v>User Interface &amp; Clients</v>
      </c>
      <c r="M797" t="s">
        <v>21</v>
      </c>
      <c r="N797" t="s">
        <v>22</v>
      </c>
      <c r="O797" t="s">
        <v>599</v>
      </c>
    </row>
    <row r="798" spans="1:15" x14ac:dyDescent="0.25">
      <c r="A798" t="s">
        <v>597</v>
      </c>
      <c r="D798" t="s">
        <v>598</v>
      </c>
      <c r="E798" t="s">
        <v>101</v>
      </c>
      <c r="F798" t="s">
        <v>41</v>
      </c>
      <c r="H798" s="15" t="s">
        <v>7183</v>
      </c>
      <c r="I798" s="1">
        <v>46091</v>
      </c>
      <c r="J798" s="1">
        <v>46092</v>
      </c>
      <c r="K798" s="1">
        <v>46093</v>
      </c>
      <c r="L798" t="str">
        <f>IF(_xlfn.XLOOKUP(D798, ABZ!A:A, ABZ!B:B, "", 0) = 0, "", _xlfn.XLOOKUP(D798, ABZ!A:A, ABZ!B:B, "", 0))</f>
        <v>User Interface &amp; Clients</v>
      </c>
      <c r="M798" t="s">
        <v>21</v>
      </c>
      <c r="N798" t="s">
        <v>22</v>
      </c>
      <c r="O798" t="s">
        <v>599</v>
      </c>
    </row>
    <row r="799" spans="1:15" x14ac:dyDescent="0.25">
      <c r="A799" t="s">
        <v>597</v>
      </c>
      <c r="D799" t="s">
        <v>598</v>
      </c>
      <c r="E799" t="s">
        <v>37</v>
      </c>
      <c r="F799" t="s">
        <v>35</v>
      </c>
      <c r="H799" s="15" t="s">
        <v>7183</v>
      </c>
      <c r="I799" s="1">
        <v>46091</v>
      </c>
      <c r="J799" s="1">
        <v>46092</v>
      </c>
      <c r="K799" s="1">
        <v>46093</v>
      </c>
      <c r="L799" t="str">
        <f>IF(_xlfn.XLOOKUP(D799, ABZ!A:A, ABZ!B:B, "", 0) = 0, "", _xlfn.XLOOKUP(D799, ABZ!A:A, ABZ!B:B, "", 0))</f>
        <v>User Interface &amp; Clients</v>
      </c>
      <c r="M799" t="s">
        <v>21</v>
      </c>
      <c r="N799" t="s">
        <v>22</v>
      </c>
      <c r="O799" t="s">
        <v>599</v>
      </c>
    </row>
    <row r="800" spans="1:15" x14ac:dyDescent="0.25">
      <c r="A800" t="s">
        <v>597</v>
      </c>
      <c r="D800" t="s">
        <v>598</v>
      </c>
      <c r="E800" t="s">
        <v>105</v>
      </c>
      <c r="F800" t="s">
        <v>35</v>
      </c>
      <c r="H800" s="15" t="s">
        <v>7183</v>
      </c>
      <c r="I800" s="1">
        <v>46091</v>
      </c>
      <c r="J800" s="1">
        <v>46092</v>
      </c>
      <c r="K800" s="1">
        <v>46093</v>
      </c>
      <c r="L800" t="str">
        <f>IF(_xlfn.XLOOKUP(D800, ABZ!A:A, ABZ!B:B, "", 0) = 0, "", _xlfn.XLOOKUP(D800, ABZ!A:A, ABZ!B:B, "", 0))</f>
        <v>User Interface &amp; Clients</v>
      </c>
      <c r="M800" t="s">
        <v>21</v>
      </c>
      <c r="N800" t="s">
        <v>22</v>
      </c>
      <c r="O800" t="s">
        <v>599</v>
      </c>
    </row>
    <row r="801" spans="1:15" x14ac:dyDescent="0.25">
      <c r="A801" t="s">
        <v>627</v>
      </c>
      <c r="D801" t="s">
        <v>628</v>
      </c>
      <c r="E801" t="s">
        <v>18</v>
      </c>
      <c r="G801" t="s">
        <v>19</v>
      </c>
      <c r="H801" s="15" t="s">
        <v>20</v>
      </c>
      <c r="I801" s="1">
        <v>46091</v>
      </c>
      <c r="J801" s="1">
        <v>46091</v>
      </c>
      <c r="K801" s="1">
        <v>46094</v>
      </c>
      <c r="L801" t="str">
        <f>IF(_xlfn.XLOOKUP(D801, ABZ!A:A, ABZ!B:B, "", 0) = 0, "", _xlfn.XLOOKUP(D801, ABZ!A:A, ABZ!B:B, "", 0))</f>
        <v>Corporate Communications</v>
      </c>
      <c r="M801" t="s">
        <v>21</v>
      </c>
      <c r="N801" t="s">
        <v>31</v>
      </c>
      <c r="O801" t="s">
        <v>233</v>
      </c>
    </row>
    <row r="802" spans="1:15" x14ac:dyDescent="0.25">
      <c r="A802" t="s">
        <v>629</v>
      </c>
      <c r="D802" t="s">
        <v>628</v>
      </c>
      <c r="E802" t="s">
        <v>18</v>
      </c>
      <c r="G802" t="s">
        <v>19</v>
      </c>
      <c r="H802" s="15" t="s">
        <v>20</v>
      </c>
      <c r="I802" s="1">
        <v>46091</v>
      </c>
      <c r="J802" s="1">
        <v>46091</v>
      </c>
      <c r="K802" s="1">
        <v>46094</v>
      </c>
      <c r="L802" t="str">
        <f>IF(_xlfn.XLOOKUP(D802, ABZ!A:A, ABZ!B:B, "", 0) = 0, "", _xlfn.XLOOKUP(D802, ABZ!A:A, ABZ!B:B, "", 0))</f>
        <v>Corporate Communications</v>
      </c>
      <c r="M802" t="s">
        <v>21</v>
      </c>
      <c r="N802" t="s">
        <v>31</v>
      </c>
      <c r="O802" t="s">
        <v>233</v>
      </c>
    </row>
    <row r="803" spans="1:15" x14ac:dyDescent="0.25">
      <c r="A803" t="s">
        <v>630</v>
      </c>
      <c r="D803" t="s">
        <v>628</v>
      </c>
      <c r="E803" t="s">
        <v>65</v>
      </c>
      <c r="F803" t="s">
        <v>66</v>
      </c>
      <c r="H803" s="15" t="s">
        <v>20</v>
      </c>
      <c r="I803" s="1">
        <v>46091</v>
      </c>
      <c r="J803" s="1">
        <v>46091</v>
      </c>
      <c r="K803" s="1">
        <v>46094</v>
      </c>
      <c r="L803" t="str">
        <f>IF(_xlfn.XLOOKUP(D803, ABZ!A:A, ABZ!B:B, "", 0) = 0, "", _xlfn.XLOOKUP(D803, ABZ!A:A, ABZ!B:B, "", 0))</f>
        <v>Corporate Communications</v>
      </c>
      <c r="M803" t="s">
        <v>21</v>
      </c>
      <c r="N803" t="s">
        <v>31</v>
      </c>
      <c r="O803" t="s">
        <v>631</v>
      </c>
    </row>
    <row r="804" spans="1:15" x14ac:dyDescent="0.25">
      <c r="A804" t="s">
        <v>632</v>
      </c>
      <c r="D804" t="s">
        <v>628</v>
      </c>
      <c r="E804" t="s">
        <v>65</v>
      </c>
      <c r="F804" t="s">
        <v>66</v>
      </c>
      <c r="H804" s="15" t="s">
        <v>20</v>
      </c>
      <c r="I804" s="1">
        <v>46091</v>
      </c>
      <c r="J804" s="1">
        <v>46091</v>
      </c>
      <c r="K804" s="1">
        <v>46094</v>
      </c>
      <c r="L804" t="str">
        <f>IF(_xlfn.XLOOKUP(D804, ABZ!A:A, ABZ!B:B, "", 0) = 0, "", _xlfn.XLOOKUP(D804, ABZ!A:A, ABZ!B:B, "", 0))</f>
        <v>Corporate Communications</v>
      </c>
      <c r="M804" t="s">
        <v>21</v>
      </c>
      <c r="N804" t="s">
        <v>31</v>
      </c>
      <c r="O804" t="s">
        <v>631</v>
      </c>
    </row>
    <row r="805" spans="1:15" x14ac:dyDescent="0.25">
      <c r="A805" s="31" t="s">
        <v>633</v>
      </c>
      <c r="B805" s="46"/>
      <c r="C805" s="46"/>
      <c r="D805" t="s">
        <v>248</v>
      </c>
      <c r="E805" t="s">
        <v>18</v>
      </c>
      <c r="G805" t="s">
        <v>19</v>
      </c>
      <c r="H805" s="15" t="s">
        <v>20</v>
      </c>
      <c r="I805" s="1">
        <v>46091</v>
      </c>
      <c r="J805" s="1">
        <v>46097</v>
      </c>
      <c r="K805" s="1">
        <v>46096</v>
      </c>
      <c r="L805" t="str">
        <f>IF(_xlfn.XLOOKUP(D805, ABZ!A:A, ABZ!B:B, "", 0) = 0, "", _xlfn.XLOOKUP(D805, ABZ!A:A, ABZ!B:B, "", 0))</f>
        <v>Channel Sales</v>
      </c>
      <c r="M805" t="s">
        <v>21</v>
      </c>
      <c r="N805" t="s">
        <v>22</v>
      </c>
      <c r="O805" s="59" t="s">
        <v>633</v>
      </c>
    </row>
    <row r="806" spans="1:15" x14ac:dyDescent="0.25">
      <c r="A806" s="31" t="s">
        <v>634</v>
      </c>
      <c r="B806" s="46"/>
      <c r="C806" s="46"/>
      <c r="D806" t="s">
        <v>119</v>
      </c>
      <c r="E806" t="s">
        <v>18</v>
      </c>
      <c r="G806" t="s">
        <v>19</v>
      </c>
      <c r="H806" s="15" t="s">
        <v>20</v>
      </c>
      <c r="I806" s="1">
        <v>46091</v>
      </c>
      <c r="J806" s="1">
        <v>46097</v>
      </c>
      <c r="K806" s="1">
        <v>46097</v>
      </c>
      <c r="L806" t="str">
        <f>IF(_xlfn.XLOOKUP(D806, ABZ!A:A, ABZ!B:B, "", 0) = 0, "", _xlfn.XLOOKUP(D806, ABZ!A:A, ABZ!B:B, "", 0))</f>
        <v>Channel Sales</v>
      </c>
      <c r="M806" t="s">
        <v>21</v>
      </c>
      <c r="N806" t="s">
        <v>22</v>
      </c>
      <c r="O806" s="59" t="s">
        <v>635</v>
      </c>
    </row>
    <row r="807" spans="1:15" x14ac:dyDescent="0.25">
      <c r="A807" s="31" t="s">
        <v>636</v>
      </c>
      <c r="B807" s="46">
        <v>189</v>
      </c>
      <c r="C807" s="46"/>
      <c r="D807" t="s">
        <v>100</v>
      </c>
      <c r="E807" t="s">
        <v>26</v>
      </c>
      <c r="F807" t="s">
        <v>44</v>
      </c>
      <c r="H807" s="15" t="s">
        <v>20</v>
      </c>
      <c r="I807" s="1">
        <v>46091</v>
      </c>
      <c r="J807" s="1">
        <v>46098</v>
      </c>
      <c r="K807" s="1">
        <v>46098</v>
      </c>
      <c r="L807" t="str">
        <f>IF(_xlfn.XLOOKUP(D807, ABZ!A:A, ABZ!B:B, "", 0) = 0, "", _xlfn.XLOOKUP(D807, ABZ!A:A, ABZ!B:B, "", 0))</f>
        <v>D2C Ecommerce</v>
      </c>
      <c r="M807" t="s">
        <v>21</v>
      </c>
      <c r="N807" t="s">
        <v>86</v>
      </c>
      <c r="O807" t="s">
        <v>552</v>
      </c>
    </row>
    <row r="808" spans="1:15" x14ac:dyDescent="0.25">
      <c r="A808" s="31" t="s">
        <v>636</v>
      </c>
      <c r="B808" s="46">
        <v>189</v>
      </c>
      <c r="C808" s="46"/>
      <c r="D808" t="s">
        <v>100</v>
      </c>
      <c r="E808" t="s">
        <v>65</v>
      </c>
      <c r="F808" t="s">
        <v>76</v>
      </c>
      <c r="G808" t="s">
        <v>66</v>
      </c>
      <c r="H808" s="15" t="s">
        <v>20</v>
      </c>
      <c r="I808" s="1">
        <v>46091</v>
      </c>
      <c r="J808" s="1">
        <v>46098</v>
      </c>
      <c r="K808" s="1">
        <v>46098</v>
      </c>
      <c r="L808" t="str">
        <f>IF(_xlfn.XLOOKUP(D808, ABZ!A:A, ABZ!B:B, "", 0) = 0, "", _xlfn.XLOOKUP(D808, ABZ!A:A, ABZ!B:B, "", 0))</f>
        <v>D2C Ecommerce</v>
      </c>
      <c r="M808" t="s">
        <v>21</v>
      </c>
      <c r="N808" t="s">
        <v>86</v>
      </c>
      <c r="O808" t="s">
        <v>552</v>
      </c>
    </row>
    <row r="809" spans="1:15" x14ac:dyDescent="0.25">
      <c r="A809" s="31" t="s">
        <v>636</v>
      </c>
      <c r="B809" s="46">
        <v>189</v>
      </c>
      <c r="C809" s="46"/>
      <c r="D809" t="s">
        <v>100</v>
      </c>
      <c r="E809" t="s">
        <v>40</v>
      </c>
      <c r="F809" t="s">
        <v>41</v>
      </c>
      <c r="H809" s="15" t="s">
        <v>20</v>
      </c>
      <c r="I809" s="1">
        <v>46091</v>
      </c>
      <c r="J809" s="1">
        <v>46098</v>
      </c>
      <c r="K809" s="1">
        <v>46098</v>
      </c>
      <c r="L809" t="str">
        <f>IF(_xlfn.XLOOKUP(D809, ABZ!A:A, ABZ!B:B, "", 0) = 0, "", _xlfn.XLOOKUP(D809, ABZ!A:A, ABZ!B:B, "", 0))</f>
        <v>D2C Ecommerce</v>
      </c>
      <c r="M809" t="s">
        <v>21</v>
      </c>
      <c r="N809" t="s">
        <v>86</v>
      </c>
      <c r="O809" t="s">
        <v>552</v>
      </c>
    </row>
    <row r="810" spans="1:15" x14ac:dyDescent="0.25">
      <c r="A810" s="31" t="s">
        <v>636</v>
      </c>
      <c r="B810" s="46">
        <v>189</v>
      </c>
      <c r="C810" s="46"/>
      <c r="D810" t="s">
        <v>100</v>
      </c>
      <c r="E810" t="s">
        <v>67</v>
      </c>
      <c r="F810" t="s">
        <v>88</v>
      </c>
      <c r="H810" s="15" t="s">
        <v>20</v>
      </c>
      <c r="I810" s="1">
        <v>46091</v>
      </c>
      <c r="J810" s="1">
        <v>46098</v>
      </c>
      <c r="K810" s="1">
        <v>46098</v>
      </c>
      <c r="L810" t="str">
        <f>IF(_xlfn.XLOOKUP(D810, ABZ!A:A, ABZ!B:B, "", 0) = 0, "", _xlfn.XLOOKUP(D810, ABZ!A:A, ABZ!B:B, "", 0))</f>
        <v>D2C Ecommerce</v>
      </c>
      <c r="M810" t="s">
        <v>21</v>
      </c>
      <c r="N810" t="s">
        <v>86</v>
      </c>
      <c r="O810" t="s">
        <v>553</v>
      </c>
    </row>
    <row r="811" spans="1:15" x14ac:dyDescent="0.25">
      <c r="A811" s="31" t="s">
        <v>637</v>
      </c>
      <c r="B811" s="46">
        <v>379</v>
      </c>
      <c r="C811" s="46"/>
      <c r="D811" t="s">
        <v>279</v>
      </c>
      <c r="E811" t="s">
        <v>18</v>
      </c>
      <c r="G811" t="s">
        <v>19</v>
      </c>
      <c r="H811" s="15" t="s">
        <v>20</v>
      </c>
      <c r="I811" s="1">
        <v>46091</v>
      </c>
      <c r="J811" s="1">
        <v>46097</v>
      </c>
      <c r="K811" s="1">
        <v>46105</v>
      </c>
      <c r="L811" t="str">
        <f>IF(_xlfn.XLOOKUP(D811, ABZ!A:A, ABZ!B:B, "", 0) = 0, "", _xlfn.XLOOKUP(D811, ABZ!A:A, ABZ!B:B, "", 0))</f>
        <v>Corporate Communications</v>
      </c>
      <c r="N811" t="s">
        <v>487</v>
      </c>
      <c r="O811" t="s">
        <v>233</v>
      </c>
    </row>
    <row r="812" spans="1:15" x14ac:dyDescent="0.25">
      <c r="A812" s="31" t="s">
        <v>638</v>
      </c>
      <c r="B812" s="46">
        <v>425</v>
      </c>
      <c r="C812" s="46"/>
      <c r="D812" t="s">
        <v>279</v>
      </c>
      <c r="E812" t="s">
        <v>18</v>
      </c>
      <c r="G812" t="s">
        <v>19</v>
      </c>
      <c r="H812" s="15" t="s">
        <v>20</v>
      </c>
      <c r="I812" s="1">
        <v>46091</v>
      </c>
      <c r="J812" s="1">
        <v>46097</v>
      </c>
      <c r="K812" s="1">
        <v>46105</v>
      </c>
      <c r="L812" t="str">
        <f>IF(_xlfn.XLOOKUP(D812, ABZ!A:A, ABZ!B:B, "", 0) = 0, "", _xlfn.XLOOKUP(D812, ABZ!A:A, ABZ!B:B, "", 0))</f>
        <v>Corporate Communications</v>
      </c>
      <c r="N812" t="s">
        <v>487</v>
      </c>
      <c r="O812" t="s">
        <v>233</v>
      </c>
    </row>
    <row r="813" spans="1:15" x14ac:dyDescent="0.25">
      <c r="A813" s="31" t="s">
        <v>639</v>
      </c>
      <c r="B813" s="46">
        <v>410</v>
      </c>
      <c r="C813" s="46"/>
      <c r="D813" t="s">
        <v>279</v>
      </c>
      <c r="E813" t="s">
        <v>18</v>
      </c>
      <c r="G813" t="s">
        <v>19</v>
      </c>
      <c r="H813" s="15" t="s">
        <v>20</v>
      </c>
      <c r="I813" s="1">
        <v>46091</v>
      </c>
      <c r="J813" s="1">
        <v>46097</v>
      </c>
      <c r="K813" s="1">
        <v>46105</v>
      </c>
      <c r="L813" t="str">
        <f>IF(_xlfn.XLOOKUP(D813, ABZ!A:A, ABZ!B:B, "", 0) = 0, "", _xlfn.XLOOKUP(D813, ABZ!A:A, ABZ!B:B, "", 0))</f>
        <v>Corporate Communications</v>
      </c>
      <c r="N813" t="s">
        <v>487</v>
      </c>
      <c r="O813" t="s">
        <v>233</v>
      </c>
    </row>
    <row r="814" spans="1:15" x14ac:dyDescent="0.25">
      <c r="A814" s="31" t="s">
        <v>637</v>
      </c>
      <c r="B814" s="46">
        <v>379</v>
      </c>
      <c r="C814" s="46"/>
      <c r="D814" t="s">
        <v>279</v>
      </c>
      <c r="E814" t="s">
        <v>67</v>
      </c>
      <c r="F814" t="s">
        <v>68</v>
      </c>
      <c r="G814" t="s">
        <v>88</v>
      </c>
      <c r="H814" s="15" t="s">
        <v>20</v>
      </c>
      <c r="I814" s="1">
        <v>46091</v>
      </c>
      <c r="J814" s="1">
        <v>46104</v>
      </c>
      <c r="K814" s="1">
        <v>46105</v>
      </c>
      <c r="L814" t="str">
        <f>IF(_xlfn.XLOOKUP(D814, ABZ!A:A, ABZ!B:B, "", 0) = 0, "", _xlfn.XLOOKUP(D814, ABZ!A:A, ABZ!B:B, "", 0))</f>
        <v>Corporate Communications</v>
      </c>
      <c r="N814" t="s">
        <v>487</v>
      </c>
      <c r="O814" t="s">
        <v>233</v>
      </c>
    </row>
    <row r="815" spans="1:15" x14ac:dyDescent="0.25">
      <c r="A815" s="31" t="s">
        <v>638</v>
      </c>
      <c r="B815" s="46">
        <v>425</v>
      </c>
      <c r="C815" s="46"/>
      <c r="D815" t="s">
        <v>279</v>
      </c>
      <c r="E815" t="s">
        <v>67</v>
      </c>
      <c r="F815" t="s">
        <v>68</v>
      </c>
      <c r="G815" t="s">
        <v>88</v>
      </c>
      <c r="H815" s="15" t="s">
        <v>20</v>
      </c>
      <c r="I815" s="1">
        <v>46091</v>
      </c>
      <c r="J815" s="1">
        <v>46104</v>
      </c>
      <c r="K815" s="1">
        <v>46105</v>
      </c>
      <c r="L815" t="str">
        <f>IF(_xlfn.XLOOKUP(D815, ABZ!A:A, ABZ!B:B, "", 0) = 0, "", _xlfn.XLOOKUP(D815, ABZ!A:A, ABZ!B:B, "", 0))</f>
        <v>Corporate Communications</v>
      </c>
      <c r="N815" t="s">
        <v>487</v>
      </c>
      <c r="O815" t="s">
        <v>233</v>
      </c>
    </row>
    <row r="816" spans="1:15" x14ac:dyDescent="0.25">
      <c r="A816" s="31" t="s">
        <v>639</v>
      </c>
      <c r="B816" s="46">
        <v>410</v>
      </c>
      <c r="C816" s="46"/>
      <c r="D816" t="s">
        <v>279</v>
      </c>
      <c r="E816" t="s">
        <v>67</v>
      </c>
      <c r="F816" t="s">
        <v>68</v>
      </c>
      <c r="G816" t="s">
        <v>88</v>
      </c>
      <c r="H816" s="15" t="s">
        <v>20</v>
      </c>
      <c r="I816" s="1">
        <v>46091</v>
      </c>
      <c r="J816" s="1">
        <v>46104</v>
      </c>
      <c r="K816" s="1">
        <v>46105</v>
      </c>
      <c r="L816" t="str">
        <f>IF(_xlfn.XLOOKUP(D816, ABZ!A:A, ABZ!B:B, "", 0) = 0, "", _xlfn.XLOOKUP(D816, ABZ!A:A, ABZ!B:B, "", 0))</f>
        <v>Corporate Communications</v>
      </c>
      <c r="N816" t="s">
        <v>487</v>
      </c>
      <c r="O816" t="s">
        <v>233</v>
      </c>
    </row>
    <row r="817" spans="1:15" x14ac:dyDescent="0.25">
      <c r="A817" s="35" t="s">
        <v>627</v>
      </c>
      <c r="B817" s="35"/>
      <c r="C817" s="35"/>
      <c r="D817" t="s">
        <v>628</v>
      </c>
      <c r="E817" t="s">
        <v>18</v>
      </c>
      <c r="G817" t="s">
        <v>19</v>
      </c>
      <c r="H817" s="15" t="s">
        <v>20</v>
      </c>
      <c r="I817" s="1">
        <v>46091</v>
      </c>
      <c r="J817" s="1">
        <v>46093</v>
      </c>
      <c r="K817"/>
      <c r="L817" t="str">
        <f>IF(_xlfn.XLOOKUP(D817, ABZ!A:A, ABZ!B:B, "", 0) = 0, "", _xlfn.XLOOKUP(D817, ABZ!A:A, ABZ!B:B, "", 0))</f>
        <v>Corporate Communications</v>
      </c>
      <c r="M817" t="s">
        <v>21</v>
      </c>
      <c r="N817" t="s">
        <v>31</v>
      </c>
      <c r="O817" t="s">
        <v>233</v>
      </c>
    </row>
    <row r="818" spans="1:15" x14ac:dyDescent="0.25">
      <c r="A818" t="s">
        <v>629</v>
      </c>
      <c r="D818" t="s">
        <v>628</v>
      </c>
      <c r="E818" t="s">
        <v>18</v>
      </c>
      <c r="G818" t="s">
        <v>19</v>
      </c>
      <c r="H818" s="15" t="s">
        <v>20</v>
      </c>
      <c r="I818" s="1">
        <v>46091</v>
      </c>
      <c r="J818" s="1">
        <v>46093</v>
      </c>
      <c r="K818"/>
      <c r="L818" t="str">
        <f>IF(_xlfn.XLOOKUP(D818, ABZ!A:A, ABZ!B:B, "", 0) = 0, "", _xlfn.XLOOKUP(D818, ABZ!A:A, ABZ!B:B, "", 0))</f>
        <v>Corporate Communications</v>
      </c>
      <c r="M818" t="s">
        <v>21</v>
      </c>
      <c r="N818" t="s">
        <v>31</v>
      </c>
      <c r="O818" t="s">
        <v>233</v>
      </c>
    </row>
    <row r="819" spans="1:15" x14ac:dyDescent="0.25">
      <c r="A819" t="s">
        <v>630</v>
      </c>
      <c r="D819" t="s">
        <v>628</v>
      </c>
      <c r="E819" t="s">
        <v>65</v>
      </c>
      <c r="F819" t="s">
        <v>66</v>
      </c>
      <c r="H819" s="15" t="s">
        <v>20</v>
      </c>
      <c r="I819" s="1">
        <v>46091</v>
      </c>
      <c r="J819" s="1">
        <v>46093</v>
      </c>
      <c r="K819"/>
      <c r="L819" t="str">
        <f>IF(_xlfn.XLOOKUP(D819, ABZ!A:A, ABZ!B:B, "", 0) = 0, "", _xlfn.XLOOKUP(D819, ABZ!A:A, ABZ!B:B, "", 0))</f>
        <v>Corporate Communications</v>
      </c>
      <c r="M819" t="s">
        <v>21</v>
      </c>
      <c r="N819" t="s">
        <v>31</v>
      </c>
      <c r="O819" t="s">
        <v>631</v>
      </c>
    </row>
    <row r="820" spans="1:15" x14ac:dyDescent="0.25">
      <c r="A820" t="s">
        <v>632</v>
      </c>
      <c r="D820" t="s">
        <v>628</v>
      </c>
      <c r="E820" t="s">
        <v>65</v>
      </c>
      <c r="F820" t="s">
        <v>66</v>
      </c>
      <c r="H820" s="15" t="s">
        <v>20</v>
      </c>
      <c r="I820" s="1">
        <v>46091</v>
      </c>
      <c r="J820" s="1">
        <v>46093</v>
      </c>
      <c r="K820"/>
      <c r="L820" t="str">
        <f>IF(_xlfn.XLOOKUP(D820, ABZ!A:A, ABZ!B:B, "", 0) = 0, "", _xlfn.XLOOKUP(D820, ABZ!A:A, ABZ!B:B, "", 0))</f>
        <v>Corporate Communications</v>
      </c>
      <c r="M820" t="s">
        <v>21</v>
      </c>
      <c r="N820" t="s">
        <v>31</v>
      </c>
      <c r="O820" t="s">
        <v>631</v>
      </c>
    </row>
    <row r="821" spans="1:15" x14ac:dyDescent="0.25">
      <c r="A821" s="27" t="s">
        <v>640</v>
      </c>
      <c r="B821" s="27">
        <v>699</v>
      </c>
      <c r="C821" s="27"/>
      <c r="D821" t="s">
        <v>279</v>
      </c>
      <c r="E821" t="s">
        <v>18</v>
      </c>
      <c r="G821" t="s">
        <v>19</v>
      </c>
      <c r="H821" s="15" t="s">
        <v>20</v>
      </c>
      <c r="I821" s="1">
        <v>46092</v>
      </c>
      <c r="J821" s="1">
        <v>46093</v>
      </c>
      <c r="K821" s="1">
        <v>46093</v>
      </c>
      <c r="L821" t="str">
        <f>IF(_xlfn.XLOOKUP(D821, ABZ!A:A, ABZ!B:B, "", 0) = 0, "", _xlfn.XLOOKUP(D821, ABZ!A:A, ABZ!B:B, "", 0))</f>
        <v>Corporate Communications</v>
      </c>
      <c r="M821" t="s">
        <v>21</v>
      </c>
      <c r="N821" t="s">
        <v>22</v>
      </c>
      <c r="O821" t="s">
        <v>641</v>
      </c>
    </row>
    <row r="822" spans="1:15" x14ac:dyDescent="0.25">
      <c r="A822" t="s">
        <v>642</v>
      </c>
      <c r="B822">
        <v>1016</v>
      </c>
      <c r="D822" t="s">
        <v>279</v>
      </c>
      <c r="E822" t="s">
        <v>18</v>
      </c>
      <c r="G822" t="s">
        <v>19</v>
      </c>
      <c r="H822" s="15" t="s">
        <v>20</v>
      </c>
      <c r="I822" s="1">
        <v>46092</v>
      </c>
      <c r="J822" s="1">
        <v>46093</v>
      </c>
      <c r="K822" s="1">
        <v>46093</v>
      </c>
      <c r="L822" t="str">
        <f>IF(_xlfn.XLOOKUP(D822, ABZ!A:A, ABZ!B:B, "", 0) = 0, "", _xlfn.XLOOKUP(D822, ABZ!A:A, ABZ!B:B, "", 0))</f>
        <v>Corporate Communications</v>
      </c>
      <c r="M822" t="s">
        <v>21</v>
      </c>
      <c r="N822" t="s">
        <v>22</v>
      </c>
      <c r="O822" t="s">
        <v>643</v>
      </c>
    </row>
    <row r="823" spans="1:15" x14ac:dyDescent="0.25">
      <c r="A823" t="s">
        <v>644</v>
      </c>
      <c r="B823">
        <v>898</v>
      </c>
      <c r="D823" t="s">
        <v>279</v>
      </c>
      <c r="E823" t="s">
        <v>18</v>
      </c>
      <c r="G823" t="s">
        <v>19</v>
      </c>
      <c r="H823" s="15" t="s">
        <v>20</v>
      </c>
      <c r="I823" s="1">
        <v>46092</v>
      </c>
      <c r="J823" s="1">
        <v>46093</v>
      </c>
      <c r="K823" s="1">
        <v>46093</v>
      </c>
      <c r="L823" t="str">
        <f>IF(_xlfn.XLOOKUP(D823, ABZ!A:A, ABZ!B:B, "", 0) = 0, "", _xlfn.XLOOKUP(D823, ABZ!A:A, ABZ!B:B, "", 0))</f>
        <v>Corporate Communications</v>
      </c>
      <c r="M823" t="s">
        <v>21</v>
      </c>
      <c r="N823" t="s">
        <v>22</v>
      </c>
      <c r="O823" t="s">
        <v>645</v>
      </c>
    </row>
    <row r="824" spans="1:15" x14ac:dyDescent="0.25">
      <c r="A824" s="31" t="s">
        <v>646</v>
      </c>
      <c r="B824" s="46">
        <v>437</v>
      </c>
      <c r="C824" s="46"/>
      <c r="D824" t="s">
        <v>293</v>
      </c>
      <c r="E824" t="s">
        <v>18</v>
      </c>
      <c r="G824" t="s">
        <v>19</v>
      </c>
      <c r="H824" s="15" t="s">
        <v>20</v>
      </c>
      <c r="I824" s="1">
        <v>46092</v>
      </c>
      <c r="J824" s="1">
        <v>46097</v>
      </c>
      <c r="K824" s="1">
        <v>46097</v>
      </c>
      <c r="L824" t="str">
        <f>IF(_xlfn.XLOOKUP(D824, ABZ!A:A, ABZ!B:B, "", 0) = 0, "", _xlfn.XLOOKUP(D824, ABZ!A:A, ABZ!B:B, "", 0))</f>
        <v>Corporate Communications</v>
      </c>
      <c r="N824" t="s">
        <v>487</v>
      </c>
      <c r="O824" t="s">
        <v>647</v>
      </c>
    </row>
    <row r="825" spans="1:15" x14ac:dyDescent="0.25">
      <c r="A825" s="31" t="s">
        <v>648</v>
      </c>
      <c r="B825" s="46"/>
      <c r="C825" s="46"/>
      <c r="D825" t="s">
        <v>293</v>
      </c>
      <c r="E825" t="s">
        <v>18</v>
      </c>
      <c r="G825" t="s">
        <v>19</v>
      </c>
      <c r="H825" s="15" t="s">
        <v>20</v>
      </c>
      <c r="I825" s="1">
        <v>46092</v>
      </c>
      <c r="J825" s="1">
        <v>46097</v>
      </c>
      <c r="K825" s="1">
        <v>46097</v>
      </c>
      <c r="L825" t="str">
        <f>IF(_xlfn.XLOOKUP(D825, ABZ!A:A, ABZ!B:B, "", 0) = 0, "", _xlfn.XLOOKUP(D825, ABZ!A:A, ABZ!B:B, "", 0))</f>
        <v>Corporate Communications</v>
      </c>
      <c r="N825" t="s">
        <v>487</v>
      </c>
      <c r="O825" t="s">
        <v>647</v>
      </c>
    </row>
    <row r="826" spans="1:15" x14ac:dyDescent="0.25">
      <c r="A826" s="31" t="s">
        <v>649</v>
      </c>
      <c r="B826" s="46"/>
      <c r="C826" s="46"/>
      <c r="D826" t="s">
        <v>293</v>
      </c>
      <c r="E826" t="s">
        <v>18</v>
      </c>
      <c r="G826" t="s">
        <v>19</v>
      </c>
      <c r="H826" s="15" t="s">
        <v>20</v>
      </c>
      <c r="I826" s="1">
        <v>46092</v>
      </c>
      <c r="J826" s="1">
        <v>46097</v>
      </c>
      <c r="K826" s="1">
        <v>46097</v>
      </c>
      <c r="L826" t="str">
        <f>IF(_xlfn.XLOOKUP(D826, ABZ!A:A, ABZ!B:B, "", 0) = 0, "", _xlfn.XLOOKUP(D826, ABZ!A:A, ABZ!B:B, "", 0))</f>
        <v>Corporate Communications</v>
      </c>
      <c r="N826" t="s">
        <v>487</v>
      </c>
      <c r="O826" t="s">
        <v>647</v>
      </c>
    </row>
    <row r="827" spans="1:15" x14ac:dyDescent="0.25">
      <c r="A827" s="31" t="s">
        <v>650</v>
      </c>
      <c r="B827" s="46">
        <v>21</v>
      </c>
      <c r="C827" s="46"/>
      <c r="D827" t="s">
        <v>558</v>
      </c>
      <c r="E827" t="s">
        <v>26</v>
      </c>
      <c r="F827" t="s">
        <v>44</v>
      </c>
      <c r="H827" s="15" t="s">
        <v>20</v>
      </c>
      <c r="I827" s="1">
        <v>46092</v>
      </c>
      <c r="J827" s="1">
        <v>46098</v>
      </c>
      <c r="K827" s="1">
        <v>46098</v>
      </c>
      <c r="L827" t="str">
        <f>IF(_xlfn.XLOOKUP(D827, ABZ!A:A, ABZ!B:B, "", 0) = 0, "", _xlfn.XLOOKUP(D827, ABZ!A:A, ABZ!B:B, "", 0))</f>
        <v>D2C Ecommerce</v>
      </c>
      <c r="M827" t="s">
        <v>21</v>
      </c>
      <c r="N827" t="s">
        <v>86</v>
      </c>
      <c r="O827" t="s">
        <v>651</v>
      </c>
    </row>
    <row r="828" spans="1:15" x14ac:dyDescent="0.25">
      <c r="A828" s="31" t="s">
        <v>650</v>
      </c>
      <c r="B828" s="46">
        <v>21</v>
      </c>
      <c r="C828" s="46"/>
      <c r="D828" t="s">
        <v>558</v>
      </c>
      <c r="E828" t="s">
        <v>65</v>
      </c>
      <c r="F828" t="s">
        <v>76</v>
      </c>
      <c r="G828" t="s">
        <v>66</v>
      </c>
      <c r="H828" s="15" t="s">
        <v>20</v>
      </c>
      <c r="I828" s="1">
        <v>46092</v>
      </c>
      <c r="J828" s="1">
        <v>46098</v>
      </c>
      <c r="K828" s="1">
        <v>46098</v>
      </c>
      <c r="L828" t="str">
        <f>IF(_xlfn.XLOOKUP(D828, ABZ!A:A, ABZ!B:B, "", 0) = 0, "", _xlfn.XLOOKUP(D828, ABZ!A:A, ABZ!B:B, "", 0))</f>
        <v>D2C Ecommerce</v>
      </c>
      <c r="M828" t="s">
        <v>21</v>
      </c>
      <c r="N828" t="s">
        <v>86</v>
      </c>
      <c r="O828" t="s">
        <v>651</v>
      </c>
    </row>
    <row r="829" spans="1:15" x14ac:dyDescent="0.25">
      <c r="A829" s="31" t="s">
        <v>650</v>
      </c>
      <c r="B829" s="46">
        <v>21</v>
      </c>
      <c r="C829" s="46"/>
      <c r="D829" t="s">
        <v>558</v>
      </c>
      <c r="E829" t="s">
        <v>40</v>
      </c>
      <c r="F829" t="s">
        <v>41</v>
      </c>
      <c r="H829" s="15" t="s">
        <v>20</v>
      </c>
      <c r="I829" s="1">
        <v>46092</v>
      </c>
      <c r="J829" s="1">
        <v>46098</v>
      </c>
      <c r="K829" s="1">
        <v>46098</v>
      </c>
      <c r="L829" t="str">
        <f>IF(_xlfn.XLOOKUP(D829, ABZ!A:A, ABZ!B:B, "", 0) = 0, "", _xlfn.XLOOKUP(D829, ABZ!A:A, ABZ!B:B, "", 0))</f>
        <v>D2C Ecommerce</v>
      </c>
      <c r="M829" t="s">
        <v>21</v>
      </c>
      <c r="N829" t="s">
        <v>86</v>
      </c>
      <c r="O829" t="s">
        <v>651</v>
      </c>
    </row>
    <row r="830" spans="1:15" x14ac:dyDescent="0.25">
      <c r="A830" s="31" t="s">
        <v>650</v>
      </c>
      <c r="B830" s="46">
        <v>21</v>
      </c>
      <c r="C830" s="46"/>
      <c r="D830" t="s">
        <v>558</v>
      </c>
      <c r="E830" t="s">
        <v>67</v>
      </c>
      <c r="F830" t="s">
        <v>88</v>
      </c>
      <c r="H830" s="15" t="s">
        <v>20</v>
      </c>
      <c r="I830" s="1">
        <v>46092</v>
      </c>
      <c r="J830" s="1">
        <v>46098</v>
      </c>
      <c r="K830" s="1">
        <v>46098</v>
      </c>
      <c r="L830" t="str">
        <f>IF(_xlfn.XLOOKUP(D830, ABZ!A:A, ABZ!B:B, "", 0) = 0, "", _xlfn.XLOOKUP(D830, ABZ!A:A, ABZ!B:B, "", 0))</f>
        <v>D2C Ecommerce</v>
      </c>
      <c r="M830" t="s">
        <v>21</v>
      </c>
      <c r="N830" t="s">
        <v>86</v>
      </c>
      <c r="O830" t="s">
        <v>651</v>
      </c>
    </row>
    <row r="831" spans="1:15" x14ac:dyDescent="0.25">
      <c r="A831" s="31" t="s">
        <v>652</v>
      </c>
      <c r="B831" s="46"/>
      <c r="C831" s="46"/>
      <c r="D831" t="s">
        <v>558</v>
      </c>
      <c r="E831" t="s">
        <v>26</v>
      </c>
      <c r="F831" t="s">
        <v>44</v>
      </c>
      <c r="H831" s="15" t="s">
        <v>20</v>
      </c>
      <c r="I831" s="1">
        <v>46092</v>
      </c>
      <c r="J831" s="1">
        <v>46097</v>
      </c>
      <c r="K831" s="1">
        <v>46098</v>
      </c>
      <c r="L831" t="str">
        <f>IF(_xlfn.XLOOKUP(D831, ABZ!A:A, ABZ!B:B, "", 0) = 0, "", _xlfn.XLOOKUP(D831, ABZ!A:A, ABZ!B:B, "", 0))</f>
        <v>D2C Ecommerce</v>
      </c>
      <c r="M831" t="s">
        <v>21</v>
      </c>
      <c r="N831" t="s">
        <v>86</v>
      </c>
      <c r="O831" t="s">
        <v>651</v>
      </c>
    </row>
    <row r="832" spans="1:15" x14ac:dyDescent="0.25">
      <c r="A832" s="31" t="s">
        <v>652</v>
      </c>
      <c r="B832" s="46"/>
      <c r="C832" s="46"/>
      <c r="D832" t="s">
        <v>558</v>
      </c>
      <c r="E832" t="s">
        <v>65</v>
      </c>
      <c r="F832" t="s">
        <v>76</v>
      </c>
      <c r="G832" t="s">
        <v>66</v>
      </c>
      <c r="H832" s="15" t="s">
        <v>20</v>
      </c>
      <c r="I832" s="1">
        <v>46092</v>
      </c>
      <c r="J832" s="1">
        <v>46097</v>
      </c>
      <c r="K832" s="1">
        <v>46098</v>
      </c>
      <c r="L832" t="str">
        <f>IF(_xlfn.XLOOKUP(D832, ABZ!A:A, ABZ!B:B, "", 0) = 0, "", _xlfn.XLOOKUP(D832, ABZ!A:A, ABZ!B:B, "", 0))</f>
        <v>D2C Ecommerce</v>
      </c>
      <c r="M832" t="s">
        <v>21</v>
      </c>
      <c r="N832" t="s">
        <v>86</v>
      </c>
      <c r="O832" t="s">
        <v>651</v>
      </c>
    </row>
    <row r="833" spans="1:15" x14ac:dyDescent="0.25">
      <c r="A833" s="31" t="s">
        <v>652</v>
      </c>
      <c r="B833" s="46"/>
      <c r="C833" s="46"/>
      <c r="D833" t="s">
        <v>558</v>
      </c>
      <c r="E833" t="s">
        <v>40</v>
      </c>
      <c r="F833" t="s">
        <v>41</v>
      </c>
      <c r="H833" s="15" t="s">
        <v>20</v>
      </c>
      <c r="I833" s="1">
        <v>46092</v>
      </c>
      <c r="J833" s="1">
        <v>46097</v>
      </c>
      <c r="K833" s="1">
        <v>46098</v>
      </c>
      <c r="L833" t="str">
        <f>IF(_xlfn.XLOOKUP(D833, ABZ!A:A, ABZ!B:B, "", 0) = 0, "", _xlfn.XLOOKUP(D833, ABZ!A:A, ABZ!B:B, "", 0))</f>
        <v>D2C Ecommerce</v>
      </c>
      <c r="M833" t="s">
        <v>21</v>
      </c>
      <c r="N833" t="s">
        <v>86</v>
      </c>
      <c r="O833" t="s">
        <v>651</v>
      </c>
    </row>
    <row r="834" spans="1:15" x14ac:dyDescent="0.25">
      <c r="A834" s="31" t="s">
        <v>652</v>
      </c>
      <c r="B834" s="46"/>
      <c r="C834" s="46"/>
      <c r="D834" t="s">
        <v>558</v>
      </c>
      <c r="E834" t="s">
        <v>67</v>
      </c>
      <c r="F834" t="s">
        <v>88</v>
      </c>
      <c r="H834" s="15" t="s">
        <v>20</v>
      </c>
      <c r="I834" s="1">
        <v>46092</v>
      </c>
      <c r="J834" s="1">
        <v>46097</v>
      </c>
      <c r="K834" s="1">
        <v>46098</v>
      </c>
      <c r="L834" t="str">
        <f>IF(_xlfn.XLOOKUP(D834, ABZ!A:A, ABZ!B:B, "", 0) = 0, "", _xlfn.XLOOKUP(D834, ABZ!A:A, ABZ!B:B, "", 0))</f>
        <v>D2C Ecommerce</v>
      </c>
      <c r="M834" t="s">
        <v>21</v>
      </c>
      <c r="N834" t="s">
        <v>86</v>
      </c>
      <c r="O834" t="s">
        <v>651</v>
      </c>
    </row>
    <row r="835" spans="1:15" x14ac:dyDescent="0.25">
      <c r="A835" t="s">
        <v>653</v>
      </c>
      <c r="B835">
        <v>157</v>
      </c>
      <c r="D835" t="s">
        <v>119</v>
      </c>
      <c r="E835" t="s">
        <v>40</v>
      </c>
      <c r="F835" t="s">
        <v>41</v>
      </c>
      <c r="H835" s="15" t="s">
        <v>20</v>
      </c>
      <c r="I835" s="1">
        <v>46092</v>
      </c>
      <c r="J835" s="1">
        <v>46098</v>
      </c>
      <c r="K835" s="1">
        <v>46100</v>
      </c>
      <c r="L835" t="str">
        <f>IF(_xlfn.XLOOKUP(D835, ABZ!A:A, ABZ!B:B, "", 0) = 0, "", _xlfn.XLOOKUP(D835, ABZ!A:A, ABZ!B:B, "", 0))</f>
        <v>Channel Sales</v>
      </c>
      <c r="M835" t="s">
        <v>21</v>
      </c>
      <c r="N835" t="s">
        <v>31</v>
      </c>
      <c r="O835" t="s">
        <v>233</v>
      </c>
    </row>
    <row r="836" spans="1:15" x14ac:dyDescent="0.25">
      <c r="A836" t="s">
        <v>654</v>
      </c>
      <c r="D836" t="s">
        <v>119</v>
      </c>
      <c r="E836" t="s">
        <v>40</v>
      </c>
      <c r="F836" t="s">
        <v>41</v>
      </c>
      <c r="H836" s="15" t="s">
        <v>20</v>
      </c>
      <c r="I836" s="1">
        <v>46092</v>
      </c>
      <c r="J836" s="1">
        <v>46098</v>
      </c>
      <c r="K836" s="1">
        <v>46100</v>
      </c>
      <c r="L836" t="str">
        <f>IF(_xlfn.XLOOKUP(D836, ABZ!A:A, ABZ!B:B, "", 0) = 0, "", _xlfn.XLOOKUP(D836, ABZ!A:A, ABZ!B:B, "", 0))</f>
        <v>Channel Sales</v>
      </c>
      <c r="M836" t="s">
        <v>21</v>
      </c>
      <c r="N836" t="s">
        <v>31</v>
      </c>
      <c r="O836" t="s">
        <v>233</v>
      </c>
    </row>
    <row r="837" spans="1:15" x14ac:dyDescent="0.25">
      <c r="A837" s="31" t="s">
        <v>640</v>
      </c>
      <c r="B837" s="27">
        <v>699</v>
      </c>
      <c r="C837" s="27"/>
      <c r="D837" t="s">
        <v>279</v>
      </c>
      <c r="E837" t="s">
        <v>26</v>
      </c>
      <c r="F837" t="s">
        <v>57</v>
      </c>
      <c r="H837" s="15" t="s">
        <v>20</v>
      </c>
      <c r="I837" s="1">
        <v>46092</v>
      </c>
      <c r="J837" s="1">
        <v>46099</v>
      </c>
      <c r="K837" s="1">
        <v>46101</v>
      </c>
      <c r="L837" t="str">
        <f>IF(_xlfn.XLOOKUP(D837, ABZ!A:A, ABZ!B:B, "", 0) = 0, "", _xlfn.XLOOKUP(D837, ABZ!A:A, ABZ!B:B, "", 0))</f>
        <v>Corporate Communications</v>
      </c>
      <c r="M837" t="s">
        <v>21</v>
      </c>
      <c r="N837" t="s">
        <v>22</v>
      </c>
      <c r="O837" t="s">
        <v>641</v>
      </c>
    </row>
    <row r="838" spans="1:15" x14ac:dyDescent="0.25">
      <c r="A838" s="31" t="s">
        <v>642</v>
      </c>
      <c r="B838">
        <v>1016</v>
      </c>
      <c r="D838" t="s">
        <v>279</v>
      </c>
      <c r="E838" t="s">
        <v>26</v>
      </c>
      <c r="F838" t="s">
        <v>51</v>
      </c>
      <c r="H838" s="15" t="s">
        <v>20</v>
      </c>
      <c r="I838" s="1">
        <v>46092</v>
      </c>
      <c r="J838" s="1">
        <v>46099</v>
      </c>
      <c r="K838" s="1">
        <v>46101</v>
      </c>
      <c r="L838" t="str">
        <f>IF(_xlfn.XLOOKUP(D838, ABZ!A:A, ABZ!B:B, "", 0) = 0, "", _xlfn.XLOOKUP(D838, ABZ!A:A, ABZ!B:B, "", 0))</f>
        <v>Corporate Communications</v>
      </c>
      <c r="M838" t="s">
        <v>21</v>
      </c>
      <c r="N838" t="s">
        <v>22</v>
      </c>
      <c r="O838" t="s">
        <v>643</v>
      </c>
    </row>
    <row r="839" spans="1:15" x14ac:dyDescent="0.25">
      <c r="A839" s="31" t="s">
        <v>644</v>
      </c>
      <c r="B839">
        <v>898</v>
      </c>
      <c r="D839" t="s">
        <v>279</v>
      </c>
      <c r="E839" t="s">
        <v>26</v>
      </c>
      <c r="F839" t="s">
        <v>57</v>
      </c>
      <c r="H839" s="15" t="s">
        <v>20</v>
      </c>
      <c r="I839" s="1">
        <v>46092</v>
      </c>
      <c r="J839" s="1">
        <v>46099</v>
      </c>
      <c r="K839" s="1">
        <v>46101</v>
      </c>
      <c r="L839" t="str">
        <f>IF(_xlfn.XLOOKUP(D839, ABZ!A:A, ABZ!B:B, "", 0) = 0, "", _xlfn.XLOOKUP(D839, ABZ!A:A, ABZ!B:B, "", 0))</f>
        <v>Corporate Communications</v>
      </c>
      <c r="M839" t="s">
        <v>21</v>
      </c>
      <c r="N839" t="s">
        <v>22</v>
      </c>
      <c r="O839" t="s">
        <v>645</v>
      </c>
    </row>
    <row r="840" spans="1:15" x14ac:dyDescent="0.25">
      <c r="A840" t="s">
        <v>655</v>
      </c>
      <c r="B840">
        <v>1018</v>
      </c>
      <c r="D840" t="s">
        <v>119</v>
      </c>
      <c r="E840" t="s">
        <v>65</v>
      </c>
      <c r="F840" t="s">
        <v>76</v>
      </c>
      <c r="G840" t="s">
        <v>66</v>
      </c>
      <c r="H840" s="15" t="s">
        <v>20</v>
      </c>
      <c r="I840" s="1">
        <v>46092</v>
      </c>
      <c r="J840" s="1">
        <v>46104</v>
      </c>
      <c r="K840" s="1">
        <v>46104</v>
      </c>
      <c r="L840" t="str">
        <f>IF(_xlfn.XLOOKUP(D840, ABZ!A:A, ABZ!B:B, "", 0) = 0, "", _xlfn.XLOOKUP(D840, ABZ!A:A, ABZ!B:B, "", 0))</f>
        <v>Channel Sales</v>
      </c>
      <c r="M840" t="s">
        <v>21</v>
      </c>
      <c r="N840" t="s">
        <v>31</v>
      </c>
      <c r="O840" t="s">
        <v>631</v>
      </c>
    </row>
    <row r="841" spans="1:15" x14ac:dyDescent="0.25">
      <c r="A841" t="s">
        <v>656</v>
      </c>
      <c r="B841">
        <v>1018</v>
      </c>
      <c r="D841" t="s">
        <v>119</v>
      </c>
      <c r="E841" t="s">
        <v>67</v>
      </c>
      <c r="F841" t="s">
        <v>68</v>
      </c>
      <c r="G841" t="s">
        <v>88</v>
      </c>
      <c r="H841" s="15" t="s">
        <v>20</v>
      </c>
      <c r="I841" s="1">
        <v>46092</v>
      </c>
      <c r="J841" s="1">
        <v>46104</v>
      </c>
      <c r="K841" s="1">
        <v>46104</v>
      </c>
      <c r="L841" t="str">
        <f>IF(_xlfn.XLOOKUP(D841, ABZ!A:A, ABZ!B:B, "", 0) = 0, "", _xlfn.XLOOKUP(D841, ABZ!A:A, ABZ!B:B, "", 0))</f>
        <v>Channel Sales</v>
      </c>
      <c r="M841" t="s">
        <v>21</v>
      </c>
      <c r="N841" t="s">
        <v>31</v>
      </c>
      <c r="O841" t="s">
        <v>233</v>
      </c>
    </row>
    <row r="842" spans="1:15" x14ac:dyDescent="0.25">
      <c r="A842" t="s">
        <v>657</v>
      </c>
      <c r="B842">
        <v>1018</v>
      </c>
      <c r="D842" t="s">
        <v>119</v>
      </c>
      <c r="E842" t="s">
        <v>40</v>
      </c>
      <c r="F842" t="s">
        <v>41</v>
      </c>
      <c r="H842" s="15" t="s">
        <v>20</v>
      </c>
      <c r="I842" s="1">
        <v>46092</v>
      </c>
      <c r="J842" s="1">
        <v>46104</v>
      </c>
      <c r="K842" s="1">
        <v>46104</v>
      </c>
      <c r="L842" t="str">
        <f>IF(_xlfn.XLOOKUP(D842, ABZ!A:A, ABZ!B:B, "", 0) = 0, "", _xlfn.XLOOKUP(D842, ABZ!A:A, ABZ!B:B, "", 0))</f>
        <v>Channel Sales</v>
      </c>
      <c r="M842" t="s">
        <v>21</v>
      </c>
      <c r="N842" t="s">
        <v>31</v>
      </c>
      <c r="O842" t="s">
        <v>233</v>
      </c>
    </row>
    <row r="843" spans="1:15" x14ac:dyDescent="0.25">
      <c r="A843" t="s">
        <v>658</v>
      </c>
      <c r="B843">
        <v>75</v>
      </c>
      <c r="D843" t="s">
        <v>229</v>
      </c>
      <c r="E843" t="s">
        <v>65</v>
      </c>
      <c r="F843" t="s">
        <v>66</v>
      </c>
      <c r="H843" s="15" t="s">
        <v>20</v>
      </c>
      <c r="I843" s="1">
        <v>46093</v>
      </c>
      <c r="J843" s="1">
        <v>46094</v>
      </c>
      <c r="K843" s="1">
        <v>46097</v>
      </c>
      <c r="L843" t="str">
        <f>IF(_xlfn.XLOOKUP(D843, ABZ!A:A, ABZ!B:B, "", 0) = 0, "", _xlfn.XLOOKUP(D843, ABZ!A:A, ABZ!B:B, "", 0))</f>
        <v>Corporate Communications</v>
      </c>
      <c r="M843" t="s">
        <v>21</v>
      </c>
      <c r="N843" t="s">
        <v>31</v>
      </c>
      <c r="O843" t="s">
        <v>233</v>
      </c>
    </row>
    <row r="844" spans="1:15" x14ac:dyDescent="0.25">
      <c r="A844" s="43" t="s">
        <v>658</v>
      </c>
      <c r="B844">
        <v>75</v>
      </c>
      <c r="D844" t="s">
        <v>229</v>
      </c>
      <c r="E844" t="s">
        <v>40</v>
      </c>
      <c r="F844" t="s">
        <v>41</v>
      </c>
      <c r="H844" s="15" t="s">
        <v>20</v>
      </c>
      <c r="I844" s="1">
        <v>46093</v>
      </c>
      <c r="J844" s="1">
        <v>46094</v>
      </c>
      <c r="K844" s="1">
        <v>46097</v>
      </c>
      <c r="L844" t="str">
        <f>IF(_xlfn.XLOOKUP(D844, ABZ!A:A, ABZ!B:B, "", 0) = 0, "", _xlfn.XLOOKUP(D844, ABZ!A:A, ABZ!B:B, "", 0))</f>
        <v>Corporate Communications</v>
      </c>
      <c r="M844" t="s">
        <v>21</v>
      </c>
      <c r="N844" t="s">
        <v>31</v>
      </c>
      <c r="O844" t="s">
        <v>233</v>
      </c>
    </row>
    <row r="845" spans="1:15" x14ac:dyDescent="0.25">
      <c r="A845" t="s">
        <v>658</v>
      </c>
      <c r="B845">
        <v>75</v>
      </c>
      <c r="D845" t="s">
        <v>229</v>
      </c>
      <c r="E845" t="s">
        <v>67</v>
      </c>
      <c r="F845" t="s">
        <v>88</v>
      </c>
      <c r="H845" s="15" t="s">
        <v>20</v>
      </c>
      <c r="I845" s="1">
        <v>46093</v>
      </c>
      <c r="J845" s="1">
        <v>46094</v>
      </c>
      <c r="K845" s="1">
        <v>46097</v>
      </c>
      <c r="L845" t="str">
        <f>IF(_xlfn.XLOOKUP(D845, ABZ!A:A, ABZ!B:B, "", 0) = 0, "", _xlfn.XLOOKUP(D845, ABZ!A:A, ABZ!B:B, "", 0))</f>
        <v>Corporate Communications</v>
      </c>
      <c r="M845" t="s">
        <v>21</v>
      </c>
      <c r="N845" t="s">
        <v>31</v>
      </c>
      <c r="O845" t="s">
        <v>233</v>
      </c>
    </row>
    <row r="846" spans="1:15" x14ac:dyDescent="0.25">
      <c r="A846" s="31" t="s">
        <v>659</v>
      </c>
      <c r="B846" s="46">
        <v>104</v>
      </c>
      <c r="C846" s="46"/>
      <c r="D846" t="s">
        <v>150</v>
      </c>
      <c r="E846" t="s">
        <v>26</v>
      </c>
      <c r="F846" t="s">
        <v>51</v>
      </c>
      <c r="H846" s="15" t="s">
        <v>20</v>
      </c>
      <c r="I846" s="1">
        <v>46093</v>
      </c>
      <c r="J846" s="1">
        <v>46097</v>
      </c>
      <c r="K846" s="1">
        <v>46097</v>
      </c>
      <c r="L846" t="str">
        <f>IF(_xlfn.XLOOKUP(D846, ABZ!A:A, ABZ!B:B, "", 0) = 0, "", _xlfn.XLOOKUP(D846, ABZ!A:A, ABZ!B:B, "", 0))</f>
        <v>D2C Ecommerce</v>
      </c>
      <c r="M846" t="s">
        <v>21</v>
      </c>
      <c r="N846" t="s">
        <v>86</v>
      </c>
      <c r="O846" t="s">
        <v>660</v>
      </c>
    </row>
    <row r="847" spans="1:15" x14ac:dyDescent="0.25">
      <c r="A847" s="31" t="s">
        <v>661</v>
      </c>
      <c r="B847" s="46"/>
      <c r="C847" s="46"/>
      <c r="D847" t="s">
        <v>85</v>
      </c>
      <c r="E847" t="s">
        <v>26</v>
      </c>
      <c r="F847" t="s">
        <v>51</v>
      </c>
      <c r="H847" s="15" t="s">
        <v>20</v>
      </c>
      <c r="I847" s="1">
        <v>46093</v>
      </c>
      <c r="J847" s="1">
        <v>46099</v>
      </c>
      <c r="K847" s="1">
        <v>46100</v>
      </c>
      <c r="L847" t="str">
        <f>IF(_xlfn.XLOOKUP(D847, ABZ!A:A, ABZ!B:B, "", 0) = 0, "", _xlfn.XLOOKUP(D847, ABZ!A:A, ABZ!B:B, "", 0))</f>
        <v>D2C Ecommerce</v>
      </c>
      <c r="M847" t="s">
        <v>21</v>
      </c>
      <c r="N847" t="s">
        <v>86</v>
      </c>
      <c r="O847" t="s">
        <v>660</v>
      </c>
    </row>
    <row r="848" spans="1:15" x14ac:dyDescent="0.25">
      <c r="A848" s="31" t="s">
        <v>661</v>
      </c>
      <c r="B848" s="46"/>
      <c r="C848" s="46"/>
      <c r="D848" t="s">
        <v>85</v>
      </c>
      <c r="E848" t="s">
        <v>67</v>
      </c>
      <c r="F848" t="s">
        <v>88</v>
      </c>
      <c r="H848" s="15" t="s">
        <v>20</v>
      </c>
      <c r="I848" s="1">
        <v>46093</v>
      </c>
      <c r="J848" s="1">
        <v>46099</v>
      </c>
      <c r="K848" s="1">
        <v>46100</v>
      </c>
      <c r="L848" t="str">
        <f>IF(_xlfn.XLOOKUP(D848, ABZ!A:A, ABZ!B:B, "", 0) = 0, "", _xlfn.XLOOKUP(D848, ABZ!A:A, ABZ!B:B, "", 0))</f>
        <v>D2C Ecommerce</v>
      </c>
      <c r="M848" t="s">
        <v>21</v>
      </c>
      <c r="N848" t="s">
        <v>86</v>
      </c>
      <c r="O848" t="s">
        <v>660</v>
      </c>
    </row>
    <row r="849" spans="1:15" x14ac:dyDescent="0.25">
      <c r="A849" s="31" t="s">
        <v>661</v>
      </c>
      <c r="B849" s="46"/>
      <c r="C849" s="46"/>
      <c r="D849" t="s">
        <v>85</v>
      </c>
      <c r="E849" t="s">
        <v>69</v>
      </c>
      <c r="F849" t="s">
        <v>70</v>
      </c>
      <c r="H849" s="15" t="s">
        <v>20</v>
      </c>
      <c r="I849" s="1">
        <v>46093</v>
      </c>
      <c r="J849" s="1">
        <v>46099</v>
      </c>
      <c r="K849" s="1">
        <v>46100</v>
      </c>
      <c r="L849" t="str">
        <f>IF(_xlfn.XLOOKUP(D849, ABZ!A:A, ABZ!B:B, "", 0) = 0, "", _xlfn.XLOOKUP(D849, ABZ!A:A, ABZ!B:B, "", 0))</f>
        <v>D2C Ecommerce</v>
      </c>
      <c r="M849" t="s">
        <v>21</v>
      </c>
      <c r="N849" t="s">
        <v>86</v>
      </c>
      <c r="O849" t="s">
        <v>660</v>
      </c>
    </row>
    <row r="850" spans="1:15" x14ac:dyDescent="0.25">
      <c r="A850" s="31" t="s">
        <v>661</v>
      </c>
      <c r="B850" s="46"/>
      <c r="C850" s="46"/>
      <c r="D850" t="s">
        <v>85</v>
      </c>
      <c r="E850" t="s">
        <v>65</v>
      </c>
      <c r="F850" t="s">
        <v>66</v>
      </c>
      <c r="H850" s="15" t="s">
        <v>20</v>
      </c>
      <c r="I850" s="1">
        <v>46093</v>
      </c>
      <c r="J850" s="1">
        <v>46099</v>
      </c>
      <c r="K850" s="1">
        <v>46100</v>
      </c>
      <c r="L850" t="str">
        <f>IF(_xlfn.XLOOKUP(D850, ABZ!A:A, ABZ!B:B, "", 0) = 0, "", _xlfn.XLOOKUP(D850, ABZ!A:A, ABZ!B:B, "", 0))</f>
        <v>D2C Ecommerce</v>
      </c>
      <c r="M850" t="s">
        <v>21</v>
      </c>
      <c r="N850" t="s">
        <v>86</v>
      </c>
      <c r="O850" t="s">
        <v>660</v>
      </c>
    </row>
    <row r="851" spans="1:15" x14ac:dyDescent="0.25">
      <c r="A851" s="31" t="s">
        <v>661</v>
      </c>
      <c r="B851" s="46"/>
      <c r="C851" s="46"/>
      <c r="D851" t="s">
        <v>85</v>
      </c>
      <c r="E851" t="s">
        <v>40</v>
      </c>
      <c r="F851" t="s">
        <v>41</v>
      </c>
      <c r="H851" s="15" t="s">
        <v>20</v>
      </c>
      <c r="I851" s="1">
        <v>46093</v>
      </c>
      <c r="J851" s="1">
        <v>46099</v>
      </c>
      <c r="K851" s="1">
        <v>46100</v>
      </c>
      <c r="L851" t="str">
        <f>IF(_xlfn.XLOOKUP(D851, ABZ!A:A, ABZ!B:B, "", 0) = 0, "", _xlfn.XLOOKUP(D851, ABZ!A:A, ABZ!B:B, "", 0))</f>
        <v>D2C Ecommerce</v>
      </c>
      <c r="M851" t="s">
        <v>21</v>
      </c>
      <c r="N851" t="s">
        <v>86</v>
      </c>
      <c r="O851" t="s">
        <v>660</v>
      </c>
    </row>
    <row r="852" spans="1:15" x14ac:dyDescent="0.25">
      <c r="A852" s="31" t="s">
        <v>662</v>
      </c>
      <c r="B852" s="46">
        <v>212</v>
      </c>
      <c r="C852" s="46"/>
      <c r="D852" t="s">
        <v>448</v>
      </c>
      <c r="E852" t="s">
        <v>26</v>
      </c>
      <c r="F852" t="s">
        <v>51</v>
      </c>
      <c r="H852" s="15" t="s">
        <v>20</v>
      </c>
      <c r="I852" s="1">
        <v>46093</v>
      </c>
      <c r="J852" s="1">
        <v>46108</v>
      </c>
      <c r="K852" s="1">
        <v>46107</v>
      </c>
      <c r="L852" t="str">
        <f>IF(_xlfn.XLOOKUP(D852, ABZ!A:A, ABZ!B:B, "", 0) = 0, "", _xlfn.XLOOKUP(D852, ABZ!A:A, ABZ!B:B, "", 0))</f>
        <v>Technical Communication</v>
      </c>
      <c r="M852" t="s">
        <v>21</v>
      </c>
      <c r="N852" t="s">
        <v>86</v>
      </c>
      <c r="O852" t="s">
        <v>660</v>
      </c>
    </row>
    <row r="853" spans="1:15" x14ac:dyDescent="0.25">
      <c r="A853" s="31" t="s">
        <v>662</v>
      </c>
      <c r="B853" s="46">
        <v>212</v>
      </c>
      <c r="C853" s="46"/>
      <c r="D853" t="s">
        <v>448</v>
      </c>
      <c r="E853" t="s">
        <v>67</v>
      </c>
      <c r="F853" t="s">
        <v>88</v>
      </c>
      <c r="H853" s="15" t="s">
        <v>20</v>
      </c>
      <c r="I853" s="1">
        <v>46093</v>
      </c>
      <c r="J853" s="1">
        <v>46108</v>
      </c>
      <c r="K853" s="1">
        <v>46107</v>
      </c>
      <c r="L853" t="str">
        <f>IF(_xlfn.XLOOKUP(D853, ABZ!A:A, ABZ!B:B, "", 0) = 0, "", _xlfn.XLOOKUP(D853, ABZ!A:A, ABZ!B:B, "", 0))</f>
        <v>Technical Communication</v>
      </c>
      <c r="M853" t="s">
        <v>21</v>
      </c>
      <c r="N853" t="s">
        <v>86</v>
      </c>
      <c r="O853" t="s">
        <v>660</v>
      </c>
    </row>
    <row r="854" spans="1:15" x14ac:dyDescent="0.25">
      <c r="A854" s="31" t="s">
        <v>662</v>
      </c>
      <c r="B854" s="46">
        <v>212</v>
      </c>
      <c r="C854" s="46"/>
      <c r="D854" t="s">
        <v>448</v>
      </c>
      <c r="E854" t="s">
        <v>69</v>
      </c>
      <c r="F854" t="s">
        <v>70</v>
      </c>
      <c r="H854" s="15" t="s">
        <v>20</v>
      </c>
      <c r="I854" s="1">
        <v>46093</v>
      </c>
      <c r="J854" s="1">
        <v>46108</v>
      </c>
      <c r="K854" s="1">
        <v>46107</v>
      </c>
      <c r="L854" t="str">
        <f>IF(_xlfn.XLOOKUP(D854, ABZ!A:A, ABZ!B:B, "", 0) = 0, "", _xlfn.XLOOKUP(D854, ABZ!A:A, ABZ!B:B, "", 0))</f>
        <v>Technical Communication</v>
      </c>
      <c r="M854" t="s">
        <v>21</v>
      </c>
      <c r="N854" t="s">
        <v>86</v>
      </c>
      <c r="O854" t="s">
        <v>660</v>
      </c>
    </row>
    <row r="855" spans="1:15" x14ac:dyDescent="0.25">
      <c r="A855" s="31" t="s">
        <v>662</v>
      </c>
      <c r="B855" s="46">
        <v>212</v>
      </c>
      <c r="C855" s="46"/>
      <c r="D855" t="s">
        <v>448</v>
      </c>
      <c r="E855" t="s">
        <v>65</v>
      </c>
      <c r="F855" t="s">
        <v>76</v>
      </c>
      <c r="G855" t="s">
        <v>66</v>
      </c>
      <c r="H855" s="15" t="s">
        <v>20</v>
      </c>
      <c r="I855" s="1">
        <v>46093</v>
      </c>
      <c r="J855" s="1">
        <v>46108</v>
      </c>
      <c r="K855" s="1">
        <v>46107</v>
      </c>
      <c r="L855" t="str">
        <f>IF(_xlfn.XLOOKUP(D855, ABZ!A:A, ABZ!B:B, "", 0) = 0, "", _xlfn.XLOOKUP(D855, ABZ!A:A, ABZ!B:B, "", 0))</f>
        <v>Technical Communication</v>
      </c>
      <c r="M855" t="s">
        <v>21</v>
      </c>
      <c r="N855" t="s">
        <v>86</v>
      </c>
      <c r="O855" t="s">
        <v>660</v>
      </c>
    </row>
    <row r="856" spans="1:15" x14ac:dyDescent="0.25">
      <c r="A856" s="31" t="s">
        <v>662</v>
      </c>
      <c r="B856" s="46">
        <v>212</v>
      </c>
      <c r="C856" s="46"/>
      <c r="D856" t="s">
        <v>448</v>
      </c>
      <c r="E856" t="s">
        <v>40</v>
      </c>
      <c r="F856" t="s">
        <v>41</v>
      </c>
      <c r="H856" s="15" t="s">
        <v>20</v>
      </c>
      <c r="I856" s="1">
        <v>46093</v>
      </c>
      <c r="J856" s="1">
        <v>46108</v>
      </c>
      <c r="K856" s="1">
        <v>46107</v>
      </c>
      <c r="L856" t="str">
        <f>IF(_xlfn.XLOOKUP(D856, ABZ!A:A, ABZ!B:B, "", 0) = 0, "", _xlfn.XLOOKUP(D856, ABZ!A:A, ABZ!B:B, "", 0))</f>
        <v>Technical Communication</v>
      </c>
      <c r="M856" t="s">
        <v>21</v>
      </c>
      <c r="N856" t="s">
        <v>86</v>
      </c>
      <c r="O856" t="s">
        <v>660</v>
      </c>
    </row>
    <row r="857" spans="1:15" x14ac:dyDescent="0.25">
      <c r="A857" s="31" t="s">
        <v>663</v>
      </c>
      <c r="B857" s="46"/>
      <c r="C857" s="46"/>
      <c r="D857" t="s">
        <v>206</v>
      </c>
      <c r="E857" t="s">
        <v>67</v>
      </c>
      <c r="F857" t="s">
        <v>68</v>
      </c>
      <c r="G857" t="s">
        <v>88</v>
      </c>
      <c r="H857" s="15" t="s">
        <v>20</v>
      </c>
      <c r="I857" s="1">
        <v>46093</v>
      </c>
      <c r="J857" s="1">
        <v>46112</v>
      </c>
      <c r="K857" s="1">
        <v>46112</v>
      </c>
      <c r="L857" t="str">
        <f>IF(_xlfn.XLOOKUP(D857, ABZ!A:A, ABZ!B:B, "", 0) = 0, "", _xlfn.XLOOKUP(D857, ABZ!A:A, ABZ!B:B, "", 0))</f>
        <v>D2C Ecommerce</v>
      </c>
      <c r="M857" t="s">
        <v>21</v>
      </c>
      <c r="N857" t="s">
        <v>86</v>
      </c>
      <c r="O857" t="s">
        <v>660</v>
      </c>
    </row>
    <row r="858" spans="1:15" x14ac:dyDescent="0.25">
      <c r="A858" s="31" t="s">
        <v>664</v>
      </c>
      <c r="B858" s="46"/>
      <c r="C858" s="46"/>
      <c r="D858" t="s">
        <v>206</v>
      </c>
      <c r="E858" t="s">
        <v>67</v>
      </c>
      <c r="F858" t="s">
        <v>68</v>
      </c>
      <c r="G858" t="s">
        <v>88</v>
      </c>
      <c r="H858" s="15" t="s">
        <v>20</v>
      </c>
      <c r="I858" s="1">
        <v>46093</v>
      </c>
      <c r="J858" s="1">
        <v>46112</v>
      </c>
      <c r="K858" s="1">
        <v>46112</v>
      </c>
      <c r="L858" t="str">
        <f>IF(_xlfn.XLOOKUP(D858, ABZ!A:A, ABZ!B:B, "", 0) = 0, "", _xlfn.XLOOKUP(D858, ABZ!A:A, ABZ!B:B, "", 0))</f>
        <v>D2C Ecommerce</v>
      </c>
      <c r="M858" t="s">
        <v>21</v>
      </c>
      <c r="N858" t="s">
        <v>86</v>
      </c>
      <c r="O858" t="s">
        <v>660</v>
      </c>
    </row>
    <row r="859" spans="1:15" x14ac:dyDescent="0.25">
      <c r="A859" s="31" t="s">
        <v>665</v>
      </c>
      <c r="B859" s="46"/>
      <c r="C859" s="46"/>
      <c r="D859" t="s">
        <v>206</v>
      </c>
      <c r="E859" t="s">
        <v>67</v>
      </c>
      <c r="F859" t="s">
        <v>68</v>
      </c>
      <c r="G859" t="s">
        <v>88</v>
      </c>
      <c r="H859" s="15" t="s">
        <v>20</v>
      </c>
      <c r="I859" s="1">
        <v>46093</v>
      </c>
      <c r="J859" s="1">
        <v>46112</v>
      </c>
      <c r="K859" s="1">
        <v>46112</v>
      </c>
      <c r="L859" t="str">
        <f>IF(_xlfn.XLOOKUP(D859, ABZ!A:A, ABZ!B:B, "", 0) = 0, "", _xlfn.XLOOKUP(D859, ABZ!A:A, ABZ!B:B, "", 0))</f>
        <v>D2C Ecommerce</v>
      </c>
      <c r="M859" t="s">
        <v>21</v>
      </c>
      <c r="N859" t="s">
        <v>86</v>
      </c>
      <c r="O859" t="s">
        <v>660</v>
      </c>
    </row>
    <row r="860" spans="1:15" x14ac:dyDescent="0.25">
      <c r="A860" s="31" t="s">
        <v>663</v>
      </c>
      <c r="B860" s="46"/>
      <c r="C860" s="46"/>
      <c r="D860" t="s">
        <v>206</v>
      </c>
      <c r="E860" t="s">
        <v>69</v>
      </c>
      <c r="F860" t="s">
        <v>70</v>
      </c>
      <c r="G860" t="s">
        <v>89</v>
      </c>
      <c r="H860" s="15" t="s">
        <v>20</v>
      </c>
      <c r="I860" s="1">
        <v>46093</v>
      </c>
      <c r="J860" s="1">
        <v>46111</v>
      </c>
      <c r="K860" s="1">
        <v>46112</v>
      </c>
      <c r="L860" t="str">
        <f>IF(_xlfn.XLOOKUP(D860, ABZ!A:A, ABZ!B:B, "", 0) = 0, "", _xlfn.XLOOKUP(D860, ABZ!A:A, ABZ!B:B, "", 0))</f>
        <v>D2C Ecommerce</v>
      </c>
      <c r="M860" t="s">
        <v>21</v>
      </c>
      <c r="N860" t="s">
        <v>86</v>
      </c>
      <c r="O860" t="s">
        <v>660</v>
      </c>
    </row>
    <row r="861" spans="1:15" x14ac:dyDescent="0.25">
      <c r="A861" s="31" t="s">
        <v>664</v>
      </c>
      <c r="B861" s="46"/>
      <c r="C861" s="46"/>
      <c r="D861" t="s">
        <v>206</v>
      </c>
      <c r="E861" t="s">
        <v>69</v>
      </c>
      <c r="F861" t="s">
        <v>70</v>
      </c>
      <c r="G861" t="s">
        <v>89</v>
      </c>
      <c r="H861" s="15" t="s">
        <v>20</v>
      </c>
      <c r="I861" s="1">
        <v>46093</v>
      </c>
      <c r="J861" s="1">
        <v>46111</v>
      </c>
      <c r="K861" s="1">
        <v>46112</v>
      </c>
      <c r="L861" t="str">
        <f>IF(_xlfn.XLOOKUP(D861, ABZ!A:A, ABZ!B:B, "", 0) = 0, "", _xlfn.XLOOKUP(D861, ABZ!A:A, ABZ!B:B, "", 0))</f>
        <v>D2C Ecommerce</v>
      </c>
      <c r="M861" t="s">
        <v>21</v>
      </c>
      <c r="N861" t="s">
        <v>86</v>
      </c>
      <c r="O861" t="s">
        <v>660</v>
      </c>
    </row>
    <row r="862" spans="1:15" x14ac:dyDescent="0.25">
      <c r="A862" s="31" t="s">
        <v>665</v>
      </c>
      <c r="B862" s="46"/>
      <c r="C862" s="46"/>
      <c r="D862" t="s">
        <v>206</v>
      </c>
      <c r="E862" t="s">
        <v>69</v>
      </c>
      <c r="F862" t="s">
        <v>70</v>
      </c>
      <c r="G862" t="s">
        <v>89</v>
      </c>
      <c r="H862" s="15" t="s">
        <v>20</v>
      </c>
      <c r="I862" s="1">
        <v>46093</v>
      </c>
      <c r="J862" s="1">
        <v>46111</v>
      </c>
      <c r="K862" s="1">
        <v>46112</v>
      </c>
      <c r="L862" t="str">
        <f>IF(_xlfn.XLOOKUP(D862, ABZ!A:A, ABZ!B:B, "", 0) = 0, "", _xlfn.XLOOKUP(D862, ABZ!A:A, ABZ!B:B, "", 0))</f>
        <v>D2C Ecommerce</v>
      </c>
      <c r="M862" t="s">
        <v>21</v>
      </c>
      <c r="N862" t="s">
        <v>86</v>
      </c>
      <c r="O862" t="s">
        <v>660</v>
      </c>
    </row>
    <row r="863" spans="1:15" x14ac:dyDescent="0.25">
      <c r="A863" s="31" t="s">
        <v>663</v>
      </c>
      <c r="B863" s="46"/>
      <c r="C863" s="46"/>
      <c r="D863" t="s">
        <v>206</v>
      </c>
      <c r="E863" t="s">
        <v>65</v>
      </c>
      <c r="F863" t="s">
        <v>76</v>
      </c>
      <c r="G863" t="s">
        <v>66</v>
      </c>
      <c r="H863" s="15" t="s">
        <v>20</v>
      </c>
      <c r="I863" s="1">
        <v>46093</v>
      </c>
      <c r="J863" s="1">
        <v>46111</v>
      </c>
      <c r="K863" s="1">
        <v>46112</v>
      </c>
      <c r="L863" t="str">
        <f>IF(_xlfn.XLOOKUP(D863, ABZ!A:A, ABZ!B:B, "", 0) = 0, "", _xlfn.XLOOKUP(D863, ABZ!A:A, ABZ!B:B, "", 0))</f>
        <v>D2C Ecommerce</v>
      </c>
      <c r="M863" t="s">
        <v>21</v>
      </c>
      <c r="N863" t="s">
        <v>86</v>
      </c>
      <c r="O863" t="s">
        <v>660</v>
      </c>
    </row>
    <row r="864" spans="1:15" x14ac:dyDescent="0.25">
      <c r="A864" s="31" t="s">
        <v>664</v>
      </c>
      <c r="B864" s="46"/>
      <c r="C864" s="46"/>
      <c r="D864" t="s">
        <v>206</v>
      </c>
      <c r="E864" t="s">
        <v>65</v>
      </c>
      <c r="F864" t="s">
        <v>76</v>
      </c>
      <c r="G864" t="s">
        <v>66</v>
      </c>
      <c r="H864" s="15" t="s">
        <v>20</v>
      </c>
      <c r="I864" s="1">
        <v>46093</v>
      </c>
      <c r="J864" s="1">
        <v>46111</v>
      </c>
      <c r="K864" s="1">
        <v>46112</v>
      </c>
      <c r="L864" t="str">
        <f>IF(_xlfn.XLOOKUP(D864, ABZ!A:A, ABZ!B:B, "", 0) = 0, "", _xlfn.XLOOKUP(D864, ABZ!A:A, ABZ!B:B, "", 0))</f>
        <v>D2C Ecommerce</v>
      </c>
      <c r="M864" t="s">
        <v>21</v>
      </c>
      <c r="N864" t="s">
        <v>86</v>
      </c>
      <c r="O864" t="s">
        <v>660</v>
      </c>
    </row>
    <row r="865" spans="1:15" x14ac:dyDescent="0.25">
      <c r="A865" s="31" t="s">
        <v>665</v>
      </c>
      <c r="B865" s="46"/>
      <c r="C865" s="46"/>
      <c r="D865" t="s">
        <v>206</v>
      </c>
      <c r="E865" t="s">
        <v>65</v>
      </c>
      <c r="F865" t="s">
        <v>76</v>
      </c>
      <c r="G865" t="s">
        <v>66</v>
      </c>
      <c r="H865" s="15" t="s">
        <v>20</v>
      </c>
      <c r="I865" s="1">
        <v>46093</v>
      </c>
      <c r="J865" s="1">
        <v>46111</v>
      </c>
      <c r="K865" s="1">
        <v>46112</v>
      </c>
      <c r="L865" t="str">
        <f>IF(_xlfn.XLOOKUP(D865, ABZ!A:A, ABZ!B:B, "", 0) = 0, "", _xlfn.XLOOKUP(D865, ABZ!A:A, ABZ!B:B, "", 0))</f>
        <v>D2C Ecommerce</v>
      </c>
      <c r="M865" t="s">
        <v>21</v>
      </c>
      <c r="N865" t="s">
        <v>86</v>
      </c>
      <c r="O865" t="s">
        <v>660</v>
      </c>
    </row>
    <row r="866" spans="1:15" x14ac:dyDescent="0.25">
      <c r="A866" s="31" t="s">
        <v>663</v>
      </c>
      <c r="B866" s="46"/>
      <c r="C866" s="46"/>
      <c r="D866" t="s">
        <v>206</v>
      </c>
      <c r="E866" t="s">
        <v>40</v>
      </c>
      <c r="F866" t="s">
        <v>41</v>
      </c>
      <c r="H866" s="15" t="s">
        <v>20</v>
      </c>
      <c r="I866" s="1">
        <v>46093</v>
      </c>
      <c r="J866" s="1">
        <v>46111</v>
      </c>
      <c r="K866" s="1">
        <v>46112</v>
      </c>
      <c r="L866" t="str">
        <f>IF(_xlfn.XLOOKUP(D866, ABZ!A:A, ABZ!B:B, "", 0) = 0, "", _xlfn.XLOOKUP(D866, ABZ!A:A, ABZ!B:B, "", 0))</f>
        <v>D2C Ecommerce</v>
      </c>
      <c r="M866" t="s">
        <v>21</v>
      </c>
      <c r="N866" t="s">
        <v>86</v>
      </c>
      <c r="O866" t="s">
        <v>660</v>
      </c>
    </row>
    <row r="867" spans="1:15" x14ac:dyDescent="0.25">
      <c r="A867" s="31" t="s">
        <v>664</v>
      </c>
      <c r="B867" s="46"/>
      <c r="C867" s="46"/>
      <c r="D867" t="s">
        <v>206</v>
      </c>
      <c r="E867" t="s">
        <v>40</v>
      </c>
      <c r="F867" t="s">
        <v>41</v>
      </c>
      <c r="H867" s="15" t="s">
        <v>20</v>
      </c>
      <c r="I867" s="1">
        <v>46093</v>
      </c>
      <c r="J867" s="1">
        <v>46111</v>
      </c>
      <c r="K867" s="1">
        <v>46112</v>
      </c>
      <c r="L867" t="str">
        <f>IF(_xlfn.XLOOKUP(D867, ABZ!A:A, ABZ!B:B, "", 0) = 0, "", _xlfn.XLOOKUP(D867, ABZ!A:A, ABZ!B:B, "", 0))</f>
        <v>D2C Ecommerce</v>
      </c>
      <c r="M867" t="s">
        <v>21</v>
      </c>
      <c r="N867" t="s">
        <v>86</v>
      </c>
      <c r="O867" t="s">
        <v>660</v>
      </c>
    </row>
    <row r="868" spans="1:15" x14ac:dyDescent="0.25">
      <c r="A868" s="31" t="s">
        <v>665</v>
      </c>
      <c r="B868" s="46"/>
      <c r="C868" s="46"/>
      <c r="D868" t="s">
        <v>206</v>
      </c>
      <c r="E868" t="s">
        <v>40</v>
      </c>
      <c r="F868" t="s">
        <v>41</v>
      </c>
      <c r="H868" s="15" t="s">
        <v>20</v>
      </c>
      <c r="I868" s="1">
        <v>46093</v>
      </c>
      <c r="J868" s="1">
        <v>46111</v>
      </c>
      <c r="K868" s="1">
        <v>46112</v>
      </c>
      <c r="L868" t="str">
        <f>IF(_xlfn.XLOOKUP(D868, ABZ!A:A, ABZ!B:B, "", 0) = 0, "", _xlfn.XLOOKUP(D868, ABZ!A:A, ABZ!B:B, "", 0))</f>
        <v>D2C Ecommerce</v>
      </c>
      <c r="M868" t="s">
        <v>21</v>
      </c>
      <c r="N868" t="s">
        <v>86</v>
      </c>
      <c r="O868" t="s">
        <v>660</v>
      </c>
    </row>
    <row r="869" spans="1:15" x14ac:dyDescent="0.25">
      <c r="A869" s="59" t="s">
        <v>666</v>
      </c>
      <c r="B869">
        <v>59</v>
      </c>
      <c r="D869" t="s">
        <v>594</v>
      </c>
      <c r="E869" t="s">
        <v>26</v>
      </c>
      <c r="F869" t="s">
        <v>51</v>
      </c>
      <c r="H869" s="15" t="s">
        <v>20</v>
      </c>
      <c r="I869" s="1">
        <v>46093</v>
      </c>
      <c r="J869" s="1">
        <v>46106</v>
      </c>
      <c r="K869" s="1">
        <v>46101</v>
      </c>
      <c r="L869" t="str">
        <f>IF(_xlfn.XLOOKUP(D869, ABZ!A:A, ABZ!B:B, "", 0) = 0, "", _xlfn.XLOOKUP(D869, ABZ!A:A, ABZ!B:B, "", 0))</f>
        <v>Kundenservice</v>
      </c>
      <c r="M869" t="s">
        <v>21</v>
      </c>
      <c r="N869" t="s">
        <v>156</v>
      </c>
      <c r="O869" t="s">
        <v>667</v>
      </c>
    </row>
    <row r="870" spans="1:15" x14ac:dyDescent="0.25">
      <c r="A870" s="59" t="s">
        <v>666</v>
      </c>
      <c r="B870">
        <v>59</v>
      </c>
      <c r="D870" t="s">
        <v>594</v>
      </c>
      <c r="E870" t="s">
        <v>65</v>
      </c>
      <c r="F870" t="s">
        <v>66</v>
      </c>
      <c r="H870" s="15" t="s">
        <v>20</v>
      </c>
      <c r="I870" s="1">
        <v>46093</v>
      </c>
      <c r="J870" s="1">
        <v>46106</v>
      </c>
      <c r="K870" s="1">
        <v>46101</v>
      </c>
      <c r="L870" t="str">
        <f>IF(_xlfn.XLOOKUP(D870, ABZ!A:A, ABZ!B:B, "", 0) = 0, "", _xlfn.XLOOKUP(D870, ABZ!A:A, ABZ!B:B, "", 0))</f>
        <v>Kundenservice</v>
      </c>
      <c r="M870" t="s">
        <v>21</v>
      </c>
      <c r="N870" t="s">
        <v>156</v>
      </c>
      <c r="O870" s="80" t="s">
        <v>667</v>
      </c>
    </row>
    <row r="871" spans="1:15" x14ac:dyDescent="0.25">
      <c r="A871" s="59" t="s">
        <v>666</v>
      </c>
      <c r="B871">
        <v>59</v>
      </c>
      <c r="D871" t="s">
        <v>594</v>
      </c>
      <c r="E871" t="s">
        <v>40</v>
      </c>
      <c r="F871" t="s">
        <v>41</v>
      </c>
      <c r="H871" s="15" t="s">
        <v>20</v>
      </c>
      <c r="I871" s="1">
        <v>46093</v>
      </c>
      <c r="J871" s="1">
        <v>46099</v>
      </c>
      <c r="K871" s="1">
        <v>46101</v>
      </c>
      <c r="L871" t="str">
        <f>IF(_xlfn.XLOOKUP(D871, ABZ!A:A, ABZ!B:B, "", 0) = 0, "", _xlfn.XLOOKUP(D871, ABZ!A:A, ABZ!B:B, "", 0))</f>
        <v>Kundenservice</v>
      </c>
      <c r="M871" t="s">
        <v>21</v>
      </c>
      <c r="N871" t="s">
        <v>156</v>
      </c>
      <c r="O871" t="s">
        <v>668</v>
      </c>
    </row>
    <row r="872" spans="1:15" x14ac:dyDescent="0.25">
      <c r="A872" s="59" t="s">
        <v>666</v>
      </c>
      <c r="B872">
        <v>59</v>
      </c>
      <c r="D872" t="s">
        <v>594</v>
      </c>
      <c r="E872" t="s">
        <v>67</v>
      </c>
      <c r="F872" t="s">
        <v>88</v>
      </c>
      <c r="H872" s="15" t="s">
        <v>20</v>
      </c>
      <c r="I872" s="1">
        <v>46093</v>
      </c>
      <c r="J872" s="1">
        <v>46106</v>
      </c>
      <c r="K872" s="1">
        <v>46101</v>
      </c>
      <c r="L872" t="str">
        <f>IF(_xlfn.XLOOKUP(D872, ABZ!A:A, ABZ!B:B, "", 0) = 0, "", _xlfn.XLOOKUP(D872, ABZ!A:A, ABZ!B:B, "", 0))</f>
        <v>Kundenservice</v>
      </c>
      <c r="M872" t="s">
        <v>21</v>
      </c>
      <c r="N872" t="s">
        <v>156</v>
      </c>
      <c r="O872" s="80" t="s">
        <v>667</v>
      </c>
    </row>
    <row r="873" spans="1:15" x14ac:dyDescent="0.25">
      <c r="A873" s="59" t="s">
        <v>666</v>
      </c>
      <c r="B873">
        <v>59</v>
      </c>
      <c r="D873" t="s">
        <v>594</v>
      </c>
      <c r="E873" t="s">
        <v>69</v>
      </c>
      <c r="F873" t="s">
        <v>70</v>
      </c>
      <c r="H873" s="15" t="s">
        <v>20</v>
      </c>
      <c r="I873" s="1">
        <v>46093</v>
      </c>
      <c r="J873" s="1">
        <v>46099</v>
      </c>
      <c r="K873" s="1">
        <v>46101</v>
      </c>
      <c r="L873" t="str">
        <f>IF(_xlfn.XLOOKUP(D873, ABZ!A:A, ABZ!B:B, "", 0) = 0, "", _xlfn.XLOOKUP(D873, ABZ!A:A, ABZ!B:B, "", 0))</f>
        <v>Kundenservice</v>
      </c>
      <c r="M873" t="s">
        <v>21</v>
      </c>
      <c r="N873" t="s">
        <v>156</v>
      </c>
      <c r="O873" t="s">
        <v>668</v>
      </c>
    </row>
    <row r="874" spans="1:15" x14ac:dyDescent="0.25">
      <c r="A874" s="31" t="s">
        <v>669</v>
      </c>
      <c r="B874" s="46">
        <v>480</v>
      </c>
      <c r="C874" s="46"/>
      <c r="D874" t="s">
        <v>75</v>
      </c>
      <c r="E874" t="s">
        <v>65</v>
      </c>
      <c r="F874" t="s">
        <v>76</v>
      </c>
      <c r="G874" t="s">
        <v>66</v>
      </c>
      <c r="H874" s="15" t="s">
        <v>20</v>
      </c>
      <c r="I874" s="1">
        <v>46094</v>
      </c>
      <c r="J874" s="1">
        <v>46100</v>
      </c>
      <c r="K874" s="1">
        <v>46100</v>
      </c>
      <c r="L874" t="str">
        <f>IF(_xlfn.XLOOKUP(D874, ABZ!A:A, ABZ!B:B, "", 0) = 0, "", _xlfn.XLOOKUP(D874, ABZ!A:A, ABZ!B:B, "", 0))</f>
        <v>Channel Sales</v>
      </c>
      <c r="M874" t="s">
        <v>21</v>
      </c>
      <c r="N874" t="s">
        <v>31</v>
      </c>
      <c r="O874" t="s">
        <v>233</v>
      </c>
    </row>
    <row r="875" spans="1:15" x14ac:dyDescent="0.25">
      <c r="A875" s="31" t="s">
        <v>669</v>
      </c>
      <c r="B875" s="46">
        <v>480</v>
      </c>
      <c r="C875" s="46"/>
      <c r="D875" t="s">
        <v>75</v>
      </c>
      <c r="E875" t="s">
        <v>40</v>
      </c>
      <c r="F875" t="s">
        <v>41</v>
      </c>
      <c r="H875" s="15" t="s">
        <v>20</v>
      </c>
      <c r="I875" s="1">
        <v>46094</v>
      </c>
      <c r="J875" s="1">
        <v>46100</v>
      </c>
      <c r="K875" s="1">
        <v>46100</v>
      </c>
      <c r="L875" t="str">
        <f>IF(_xlfn.XLOOKUP(D875, ABZ!A:A, ABZ!B:B, "", 0) = 0, "", _xlfn.XLOOKUP(D875, ABZ!A:A, ABZ!B:B, "", 0))</f>
        <v>Channel Sales</v>
      </c>
      <c r="M875" t="s">
        <v>21</v>
      </c>
      <c r="N875" t="s">
        <v>31</v>
      </c>
      <c r="O875" t="s">
        <v>233</v>
      </c>
    </row>
    <row r="876" spans="1:15" x14ac:dyDescent="0.25">
      <c r="A876" s="31" t="s">
        <v>669</v>
      </c>
      <c r="B876" s="46">
        <v>480</v>
      </c>
      <c r="C876" s="46"/>
      <c r="D876" t="s">
        <v>75</v>
      </c>
      <c r="E876" t="s">
        <v>67</v>
      </c>
      <c r="F876" t="s">
        <v>68</v>
      </c>
      <c r="G876" t="s">
        <v>88</v>
      </c>
      <c r="H876" s="15" t="s">
        <v>20</v>
      </c>
      <c r="I876" s="1">
        <v>46094</v>
      </c>
      <c r="J876" s="1">
        <v>46100</v>
      </c>
      <c r="K876" s="1">
        <v>46100</v>
      </c>
      <c r="L876" t="str">
        <f>IF(_xlfn.XLOOKUP(D876, ABZ!A:A, ABZ!B:B, "", 0) = 0, "", _xlfn.XLOOKUP(D876, ABZ!A:A, ABZ!B:B, "", 0))</f>
        <v>Channel Sales</v>
      </c>
      <c r="M876" t="s">
        <v>21</v>
      </c>
      <c r="N876" t="s">
        <v>31</v>
      </c>
      <c r="O876" t="s">
        <v>233</v>
      </c>
    </row>
    <row r="877" spans="1:15" x14ac:dyDescent="0.25">
      <c r="A877" s="31" t="s">
        <v>670</v>
      </c>
      <c r="B877" s="46">
        <v>108</v>
      </c>
      <c r="C877" s="46"/>
      <c r="D877" t="s">
        <v>206</v>
      </c>
      <c r="E877" t="s">
        <v>26</v>
      </c>
      <c r="F877" t="s">
        <v>44</v>
      </c>
      <c r="H877" s="15" t="s">
        <v>20</v>
      </c>
      <c r="I877" s="1">
        <v>46094</v>
      </c>
      <c r="J877" s="1">
        <v>46101</v>
      </c>
      <c r="K877" s="1">
        <v>46101</v>
      </c>
      <c r="L877" t="str">
        <f>IF(_xlfn.XLOOKUP(D877, ABZ!A:A, ABZ!B:B, "", 0) = 0, "", _xlfn.XLOOKUP(D877, ABZ!A:A, ABZ!B:B, "", 0))</f>
        <v>D2C Ecommerce</v>
      </c>
      <c r="M877" t="s">
        <v>21</v>
      </c>
      <c r="N877" t="s">
        <v>86</v>
      </c>
      <c r="O877" t="s">
        <v>552</v>
      </c>
    </row>
    <row r="878" spans="1:15" x14ac:dyDescent="0.25">
      <c r="A878" s="31" t="s">
        <v>670</v>
      </c>
      <c r="B878" s="46">
        <v>108</v>
      </c>
      <c r="C878" s="46"/>
      <c r="D878" t="s">
        <v>206</v>
      </c>
      <c r="E878" t="s">
        <v>65</v>
      </c>
      <c r="F878" t="s">
        <v>66</v>
      </c>
      <c r="H878" s="15" t="s">
        <v>20</v>
      </c>
      <c r="I878" s="1">
        <v>46094</v>
      </c>
      <c r="J878" s="1">
        <v>46101</v>
      </c>
      <c r="K878" s="1">
        <v>46101</v>
      </c>
      <c r="L878" t="str">
        <f>IF(_xlfn.XLOOKUP(D878, ABZ!A:A, ABZ!B:B, "", 0) = 0, "", _xlfn.XLOOKUP(D878, ABZ!A:A, ABZ!B:B, "", 0))</f>
        <v>D2C Ecommerce</v>
      </c>
      <c r="M878" t="s">
        <v>21</v>
      </c>
      <c r="N878" t="s">
        <v>86</v>
      </c>
      <c r="O878" t="s">
        <v>552</v>
      </c>
    </row>
    <row r="879" spans="1:15" x14ac:dyDescent="0.25">
      <c r="A879" s="31" t="s">
        <v>670</v>
      </c>
      <c r="B879" s="46">
        <v>108</v>
      </c>
      <c r="C879" s="46"/>
      <c r="D879" t="s">
        <v>206</v>
      </c>
      <c r="E879" t="s">
        <v>40</v>
      </c>
      <c r="F879" t="s">
        <v>41</v>
      </c>
      <c r="H879" s="15" t="s">
        <v>20</v>
      </c>
      <c r="I879" s="1">
        <v>46094</v>
      </c>
      <c r="J879" s="1">
        <v>46101</v>
      </c>
      <c r="K879" s="1">
        <v>46101</v>
      </c>
      <c r="L879" t="str">
        <f>IF(_xlfn.XLOOKUP(D879, ABZ!A:A, ABZ!B:B, "", 0) = 0, "", _xlfn.XLOOKUP(D879, ABZ!A:A, ABZ!B:B, "", 0))</f>
        <v>D2C Ecommerce</v>
      </c>
      <c r="M879" t="s">
        <v>21</v>
      </c>
      <c r="N879" t="s">
        <v>86</v>
      </c>
      <c r="O879" t="s">
        <v>552</v>
      </c>
    </row>
    <row r="880" spans="1:15" x14ac:dyDescent="0.25">
      <c r="A880" s="31" t="s">
        <v>670</v>
      </c>
      <c r="B880" s="46">
        <v>108</v>
      </c>
      <c r="C880" s="46"/>
      <c r="D880" t="s">
        <v>206</v>
      </c>
      <c r="E880" t="s">
        <v>69</v>
      </c>
      <c r="F880" t="s">
        <v>89</v>
      </c>
      <c r="H880" s="15" t="s">
        <v>20</v>
      </c>
      <c r="I880" s="1">
        <v>46094</v>
      </c>
      <c r="J880" s="1">
        <v>46101</v>
      </c>
      <c r="K880" s="1">
        <v>46101</v>
      </c>
      <c r="L880" t="str">
        <f>IF(_xlfn.XLOOKUP(D880, ABZ!A:A, ABZ!B:B, "", 0) = 0, "", _xlfn.XLOOKUP(D880, ABZ!A:A, ABZ!B:B, "", 0))</f>
        <v>D2C Ecommerce</v>
      </c>
      <c r="M880" t="s">
        <v>21</v>
      </c>
      <c r="N880" t="s">
        <v>86</v>
      </c>
      <c r="O880" t="s">
        <v>552</v>
      </c>
    </row>
    <row r="881" spans="1:15" x14ac:dyDescent="0.25">
      <c r="A881" s="31" t="s">
        <v>670</v>
      </c>
      <c r="B881" s="46">
        <v>108</v>
      </c>
      <c r="C881" s="46"/>
      <c r="D881" t="s">
        <v>206</v>
      </c>
      <c r="E881" t="s">
        <v>67</v>
      </c>
      <c r="F881" t="s">
        <v>68</v>
      </c>
      <c r="H881" s="15" t="s">
        <v>20</v>
      </c>
      <c r="I881" s="1">
        <v>46094</v>
      </c>
      <c r="J881" s="1">
        <v>46101</v>
      </c>
      <c r="K881" s="1">
        <v>46101</v>
      </c>
      <c r="L881" t="str">
        <f>IF(_xlfn.XLOOKUP(D881, ABZ!A:A, ABZ!B:B, "", 0) = 0, "", _xlfn.XLOOKUP(D881, ABZ!A:A, ABZ!B:B, "", 0))</f>
        <v>D2C Ecommerce</v>
      </c>
      <c r="M881" t="s">
        <v>21</v>
      </c>
      <c r="N881" t="s">
        <v>86</v>
      </c>
      <c r="O881" t="s">
        <v>552</v>
      </c>
    </row>
    <row r="882" spans="1:15" x14ac:dyDescent="0.25">
      <c r="A882" s="31" t="s">
        <v>670</v>
      </c>
      <c r="B882" s="46">
        <v>108</v>
      </c>
      <c r="C882" s="46"/>
      <c r="D882" t="s">
        <v>206</v>
      </c>
      <c r="E882" t="s">
        <v>34</v>
      </c>
      <c r="F882" t="s">
        <v>35</v>
      </c>
      <c r="H882" s="15" t="s">
        <v>20</v>
      </c>
      <c r="I882" s="1">
        <v>46094</v>
      </c>
      <c r="J882" s="1">
        <v>46101</v>
      </c>
      <c r="K882" s="1">
        <v>46101</v>
      </c>
      <c r="L882" t="str">
        <f>IF(_xlfn.XLOOKUP(D882, ABZ!A:A, ABZ!B:B, "", 0) = 0, "", _xlfn.XLOOKUP(D882, ABZ!A:A, ABZ!B:B, "", 0))</f>
        <v>D2C Ecommerce</v>
      </c>
      <c r="M882" t="s">
        <v>21</v>
      </c>
      <c r="N882" t="s">
        <v>86</v>
      </c>
      <c r="O882" t="s">
        <v>552</v>
      </c>
    </row>
    <row r="883" spans="1:15" x14ac:dyDescent="0.25">
      <c r="A883" t="s">
        <v>671</v>
      </c>
      <c r="B883">
        <v>1473</v>
      </c>
      <c r="D883" t="s">
        <v>231</v>
      </c>
      <c r="E883" t="s">
        <v>26</v>
      </c>
      <c r="F883" t="s">
        <v>51</v>
      </c>
      <c r="H883" s="15" t="s">
        <v>20</v>
      </c>
      <c r="I883" s="1">
        <v>46094</v>
      </c>
      <c r="J883" s="1">
        <v>46104</v>
      </c>
      <c r="K883" s="1">
        <v>46107</v>
      </c>
      <c r="L883" t="str">
        <f>IF(_xlfn.XLOOKUP(D883, ABZ!A:A, ABZ!B:B, "", 0) = 0, "", _xlfn.XLOOKUP(D883, ABZ!A:A, ABZ!B:B, "", 0))</f>
        <v>Technical Communication</v>
      </c>
      <c r="M883" t="s">
        <v>30</v>
      </c>
      <c r="N883" t="s">
        <v>672</v>
      </c>
      <c r="O883" t="s">
        <v>673</v>
      </c>
    </row>
    <row r="884" spans="1:15" x14ac:dyDescent="0.25">
      <c r="A884" t="s">
        <v>674</v>
      </c>
      <c r="B884">
        <v>56</v>
      </c>
      <c r="D884" t="s">
        <v>108</v>
      </c>
      <c r="E884" t="s">
        <v>26</v>
      </c>
      <c r="F884" t="s">
        <v>51</v>
      </c>
      <c r="H884" s="15" t="s">
        <v>20</v>
      </c>
      <c r="I884" s="1">
        <v>46094</v>
      </c>
      <c r="J884" s="1">
        <v>46107</v>
      </c>
      <c r="K884" s="1">
        <v>46107</v>
      </c>
      <c r="L884" t="str">
        <f>IF(_xlfn.XLOOKUP(D884, ABZ!A:A, ABZ!B:B, "", 0) = 0, "", _xlfn.XLOOKUP(D884, ABZ!A:A, ABZ!B:B, "", 0))</f>
        <v>Technical Communication</v>
      </c>
      <c r="M884" t="s">
        <v>30</v>
      </c>
      <c r="N884" t="s">
        <v>672</v>
      </c>
      <c r="O884" t="s">
        <v>673</v>
      </c>
    </row>
    <row r="885" spans="1:15" x14ac:dyDescent="0.25">
      <c r="A885" t="s">
        <v>675</v>
      </c>
      <c r="B885">
        <v>1473</v>
      </c>
      <c r="D885" t="s">
        <v>231</v>
      </c>
      <c r="E885" t="s">
        <v>40</v>
      </c>
      <c r="F885" t="s">
        <v>41</v>
      </c>
      <c r="H885" s="15" t="s">
        <v>20</v>
      </c>
      <c r="I885" s="1">
        <v>46094</v>
      </c>
      <c r="J885" s="1">
        <v>46110</v>
      </c>
      <c r="K885" s="1">
        <v>46107</v>
      </c>
      <c r="L885" t="str">
        <f>IF(_xlfn.XLOOKUP(D885, ABZ!A:A, ABZ!B:B, "", 0) = 0, "", _xlfn.XLOOKUP(D885, ABZ!A:A, ABZ!B:B, "", 0))</f>
        <v>Technical Communication</v>
      </c>
      <c r="M885" t="s">
        <v>30</v>
      </c>
      <c r="N885" t="s">
        <v>672</v>
      </c>
      <c r="O885" t="s">
        <v>676</v>
      </c>
    </row>
    <row r="886" spans="1:15" x14ac:dyDescent="0.25">
      <c r="A886" t="s">
        <v>677</v>
      </c>
      <c r="B886">
        <v>56</v>
      </c>
      <c r="D886" t="s">
        <v>108</v>
      </c>
      <c r="E886" t="s">
        <v>40</v>
      </c>
      <c r="F886" t="s">
        <v>41</v>
      </c>
      <c r="H886" s="15" t="s">
        <v>20</v>
      </c>
      <c r="I886" s="1">
        <v>46094</v>
      </c>
      <c r="J886" s="1">
        <v>46113</v>
      </c>
      <c r="K886" s="1">
        <v>46107</v>
      </c>
      <c r="L886" t="str">
        <f>IF(_xlfn.XLOOKUP(D886, ABZ!A:A, ABZ!B:B, "", 0) = 0, "", _xlfn.XLOOKUP(D886, ABZ!A:A, ABZ!B:B, "", 0))</f>
        <v>Technical Communication</v>
      </c>
      <c r="M886" s="66" t="s">
        <v>30</v>
      </c>
      <c r="N886" t="s">
        <v>672</v>
      </c>
      <c r="O886" t="s">
        <v>676</v>
      </c>
    </row>
    <row r="887" spans="1:15" x14ac:dyDescent="0.25">
      <c r="A887" t="s">
        <v>678</v>
      </c>
      <c r="B887">
        <v>1473</v>
      </c>
      <c r="D887" t="s">
        <v>108</v>
      </c>
      <c r="E887" t="s">
        <v>69</v>
      </c>
      <c r="F887" t="s">
        <v>89</v>
      </c>
      <c r="H887" s="15" t="s">
        <v>20</v>
      </c>
      <c r="I887" s="1">
        <v>46094</v>
      </c>
      <c r="J887" s="1">
        <v>46116</v>
      </c>
      <c r="K887" s="1">
        <v>46107</v>
      </c>
      <c r="L887" t="str">
        <f>IF(_xlfn.XLOOKUP(D887, ABZ!A:A, ABZ!B:B, "", 0) = 0, "", _xlfn.XLOOKUP(D887, ABZ!A:A, ABZ!B:B, "", 0))</f>
        <v>Technical Communication</v>
      </c>
      <c r="N887" t="s">
        <v>672</v>
      </c>
      <c r="O887" t="s">
        <v>679</v>
      </c>
    </row>
    <row r="888" spans="1:15" x14ac:dyDescent="0.25">
      <c r="A888" t="s">
        <v>680</v>
      </c>
      <c r="B888">
        <v>56</v>
      </c>
      <c r="D888" t="s">
        <v>108</v>
      </c>
      <c r="E888" t="s">
        <v>69</v>
      </c>
      <c r="F888" t="s">
        <v>89</v>
      </c>
      <c r="H888" s="15" t="s">
        <v>20</v>
      </c>
      <c r="I888" s="1">
        <v>46094</v>
      </c>
      <c r="J888" s="1">
        <v>46119</v>
      </c>
      <c r="K888" s="1">
        <v>46107</v>
      </c>
      <c r="L888" t="str">
        <f>IF(_xlfn.XLOOKUP(D888, ABZ!A:A, ABZ!B:B, "", 0) = 0, "", _xlfn.XLOOKUP(D888, ABZ!A:A, ABZ!B:B, "", 0))</f>
        <v>Technical Communication</v>
      </c>
      <c r="N888" t="s">
        <v>672</v>
      </c>
      <c r="O888" t="s">
        <v>679</v>
      </c>
    </row>
    <row r="889" spans="1:15" x14ac:dyDescent="0.25">
      <c r="A889" t="s">
        <v>681</v>
      </c>
      <c r="B889">
        <v>1473</v>
      </c>
      <c r="D889" t="s">
        <v>108</v>
      </c>
      <c r="E889" t="s">
        <v>67</v>
      </c>
      <c r="F889" t="s">
        <v>88</v>
      </c>
      <c r="H889" s="15" t="s">
        <v>20</v>
      </c>
      <c r="I889" s="1">
        <v>46094</v>
      </c>
      <c r="J889" s="1">
        <v>46098</v>
      </c>
      <c r="K889" s="1">
        <v>46107</v>
      </c>
      <c r="L889" t="str">
        <f>IF(_xlfn.XLOOKUP(D889, ABZ!A:A, ABZ!B:B, "", 0) = 0, "", _xlfn.XLOOKUP(D889, ABZ!A:A, ABZ!B:B, "", 0))</f>
        <v>Technical Communication</v>
      </c>
      <c r="N889" t="s">
        <v>672</v>
      </c>
      <c r="O889" t="s">
        <v>682</v>
      </c>
    </row>
    <row r="890" spans="1:15" x14ac:dyDescent="0.25">
      <c r="A890" t="s">
        <v>683</v>
      </c>
      <c r="B890">
        <v>56</v>
      </c>
      <c r="D890" t="s">
        <v>108</v>
      </c>
      <c r="E890" t="s">
        <v>67</v>
      </c>
      <c r="F890" t="s">
        <v>88</v>
      </c>
      <c r="H890" s="15" t="s">
        <v>20</v>
      </c>
      <c r="I890" s="1">
        <v>46094</v>
      </c>
      <c r="J890" s="1">
        <v>46098</v>
      </c>
      <c r="K890" s="1">
        <v>46107</v>
      </c>
      <c r="L890" t="str">
        <f>IF(_xlfn.XLOOKUP(D890, ABZ!A:A, ABZ!B:B, "", 0) = 0, "", _xlfn.XLOOKUP(D890, ABZ!A:A, ABZ!B:B, "", 0))</f>
        <v>Technical Communication</v>
      </c>
      <c r="N890" t="s">
        <v>672</v>
      </c>
      <c r="O890" t="s">
        <v>682</v>
      </c>
    </row>
    <row r="891" spans="1:15" x14ac:dyDescent="0.25">
      <c r="A891" t="s">
        <v>684</v>
      </c>
      <c r="B891">
        <v>1473</v>
      </c>
      <c r="D891" t="s">
        <v>108</v>
      </c>
      <c r="E891" t="s">
        <v>65</v>
      </c>
      <c r="F891" t="s">
        <v>66</v>
      </c>
      <c r="H891" s="15" t="s">
        <v>20</v>
      </c>
      <c r="I891" s="1">
        <v>46094</v>
      </c>
      <c r="J891" s="1">
        <v>46105</v>
      </c>
      <c r="K891" s="1">
        <v>46107</v>
      </c>
      <c r="L891" t="str">
        <f>IF(_xlfn.XLOOKUP(D891, ABZ!A:A, ABZ!B:B, "", 0) = 0, "", _xlfn.XLOOKUP(D891, ABZ!A:A, ABZ!B:B, "", 0))</f>
        <v>Technical Communication</v>
      </c>
      <c r="N891" t="s">
        <v>672</v>
      </c>
      <c r="O891" t="s">
        <v>685</v>
      </c>
    </row>
    <row r="892" spans="1:15" x14ac:dyDescent="0.25">
      <c r="A892" t="s">
        <v>686</v>
      </c>
      <c r="B892">
        <v>56</v>
      </c>
      <c r="D892" t="s">
        <v>108</v>
      </c>
      <c r="E892" t="s">
        <v>65</v>
      </c>
      <c r="F892" t="s">
        <v>66</v>
      </c>
      <c r="H892" s="15" t="s">
        <v>20</v>
      </c>
      <c r="I892" s="1">
        <v>46094</v>
      </c>
      <c r="J892" s="1">
        <v>46107</v>
      </c>
      <c r="K892" s="1">
        <v>46107</v>
      </c>
      <c r="L892" t="str">
        <f>IF(_xlfn.XLOOKUP(D892, ABZ!A:A, ABZ!B:B, "", 0) = 0, "", _xlfn.XLOOKUP(D892, ABZ!A:A, ABZ!B:B, "", 0))</f>
        <v>Technical Communication</v>
      </c>
      <c r="N892" t="s">
        <v>672</v>
      </c>
      <c r="O892" t="s">
        <v>685</v>
      </c>
    </row>
    <row r="893" spans="1:15" x14ac:dyDescent="0.25">
      <c r="A893" s="31" t="s">
        <v>687</v>
      </c>
      <c r="B893" s="46"/>
      <c r="C893" s="46"/>
      <c r="D893" t="s">
        <v>75</v>
      </c>
      <c r="E893" t="s">
        <v>65</v>
      </c>
      <c r="F893" t="s">
        <v>76</v>
      </c>
      <c r="G893" t="s">
        <v>66</v>
      </c>
      <c r="H893" s="15" t="s">
        <v>20</v>
      </c>
      <c r="I893" s="1">
        <v>46097</v>
      </c>
      <c r="J893" s="1">
        <v>46101</v>
      </c>
      <c r="K893" s="1">
        <v>46101</v>
      </c>
      <c r="L893" t="str">
        <f>IF(_xlfn.XLOOKUP(D893, ABZ!A:A, ABZ!B:B, "", 0) = 0, "", _xlfn.XLOOKUP(D893, ABZ!A:A, ABZ!B:B, "", 0))</f>
        <v>Channel Sales</v>
      </c>
      <c r="M893" t="s">
        <v>21</v>
      </c>
      <c r="N893" t="s">
        <v>31</v>
      </c>
      <c r="O893" t="s">
        <v>233</v>
      </c>
    </row>
    <row r="894" spans="1:15" x14ac:dyDescent="0.25">
      <c r="A894" s="31" t="s">
        <v>688</v>
      </c>
      <c r="B894" s="46"/>
      <c r="C894" s="46"/>
      <c r="D894" t="s">
        <v>75</v>
      </c>
      <c r="E894" t="s">
        <v>67</v>
      </c>
      <c r="F894" t="s">
        <v>68</v>
      </c>
      <c r="G894" t="s">
        <v>88</v>
      </c>
      <c r="H894" s="15" t="s">
        <v>20</v>
      </c>
      <c r="I894" s="1">
        <v>46097</v>
      </c>
      <c r="J894" s="1">
        <v>46101</v>
      </c>
      <c r="K894" s="1">
        <v>46101</v>
      </c>
      <c r="L894" t="str">
        <f>IF(_xlfn.XLOOKUP(D894, ABZ!A:A, ABZ!B:B, "", 0) = 0, "", _xlfn.XLOOKUP(D894, ABZ!A:A, ABZ!B:B, "", 0))</f>
        <v>Channel Sales</v>
      </c>
      <c r="M894" t="s">
        <v>21</v>
      </c>
      <c r="N894" t="s">
        <v>31</v>
      </c>
      <c r="O894" t="s">
        <v>233</v>
      </c>
    </row>
    <row r="895" spans="1:15" x14ac:dyDescent="0.25">
      <c r="A895" s="31" t="s">
        <v>689</v>
      </c>
      <c r="B895" s="46">
        <v>707</v>
      </c>
      <c r="C895" s="46"/>
      <c r="D895" t="s">
        <v>28</v>
      </c>
      <c r="E895" t="s">
        <v>26</v>
      </c>
      <c r="F895" t="s">
        <v>51</v>
      </c>
      <c r="G895" t="s">
        <v>44</v>
      </c>
      <c r="H895" s="15" t="s">
        <v>20</v>
      </c>
      <c r="I895" s="1">
        <v>46097</v>
      </c>
      <c r="J895" s="1">
        <v>46104</v>
      </c>
      <c r="K895" s="1">
        <v>46105</v>
      </c>
      <c r="L895" t="str">
        <f>IF(_xlfn.XLOOKUP(D895, ABZ!A:A, ABZ!B:B, "", 0) = 0, "", _xlfn.XLOOKUP(D895, ABZ!A:A, ABZ!B:B, "", 0))</f>
        <v>Sales Marketing</v>
      </c>
      <c r="M895" t="s">
        <v>90</v>
      </c>
      <c r="N895" t="s">
        <v>31</v>
      </c>
      <c r="O895" t="s">
        <v>233</v>
      </c>
    </row>
    <row r="896" spans="1:15" x14ac:dyDescent="0.25">
      <c r="A896" s="31" t="s">
        <v>689</v>
      </c>
      <c r="B896" s="46">
        <v>707</v>
      </c>
      <c r="C896" s="46"/>
      <c r="D896" t="s">
        <v>28</v>
      </c>
      <c r="E896" t="s">
        <v>65</v>
      </c>
      <c r="F896" t="s">
        <v>76</v>
      </c>
      <c r="G896" t="s">
        <v>66</v>
      </c>
      <c r="H896" s="15" t="s">
        <v>20</v>
      </c>
      <c r="I896" s="1">
        <v>46097</v>
      </c>
      <c r="J896" s="1">
        <v>46104</v>
      </c>
      <c r="K896" s="1">
        <v>46105</v>
      </c>
      <c r="L896" t="str">
        <f>IF(_xlfn.XLOOKUP(D896, ABZ!A:A, ABZ!B:B, "", 0) = 0, "", _xlfn.XLOOKUP(D896, ABZ!A:A, ABZ!B:B, "", 0))</f>
        <v>Sales Marketing</v>
      </c>
      <c r="M896" t="s">
        <v>90</v>
      </c>
      <c r="N896" t="s">
        <v>31</v>
      </c>
      <c r="O896" t="s">
        <v>631</v>
      </c>
    </row>
    <row r="897" spans="1:15" x14ac:dyDescent="0.25">
      <c r="A897" s="31" t="s">
        <v>690</v>
      </c>
      <c r="B897" s="46">
        <v>707</v>
      </c>
      <c r="C897" s="46"/>
      <c r="D897" t="s">
        <v>28</v>
      </c>
      <c r="E897" t="s">
        <v>40</v>
      </c>
      <c r="F897" t="s">
        <v>41</v>
      </c>
      <c r="H897" s="15" t="s">
        <v>20</v>
      </c>
      <c r="I897" s="1">
        <v>46097</v>
      </c>
      <c r="J897" s="1">
        <v>46104</v>
      </c>
      <c r="K897" s="1">
        <v>46105</v>
      </c>
      <c r="L897" t="str">
        <f>IF(_xlfn.XLOOKUP(D897, ABZ!A:A, ABZ!B:B, "", 0) = 0, "", _xlfn.XLOOKUP(D897, ABZ!A:A, ABZ!B:B, "", 0))</f>
        <v>Sales Marketing</v>
      </c>
      <c r="M897" t="s">
        <v>90</v>
      </c>
      <c r="N897" t="s">
        <v>31</v>
      </c>
      <c r="O897" t="s">
        <v>233</v>
      </c>
    </row>
    <row r="898" spans="1:15" x14ac:dyDescent="0.25">
      <c r="A898" s="31" t="s">
        <v>690</v>
      </c>
      <c r="B898" s="46">
        <v>707</v>
      </c>
      <c r="C898" s="46"/>
      <c r="D898" t="s">
        <v>28</v>
      </c>
      <c r="E898" t="s">
        <v>69</v>
      </c>
      <c r="F898" t="s">
        <v>70</v>
      </c>
      <c r="H898" s="15" t="s">
        <v>20</v>
      </c>
      <c r="I898" s="1">
        <v>46097</v>
      </c>
      <c r="J898" s="1">
        <v>46104</v>
      </c>
      <c r="K898" s="1">
        <v>46105</v>
      </c>
      <c r="L898" t="str">
        <f>IF(_xlfn.XLOOKUP(D898, ABZ!A:A, ABZ!B:B, "", 0) = 0, "", _xlfn.XLOOKUP(D898, ABZ!A:A, ABZ!B:B, "", 0))</f>
        <v>Sales Marketing</v>
      </c>
      <c r="M898" t="s">
        <v>90</v>
      </c>
      <c r="N898" t="s">
        <v>31</v>
      </c>
      <c r="O898" t="s">
        <v>233</v>
      </c>
    </row>
    <row r="899" spans="1:15" x14ac:dyDescent="0.25">
      <c r="A899" s="31" t="s">
        <v>690</v>
      </c>
      <c r="B899" s="46">
        <v>707</v>
      </c>
      <c r="C899" s="46"/>
      <c r="D899" t="s">
        <v>28</v>
      </c>
      <c r="E899" t="s">
        <v>67</v>
      </c>
      <c r="F899" t="s">
        <v>68</v>
      </c>
      <c r="G899" t="s">
        <v>88</v>
      </c>
      <c r="H899" s="15" t="s">
        <v>20</v>
      </c>
      <c r="I899" s="1">
        <v>46097</v>
      </c>
      <c r="J899" s="1">
        <v>46104</v>
      </c>
      <c r="K899" s="1">
        <v>46105</v>
      </c>
      <c r="L899" t="str">
        <f>IF(_xlfn.XLOOKUP(D899, ABZ!A:A, ABZ!B:B, "", 0) = 0, "", _xlfn.XLOOKUP(D899, ABZ!A:A, ABZ!B:B, "", 0))</f>
        <v>Sales Marketing</v>
      </c>
      <c r="M899" t="s">
        <v>90</v>
      </c>
      <c r="N899" t="s">
        <v>31</v>
      </c>
      <c r="O899" t="s">
        <v>233</v>
      </c>
    </row>
    <row r="900" spans="1:15" x14ac:dyDescent="0.25">
      <c r="A900" s="31" t="s">
        <v>690</v>
      </c>
      <c r="B900" s="46">
        <v>707</v>
      </c>
      <c r="C900" s="46"/>
      <c r="D900" t="s">
        <v>28</v>
      </c>
      <c r="E900" t="s">
        <v>34</v>
      </c>
      <c r="F900" t="s">
        <v>35</v>
      </c>
      <c r="H900" s="15" t="s">
        <v>20</v>
      </c>
      <c r="I900" s="1">
        <v>46097</v>
      </c>
      <c r="J900" s="1">
        <v>46104</v>
      </c>
      <c r="K900" s="1">
        <v>46105</v>
      </c>
      <c r="L900" t="str">
        <f>IF(_xlfn.XLOOKUP(D900, ABZ!A:A, ABZ!B:B, "", 0) = 0, "", _xlfn.XLOOKUP(D900, ABZ!A:A, ABZ!B:B, "", 0))</f>
        <v>Sales Marketing</v>
      </c>
      <c r="M900" t="s">
        <v>90</v>
      </c>
      <c r="N900" t="s">
        <v>31</v>
      </c>
      <c r="O900" t="s">
        <v>233</v>
      </c>
    </row>
    <row r="901" spans="1:15" x14ac:dyDescent="0.25">
      <c r="A901" s="31" t="s">
        <v>691</v>
      </c>
      <c r="B901" s="46"/>
      <c r="C901" s="46"/>
      <c r="D901" t="s">
        <v>17</v>
      </c>
      <c r="E901" t="s">
        <v>18</v>
      </c>
      <c r="G901" t="s">
        <v>19</v>
      </c>
      <c r="H901" s="15" t="s">
        <v>20</v>
      </c>
      <c r="I901" s="1">
        <v>46098</v>
      </c>
      <c r="J901" s="1">
        <v>46098</v>
      </c>
      <c r="K901" s="1">
        <v>46098</v>
      </c>
      <c r="L901" t="str">
        <f>IF(_xlfn.XLOOKUP(D901, ABZ!A:A, ABZ!B:B, "", 0) = 0, "", _xlfn.XLOOKUP(D901, ABZ!A:A, ABZ!B:B, "", 0))</f>
        <v>Product Management</v>
      </c>
      <c r="M901" t="s">
        <v>21</v>
      </c>
      <c r="N901" t="s">
        <v>22</v>
      </c>
      <c r="O901" t="s">
        <v>548</v>
      </c>
    </row>
    <row r="902" spans="1:15" x14ac:dyDescent="0.25">
      <c r="A902" s="31" t="s">
        <v>692</v>
      </c>
      <c r="B902" s="46"/>
      <c r="C902" s="46"/>
      <c r="D902" t="s">
        <v>17</v>
      </c>
      <c r="E902" t="s">
        <v>26</v>
      </c>
      <c r="F902" t="s">
        <v>51</v>
      </c>
      <c r="H902" s="15" t="s">
        <v>20</v>
      </c>
      <c r="I902" s="1">
        <v>46098</v>
      </c>
      <c r="J902" s="1">
        <v>46098</v>
      </c>
      <c r="K902" s="1">
        <v>46098</v>
      </c>
      <c r="L902" t="str">
        <f>IF(_xlfn.XLOOKUP(D902, ABZ!A:A, ABZ!B:B, "", 0) = 0, "", _xlfn.XLOOKUP(D902, ABZ!A:A, ABZ!B:B, "", 0))</f>
        <v>Product Management</v>
      </c>
      <c r="M902" t="s">
        <v>21</v>
      </c>
      <c r="N902" t="s">
        <v>22</v>
      </c>
      <c r="O902" t="s">
        <v>548</v>
      </c>
    </row>
    <row r="903" spans="1:15" x14ac:dyDescent="0.25">
      <c r="A903" t="s">
        <v>693</v>
      </c>
      <c r="B903">
        <v>15</v>
      </c>
      <c r="D903" t="s">
        <v>121</v>
      </c>
      <c r="E903" t="s">
        <v>26</v>
      </c>
      <c r="F903" t="s">
        <v>44</v>
      </c>
      <c r="H903" s="15" t="s">
        <v>7183</v>
      </c>
      <c r="I903" s="1">
        <v>46098</v>
      </c>
      <c r="J903" s="1">
        <v>46101</v>
      </c>
      <c r="K903" s="1">
        <v>46100</v>
      </c>
      <c r="L903" t="str">
        <f>IF(_xlfn.XLOOKUP(D903, ABZ!A:A, ABZ!B:B, "", 0) = 0, "", _xlfn.XLOOKUP(D903, ABZ!A:A, ABZ!B:B, "", 0))</f>
        <v>Technical Communication</v>
      </c>
      <c r="M903" t="s">
        <v>90</v>
      </c>
      <c r="N903" t="s">
        <v>672</v>
      </c>
      <c r="O903" t="s">
        <v>694</v>
      </c>
    </row>
    <row r="904" spans="1:15" x14ac:dyDescent="0.25">
      <c r="A904" t="s">
        <v>695</v>
      </c>
      <c r="B904">
        <v>1987</v>
      </c>
      <c r="D904" t="s">
        <v>121</v>
      </c>
      <c r="E904" t="s">
        <v>26</v>
      </c>
      <c r="F904" t="s">
        <v>44</v>
      </c>
      <c r="H904" s="15" t="s">
        <v>7183</v>
      </c>
      <c r="I904" s="1">
        <v>46098</v>
      </c>
      <c r="J904" s="1">
        <v>46101</v>
      </c>
      <c r="K904" s="1">
        <v>46100</v>
      </c>
      <c r="L904" t="str">
        <f>IF(_xlfn.XLOOKUP(D904, ABZ!A:A, ABZ!B:B, "", 0) = 0, "", _xlfn.XLOOKUP(D904, ABZ!A:A, ABZ!B:B, "", 0))</f>
        <v>Technical Communication</v>
      </c>
      <c r="M904" t="s">
        <v>90</v>
      </c>
      <c r="N904" t="s">
        <v>672</v>
      </c>
      <c r="O904" t="s">
        <v>694</v>
      </c>
    </row>
    <row r="905" spans="1:15" x14ac:dyDescent="0.25">
      <c r="A905" t="s">
        <v>696</v>
      </c>
      <c r="B905">
        <v>3</v>
      </c>
      <c r="D905" t="s">
        <v>121</v>
      </c>
      <c r="E905" t="s">
        <v>40</v>
      </c>
      <c r="F905" t="s">
        <v>41</v>
      </c>
      <c r="H905" s="15" t="s">
        <v>7183</v>
      </c>
      <c r="I905" s="1">
        <v>46098</v>
      </c>
      <c r="J905" s="1">
        <v>46104</v>
      </c>
      <c r="K905" s="1">
        <v>46105</v>
      </c>
      <c r="L905" t="str">
        <f>IF(_xlfn.XLOOKUP(D905, ABZ!A:A, ABZ!B:B, "", 0) = 0, "", _xlfn.XLOOKUP(D905, ABZ!A:A, ABZ!B:B, "", 0))</f>
        <v>Technical Communication</v>
      </c>
      <c r="M905" t="s">
        <v>90</v>
      </c>
      <c r="N905" t="s">
        <v>672</v>
      </c>
      <c r="O905" t="s">
        <v>434</v>
      </c>
    </row>
    <row r="906" spans="1:15" x14ac:dyDescent="0.25">
      <c r="A906" t="s">
        <v>697</v>
      </c>
      <c r="B906">
        <v>553</v>
      </c>
      <c r="D906" t="s">
        <v>121</v>
      </c>
      <c r="E906" t="s">
        <v>40</v>
      </c>
      <c r="F906" t="s">
        <v>41</v>
      </c>
      <c r="H906" s="15" t="s">
        <v>7183</v>
      </c>
      <c r="I906" s="1">
        <v>46098</v>
      </c>
      <c r="J906" s="1">
        <v>46104</v>
      </c>
      <c r="K906" s="1">
        <v>46105</v>
      </c>
      <c r="L906" t="str">
        <f>IF(_xlfn.XLOOKUP(D906, ABZ!A:A, ABZ!B:B, "", 0) = 0, "", _xlfn.XLOOKUP(D906, ABZ!A:A, ABZ!B:B, "", 0))</f>
        <v>Technical Communication</v>
      </c>
      <c r="M906" t="s">
        <v>90</v>
      </c>
      <c r="N906" t="s">
        <v>672</v>
      </c>
      <c r="O906" t="s">
        <v>434</v>
      </c>
    </row>
    <row r="907" spans="1:15" x14ac:dyDescent="0.25">
      <c r="A907" t="s">
        <v>698</v>
      </c>
      <c r="B907">
        <v>3</v>
      </c>
      <c r="D907" t="s">
        <v>121</v>
      </c>
      <c r="E907" t="s">
        <v>26</v>
      </c>
      <c r="F907" t="s">
        <v>44</v>
      </c>
      <c r="H907" s="15" t="s">
        <v>7183</v>
      </c>
      <c r="I907" s="1">
        <v>46098</v>
      </c>
      <c r="J907" s="1">
        <v>46100</v>
      </c>
      <c r="K907" s="1">
        <v>46105</v>
      </c>
      <c r="L907" t="str">
        <f>IF(_xlfn.XLOOKUP(D907, ABZ!A:A, ABZ!B:B, "", 0) = 0, "", _xlfn.XLOOKUP(D907, ABZ!A:A, ABZ!B:B, "", 0))</f>
        <v>Technical Communication</v>
      </c>
      <c r="M907" t="s">
        <v>90</v>
      </c>
      <c r="N907" t="s">
        <v>672</v>
      </c>
      <c r="O907" t="s">
        <v>434</v>
      </c>
    </row>
    <row r="908" spans="1:15" x14ac:dyDescent="0.25">
      <c r="A908" t="s">
        <v>699</v>
      </c>
      <c r="B908">
        <v>214</v>
      </c>
      <c r="D908" t="s">
        <v>121</v>
      </c>
      <c r="E908" t="s">
        <v>26</v>
      </c>
      <c r="F908" t="s">
        <v>44</v>
      </c>
      <c r="H908" s="15" t="s">
        <v>7183</v>
      </c>
      <c r="I908" s="1">
        <v>46098</v>
      </c>
      <c r="J908" s="1">
        <v>46100</v>
      </c>
      <c r="K908" s="1">
        <v>46105</v>
      </c>
      <c r="L908" t="str">
        <f>IF(_xlfn.XLOOKUP(D908, ABZ!A:A, ABZ!B:B, "", 0) = 0, "", _xlfn.XLOOKUP(D908, ABZ!A:A, ABZ!B:B, "", 0))</f>
        <v>Technical Communication</v>
      </c>
      <c r="M908" t="s">
        <v>90</v>
      </c>
      <c r="N908" t="s">
        <v>672</v>
      </c>
      <c r="O908" t="s">
        <v>434</v>
      </c>
    </row>
    <row r="909" spans="1:15" x14ac:dyDescent="0.25">
      <c r="A909" t="s">
        <v>700</v>
      </c>
      <c r="B909">
        <v>3</v>
      </c>
      <c r="D909" t="s">
        <v>121</v>
      </c>
      <c r="E909" t="s">
        <v>65</v>
      </c>
      <c r="F909" t="s">
        <v>66</v>
      </c>
      <c r="H909" s="15" t="s">
        <v>7183</v>
      </c>
      <c r="I909" s="1">
        <v>46098</v>
      </c>
      <c r="J909" s="1">
        <v>46101</v>
      </c>
      <c r="K909" s="1">
        <v>46105</v>
      </c>
      <c r="L909" t="str">
        <f>IF(_xlfn.XLOOKUP(D909, ABZ!A:A, ABZ!B:B, "", 0) = 0, "", _xlfn.XLOOKUP(D909, ABZ!A:A, ABZ!B:B, "", 0))</f>
        <v>Technical Communication</v>
      </c>
      <c r="M909" t="s">
        <v>90</v>
      </c>
      <c r="N909" t="s">
        <v>672</v>
      </c>
      <c r="O909" t="s">
        <v>434</v>
      </c>
    </row>
    <row r="910" spans="1:15" x14ac:dyDescent="0.25">
      <c r="A910" t="s">
        <v>701</v>
      </c>
      <c r="B910">
        <v>214</v>
      </c>
      <c r="D910" t="s">
        <v>121</v>
      </c>
      <c r="E910" t="s">
        <v>65</v>
      </c>
      <c r="F910" t="s">
        <v>66</v>
      </c>
      <c r="H910" s="15" t="s">
        <v>7183</v>
      </c>
      <c r="I910" s="1">
        <v>46098</v>
      </c>
      <c r="J910" s="1">
        <v>46101</v>
      </c>
      <c r="K910" s="1">
        <v>46105</v>
      </c>
      <c r="L910" t="str">
        <f>IF(_xlfn.XLOOKUP(D910, ABZ!A:A, ABZ!B:B, "", 0) = 0, "", _xlfn.XLOOKUP(D910, ABZ!A:A, ABZ!B:B, "", 0))</f>
        <v>Technical Communication</v>
      </c>
      <c r="M910" t="s">
        <v>90</v>
      </c>
      <c r="N910" t="s">
        <v>672</v>
      </c>
      <c r="O910" t="s">
        <v>434</v>
      </c>
    </row>
    <row r="911" spans="1:15" x14ac:dyDescent="0.25">
      <c r="A911" t="s">
        <v>702</v>
      </c>
      <c r="B911">
        <v>3</v>
      </c>
      <c r="D911" t="s">
        <v>121</v>
      </c>
      <c r="E911" t="s">
        <v>67</v>
      </c>
      <c r="F911" t="s">
        <v>88</v>
      </c>
      <c r="H911" s="15" t="s">
        <v>7183</v>
      </c>
      <c r="I911" s="1">
        <v>46098</v>
      </c>
      <c r="J911" s="1">
        <v>46101</v>
      </c>
      <c r="K911" s="1">
        <v>46105</v>
      </c>
      <c r="L911" t="str">
        <f>IF(_xlfn.XLOOKUP(D911, ABZ!A:A, ABZ!B:B, "", 0) = 0, "", _xlfn.XLOOKUP(D911, ABZ!A:A, ABZ!B:B, "", 0))</f>
        <v>Technical Communication</v>
      </c>
      <c r="M911" t="s">
        <v>90</v>
      </c>
      <c r="N911" t="s">
        <v>672</v>
      </c>
      <c r="O911" t="s">
        <v>434</v>
      </c>
    </row>
    <row r="912" spans="1:15" x14ac:dyDescent="0.25">
      <c r="A912" t="s">
        <v>703</v>
      </c>
      <c r="B912">
        <v>231</v>
      </c>
      <c r="D912" t="s">
        <v>121</v>
      </c>
      <c r="E912" t="s">
        <v>67</v>
      </c>
      <c r="F912" t="s">
        <v>88</v>
      </c>
      <c r="H912" s="15" t="s">
        <v>7183</v>
      </c>
      <c r="I912" s="1">
        <v>46098</v>
      </c>
      <c r="J912" s="1">
        <v>46101</v>
      </c>
      <c r="K912" s="1">
        <v>46105</v>
      </c>
      <c r="L912" t="str">
        <f>IF(_xlfn.XLOOKUP(D912, ABZ!A:A, ABZ!B:B, "", 0) = 0, "", _xlfn.XLOOKUP(D912, ABZ!A:A, ABZ!B:B, "", 0))</f>
        <v>Technical Communication</v>
      </c>
      <c r="M912" t="s">
        <v>90</v>
      </c>
      <c r="N912" t="s">
        <v>672</v>
      </c>
      <c r="O912" t="s">
        <v>434</v>
      </c>
    </row>
    <row r="913" spans="1:16" x14ac:dyDescent="0.25">
      <c r="A913" t="s">
        <v>704</v>
      </c>
      <c r="B913">
        <v>3</v>
      </c>
      <c r="D913" t="s">
        <v>121</v>
      </c>
      <c r="E913" t="s">
        <v>69</v>
      </c>
      <c r="F913" t="s">
        <v>89</v>
      </c>
      <c r="H913" s="15" t="s">
        <v>7183</v>
      </c>
      <c r="I913" s="1">
        <v>46098</v>
      </c>
      <c r="J913" s="1">
        <v>46101</v>
      </c>
      <c r="K913" s="1">
        <v>46105</v>
      </c>
      <c r="L913" t="str">
        <f>IF(_xlfn.XLOOKUP(D913, ABZ!A:A, ABZ!B:B, "", 0) = 0, "", _xlfn.XLOOKUP(D913, ABZ!A:A, ABZ!B:B, "", 0))</f>
        <v>Technical Communication</v>
      </c>
      <c r="M913" t="s">
        <v>90</v>
      </c>
      <c r="N913" t="s">
        <v>672</v>
      </c>
      <c r="O913" t="s">
        <v>434</v>
      </c>
    </row>
    <row r="914" spans="1:16" x14ac:dyDescent="0.25">
      <c r="A914" t="s">
        <v>705</v>
      </c>
      <c r="B914">
        <v>231</v>
      </c>
      <c r="D914" t="s">
        <v>121</v>
      </c>
      <c r="E914" t="s">
        <v>69</v>
      </c>
      <c r="F914" t="s">
        <v>89</v>
      </c>
      <c r="H914" s="15" t="s">
        <v>7183</v>
      </c>
      <c r="I914" s="1">
        <v>46098</v>
      </c>
      <c r="J914" s="1">
        <v>46101</v>
      </c>
      <c r="K914" s="1">
        <v>46105</v>
      </c>
      <c r="L914" t="str">
        <f>IF(_xlfn.XLOOKUP(D914, ABZ!A:A, ABZ!B:B, "", 0) = 0, "", _xlfn.XLOOKUP(D914, ABZ!A:A, ABZ!B:B, "", 0))</f>
        <v>Technical Communication</v>
      </c>
      <c r="M914" t="s">
        <v>90</v>
      </c>
      <c r="N914" t="s">
        <v>672</v>
      </c>
      <c r="O914" t="s">
        <v>434</v>
      </c>
    </row>
    <row r="915" spans="1:16" x14ac:dyDescent="0.25">
      <c r="A915" s="31" t="s">
        <v>706</v>
      </c>
      <c r="B915" s="46">
        <v>82</v>
      </c>
      <c r="C915" s="46"/>
      <c r="D915" t="s">
        <v>707</v>
      </c>
      <c r="E915" t="s">
        <v>65</v>
      </c>
      <c r="F915" t="s">
        <v>76</v>
      </c>
      <c r="G915" t="s">
        <v>66</v>
      </c>
      <c r="H915" s="15" t="s">
        <v>20</v>
      </c>
      <c r="I915" s="1">
        <v>46098</v>
      </c>
      <c r="J915" s="1">
        <v>46104</v>
      </c>
      <c r="K915" s="1">
        <v>46105</v>
      </c>
      <c r="L915" t="str">
        <f>IF(_xlfn.XLOOKUP(D915, ABZ!A:A, ABZ!B:B, "", 0) = 0, "", _xlfn.XLOOKUP(D915, ABZ!A:A, ABZ!B:B, "", 0))</f>
        <v>D2C Ecommerce</v>
      </c>
      <c r="M915" t="s">
        <v>21</v>
      </c>
      <c r="N915" t="s">
        <v>86</v>
      </c>
      <c r="O915" t="s">
        <v>552</v>
      </c>
    </row>
    <row r="916" spans="1:16" x14ac:dyDescent="0.25">
      <c r="A916" t="s">
        <v>708</v>
      </c>
      <c r="B916">
        <v>8282</v>
      </c>
      <c r="D916" t="s">
        <v>709</v>
      </c>
      <c r="E916" t="s">
        <v>18</v>
      </c>
      <c r="G916" t="s">
        <v>19</v>
      </c>
      <c r="H916" s="15" t="s">
        <v>7183</v>
      </c>
      <c r="I916" s="1">
        <v>46099</v>
      </c>
      <c r="J916" s="1">
        <v>46100</v>
      </c>
      <c r="K916" s="1">
        <v>46100</v>
      </c>
      <c r="L916" t="str">
        <f>IF(_xlfn.XLOOKUP(D916, ABZ!A:A, ABZ!B:B, "", 0) = 0, "", _xlfn.XLOOKUP(D916, ABZ!A:A, ABZ!B:B, "", 0))</f>
        <v>User Interface &amp; Clients</v>
      </c>
      <c r="M916" t="s">
        <v>21</v>
      </c>
      <c r="N916" t="s">
        <v>22</v>
      </c>
      <c r="O916" t="s">
        <v>710</v>
      </c>
    </row>
    <row r="917" spans="1:16" x14ac:dyDescent="0.25">
      <c r="A917" s="31" t="s">
        <v>711</v>
      </c>
      <c r="B917" s="46">
        <v>82</v>
      </c>
      <c r="C917" s="46"/>
      <c r="D917" t="s">
        <v>707</v>
      </c>
      <c r="E917" t="s">
        <v>65</v>
      </c>
      <c r="F917" t="s">
        <v>76</v>
      </c>
      <c r="G917" t="s">
        <v>66</v>
      </c>
      <c r="H917" s="15" t="s">
        <v>20</v>
      </c>
      <c r="I917" s="1">
        <v>46099</v>
      </c>
      <c r="J917" s="1">
        <v>46101</v>
      </c>
      <c r="K917" s="1">
        <v>46101</v>
      </c>
      <c r="L917" t="str">
        <f>IF(_xlfn.XLOOKUP(D917, ABZ!A:A, ABZ!B:B, "", 0) = 0, "", _xlfn.XLOOKUP(D917, ABZ!A:A, ABZ!B:B, "", 0))</f>
        <v>D2C Ecommerce</v>
      </c>
      <c r="M917" t="s">
        <v>21</v>
      </c>
      <c r="N917" t="s">
        <v>86</v>
      </c>
      <c r="O917" t="s">
        <v>552</v>
      </c>
    </row>
    <row r="918" spans="1:16" x14ac:dyDescent="0.25">
      <c r="A918" s="31" t="s">
        <v>711</v>
      </c>
      <c r="B918" s="46">
        <v>82</v>
      </c>
      <c r="C918" s="46"/>
      <c r="D918" t="s">
        <v>707</v>
      </c>
      <c r="E918" t="s">
        <v>40</v>
      </c>
      <c r="F918" t="s">
        <v>41</v>
      </c>
      <c r="H918" s="15" t="s">
        <v>20</v>
      </c>
      <c r="I918" s="1">
        <v>46099</v>
      </c>
      <c r="J918" s="1">
        <v>46101</v>
      </c>
      <c r="K918" s="1">
        <v>46101</v>
      </c>
      <c r="L918" t="str">
        <f>IF(_xlfn.XLOOKUP(D918, ABZ!A:A, ABZ!B:B, "", 0) = 0, "", _xlfn.XLOOKUP(D918, ABZ!A:A, ABZ!B:B, "", 0))</f>
        <v>D2C Ecommerce</v>
      </c>
      <c r="M918" t="s">
        <v>21</v>
      </c>
      <c r="N918" t="s">
        <v>86</v>
      </c>
      <c r="O918" t="s">
        <v>552</v>
      </c>
      <c r="P918" t="s">
        <v>712</v>
      </c>
    </row>
    <row r="919" spans="1:16" x14ac:dyDescent="0.25">
      <c r="A919" s="31" t="s">
        <v>711</v>
      </c>
      <c r="B919" s="46">
        <v>82</v>
      </c>
      <c r="C919" s="46"/>
      <c r="D919" t="s">
        <v>707</v>
      </c>
      <c r="E919" t="s">
        <v>67</v>
      </c>
      <c r="F919" t="s">
        <v>88</v>
      </c>
      <c r="H919" s="15" t="s">
        <v>20</v>
      </c>
      <c r="I919" s="1">
        <v>46099</v>
      </c>
      <c r="J919" s="1">
        <v>46101</v>
      </c>
      <c r="K919" s="1">
        <v>46101</v>
      </c>
      <c r="L919" t="str">
        <f>IF(_xlfn.XLOOKUP(D919, ABZ!A:A, ABZ!B:B, "", 0) = 0, "", _xlfn.XLOOKUP(D919, ABZ!A:A, ABZ!B:B, "", 0))</f>
        <v>D2C Ecommerce</v>
      </c>
      <c r="M919" t="s">
        <v>21</v>
      </c>
      <c r="N919" t="s">
        <v>86</v>
      </c>
      <c r="O919" t="s">
        <v>552</v>
      </c>
      <c r="P919" t="s">
        <v>713</v>
      </c>
    </row>
    <row r="920" spans="1:16" x14ac:dyDescent="0.25">
      <c r="A920" t="s">
        <v>714</v>
      </c>
      <c r="B920">
        <v>214</v>
      </c>
      <c r="D920" t="s">
        <v>121</v>
      </c>
      <c r="E920" t="s">
        <v>65</v>
      </c>
      <c r="F920" t="s">
        <v>66</v>
      </c>
      <c r="H920" s="15" t="s">
        <v>20</v>
      </c>
      <c r="I920" s="1">
        <v>46101</v>
      </c>
      <c r="J920" s="1">
        <v>46101</v>
      </c>
      <c r="K920" s="1">
        <v>46101</v>
      </c>
      <c r="L920" t="str">
        <f>IF(_xlfn.XLOOKUP(D920, ABZ!A:A, ABZ!B:B, "", 0) = 0, "", _xlfn.XLOOKUP(D920, ABZ!A:A, ABZ!B:B, "", 0))</f>
        <v>Technical Communication</v>
      </c>
      <c r="N920" t="s">
        <v>672</v>
      </c>
      <c r="O920" t="s">
        <v>434</v>
      </c>
      <c r="P920" t="s">
        <v>712</v>
      </c>
    </row>
    <row r="921" spans="1:16" x14ac:dyDescent="0.25">
      <c r="A921" t="s">
        <v>715</v>
      </c>
      <c r="B921">
        <v>231</v>
      </c>
      <c r="D921" t="s">
        <v>121</v>
      </c>
      <c r="E921" t="s">
        <v>67</v>
      </c>
      <c r="F921" t="s">
        <v>88</v>
      </c>
      <c r="H921" s="15" t="s">
        <v>20</v>
      </c>
      <c r="I921" s="1">
        <v>46101</v>
      </c>
      <c r="J921" s="1">
        <v>46101</v>
      </c>
      <c r="K921" s="1">
        <v>46101</v>
      </c>
      <c r="L921" t="str">
        <f>IF(_xlfn.XLOOKUP(D921, ABZ!A:A, ABZ!B:B, "", 0) = 0, "", _xlfn.XLOOKUP(D921, ABZ!A:A, ABZ!B:B, "", 0))</f>
        <v>Technical Communication</v>
      </c>
      <c r="N921" t="s">
        <v>672</v>
      </c>
      <c r="O921" t="s">
        <v>434</v>
      </c>
      <c r="P921" t="s">
        <v>716</v>
      </c>
    </row>
    <row r="922" spans="1:16" x14ac:dyDescent="0.25">
      <c r="A922" t="s">
        <v>717</v>
      </c>
      <c r="B922">
        <v>3</v>
      </c>
      <c r="D922" t="s">
        <v>121</v>
      </c>
      <c r="E922" t="s">
        <v>67</v>
      </c>
      <c r="F922" t="s">
        <v>88</v>
      </c>
      <c r="H922" s="15" t="s">
        <v>20</v>
      </c>
      <c r="I922" s="1">
        <v>46101</v>
      </c>
      <c r="J922" s="1">
        <v>46101</v>
      </c>
      <c r="K922" s="1">
        <v>46101</v>
      </c>
      <c r="L922" t="str">
        <f>IF(_xlfn.XLOOKUP(D922, ABZ!A:A, ABZ!B:B, "", 0) = 0, "", _xlfn.XLOOKUP(D922, ABZ!A:A, ABZ!B:B, "", 0))</f>
        <v>Technical Communication</v>
      </c>
      <c r="N922" t="s">
        <v>672</v>
      </c>
      <c r="O922" t="s">
        <v>434</v>
      </c>
    </row>
    <row r="923" spans="1:16" x14ac:dyDescent="0.25">
      <c r="A923" t="s">
        <v>718</v>
      </c>
      <c r="D923" t="s">
        <v>121</v>
      </c>
      <c r="E923" t="s">
        <v>40</v>
      </c>
      <c r="F923" t="s">
        <v>41</v>
      </c>
      <c r="H923" s="15" t="s">
        <v>20</v>
      </c>
      <c r="I923" s="1">
        <v>46101</v>
      </c>
      <c r="J923" s="1">
        <v>46101</v>
      </c>
      <c r="K923" s="1">
        <v>46101</v>
      </c>
      <c r="L923" t="str">
        <f>IF(_xlfn.XLOOKUP(D923, ABZ!A:A, ABZ!B:B, "", 0) = 0, "", _xlfn.XLOOKUP(D923, ABZ!A:A, ABZ!B:B, "", 0))</f>
        <v>Technical Communication</v>
      </c>
      <c r="N923" t="s">
        <v>672</v>
      </c>
      <c r="O923" t="s">
        <v>434</v>
      </c>
    </row>
    <row r="924" spans="1:16" x14ac:dyDescent="0.25">
      <c r="A924" t="s">
        <v>719</v>
      </c>
      <c r="B924">
        <v>231</v>
      </c>
      <c r="D924" t="s">
        <v>121</v>
      </c>
      <c r="E924" t="s">
        <v>40</v>
      </c>
      <c r="F924" t="s">
        <v>41</v>
      </c>
      <c r="H924" s="15" t="s">
        <v>20</v>
      </c>
      <c r="I924" s="1">
        <v>46101</v>
      </c>
      <c r="J924" s="1">
        <v>46101</v>
      </c>
      <c r="K924" s="1">
        <v>46101</v>
      </c>
      <c r="L924" t="str">
        <f>IF(_xlfn.XLOOKUP(D924, ABZ!A:A, ABZ!B:B, "", 0) = 0, "", _xlfn.XLOOKUP(D924, ABZ!A:A, ABZ!B:B, "", 0))</f>
        <v>Technical Communication</v>
      </c>
      <c r="N924" t="s">
        <v>672</v>
      </c>
      <c r="O924" t="s">
        <v>434</v>
      </c>
    </row>
    <row r="925" spans="1:16" x14ac:dyDescent="0.25">
      <c r="A925" t="s">
        <v>720</v>
      </c>
      <c r="B925">
        <v>231</v>
      </c>
      <c r="D925" t="s">
        <v>121</v>
      </c>
      <c r="E925" t="s">
        <v>69</v>
      </c>
      <c r="F925" t="s">
        <v>89</v>
      </c>
      <c r="H925" s="15" t="s">
        <v>20</v>
      </c>
      <c r="I925" s="1">
        <v>46101</v>
      </c>
      <c r="J925" s="1">
        <v>46101</v>
      </c>
      <c r="K925" s="1">
        <v>46101</v>
      </c>
      <c r="L925" t="str">
        <f>IF(_xlfn.XLOOKUP(D925, ABZ!A:A, ABZ!B:B, "", 0) = 0, "", _xlfn.XLOOKUP(D925, ABZ!A:A, ABZ!B:B, "", 0))</f>
        <v>Technical Communication</v>
      </c>
      <c r="N925" t="s">
        <v>672</v>
      </c>
      <c r="O925" t="s">
        <v>434</v>
      </c>
    </row>
    <row r="926" spans="1:16" x14ac:dyDescent="0.25">
      <c r="A926" t="s">
        <v>721</v>
      </c>
      <c r="B926">
        <v>3</v>
      </c>
      <c r="D926" t="s">
        <v>121</v>
      </c>
      <c r="E926" t="s">
        <v>69</v>
      </c>
      <c r="F926" t="s">
        <v>89</v>
      </c>
      <c r="H926" s="15" t="s">
        <v>20</v>
      </c>
      <c r="I926" s="1">
        <v>46101</v>
      </c>
      <c r="J926" s="1">
        <v>46101</v>
      </c>
      <c r="K926" s="1">
        <v>46101</v>
      </c>
      <c r="L926" t="str">
        <f>IF(_xlfn.XLOOKUP(D926, ABZ!A:A, ABZ!B:B, "", 0) = 0, "", _xlfn.XLOOKUP(D926, ABZ!A:A, ABZ!B:B, "", 0))</f>
        <v>Technical Communication</v>
      </c>
      <c r="N926" t="s">
        <v>672</v>
      </c>
      <c r="O926" t="s">
        <v>434</v>
      </c>
    </row>
    <row r="927" spans="1:16" x14ac:dyDescent="0.25">
      <c r="A927" t="s">
        <v>722</v>
      </c>
      <c r="B927">
        <v>8282</v>
      </c>
      <c r="D927" t="s">
        <v>709</v>
      </c>
      <c r="E927" t="s">
        <v>102</v>
      </c>
      <c r="F927" t="s">
        <v>68</v>
      </c>
      <c r="G927" t="s">
        <v>88</v>
      </c>
      <c r="H927" s="15" t="s">
        <v>7183</v>
      </c>
      <c r="I927" s="1">
        <v>46101</v>
      </c>
      <c r="J927" s="1">
        <v>46106</v>
      </c>
      <c r="K927" s="1">
        <v>46106</v>
      </c>
      <c r="L927" t="str">
        <f>IF(_xlfn.XLOOKUP(D927, ABZ!A:A, ABZ!B:B, "", 0) = 0, "", _xlfn.XLOOKUP(D927, ABZ!A:A, ABZ!B:B, "", 0))</f>
        <v>User Interface &amp; Clients</v>
      </c>
      <c r="M927" t="s">
        <v>21</v>
      </c>
      <c r="N927" t="s">
        <v>22</v>
      </c>
      <c r="O927" t="s">
        <v>723</v>
      </c>
    </row>
    <row r="928" spans="1:16" x14ac:dyDescent="0.25">
      <c r="A928" t="s">
        <v>722</v>
      </c>
      <c r="B928">
        <v>8282</v>
      </c>
      <c r="D928" t="s">
        <v>709</v>
      </c>
      <c r="E928" t="s">
        <v>103</v>
      </c>
      <c r="F928" t="s">
        <v>70</v>
      </c>
      <c r="H928" s="15" t="s">
        <v>7183</v>
      </c>
      <c r="I928" s="1">
        <v>46101</v>
      </c>
      <c r="J928" s="1">
        <v>46106</v>
      </c>
      <c r="K928" s="1">
        <v>46106</v>
      </c>
      <c r="L928" t="str">
        <f>IF(_xlfn.XLOOKUP(D928, ABZ!A:A, ABZ!B:B, "", 0) = 0, "", _xlfn.XLOOKUP(D928, ABZ!A:A, ABZ!B:B, "", 0))</f>
        <v>User Interface &amp; Clients</v>
      </c>
      <c r="M928" t="s">
        <v>21</v>
      </c>
      <c r="N928" t="s">
        <v>22</v>
      </c>
      <c r="O928" t="s">
        <v>724</v>
      </c>
    </row>
    <row r="929" spans="1:15" x14ac:dyDescent="0.25">
      <c r="A929" t="s">
        <v>722</v>
      </c>
      <c r="B929">
        <v>8282</v>
      </c>
      <c r="D929" t="s">
        <v>709</v>
      </c>
      <c r="E929" t="s">
        <v>104</v>
      </c>
      <c r="F929" t="s">
        <v>66</v>
      </c>
      <c r="H929" s="15" t="s">
        <v>7183</v>
      </c>
      <c r="I929" s="1">
        <v>46101</v>
      </c>
      <c r="J929" s="1">
        <v>46106</v>
      </c>
      <c r="K929" s="1">
        <v>46106</v>
      </c>
      <c r="L929" t="str">
        <f>IF(_xlfn.XLOOKUP(D929, ABZ!A:A, ABZ!B:B, "", 0) = 0, "", _xlfn.XLOOKUP(D929, ABZ!A:A, ABZ!B:B, "", 0))</f>
        <v>User Interface &amp; Clients</v>
      </c>
      <c r="M929" t="s">
        <v>21</v>
      </c>
      <c r="N929" t="s">
        <v>22</v>
      </c>
      <c r="O929" t="s">
        <v>725</v>
      </c>
    </row>
    <row r="930" spans="1:15" x14ac:dyDescent="0.25">
      <c r="A930" t="s">
        <v>722</v>
      </c>
      <c r="B930">
        <v>8282</v>
      </c>
      <c r="D930" t="s">
        <v>709</v>
      </c>
      <c r="E930" t="s">
        <v>101</v>
      </c>
      <c r="F930" t="s">
        <v>41</v>
      </c>
      <c r="H930" s="15" t="s">
        <v>7183</v>
      </c>
      <c r="I930" s="1">
        <v>46101</v>
      </c>
      <c r="J930" s="1">
        <v>46106</v>
      </c>
      <c r="K930" s="1">
        <v>46106</v>
      </c>
      <c r="L930" t="str">
        <f>IF(_xlfn.XLOOKUP(D930, ABZ!A:A, ABZ!B:B, "", 0) = 0, "", _xlfn.XLOOKUP(D930, ABZ!A:A, ABZ!B:B, "", 0))</f>
        <v>User Interface &amp; Clients</v>
      </c>
      <c r="M930" t="s">
        <v>21</v>
      </c>
      <c r="N930" t="s">
        <v>22</v>
      </c>
      <c r="O930" t="s">
        <v>726</v>
      </c>
    </row>
    <row r="931" spans="1:15" x14ac:dyDescent="0.25">
      <c r="A931" t="s">
        <v>722</v>
      </c>
      <c r="B931">
        <v>8282</v>
      </c>
      <c r="D931" t="s">
        <v>709</v>
      </c>
      <c r="E931" t="s">
        <v>37</v>
      </c>
      <c r="F931" t="s">
        <v>35</v>
      </c>
      <c r="H931" s="15" t="s">
        <v>7183</v>
      </c>
      <c r="I931" s="1">
        <v>46101</v>
      </c>
      <c r="J931" s="1">
        <v>46106</v>
      </c>
      <c r="K931" s="1">
        <v>46106</v>
      </c>
      <c r="L931" t="str">
        <f>IF(_xlfn.XLOOKUP(D931, ABZ!A:A, ABZ!B:B, "", 0) = 0, "", _xlfn.XLOOKUP(D931, ABZ!A:A, ABZ!B:B, "", 0))</f>
        <v>User Interface &amp; Clients</v>
      </c>
      <c r="M931" t="s">
        <v>21</v>
      </c>
      <c r="N931" t="s">
        <v>22</v>
      </c>
      <c r="O931" t="s">
        <v>727</v>
      </c>
    </row>
    <row r="932" spans="1:15" x14ac:dyDescent="0.25">
      <c r="A932" t="s">
        <v>722</v>
      </c>
      <c r="B932">
        <v>8282</v>
      </c>
      <c r="D932" t="s">
        <v>709</v>
      </c>
      <c r="E932" t="s">
        <v>105</v>
      </c>
      <c r="F932" t="s">
        <v>35</v>
      </c>
      <c r="H932" s="15" t="s">
        <v>7183</v>
      </c>
      <c r="I932" s="1">
        <v>46101</v>
      </c>
      <c r="J932" s="1">
        <v>46106</v>
      </c>
      <c r="K932" s="1">
        <v>46106</v>
      </c>
      <c r="L932" t="str">
        <f>IF(_xlfn.XLOOKUP(D932, ABZ!A:A, ABZ!B:B, "", 0) = 0, "", _xlfn.XLOOKUP(D932, ABZ!A:A, ABZ!B:B, "", 0))</f>
        <v>User Interface &amp; Clients</v>
      </c>
      <c r="M932" t="s">
        <v>21</v>
      </c>
      <c r="N932" t="s">
        <v>22</v>
      </c>
      <c r="O932" t="s">
        <v>728</v>
      </c>
    </row>
    <row r="933" spans="1:15" x14ac:dyDescent="0.25">
      <c r="A933" t="s">
        <v>722</v>
      </c>
      <c r="B933">
        <v>8282</v>
      </c>
      <c r="D933" t="s">
        <v>709</v>
      </c>
      <c r="E933" t="s">
        <v>26</v>
      </c>
      <c r="F933" t="s">
        <v>57</v>
      </c>
      <c r="H933" s="15" t="s">
        <v>7183</v>
      </c>
      <c r="I933" s="1">
        <v>46101</v>
      </c>
      <c r="J933" s="1">
        <v>46106</v>
      </c>
      <c r="K933" s="1">
        <v>46106</v>
      </c>
      <c r="L933" t="str">
        <f>IF(_xlfn.XLOOKUP(D933, ABZ!A:A, ABZ!B:B, "", 0) = 0, "", _xlfn.XLOOKUP(D933, ABZ!A:A, ABZ!B:B, "", 0))</f>
        <v>User Interface &amp; Clients</v>
      </c>
      <c r="M933" t="s">
        <v>21</v>
      </c>
      <c r="N933" t="s">
        <v>22</v>
      </c>
      <c r="O933" t="s">
        <v>729</v>
      </c>
    </row>
    <row r="934" spans="1:15" x14ac:dyDescent="0.25">
      <c r="A934" s="31" t="s">
        <v>730</v>
      </c>
      <c r="B934" s="46"/>
      <c r="C934" s="46"/>
      <c r="D934" t="s">
        <v>150</v>
      </c>
      <c r="E934" t="s">
        <v>26</v>
      </c>
      <c r="F934" t="s">
        <v>57</v>
      </c>
      <c r="H934" s="15" t="s">
        <v>20</v>
      </c>
      <c r="I934" s="1">
        <v>46101</v>
      </c>
      <c r="J934" s="1">
        <v>46105</v>
      </c>
      <c r="K934" s="1">
        <v>46106</v>
      </c>
      <c r="L934" t="str">
        <f>IF(_xlfn.XLOOKUP(D934, ABZ!A:A, ABZ!B:B, "", 0) = 0, "", _xlfn.XLOOKUP(D934, ABZ!A:A, ABZ!B:B, "", 0))</f>
        <v>D2C Ecommerce</v>
      </c>
      <c r="N934" t="s">
        <v>86</v>
      </c>
      <c r="O934" t="s">
        <v>731</v>
      </c>
    </row>
    <row r="935" spans="1:15" x14ac:dyDescent="0.25">
      <c r="A935" s="31" t="s">
        <v>732</v>
      </c>
      <c r="B935" s="46"/>
      <c r="C935" s="46"/>
      <c r="D935" t="s">
        <v>150</v>
      </c>
      <c r="E935" t="s">
        <v>26</v>
      </c>
      <c r="F935" t="s">
        <v>57</v>
      </c>
      <c r="H935" s="15" t="s">
        <v>20</v>
      </c>
      <c r="I935" s="1">
        <v>46101</v>
      </c>
      <c r="J935" s="1">
        <v>46105</v>
      </c>
      <c r="K935" s="1">
        <v>46106</v>
      </c>
      <c r="L935" t="str">
        <f>IF(_xlfn.XLOOKUP(D935, ABZ!A:A, ABZ!B:B, "", 0) = 0, "", _xlfn.XLOOKUP(D935, ABZ!A:A, ABZ!B:B, "", 0))</f>
        <v>D2C Ecommerce</v>
      </c>
      <c r="N935" t="s">
        <v>86</v>
      </c>
      <c r="O935" t="s">
        <v>731</v>
      </c>
    </row>
    <row r="936" spans="1:15" x14ac:dyDescent="0.25">
      <c r="A936" s="31" t="s">
        <v>733</v>
      </c>
      <c r="B936" s="46"/>
      <c r="C936" s="46"/>
      <c r="D936" t="s">
        <v>85</v>
      </c>
      <c r="E936" t="s">
        <v>26</v>
      </c>
      <c r="F936" t="s">
        <v>51</v>
      </c>
      <c r="H936" s="15" t="s">
        <v>20</v>
      </c>
      <c r="I936" s="1">
        <v>46101</v>
      </c>
      <c r="J936" s="1">
        <v>46111</v>
      </c>
      <c r="K936" s="1">
        <v>46111</v>
      </c>
      <c r="L936" t="str">
        <f>IF(_xlfn.XLOOKUP(D936, ABZ!A:A, ABZ!B:B, "", 0) = 0, "", _xlfn.XLOOKUP(D936, ABZ!A:A, ABZ!B:B, "", 0))</f>
        <v>D2C Ecommerce</v>
      </c>
      <c r="M936" t="s">
        <v>21</v>
      </c>
      <c r="N936" t="s">
        <v>86</v>
      </c>
      <c r="O936" t="s">
        <v>734</v>
      </c>
    </row>
    <row r="937" spans="1:15" x14ac:dyDescent="0.25">
      <c r="A937" s="31" t="s">
        <v>733</v>
      </c>
      <c r="B937" s="46"/>
      <c r="C937" s="46"/>
      <c r="D937" t="s">
        <v>85</v>
      </c>
      <c r="E937" t="s">
        <v>67</v>
      </c>
      <c r="F937" t="s">
        <v>88</v>
      </c>
      <c r="H937" s="15" t="s">
        <v>20</v>
      </c>
      <c r="I937" s="1">
        <v>46101</v>
      </c>
      <c r="J937" s="1">
        <v>46112</v>
      </c>
      <c r="K937" s="1">
        <v>46111</v>
      </c>
      <c r="L937" t="str">
        <f>IF(_xlfn.XLOOKUP(D937, ABZ!A:A, ABZ!B:B, "", 0) = 0, "", _xlfn.XLOOKUP(D937, ABZ!A:A, ABZ!B:B, "", 0))</f>
        <v>D2C Ecommerce</v>
      </c>
      <c r="M937" t="s">
        <v>21</v>
      </c>
      <c r="N937" t="s">
        <v>86</v>
      </c>
      <c r="O937" t="s">
        <v>734</v>
      </c>
    </row>
    <row r="938" spans="1:15" x14ac:dyDescent="0.25">
      <c r="A938" s="31" t="s">
        <v>733</v>
      </c>
      <c r="B938" s="46"/>
      <c r="C938" s="46"/>
      <c r="D938" t="s">
        <v>85</v>
      </c>
      <c r="E938" t="s">
        <v>69</v>
      </c>
      <c r="F938" t="s">
        <v>70</v>
      </c>
      <c r="G938" t="s">
        <v>89</v>
      </c>
      <c r="H938" s="15" t="s">
        <v>20</v>
      </c>
      <c r="I938" s="1">
        <v>46101</v>
      </c>
      <c r="J938" s="1">
        <v>46111</v>
      </c>
      <c r="K938" s="1">
        <v>46111</v>
      </c>
      <c r="L938" t="str">
        <f>IF(_xlfn.XLOOKUP(D938, ABZ!A:A, ABZ!B:B, "", 0) = 0, "", _xlfn.XLOOKUP(D938, ABZ!A:A, ABZ!B:B, "", 0))</f>
        <v>D2C Ecommerce</v>
      </c>
      <c r="M938" t="s">
        <v>21</v>
      </c>
      <c r="N938" t="s">
        <v>86</v>
      </c>
      <c r="O938" t="s">
        <v>734</v>
      </c>
    </row>
    <row r="939" spans="1:15" x14ac:dyDescent="0.25">
      <c r="A939" s="31" t="s">
        <v>733</v>
      </c>
      <c r="B939" s="46"/>
      <c r="C939" s="46"/>
      <c r="D939" t="s">
        <v>85</v>
      </c>
      <c r="E939" t="s">
        <v>65</v>
      </c>
      <c r="F939" t="s">
        <v>66</v>
      </c>
      <c r="H939" s="15" t="s">
        <v>20</v>
      </c>
      <c r="I939" s="1">
        <v>46101</v>
      </c>
      <c r="J939" s="1">
        <v>46111</v>
      </c>
      <c r="K939" s="1">
        <v>46111</v>
      </c>
      <c r="L939" t="str">
        <f>IF(_xlfn.XLOOKUP(D939, ABZ!A:A, ABZ!B:B, "", 0) = 0, "", _xlfn.XLOOKUP(D939, ABZ!A:A, ABZ!B:B, "", 0))</f>
        <v>D2C Ecommerce</v>
      </c>
      <c r="M939" t="s">
        <v>21</v>
      </c>
      <c r="N939" t="s">
        <v>86</v>
      </c>
      <c r="O939" t="s">
        <v>734</v>
      </c>
    </row>
    <row r="940" spans="1:15" x14ac:dyDescent="0.25">
      <c r="A940" s="31" t="s">
        <v>733</v>
      </c>
      <c r="B940" s="46"/>
      <c r="C940" s="46"/>
      <c r="D940" t="s">
        <v>85</v>
      </c>
      <c r="E940" t="s">
        <v>40</v>
      </c>
      <c r="F940" t="s">
        <v>41</v>
      </c>
      <c r="H940" s="15" t="s">
        <v>20</v>
      </c>
      <c r="I940" s="1">
        <v>46101</v>
      </c>
      <c r="J940" s="1">
        <v>46111</v>
      </c>
      <c r="K940" s="1">
        <v>46111</v>
      </c>
      <c r="L940" t="str">
        <f>IF(_xlfn.XLOOKUP(D940, ABZ!A:A, ABZ!B:B, "", 0) = 0, "", _xlfn.XLOOKUP(D940, ABZ!A:A, ABZ!B:B, "", 0))</f>
        <v>D2C Ecommerce</v>
      </c>
      <c r="M940" t="s">
        <v>21</v>
      </c>
      <c r="N940" t="s">
        <v>86</v>
      </c>
      <c r="O940" t="s">
        <v>734</v>
      </c>
    </row>
    <row r="941" spans="1:15" x14ac:dyDescent="0.25">
      <c r="A941" t="s">
        <v>735</v>
      </c>
      <c r="B941">
        <v>758</v>
      </c>
      <c r="D941" t="s">
        <v>121</v>
      </c>
      <c r="E941" t="s">
        <v>69</v>
      </c>
      <c r="F941" t="s">
        <v>70</v>
      </c>
      <c r="H941" s="15" t="s">
        <v>20</v>
      </c>
      <c r="I941" s="1">
        <v>46101</v>
      </c>
      <c r="J941" s="1">
        <v>46119</v>
      </c>
      <c r="K941" s="1">
        <v>46119</v>
      </c>
      <c r="L941" t="str">
        <f>IF(_xlfn.XLOOKUP(D941, ABZ!A:A, ABZ!B:B, "", 0) = 0, "", _xlfn.XLOOKUP(D941, ABZ!A:A, ABZ!B:B, "", 0))</f>
        <v>Technical Communication</v>
      </c>
      <c r="M941" t="s">
        <v>90</v>
      </c>
      <c r="N941" t="s">
        <v>487</v>
      </c>
      <c r="O941" t="s">
        <v>434</v>
      </c>
    </row>
    <row r="942" spans="1:15" x14ac:dyDescent="0.25">
      <c r="A942" t="s">
        <v>736</v>
      </c>
      <c r="B942">
        <v>758</v>
      </c>
      <c r="D942" t="s">
        <v>121</v>
      </c>
      <c r="E942" t="s">
        <v>67</v>
      </c>
      <c r="F942" t="s">
        <v>68</v>
      </c>
      <c r="H942" s="15" t="s">
        <v>20</v>
      </c>
      <c r="I942" s="1">
        <v>46101</v>
      </c>
      <c r="J942" s="1">
        <v>46119</v>
      </c>
      <c r="K942" s="1">
        <v>46119</v>
      </c>
      <c r="L942" t="str">
        <f>IF(_xlfn.XLOOKUP(D942, ABZ!A:A, ABZ!B:B, "", 0) = 0, "", _xlfn.XLOOKUP(D942, ABZ!A:A, ABZ!B:B, "", 0))</f>
        <v>Technical Communication</v>
      </c>
      <c r="M942" t="s">
        <v>90</v>
      </c>
      <c r="N942" t="s">
        <v>487</v>
      </c>
      <c r="O942" t="s">
        <v>434</v>
      </c>
    </row>
    <row r="943" spans="1:15" x14ac:dyDescent="0.25">
      <c r="A943" t="s">
        <v>737</v>
      </c>
      <c r="B943">
        <v>758</v>
      </c>
      <c r="D943" t="s">
        <v>121</v>
      </c>
      <c r="E943" t="s">
        <v>65</v>
      </c>
      <c r="F943" t="s">
        <v>66</v>
      </c>
      <c r="H943" s="15" t="s">
        <v>20</v>
      </c>
      <c r="I943" s="1">
        <v>46101</v>
      </c>
      <c r="J943" s="1">
        <v>46119</v>
      </c>
      <c r="K943" s="1">
        <v>46119</v>
      </c>
      <c r="L943" t="str">
        <f>IF(_xlfn.XLOOKUP(D943, ABZ!A:A, ABZ!B:B, "", 0) = 0, "", _xlfn.XLOOKUP(D943, ABZ!A:A, ABZ!B:B, "", 0))</f>
        <v>Technical Communication</v>
      </c>
      <c r="M943" t="s">
        <v>502</v>
      </c>
      <c r="N943" t="s">
        <v>487</v>
      </c>
      <c r="O943" t="s">
        <v>434</v>
      </c>
    </row>
    <row r="944" spans="1:15" x14ac:dyDescent="0.25">
      <c r="A944" t="s">
        <v>738</v>
      </c>
      <c r="B944">
        <v>758</v>
      </c>
      <c r="D944" t="s">
        <v>121</v>
      </c>
      <c r="E944" t="s">
        <v>40</v>
      </c>
      <c r="F944" t="s">
        <v>41</v>
      </c>
      <c r="H944" s="15" t="s">
        <v>20</v>
      </c>
      <c r="I944" s="1">
        <v>46101</v>
      </c>
      <c r="J944" s="1">
        <v>46119</v>
      </c>
      <c r="K944" s="1">
        <v>46119</v>
      </c>
      <c r="L944" t="str">
        <f>IF(_xlfn.XLOOKUP(D944, ABZ!A:A, ABZ!B:B, "", 0) = 0, "", _xlfn.XLOOKUP(D944, ABZ!A:A, ABZ!B:B, "", 0))</f>
        <v>Technical Communication</v>
      </c>
      <c r="M944" t="s">
        <v>90</v>
      </c>
      <c r="N944" t="s">
        <v>487</v>
      </c>
      <c r="O944" t="s">
        <v>434</v>
      </c>
    </row>
    <row r="945" spans="1:15" x14ac:dyDescent="0.25">
      <c r="A945" t="s">
        <v>739</v>
      </c>
      <c r="B945">
        <v>12027</v>
      </c>
      <c r="D945" t="s">
        <v>121</v>
      </c>
      <c r="E945" t="s">
        <v>26</v>
      </c>
      <c r="F945" t="s">
        <v>57</v>
      </c>
      <c r="H945" s="15" t="s">
        <v>20</v>
      </c>
      <c r="I945" s="1">
        <v>46101</v>
      </c>
      <c r="J945" s="1">
        <v>46119</v>
      </c>
      <c r="K945" s="1">
        <v>46119</v>
      </c>
      <c r="L945" t="str">
        <f>IF(_xlfn.XLOOKUP(D945, ABZ!A:A, ABZ!B:B, "", 0) = 0, "", _xlfn.XLOOKUP(D945, ABZ!A:A, ABZ!B:B, "", 0))</f>
        <v>Technical Communication</v>
      </c>
      <c r="M945" t="s">
        <v>90</v>
      </c>
      <c r="N945" t="s">
        <v>487</v>
      </c>
      <c r="O945" t="s">
        <v>434</v>
      </c>
    </row>
    <row r="946" spans="1:15" x14ac:dyDescent="0.25">
      <c r="A946" t="s">
        <v>740</v>
      </c>
      <c r="B946">
        <v>14</v>
      </c>
      <c r="D946" t="s">
        <v>121</v>
      </c>
      <c r="E946" t="s">
        <v>26</v>
      </c>
      <c r="F946" t="s">
        <v>57</v>
      </c>
      <c r="H946" s="15" t="s">
        <v>20</v>
      </c>
      <c r="I946" s="1">
        <v>46101</v>
      </c>
      <c r="J946" s="1">
        <v>46119</v>
      </c>
      <c r="K946" s="1">
        <v>46119</v>
      </c>
      <c r="L946" t="str">
        <f>IF(_xlfn.XLOOKUP(D946, ABZ!A:A, ABZ!B:B, "", 0) = 0, "", _xlfn.XLOOKUP(D946, ABZ!A:A, ABZ!B:B, "", 0))</f>
        <v>Technical Communication</v>
      </c>
      <c r="M946" t="s">
        <v>90</v>
      </c>
      <c r="N946" t="s">
        <v>487</v>
      </c>
      <c r="O946" t="s">
        <v>434</v>
      </c>
    </row>
    <row r="947" spans="1:15" x14ac:dyDescent="0.25">
      <c r="A947" s="31" t="s">
        <v>741</v>
      </c>
      <c r="B947" s="46">
        <v>19</v>
      </c>
      <c r="C947" s="46"/>
      <c r="D947" t="s">
        <v>85</v>
      </c>
      <c r="E947" t="s">
        <v>26</v>
      </c>
      <c r="F947" t="s">
        <v>57</v>
      </c>
      <c r="H947" s="15" t="s">
        <v>20</v>
      </c>
      <c r="I947" s="1">
        <v>46101</v>
      </c>
      <c r="J947" s="1">
        <v>46114</v>
      </c>
      <c r="K947" s="1">
        <v>46114</v>
      </c>
      <c r="L947" t="str">
        <f>IF(_xlfn.XLOOKUP(D947, ABZ!A:A, ABZ!B:B, "", 0) = 0, "", _xlfn.XLOOKUP(D947, ABZ!A:A, ABZ!B:B, "", 0))</f>
        <v>D2C Ecommerce</v>
      </c>
      <c r="M947" t="s">
        <v>21</v>
      </c>
      <c r="N947" t="s">
        <v>86</v>
      </c>
      <c r="O947" t="s">
        <v>742</v>
      </c>
    </row>
    <row r="948" spans="1:15" x14ac:dyDescent="0.25">
      <c r="A948" s="31" t="s">
        <v>741</v>
      </c>
      <c r="B948" s="46">
        <v>19</v>
      </c>
      <c r="C948" s="46"/>
      <c r="D948" t="s">
        <v>85</v>
      </c>
      <c r="E948" t="s">
        <v>67</v>
      </c>
      <c r="F948" t="s">
        <v>88</v>
      </c>
      <c r="H948" s="15" t="s">
        <v>20</v>
      </c>
      <c r="I948" s="1">
        <v>46101</v>
      </c>
      <c r="J948" s="1">
        <v>46114</v>
      </c>
      <c r="K948" s="1">
        <v>46114</v>
      </c>
      <c r="L948" t="str">
        <f>IF(_xlfn.XLOOKUP(D948, ABZ!A:A, ABZ!B:B, "", 0) = 0, "", _xlfn.XLOOKUP(D948, ABZ!A:A, ABZ!B:B, "", 0))</f>
        <v>D2C Ecommerce</v>
      </c>
      <c r="M948" t="s">
        <v>21</v>
      </c>
      <c r="N948" t="s">
        <v>86</v>
      </c>
      <c r="O948" t="s">
        <v>742</v>
      </c>
    </row>
    <row r="949" spans="1:15" x14ac:dyDescent="0.25">
      <c r="A949" s="31" t="s">
        <v>741</v>
      </c>
      <c r="B949" s="46">
        <v>19</v>
      </c>
      <c r="C949" s="46"/>
      <c r="D949" t="s">
        <v>85</v>
      </c>
      <c r="E949" t="s">
        <v>69</v>
      </c>
      <c r="F949" t="s">
        <v>70</v>
      </c>
      <c r="H949" s="15" t="s">
        <v>20</v>
      </c>
      <c r="I949" s="1">
        <v>46101</v>
      </c>
      <c r="J949" s="1">
        <v>46114</v>
      </c>
      <c r="K949" s="1">
        <v>46114</v>
      </c>
      <c r="L949" t="str">
        <f>IF(_xlfn.XLOOKUP(D949, ABZ!A:A, ABZ!B:B, "", 0) = 0, "", _xlfn.XLOOKUP(D949, ABZ!A:A, ABZ!B:B, "", 0))</f>
        <v>D2C Ecommerce</v>
      </c>
      <c r="M949" t="s">
        <v>21</v>
      </c>
      <c r="N949" t="s">
        <v>86</v>
      </c>
      <c r="O949" t="s">
        <v>742</v>
      </c>
    </row>
    <row r="950" spans="1:15" x14ac:dyDescent="0.25">
      <c r="A950" s="31" t="s">
        <v>741</v>
      </c>
      <c r="B950" s="46">
        <v>19</v>
      </c>
      <c r="C950" s="46"/>
      <c r="D950" t="s">
        <v>85</v>
      </c>
      <c r="E950" t="s">
        <v>65</v>
      </c>
      <c r="F950" t="s">
        <v>66</v>
      </c>
      <c r="H950" s="15" t="s">
        <v>20</v>
      </c>
      <c r="I950" s="1">
        <v>46101</v>
      </c>
      <c r="J950" s="1">
        <v>46114</v>
      </c>
      <c r="K950" s="1">
        <v>46114</v>
      </c>
      <c r="L950" t="str">
        <f>IF(_xlfn.XLOOKUP(D950, ABZ!A:A, ABZ!B:B, "", 0) = 0, "", _xlfn.XLOOKUP(D950, ABZ!A:A, ABZ!B:B, "", 0))</f>
        <v>D2C Ecommerce</v>
      </c>
      <c r="M950" t="s">
        <v>21</v>
      </c>
      <c r="N950" t="s">
        <v>86</v>
      </c>
      <c r="O950" t="s">
        <v>742</v>
      </c>
    </row>
    <row r="951" spans="1:15" x14ac:dyDescent="0.25">
      <c r="A951" s="31" t="s">
        <v>741</v>
      </c>
      <c r="B951" s="46">
        <v>19</v>
      </c>
      <c r="C951" s="46"/>
      <c r="D951" t="s">
        <v>85</v>
      </c>
      <c r="E951" t="s">
        <v>40</v>
      </c>
      <c r="F951" t="s">
        <v>41</v>
      </c>
      <c r="H951" s="15" t="s">
        <v>20</v>
      </c>
      <c r="I951" s="1">
        <v>46101</v>
      </c>
      <c r="J951" s="1">
        <v>46126</v>
      </c>
      <c r="K951" s="1">
        <v>46125</v>
      </c>
      <c r="L951" t="str">
        <f>IF(_xlfn.XLOOKUP(D951, ABZ!A:A, ABZ!B:B, "", 0) = 0, "", _xlfn.XLOOKUP(D951, ABZ!A:A, ABZ!B:B, "", 0))</f>
        <v>D2C Ecommerce</v>
      </c>
      <c r="M951" t="s">
        <v>21</v>
      </c>
      <c r="N951" t="s">
        <v>86</v>
      </c>
      <c r="O951" t="s">
        <v>742</v>
      </c>
    </row>
    <row r="952" spans="1:15" x14ac:dyDescent="0.25">
      <c r="A952" s="31" t="s">
        <v>743</v>
      </c>
      <c r="B952" s="46">
        <v>275</v>
      </c>
      <c r="C952" s="46"/>
      <c r="D952" t="s">
        <v>744</v>
      </c>
      <c r="E952" t="s">
        <v>26</v>
      </c>
      <c r="F952" t="s">
        <v>472</v>
      </c>
      <c r="H952" s="15" t="s">
        <v>20</v>
      </c>
      <c r="I952" s="1">
        <v>46104</v>
      </c>
      <c r="J952" s="1">
        <v>46104</v>
      </c>
      <c r="K952" s="1">
        <v>46105</v>
      </c>
      <c r="L952" t="str">
        <f>IF(_xlfn.XLOOKUP(D952, ABZ!A:A, ABZ!B:B, "", 0) = 0, "", _xlfn.XLOOKUP(D952, ABZ!A:A, ABZ!B:B, "", 0))</f>
        <v>Corporate Communications</v>
      </c>
      <c r="M952" t="s">
        <v>30</v>
      </c>
      <c r="N952" t="s">
        <v>672</v>
      </c>
      <c r="O952" t="s">
        <v>233</v>
      </c>
    </row>
    <row r="953" spans="1:15" x14ac:dyDescent="0.25">
      <c r="A953" t="s">
        <v>745</v>
      </c>
      <c r="B953">
        <v>553</v>
      </c>
      <c r="D953" t="s">
        <v>121</v>
      </c>
      <c r="E953" t="s">
        <v>40</v>
      </c>
      <c r="F953" t="s">
        <v>41</v>
      </c>
      <c r="H953" s="15" t="s">
        <v>20</v>
      </c>
      <c r="I953" s="1">
        <v>46104</v>
      </c>
      <c r="J953" s="1">
        <v>46105</v>
      </c>
      <c r="K953" s="1">
        <v>46105</v>
      </c>
      <c r="L953" t="str">
        <f>IF(_xlfn.XLOOKUP(D953, ABZ!A:A, ABZ!B:B, "", 0) = 0, "", _xlfn.XLOOKUP(D953, ABZ!A:A, ABZ!B:B, "", 0))</f>
        <v>Technical Communication</v>
      </c>
      <c r="M953" t="s">
        <v>502</v>
      </c>
      <c r="N953" t="s">
        <v>672</v>
      </c>
      <c r="O953" t="s">
        <v>434</v>
      </c>
    </row>
    <row r="954" spans="1:15" x14ac:dyDescent="0.25">
      <c r="A954" t="s">
        <v>746</v>
      </c>
      <c r="B954">
        <v>553</v>
      </c>
      <c r="D954" t="s">
        <v>121</v>
      </c>
      <c r="E954" t="s">
        <v>65</v>
      </c>
      <c r="F954" t="s">
        <v>66</v>
      </c>
      <c r="H954" s="15" t="s">
        <v>20</v>
      </c>
      <c r="I954" s="1">
        <v>46104</v>
      </c>
      <c r="J954" s="1">
        <v>46104</v>
      </c>
      <c r="K954" s="1">
        <v>46105</v>
      </c>
      <c r="L954" t="str">
        <f>IF(_xlfn.XLOOKUP(D954, ABZ!A:A, ABZ!B:B, "", 0) = 0, "", _xlfn.XLOOKUP(D954, ABZ!A:A, ABZ!B:B, "", 0))</f>
        <v>Technical Communication</v>
      </c>
      <c r="N954" t="s">
        <v>672</v>
      </c>
      <c r="O954" t="s">
        <v>434</v>
      </c>
    </row>
    <row r="955" spans="1:15" x14ac:dyDescent="0.25">
      <c r="A955" t="s">
        <v>747</v>
      </c>
      <c r="B955">
        <v>878</v>
      </c>
      <c r="D955" t="s">
        <v>121</v>
      </c>
      <c r="E955" t="s">
        <v>65</v>
      </c>
      <c r="F955" t="s">
        <v>66</v>
      </c>
      <c r="H955" s="15" t="s">
        <v>20</v>
      </c>
      <c r="I955" s="1">
        <v>46104</v>
      </c>
      <c r="J955" s="1">
        <v>46105</v>
      </c>
      <c r="K955" s="1">
        <v>46108</v>
      </c>
      <c r="L955" t="str">
        <f>IF(_xlfn.XLOOKUP(D955, ABZ!A:A, ABZ!B:B, "", 0) = 0, "", _xlfn.XLOOKUP(D955, ABZ!A:A, ABZ!B:B, "", 0))</f>
        <v>Technical Communication</v>
      </c>
      <c r="N955" t="s">
        <v>672</v>
      </c>
      <c r="O955" t="s">
        <v>434</v>
      </c>
    </row>
    <row r="956" spans="1:15" x14ac:dyDescent="0.25">
      <c r="A956" t="s">
        <v>748</v>
      </c>
      <c r="B956">
        <v>879</v>
      </c>
      <c r="D956" t="s">
        <v>121</v>
      </c>
      <c r="E956" t="s">
        <v>40</v>
      </c>
      <c r="F956" t="s">
        <v>41</v>
      </c>
      <c r="H956" s="15" t="s">
        <v>20</v>
      </c>
      <c r="I956" s="1">
        <v>46104</v>
      </c>
      <c r="J956" s="1">
        <v>46108</v>
      </c>
      <c r="K956" s="1">
        <v>46108</v>
      </c>
      <c r="L956" t="str">
        <f>IF(_xlfn.XLOOKUP(D956, ABZ!A:A, ABZ!B:B, "", 0) = 0, "", _xlfn.XLOOKUP(D956, ABZ!A:A, ABZ!B:B, "", 0))</f>
        <v>Technical Communication</v>
      </c>
      <c r="M956" t="s">
        <v>502</v>
      </c>
      <c r="N956" t="s">
        <v>672</v>
      </c>
      <c r="O956" t="s">
        <v>434</v>
      </c>
    </row>
    <row r="957" spans="1:15" x14ac:dyDescent="0.25">
      <c r="A957" s="31" t="s">
        <v>749</v>
      </c>
      <c r="B957" s="46">
        <v>127</v>
      </c>
      <c r="C957" s="46"/>
      <c r="D957" t="s">
        <v>119</v>
      </c>
      <c r="E957" t="s">
        <v>40</v>
      </c>
      <c r="F957" t="s">
        <v>41</v>
      </c>
      <c r="H957" s="15" t="s">
        <v>20</v>
      </c>
      <c r="I957" s="1">
        <v>46104</v>
      </c>
      <c r="J957" s="1">
        <v>46107</v>
      </c>
      <c r="K957" s="1">
        <v>46111</v>
      </c>
      <c r="L957" t="str">
        <f>IF(_xlfn.XLOOKUP(D957, ABZ!A:A, ABZ!B:B, "", 0) = 0, "", _xlfn.XLOOKUP(D957, ABZ!A:A, ABZ!B:B, "", 0))</f>
        <v>Channel Sales</v>
      </c>
      <c r="N957" t="s">
        <v>31</v>
      </c>
      <c r="O957" t="s">
        <v>233</v>
      </c>
    </row>
    <row r="958" spans="1:15" x14ac:dyDescent="0.25">
      <c r="A958" s="31" t="s">
        <v>750</v>
      </c>
      <c r="B958" s="46"/>
      <c r="C958" s="46"/>
      <c r="D958" t="s">
        <v>39</v>
      </c>
      <c r="E958" t="s">
        <v>40</v>
      </c>
      <c r="F958" t="s">
        <v>41</v>
      </c>
      <c r="H958" s="15" t="s">
        <v>20</v>
      </c>
      <c r="I958" s="1">
        <v>46104</v>
      </c>
      <c r="J958" s="1">
        <v>46108</v>
      </c>
      <c r="K958" s="1">
        <v>46111</v>
      </c>
      <c r="L958" t="str">
        <f>IF(_xlfn.XLOOKUP(D958, ABZ!A:A, ABZ!B:B, "", 0) = 0, "", _xlfn.XLOOKUP(D958, ABZ!A:A, ABZ!B:B, "", 0))</f>
        <v>Channel Sales</v>
      </c>
      <c r="M958" t="s">
        <v>30</v>
      </c>
      <c r="N958" t="s">
        <v>751</v>
      </c>
      <c r="O958" t="s">
        <v>233</v>
      </c>
    </row>
    <row r="959" spans="1:15" x14ac:dyDescent="0.25">
      <c r="A959" s="31" t="s">
        <v>752</v>
      </c>
      <c r="B959" s="51">
        <v>127</v>
      </c>
      <c r="C959" s="51"/>
      <c r="D959" t="s">
        <v>39</v>
      </c>
      <c r="E959" t="s">
        <v>40</v>
      </c>
      <c r="F959" t="s">
        <v>41</v>
      </c>
      <c r="H959" s="15" t="s">
        <v>20</v>
      </c>
      <c r="I959" s="1">
        <v>46104</v>
      </c>
      <c r="J959" s="1">
        <v>46108</v>
      </c>
      <c r="K959" s="1">
        <v>46111</v>
      </c>
      <c r="L959" t="str">
        <f>IF(_xlfn.XLOOKUP(D959, ABZ!A:A, ABZ!B:B, "", 0) = 0, "", _xlfn.XLOOKUP(D959, ABZ!A:A, ABZ!B:B, "", 0))</f>
        <v>Channel Sales</v>
      </c>
      <c r="M959" t="s">
        <v>30</v>
      </c>
      <c r="N959" t="s">
        <v>751</v>
      </c>
      <c r="O959" t="s">
        <v>233</v>
      </c>
    </row>
    <row r="960" spans="1:15" x14ac:dyDescent="0.25">
      <c r="A960" s="31" t="s">
        <v>753</v>
      </c>
      <c r="B960" s="46"/>
      <c r="C960" s="46"/>
      <c r="D960" t="s">
        <v>754</v>
      </c>
      <c r="E960" t="s">
        <v>26</v>
      </c>
      <c r="F960" t="s">
        <v>44</v>
      </c>
      <c r="H960" s="15" t="s">
        <v>20</v>
      </c>
      <c r="I960" s="1">
        <v>46104</v>
      </c>
      <c r="J960" s="1">
        <v>46119</v>
      </c>
      <c r="K960" s="1">
        <v>46114</v>
      </c>
      <c r="L960" t="str">
        <f>IF(_xlfn.XLOOKUP(D960, ABZ!A:A, ABZ!B:B, "", 0) = 0, "", _xlfn.XLOOKUP(D960, ABZ!A:A, ABZ!B:B, "", 0))</f>
        <v>Corporate Communications</v>
      </c>
      <c r="M960" t="s">
        <v>21</v>
      </c>
      <c r="N960" t="s">
        <v>672</v>
      </c>
      <c r="O960" t="s">
        <v>233</v>
      </c>
    </row>
    <row r="961" spans="1:15" x14ac:dyDescent="0.25">
      <c r="A961" t="s">
        <v>755</v>
      </c>
      <c r="B961">
        <v>256</v>
      </c>
      <c r="D961" t="s">
        <v>121</v>
      </c>
      <c r="E961" t="s">
        <v>26</v>
      </c>
      <c r="F961" t="s">
        <v>57</v>
      </c>
      <c r="H961" s="15" t="s">
        <v>20</v>
      </c>
      <c r="I961" s="1">
        <v>46105</v>
      </c>
      <c r="J961" s="1">
        <v>46106</v>
      </c>
      <c r="K961" s="1">
        <v>46106</v>
      </c>
      <c r="L961" t="str">
        <f>IF(_xlfn.XLOOKUP(D961, ABZ!A:A, ABZ!B:B, "", 0) = 0, "", _xlfn.XLOOKUP(D961, ABZ!A:A, ABZ!B:B, "", 0))</f>
        <v>Technical Communication</v>
      </c>
      <c r="N961" t="s">
        <v>672</v>
      </c>
      <c r="O961" t="s">
        <v>434</v>
      </c>
    </row>
    <row r="962" spans="1:15" x14ac:dyDescent="0.25">
      <c r="A962" t="s">
        <v>756</v>
      </c>
      <c r="B962">
        <v>256</v>
      </c>
      <c r="D962" t="s">
        <v>121</v>
      </c>
      <c r="E962" t="s">
        <v>65</v>
      </c>
      <c r="F962" t="s">
        <v>66</v>
      </c>
      <c r="H962" s="15" t="s">
        <v>20</v>
      </c>
      <c r="I962" s="1">
        <v>46105</v>
      </c>
      <c r="J962" s="1">
        <v>46106</v>
      </c>
      <c r="K962" s="1">
        <v>46106</v>
      </c>
      <c r="L962" t="str">
        <f>IF(_xlfn.XLOOKUP(D962, ABZ!A:A, ABZ!B:B, "", 0) = 0, "", _xlfn.XLOOKUP(D962, ABZ!A:A, ABZ!B:B, "", 0))</f>
        <v>Technical Communication</v>
      </c>
      <c r="N962" t="s">
        <v>672</v>
      </c>
      <c r="O962" t="s">
        <v>434</v>
      </c>
    </row>
    <row r="963" spans="1:15" x14ac:dyDescent="0.25">
      <c r="A963" t="s">
        <v>757</v>
      </c>
      <c r="B963">
        <v>256</v>
      </c>
      <c r="D963" t="s">
        <v>121</v>
      </c>
      <c r="E963" t="s">
        <v>40</v>
      </c>
      <c r="F963" t="s">
        <v>41</v>
      </c>
      <c r="H963" s="15" t="s">
        <v>20</v>
      </c>
      <c r="I963" s="1">
        <v>46105</v>
      </c>
      <c r="J963" s="1">
        <v>46106</v>
      </c>
      <c r="K963" s="1">
        <v>46106</v>
      </c>
      <c r="L963" t="str">
        <f>IF(_xlfn.XLOOKUP(D963, ABZ!A:A, ABZ!B:B, "", 0) = 0, "", _xlfn.XLOOKUP(D963, ABZ!A:A, ABZ!B:B, "", 0))</f>
        <v>Technical Communication</v>
      </c>
      <c r="M963" t="s">
        <v>30</v>
      </c>
      <c r="N963" t="s">
        <v>672</v>
      </c>
      <c r="O963" t="s">
        <v>434</v>
      </c>
    </row>
    <row r="964" spans="1:15" x14ac:dyDescent="0.25">
      <c r="A964" t="s">
        <v>758</v>
      </c>
      <c r="B964">
        <v>256</v>
      </c>
      <c r="D964" t="s">
        <v>121</v>
      </c>
      <c r="E964" t="s">
        <v>69</v>
      </c>
      <c r="F964" t="s">
        <v>89</v>
      </c>
      <c r="H964" s="15" t="s">
        <v>20</v>
      </c>
      <c r="I964" s="1">
        <v>46105</v>
      </c>
      <c r="J964" s="1">
        <v>46106</v>
      </c>
      <c r="K964" s="1">
        <v>46106</v>
      </c>
      <c r="L964" t="str">
        <f>IF(_xlfn.XLOOKUP(D964, ABZ!A:A, ABZ!B:B, "", 0) = 0, "", _xlfn.XLOOKUP(D964, ABZ!A:A, ABZ!B:B, "", 0))</f>
        <v>Technical Communication</v>
      </c>
      <c r="N964" t="s">
        <v>672</v>
      </c>
      <c r="O964" t="s">
        <v>434</v>
      </c>
    </row>
    <row r="965" spans="1:15" x14ac:dyDescent="0.25">
      <c r="A965" s="31" t="s">
        <v>759</v>
      </c>
      <c r="B965" s="46"/>
      <c r="C965" s="46"/>
      <c r="D965" t="s">
        <v>17</v>
      </c>
      <c r="E965" t="s">
        <v>18</v>
      </c>
      <c r="G965" t="s">
        <v>19</v>
      </c>
      <c r="H965" s="15" t="s">
        <v>20</v>
      </c>
      <c r="I965" s="1">
        <v>46105</v>
      </c>
      <c r="J965" s="1">
        <v>46106</v>
      </c>
      <c r="K965" s="1">
        <v>46106</v>
      </c>
      <c r="L965" t="str">
        <f>IF(_xlfn.XLOOKUP(D965, ABZ!A:A, ABZ!B:B, "", 0) = 0, "", _xlfn.XLOOKUP(D965, ABZ!A:A, ABZ!B:B, "", 0))</f>
        <v>Product Management</v>
      </c>
      <c r="M965" t="s">
        <v>21</v>
      </c>
      <c r="N965" t="s">
        <v>760</v>
      </c>
      <c r="O965" t="s">
        <v>548</v>
      </c>
    </row>
    <row r="966" spans="1:15" x14ac:dyDescent="0.25">
      <c r="A966" s="31" t="s">
        <v>761</v>
      </c>
      <c r="B966" s="46"/>
      <c r="C966" s="46"/>
      <c r="D966" t="s">
        <v>229</v>
      </c>
      <c r="E966" t="s">
        <v>18</v>
      </c>
      <c r="G966" t="s">
        <v>19</v>
      </c>
      <c r="H966" s="15" t="s">
        <v>20</v>
      </c>
      <c r="I966" s="1">
        <v>46105</v>
      </c>
      <c r="J966" s="1">
        <v>46107</v>
      </c>
      <c r="K966" s="1">
        <v>46107</v>
      </c>
      <c r="L966" t="str">
        <f>IF(_xlfn.XLOOKUP(D966, ABZ!A:A, ABZ!B:B, "", 0) = 0, "", _xlfn.XLOOKUP(D966, ABZ!A:A, ABZ!B:B, "", 0))</f>
        <v>Corporate Communications</v>
      </c>
      <c r="N966" t="s">
        <v>672</v>
      </c>
      <c r="O966" t="s">
        <v>233</v>
      </c>
    </row>
    <row r="967" spans="1:15" x14ac:dyDescent="0.25">
      <c r="A967" s="31" t="s">
        <v>761</v>
      </c>
      <c r="B967" s="46"/>
      <c r="C967" s="46"/>
      <c r="D967" t="s">
        <v>229</v>
      </c>
      <c r="E967" t="s">
        <v>26</v>
      </c>
      <c r="F967" t="s">
        <v>472</v>
      </c>
      <c r="H967" s="15" t="s">
        <v>20</v>
      </c>
      <c r="I967" s="1">
        <v>46105</v>
      </c>
      <c r="J967" s="1">
        <v>46107</v>
      </c>
      <c r="K967" s="1">
        <v>46107</v>
      </c>
      <c r="L967" t="str">
        <f>IF(_xlfn.XLOOKUP(D967, ABZ!A:A, ABZ!B:B, "", 0) = 0, "", _xlfn.XLOOKUP(D967, ABZ!A:A, ABZ!B:B, "", 0))</f>
        <v>Corporate Communications</v>
      </c>
      <c r="N967" t="s">
        <v>672</v>
      </c>
      <c r="O967" t="s">
        <v>233</v>
      </c>
    </row>
    <row r="968" spans="1:15" x14ac:dyDescent="0.25">
      <c r="A968" t="s">
        <v>762</v>
      </c>
      <c r="B968">
        <v>256</v>
      </c>
      <c r="D968" t="s">
        <v>121</v>
      </c>
      <c r="E968" t="s">
        <v>67</v>
      </c>
      <c r="F968" t="s">
        <v>88</v>
      </c>
      <c r="H968" s="15" t="s">
        <v>20</v>
      </c>
      <c r="I968" s="1">
        <v>46105</v>
      </c>
      <c r="J968" s="1">
        <v>46107</v>
      </c>
      <c r="K968" s="1">
        <v>46107</v>
      </c>
      <c r="L968" t="str">
        <f>IF(_xlfn.XLOOKUP(D968, ABZ!A:A, ABZ!B:B, "", 0) = 0, "", _xlfn.XLOOKUP(D968, ABZ!A:A, ABZ!B:B, "", 0))</f>
        <v>Technical Communication</v>
      </c>
      <c r="M968" t="s">
        <v>30</v>
      </c>
      <c r="N968" t="s">
        <v>672</v>
      </c>
      <c r="O968" t="s">
        <v>434</v>
      </c>
    </row>
    <row r="969" spans="1:15" x14ac:dyDescent="0.25">
      <c r="A969" s="31" t="s">
        <v>763</v>
      </c>
      <c r="B969" s="46"/>
      <c r="C969" s="46"/>
      <c r="D969" t="s">
        <v>206</v>
      </c>
      <c r="E969" t="s">
        <v>26</v>
      </c>
      <c r="F969" t="s">
        <v>51</v>
      </c>
      <c r="H969" s="15" t="s">
        <v>20</v>
      </c>
      <c r="I969" s="1">
        <v>46105</v>
      </c>
      <c r="J969" s="1">
        <v>46107</v>
      </c>
      <c r="K969" s="1">
        <v>46108</v>
      </c>
      <c r="L969" t="str">
        <f>IF(_xlfn.XLOOKUP(D969, ABZ!A:A, ABZ!B:B, "", 0) = 0, "", _xlfn.XLOOKUP(D969, ABZ!A:A, ABZ!B:B, "", 0))</f>
        <v>D2C Ecommerce</v>
      </c>
      <c r="N969" t="s">
        <v>86</v>
      </c>
      <c r="O969" t="s">
        <v>731</v>
      </c>
    </row>
    <row r="970" spans="1:15" x14ac:dyDescent="0.25">
      <c r="A970" s="31" t="s">
        <v>763</v>
      </c>
      <c r="B970" s="46"/>
      <c r="C970" s="46"/>
      <c r="D970" t="s">
        <v>206</v>
      </c>
      <c r="E970" t="s">
        <v>67</v>
      </c>
      <c r="F970" t="s">
        <v>88</v>
      </c>
      <c r="H970" s="15" t="s">
        <v>20</v>
      </c>
      <c r="I970" s="1">
        <v>46105</v>
      </c>
      <c r="J970" s="1">
        <v>46107</v>
      </c>
      <c r="K970" s="1">
        <v>46108</v>
      </c>
      <c r="L970" t="str">
        <f>IF(_xlfn.XLOOKUP(D970, ABZ!A:A, ABZ!B:B, "", 0) = 0, "", _xlfn.XLOOKUP(D970, ABZ!A:A, ABZ!B:B, "", 0))</f>
        <v>D2C Ecommerce</v>
      </c>
      <c r="N970" t="s">
        <v>86</v>
      </c>
      <c r="O970" t="s">
        <v>731</v>
      </c>
    </row>
    <row r="971" spans="1:15" x14ac:dyDescent="0.25">
      <c r="A971" s="31" t="s">
        <v>763</v>
      </c>
      <c r="B971" s="46"/>
      <c r="C971" s="46"/>
      <c r="D971" t="s">
        <v>206</v>
      </c>
      <c r="E971" t="s">
        <v>69</v>
      </c>
      <c r="F971" t="s">
        <v>70</v>
      </c>
      <c r="H971" s="15" t="s">
        <v>20</v>
      </c>
      <c r="I971" s="1">
        <v>46105</v>
      </c>
      <c r="J971" s="1">
        <v>46107</v>
      </c>
      <c r="K971" s="1">
        <v>46108</v>
      </c>
      <c r="L971" t="str">
        <f>IF(_xlfn.XLOOKUP(D971, ABZ!A:A, ABZ!B:B, "", 0) = 0, "", _xlfn.XLOOKUP(D971, ABZ!A:A, ABZ!B:B, "", 0))</f>
        <v>D2C Ecommerce</v>
      </c>
      <c r="N971" t="s">
        <v>86</v>
      </c>
      <c r="O971" t="s">
        <v>731</v>
      </c>
    </row>
    <row r="972" spans="1:15" x14ac:dyDescent="0.25">
      <c r="A972" s="31" t="s">
        <v>763</v>
      </c>
      <c r="B972" s="46"/>
      <c r="C972" s="46"/>
      <c r="D972" t="s">
        <v>206</v>
      </c>
      <c r="E972" t="s">
        <v>65</v>
      </c>
      <c r="F972" t="s">
        <v>66</v>
      </c>
      <c r="H972" s="15" t="s">
        <v>20</v>
      </c>
      <c r="I972" s="1">
        <v>46105</v>
      </c>
      <c r="J972" s="1">
        <v>46107</v>
      </c>
      <c r="K972" s="1">
        <v>46108</v>
      </c>
      <c r="L972" t="str">
        <f>IF(_xlfn.XLOOKUP(D972, ABZ!A:A, ABZ!B:B, "", 0) = 0, "", _xlfn.XLOOKUP(D972, ABZ!A:A, ABZ!B:B, "", 0))</f>
        <v>D2C Ecommerce</v>
      </c>
      <c r="N972" t="s">
        <v>86</v>
      </c>
      <c r="O972" t="s">
        <v>731</v>
      </c>
    </row>
    <row r="973" spans="1:15" x14ac:dyDescent="0.25">
      <c r="A973" s="31" t="s">
        <v>763</v>
      </c>
      <c r="B973" s="46"/>
      <c r="C973" s="46"/>
      <c r="D973" t="s">
        <v>206</v>
      </c>
      <c r="E973" t="s">
        <v>40</v>
      </c>
      <c r="F973" t="s">
        <v>41</v>
      </c>
      <c r="H973" s="15" t="s">
        <v>20</v>
      </c>
      <c r="I973" s="1">
        <v>46105</v>
      </c>
      <c r="J973" s="1">
        <v>46107</v>
      </c>
      <c r="K973" s="1">
        <v>46108</v>
      </c>
      <c r="L973" t="str">
        <f>IF(_xlfn.XLOOKUP(D973, ABZ!A:A, ABZ!B:B, "", 0) = 0, "", _xlfn.XLOOKUP(D973, ABZ!A:A, ABZ!B:B, "", 0))</f>
        <v>D2C Ecommerce</v>
      </c>
      <c r="N973" t="s">
        <v>86</v>
      </c>
      <c r="O973" t="s">
        <v>731</v>
      </c>
    </row>
    <row r="974" spans="1:15" x14ac:dyDescent="0.25">
      <c r="A974" s="31" t="s">
        <v>759</v>
      </c>
      <c r="B974" s="46"/>
      <c r="C974" s="46"/>
      <c r="D974" t="s">
        <v>17</v>
      </c>
      <c r="E974" t="s">
        <v>26</v>
      </c>
      <c r="F974" t="s">
        <v>51</v>
      </c>
      <c r="H974" s="15" t="s">
        <v>20</v>
      </c>
      <c r="I974" s="1">
        <v>46106</v>
      </c>
      <c r="J974" s="1">
        <v>46106</v>
      </c>
      <c r="K974" s="1">
        <v>46106</v>
      </c>
      <c r="L974" t="str">
        <f>IF(_xlfn.XLOOKUP(D974, ABZ!A:A, ABZ!B:B, "", 0) = 0, "", _xlfn.XLOOKUP(D974, ABZ!A:A, ABZ!B:B, "", 0))</f>
        <v>Product Management</v>
      </c>
      <c r="M974" t="s">
        <v>21</v>
      </c>
      <c r="N974" t="s">
        <v>22</v>
      </c>
      <c r="O974" t="s">
        <v>548</v>
      </c>
    </row>
    <row r="975" spans="1:15" x14ac:dyDescent="0.25">
      <c r="A975" s="31" t="s">
        <v>764</v>
      </c>
      <c r="B975" s="46"/>
      <c r="C975" s="46"/>
      <c r="D975" t="s">
        <v>448</v>
      </c>
      <c r="E975" t="s">
        <v>26</v>
      </c>
      <c r="F975" t="s">
        <v>57</v>
      </c>
      <c r="H975" s="15" t="s">
        <v>20</v>
      </c>
      <c r="I975" s="1">
        <v>46106</v>
      </c>
      <c r="J975" s="1">
        <v>46112</v>
      </c>
      <c r="K975" s="1">
        <v>46120</v>
      </c>
      <c r="L975" t="str">
        <f>IF(_xlfn.XLOOKUP(D975, ABZ!A:A, ABZ!B:B, "", 0) = 0, "", _xlfn.XLOOKUP(D975, ABZ!A:A, ABZ!B:B, "", 0))</f>
        <v>Technical Communication</v>
      </c>
      <c r="M975" t="s">
        <v>21</v>
      </c>
      <c r="N975" t="s">
        <v>86</v>
      </c>
      <c r="O975" t="s">
        <v>731</v>
      </c>
    </row>
    <row r="976" spans="1:15" x14ac:dyDescent="0.25">
      <c r="A976" s="31" t="s">
        <v>764</v>
      </c>
      <c r="B976" s="46"/>
      <c r="C976" s="46"/>
      <c r="D976" t="s">
        <v>448</v>
      </c>
      <c r="E976" t="s">
        <v>67</v>
      </c>
      <c r="F976" t="s">
        <v>88</v>
      </c>
      <c r="H976" s="15" t="s">
        <v>20</v>
      </c>
      <c r="I976" s="1">
        <v>46106</v>
      </c>
      <c r="J976" s="1">
        <v>46112</v>
      </c>
      <c r="K976" s="1">
        <v>46120</v>
      </c>
      <c r="L976" t="str">
        <f>IF(_xlfn.XLOOKUP(D976, ABZ!A:A, ABZ!B:B, "", 0) = 0, "", _xlfn.XLOOKUP(D976, ABZ!A:A, ABZ!B:B, "", 0))</f>
        <v>Technical Communication</v>
      </c>
      <c r="M976" t="s">
        <v>21</v>
      </c>
      <c r="N976" t="s">
        <v>86</v>
      </c>
      <c r="O976" t="s">
        <v>731</v>
      </c>
    </row>
    <row r="977" spans="1:16" x14ac:dyDescent="0.25">
      <c r="A977" s="31" t="s">
        <v>764</v>
      </c>
      <c r="B977" s="46"/>
      <c r="C977" s="46"/>
      <c r="D977" t="s">
        <v>448</v>
      </c>
      <c r="E977" t="s">
        <v>69</v>
      </c>
      <c r="F977" t="s">
        <v>70</v>
      </c>
      <c r="H977" s="15" t="s">
        <v>20</v>
      </c>
      <c r="I977" s="1">
        <v>46106</v>
      </c>
      <c r="J977" s="1">
        <v>46112</v>
      </c>
      <c r="K977" s="1">
        <v>46120</v>
      </c>
      <c r="L977" t="str">
        <f>IF(_xlfn.XLOOKUP(D977, ABZ!A:A, ABZ!B:B, "", 0) = 0, "", _xlfn.XLOOKUP(D977, ABZ!A:A, ABZ!B:B, "", 0))</f>
        <v>Technical Communication</v>
      </c>
      <c r="M977" t="s">
        <v>21</v>
      </c>
      <c r="N977" t="s">
        <v>86</v>
      </c>
      <c r="O977" t="s">
        <v>731</v>
      </c>
      <c r="P977" t="s">
        <v>765</v>
      </c>
    </row>
    <row r="978" spans="1:16" x14ac:dyDescent="0.25">
      <c r="A978" s="31" t="s">
        <v>764</v>
      </c>
      <c r="B978" s="46"/>
      <c r="C978" s="46"/>
      <c r="D978" t="s">
        <v>448</v>
      </c>
      <c r="E978" t="s">
        <v>65</v>
      </c>
      <c r="F978" t="s">
        <v>66</v>
      </c>
      <c r="H978" s="15" t="s">
        <v>20</v>
      </c>
      <c r="I978" s="1">
        <v>46106</v>
      </c>
      <c r="J978" s="1">
        <v>46112</v>
      </c>
      <c r="K978" s="1">
        <v>46120</v>
      </c>
      <c r="L978" t="str">
        <f>IF(_xlfn.XLOOKUP(D978, ABZ!A:A, ABZ!B:B, "", 0) = 0, "", _xlfn.XLOOKUP(D978, ABZ!A:A, ABZ!B:B, "", 0))</f>
        <v>Technical Communication</v>
      </c>
      <c r="M978" t="s">
        <v>21</v>
      </c>
      <c r="N978" t="s">
        <v>86</v>
      </c>
      <c r="O978" t="s">
        <v>731</v>
      </c>
    </row>
    <row r="979" spans="1:16" x14ac:dyDescent="0.25">
      <c r="A979" s="31" t="s">
        <v>764</v>
      </c>
      <c r="B979" s="46"/>
      <c r="C979" s="46"/>
      <c r="D979" t="s">
        <v>448</v>
      </c>
      <c r="E979" t="s">
        <v>40</v>
      </c>
      <c r="F979" t="s">
        <v>41</v>
      </c>
      <c r="H979" s="15" t="s">
        <v>20</v>
      </c>
      <c r="I979" s="1">
        <v>46106</v>
      </c>
      <c r="J979" s="1">
        <v>46112</v>
      </c>
      <c r="K979" s="1">
        <v>46120</v>
      </c>
      <c r="L979" t="str">
        <f>IF(_xlfn.XLOOKUP(D979, ABZ!A:A, ABZ!B:B, "", 0) = 0, "", _xlfn.XLOOKUP(D979, ABZ!A:A, ABZ!B:B, "", 0))</f>
        <v>Technical Communication</v>
      </c>
      <c r="M979" t="s">
        <v>21</v>
      </c>
      <c r="N979" t="s">
        <v>86</v>
      </c>
      <c r="O979" t="s">
        <v>731</v>
      </c>
    </row>
    <row r="980" spans="1:16" x14ac:dyDescent="0.25">
      <c r="A980" s="31" t="s">
        <v>766</v>
      </c>
      <c r="B980" s="46">
        <v>213</v>
      </c>
      <c r="C980" s="46"/>
      <c r="D980" t="s">
        <v>119</v>
      </c>
      <c r="E980" t="s">
        <v>40</v>
      </c>
      <c r="F980" t="s">
        <v>41</v>
      </c>
      <c r="H980" s="15" t="s">
        <v>20</v>
      </c>
      <c r="I980" s="1">
        <v>46107</v>
      </c>
      <c r="J980" s="1">
        <v>46108</v>
      </c>
      <c r="K980" s="1">
        <v>46108</v>
      </c>
      <c r="L980" t="str">
        <f>IF(_xlfn.XLOOKUP(D980, ABZ!A:A, ABZ!B:B, "", 0) = 0, "", _xlfn.XLOOKUP(D980, ABZ!A:A, ABZ!B:B, "", 0))</f>
        <v>Channel Sales</v>
      </c>
      <c r="M980" t="s">
        <v>30</v>
      </c>
      <c r="N980" t="s">
        <v>31</v>
      </c>
      <c r="O980" t="s">
        <v>233</v>
      </c>
    </row>
    <row r="981" spans="1:16" x14ac:dyDescent="0.25">
      <c r="A981" t="s">
        <v>767</v>
      </c>
      <c r="B981">
        <v>921</v>
      </c>
      <c r="D981" t="s">
        <v>768</v>
      </c>
      <c r="E981" t="s">
        <v>26</v>
      </c>
      <c r="F981" t="s">
        <v>57</v>
      </c>
      <c r="H981" s="15" t="s">
        <v>7183</v>
      </c>
      <c r="I981" s="1">
        <v>46107</v>
      </c>
      <c r="J981" s="1">
        <v>46126</v>
      </c>
      <c r="K981" s="1">
        <v>46114</v>
      </c>
      <c r="L981" t="str">
        <f>IF(_xlfn.XLOOKUP(D981, ABZ!A:A, ABZ!B:B, "", 0) = 0, "", _xlfn.XLOOKUP(D981, ABZ!A:A, ABZ!B:B, "", 0))</f>
        <v>Product Management</v>
      </c>
      <c r="M981" t="s">
        <v>21</v>
      </c>
      <c r="N981" t="s">
        <v>31</v>
      </c>
      <c r="O981" t="s">
        <v>769</v>
      </c>
    </row>
    <row r="982" spans="1:16" x14ac:dyDescent="0.25">
      <c r="A982" t="s">
        <v>767</v>
      </c>
      <c r="B982">
        <v>921</v>
      </c>
      <c r="D982" t="s">
        <v>768</v>
      </c>
      <c r="E982" t="s">
        <v>67</v>
      </c>
      <c r="F982" t="s">
        <v>88</v>
      </c>
      <c r="H982" s="15" t="s">
        <v>7183</v>
      </c>
      <c r="I982" s="1">
        <v>46107</v>
      </c>
      <c r="J982" s="1">
        <v>46126</v>
      </c>
      <c r="K982" s="1">
        <v>46114</v>
      </c>
      <c r="L982" t="str">
        <f>IF(_xlfn.XLOOKUP(D982, ABZ!A:A, ABZ!B:B, "", 0) = 0, "", _xlfn.XLOOKUP(D982, ABZ!A:A, ABZ!B:B, "", 0))</f>
        <v>Product Management</v>
      </c>
      <c r="M982" t="s">
        <v>21</v>
      </c>
      <c r="N982" t="s">
        <v>31</v>
      </c>
      <c r="O982" t="s">
        <v>769</v>
      </c>
    </row>
    <row r="983" spans="1:16" x14ac:dyDescent="0.25">
      <c r="A983" t="s">
        <v>767</v>
      </c>
      <c r="B983">
        <v>921</v>
      </c>
      <c r="D983" t="s">
        <v>768</v>
      </c>
      <c r="E983" t="s">
        <v>40</v>
      </c>
      <c r="F983" t="s">
        <v>41</v>
      </c>
      <c r="H983" s="15" t="s">
        <v>7183</v>
      </c>
      <c r="I983" s="1">
        <v>46107</v>
      </c>
      <c r="J983" s="1">
        <v>46126</v>
      </c>
      <c r="K983" s="1">
        <v>46114</v>
      </c>
      <c r="L983" t="str">
        <f>IF(_xlfn.XLOOKUP(D983, ABZ!A:A, ABZ!B:B, "", 0) = 0, "", _xlfn.XLOOKUP(D983, ABZ!A:A, ABZ!B:B, "", 0))</f>
        <v>Product Management</v>
      </c>
      <c r="M983" t="s">
        <v>21</v>
      </c>
      <c r="N983" t="s">
        <v>31</v>
      </c>
      <c r="O983" t="s">
        <v>769</v>
      </c>
    </row>
    <row r="984" spans="1:16" x14ac:dyDescent="0.25">
      <c r="A984" t="s">
        <v>767</v>
      </c>
      <c r="B984">
        <v>921</v>
      </c>
      <c r="D984" t="s">
        <v>768</v>
      </c>
      <c r="E984" t="s">
        <v>65</v>
      </c>
      <c r="F984" t="s">
        <v>66</v>
      </c>
      <c r="H984" s="15" t="s">
        <v>7183</v>
      </c>
      <c r="I984" s="1">
        <v>46107</v>
      </c>
      <c r="J984" s="1">
        <v>46126</v>
      </c>
      <c r="K984" s="1">
        <v>46114</v>
      </c>
      <c r="L984" t="str">
        <f>IF(_xlfn.XLOOKUP(D984, ABZ!A:A, ABZ!B:B, "", 0) = 0, "", _xlfn.XLOOKUP(D984, ABZ!A:A, ABZ!B:B, "", 0))</f>
        <v>Product Management</v>
      </c>
      <c r="M984" t="s">
        <v>21</v>
      </c>
      <c r="N984" t="s">
        <v>31</v>
      </c>
      <c r="O984" t="s">
        <v>769</v>
      </c>
    </row>
    <row r="985" spans="1:16" x14ac:dyDescent="0.25">
      <c r="A985" t="s">
        <v>767</v>
      </c>
      <c r="B985">
        <v>921</v>
      </c>
      <c r="D985" t="s">
        <v>768</v>
      </c>
      <c r="E985" t="s">
        <v>69</v>
      </c>
      <c r="F985" t="s">
        <v>70</v>
      </c>
      <c r="H985" s="15" t="s">
        <v>7183</v>
      </c>
      <c r="I985" s="1">
        <v>46107</v>
      </c>
      <c r="J985" s="1">
        <v>46126</v>
      </c>
      <c r="K985" s="1">
        <v>46114</v>
      </c>
      <c r="L985" t="str">
        <f>IF(_xlfn.XLOOKUP(D985, ABZ!A:A, ABZ!B:B, "", 0) = 0, "", _xlfn.XLOOKUP(D985, ABZ!A:A, ABZ!B:B, "", 0))</f>
        <v>Product Management</v>
      </c>
      <c r="M985" t="s">
        <v>21</v>
      </c>
      <c r="N985" t="s">
        <v>31</v>
      </c>
      <c r="O985" t="s">
        <v>769</v>
      </c>
    </row>
    <row r="986" spans="1:16" x14ac:dyDescent="0.25">
      <c r="A986" s="31" t="s">
        <v>770</v>
      </c>
      <c r="B986" s="46"/>
      <c r="C986" s="46"/>
      <c r="D986" t="s">
        <v>119</v>
      </c>
      <c r="E986" t="s">
        <v>18</v>
      </c>
      <c r="G986" t="s">
        <v>19</v>
      </c>
      <c r="H986" s="15" t="s">
        <v>20</v>
      </c>
      <c r="I986" s="1">
        <v>46107</v>
      </c>
      <c r="J986" s="1">
        <v>46111</v>
      </c>
      <c r="K986" s="1">
        <v>46114</v>
      </c>
      <c r="L986" t="str">
        <f>IF(_xlfn.XLOOKUP(D986, ABZ!A:A, ABZ!B:B, "", 0) = 0, "", _xlfn.XLOOKUP(D986, ABZ!A:A, ABZ!B:B, "", 0))</f>
        <v>Channel Sales</v>
      </c>
      <c r="M986" t="s">
        <v>21</v>
      </c>
      <c r="N986" t="s">
        <v>22</v>
      </c>
    </row>
    <row r="987" spans="1:16" x14ac:dyDescent="0.25">
      <c r="A987" s="31" t="s">
        <v>771</v>
      </c>
      <c r="B987" s="46"/>
      <c r="C987" s="46"/>
      <c r="D987" t="s">
        <v>119</v>
      </c>
      <c r="E987" t="s">
        <v>18</v>
      </c>
      <c r="G987" t="s">
        <v>19</v>
      </c>
      <c r="H987" s="15" t="s">
        <v>20</v>
      </c>
      <c r="I987" s="1">
        <v>46107</v>
      </c>
      <c r="J987" s="1">
        <v>46111</v>
      </c>
      <c r="K987" s="1">
        <v>46114</v>
      </c>
      <c r="L987" t="str">
        <f>IF(_xlfn.XLOOKUP(D987, ABZ!A:A, ABZ!B:B, "", 0) = 0, "", _xlfn.XLOOKUP(D987, ABZ!A:A, ABZ!B:B, "", 0))</f>
        <v>Channel Sales</v>
      </c>
      <c r="M987" t="s">
        <v>21</v>
      </c>
      <c r="N987" t="s">
        <v>22</v>
      </c>
    </row>
    <row r="988" spans="1:16" x14ac:dyDescent="0.25">
      <c r="A988" s="59" t="s">
        <v>772</v>
      </c>
      <c r="B988">
        <v>141</v>
      </c>
      <c r="D988" t="s">
        <v>214</v>
      </c>
      <c r="E988" t="s">
        <v>26</v>
      </c>
      <c r="F988" t="s">
        <v>51</v>
      </c>
      <c r="H988" s="15" t="s">
        <v>20</v>
      </c>
      <c r="I988" s="1">
        <v>46107</v>
      </c>
      <c r="J988" s="1">
        <v>46125</v>
      </c>
      <c r="K988" s="1">
        <v>46125</v>
      </c>
      <c r="L988" t="str">
        <f>IF(_xlfn.XLOOKUP(D988, ABZ!A:A, ABZ!B:B, "", 0) = 0, "", _xlfn.XLOOKUP(D988, ABZ!A:A, ABZ!B:B, "", 0))</f>
        <v>Kundenservice 2nd Level</v>
      </c>
      <c r="M988" t="s">
        <v>21</v>
      </c>
      <c r="N988" t="s">
        <v>156</v>
      </c>
      <c r="O988" t="s">
        <v>773</v>
      </c>
    </row>
    <row r="989" spans="1:16" x14ac:dyDescent="0.25">
      <c r="A989" s="59" t="s">
        <v>772</v>
      </c>
      <c r="B989">
        <v>141</v>
      </c>
      <c r="D989" t="s">
        <v>214</v>
      </c>
      <c r="E989" t="s">
        <v>65</v>
      </c>
      <c r="F989" t="s">
        <v>66</v>
      </c>
      <c r="H989" s="15" t="s">
        <v>20</v>
      </c>
      <c r="I989" s="1">
        <v>46107</v>
      </c>
      <c r="J989" s="1">
        <v>46125</v>
      </c>
      <c r="K989" s="1">
        <v>46125</v>
      </c>
      <c r="L989" t="str">
        <f>IF(_xlfn.XLOOKUP(D989, ABZ!A:A, ABZ!B:B, "", 0) = 0, "", _xlfn.XLOOKUP(D989, ABZ!A:A, ABZ!B:B, "", 0))</f>
        <v>Kundenservice 2nd Level</v>
      </c>
      <c r="M989" t="s">
        <v>21</v>
      </c>
      <c r="N989" t="s">
        <v>156</v>
      </c>
      <c r="O989" t="s">
        <v>774</v>
      </c>
    </row>
    <row r="990" spans="1:16" x14ac:dyDescent="0.25">
      <c r="A990" s="59" t="s">
        <v>772</v>
      </c>
      <c r="B990">
        <v>141</v>
      </c>
      <c r="D990" t="s">
        <v>214</v>
      </c>
      <c r="E990" t="s">
        <v>40</v>
      </c>
      <c r="F990" t="s">
        <v>41</v>
      </c>
      <c r="H990" s="15" t="s">
        <v>20</v>
      </c>
      <c r="I990" s="1">
        <v>46107</v>
      </c>
      <c r="J990" s="1">
        <v>46125</v>
      </c>
      <c r="K990" s="1">
        <v>46125</v>
      </c>
      <c r="L990" t="str">
        <f>IF(_xlfn.XLOOKUP(D990, ABZ!A:A, ABZ!B:B, "", 0) = 0, "", _xlfn.XLOOKUP(D990, ABZ!A:A, ABZ!B:B, "", 0))</f>
        <v>Kundenservice 2nd Level</v>
      </c>
      <c r="M990" t="s">
        <v>21</v>
      </c>
      <c r="N990" t="s">
        <v>156</v>
      </c>
      <c r="O990" t="s">
        <v>773</v>
      </c>
    </row>
    <row r="991" spans="1:16" x14ac:dyDescent="0.25">
      <c r="A991" s="59" t="s">
        <v>772</v>
      </c>
      <c r="B991">
        <v>141</v>
      </c>
      <c r="D991" t="s">
        <v>214</v>
      </c>
      <c r="E991" t="s">
        <v>69</v>
      </c>
      <c r="F991" t="s">
        <v>89</v>
      </c>
      <c r="H991" s="15" t="s">
        <v>20</v>
      </c>
      <c r="I991" s="1">
        <v>46107</v>
      </c>
      <c r="J991" s="1">
        <v>46125</v>
      </c>
      <c r="K991" s="1">
        <v>46125</v>
      </c>
      <c r="L991" t="str">
        <f>IF(_xlfn.XLOOKUP(D991, ABZ!A:A, ABZ!B:B, "", 0) = 0, "", _xlfn.XLOOKUP(D991, ABZ!A:A, ABZ!B:B, "", 0))</f>
        <v>Kundenservice 2nd Level</v>
      </c>
      <c r="M991" t="s">
        <v>21</v>
      </c>
      <c r="N991" t="s">
        <v>156</v>
      </c>
      <c r="O991" t="s">
        <v>774</v>
      </c>
    </row>
    <row r="992" spans="1:16" x14ac:dyDescent="0.25">
      <c r="A992" s="59" t="s">
        <v>772</v>
      </c>
      <c r="B992">
        <v>141</v>
      </c>
      <c r="D992" t="s">
        <v>214</v>
      </c>
      <c r="E992" t="s">
        <v>67</v>
      </c>
      <c r="F992" t="s">
        <v>88</v>
      </c>
      <c r="H992" s="15" t="s">
        <v>20</v>
      </c>
      <c r="I992" s="1">
        <v>46107</v>
      </c>
      <c r="J992" s="1">
        <v>46125</v>
      </c>
      <c r="K992" s="1">
        <v>46125</v>
      </c>
      <c r="L992" t="str">
        <f>IF(_xlfn.XLOOKUP(D992, ABZ!A:A, ABZ!B:B, "", 0) = 0, "", _xlfn.XLOOKUP(D992, ABZ!A:A, ABZ!B:B, "", 0))</f>
        <v>Kundenservice 2nd Level</v>
      </c>
      <c r="M992" t="s">
        <v>21</v>
      </c>
      <c r="N992" t="s">
        <v>156</v>
      </c>
      <c r="O992" t="s">
        <v>774</v>
      </c>
    </row>
    <row r="993" spans="1:15" x14ac:dyDescent="0.25">
      <c r="A993" s="31" t="s">
        <v>775</v>
      </c>
      <c r="B993" s="46">
        <v>436</v>
      </c>
      <c r="C993" s="46"/>
      <c r="D993" t="s">
        <v>119</v>
      </c>
      <c r="E993" t="s">
        <v>40</v>
      </c>
      <c r="F993" t="s">
        <v>41</v>
      </c>
      <c r="H993" s="15" t="s">
        <v>20</v>
      </c>
      <c r="I993" s="1">
        <v>46108</v>
      </c>
      <c r="J993" s="1">
        <v>46108</v>
      </c>
      <c r="K993" s="1">
        <v>46108</v>
      </c>
      <c r="L993" t="str">
        <f>IF(_xlfn.XLOOKUP(D993, ABZ!A:A, ABZ!B:B, "", 0) = 0, "", _xlfn.XLOOKUP(D993, ABZ!A:A, ABZ!B:B, "", 0))</f>
        <v>Channel Sales</v>
      </c>
      <c r="N993" t="s">
        <v>672</v>
      </c>
      <c r="O993" t="s">
        <v>233</v>
      </c>
    </row>
    <row r="994" spans="1:15" x14ac:dyDescent="0.25">
      <c r="A994" s="31" t="s">
        <v>776</v>
      </c>
      <c r="B994" s="46">
        <v>1349</v>
      </c>
      <c r="C994" s="46"/>
      <c r="D994" t="s">
        <v>777</v>
      </c>
      <c r="E994" t="s">
        <v>18</v>
      </c>
      <c r="G994" t="s">
        <v>19</v>
      </c>
      <c r="H994" s="15" t="s">
        <v>20</v>
      </c>
      <c r="I994" s="1">
        <v>46108</v>
      </c>
      <c r="J994" s="1">
        <v>46108</v>
      </c>
      <c r="K994" s="1">
        <v>46108</v>
      </c>
      <c r="L994" t="str">
        <f>IF(_xlfn.XLOOKUP(D994, ABZ!A:A, ABZ!B:B, "", 0) = 0, "", _xlfn.XLOOKUP(D994, ABZ!A:A, ABZ!B:B, "", 0))</f>
        <v>Finance</v>
      </c>
      <c r="M994" t="s">
        <v>21</v>
      </c>
      <c r="N994" t="s">
        <v>31</v>
      </c>
      <c r="O994" t="s">
        <v>778</v>
      </c>
    </row>
    <row r="995" spans="1:15" x14ac:dyDescent="0.25">
      <c r="A995" s="31" t="s">
        <v>779</v>
      </c>
      <c r="B995" s="46">
        <v>1535</v>
      </c>
      <c r="C995" s="46"/>
      <c r="D995" t="s">
        <v>777</v>
      </c>
      <c r="E995" t="s">
        <v>18</v>
      </c>
      <c r="G995" t="s">
        <v>19</v>
      </c>
      <c r="H995" s="15" t="s">
        <v>20</v>
      </c>
      <c r="I995" s="1">
        <v>46108</v>
      </c>
      <c r="J995" s="1">
        <v>46108</v>
      </c>
      <c r="K995" s="1">
        <v>46108</v>
      </c>
      <c r="L995" t="str">
        <f>IF(_xlfn.XLOOKUP(D995, ABZ!A:A, ABZ!B:B, "", 0) = 0, "", _xlfn.XLOOKUP(D995, ABZ!A:A, ABZ!B:B, "", 0))</f>
        <v>Finance</v>
      </c>
      <c r="M995" t="s">
        <v>21</v>
      </c>
      <c r="N995" t="s">
        <v>31</v>
      </c>
      <c r="O995" t="s">
        <v>778</v>
      </c>
    </row>
    <row r="996" spans="1:15" x14ac:dyDescent="0.25">
      <c r="A996" s="31" t="s">
        <v>776</v>
      </c>
      <c r="B996" s="46">
        <v>1349</v>
      </c>
      <c r="C996" s="46"/>
      <c r="D996" t="s">
        <v>780</v>
      </c>
      <c r="E996" t="s">
        <v>26</v>
      </c>
      <c r="F996" t="s">
        <v>57</v>
      </c>
      <c r="H996" s="15" t="s">
        <v>20</v>
      </c>
      <c r="I996" s="1">
        <v>46108</v>
      </c>
      <c r="J996" s="1">
        <v>46113</v>
      </c>
      <c r="K996" s="1">
        <v>46113</v>
      </c>
      <c r="L996" t="str">
        <f>IF(_xlfn.XLOOKUP(D996, ABZ!A:A, ABZ!B:B, "", 0) = 0, "", _xlfn.XLOOKUP(D996, ABZ!A:A, ABZ!B:B, "", 0))</f>
        <v>Corporate Communications</v>
      </c>
      <c r="M996" t="s">
        <v>21</v>
      </c>
      <c r="N996" t="s">
        <v>31</v>
      </c>
      <c r="O996" t="s">
        <v>778</v>
      </c>
    </row>
    <row r="997" spans="1:15" x14ac:dyDescent="0.25">
      <c r="A997" s="31" t="s">
        <v>779</v>
      </c>
      <c r="B997" s="46">
        <v>1535</v>
      </c>
      <c r="C997" s="46"/>
      <c r="D997" t="s">
        <v>780</v>
      </c>
      <c r="E997" t="s">
        <v>26</v>
      </c>
      <c r="F997" t="s">
        <v>57</v>
      </c>
      <c r="H997" s="15" t="s">
        <v>20</v>
      </c>
      <c r="I997" s="1">
        <v>46108</v>
      </c>
      <c r="J997" s="1">
        <v>46113</v>
      </c>
      <c r="K997" s="1">
        <v>46113</v>
      </c>
      <c r="L997" t="str">
        <f>IF(_xlfn.XLOOKUP(D997, ABZ!A:A, ABZ!B:B, "", 0) = 0, "", _xlfn.XLOOKUP(D997, ABZ!A:A, ABZ!B:B, "", 0))</f>
        <v>Corporate Communications</v>
      </c>
      <c r="M997" t="s">
        <v>21</v>
      </c>
      <c r="N997" t="s">
        <v>31</v>
      </c>
      <c r="O997" t="s">
        <v>778</v>
      </c>
    </row>
    <row r="998" spans="1:15" x14ac:dyDescent="0.25">
      <c r="A998" s="31" t="s">
        <v>781</v>
      </c>
      <c r="B998" s="46">
        <v>14</v>
      </c>
      <c r="C998" s="46"/>
      <c r="D998" t="s">
        <v>448</v>
      </c>
      <c r="E998" t="s">
        <v>26</v>
      </c>
      <c r="F998" t="s">
        <v>57</v>
      </c>
      <c r="H998" s="15" t="s">
        <v>20</v>
      </c>
      <c r="I998" s="1">
        <v>46108</v>
      </c>
      <c r="J998" s="1">
        <v>46112</v>
      </c>
      <c r="K998" s="1">
        <v>46113</v>
      </c>
      <c r="L998" t="str">
        <f>IF(_xlfn.XLOOKUP(D998, ABZ!A:A, ABZ!B:B, "", 0) = 0, "", _xlfn.XLOOKUP(D998, ABZ!A:A, ABZ!B:B, "", 0))</f>
        <v>Technical Communication</v>
      </c>
      <c r="M998" t="s">
        <v>21</v>
      </c>
      <c r="N998" t="s">
        <v>86</v>
      </c>
      <c r="O998" t="s">
        <v>731</v>
      </c>
    </row>
    <row r="999" spans="1:15" x14ac:dyDescent="0.25">
      <c r="A999" s="31" t="s">
        <v>781</v>
      </c>
      <c r="B999" s="46">
        <v>14</v>
      </c>
      <c r="C999" s="46"/>
      <c r="D999" t="s">
        <v>448</v>
      </c>
      <c r="E999" t="s">
        <v>67</v>
      </c>
      <c r="F999" t="s">
        <v>88</v>
      </c>
      <c r="H999" s="15" t="s">
        <v>20</v>
      </c>
      <c r="I999" s="1">
        <v>46108</v>
      </c>
      <c r="J999" s="1">
        <v>46112</v>
      </c>
      <c r="K999" s="1">
        <v>46113</v>
      </c>
      <c r="L999" t="str">
        <f>IF(_xlfn.XLOOKUP(D999, ABZ!A:A, ABZ!B:B, "", 0) = 0, "", _xlfn.XLOOKUP(D999, ABZ!A:A, ABZ!B:B, "", 0))</f>
        <v>Technical Communication</v>
      </c>
      <c r="M999" t="s">
        <v>21</v>
      </c>
      <c r="N999" t="s">
        <v>86</v>
      </c>
      <c r="O999" t="s">
        <v>731</v>
      </c>
    </row>
    <row r="1000" spans="1:15" x14ac:dyDescent="0.25">
      <c r="A1000" s="31" t="s">
        <v>781</v>
      </c>
      <c r="B1000" s="46">
        <v>14</v>
      </c>
      <c r="C1000" s="46"/>
      <c r="D1000" t="s">
        <v>448</v>
      </c>
      <c r="E1000" t="s">
        <v>69</v>
      </c>
      <c r="F1000" t="s">
        <v>89</v>
      </c>
      <c r="H1000" s="15" t="s">
        <v>20</v>
      </c>
      <c r="I1000" s="1">
        <v>46108</v>
      </c>
      <c r="J1000" s="1">
        <v>46112</v>
      </c>
      <c r="K1000" s="1">
        <v>46113</v>
      </c>
      <c r="L1000" t="str">
        <f>IF(_xlfn.XLOOKUP(D1000, ABZ!A:A, ABZ!B:B, "", 0) = 0, "", _xlfn.XLOOKUP(D1000, ABZ!A:A, ABZ!B:B, "", 0))</f>
        <v>Technical Communication</v>
      </c>
      <c r="M1000" t="s">
        <v>21</v>
      </c>
      <c r="N1000" t="s">
        <v>86</v>
      </c>
      <c r="O1000" t="s">
        <v>731</v>
      </c>
    </row>
    <row r="1001" spans="1:15" x14ac:dyDescent="0.25">
      <c r="A1001" s="31" t="s">
        <v>781</v>
      </c>
      <c r="B1001" s="46">
        <v>14</v>
      </c>
      <c r="C1001" s="46"/>
      <c r="D1001" t="s">
        <v>448</v>
      </c>
      <c r="E1001" t="s">
        <v>65</v>
      </c>
      <c r="F1001" t="s">
        <v>66</v>
      </c>
      <c r="H1001" s="15" t="s">
        <v>20</v>
      </c>
      <c r="I1001" s="1">
        <v>46108</v>
      </c>
      <c r="J1001" s="1">
        <v>46112</v>
      </c>
      <c r="K1001" s="1">
        <v>46113</v>
      </c>
      <c r="L1001" t="str">
        <f>IF(_xlfn.XLOOKUP(D1001, ABZ!A:A, ABZ!B:B, "", 0) = 0, "", _xlfn.XLOOKUP(D1001, ABZ!A:A, ABZ!B:B, "", 0))</f>
        <v>Technical Communication</v>
      </c>
      <c r="M1001" t="s">
        <v>21</v>
      </c>
      <c r="N1001" t="s">
        <v>86</v>
      </c>
      <c r="O1001" t="s">
        <v>731</v>
      </c>
    </row>
    <row r="1002" spans="1:15" x14ac:dyDescent="0.25">
      <c r="A1002" s="31" t="s">
        <v>781</v>
      </c>
      <c r="B1002" s="46">
        <v>14</v>
      </c>
      <c r="C1002" s="46"/>
      <c r="D1002" t="s">
        <v>448</v>
      </c>
      <c r="E1002" t="s">
        <v>40</v>
      </c>
      <c r="F1002" t="s">
        <v>41</v>
      </c>
      <c r="H1002" s="15" t="s">
        <v>20</v>
      </c>
      <c r="I1002" s="1">
        <v>46108</v>
      </c>
      <c r="J1002" s="1">
        <v>46112</v>
      </c>
      <c r="K1002" s="1">
        <v>46113</v>
      </c>
      <c r="L1002" t="str">
        <f>IF(_xlfn.XLOOKUP(D1002, ABZ!A:A, ABZ!B:B, "", 0) = 0, "", _xlfn.XLOOKUP(D1002, ABZ!A:A, ABZ!B:B, "", 0))</f>
        <v>Technical Communication</v>
      </c>
      <c r="M1002" t="s">
        <v>21</v>
      </c>
      <c r="N1002" t="s">
        <v>86</v>
      </c>
      <c r="O1002" t="s">
        <v>731</v>
      </c>
    </row>
    <row r="1003" spans="1:15" x14ac:dyDescent="0.25">
      <c r="A1003" s="31" t="s">
        <v>782</v>
      </c>
      <c r="B1003" s="46">
        <v>117</v>
      </c>
      <c r="C1003" s="46"/>
      <c r="D1003" t="s">
        <v>75</v>
      </c>
      <c r="E1003" t="s">
        <v>67</v>
      </c>
      <c r="F1003" t="s">
        <v>88</v>
      </c>
      <c r="H1003" s="15" t="s">
        <v>20</v>
      </c>
      <c r="I1003" s="1">
        <v>46108</v>
      </c>
      <c r="J1003" s="1">
        <v>46119</v>
      </c>
      <c r="K1003" s="1">
        <v>46114</v>
      </c>
      <c r="L1003" t="str">
        <f>IF(_xlfn.XLOOKUP(D1003, ABZ!A:A, ABZ!B:B, "", 0) = 0, "", _xlfn.XLOOKUP(D1003, ABZ!A:A, ABZ!B:B, "", 0))</f>
        <v>Channel Sales</v>
      </c>
      <c r="M1003" t="s">
        <v>21</v>
      </c>
      <c r="N1003" t="s">
        <v>31</v>
      </c>
      <c r="O1003" t="s">
        <v>233</v>
      </c>
    </row>
    <row r="1004" spans="1:15" x14ac:dyDescent="0.25">
      <c r="A1004" s="31" t="s">
        <v>603</v>
      </c>
      <c r="B1004" s="46"/>
      <c r="C1004" s="46"/>
      <c r="D1004" t="s">
        <v>150</v>
      </c>
      <c r="E1004" t="s">
        <v>26</v>
      </c>
      <c r="F1004" t="s">
        <v>44</v>
      </c>
      <c r="H1004" s="15" t="s">
        <v>20</v>
      </c>
      <c r="I1004" s="1">
        <v>46111</v>
      </c>
      <c r="J1004" s="1">
        <v>46113</v>
      </c>
      <c r="K1004" s="1">
        <v>46119</v>
      </c>
      <c r="L1004" t="str">
        <f>IF(_xlfn.XLOOKUP(D1004, ABZ!A:A, ABZ!B:B, "", 0) = 0, "", _xlfn.XLOOKUP(D1004, ABZ!A:A, ABZ!B:B, "", 0))</f>
        <v>D2C Ecommerce</v>
      </c>
      <c r="M1004" t="s">
        <v>21</v>
      </c>
      <c r="N1004" t="s">
        <v>86</v>
      </c>
      <c r="O1004" t="s">
        <v>742</v>
      </c>
    </row>
    <row r="1005" spans="1:15" x14ac:dyDescent="0.25">
      <c r="A1005" s="31" t="s">
        <v>603</v>
      </c>
      <c r="B1005" s="46"/>
      <c r="C1005" s="46"/>
      <c r="D1005" t="s">
        <v>150</v>
      </c>
      <c r="E1005" t="s">
        <v>67</v>
      </c>
      <c r="F1005" t="s">
        <v>68</v>
      </c>
      <c r="H1005" s="15" t="s">
        <v>20</v>
      </c>
      <c r="I1005" s="1">
        <v>46111</v>
      </c>
      <c r="J1005" s="1">
        <v>46114</v>
      </c>
      <c r="K1005" s="1">
        <v>46119</v>
      </c>
      <c r="L1005" t="str">
        <f>IF(_xlfn.XLOOKUP(D1005, ABZ!A:A, ABZ!B:B, "", 0) = 0, "", _xlfn.XLOOKUP(D1005, ABZ!A:A, ABZ!B:B, "", 0))</f>
        <v>D2C Ecommerce</v>
      </c>
      <c r="M1005" t="s">
        <v>21</v>
      </c>
      <c r="N1005" t="s">
        <v>86</v>
      </c>
      <c r="O1005" t="s">
        <v>742</v>
      </c>
    </row>
    <row r="1006" spans="1:15" x14ac:dyDescent="0.25">
      <c r="A1006" s="31" t="s">
        <v>603</v>
      </c>
      <c r="B1006" s="46"/>
      <c r="C1006" s="46"/>
      <c r="D1006" t="s">
        <v>150</v>
      </c>
      <c r="E1006" t="s">
        <v>69</v>
      </c>
      <c r="F1006" t="s">
        <v>70</v>
      </c>
      <c r="H1006" s="15" t="s">
        <v>20</v>
      </c>
      <c r="I1006" s="1">
        <v>46111</v>
      </c>
      <c r="J1006" s="1">
        <v>46114</v>
      </c>
      <c r="K1006" s="1">
        <v>46119</v>
      </c>
      <c r="L1006" t="str">
        <f>IF(_xlfn.XLOOKUP(D1006, ABZ!A:A, ABZ!B:B, "", 0) = 0, "", _xlfn.XLOOKUP(D1006, ABZ!A:A, ABZ!B:B, "", 0))</f>
        <v>D2C Ecommerce</v>
      </c>
      <c r="M1006" t="s">
        <v>21</v>
      </c>
      <c r="N1006" t="s">
        <v>86</v>
      </c>
      <c r="O1006" t="s">
        <v>742</v>
      </c>
    </row>
    <row r="1007" spans="1:15" x14ac:dyDescent="0.25">
      <c r="A1007" s="31" t="s">
        <v>603</v>
      </c>
      <c r="B1007" s="46"/>
      <c r="C1007" s="46"/>
      <c r="D1007" t="s">
        <v>150</v>
      </c>
      <c r="E1007" t="s">
        <v>65</v>
      </c>
      <c r="F1007" t="s">
        <v>66</v>
      </c>
      <c r="H1007" s="15" t="s">
        <v>20</v>
      </c>
      <c r="I1007" s="1">
        <v>46111</v>
      </c>
      <c r="J1007" s="1">
        <v>46113</v>
      </c>
      <c r="K1007" s="1">
        <v>46119</v>
      </c>
      <c r="L1007" t="str">
        <f>IF(_xlfn.XLOOKUP(D1007, ABZ!A:A, ABZ!B:B, "", 0) = 0, "", _xlfn.XLOOKUP(D1007, ABZ!A:A, ABZ!B:B, "", 0))</f>
        <v>D2C Ecommerce</v>
      </c>
      <c r="M1007" t="s">
        <v>21</v>
      </c>
      <c r="N1007" t="s">
        <v>86</v>
      </c>
      <c r="O1007" t="s">
        <v>742</v>
      </c>
    </row>
    <row r="1008" spans="1:15" x14ac:dyDescent="0.25">
      <c r="A1008" s="31" t="s">
        <v>603</v>
      </c>
      <c r="B1008" s="46"/>
      <c r="C1008" s="46"/>
      <c r="D1008" t="s">
        <v>150</v>
      </c>
      <c r="E1008" t="s">
        <v>40</v>
      </c>
      <c r="F1008" t="s">
        <v>41</v>
      </c>
      <c r="H1008" s="15" t="s">
        <v>20</v>
      </c>
      <c r="I1008" s="1">
        <v>46111</v>
      </c>
      <c r="J1008" s="1">
        <v>46126</v>
      </c>
      <c r="K1008" s="1">
        <v>46119</v>
      </c>
      <c r="L1008" t="str">
        <f>IF(_xlfn.XLOOKUP(D1008, ABZ!A:A, ABZ!B:B, "", 0) = 0, "", _xlfn.XLOOKUP(D1008, ABZ!A:A, ABZ!B:B, "", 0))</f>
        <v>D2C Ecommerce</v>
      </c>
      <c r="M1008" t="s">
        <v>21</v>
      </c>
      <c r="N1008" t="s">
        <v>86</v>
      </c>
      <c r="O1008" t="s">
        <v>742</v>
      </c>
    </row>
    <row r="1009" spans="1:15" x14ac:dyDescent="0.25">
      <c r="A1009" s="31" t="s">
        <v>605</v>
      </c>
      <c r="B1009" s="46"/>
      <c r="C1009" s="46"/>
      <c r="D1009" t="s">
        <v>150</v>
      </c>
      <c r="E1009" t="s">
        <v>26</v>
      </c>
      <c r="F1009" t="s">
        <v>44</v>
      </c>
      <c r="H1009" s="15" t="s">
        <v>20</v>
      </c>
      <c r="I1009" s="1">
        <v>46111</v>
      </c>
      <c r="J1009" s="1">
        <v>46113</v>
      </c>
      <c r="K1009" s="1">
        <v>46119</v>
      </c>
      <c r="L1009" t="str">
        <f>IF(_xlfn.XLOOKUP(D1009, ABZ!A:A, ABZ!B:B, "", 0) = 0, "", _xlfn.XLOOKUP(D1009, ABZ!A:A, ABZ!B:B, "", 0))</f>
        <v>D2C Ecommerce</v>
      </c>
      <c r="M1009" t="s">
        <v>21</v>
      </c>
      <c r="N1009" t="s">
        <v>86</v>
      </c>
      <c r="O1009" t="s">
        <v>742</v>
      </c>
    </row>
    <row r="1010" spans="1:15" x14ac:dyDescent="0.25">
      <c r="A1010" s="31" t="s">
        <v>605</v>
      </c>
      <c r="B1010" s="46"/>
      <c r="C1010" s="46"/>
      <c r="D1010" t="s">
        <v>150</v>
      </c>
      <c r="E1010" t="s">
        <v>67</v>
      </c>
      <c r="F1010" t="s">
        <v>88</v>
      </c>
      <c r="H1010" s="15" t="s">
        <v>20</v>
      </c>
      <c r="I1010" s="1">
        <v>46111</v>
      </c>
      <c r="J1010" s="1">
        <v>46114</v>
      </c>
      <c r="K1010" s="1">
        <v>46119</v>
      </c>
      <c r="L1010" t="str">
        <f>IF(_xlfn.XLOOKUP(D1010, ABZ!A:A, ABZ!B:B, "", 0) = 0, "", _xlfn.XLOOKUP(D1010, ABZ!A:A, ABZ!B:B, "", 0))</f>
        <v>D2C Ecommerce</v>
      </c>
      <c r="M1010" t="s">
        <v>21</v>
      </c>
      <c r="N1010" t="s">
        <v>86</v>
      </c>
      <c r="O1010" t="s">
        <v>742</v>
      </c>
    </row>
    <row r="1011" spans="1:15" x14ac:dyDescent="0.25">
      <c r="A1011" s="31" t="s">
        <v>605</v>
      </c>
      <c r="B1011" s="46"/>
      <c r="C1011" s="46"/>
      <c r="D1011" t="s">
        <v>150</v>
      </c>
      <c r="E1011" t="s">
        <v>69</v>
      </c>
      <c r="F1011" t="s">
        <v>70</v>
      </c>
      <c r="H1011" s="15" t="s">
        <v>20</v>
      </c>
      <c r="I1011" s="1">
        <v>46111</v>
      </c>
      <c r="J1011" s="1">
        <v>46114</v>
      </c>
      <c r="K1011" s="1">
        <v>46119</v>
      </c>
      <c r="L1011" t="str">
        <f>IF(_xlfn.XLOOKUP(D1011, ABZ!A:A, ABZ!B:B, "", 0) = 0, "", _xlfn.XLOOKUP(D1011, ABZ!A:A, ABZ!B:B, "", 0))</f>
        <v>D2C Ecommerce</v>
      </c>
      <c r="M1011" t="s">
        <v>21</v>
      </c>
      <c r="N1011" t="s">
        <v>86</v>
      </c>
      <c r="O1011" t="s">
        <v>742</v>
      </c>
    </row>
    <row r="1012" spans="1:15" x14ac:dyDescent="0.25">
      <c r="A1012" s="31" t="s">
        <v>605</v>
      </c>
      <c r="B1012" s="46"/>
      <c r="C1012" s="46"/>
      <c r="D1012" t="s">
        <v>150</v>
      </c>
      <c r="E1012" t="s">
        <v>65</v>
      </c>
      <c r="F1012" t="s">
        <v>66</v>
      </c>
      <c r="H1012" s="15" t="s">
        <v>20</v>
      </c>
      <c r="I1012" s="1">
        <v>46111</v>
      </c>
      <c r="J1012" s="1">
        <v>46113</v>
      </c>
      <c r="K1012" s="1">
        <v>46119</v>
      </c>
      <c r="L1012" t="str">
        <f>IF(_xlfn.XLOOKUP(D1012, ABZ!A:A, ABZ!B:B, "", 0) = 0, "", _xlfn.XLOOKUP(D1012, ABZ!A:A, ABZ!B:B, "", 0))</f>
        <v>D2C Ecommerce</v>
      </c>
      <c r="M1012" t="s">
        <v>21</v>
      </c>
      <c r="N1012" t="s">
        <v>86</v>
      </c>
      <c r="O1012" t="s">
        <v>742</v>
      </c>
    </row>
    <row r="1013" spans="1:15" x14ac:dyDescent="0.25">
      <c r="A1013" s="31" t="s">
        <v>605</v>
      </c>
      <c r="B1013" s="46"/>
      <c r="C1013" s="46"/>
      <c r="D1013" t="s">
        <v>150</v>
      </c>
      <c r="E1013" t="s">
        <v>40</v>
      </c>
      <c r="F1013" t="s">
        <v>41</v>
      </c>
      <c r="H1013" s="15" t="s">
        <v>20</v>
      </c>
      <c r="I1013" s="1">
        <v>46111</v>
      </c>
      <c r="J1013" s="1">
        <v>46126</v>
      </c>
      <c r="K1013" s="1">
        <v>46119</v>
      </c>
      <c r="L1013" t="str">
        <f>IF(_xlfn.XLOOKUP(D1013, ABZ!A:A, ABZ!B:B, "", 0) = 0, "", _xlfn.XLOOKUP(D1013, ABZ!A:A, ABZ!B:B, "", 0))</f>
        <v>D2C Ecommerce</v>
      </c>
      <c r="M1013" t="s">
        <v>21</v>
      </c>
      <c r="N1013" t="s">
        <v>86</v>
      </c>
      <c r="O1013" t="s">
        <v>742</v>
      </c>
    </row>
    <row r="1014" spans="1:15" x14ac:dyDescent="0.25">
      <c r="A1014" s="52" t="s">
        <v>783</v>
      </c>
      <c r="B1014" s="46"/>
      <c r="C1014" s="46"/>
      <c r="D1014" t="s">
        <v>150</v>
      </c>
      <c r="E1014" t="s">
        <v>26</v>
      </c>
      <c r="F1014" t="s">
        <v>57</v>
      </c>
      <c r="H1014" s="15" t="s">
        <v>20</v>
      </c>
      <c r="I1014" s="1">
        <v>46111</v>
      </c>
      <c r="J1014" s="1">
        <v>46113</v>
      </c>
      <c r="K1014" s="1">
        <v>46119</v>
      </c>
      <c r="L1014" t="str">
        <f>IF(_xlfn.XLOOKUP(D1014, ABZ!A:A, ABZ!B:B, "", 0) = 0, "", _xlfn.XLOOKUP(D1014, ABZ!A:A, ABZ!B:B, "", 0))</f>
        <v>D2C Ecommerce</v>
      </c>
      <c r="M1014" t="s">
        <v>21</v>
      </c>
      <c r="N1014" t="s">
        <v>86</v>
      </c>
      <c r="O1014" t="s">
        <v>742</v>
      </c>
    </row>
    <row r="1015" spans="1:15" x14ac:dyDescent="0.25">
      <c r="A1015" s="52" t="s">
        <v>783</v>
      </c>
      <c r="B1015" s="46"/>
      <c r="C1015" s="46"/>
      <c r="D1015" t="s">
        <v>150</v>
      </c>
      <c r="E1015" t="s">
        <v>67</v>
      </c>
      <c r="F1015" t="s">
        <v>88</v>
      </c>
      <c r="H1015" s="15" t="s">
        <v>20</v>
      </c>
      <c r="I1015" s="1">
        <v>46111</v>
      </c>
      <c r="J1015" s="1">
        <v>46114</v>
      </c>
      <c r="K1015" s="1">
        <v>46119</v>
      </c>
      <c r="L1015" t="str">
        <f>IF(_xlfn.XLOOKUP(D1015, ABZ!A:A, ABZ!B:B, "", 0) = 0, "", _xlfn.XLOOKUP(D1015, ABZ!A:A, ABZ!B:B, "", 0))</f>
        <v>D2C Ecommerce</v>
      </c>
      <c r="M1015" t="s">
        <v>21</v>
      </c>
      <c r="N1015" t="s">
        <v>86</v>
      </c>
      <c r="O1015" t="s">
        <v>742</v>
      </c>
    </row>
    <row r="1016" spans="1:15" x14ac:dyDescent="0.25">
      <c r="A1016" s="52" t="s">
        <v>783</v>
      </c>
      <c r="B1016" s="46"/>
      <c r="C1016" s="46"/>
      <c r="D1016" t="s">
        <v>150</v>
      </c>
      <c r="E1016" t="s">
        <v>69</v>
      </c>
      <c r="F1016" t="s">
        <v>70</v>
      </c>
      <c r="H1016" s="15" t="s">
        <v>20</v>
      </c>
      <c r="I1016" s="1">
        <v>46111</v>
      </c>
      <c r="J1016" s="1">
        <v>46114</v>
      </c>
      <c r="K1016" s="1">
        <v>46119</v>
      </c>
      <c r="L1016" t="str">
        <f>IF(_xlfn.XLOOKUP(D1016, ABZ!A:A, ABZ!B:B, "", 0) = 0, "", _xlfn.XLOOKUP(D1016, ABZ!A:A, ABZ!B:B, "", 0))</f>
        <v>D2C Ecommerce</v>
      </c>
      <c r="M1016" t="s">
        <v>21</v>
      </c>
      <c r="N1016" t="s">
        <v>86</v>
      </c>
      <c r="O1016" t="s">
        <v>742</v>
      </c>
    </row>
    <row r="1017" spans="1:15" x14ac:dyDescent="0.25">
      <c r="A1017" s="52" t="s">
        <v>783</v>
      </c>
      <c r="B1017" s="46"/>
      <c r="C1017" s="46"/>
      <c r="D1017" t="s">
        <v>150</v>
      </c>
      <c r="E1017" t="s">
        <v>65</v>
      </c>
      <c r="F1017" t="s">
        <v>66</v>
      </c>
      <c r="H1017" s="15" t="s">
        <v>20</v>
      </c>
      <c r="I1017" s="1">
        <v>46111</v>
      </c>
      <c r="J1017" s="1">
        <v>46113</v>
      </c>
      <c r="K1017" s="1">
        <v>46119</v>
      </c>
      <c r="L1017" t="str">
        <f>IF(_xlfn.XLOOKUP(D1017, ABZ!A:A, ABZ!B:B, "", 0) = 0, "", _xlfn.XLOOKUP(D1017, ABZ!A:A, ABZ!B:B, "", 0))</f>
        <v>D2C Ecommerce</v>
      </c>
      <c r="M1017" t="s">
        <v>21</v>
      </c>
      <c r="N1017" t="s">
        <v>86</v>
      </c>
      <c r="O1017" t="s">
        <v>742</v>
      </c>
    </row>
    <row r="1018" spans="1:15" x14ac:dyDescent="0.25">
      <c r="A1018" s="52" t="s">
        <v>783</v>
      </c>
      <c r="B1018" s="46"/>
      <c r="C1018" s="46"/>
      <c r="D1018" t="s">
        <v>150</v>
      </c>
      <c r="E1018" t="s">
        <v>40</v>
      </c>
      <c r="F1018" t="s">
        <v>41</v>
      </c>
      <c r="H1018" s="15" t="s">
        <v>20</v>
      </c>
      <c r="I1018" s="1">
        <v>46111</v>
      </c>
      <c r="J1018" s="1">
        <v>46126</v>
      </c>
      <c r="K1018" s="1">
        <v>46119</v>
      </c>
      <c r="L1018" t="str">
        <f>IF(_xlfn.XLOOKUP(D1018, ABZ!A:A, ABZ!B:B, "", 0) = 0, "", _xlfn.XLOOKUP(D1018, ABZ!A:A, ABZ!B:B, "", 0))</f>
        <v>D2C Ecommerce</v>
      </c>
      <c r="M1018" t="s">
        <v>21</v>
      </c>
      <c r="N1018" t="s">
        <v>86</v>
      </c>
      <c r="O1018" t="s">
        <v>742</v>
      </c>
    </row>
    <row r="1019" spans="1:15" x14ac:dyDescent="0.25">
      <c r="A1019" s="31" t="s">
        <v>784</v>
      </c>
      <c r="B1019" s="46"/>
      <c r="C1019" s="46"/>
      <c r="D1019" t="s">
        <v>448</v>
      </c>
      <c r="E1019" t="s">
        <v>26</v>
      </c>
      <c r="F1019" t="s">
        <v>66</v>
      </c>
      <c r="H1019" s="15" t="s">
        <v>20</v>
      </c>
      <c r="I1019" s="1">
        <v>46111</v>
      </c>
      <c r="J1019" s="1">
        <v>46112</v>
      </c>
      <c r="K1019" s="1">
        <v>46122</v>
      </c>
      <c r="L1019" t="str">
        <f>IF(_xlfn.XLOOKUP(D1019, ABZ!A:A, ABZ!B:B, "", 0) = 0, "", _xlfn.XLOOKUP(D1019, ABZ!A:A, ABZ!B:B, "", 0))</f>
        <v>Technical Communication</v>
      </c>
      <c r="M1019" t="s">
        <v>21</v>
      </c>
      <c r="N1019" t="s">
        <v>86</v>
      </c>
      <c r="O1019" t="s">
        <v>742</v>
      </c>
    </row>
    <row r="1020" spans="1:15" x14ac:dyDescent="0.25">
      <c r="A1020" s="31" t="s">
        <v>784</v>
      </c>
      <c r="B1020" s="46"/>
      <c r="C1020" s="46"/>
      <c r="D1020" t="s">
        <v>448</v>
      </c>
      <c r="E1020" t="s">
        <v>67</v>
      </c>
      <c r="F1020" t="s">
        <v>66</v>
      </c>
      <c r="H1020" s="15" t="s">
        <v>20</v>
      </c>
      <c r="I1020" s="1">
        <v>46111</v>
      </c>
      <c r="J1020" s="1">
        <v>46112</v>
      </c>
      <c r="K1020" s="1">
        <v>46122</v>
      </c>
      <c r="L1020" t="str">
        <f>IF(_xlfn.XLOOKUP(D1020, ABZ!A:A, ABZ!B:B, "", 0) = 0, "", _xlfn.XLOOKUP(D1020, ABZ!A:A, ABZ!B:B, "", 0))</f>
        <v>Technical Communication</v>
      </c>
      <c r="M1020" t="s">
        <v>21</v>
      </c>
      <c r="N1020" t="s">
        <v>86</v>
      </c>
      <c r="O1020" t="s">
        <v>742</v>
      </c>
    </row>
    <row r="1021" spans="1:15" x14ac:dyDescent="0.25">
      <c r="A1021" s="31" t="s">
        <v>784</v>
      </c>
      <c r="B1021" s="46"/>
      <c r="C1021" s="46"/>
      <c r="D1021" t="s">
        <v>448</v>
      </c>
      <c r="E1021" t="s">
        <v>69</v>
      </c>
      <c r="F1021" t="s">
        <v>66</v>
      </c>
      <c r="H1021" s="15" t="s">
        <v>20</v>
      </c>
      <c r="I1021" s="1">
        <v>46111</v>
      </c>
      <c r="J1021" s="1">
        <v>46112</v>
      </c>
      <c r="K1021" s="1">
        <v>46122</v>
      </c>
      <c r="L1021" t="str">
        <f>IF(_xlfn.XLOOKUP(D1021, ABZ!A:A, ABZ!B:B, "", 0) = 0, "", _xlfn.XLOOKUP(D1021, ABZ!A:A, ABZ!B:B, "", 0))</f>
        <v>Technical Communication</v>
      </c>
      <c r="M1021" t="s">
        <v>21</v>
      </c>
      <c r="N1021" t="s">
        <v>86</v>
      </c>
      <c r="O1021" t="s">
        <v>742</v>
      </c>
    </row>
    <row r="1022" spans="1:15" x14ac:dyDescent="0.25">
      <c r="A1022" s="31" t="s">
        <v>784</v>
      </c>
      <c r="B1022" s="46"/>
      <c r="C1022" s="46"/>
      <c r="D1022" t="s">
        <v>448</v>
      </c>
      <c r="E1022" t="s">
        <v>65</v>
      </c>
      <c r="F1022" t="s">
        <v>66</v>
      </c>
      <c r="H1022" s="15" t="s">
        <v>20</v>
      </c>
      <c r="I1022" s="1">
        <v>46111</v>
      </c>
      <c r="J1022" s="1">
        <v>46112</v>
      </c>
      <c r="K1022" s="1">
        <v>46122</v>
      </c>
      <c r="L1022" t="str">
        <f>IF(_xlfn.XLOOKUP(D1022, ABZ!A:A, ABZ!B:B, "", 0) = 0, "", _xlfn.XLOOKUP(D1022, ABZ!A:A, ABZ!B:B, "", 0))</f>
        <v>Technical Communication</v>
      </c>
      <c r="M1022" t="s">
        <v>21</v>
      </c>
      <c r="N1022" t="s">
        <v>86</v>
      </c>
      <c r="O1022" t="s">
        <v>742</v>
      </c>
    </row>
    <row r="1023" spans="1:15" x14ac:dyDescent="0.25">
      <c r="A1023" s="31" t="s">
        <v>784</v>
      </c>
      <c r="B1023" s="46"/>
      <c r="C1023" s="46"/>
      <c r="D1023" t="s">
        <v>448</v>
      </c>
      <c r="E1023" t="s">
        <v>40</v>
      </c>
      <c r="F1023" t="s">
        <v>66</v>
      </c>
      <c r="H1023" s="15" t="s">
        <v>20</v>
      </c>
      <c r="I1023" s="1">
        <v>46111</v>
      </c>
      <c r="J1023" s="1">
        <v>46112</v>
      </c>
      <c r="K1023" s="1">
        <v>46122</v>
      </c>
      <c r="L1023" t="str">
        <f>IF(_xlfn.XLOOKUP(D1023, ABZ!A:A, ABZ!B:B, "", 0) = 0, "", _xlfn.XLOOKUP(D1023, ABZ!A:A, ABZ!B:B, "", 0))</f>
        <v>Technical Communication</v>
      </c>
      <c r="M1023" t="s">
        <v>21</v>
      </c>
      <c r="N1023" t="s">
        <v>86</v>
      </c>
      <c r="O1023" t="s">
        <v>742</v>
      </c>
    </row>
    <row r="1024" spans="1:15" x14ac:dyDescent="0.25">
      <c r="A1024" t="s">
        <v>377</v>
      </c>
      <c r="B1024">
        <v>5573</v>
      </c>
      <c r="D1024" t="s">
        <v>96</v>
      </c>
      <c r="E1024" t="s">
        <v>26</v>
      </c>
      <c r="F1024" t="s">
        <v>57</v>
      </c>
      <c r="H1024" s="15" t="s">
        <v>7183</v>
      </c>
      <c r="I1024" s="1">
        <v>46111</v>
      </c>
      <c r="J1024" s="1">
        <v>46122</v>
      </c>
      <c r="K1024" s="1">
        <v>46127</v>
      </c>
      <c r="L1024" t="str">
        <f>IF(_xlfn.XLOOKUP(D1024, ABZ!A:A, ABZ!B:B, "", 0) = 0, "", _xlfn.XLOOKUP(D1024, ABZ!A:A, ABZ!B:B, "", 0))</f>
        <v>User Interface &amp; Clients</v>
      </c>
      <c r="M1024" t="s">
        <v>21</v>
      </c>
      <c r="N1024" t="s">
        <v>22</v>
      </c>
      <c r="O1024" t="s">
        <v>378</v>
      </c>
    </row>
    <row r="1025" spans="1:15" x14ac:dyDescent="0.25">
      <c r="A1025" t="s">
        <v>377</v>
      </c>
      <c r="B1025">
        <v>5573</v>
      </c>
      <c r="D1025" t="s">
        <v>96</v>
      </c>
      <c r="E1025" t="s">
        <v>102</v>
      </c>
      <c r="F1025" t="s">
        <v>88</v>
      </c>
      <c r="H1025" s="15" t="s">
        <v>7183</v>
      </c>
      <c r="I1025" s="1">
        <v>46111</v>
      </c>
      <c r="J1025" s="1">
        <v>46122</v>
      </c>
      <c r="K1025" s="1">
        <v>46127</v>
      </c>
      <c r="L1025" t="str">
        <f>IF(_xlfn.XLOOKUP(D1025, ABZ!A:A, ABZ!B:B, "", 0) = 0, "", _xlfn.XLOOKUP(D1025, ABZ!A:A, ABZ!B:B, "", 0))</f>
        <v>User Interface &amp; Clients</v>
      </c>
      <c r="M1025" t="s">
        <v>21</v>
      </c>
      <c r="N1025" t="s">
        <v>22</v>
      </c>
      <c r="O1025" t="s">
        <v>378</v>
      </c>
    </row>
    <row r="1026" spans="1:15" x14ac:dyDescent="0.25">
      <c r="A1026" t="s">
        <v>377</v>
      </c>
      <c r="B1026">
        <v>5573</v>
      </c>
      <c r="D1026" t="s">
        <v>96</v>
      </c>
      <c r="E1026" t="s">
        <v>103</v>
      </c>
      <c r="F1026" t="s">
        <v>70</v>
      </c>
      <c r="H1026" s="15" t="s">
        <v>7183</v>
      </c>
      <c r="I1026" s="1">
        <v>46111</v>
      </c>
      <c r="J1026" s="1">
        <v>46122</v>
      </c>
      <c r="K1026" s="1">
        <v>46127</v>
      </c>
      <c r="L1026" t="str">
        <f>IF(_xlfn.XLOOKUP(D1026, ABZ!A:A, ABZ!B:B, "", 0) = 0, "", _xlfn.XLOOKUP(D1026, ABZ!A:A, ABZ!B:B, "", 0))</f>
        <v>User Interface &amp; Clients</v>
      </c>
      <c r="M1026" t="s">
        <v>21</v>
      </c>
      <c r="N1026" t="s">
        <v>22</v>
      </c>
      <c r="O1026" t="s">
        <v>378</v>
      </c>
    </row>
    <row r="1027" spans="1:15" x14ac:dyDescent="0.25">
      <c r="A1027" t="s">
        <v>377</v>
      </c>
      <c r="B1027">
        <v>5573</v>
      </c>
      <c r="D1027" t="s">
        <v>96</v>
      </c>
      <c r="E1027" t="s">
        <v>104</v>
      </c>
      <c r="F1027" t="s">
        <v>66</v>
      </c>
      <c r="H1027" s="15" t="s">
        <v>7183</v>
      </c>
      <c r="I1027" s="1">
        <v>46111</v>
      </c>
      <c r="J1027" s="1">
        <v>46122</v>
      </c>
      <c r="K1027" s="1">
        <v>46127</v>
      </c>
      <c r="L1027" t="str">
        <f>IF(_xlfn.XLOOKUP(D1027, ABZ!A:A, ABZ!B:B, "", 0) = 0, "", _xlfn.XLOOKUP(D1027, ABZ!A:A, ABZ!B:B, "", 0))</f>
        <v>User Interface &amp; Clients</v>
      </c>
      <c r="M1027" t="s">
        <v>21</v>
      </c>
      <c r="N1027" t="s">
        <v>22</v>
      </c>
      <c r="O1027" t="s">
        <v>378</v>
      </c>
    </row>
    <row r="1028" spans="1:15" x14ac:dyDescent="0.25">
      <c r="A1028" t="s">
        <v>377</v>
      </c>
      <c r="B1028">
        <v>5573</v>
      </c>
      <c r="D1028" t="s">
        <v>96</v>
      </c>
      <c r="E1028" t="s">
        <v>101</v>
      </c>
      <c r="F1028" t="s">
        <v>41</v>
      </c>
      <c r="H1028" s="15" t="s">
        <v>7183</v>
      </c>
      <c r="I1028" s="1">
        <v>46111</v>
      </c>
      <c r="J1028" s="1">
        <v>46125</v>
      </c>
      <c r="K1028" s="1">
        <v>46127</v>
      </c>
      <c r="L1028" t="str">
        <f>IF(_xlfn.XLOOKUP(D1028, ABZ!A:A, ABZ!B:B, "", 0) = 0, "", _xlfn.XLOOKUP(D1028, ABZ!A:A, ABZ!B:B, "", 0))</f>
        <v>User Interface &amp; Clients</v>
      </c>
      <c r="M1028" t="s">
        <v>21</v>
      </c>
      <c r="N1028" t="s">
        <v>22</v>
      </c>
      <c r="O1028" t="s">
        <v>378</v>
      </c>
    </row>
    <row r="1029" spans="1:15" x14ac:dyDescent="0.25">
      <c r="A1029" t="s">
        <v>377</v>
      </c>
      <c r="B1029">
        <v>5573</v>
      </c>
      <c r="D1029" t="s">
        <v>96</v>
      </c>
      <c r="E1029" t="s">
        <v>37</v>
      </c>
      <c r="F1029" t="s">
        <v>35</v>
      </c>
      <c r="H1029" s="15" t="s">
        <v>7183</v>
      </c>
      <c r="I1029" s="1">
        <v>46111</v>
      </c>
      <c r="J1029" s="1">
        <v>46122</v>
      </c>
      <c r="K1029" s="1">
        <v>46127</v>
      </c>
      <c r="L1029" t="str">
        <f>IF(_xlfn.XLOOKUP(D1029, ABZ!A:A, ABZ!B:B, "", 0) = 0, "", _xlfn.XLOOKUP(D1029, ABZ!A:A, ABZ!B:B, "", 0))</f>
        <v>User Interface &amp; Clients</v>
      </c>
      <c r="M1029" t="s">
        <v>21</v>
      </c>
      <c r="N1029" t="s">
        <v>22</v>
      </c>
      <c r="O1029" t="s">
        <v>378</v>
      </c>
    </row>
    <row r="1030" spans="1:15" x14ac:dyDescent="0.25">
      <c r="A1030" t="s">
        <v>377</v>
      </c>
      <c r="B1030">
        <v>5573</v>
      </c>
      <c r="D1030" t="s">
        <v>96</v>
      </c>
      <c r="E1030" t="s">
        <v>105</v>
      </c>
      <c r="F1030" t="s">
        <v>35</v>
      </c>
      <c r="H1030" s="15" t="s">
        <v>7183</v>
      </c>
      <c r="I1030" s="1">
        <v>46111</v>
      </c>
      <c r="J1030" s="1">
        <v>46122</v>
      </c>
      <c r="K1030" s="1">
        <v>46127</v>
      </c>
      <c r="L1030" t="str">
        <f>IF(_xlfn.XLOOKUP(D1030, ABZ!A:A, ABZ!B:B, "", 0) = 0, "", _xlfn.XLOOKUP(D1030, ABZ!A:A, ABZ!B:B, "", 0))</f>
        <v>User Interface &amp; Clients</v>
      </c>
      <c r="M1030" t="s">
        <v>21</v>
      </c>
      <c r="N1030" t="s">
        <v>22</v>
      </c>
      <c r="O1030" t="s">
        <v>378</v>
      </c>
    </row>
    <row r="1031" spans="1:15" x14ac:dyDescent="0.25">
      <c r="A1031" t="s">
        <v>379</v>
      </c>
      <c r="B1031">
        <v>50</v>
      </c>
      <c r="D1031" t="s">
        <v>96</v>
      </c>
      <c r="E1031" t="s">
        <v>26</v>
      </c>
      <c r="F1031" t="s">
        <v>57</v>
      </c>
      <c r="H1031" s="15" t="s">
        <v>7183</v>
      </c>
      <c r="I1031" s="1">
        <v>46111</v>
      </c>
      <c r="J1031" s="1">
        <v>46119</v>
      </c>
      <c r="K1031" s="1">
        <v>46127</v>
      </c>
      <c r="L1031" t="str">
        <f>IF(_xlfn.XLOOKUP(D1031, ABZ!A:A, ABZ!B:B, "", 0) = 0, "", _xlfn.XLOOKUP(D1031, ABZ!A:A, ABZ!B:B, "", 0))</f>
        <v>User Interface &amp; Clients</v>
      </c>
      <c r="M1031" t="s">
        <v>21</v>
      </c>
      <c r="N1031" t="s">
        <v>22</v>
      </c>
      <c r="O1031" t="s">
        <v>380</v>
      </c>
    </row>
    <row r="1032" spans="1:15" x14ac:dyDescent="0.25">
      <c r="A1032" t="s">
        <v>379</v>
      </c>
      <c r="B1032">
        <v>50</v>
      </c>
      <c r="D1032" t="s">
        <v>96</v>
      </c>
      <c r="E1032" t="s">
        <v>102</v>
      </c>
      <c r="F1032" t="s">
        <v>88</v>
      </c>
      <c r="H1032" s="15" t="s">
        <v>7183</v>
      </c>
      <c r="I1032" s="1">
        <v>46111</v>
      </c>
      <c r="J1032" s="1">
        <v>46119</v>
      </c>
      <c r="K1032" s="1">
        <v>46127</v>
      </c>
      <c r="L1032" t="str">
        <f>IF(_xlfn.XLOOKUP(D1032, ABZ!A:A, ABZ!B:B, "", 0) = 0, "", _xlfn.XLOOKUP(D1032, ABZ!A:A, ABZ!B:B, "", 0))</f>
        <v>User Interface &amp; Clients</v>
      </c>
      <c r="M1032" t="s">
        <v>21</v>
      </c>
      <c r="N1032" t="s">
        <v>22</v>
      </c>
      <c r="O1032" t="s">
        <v>380</v>
      </c>
    </row>
    <row r="1033" spans="1:15" x14ac:dyDescent="0.25">
      <c r="A1033" t="s">
        <v>379</v>
      </c>
      <c r="B1033">
        <v>50</v>
      </c>
      <c r="D1033" t="s">
        <v>96</v>
      </c>
      <c r="E1033" t="s">
        <v>103</v>
      </c>
      <c r="F1033" t="s">
        <v>70</v>
      </c>
      <c r="H1033" s="15" t="s">
        <v>7183</v>
      </c>
      <c r="I1033" s="1">
        <v>46111</v>
      </c>
      <c r="J1033" s="1">
        <v>46119</v>
      </c>
      <c r="K1033" s="1">
        <v>46127</v>
      </c>
      <c r="L1033" t="str">
        <f>IF(_xlfn.XLOOKUP(D1033, ABZ!A:A, ABZ!B:B, "", 0) = 0, "", _xlfn.XLOOKUP(D1033, ABZ!A:A, ABZ!B:B, "", 0))</f>
        <v>User Interface &amp; Clients</v>
      </c>
      <c r="M1033" t="s">
        <v>21</v>
      </c>
      <c r="N1033" t="s">
        <v>22</v>
      </c>
      <c r="O1033" t="s">
        <v>380</v>
      </c>
    </row>
    <row r="1034" spans="1:15" x14ac:dyDescent="0.25">
      <c r="A1034" t="s">
        <v>379</v>
      </c>
      <c r="B1034">
        <v>50</v>
      </c>
      <c r="D1034" t="s">
        <v>96</v>
      </c>
      <c r="E1034" t="s">
        <v>104</v>
      </c>
      <c r="F1034" t="s">
        <v>66</v>
      </c>
      <c r="H1034" s="15" t="s">
        <v>7183</v>
      </c>
      <c r="I1034" s="1">
        <v>46111</v>
      </c>
      <c r="J1034" s="1">
        <v>46119</v>
      </c>
      <c r="K1034" s="1">
        <v>46127</v>
      </c>
      <c r="L1034" t="str">
        <f>IF(_xlfn.XLOOKUP(D1034, ABZ!A:A, ABZ!B:B, "", 0) = 0, "", _xlfn.XLOOKUP(D1034, ABZ!A:A, ABZ!B:B, "", 0))</f>
        <v>User Interface &amp; Clients</v>
      </c>
      <c r="M1034" t="s">
        <v>21</v>
      </c>
      <c r="N1034" t="s">
        <v>22</v>
      </c>
      <c r="O1034" t="s">
        <v>785</v>
      </c>
    </row>
    <row r="1035" spans="1:15" x14ac:dyDescent="0.25">
      <c r="A1035" t="s">
        <v>379</v>
      </c>
      <c r="B1035">
        <v>50</v>
      </c>
      <c r="D1035" t="s">
        <v>96</v>
      </c>
      <c r="E1035" t="s">
        <v>101</v>
      </c>
      <c r="F1035" t="s">
        <v>41</v>
      </c>
      <c r="H1035" s="15" t="s">
        <v>7183</v>
      </c>
      <c r="I1035" s="1">
        <v>46111</v>
      </c>
      <c r="J1035" s="1">
        <v>46125</v>
      </c>
      <c r="K1035" s="1">
        <v>46127</v>
      </c>
      <c r="L1035" t="str">
        <f>IF(_xlfn.XLOOKUP(D1035, ABZ!A:A, ABZ!B:B, "", 0) = 0, "", _xlfn.XLOOKUP(D1035, ABZ!A:A, ABZ!B:B, "", 0))</f>
        <v>User Interface &amp; Clients</v>
      </c>
      <c r="M1035" t="s">
        <v>21</v>
      </c>
      <c r="N1035" t="s">
        <v>22</v>
      </c>
      <c r="O1035" t="s">
        <v>380</v>
      </c>
    </row>
    <row r="1036" spans="1:15" x14ac:dyDescent="0.25">
      <c r="A1036" t="s">
        <v>379</v>
      </c>
      <c r="B1036">
        <v>50</v>
      </c>
      <c r="D1036" t="s">
        <v>96</v>
      </c>
      <c r="E1036" t="s">
        <v>37</v>
      </c>
      <c r="F1036" t="s">
        <v>35</v>
      </c>
      <c r="H1036" s="15" t="s">
        <v>7183</v>
      </c>
      <c r="I1036" s="1">
        <v>46111</v>
      </c>
      <c r="J1036" s="1">
        <v>46119</v>
      </c>
      <c r="K1036" s="1">
        <v>46127</v>
      </c>
      <c r="L1036" t="str">
        <f>IF(_xlfn.XLOOKUP(D1036, ABZ!A:A, ABZ!B:B, "", 0) = 0, "", _xlfn.XLOOKUP(D1036, ABZ!A:A, ABZ!B:B, "", 0))</f>
        <v>User Interface &amp; Clients</v>
      </c>
      <c r="M1036" t="s">
        <v>21</v>
      </c>
      <c r="N1036" t="s">
        <v>22</v>
      </c>
      <c r="O1036" t="s">
        <v>380</v>
      </c>
    </row>
    <row r="1037" spans="1:15" x14ac:dyDescent="0.25">
      <c r="A1037" t="s">
        <v>379</v>
      </c>
      <c r="B1037">
        <v>50</v>
      </c>
      <c r="D1037" t="s">
        <v>96</v>
      </c>
      <c r="E1037" t="s">
        <v>105</v>
      </c>
      <c r="F1037" t="s">
        <v>35</v>
      </c>
      <c r="H1037" s="15" t="s">
        <v>7183</v>
      </c>
      <c r="I1037" s="1">
        <v>46111</v>
      </c>
      <c r="J1037" s="1">
        <v>46119</v>
      </c>
      <c r="K1037" s="1">
        <v>46127</v>
      </c>
      <c r="L1037" t="str">
        <f>IF(_xlfn.XLOOKUP(D1037, ABZ!A:A, ABZ!B:B, "", 0) = 0, "", _xlfn.XLOOKUP(D1037, ABZ!A:A, ABZ!B:B, "", 0))</f>
        <v>User Interface &amp; Clients</v>
      </c>
      <c r="M1037" t="s">
        <v>21</v>
      </c>
      <c r="N1037" t="s">
        <v>22</v>
      </c>
      <c r="O1037" t="s">
        <v>380</v>
      </c>
    </row>
    <row r="1038" spans="1:15" x14ac:dyDescent="0.25">
      <c r="A1038" s="31" t="s">
        <v>786</v>
      </c>
      <c r="B1038" s="46">
        <v>436</v>
      </c>
      <c r="C1038" s="46"/>
      <c r="D1038" t="s">
        <v>39</v>
      </c>
      <c r="E1038" t="s">
        <v>67</v>
      </c>
      <c r="F1038" t="s">
        <v>88</v>
      </c>
      <c r="H1038" s="15" t="s">
        <v>20</v>
      </c>
      <c r="I1038" s="1">
        <v>46111</v>
      </c>
      <c r="J1038" s="1">
        <v>46126</v>
      </c>
      <c r="K1038" s="1">
        <v>46129</v>
      </c>
      <c r="L1038" t="str">
        <f>IF(_xlfn.XLOOKUP(D1038, ABZ!A:A, ABZ!B:B, "", 0) = 0, "", _xlfn.XLOOKUP(D1038, ABZ!A:A, ABZ!B:B, "", 0))</f>
        <v>Channel Sales</v>
      </c>
      <c r="M1038" t="s">
        <v>21</v>
      </c>
      <c r="N1038" t="s">
        <v>31</v>
      </c>
      <c r="O1038" t="s">
        <v>233</v>
      </c>
    </row>
    <row r="1039" spans="1:15" x14ac:dyDescent="0.25">
      <c r="A1039" s="31" t="s">
        <v>786</v>
      </c>
      <c r="B1039" s="46">
        <v>436</v>
      </c>
      <c r="C1039" s="46"/>
      <c r="D1039" t="s">
        <v>39</v>
      </c>
      <c r="E1039" t="s">
        <v>65</v>
      </c>
      <c r="F1039" t="s">
        <v>76</v>
      </c>
      <c r="G1039" t="s">
        <v>66</v>
      </c>
      <c r="H1039" s="15" t="s">
        <v>20</v>
      </c>
      <c r="I1039" s="1">
        <v>46111</v>
      </c>
      <c r="J1039" s="1">
        <v>46126</v>
      </c>
      <c r="K1039" s="1">
        <v>46129</v>
      </c>
      <c r="L1039" t="str">
        <f>IF(_xlfn.XLOOKUP(D1039, ABZ!A:A, ABZ!B:B, "", 0) = 0, "", _xlfn.XLOOKUP(D1039, ABZ!A:A, ABZ!B:B, "", 0))</f>
        <v>Channel Sales</v>
      </c>
      <c r="M1039" t="s">
        <v>21</v>
      </c>
      <c r="N1039" t="s">
        <v>31</v>
      </c>
      <c r="O1039" t="s">
        <v>233</v>
      </c>
    </row>
    <row r="1040" spans="1:15" x14ac:dyDescent="0.25">
      <c r="A1040" s="31" t="s">
        <v>787</v>
      </c>
      <c r="B1040" s="46">
        <v>34</v>
      </c>
      <c r="C1040" s="46"/>
      <c r="D1040" t="s">
        <v>209</v>
      </c>
      <c r="E1040" t="s">
        <v>26</v>
      </c>
      <c r="F1040" t="s">
        <v>57</v>
      </c>
      <c r="H1040" s="15" t="s">
        <v>20</v>
      </c>
      <c r="I1040" s="1">
        <v>46113</v>
      </c>
      <c r="J1040" s="1">
        <v>46114</v>
      </c>
      <c r="K1040" s="1">
        <v>46114</v>
      </c>
      <c r="L1040" t="str">
        <f>IF(_xlfn.XLOOKUP(D1040, ABZ!A:A, ABZ!B:B, "", 0) = 0, "", _xlfn.XLOOKUP(D1040, ABZ!A:A, ABZ!B:B, "", 0))</f>
        <v>D2C Ecommerce</v>
      </c>
      <c r="M1040" t="s">
        <v>21</v>
      </c>
      <c r="N1040" t="s">
        <v>86</v>
      </c>
      <c r="O1040" t="s">
        <v>788</v>
      </c>
    </row>
    <row r="1041" spans="1:15" x14ac:dyDescent="0.25">
      <c r="A1041" s="31" t="s">
        <v>787</v>
      </c>
      <c r="B1041" s="46">
        <v>34</v>
      </c>
      <c r="C1041" s="46"/>
      <c r="D1041" t="s">
        <v>209</v>
      </c>
      <c r="E1041" t="s">
        <v>67</v>
      </c>
      <c r="F1041" t="s">
        <v>88</v>
      </c>
      <c r="H1041" s="15" t="s">
        <v>20</v>
      </c>
      <c r="I1041" s="1">
        <v>46113</v>
      </c>
      <c r="J1041" s="1">
        <v>46114</v>
      </c>
      <c r="K1041" s="1">
        <v>46114</v>
      </c>
      <c r="L1041" t="str">
        <f>IF(_xlfn.XLOOKUP(D1041, ABZ!A:A, ABZ!B:B, "", 0) = 0, "", _xlfn.XLOOKUP(D1041, ABZ!A:A, ABZ!B:B, "", 0))</f>
        <v>D2C Ecommerce</v>
      </c>
      <c r="M1041" t="s">
        <v>21</v>
      </c>
      <c r="N1041" t="s">
        <v>86</v>
      </c>
      <c r="O1041" t="s">
        <v>788</v>
      </c>
    </row>
    <row r="1042" spans="1:15" x14ac:dyDescent="0.25">
      <c r="A1042" s="31" t="s">
        <v>787</v>
      </c>
      <c r="B1042" s="46">
        <v>34</v>
      </c>
      <c r="C1042" s="46"/>
      <c r="D1042" t="s">
        <v>209</v>
      </c>
      <c r="E1042" t="s">
        <v>69</v>
      </c>
      <c r="F1042" t="s">
        <v>70</v>
      </c>
      <c r="H1042" s="15" t="s">
        <v>20</v>
      </c>
      <c r="I1042" s="1">
        <v>46113</v>
      </c>
      <c r="J1042" s="1">
        <v>46114</v>
      </c>
      <c r="K1042" s="1">
        <v>46114</v>
      </c>
      <c r="L1042" t="str">
        <f>IF(_xlfn.XLOOKUP(D1042, ABZ!A:A, ABZ!B:B, "", 0) = 0, "", _xlfn.XLOOKUP(D1042, ABZ!A:A, ABZ!B:B, "", 0))</f>
        <v>D2C Ecommerce</v>
      </c>
      <c r="M1042" t="s">
        <v>21</v>
      </c>
      <c r="N1042" t="s">
        <v>86</v>
      </c>
      <c r="O1042" t="s">
        <v>788</v>
      </c>
    </row>
    <row r="1043" spans="1:15" x14ac:dyDescent="0.25">
      <c r="A1043" s="31" t="s">
        <v>787</v>
      </c>
      <c r="B1043" s="46">
        <v>34</v>
      </c>
      <c r="C1043" s="46"/>
      <c r="D1043" t="s">
        <v>209</v>
      </c>
      <c r="E1043" t="s">
        <v>65</v>
      </c>
      <c r="F1043" t="s">
        <v>66</v>
      </c>
      <c r="H1043" s="15" t="s">
        <v>20</v>
      </c>
      <c r="I1043" s="1">
        <v>46113</v>
      </c>
      <c r="J1043" s="1">
        <v>46114</v>
      </c>
      <c r="K1043" s="1">
        <v>46114</v>
      </c>
      <c r="L1043" t="str">
        <f>IF(_xlfn.XLOOKUP(D1043, ABZ!A:A, ABZ!B:B, "", 0) = 0, "", _xlfn.XLOOKUP(D1043, ABZ!A:A, ABZ!B:B, "", 0))</f>
        <v>D2C Ecommerce</v>
      </c>
      <c r="M1043" t="s">
        <v>21</v>
      </c>
      <c r="N1043" t="s">
        <v>86</v>
      </c>
      <c r="O1043" t="s">
        <v>788</v>
      </c>
    </row>
    <row r="1044" spans="1:15" x14ac:dyDescent="0.25">
      <c r="A1044" s="31" t="s">
        <v>787</v>
      </c>
      <c r="B1044" s="46">
        <v>34</v>
      </c>
      <c r="C1044" s="46"/>
      <c r="D1044" t="s">
        <v>209</v>
      </c>
      <c r="E1044" t="s">
        <v>40</v>
      </c>
      <c r="F1044" t="s">
        <v>35</v>
      </c>
      <c r="H1044" s="15" t="s">
        <v>20</v>
      </c>
      <c r="I1044" s="1">
        <v>46113</v>
      </c>
      <c r="J1044" s="1">
        <v>46114</v>
      </c>
      <c r="K1044" s="1">
        <v>46114</v>
      </c>
      <c r="L1044" t="str">
        <f>IF(_xlfn.XLOOKUP(D1044, ABZ!A:A, ABZ!B:B, "", 0) = 0, "", _xlfn.XLOOKUP(D1044, ABZ!A:A, ABZ!B:B, "", 0))</f>
        <v>D2C Ecommerce</v>
      </c>
      <c r="M1044" t="s">
        <v>21</v>
      </c>
      <c r="N1044" t="s">
        <v>86</v>
      </c>
      <c r="O1044" t="s">
        <v>788</v>
      </c>
    </row>
    <row r="1045" spans="1:15" x14ac:dyDescent="0.25">
      <c r="A1045" s="31" t="s">
        <v>789</v>
      </c>
      <c r="B1045" s="46">
        <v>189</v>
      </c>
      <c r="C1045" s="46"/>
      <c r="D1045" t="s">
        <v>229</v>
      </c>
      <c r="E1045" t="s">
        <v>26</v>
      </c>
      <c r="F1045" t="s">
        <v>57</v>
      </c>
      <c r="H1045" s="15" t="s">
        <v>20</v>
      </c>
      <c r="I1045" s="1">
        <v>46113</v>
      </c>
      <c r="J1045" s="1">
        <v>46119</v>
      </c>
      <c r="K1045" s="1">
        <v>46114</v>
      </c>
      <c r="L1045" t="str">
        <f>IF(_xlfn.XLOOKUP(D1045, ABZ!A:A, ABZ!B:B, "", 0) = 0, "", _xlfn.XLOOKUP(D1045, ABZ!A:A, ABZ!B:B, "", 0))</f>
        <v>Corporate Communications</v>
      </c>
      <c r="M1045" t="s">
        <v>21</v>
      </c>
      <c r="N1045" t="s">
        <v>31</v>
      </c>
      <c r="O1045" t="s">
        <v>234</v>
      </c>
    </row>
    <row r="1046" spans="1:15" x14ac:dyDescent="0.25">
      <c r="A1046" t="s">
        <v>790</v>
      </c>
      <c r="D1046" t="s">
        <v>791</v>
      </c>
      <c r="E1046" t="s">
        <v>67</v>
      </c>
      <c r="F1046" t="s">
        <v>35</v>
      </c>
      <c r="H1046" s="15" t="s">
        <v>29</v>
      </c>
      <c r="I1046" s="1">
        <v>46113</v>
      </c>
      <c r="J1046" s="1">
        <v>46119</v>
      </c>
      <c r="K1046" s="1">
        <v>46120</v>
      </c>
      <c r="L1046" t="str">
        <f>IF(_xlfn.XLOOKUP(D1046, ABZ!A:A, ABZ!B:B, "", 0) = 0, "", _xlfn.XLOOKUP(D1046, ABZ!A:A, ABZ!B:B, "", 0))</f>
        <v>Finance</v>
      </c>
      <c r="M1046" t="s">
        <v>792</v>
      </c>
      <c r="N1046" t="s">
        <v>672</v>
      </c>
      <c r="O1046" t="s">
        <v>612</v>
      </c>
    </row>
    <row r="1047" spans="1:15" x14ac:dyDescent="0.25">
      <c r="A1047" s="31" t="s">
        <v>793</v>
      </c>
      <c r="B1047" s="46"/>
      <c r="C1047" s="46"/>
      <c r="D1047" t="s">
        <v>478</v>
      </c>
      <c r="E1047" t="s">
        <v>67</v>
      </c>
      <c r="F1047" t="s">
        <v>88</v>
      </c>
      <c r="H1047" s="15" t="s">
        <v>20</v>
      </c>
      <c r="I1047" s="1">
        <v>46113</v>
      </c>
      <c r="J1047" s="1">
        <v>46125</v>
      </c>
      <c r="K1047" s="1">
        <v>46125</v>
      </c>
      <c r="L1047" t="str">
        <f>IF(_xlfn.XLOOKUP(D1047, ABZ!A:A, ABZ!B:B, "", 0) = 0, "", _xlfn.XLOOKUP(D1047, ABZ!A:A, ABZ!B:B, "", 0))</f>
        <v>Corporate Communications</v>
      </c>
      <c r="M1047" t="s">
        <v>502</v>
      </c>
      <c r="N1047" t="s">
        <v>672</v>
      </c>
      <c r="O1047" t="s">
        <v>788</v>
      </c>
    </row>
    <row r="1048" spans="1:15" x14ac:dyDescent="0.25">
      <c r="A1048" s="31" t="s">
        <v>793</v>
      </c>
      <c r="B1048" s="46"/>
      <c r="C1048" s="46"/>
      <c r="D1048" t="s">
        <v>478</v>
      </c>
      <c r="E1048" t="s">
        <v>69</v>
      </c>
      <c r="F1048" t="s">
        <v>70</v>
      </c>
      <c r="G1048" t="s">
        <v>89</v>
      </c>
      <c r="H1048" s="15" t="s">
        <v>20</v>
      </c>
      <c r="I1048" s="1">
        <v>46113</v>
      </c>
      <c r="J1048" s="1">
        <v>46125</v>
      </c>
      <c r="K1048" s="1">
        <v>46125</v>
      </c>
      <c r="L1048" t="str">
        <f>IF(_xlfn.XLOOKUP(D1048, ABZ!A:A, ABZ!B:B, "", 0) = 0, "", _xlfn.XLOOKUP(D1048, ABZ!A:A, ABZ!B:B, "", 0))</f>
        <v>Corporate Communications</v>
      </c>
      <c r="M1048" t="s">
        <v>502</v>
      </c>
      <c r="N1048" t="s">
        <v>672</v>
      </c>
      <c r="O1048" t="s">
        <v>788</v>
      </c>
    </row>
    <row r="1049" spans="1:15" x14ac:dyDescent="0.25">
      <c r="A1049" s="31" t="s">
        <v>793</v>
      </c>
      <c r="B1049" s="46"/>
      <c r="C1049" s="46"/>
      <c r="D1049" t="s">
        <v>478</v>
      </c>
      <c r="E1049" t="s">
        <v>65</v>
      </c>
      <c r="F1049" t="s">
        <v>76</v>
      </c>
      <c r="G1049" t="s">
        <v>66</v>
      </c>
      <c r="H1049" s="15" t="s">
        <v>20</v>
      </c>
      <c r="I1049" s="1">
        <v>46113</v>
      </c>
      <c r="J1049" s="1">
        <v>46125</v>
      </c>
      <c r="K1049" s="1">
        <v>46125</v>
      </c>
      <c r="L1049" t="str">
        <f>IF(_xlfn.XLOOKUP(D1049, ABZ!A:A, ABZ!B:B, "", 0) = 0, "", _xlfn.XLOOKUP(D1049, ABZ!A:A, ABZ!B:B, "", 0))</f>
        <v>Corporate Communications</v>
      </c>
      <c r="M1049" t="s">
        <v>502</v>
      </c>
      <c r="N1049" t="s">
        <v>672</v>
      </c>
      <c r="O1049" t="s">
        <v>788</v>
      </c>
    </row>
    <row r="1050" spans="1:15" x14ac:dyDescent="0.25">
      <c r="A1050" s="31" t="s">
        <v>794</v>
      </c>
      <c r="B1050" s="46"/>
      <c r="C1050" s="46"/>
      <c r="D1050" t="s">
        <v>478</v>
      </c>
      <c r="E1050" t="s">
        <v>67</v>
      </c>
      <c r="F1050" t="s">
        <v>88</v>
      </c>
      <c r="H1050" s="15" t="s">
        <v>20</v>
      </c>
      <c r="I1050" s="1">
        <v>46113</v>
      </c>
      <c r="J1050" s="1">
        <v>46125</v>
      </c>
      <c r="K1050" s="1">
        <v>46125</v>
      </c>
      <c r="L1050" t="str">
        <f>IF(_xlfn.XLOOKUP(D1050, ABZ!A:A, ABZ!B:B, "", 0) = 0, "", _xlfn.XLOOKUP(D1050, ABZ!A:A, ABZ!B:B, "", 0))</f>
        <v>Corporate Communications</v>
      </c>
      <c r="M1050" t="s">
        <v>502</v>
      </c>
      <c r="N1050" t="s">
        <v>672</v>
      </c>
      <c r="O1050" t="s">
        <v>788</v>
      </c>
    </row>
    <row r="1051" spans="1:15" x14ac:dyDescent="0.25">
      <c r="A1051" s="31" t="s">
        <v>794</v>
      </c>
      <c r="B1051" s="46"/>
      <c r="C1051" s="46"/>
      <c r="D1051" t="s">
        <v>478</v>
      </c>
      <c r="E1051" t="s">
        <v>69</v>
      </c>
      <c r="F1051" t="s">
        <v>70</v>
      </c>
      <c r="G1051" t="s">
        <v>89</v>
      </c>
      <c r="H1051" s="15" t="s">
        <v>20</v>
      </c>
      <c r="I1051" s="1">
        <v>46113</v>
      </c>
      <c r="J1051" s="1">
        <v>46125</v>
      </c>
      <c r="K1051" s="1">
        <v>46125</v>
      </c>
      <c r="L1051" t="str">
        <f>IF(_xlfn.XLOOKUP(D1051, ABZ!A:A, ABZ!B:B, "", 0) = 0, "", _xlfn.XLOOKUP(D1051, ABZ!A:A, ABZ!B:B, "", 0))</f>
        <v>Corporate Communications</v>
      </c>
      <c r="M1051" t="s">
        <v>502</v>
      </c>
      <c r="N1051" t="s">
        <v>672</v>
      </c>
      <c r="O1051" t="s">
        <v>788</v>
      </c>
    </row>
    <row r="1052" spans="1:15" x14ac:dyDescent="0.25">
      <c r="A1052" s="31" t="s">
        <v>794</v>
      </c>
      <c r="B1052" s="46"/>
      <c r="C1052" s="46"/>
      <c r="D1052" t="s">
        <v>478</v>
      </c>
      <c r="E1052" t="s">
        <v>65</v>
      </c>
      <c r="F1052" t="s">
        <v>76</v>
      </c>
      <c r="G1052" t="s">
        <v>66</v>
      </c>
      <c r="H1052" s="15" t="s">
        <v>20</v>
      </c>
      <c r="I1052" s="1">
        <v>46113</v>
      </c>
      <c r="J1052" s="1">
        <v>46125</v>
      </c>
      <c r="K1052" s="1">
        <v>46125</v>
      </c>
      <c r="L1052" t="str">
        <f>IF(_xlfn.XLOOKUP(D1052, ABZ!A:A, ABZ!B:B, "", 0) = 0, "", _xlfn.XLOOKUP(D1052, ABZ!A:A, ABZ!B:B, "", 0))</f>
        <v>Corporate Communications</v>
      </c>
      <c r="M1052" t="s">
        <v>502</v>
      </c>
      <c r="N1052" t="s">
        <v>672</v>
      </c>
      <c r="O1052" t="s">
        <v>788</v>
      </c>
    </row>
    <row r="1053" spans="1:15" x14ac:dyDescent="0.25">
      <c r="A1053" s="31" t="s">
        <v>793</v>
      </c>
      <c r="B1053" s="46"/>
      <c r="C1053" s="46"/>
      <c r="D1053" t="s">
        <v>478</v>
      </c>
      <c r="E1053" t="s">
        <v>795</v>
      </c>
      <c r="F1053" t="s">
        <v>41</v>
      </c>
      <c r="H1053" s="15" t="s">
        <v>20</v>
      </c>
      <c r="I1053" s="1">
        <v>46113</v>
      </c>
      <c r="J1053" s="1">
        <v>46125</v>
      </c>
      <c r="K1053" s="1">
        <v>46129</v>
      </c>
      <c r="L1053" t="str">
        <f>IF(_xlfn.XLOOKUP(D1053, ABZ!A:A, ABZ!B:B, "", 0) = 0, "", _xlfn.XLOOKUP(D1053, ABZ!A:A, ABZ!B:B, "", 0))</f>
        <v>Corporate Communications</v>
      </c>
      <c r="N1053" t="s">
        <v>672</v>
      </c>
      <c r="O1053" t="s">
        <v>788</v>
      </c>
    </row>
    <row r="1054" spans="1:15" x14ac:dyDescent="0.25">
      <c r="A1054" s="31" t="s">
        <v>793</v>
      </c>
      <c r="B1054" s="46"/>
      <c r="C1054" s="46"/>
      <c r="D1054" t="s">
        <v>478</v>
      </c>
      <c r="E1054" t="s">
        <v>40</v>
      </c>
      <c r="F1054" t="s">
        <v>41</v>
      </c>
      <c r="H1054" s="15" t="s">
        <v>20</v>
      </c>
      <c r="I1054" s="1">
        <v>46113</v>
      </c>
      <c r="J1054" s="1">
        <v>46125</v>
      </c>
      <c r="K1054" s="1">
        <v>46129</v>
      </c>
      <c r="L1054" t="str">
        <f>IF(_xlfn.XLOOKUP(D1054, ABZ!A:A, ABZ!B:B, "", 0) = 0, "", _xlfn.XLOOKUP(D1054, ABZ!A:A, ABZ!B:B, "", 0))</f>
        <v>Corporate Communications</v>
      </c>
      <c r="N1054" t="s">
        <v>672</v>
      </c>
      <c r="O1054" t="s">
        <v>788</v>
      </c>
    </row>
    <row r="1055" spans="1:15" x14ac:dyDescent="0.25">
      <c r="A1055" s="31" t="s">
        <v>794</v>
      </c>
      <c r="B1055" s="46"/>
      <c r="C1055" s="46"/>
      <c r="D1055" t="s">
        <v>478</v>
      </c>
      <c r="E1055" t="s">
        <v>26</v>
      </c>
      <c r="F1055" t="s">
        <v>44</v>
      </c>
      <c r="H1055" s="15" t="s">
        <v>20</v>
      </c>
      <c r="I1055" s="1">
        <v>46113</v>
      </c>
      <c r="J1055" s="1">
        <v>46125</v>
      </c>
      <c r="K1055" s="1">
        <v>46129</v>
      </c>
      <c r="L1055" t="str">
        <f>IF(_xlfn.XLOOKUP(D1055, ABZ!A:A, ABZ!B:B, "", 0) = 0, "", _xlfn.XLOOKUP(D1055, ABZ!A:A, ABZ!B:B, "", 0))</f>
        <v>Corporate Communications</v>
      </c>
      <c r="N1055" t="s">
        <v>672</v>
      </c>
      <c r="O1055" t="s">
        <v>788</v>
      </c>
    </row>
    <row r="1056" spans="1:15" x14ac:dyDescent="0.25">
      <c r="A1056" s="31" t="s">
        <v>794</v>
      </c>
      <c r="B1056" s="46"/>
      <c r="C1056" s="46"/>
      <c r="D1056" t="s">
        <v>478</v>
      </c>
      <c r="E1056" t="s">
        <v>40</v>
      </c>
      <c r="F1056" t="s">
        <v>41</v>
      </c>
      <c r="H1056" s="15" t="s">
        <v>20</v>
      </c>
      <c r="I1056" s="1">
        <v>46113</v>
      </c>
      <c r="J1056" s="1">
        <v>46125</v>
      </c>
      <c r="K1056" s="1">
        <v>46129</v>
      </c>
      <c r="L1056" t="str">
        <f>IF(_xlfn.XLOOKUP(D1056, ABZ!A:A, ABZ!B:B, "", 0) = 0, "", _xlfn.XLOOKUP(D1056, ABZ!A:A, ABZ!B:B, "", 0))</f>
        <v>Corporate Communications</v>
      </c>
      <c r="N1056" t="s">
        <v>672</v>
      </c>
      <c r="O1056" t="s">
        <v>788</v>
      </c>
    </row>
    <row r="1057" spans="1:15" x14ac:dyDescent="0.25">
      <c r="A1057" s="31" t="s">
        <v>796</v>
      </c>
      <c r="B1057" s="46">
        <v>173</v>
      </c>
      <c r="C1057" s="46"/>
      <c r="D1057" t="s">
        <v>797</v>
      </c>
      <c r="E1057" t="s">
        <v>104</v>
      </c>
      <c r="F1057" t="s">
        <v>76</v>
      </c>
      <c r="G1057" t="s">
        <v>66</v>
      </c>
      <c r="H1057" s="15" t="s">
        <v>20</v>
      </c>
      <c r="I1057" s="1">
        <v>46119</v>
      </c>
      <c r="J1057" s="1">
        <v>46126</v>
      </c>
      <c r="K1057" s="1">
        <v>46126</v>
      </c>
      <c r="L1057" t="str">
        <f>IF(_xlfn.XLOOKUP(D1057, ABZ!A:A, ABZ!B:B, "", 0) = 0, "", _xlfn.XLOOKUP(D1057, ABZ!A:A, ABZ!B:B, "", 0))</f>
        <v>Channel Sales</v>
      </c>
      <c r="M1057" t="s">
        <v>90</v>
      </c>
      <c r="N1057" t="s">
        <v>672</v>
      </c>
      <c r="O1057" t="s">
        <v>798</v>
      </c>
    </row>
    <row r="1058" spans="1:15" x14ac:dyDescent="0.25">
      <c r="A1058" s="31" t="s">
        <v>799</v>
      </c>
      <c r="B1058" s="46"/>
      <c r="C1058" s="46"/>
      <c r="D1058" t="s">
        <v>150</v>
      </c>
      <c r="E1058" t="s">
        <v>26</v>
      </c>
      <c r="F1058" t="s">
        <v>44</v>
      </c>
      <c r="H1058" s="15" t="s">
        <v>20</v>
      </c>
      <c r="I1058" s="1">
        <v>46120</v>
      </c>
      <c r="J1058" s="1">
        <v>46120</v>
      </c>
      <c r="K1058" s="1">
        <v>46121</v>
      </c>
      <c r="L1058" t="str">
        <f>IF(_xlfn.XLOOKUP(D1058, ABZ!A:A, ABZ!B:B, "", 0) = 0, "", _xlfn.XLOOKUP(D1058, ABZ!A:A, ABZ!B:B, "", 0))</f>
        <v>D2C Ecommerce</v>
      </c>
      <c r="N1058" t="s">
        <v>672</v>
      </c>
      <c r="O1058" t="s">
        <v>800</v>
      </c>
    </row>
    <row r="1059" spans="1:15" x14ac:dyDescent="0.25">
      <c r="A1059" s="31" t="s">
        <v>801</v>
      </c>
      <c r="B1059" s="46"/>
      <c r="C1059" s="46"/>
      <c r="D1059" t="s">
        <v>17</v>
      </c>
      <c r="E1059" t="s">
        <v>18</v>
      </c>
      <c r="G1059" t="s">
        <v>19</v>
      </c>
      <c r="H1059" s="15" t="s">
        <v>20</v>
      </c>
      <c r="I1059" s="1">
        <v>46120</v>
      </c>
      <c r="J1059" s="1">
        <v>46121</v>
      </c>
      <c r="K1059" s="1">
        <v>46121</v>
      </c>
      <c r="L1059" t="str">
        <f>IF(_xlfn.XLOOKUP(D1059, ABZ!A:A, ABZ!B:B, "", 0) = 0, "", _xlfn.XLOOKUP(D1059, ABZ!A:A, ABZ!B:B, "", 0))</f>
        <v>Product Management</v>
      </c>
      <c r="M1059" t="s">
        <v>21</v>
      </c>
      <c r="N1059" t="s">
        <v>22</v>
      </c>
      <c r="O1059" t="s">
        <v>802</v>
      </c>
    </row>
    <row r="1060" spans="1:15" x14ac:dyDescent="0.25">
      <c r="A1060" s="31" t="s">
        <v>803</v>
      </c>
      <c r="B1060" s="46"/>
      <c r="C1060" s="46"/>
      <c r="D1060" t="s">
        <v>17</v>
      </c>
      <c r="E1060" t="s">
        <v>26</v>
      </c>
      <c r="F1060" t="s">
        <v>57</v>
      </c>
      <c r="H1060" s="15" t="s">
        <v>20</v>
      </c>
      <c r="I1060" s="1">
        <v>46120</v>
      </c>
      <c r="J1060" s="1">
        <v>46121</v>
      </c>
      <c r="K1060" s="1">
        <v>46121</v>
      </c>
      <c r="L1060" t="str">
        <f>IF(_xlfn.XLOOKUP(D1060, ABZ!A:A, ABZ!B:B, "", 0) = 0, "", _xlfn.XLOOKUP(D1060, ABZ!A:A, ABZ!B:B, "", 0))</f>
        <v>Product Management</v>
      </c>
      <c r="M1060" t="s">
        <v>21</v>
      </c>
      <c r="N1060" t="s">
        <v>22</v>
      </c>
      <c r="O1060" t="s">
        <v>802</v>
      </c>
    </row>
    <row r="1061" spans="1:15" x14ac:dyDescent="0.25">
      <c r="A1061" t="s">
        <v>804</v>
      </c>
      <c r="B1061">
        <v>21</v>
      </c>
      <c r="D1061" t="s">
        <v>229</v>
      </c>
      <c r="E1061" t="s">
        <v>26</v>
      </c>
      <c r="F1061" t="s">
        <v>44</v>
      </c>
      <c r="H1061" s="15" t="s">
        <v>20</v>
      </c>
      <c r="I1061" s="1">
        <v>46120</v>
      </c>
      <c r="J1061" s="1">
        <v>46121</v>
      </c>
      <c r="K1061" s="1">
        <v>46122</v>
      </c>
      <c r="L1061" t="str">
        <f>IF(_xlfn.XLOOKUP(D1061, ABZ!A:A, ABZ!B:B, "", 0) = 0, "", _xlfn.XLOOKUP(D1061, ABZ!A:A, ABZ!B:B, "", 0))</f>
        <v>Corporate Communications</v>
      </c>
      <c r="N1061" t="s">
        <v>672</v>
      </c>
      <c r="O1061" t="s">
        <v>234</v>
      </c>
    </row>
    <row r="1062" spans="1:15" x14ac:dyDescent="0.25">
      <c r="A1062" t="s">
        <v>805</v>
      </c>
      <c r="B1062">
        <v>32</v>
      </c>
      <c r="D1062" t="s">
        <v>121</v>
      </c>
      <c r="E1062" t="s">
        <v>26</v>
      </c>
      <c r="F1062" t="s">
        <v>44</v>
      </c>
      <c r="H1062" s="15" t="s">
        <v>20</v>
      </c>
      <c r="I1062" s="1">
        <v>46120</v>
      </c>
      <c r="J1062" s="1">
        <v>46127</v>
      </c>
      <c r="K1062" s="1">
        <v>46127</v>
      </c>
      <c r="L1062" t="str">
        <f>IF(_xlfn.XLOOKUP(D1062, ABZ!A:A, ABZ!B:B, "", 0) = 0, "", _xlfn.XLOOKUP(D1062, ABZ!A:A, ABZ!B:B, "", 0))</f>
        <v>Technical Communication</v>
      </c>
      <c r="M1062" t="s">
        <v>502</v>
      </c>
      <c r="N1062" t="s">
        <v>672</v>
      </c>
      <c r="O1062" t="s">
        <v>434</v>
      </c>
    </row>
    <row r="1063" spans="1:15" x14ac:dyDescent="0.25">
      <c r="A1063" t="s">
        <v>806</v>
      </c>
      <c r="D1063" t="s">
        <v>121</v>
      </c>
      <c r="E1063" t="s">
        <v>26</v>
      </c>
      <c r="F1063" t="s">
        <v>57</v>
      </c>
      <c r="H1063" s="15" t="s">
        <v>20</v>
      </c>
      <c r="I1063" s="1">
        <v>46120</v>
      </c>
      <c r="J1063" s="1">
        <v>46127</v>
      </c>
      <c r="K1063" s="1">
        <v>46127</v>
      </c>
      <c r="L1063" t="str">
        <f>IF(_xlfn.XLOOKUP(D1063, ABZ!A:A, ABZ!B:B, "", 0) = 0, "", _xlfn.XLOOKUP(D1063, ABZ!A:A, ABZ!B:B, "", 0))</f>
        <v>Technical Communication</v>
      </c>
      <c r="M1063" t="s">
        <v>30</v>
      </c>
      <c r="N1063" t="s">
        <v>672</v>
      </c>
      <c r="O1063" t="s">
        <v>434</v>
      </c>
    </row>
    <row r="1064" spans="1:15" x14ac:dyDescent="0.25">
      <c r="A1064" t="s">
        <v>807</v>
      </c>
      <c r="B1064">
        <v>15</v>
      </c>
      <c r="D1064" t="s">
        <v>121</v>
      </c>
      <c r="E1064" t="s">
        <v>103</v>
      </c>
      <c r="F1064" t="s">
        <v>89</v>
      </c>
      <c r="H1064" s="15" t="s">
        <v>20</v>
      </c>
      <c r="I1064" s="1">
        <v>46120</v>
      </c>
      <c r="J1064" s="1">
        <v>46136</v>
      </c>
      <c r="K1064" s="1">
        <v>46133</v>
      </c>
      <c r="L1064" t="str">
        <f>IF(_xlfn.XLOOKUP(D1064, ABZ!A:A, ABZ!B:B, "", 0) = 0, "", _xlfn.XLOOKUP(D1064, ABZ!A:A, ABZ!B:B, "", 0))</f>
        <v>Technical Communication</v>
      </c>
      <c r="M1064" t="s">
        <v>502</v>
      </c>
      <c r="N1064" t="s">
        <v>672</v>
      </c>
      <c r="O1064" t="s">
        <v>434</v>
      </c>
    </row>
    <row r="1065" spans="1:15" x14ac:dyDescent="0.25">
      <c r="A1065" t="s">
        <v>808</v>
      </c>
      <c r="B1065">
        <v>2399</v>
      </c>
      <c r="D1065" t="s">
        <v>121</v>
      </c>
      <c r="E1065" t="s">
        <v>102</v>
      </c>
      <c r="F1065" t="s">
        <v>88</v>
      </c>
      <c r="H1065" s="15" t="s">
        <v>20</v>
      </c>
      <c r="I1065" s="1">
        <v>46120</v>
      </c>
      <c r="J1065" s="1">
        <v>46136</v>
      </c>
      <c r="K1065" s="1">
        <v>46133</v>
      </c>
      <c r="L1065" t="str">
        <f>IF(_xlfn.XLOOKUP(D1065, ABZ!A:A, ABZ!B:B, "", 0) = 0, "", _xlfn.XLOOKUP(D1065, ABZ!A:A, ABZ!B:B, "", 0))</f>
        <v>Technical Communication</v>
      </c>
      <c r="M1065" t="s">
        <v>502</v>
      </c>
      <c r="N1065" t="s">
        <v>672</v>
      </c>
      <c r="O1065" t="s">
        <v>434</v>
      </c>
    </row>
    <row r="1066" spans="1:15" x14ac:dyDescent="0.25">
      <c r="A1066" t="s">
        <v>809</v>
      </c>
      <c r="B1066">
        <v>15</v>
      </c>
      <c r="D1066" t="s">
        <v>121</v>
      </c>
      <c r="E1066" t="s">
        <v>102</v>
      </c>
      <c r="F1066" t="s">
        <v>88</v>
      </c>
      <c r="H1066" s="15" t="s">
        <v>20</v>
      </c>
      <c r="I1066" s="1">
        <v>46120</v>
      </c>
      <c r="J1066" s="1">
        <v>46136</v>
      </c>
      <c r="K1066" s="1">
        <v>46133</v>
      </c>
      <c r="L1066" t="str">
        <f>IF(_xlfn.XLOOKUP(D1066, ABZ!A:A, ABZ!B:B, "", 0) = 0, "", _xlfn.XLOOKUP(D1066, ABZ!A:A, ABZ!B:B, "", 0))</f>
        <v>Technical Communication</v>
      </c>
      <c r="M1066" t="s">
        <v>502</v>
      </c>
      <c r="N1066" t="s">
        <v>672</v>
      </c>
      <c r="O1066" t="s">
        <v>434</v>
      </c>
    </row>
    <row r="1067" spans="1:15" x14ac:dyDescent="0.25">
      <c r="A1067" t="s">
        <v>810</v>
      </c>
      <c r="B1067">
        <v>1682</v>
      </c>
      <c r="D1067" t="s">
        <v>121</v>
      </c>
      <c r="E1067" t="s">
        <v>104</v>
      </c>
      <c r="F1067" t="s">
        <v>66</v>
      </c>
      <c r="H1067" s="15" t="s">
        <v>20</v>
      </c>
      <c r="I1067" s="1">
        <v>46120</v>
      </c>
      <c r="J1067" s="1">
        <v>46133</v>
      </c>
      <c r="K1067" s="1">
        <v>46133</v>
      </c>
      <c r="L1067" t="str">
        <f>IF(_xlfn.XLOOKUP(D1067, ABZ!A:A, ABZ!B:B, "", 0) = 0, "", _xlfn.XLOOKUP(D1067, ABZ!A:A, ABZ!B:B, "", 0))</f>
        <v>Technical Communication</v>
      </c>
      <c r="M1067" t="s">
        <v>502</v>
      </c>
      <c r="N1067" t="s">
        <v>672</v>
      </c>
      <c r="O1067" t="s">
        <v>434</v>
      </c>
    </row>
    <row r="1068" spans="1:15" x14ac:dyDescent="0.25">
      <c r="A1068" t="s">
        <v>811</v>
      </c>
      <c r="B1068">
        <v>15</v>
      </c>
      <c r="D1068" t="s">
        <v>121</v>
      </c>
      <c r="E1068" t="s">
        <v>104</v>
      </c>
      <c r="F1068" t="s">
        <v>66</v>
      </c>
      <c r="H1068" s="15" t="s">
        <v>20</v>
      </c>
      <c r="I1068" s="1">
        <v>46120</v>
      </c>
      <c r="J1068" s="1">
        <v>46133</v>
      </c>
      <c r="K1068" s="1">
        <v>46133</v>
      </c>
      <c r="L1068" t="str">
        <f>IF(_xlfn.XLOOKUP(D1068, ABZ!A:A, ABZ!B:B, "", 0) = 0, "", _xlfn.XLOOKUP(D1068, ABZ!A:A, ABZ!B:B, "", 0))</f>
        <v>Technical Communication</v>
      </c>
      <c r="M1068" t="s">
        <v>502</v>
      </c>
      <c r="N1068" t="s">
        <v>672</v>
      </c>
      <c r="O1068" t="s">
        <v>434</v>
      </c>
    </row>
    <row r="1069" spans="1:15" x14ac:dyDescent="0.25">
      <c r="A1069" t="s">
        <v>812</v>
      </c>
      <c r="B1069">
        <v>7781</v>
      </c>
      <c r="D1069" t="s">
        <v>121</v>
      </c>
      <c r="E1069" t="s">
        <v>101</v>
      </c>
      <c r="F1069" t="s">
        <v>41</v>
      </c>
      <c r="H1069" s="15" t="s">
        <v>20</v>
      </c>
      <c r="I1069" s="1">
        <v>46120</v>
      </c>
      <c r="J1069" s="1">
        <v>46133</v>
      </c>
      <c r="K1069" s="1">
        <v>46133</v>
      </c>
      <c r="L1069" t="str">
        <f>IF(_xlfn.XLOOKUP(D1069, ABZ!A:A, ABZ!B:B, "", 0) = 0, "", _xlfn.XLOOKUP(D1069, ABZ!A:A, ABZ!B:B, "", 0))</f>
        <v>Technical Communication</v>
      </c>
      <c r="M1069" t="s">
        <v>30</v>
      </c>
      <c r="N1069" t="s">
        <v>672</v>
      </c>
      <c r="O1069" t="s">
        <v>434</v>
      </c>
    </row>
    <row r="1070" spans="1:15" x14ac:dyDescent="0.25">
      <c r="A1070" t="s">
        <v>813</v>
      </c>
      <c r="B1070">
        <v>15</v>
      </c>
      <c r="D1070" t="s">
        <v>121</v>
      </c>
      <c r="E1070" t="s">
        <v>101</v>
      </c>
      <c r="F1070" t="s">
        <v>41</v>
      </c>
      <c r="H1070" s="15" t="s">
        <v>20</v>
      </c>
      <c r="I1070" s="1">
        <v>46120</v>
      </c>
      <c r="J1070" s="1">
        <v>46133</v>
      </c>
      <c r="K1070" s="1">
        <v>46133</v>
      </c>
      <c r="L1070" t="str">
        <f>IF(_xlfn.XLOOKUP(D1070, ABZ!A:A, ABZ!B:B, "", 0) = 0, "", _xlfn.XLOOKUP(D1070, ABZ!A:A, ABZ!B:B, "", 0))</f>
        <v>Technical Communication</v>
      </c>
      <c r="M1070" t="s">
        <v>30</v>
      </c>
      <c r="N1070" t="s">
        <v>672</v>
      </c>
      <c r="O1070" t="s">
        <v>434</v>
      </c>
    </row>
    <row r="1071" spans="1:15" x14ac:dyDescent="0.25">
      <c r="A1071" s="31" t="s">
        <v>814</v>
      </c>
      <c r="B1071" s="46">
        <v>2399</v>
      </c>
      <c r="C1071" s="46"/>
      <c r="D1071" t="s">
        <v>121</v>
      </c>
      <c r="E1071" t="s">
        <v>103</v>
      </c>
      <c r="F1071" t="s">
        <v>89</v>
      </c>
      <c r="H1071" s="15" t="s">
        <v>20</v>
      </c>
      <c r="I1071" s="1">
        <v>46120</v>
      </c>
      <c r="J1071" s="1">
        <v>46136</v>
      </c>
      <c r="K1071" s="1">
        <v>46134</v>
      </c>
      <c r="L1071" t="str">
        <f>IF(_xlfn.XLOOKUP(D1071, ABZ!A:A, ABZ!B:B, "", 0) = 0, "", _xlfn.XLOOKUP(D1071, ABZ!A:A, ABZ!B:B, "", 0))</f>
        <v>Technical Communication</v>
      </c>
      <c r="M1071" t="s">
        <v>502</v>
      </c>
      <c r="N1071" t="s">
        <v>672</v>
      </c>
      <c r="O1071" t="s">
        <v>434</v>
      </c>
    </row>
    <row r="1072" spans="1:15" x14ac:dyDescent="0.25">
      <c r="A1072" t="s">
        <v>815</v>
      </c>
      <c r="B1072">
        <v>653</v>
      </c>
      <c r="D1072" t="s">
        <v>121</v>
      </c>
      <c r="E1072" t="s">
        <v>101</v>
      </c>
      <c r="F1072" t="s">
        <v>41</v>
      </c>
      <c r="H1072" s="15" t="s">
        <v>20</v>
      </c>
      <c r="I1072" s="1">
        <v>46120</v>
      </c>
      <c r="J1072" s="1">
        <v>46135</v>
      </c>
      <c r="K1072" s="1">
        <v>46135</v>
      </c>
      <c r="L1072" t="str">
        <f>IF(_xlfn.XLOOKUP(D1072, ABZ!A:A, ABZ!B:B, "", 0) = 0, "", _xlfn.XLOOKUP(D1072, ABZ!A:A, ABZ!B:B, "", 0))</f>
        <v>Technical Communication</v>
      </c>
      <c r="M1072" t="s">
        <v>502</v>
      </c>
      <c r="N1072" t="s">
        <v>672</v>
      </c>
      <c r="O1072" t="s">
        <v>434</v>
      </c>
    </row>
    <row r="1073" spans="1:15" x14ac:dyDescent="0.25">
      <c r="A1073" t="s">
        <v>816</v>
      </c>
      <c r="B1073">
        <v>653</v>
      </c>
      <c r="D1073" t="s">
        <v>121</v>
      </c>
      <c r="E1073" t="s">
        <v>104</v>
      </c>
      <c r="F1073" t="s">
        <v>66</v>
      </c>
      <c r="H1073" s="15" t="s">
        <v>20</v>
      </c>
      <c r="I1073" s="1">
        <v>46120</v>
      </c>
      <c r="J1073" s="1">
        <v>46136</v>
      </c>
      <c r="K1073" s="1">
        <v>46135</v>
      </c>
      <c r="L1073" t="str">
        <f>IF(_xlfn.XLOOKUP(D1073, ABZ!A:A, ABZ!B:B, "", 0) = 0, "", _xlfn.XLOOKUP(D1073, ABZ!A:A, ABZ!B:B, "", 0))</f>
        <v>Technical Communication</v>
      </c>
      <c r="N1073" t="s">
        <v>672</v>
      </c>
      <c r="O1073" t="s">
        <v>434</v>
      </c>
    </row>
    <row r="1074" spans="1:15" x14ac:dyDescent="0.25">
      <c r="A1074" t="s">
        <v>817</v>
      </c>
      <c r="B1074">
        <v>653</v>
      </c>
      <c r="D1074" t="s">
        <v>121</v>
      </c>
      <c r="E1074" t="s">
        <v>102</v>
      </c>
      <c r="F1074" t="s">
        <v>88</v>
      </c>
      <c r="H1074" s="15" t="s">
        <v>20</v>
      </c>
      <c r="I1074" s="1">
        <v>46120</v>
      </c>
      <c r="J1074" s="1">
        <v>46136</v>
      </c>
      <c r="K1074" s="1">
        <v>46135</v>
      </c>
      <c r="L1074" t="str">
        <f>IF(_xlfn.XLOOKUP(D1074, ABZ!A:A, ABZ!B:B, "", 0) = 0, "", _xlfn.XLOOKUP(D1074, ABZ!A:A, ABZ!B:B, "", 0))</f>
        <v>Technical Communication</v>
      </c>
      <c r="M1074" t="s">
        <v>502</v>
      </c>
      <c r="N1074" t="s">
        <v>672</v>
      </c>
      <c r="O1074" t="s">
        <v>434</v>
      </c>
    </row>
    <row r="1075" spans="1:15" x14ac:dyDescent="0.25">
      <c r="A1075" t="s">
        <v>818</v>
      </c>
      <c r="D1075" t="s">
        <v>121</v>
      </c>
      <c r="E1075" t="s">
        <v>101</v>
      </c>
      <c r="F1075" t="s">
        <v>41</v>
      </c>
      <c r="H1075" s="15" t="s">
        <v>20</v>
      </c>
      <c r="I1075" s="1">
        <v>46120</v>
      </c>
      <c r="J1075" s="1">
        <v>46135</v>
      </c>
      <c r="K1075" s="1">
        <v>46135</v>
      </c>
      <c r="L1075" t="str">
        <f>IF(_xlfn.XLOOKUP(D1075, ABZ!A:A, ABZ!B:B, "", 0) = 0, "", _xlfn.XLOOKUP(D1075, ABZ!A:A, ABZ!B:B, "", 0))</f>
        <v>Technical Communication</v>
      </c>
      <c r="M1075" t="s">
        <v>30</v>
      </c>
      <c r="N1075" t="s">
        <v>672</v>
      </c>
      <c r="O1075" t="s">
        <v>434</v>
      </c>
    </row>
    <row r="1076" spans="1:15" x14ac:dyDescent="0.25">
      <c r="A1076" t="s">
        <v>819</v>
      </c>
      <c r="D1076" t="s">
        <v>121</v>
      </c>
      <c r="E1076" t="s">
        <v>104</v>
      </c>
      <c r="F1076" t="s">
        <v>66</v>
      </c>
      <c r="H1076" s="15" t="s">
        <v>20</v>
      </c>
      <c r="I1076" s="1">
        <v>46120</v>
      </c>
      <c r="J1076" s="1">
        <v>46136</v>
      </c>
      <c r="K1076" s="1">
        <v>46135</v>
      </c>
      <c r="L1076" t="str">
        <f>IF(_xlfn.XLOOKUP(D1076, ABZ!A:A, ABZ!B:B, "", 0) = 0, "", _xlfn.XLOOKUP(D1076, ABZ!A:A, ABZ!B:B, "", 0))</f>
        <v>Technical Communication</v>
      </c>
      <c r="N1076" t="s">
        <v>672</v>
      </c>
      <c r="O1076" t="s">
        <v>434</v>
      </c>
    </row>
    <row r="1077" spans="1:15" x14ac:dyDescent="0.25">
      <c r="A1077" t="s">
        <v>820</v>
      </c>
      <c r="D1077" t="s">
        <v>121</v>
      </c>
      <c r="E1077" t="s">
        <v>102</v>
      </c>
      <c r="F1077" t="s">
        <v>88</v>
      </c>
      <c r="H1077" s="15" t="s">
        <v>20</v>
      </c>
      <c r="I1077" s="1">
        <v>46120</v>
      </c>
      <c r="J1077" s="1">
        <v>46136</v>
      </c>
      <c r="K1077" s="1">
        <v>46135</v>
      </c>
      <c r="L1077" t="str">
        <f>IF(_xlfn.XLOOKUP(D1077, ABZ!A:A, ABZ!B:B, "", 0) = 0, "", _xlfn.XLOOKUP(D1077, ABZ!A:A, ABZ!B:B, "", 0))</f>
        <v>Technical Communication</v>
      </c>
      <c r="M1077" t="s">
        <v>502</v>
      </c>
      <c r="N1077" t="s">
        <v>672</v>
      </c>
      <c r="O1077" t="s">
        <v>434</v>
      </c>
    </row>
    <row r="1078" spans="1:15" x14ac:dyDescent="0.25">
      <c r="A1078" t="s">
        <v>821</v>
      </c>
      <c r="D1078" t="s">
        <v>121</v>
      </c>
      <c r="E1078" t="s">
        <v>103</v>
      </c>
      <c r="F1078" t="s">
        <v>89</v>
      </c>
      <c r="H1078" s="15" t="s">
        <v>20</v>
      </c>
      <c r="I1078" s="1">
        <v>46120</v>
      </c>
      <c r="J1078" s="1">
        <v>46135</v>
      </c>
      <c r="K1078" s="1">
        <v>46135</v>
      </c>
      <c r="L1078" t="str">
        <f>IF(_xlfn.XLOOKUP(D1078, ABZ!A:A, ABZ!B:B, "", 0) = 0, "", _xlfn.XLOOKUP(D1078, ABZ!A:A, ABZ!B:B, "", 0))</f>
        <v>Technical Communication</v>
      </c>
      <c r="N1078" t="s">
        <v>672</v>
      </c>
      <c r="O1078" t="s">
        <v>434</v>
      </c>
    </row>
    <row r="1079" spans="1:15" x14ac:dyDescent="0.25">
      <c r="A1079" t="s">
        <v>822</v>
      </c>
      <c r="B1079">
        <v>653</v>
      </c>
      <c r="D1079" t="s">
        <v>121</v>
      </c>
      <c r="E1079" t="s">
        <v>103</v>
      </c>
      <c r="F1079" t="s">
        <v>89</v>
      </c>
      <c r="H1079" s="15" t="s">
        <v>20</v>
      </c>
      <c r="I1079" s="1">
        <v>46120</v>
      </c>
      <c r="J1079" s="1">
        <v>46153</v>
      </c>
      <c r="K1079" s="1">
        <v>46153</v>
      </c>
      <c r="L1079" t="str">
        <f>IF(_xlfn.XLOOKUP(D1079, ABZ!A:A, ABZ!B:B, "", 0) = 0, "", _xlfn.XLOOKUP(D1079, ABZ!A:A, ABZ!B:B, "", 0))</f>
        <v>Technical Communication</v>
      </c>
      <c r="N1079" t="s">
        <v>672</v>
      </c>
      <c r="O1079" t="s">
        <v>434</v>
      </c>
    </row>
    <row r="1080" spans="1:15" x14ac:dyDescent="0.25">
      <c r="A1080" s="31" t="s">
        <v>823</v>
      </c>
      <c r="B1080" s="46">
        <v>93</v>
      </c>
      <c r="C1080" s="46"/>
      <c r="D1080" t="s">
        <v>100</v>
      </c>
      <c r="E1080" t="s">
        <v>104</v>
      </c>
      <c r="F1080" t="s">
        <v>76</v>
      </c>
      <c r="G1080" t="s">
        <v>66</v>
      </c>
      <c r="H1080" s="15" t="s">
        <v>20</v>
      </c>
      <c r="I1080" s="1">
        <v>46121</v>
      </c>
      <c r="J1080" s="1">
        <v>46128</v>
      </c>
      <c r="K1080" s="1">
        <v>46128</v>
      </c>
      <c r="L1080" t="str">
        <f>IF(_xlfn.XLOOKUP(D1080, ABZ!A:A, ABZ!B:B, "", 0) = 0, "", _xlfn.XLOOKUP(D1080, ABZ!A:A, ABZ!B:B, "", 0))</f>
        <v>D2C Ecommerce</v>
      </c>
      <c r="M1080" t="s">
        <v>21</v>
      </c>
      <c r="N1080" t="s">
        <v>672</v>
      </c>
      <c r="O1080" t="s">
        <v>800</v>
      </c>
    </row>
    <row r="1081" spans="1:15" x14ac:dyDescent="0.25">
      <c r="A1081" s="31" t="s">
        <v>824</v>
      </c>
      <c r="B1081" s="46"/>
      <c r="C1081" s="46"/>
      <c r="D1081" t="s">
        <v>100</v>
      </c>
      <c r="E1081" t="s">
        <v>104</v>
      </c>
      <c r="F1081" t="s">
        <v>76</v>
      </c>
      <c r="G1081" t="s">
        <v>66</v>
      </c>
      <c r="H1081" s="15" t="s">
        <v>20</v>
      </c>
      <c r="I1081" s="1">
        <v>46121</v>
      </c>
      <c r="J1081" s="1">
        <v>46128</v>
      </c>
      <c r="K1081" s="1">
        <v>46128</v>
      </c>
      <c r="L1081" t="str">
        <f>IF(_xlfn.XLOOKUP(D1081, ABZ!A:A, ABZ!B:B, "", 0) = 0, "", _xlfn.XLOOKUP(D1081, ABZ!A:A, ABZ!B:B, "", 0))</f>
        <v>D2C Ecommerce</v>
      </c>
      <c r="M1081" t="s">
        <v>21</v>
      </c>
      <c r="N1081" t="s">
        <v>672</v>
      </c>
      <c r="O1081" t="s">
        <v>800</v>
      </c>
    </row>
    <row r="1082" spans="1:15" x14ac:dyDescent="0.25">
      <c r="A1082" s="31" t="s">
        <v>823</v>
      </c>
      <c r="B1082" s="46">
        <v>93</v>
      </c>
      <c r="C1082" s="46"/>
      <c r="D1082" t="s">
        <v>100</v>
      </c>
      <c r="E1082" t="s">
        <v>102</v>
      </c>
      <c r="F1082" t="s">
        <v>88</v>
      </c>
      <c r="H1082" s="15" t="s">
        <v>20</v>
      </c>
      <c r="I1082" s="1">
        <v>46121</v>
      </c>
      <c r="J1082" s="1">
        <v>46128</v>
      </c>
      <c r="K1082" s="1">
        <v>46128</v>
      </c>
      <c r="L1082" t="str">
        <f>IF(_xlfn.XLOOKUP(D1082, ABZ!A:A, ABZ!B:B, "", 0) = 0, "", _xlfn.XLOOKUP(D1082, ABZ!A:A, ABZ!B:B, "", 0))</f>
        <v>D2C Ecommerce</v>
      </c>
      <c r="M1082" t="s">
        <v>21</v>
      </c>
      <c r="N1082" t="s">
        <v>672</v>
      </c>
      <c r="O1082" t="s">
        <v>800</v>
      </c>
    </row>
    <row r="1083" spans="1:15" x14ac:dyDescent="0.25">
      <c r="A1083" s="31" t="s">
        <v>824</v>
      </c>
      <c r="B1083" s="46"/>
      <c r="C1083" s="46"/>
      <c r="D1083" t="s">
        <v>100</v>
      </c>
      <c r="E1083" t="s">
        <v>102</v>
      </c>
      <c r="F1083" t="s">
        <v>88</v>
      </c>
      <c r="H1083" s="15" t="s">
        <v>20</v>
      </c>
      <c r="I1083" s="1">
        <v>46121</v>
      </c>
      <c r="J1083" s="1">
        <v>46128</v>
      </c>
      <c r="K1083" s="1">
        <v>46128</v>
      </c>
      <c r="L1083" t="str">
        <f>IF(_xlfn.XLOOKUP(D1083, ABZ!A:A, ABZ!B:B, "", 0) = 0, "", _xlfn.XLOOKUP(D1083, ABZ!A:A, ABZ!B:B, "", 0))</f>
        <v>D2C Ecommerce</v>
      </c>
      <c r="M1083" t="s">
        <v>21</v>
      </c>
      <c r="N1083" t="s">
        <v>672</v>
      </c>
      <c r="O1083" t="s">
        <v>800</v>
      </c>
    </row>
    <row r="1084" spans="1:15" x14ac:dyDescent="0.25">
      <c r="A1084" s="31" t="s">
        <v>823</v>
      </c>
      <c r="B1084" s="46">
        <v>93</v>
      </c>
      <c r="C1084" s="46"/>
      <c r="D1084" t="s">
        <v>100</v>
      </c>
      <c r="E1084" t="s">
        <v>101</v>
      </c>
      <c r="F1084" t="s">
        <v>41</v>
      </c>
      <c r="H1084" s="15" t="s">
        <v>20</v>
      </c>
      <c r="I1084" s="1">
        <v>46121</v>
      </c>
      <c r="J1084" s="1">
        <v>46128</v>
      </c>
      <c r="K1084" s="1">
        <v>46128</v>
      </c>
      <c r="L1084" t="str">
        <f>IF(_xlfn.XLOOKUP(D1084, ABZ!A:A, ABZ!B:B, "", 0) = 0, "", _xlfn.XLOOKUP(D1084, ABZ!A:A, ABZ!B:B, "", 0))</f>
        <v>D2C Ecommerce</v>
      </c>
      <c r="M1084" t="s">
        <v>21</v>
      </c>
      <c r="N1084" t="s">
        <v>672</v>
      </c>
      <c r="O1084" t="s">
        <v>800</v>
      </c>
    </row>
    <row r="1085" spans="1:15" x14ac:dyDescent="0.25">
      <c r="A1085" s="31" t="s">
        <v>824</v>
      </c>
      <c r="B1085" s="46"/>
      <c r="C1085" s="46"/>
      <c r="D1085" t="s">
        <v>100</v>
      </c>
      <c r="E1085" t="s">
        <v>101</v>
      </c>
      <c r="F1085" t="s">
        <v>41</v>
      </c>
      <c r="H1085" s="15" t="s">
        <v>20</v>
      </c>
      <c r="I1085" s="1">
        <v>46121</v>
      </c>
      <c r="J1085" s="1">
        <v>46128</v>
      </c>
      <c r="K1085" s="1">
        <v>46128</v>
      </c>
      <c r="L1085" t="str">
        <f>IF(_xlfn.XLOOKUP(D1085, ABZ!A:A, ABZ!B:B, "", 0) = 0, "", _xlfn.XLOOKUP(D1085, ABZ!A:A, ABZ!B:B, "", 0))</f>
        <v>D2C Ecommerce</v>
      </c>
      <c r="M1085" t="s">
        <v>21</v>
      </c>
      <c r="N1085" t="s">
        <v>672</v>
      </c>
      <c r="O1085" t="s">
        <v>800</v>
      </c>
    </row>
    <row r="1086" spans="1:15" x14ac:dyDescent="0.25">
      <c r="A1086" s="31" t="s">
        <v>825</v>
      </c>
      <c r="B1086" s="46"/>
      <c r="C1086" s="46"/>
      <c r="D1086" t="s">
        <v>150</v>
      </c>
      <c r="E1086" t="s">
        <v>26</v>
      </c>
      <c r="F1086" t="s">
        <v>44</v>
      </c>
      <c r="H1086" s="15" t="s">
        <v>20</v>
      </c>
      <c r="I1086" s="1">
        <v>46122</v>
      </c>
      <c r="J1086" s="1">
        <v>46127</v>
      </c>
      <c r="K1086" s="1">
        <v>46127</v>
      </c>
      <c r="L1086" t="str">
        <f>IF(_xlfn.XLOOKUP(D1086, ABZ!A:A, ABZ!B:B, "", 0) = 0, "", _xlfn.XLOOKUP(D1086, ABZ!A:A, ABZ!B:B, "", 0))</f>
        <v>D2C Ecommerce</v>
      </c>
      <c r="M1086" t="s">
        <v>21</v>
      </c>
      <c r="N1086" t="s">
        <v>86</v>
      </c>
      <c r="O1086" t="s">
        <v>826</v>
      </c>
    </row>
    <row r="1087" spans="1:15" x14ac:dyDescent="0.25">
      <c r="A1087" s="31" t="s">
        <v>825</v>
      </c>
      <c r="B1087" s="46"/>
      <c r="C1087" s="46"/>
      <c r="D1087" t="s">
        <v>150</v>
      </c>
      <c r="E1087" t="s">
        <v>102</v>
      </c>
      <c r="F1087" t="s">
        <v>88</v>
      </c>
      <c r="H1087" s="15" t="s">
        <v>20</v>
      </c>
      <c r="I1087" s="1">
        <v>46122</v>
      </c>
      <c r="J1087" s="1">
        <v>46127</v>
      </c>
      <c r="K1087" s="1">
        <v>46127</v>
      </c>
      <c r="L1087" t="str">
        <f>IF(_xlfn.XLOOKUP(D1087, ABZ!A:A, ABZ!B:B, "", 0) = 0, "", _xlfn.XLOOKUP(D1087, ABZ!A:A, ABZ!B:B, "", 0))</f>
        <v>D2C Ecommerce</v>
      </c>
      <c r="M1087" t="s">
        <v>21</v>
      </c>
      <c r="N1087" t="s">
        <v>86</v>
      </c>
      <c r="O1087" t="s">
        <v>826</v>
      </c>
    </row>
    <row r="1088" spans="1:15" x14ac:dyDescent="0.25">
      <c r="A1088" s="31" t="s">
        <v>825</v>
      </c>
      <c r="B1088" s="46"/>
      <c r="C1088" s="46"/>
      <c r="D1088" t="s">
        <v>150</v>
      </c>
      <c r="E1088" t="s">
        <v>104</v>
      </c>
      <c r="F1088" t="s">
        <v>76</v>
      </c>
      <c r="G1088" t="s">
        <v>66</v>
      </c>
      <c r="H1088" s="15" t="s">
        <v>20</v>
      </c>
      <c r="I1088" s="1">
        <v>46122</v>
      </c>
      <c r="J1088" s="1">
        <v>46127</v>
      </c>
      <c r="K1088" s="1">
        <v>46127</v>
      </c>
      <c r="L1088" t="str">
        <f>IF(_xlfn.XLOOKUP(D1088, ABZ!A:A, ABZ!B:B, "", 0) = 0, "", _xlfn.XLOOKUP(D1088, ABZ!A:A, ABZ!B:B, "", 0))</f>
        <v>D2C Ecommerce</v>
      </c>
      <c r="M1088" t="s">
        <v>21</v>
      </c>
      <c r="N1088" t="s">
        <v>86</v>
      </c>
      <c r="O1088" t="s">
        <v>826</v>
      </c>
    </row>
    <row r="1089" spans="1:15" x14ac:dyDescent="0.25">
      <c r="A1089" s="31" t="s">
        <v>825</v>
      </c>
      <c r="B1089" s="46"/>
      <c r="C1089" s="46"/>
      <c r="D1089" t="s">
        <v>150</v>
      </c>
      <c r="E1089" t="s">
        <v>103</v>
      </c>
      <c r="F1089" t="s">
        <v>70</v>
      </c>
      <c r="H1089" s="15" t="s">
        <v>20</v>
      </c>
      <c r="I1089" s="1">
        <v>46122</v>
      </c>
      <c r="J1089" s="1">
        <v>46127</v>
      </c>
      <c r="K1089" s="1">
        <v>46127</v>
      </c>
      <c r="L1089" t="str">
        <f>IF(_xlfn.XLOOKUP(D1089, ABZ!A:A, ABZ!B:B, "", 0) = 0, "", _xlfn.XLOOKUP(D1089, ABZ!A:A, ABZ!B:B, "", 0))</f>
        <v>D2C Ecommerce</v>
      </c>
      <c r="M1089" t="s">
        <v>21</v>
      </c>
      <c r="N1089" t="s">
        <v>86</v>
      </c>
      <c r="O1089" t="s">
        <v>826</v>
      </c>
    </row>
    <row r="1090" spans="1:15" x14ac:dyDescent="0.25">
      <c r="A1090" s="31" t="s">
        <v>825</v>
      </c>
      <c r="B1090" s="46"/>
      <c r="C1090" s="46"/>
      <c r="D1090" t="s">
        <v>150</v>
      </c>
      <c r="E1090" t="s">
        <v>101</v>
      </c>
      <c r="F1090" t="s">
        <v>41</v>
      </c>
      <c r="H1090" s="15" t="s">
        <v>20</v>
      </c>
      <c r="I1090" s="1">
        <v>46122</v>
      </c>
      <c r="J1090" s="1">
        <v>46127</v>
      </c>
      <c r="K1090" s="1">
        <v>46127</v>
      </c>
      <c r="L1090" t="str">
        <f>IF(_xlfn.XLOOKUP(D1090, ABZ!A:A, ABZ!B:B, "", 0) = 0, "", _xlfn.XLOOKUP(D1090, ABZ!A:A, ABZ!B:B, "", 0))</f>
        <v>D2C Ecommerce</v>
      </c>
      <c r="M1090" t="s">
        <v>21</v>
      </c>
      <c r="N1090" t="s">
        <v>86</v>
      </c>
      <c r="O1090" t="s">
        <v>826</v>
      </c>
    </row>
    <row r="1091" spans="1:15" x14ac:dyDescent="0.25">
      <c r="A1091" s="31" t="s">
        <v>825</v>
      </c>
      <c r="B1091" s="46"/>
      <c r="C1091" s="46"/>
      <c r="D1091" t="s">
        <v>150</v>
      </c>
      <c r="E1091" t="s">
        <v>34</v>
      </c>
      <c r="F1091" t="s">
        <v>35</v>
      </c>
      <c r="H1091" s="15" t="s">
        <v>20</v>
      </c>
      <c r="I1091" s="1">
        <v>46122</v>
      </c>
      <c r="J1091" s="1">
        <v>46127</v>
      </c>
      <c r="K1091" s="1">
        <v>46127</v>
      </c>
      <c r="L1091" t="str">
        <f>IF(_xlfn.XLOOKUP(D1091, ABZ!A:A, ABZ!B:B, "", 0) = 0, "", _xlfn.XLOOKUP(D1091, ABZ!A:A, ABZ!B:B, "", 0))</f>
        <v>D2C Ecommerce</v>
      </c>
      <c r="M1091" t="s">
        <v>21</v>
      </c>
      <c r="N1091" t="s">
        <v>86</v>
      </c>
      <c r="O1091" t="s">
        <v>826</v>
      </c>
    </row>
    <row r="1092" spans="1:15" x14ac:dyDescent="0.25">
      <c r="A1092" s="31" t="s">
        <v>827</v>
      </c>
      <c r="B1092" s="46"/>
      <c r="C1092" s="46"/>
      <c r="D1092" t="s">
        <v>85</v>
      </c>
      <c r="E1092" t="s">
        <v>26</v>
      </c>
      <c r="F1092" t="s">
        <v>57</v>
      </c>
      <c r="H1092" s="15" t="s">
        <v>20</v>
      </c>
      <c r="I1092" s="1">
        <v>46122</v>
      </c>
      <c r="J1092" s="1">
        <v>46126</v>
      </c>
      <c r="K1092" s="1">
        <v>46128</v>
      </c>
      <c r="L1092" t="str">
        <f>IF(_xlfn.XLOOKUP(D1092, ABZ!A:A, ABZ!B:B, "", 0) = 0, "", _xlfn.XLOOKUP(D1092, ABZ!A:A, ABZ!B:B, "", 0))</f>
        <v>D2C Ecommerce</v>
      </c>
      <c r="M1092" t="s">
        <v>502</v>
      </c>
      <c r="N1092" t="s">
        <v>86</v>
      </c>
      <c r="O1092" t="s">
        <v>800</v>
      </c>
    </row>
    <row r="1093" spans="1:15" x14ac:dyDescent="0.25">
      <c r="A1093" s="31" t="s">
        <v>828</v>
      </c>
      <c r="B1093" s="46"/>
      <c r="C1093" s="46"/>
      <c r="D1093" t="s">
        <v>85</v>
      </c>
      <c r="E1093" t="s">
        <v>26</v>
      </c>
      <c r="F1093" t="s">
        <v>57</v>
      </c>
      <c r="H1093" s="15" t="s">
        <v>20</v>
      </c>
      <c r="I1093" s="1">
        <v>46122</v>
      </c>
      <c r="J1093" s="1">
        <v>46126</v>
      </c>
      <c r="K1093" s="1">
        <v>46128</v>
      </c>
      <c r="L1093" t="str">
        <f>IF(_xlfn.XLOOKUP(D1093, ABZ!A:A, ABZ!B:B, "", 0) = 0, "", _xlfn.XLOOKUP(D1093, ABZ!A:A, ABZ!B:B, "", 0))</f>
        <v>D2C Ecommerce</v>
      </c>
      <c r="M1093" t="s">
        <v>502</v>
      </c>
      <c r="N1093" t="s">
        <v>86</v>
      </c>
      <c r="O1093" t="s">
        <v>800</v>
      </c>
    </row>
    <row r="1094" spans="1:15" x14ac:dyDescent="0.25">
      <c r="A1094" s="31" t="s">
        <v>829</v>
      </c>
      <c r="B1094" s="46"/>
      <c r="C1094" s="46"/>
      <c r="D1094" t="s">
        <v>85</v>
      </c>
      <c r="E1094" t="s">
        <v>102</v>
      </c>
      <c r="F1094" t="s">
        <v>88</v>
      </c>
      <c r="H1094" s="15" t="s">
        <v>20</v>
      </c>
      <c r="I1094" s="1">
        <v>46122</v>
      </c>
      <c r="J1094" s="1">
        <v>46126</v>
      </c>
      <c r="K1094" s="1">
        <v>46128</v>
      </c>
      <c r="L1094" t="str">
        <f>IF(_xlfn.XLOOKUP(D1094, ABZ!A:A, ABZ!B:B, "", 0) = 0, "", _xlfn.XLOOKUP(D1094, ABZ!A:A, ABZ!B:B, "", 0))</f>
        <v>D2C Ecommerce</v>
      </c>
      <c r="M1094" t="s">
        <v>502</v>
      </c>
      <c r="N1094" t="s">
        <v>86</v>
      </c>
      <c r="O1094" t="s">
        <v>800</v>
      </c>
    </row>
    <row r="1095" spans="1:15" x14ac:dyDescent="0.25">
      <c r="A1095" s="31" t="s">
        <v>830</v>
      </c>
      <c r="B1095" s="46"/>
      <c r="C1095" s="46"/>
      <c r="D1095" t="s">
        <v>85</v>
      </c>
      <c r="E1095" t="s">
        <v>102</v>
      </c>
      <c r="F1095" t="s">
        <v>88</v>
      </c>
      <c r="H1095" s="15" t="s">
        <v>20</v>
      </c>
      <c r="I1095" s="1">
        <v>46122</v>
      </c>
      <c r="J1095" s="1">
        <v>46126</v>
      </c>
      <c r="K1095" s="1">
        <v>46128</v>
      </c>
      <c r="L1095" t="str">
        <f>IF(_xlfn.XLOOKUP(D1095, ABZ!A:A, ABZ!B:B, "", 0) = 0, "", _xlfn.XLOOKUP(D1095, ABZ!A:A, ABZ!B:B, "", 0))</f>
        <v>D2C Ecommerce</v>
      </c>
      <c r="M1095" t="s">
        <v>502</v>
      </c>
      <c r="N1095" t="s">
        <v>86</v>
      </c>
      <c r="O1095" t="s">
        <v>800</v>
      </c>
    </row>
    <row r="1096" spans="1:15" x14ac:dyDescent="0.25">
      <c r="A1096" s="31" t="s">
        <v>831</v>
      </c>
      <c r="B1096" s="46"/>
      <c r="C1096" s="46"/>
      <c r="D1096" t="s">
        <v>85</v>
      </c>
      <c r="E1096" t="s">
        <v>103</v>
      </c>
      <c r="F1096" t="s">
        <v>89</v>
      </c>
      <c r="H1096" s="15" t="s">
        <v>20</v>
      </c>
      <c r="I1096" s="1">
        <v>46122</v>
      </c>
      <c r="J1096" s="1">
        <v>46126</v>
      </c>
      <c r="K1096" s="1">
        <v>46128</v>
      </c>
      <c r="L1096" t="str">
        <f>IF(_xlfn.XLOOKUP(D1096, ABZ!A:A, ABZ!B:B, "", 0) = 0, "", _xlfn.XLOOKUP(D1096, ABZ!A:A, ABZ!B:B, "", 0))</f>
        <v>D2C Ecommerce</v>
      </c>
      <c r="M1096" t="s">
        <v>502</v>
      </c>
      <c r="N1096" t="s">
        <v>86</v>
      </c>
      <c r="O1096" t="s">
        <v>800</v>
      </c>
    </row>
    <row r="1097" spans="1:15" x14ac:dyDescent="0.25">
      <c r="A1097" s="31" t="s">
        <v>832</v>
      </c>
      <c r="B1097" s="46"/>
      <c r="C1097" s="46"/>
      <c r="D1097" t="s">
        <v>85</v>
      </c>
      <c r="E1097" t="s">
        <v>103</v>
      </c>
      <c r="F1097" t="s">
        <v>89</v>
      </c>
      <c r="H1097" s="15" t="s">
        <v>20</v>
      </c>
      <c r="I1097" s="1">
        <v>46122</v>
      </c>
      <c r="J1097" s="1">
        <v>46126</v>
      </c>
      <c r="K1097" s="1">
        <v>46128</v>
      </c>
      <c r="L1097" t="str">
        <f>IF(_xlfn.XLOOKUP(D1097, ABZ!A:A, ABZ!B:B, "", 0) = 0, "", _xlfn.XLOOKUP(D1097, ABZ!A:A, ABZ!B:B, "", 0))</f>
        <v>D2C Ecommerce</v>
      </c>
      <c r="M1097" t="s">
        <v>502</v>
      </c>
      <c r="N1097" t="s">
        <v>86</v>
      </c>
      <c r="O1097" t="s">
        <v>800</v>
      </c>
    </row>
    <row r="1098" spans="1:15" x14ac:dyDescent="0.25">
      <c r="A1098" s="31" t="s">
        <v>833</v>
      </c>
      <c r="B1098" s="46"/>
      <c r="C1098" s="46"/>
      <c r="D1098" t="s">
        <v>85</v>
      </c>
      <c r="E1098" t="s">
        <v>104</v>
      </c>
      <c r="F1098" t="s">
        <v>66</v>
      </c>
      <c r="H1098" s="15" t="s">
        <v>20</v>
      </c>
      <c r="I1098" s="1">
        <v>46122</v>
      </c>
      <c r="J1098" s="1">
        <v>46127</v>
      </c>
      <c r="K1098" s="1">
        <v>46128</v>
      </c>
      <c r="L1098" t="str">
        <f>IF(_xlfn.XLOOKUP(D1098, ABZ!A:A, ABZ!B:B, "", 0) = 0, "", _xlfn.XLOOKUP(D1098, ABZ!A:A, ABZ!B:B, "", 0))</f>
        <v>D2C Ecommerce</v>
      </c>
      <c r="M1098" t="s">
        <v>502</v>
      </c>
      <c r="N1098" t="s">
        <v>86</v>
      </c>
      <c r="O1098" t="s">
        <v>800</v>
      </c>
    </row>
    <row r="1099" spans="1:15" x14ac:dyDescent="0.25">
      <c r="A1099" s="31" t="s">
        <v>834</v>
      </c>
      <c r="B1099" s="46"/>
      <c r="C1099" s="46"/>
      <c r="D1099" t="s">
        <v>85</v>
      </c>
      <c r="E1099" t="s">
        <v>101</v>
      </c>
      <c r="F1099" t="s">
        <v>41</v>
      </c>
      <c r="H1099" s="15" t="s">
        <v>20</v>
      </c>
      <c r="I1099" s="1">
        <v>46122</v>
      </c>
      <c r="J1099" s="1">
        <v>46127</v>
      </c>
      <c r="K1099" s="1">
        <v>46128</v>
      </c>
      <c r="L1099" t="str">
        <f>IF(_xlfn.XLOOKUP(D1099, ABZ!A:A, ABZ!B:B, "", 0) = 0, "", _xlfn.XLOOKUP(D1099, ABZ!A:A, ABZ!B:B, "", 0))</f>
        <v>D2C Ecommerce</v>
      </c>
      <c r="M1099" t="s">
        <v>502</v>
      </c>
      <c r="N1099" t="s">
        <v>86</v>
      </c>
      <c r="O1099" t="s">
        <v>800</v>
      </c>
    </row>
    <row r="1100" spans="1:15" x14ac:dyDescent="0.25">
      <c r="A1100" s="31" t="s">
        <v>835</v>
      </c>
      <c r="B1100" s="46"/>
      <c r="C1100" s="46"/>
      <c r="D1100" t="s">
        <v>85</v>
      </c>
      <c r="E1100" t="s">
        <v>101</v>
      </c>
      <c r="F1100" t="s">
        <v>41</v>
      </c>
      <c r="H1100" s="15" t="s">
        <v>20</v>
      </c>
      <c r="I1100" s="1">
        <v>46122</v>
      </c>
      <c r="J1100" s="1">
        <v>46127</v>
      </c>
      <c r="K1100" s="1">
        <v>46128</v>
      </c>
      <c r="L1100" t="str">
        <f>IF(_xlfn.XLOOKUP(D1100, ABZ!A:A, ABZ!B:B, "", 0) = 0, "", _xlfn.XLOOKUP(D1100, ABZ!A:A, ABZ!B:B, "", 0))</f>
        <v>D2C Ecommerce</v>
      </c>
      <c r="M1100" t="s">
        <v>502</v>
      </c>
      <c r="N1100" t="s">
        <v>86</v>
      </c>
      <c r="O1100" t="s">
        <v>800</v>
      </c>
    </row>
    <row r="1101" spans="1:15" x14ac:dyDescent="0.25">
      <c r="A1101" s="31" t="s">
        <v>836</v>
      </c>
      <c r="B1101" s="46"/>
      <c r="C1101" s="46"/>
      <c r="D1101" t="s">
        <v>150</v>
      </c>
      <c r="E1101" t="s">
        <v>26</v>
      </c>
      <c r="F1101" t="s">
        <v>57</v>
      </c>
      <c r="H1101" s="15" t="s">
        <v>20</v>
      </c>
      <c r="I1101" s="1">
        <v>46122</v>
      </c>
      <c r="J1101" s="1">
        <v>46122</v>
      </c>
      <c r="K1101" s="1">
        <v>46128</v>
      </c>
      <c r="L1101" t="str">
        <f>IF(_xlfn.XLOOKUP(D1101, ABZ!A:A, ABZ!B:B, "", 0) = 0, "", _xlfn.XLOOKUP(D1101, ABZ!A:A, ABZ!B:B, "", 0))</f>
        <v>D2C Ecommerce</v>
      </c>
      <c r="M1101" t="s">
        <v>502</v>
      </c>
      <c r="N1101" t="s">
        <v>86</v>
      </c>
      <c r="O1101" t="s">
        <v>800</v>
      </c>
    </row>
    <row r="1102" spans="1:15" x14ac:dyDescent="0.25">
      <c r="A1102" s="31" t="s">
        <v>837</v>
      </c>
      <c r="B1102" s="46"/>
      <c r="C1102" s="46"/>
      <c r="D1102" t="s">
        <v>150</v>
      </c>
      <c r="E1102" t="s">
        <v>26</v>
      </c>
      <c r="F1102" t="s">
        <v>57</v>
      </c>
      <c r="H1102" s="15" t="s">
        <v>20</v>
      </c>
      <c r="I1102" s="1">
        <v>46122</v>
      </c>
      <c r="J1102" s="1">
        <v>46128</v>
      </c>
      <c r="K1102" s="1">
        <v>46128</v>
      </c>
      <c r="L1102" t="str">
        <f>IF(_xlfn.XLOOKUP(D1102, ABZ!A:A, ABZ!B:B, "", 0) = 0, "", _xlfn.XLOOKUP(D1102, ABZ!A:A, ABZ!B:B, "", 0))</f>
        <v>D2C Ecommerce</v>
      </c>
      <c r="M1102" t="s">
        <v>502</v>
      </c>
      <c r="N1102" t="s">
        <v>86</v>
      </c>
      <c r="O1102" t="s">
        <v>800</v>
      </c>
    </row>
    <row r="1103" spans="1:15" x14ac:dyDescent="0.25">
      <c r="A1103" s="31" t="s">
        <v>838</v>
      </c>
      <c r="B1103" s="46"/>
      <c r="C1103" s="46"/>
      <c r="D1103" t="s">
        <v>150</v>
      </c>
      <c r="E1103" t="s">
        <v>102</v>
      </c>
      <c r="F1103" t="s">
        <v>88</v>
      </c>
      <c r="H1103" s="15" t="s">
        <v>20</v>
      </c>
      <c r="I1103" s="1">
        <v>46122</v>
      </c>
      <c r="J1103" s="1">
        <v>46128</v>
      </c>
      <c r="K1103" s="1">
        <v>46128</v>
      </c>
      <c r="L1103" t="str">
        <f>IF(_xlfn.XLOOKUP(D1103, ABZ!A:A, ABZ!B:B, "", 0) = 0, "", _xlfn.XLOOKUP(D1103, ABZ!A:A, ABZ!B:B, "", 0))</f>
        <v>D2C Ecommerce</v>
      </c>
      <c r="M1103" t="s">
        <v>502</v>
      </c>
      <c r="N1103" t="s">
        <v>86</v>
      </c>
      <c r="O1103" t="s">
        <v>800</v>
      </c>
    </row>
    <row r="1104" spans="1:15" x14ac:dyDescent="0.25">
      <c r="A1104" s="31" t="s">
        <v>839</v>
      </c>
      <c r="B1104" s="46"/>
      <c r="C1104" s="46"/>
      <c r="D1104" t="s">
        <v>150</v>
      </c>
      <c r="E1104" t="s">
        <v>102</v>
      </c>
      <c r="F1104" t="s">
        <v>88</v>
      </c>
      <c r="H1104" s="15" t="s">
        <v>20</v>
      </c>
      <c r="I1104" s="1">
        <v>46122</v>
      </c>
      <c r="J1104" s="1">
        <v>46128</v>
      </c>
      <c r="K1104" s="1">
        <v>46128</v>
      </c>
      <c r="L1104" t="str">
        <f>IF(_xlfn.XLOOKUP(D1104, ABZ!A:A, ABZ!B:B, "", 0) = 0, "", _xlfn.XLOOKUP(D1104, ABZ!A:A, ABZ!B:B, "", 0))</f>
        <v>D2C Ecommerce</v>
      </c>
      <c r="M1104" t="s">
        <v>502</v>
      </c>
      <c r="N1104" t="s">
        <v>86</v>
      </c>
      <c r="O1104" t="s">
        <v>800</v>
      </c>
    </row>
    <row r="1105" spans="1:15" x14ac:dyDescent="0.25">
      <c r="A1105" s="31" t="s">
        <v>840</v>
      </c>
      <c r="B1105" s="46"/>
      <c r="C1105" s="46"/>
      <c r="D1105" t="s">
        <v>150</v>
      </c>
      <c r="E1105" t="s">
        <v>103</v>
      </c>
      <c r="F1105" t="s">
        <v>89</v>
      </c>
      <c r="H1105" s="15" t="s">
        <v>20</v>
      </c>
      <c r="I1105" s="1">
        <v>46122</v>
      </c>
      <c r="J1105" s="1">
        <v>46128</v>
      </c>
      <c r="K1105" s="1">
        <v>46128</v>
      </c>
      <c r="L1105" t="str">
        <f>IF(_xlfn.XLOOKUP(D1105, ABZ!A:A, ABZ!B:B, "", 0) = 0, "", _xlfn.XLOOKUP(D1105, ABZ!A:A, ABZ!B:B, "", 0))</f>
        <v>D2C Ecommerce</v>
      </c>
      <c r="M1105" t="s">
        <v>502</v>
      </c>
      <c r="N1105" t="s">
        <v>86</v>
      </c>
      <c r="O1105" t="s">
        <v>800</v>
      </c>
    </row>
    <row r="1106" spans="1:15" x14ac:dyDescent="0.25">
      <c r="A1106" s="31" t="s">
        <v>841</v>
      </c>
      <c r="B1106" s="46"/>
      <c r="C1106" s="46"/>
      <c r="D1106" t="s">
        <v>150</v>
      </c>
      <c r="E1106" t="s">
        <v>103</v>
      </c>
      <c r="F1106" t="s">
        <v>89</v>
      </c>
      <c r="H1106" s="15" t="s">
        <v>20</v>
      </c>
      <c r="I1106" s="1">
        <v>46122</v>
      </c>
      <c r="J1106" s="1">
        <v>46128</v>
      </c>
      <c r="K1106" s="1">
        <v>46128</v>
      </c>
      <c r="L1106" t="str">
        <f>IF(_xlfn.XLOOKUP(D1106, ABZ!A:A, ABZ!B:B, "", 0) = 0, "", _xlfn.XLOOKUP(D1106, ABZ!A:A, ABZ!B:B, "", 0))</f>
        <v>D2C Ecommerce</v>
      </c>
      <c r="M1106" t="s">
        <v>502</v>
      </c>
      <c r="N1106" t="s">
        <v>86</v>
      </c>
      <c r="O1106" t="s">
        <v>800</v>
      </c>
    </row>
    <row r="1107" spans="1:15" x14ac:dyDescent="0.25">
      <c r="A1107" s="31" t="s">
        <v>842</v>
      </c>
      <c r="B1107" s="46"/>
      <c r="C1107" s="46"/>
      <c r="D1107" t="s">
        <v>150</v>
      </c>
      <c r="E1107" t="s">
        <v>104</v>
      </c>
      <c r="F1107" t="s">
        <v>66</v>
      </c>
      <c r="H1107" s="15" t="s">
        <v>20</v>
      </c>
      <c r="I1107" s="1">
        <v>46122</v>
      </c>
      <c r="J1107" s="1">
        <v>46128</v>
      </c>
      <c r="K1107" s="1">
        <v>46128</v>
      </c>
      <c r="L1107" t="str">
        <f>IF(_xlfn.XLOOKUP(D1107, ABZ!A:A, ABZ!B:B, "", 0) = 0, "", _xlfn.XLOOKUP(D1107, ABZ!A:A, ABZ!B:B, "", 0))</f>
        <v>D2C Ecommerce</v>
      </c>
      <c r="M1107" t="s">
        <v>502</v>
      </c>
      <c r="N1107" t="s">
        <v>86</v>
      </c>
      <c r="O1107" t="s">
        <v>800</v>
      </c>
    </row>
    <row r="1108" spans="1:15" x14ac:dyDescent="0.25">
      <c r="A1108" s="31" t="s">
        <v>843</v>
      </c>
      <c r="B1108" s="46"/>
      <c r="C1108" s="46"/>
      <c r="D1108" t="s">
        <v>150</v>
      </c>
      <c r="E1108" t="s">
        <v>104</v>
      </c>
      <c r="F1108" t="s">
        <v>66</v>
      </c>
      <c r="H1108" s="15" t="s">
        <v>20</v>
      </c>
      <c r="I1108" s="1">
        <v>46122</v>
      </c>
      <c r="J1108" s="1">
        <v>46128</v>
      </c>
      <c r="K1108" s="1">
        <v>46128</v>
      </c>
      <c r="L1108" t="str">
        <f>IF(_xlfn.XLOOKUP(D1108, ABZ!A:A, ABZ!B:B, "", 0) = 0, "", _xlfn.XLOOKUP(D1108, ABZ!A:A, ABZ!B:B, "", 0))</f>
        <v>D2C Ecommerce</v>
      </c>
      <c r="M1108" t="s">
        <v>502</v>
      </c>
      <c r="N1108" t="s">
        <v>86</v>
      </c>
      <c r="O1108" t="s">
        <v>800</v>
      </c>
    </row>
    <row r="1109" spans="1:15" x14ac:dyDescent="0.25">
      <c r="A1109" s="31" t="s">
        <v>844</v>
      </c>
      <c r="B1109" s="46"/>
      <c r="C1109" s="46"/>
      <c r="D1109" t="s">
        <v>150</v>
      </c>
      <c r="E1109" t="s">
        <v>101</v>
      </c>
      <c r="F1109" t="s">
        <v>41</v>
      </c>
      <c r="H1109" s="15" t="s">
        <v>20</v>
      </c>
      <c r="I1109" s="1">
        <v>46122</v>
      </c>
      <c r="J1109" s="1">
        <v>46128</v>
      </c>
      <c r="K1109" s="1">
        <v>46128</v>
      </c>
      <c r="L1109" t="str">
        <f>IF(_xlfn.XLOOKUP(D1109, ABZ!A:A, ABZ!B:B, "", 0) = 0, "", _xlfn.XLOOKUP(D1109, ABZ!A:A, ABZ!B:B, "", 0))</f>
        <v>D2C Ecommerce</v>
      </c>
      <c r="M1109" t="s">
        <v>502</v>
      </c>
      <c r="N1109" t="s">
        <v>86</v>
      </c>
      <c r="O1109" t="s">
        <v>800</v>
      </c>
    </row>
    <row r="1110" spans="1:15" x14ac:dyDescent="0.25">
      <c r="A1110" s="31" t="s">
        <v>845</v>
      </c>
      <c r="B1110" s="46"/>
      <c r="C1110" s="46"/>
      <c r="D1110" t="s">
        <v>150</v>
      </c>
      <c r="E1110" t="s">
        <v>101</v>
      </c>
      <c r="F1110" t="s">
        <v>41</v>
      </c>
      <c r="H1110" s="15" t="s">
        <v>20</v>
      </c>
      <c r="I1110" s="1">
        <v>46122</v>
      </c>
      <c r="J1110" s="1">
        <v>46128</v>
      </c>
      <c r="K1110" s="1">
        <v>46128</v>
      </c>
      <c r="L1110" t="str">
        <f>IF(_xlfn.XLOOKUP(D1110, ABZ!A:A, ABZ!B:B, "", 0) = 0, "", _xlfn.XLOOKUP(D1110, ABZ!A:A, ABZ!B:B, "", 0))</f>
        <v>D2C Ecommerce</v>
      </c>
      <c r="M1110" t="s">
        <v>502</v>
      </c>
      <c r="N1110" t="s">
        <v>86</v>
      </c>
      <c r="O1110" t="s">
        <v>800</v>
      </c>
    </row>
    <row r="1111" spans="1:15" x14ac:dyDescent="0.25">
      <c r="A1111" s="31" t="s">
        <v>846</v>
      </c>
      <c r="B1111" s="46"/>
      <c r="C1111" s="46"/>
      <c r="D1111" t="s">
        <v>847</v>
      </c>
      <c r="E1111" t="s">
        <v>26</v>
      </c>
      <c r="F1111" t="s">
        <v>472</v>
      </c>
      <c r="H1111" s="15" t="s">
        <v>20</v>
      </c>
      <c r="I1111" s="1">
        <v>46125</v>
      </c>
      <c r="J1111" s="1">
        <v>46125</v>
      </c>
      <c r="K1111" s="1">
        <v>46127</v>
      </c>
      <c r="L1111" t="str">
        <f>IF(_xlfn.XLOOKUP(D1111, ABZ!A:A, ABZ!B:B, "", 0) = 0, "", _xlfn.XLOOKUP(D1111, ABZ!A:A, ABZ!B:B, "", 0))</f>
        <v>Corporate Communications</v>
      </c>
      <c r="N1111" t="s">
        <v>77</v>
      </c>
      <c r="O1111" t="s">
        <v>846</v>
      </c>
    </row>
    <row r="1112" spans="1:15" x14ac:dyDescent="0.25">
      <c r="A1112" s="31" t="s">
        <v>848</v>
      </c>
      <c r="B1112" s="46">
        <v>46</v>
      </c>
      <c r="C1112" s="46"/>
      <c r="D1112" t="s">
        <v>85</v>
      </c>
      <c r="E1112" t="s">
        <v>26</v>
      </c>
      <c r="F1112" t="s">
        <v>51</v>
      </c>
      <c r="H1112" s="15" t="s">
        <v>20</v>
      </c>
      <c r="I1112" s="1">
        <v>46125</v>
      </c>
      <c r="J1112" s="1">
        <v>46127</v>
      </c>
      <c r="K1112" s="1">
        <v>46127</v>
      </c>
      <c r="L1112" t="str">
        <f>IF(_xlfn.XLOOKUP(D1112, ABZ!A:A, ABZ!B:B, "", 0) = 0, "", _xlfn.XLOOKUP(D1112, ABZ!A:A, ABZ!B:B, "", 0))</f>
        <v>D2C Ecommerce</v>
      </c>
      <c r="M1112" t="s">
        <v>21</v>
      </c>
      <c r="N1112" t="s">
        <v>86</v>
      </c>
      <c r="O1112" t="s">
        <v>849</v>
      </c>
    </row>
    <row r="1113" spans="1:15" x14ac:dyDescent="0.25">
      <c r="A1113" s="31" t="s">
        <v>848</v>
      </c>
      <c r="B1113" s="46">
        <v>46</v>
      </c>
      <c r="C1113" s="46"/>
      <c r="D1113" t="s">
        <v>85</v>
      </c>
      <c r="E1113" t="s">
        <v>103</v>
      </c>
      <c r="F1113" t="s">
        <v>89</v>
      </c>
      <c r="G1113" t="s">
        <v>70</v>
      </c>
      <c r="H1113" s="15" t="s">
        <v>20</v>
      </c>
      <c r="I1113" s="1">
        <v>46125</v>
      </c>
      <c r="J1113" s="1">
        <v>46127</v>
      </c>
      <c r="K1113" s="1">
        <v>46127</v>
      </c>
      <c r="L1113" t="str">
        <f>IF(_xlfn.XLOOKUP(D1113, ABZ!A:A, ABZ!B:B, "", 0) = 0, "", _xlfn.XLOOKUP(D1113, ABZ!A:A, ABZ!B:B, "", 0))</f>
        <v>D2C Ecommerce</v>
      </c>
      <c r="M1113" t="s">
        <v>21</v>
      </c>
      <c r="N1113" t="s">
        <v>86</v>
      </c>
      <c r="O1113" t="s">
        <v>849</v>
      </c>
    </row>
    <row r="1114" spans="1:15" x14ac:dyDescent="0.25">
      <c r="A1114" s="31" t="s">
        <v>848</v>
      </c>
      <c r="B1114" s="46">
        <v>46</v>
      </c>
      <c r="C1114" s="46"/>
      <c r="D1114" t="s">
        <v>85</v>
      </c>
      <c r="E1114" t="s">
        <v>104</v>
      </c>
      <c r="F1114" t="s">
        <v>66</v>
      </c>
      <c r="H1114" s="15" t="s">
        <v>20</v>
      </c>
      <c r="I1114" s="1">
        <v>46125</v>
      </c>
      <c r="J1114" s="1">
        <v>46127</v>
      </c>
      <c r="K1114" s="1">
        <v>46127</v>
      </c>
      <c r="L1114" t="str">
        <f>IF(_xlfn.XLOOKUP(D1114, ABZ!A:A, ABZ!B:B, "", 0) = 0, "", _xlfn.XLOOKUP(D1114, ABZ!A:A, ABZ!B:B, "", 0))</f>
        <v>D2C Ecommerce</v>
      </c>
      <c r="M1114" t="s">
        <v>21</v>
      </c>
      <c r="N1114" t="s">
        <v>86</v>
      </c>
      <c r="O1114" t="s">
        <v>849</v>
      </c>
    </row>
    <row r="1115" spans="1:15" x14ac:dyDescent="0.25">
      <c r="A1115" s="31" t="s">
        <v>848</v>
      </c>
      <c r="B1115" s="46">
        <v>46</v>
      </c>
      <c r="C1115" s="46"/>
      <c r="D1115" t="s">
        <v>85</v>
      </c>
      <c r="E1115" t="s">
        <v>102</v>
      </c>
      <c r="F1115" t="s">
        <v>88</v>
      </c>
      <c r="H1115" s="15" t="s">
        <v>20</v>
      </c>
      <c r="I1115" s="1">
        <v>46125</v>
      </c>
      <c r="J1115" s="1">
        <v>46127</v>
      </c>
      <c r="K1115" s="1">
        <v>46127</v>
      </c>
      <c r="L1115" t="str">
        <f>IF(_xlfn.XLOOKUP(D1115, ABZ!A:A, ABZ!B:B, "", 0) = 0, "", _xlfn.XLOOKUP(D1115, ABZ!A:A, ABZ!B:B, "", 0))</f>
        <v>D2C Ecommerce</v>
      </c>
      <c r="M1115" t="s">
        <v>21</v>
      </c>
      <c r="N1115" t="s">
        <v>86</v>
      </c>
      <c r="O1115" t="s">
        <v>849</v>
      </c>
    </row>
    <row r="1116" spans="1:15" x14ac:dyDescent="0.25">
      <c r="A1116" s="31" t="s">
        <v>848</v>
      </c>
      <c r="B1116" s="46">
        <v>46</v>
      </c>
      <c r="C1116" s="46"/>
      <c r="D1116" t="s">
        <v>85</v>
      </c>
      <c r="E1116" t="s">
        <v>101</v>
      </c>
      <c r="F1116" t="s">
        <v>41</v>
      </c>
      <c r="H1116" s="15" t="s">
        <v>20</v>
      </c>
      <c r="I1116" s="1">
        <v>46125</v>
      </c>
      <c r="J1116" s="1">
        <v>46127</v>
      </c>
      <c r="K1116" s="1">
        <v>46127</v>
      </c>
      <c r="L1116" t="str">
        <f>IF(_xlfn.XLOOKUP(D1116, ABZ!A:A, ABZ!B:B, "", 0) = 0, "", _xlfn.XLOOKUP(D1116, ABZ!A:A, ABZ!B:B, "", 0))</f>
        <v>D2C Ecommerce</v>
      </c>
      <c r="M1116" t="s">
        <v>21</v>
      </c>
      <c r="N1116" t="s">
        <v>86</v>
      </c>
      <c r="O1116" t="s">
        <v>849</v>
      </c>
    </row>
    <row r="1117" spans="1:15" x14ac:dyDescent="0.25">
      <c r="A1117" s="31" t="s">
        <v>850</v>
      </c>
      <c r="B1117" s="46"/>
      <c r="C1117" s="46"/>
      <c r="D1117" t="s">
        <v>17</v>
      </c>
      <c r="E1117" t="s">
        <v>18</v>
      </c>
      <c r="F1117" t="s">
        <v>97</v>
      </c>
      <c r="H1117" s="15" t="s">
        <v>20</v>
      </c>
      <c r="I1117" s="1">
        <v>46126</v>
      </c>
      <c r="J1117" s="1">
        <v>46126</v>
      </c>
      <c r="K1117" s="1">
        <v>46127</v>
      </c>
      <c r="L1117" t="str">
        <f>IF(_xlfn.XLOOKUP(D1117, ABZ!A:A, ABZ!B:B, "", 0) = 0, "", _xlfn.XLOOKUP(D1117, ABZ!A:A, ABZ!B:B, "", 0))</f>
        <v>Product Management</v>
      </c>
      <c r="M1117" t="s">
        <v>21</v>
      </c>
      <c r="N1117" t="s">
        <v>31</v>
      </c>
      <c r="O1117" t="s">
        <v>802</v>
      </c>
    </row>
    <row r="1118" spans="1:15" x14ac:dyDescent="0.25">
      <c r="A1118" t="s">
        <v>851</v>
      </c>
      <c r="D1118" t="s">
        <v>852</v>
      </c>
      <c r="E1118" t="s">
        <v>26</v>
      </c>
      <c r="F1118" t="s">
        <v>57</v>
      </c>
      <c r="H1118" s="15" t="s">
        <v>7183</v>
      </c>
      <c r="I1118" s="1">
        <v>46126</v>
      </c>
      <c r="J1118" s="1">
        <v>46126</v>
      </c>
      <c r="K1118" s="1">
        <v>46127</v>
      </c>
      <c r="L1118" t="str">
        <f>IF(_xlfn.XLOOKUP(D1118, ABZ!A:A, ABZ!B:B, "", 0) = 0, "", _xlfn.XLOOKUP(D1118, ABZ!A:A, ABZ!B:B, "", 0))</f>
        <v>User Interface &amp; Clients</v>
      </c>
      <c r="M1118" t="s">
        <v>21</v>
      </c>
      <c r="N1118" t="s">
        <v>31</v>
      </c>
      <c r="O1118" t="s">
        <v>601</v>
      </c>
    </row>
    <row r="1119" spans="1:15" x14ac:dyDescent="0.25">
      <c r="A1119" t="s">
        <v>851</v>
      </c>
      <c r="D1119" t="s">
        <v>852</v>
      </c>
      <c r="E1119" t="s">
        <v>65</v>
      </c>
      <c r="F1119" t="s">
        <v>66</v>
      </c>
      <c r="H1119" s="15" t="s">
        <v>7183</v>
      </c>
      <c r="I1119" s="1">
        <v>46126</v>
      </c>
      <c r="J1119" s="1">
        <v>46126</v>
      </c>
      <c r="K1119" s="1">
        <v>46127</v>
      </c>
      <c r="L1119" t="str">
        <f>IF(_xlfn.XLOOKUP(D1119, ABZ!A:A, ABZ!B:B, "", 0) = 0, "", _xlfn.XLOOKUP(D1119, ABZ!A:A, ABZ!B:B, "", 0))</f>
        <v>User Interface &amp; Clients</v>
      </c>
      <c r="M1119" t="s">
        <v>21</v>
      </c>
      <c r="N1119" t="s">
        <v>31</v>
      </c>
      <c r="O1119" t="s">
        <v>601</v>
      </c>
    </row>
    <row r="1120" spans="1:15" x14ac:dyDescent="0.25">
      <c r="A1120" t="s">
        <v>851</v>
      </c>
      <c r="D1120" t="s">
        <v>852</v>
      </c>
      <c r="E1120" t="s">
        <v>69</v>
      </c>
      <c r="F1120" t="s">
        <v>70</v>
      </c>
      <c r="H1120" s="15" t="s">
        <v>7183</v>
      </c>
      <c r="I1120" s="1">
        <v>46126</v>
      </c>
      <c r="J1120" s="1">
        <v>46126</v>
      </c>
      <c r="K1120" s="1">
        <v>46127</v>
      </c>
      <c r="L1120" t="str">
        <f>IF(_xlfn.XLOOKUP(D1120, ABZ!A:A, ABZ!B:B, "", 0) = 0, "", _xlfn.XLOOKUP(D1120, ABZ!A:A, ABZ!B:B, "", 0))</f>
        <v>User Interface &amp; Clients</v>
      </c>
      <c r="M1120" t="s">
        <v>21</v>
      </c>
      <c r="N1120" t="s">
        <v>31</v>
      </c>
      <c r="O1120" t="s">
        <v>601</v>
      </c>
    </row>
    <row r="1121" spans="1:15" x14ac:dyDescent="0.25">
      <c r="A1121" t="s">
        <v>851</v>
      </c>
      <c r="D1121" t="s">
        <v>852</v>
      </c>
      <c r="E1121" t="s">
        <v>67</v>
      </c>
      <c r="F1121" t="s">
        <v>88</v>
      </c>
      <c r="H1121" s="15" t="s">
        <v>7183</v>
      </c>
      <c r="I1121" s="1">
        <v>46126</v>
      </c>
      <c r="J1121" s="1">
        <v>46126</v>
      </c>
      <c r="K1121" s="1">
        <v>46127</v>
      </c>
      <c r="L1121" t="str">
        <f>IF(_xlfn.XLOOKUP(D1121, ABZ!A:A, ABZ!B:B, "", 0) = 0, "", _xlfn.XLOOKUP(D1121, ABZ!A:A, ABZ!B:B, "", 0))</f>
        <v>User Interface &amp; Clients</v>
      </c>
      <c r="M1121" t="s">
        <v>21</v>
      </c>
      <c r="N1121" t="s">
        <v>31</v>
      </c>
      <c r="O1121" t="s">
        <v>601</v>
      </c>
    </row>
    <row r="1122" spans="1:15" x14ac:dyDescent="0.25">
      <c r="A1122" t="s">
        <v>851</v>
      </c>
      <c r="D1122" t="s">
        <v>852</v>
      </c>
      <c r="E1122" t="s">
        <v>40</v>
      </c>
      <c r="F1122" t="s">
        <v>41</v>
      </c>
      <c r="H1122" s="15" t="s">
        <v>7183</v>
      </c>
      <c r="I1122" s="1">
        <v>46126</v>
      </c>
      <c r="J1122" s="1">
        <v>46126</v>
      </c>
      <c r="K1122" s="1">
        <v>46127</v>
      </c>
      <c r="L1122" t="str">
        <f>IF(_xlfn.XLOOKUP(D1122, ABZ!A:A, ABZ!B:B, "", 0) = 0, "", _xlfn.XLOOKUP(D1122, ABZ!A:A, ABZ!B:B, "", 0))</f>
        <v>User Interface &amp; Clients</v>
      </c>
      <c r="M1122" t="s">
        <v>21</v>
      </c>
      <c r="N1122" t="s">
        <v>31</v>
      </c>
      <c r="O1122" t="s">
        <v>601</v>
      </c>
    </row>
    <row r="1123" spans="1:15" x14ac:dyDescent="0.25">
      <c r="A1123" t="s">
        <v>851</v>
      </c>
      <c r="D1123" t="s">
        <v>852</v>
      </c>
      <c r="E1123" t="s">
        <v>34</v>
      </c>
      <c r="F1123" t="s">
        <v>35</v>
      </c>
      <c r="H1123" s="15" t="s">
        <v>7183</v>
      </c>
      <c r="I1123" s="1">
        <v>46126</v>
      </c>
      <c r="J1123" s="1">
        <v>46126</v>
      </c>
      <c r="K1123" s="1">
        <v>46127</v>
      </c>
      <c r="L1123" t="str">
        <f>IF(_xlfn.XLOOKUP(D1123, ABZ!A:A, ABZ!B:B, "", 0) = 0, "", _xlfn.XLOOKUP(D1123, ABZ!A:A, ABZ!B:B, "", 0))</f>
        <v>User Interface &amp; Clients</v>
      </c>
      <c r="M1123" t="s">
        <v>21</v>
      </c>
      <c r="N1123" t="s">
        <v>31</v>
      </c>
      <c r="O1123" t="s">
        <v>601</v>
      </c>
    </row>
    <row r="1124" spans="1:15" x14ac:dyDescent="0.25">
      <c r="A1124" t="s">
        <v>851</v>
      </c>
      <c r="D1124" t="s">
        <v>852</v>
      </c>
      <c r="E1124" t="s">
        <v>105</v>
      </c>
      <c r="F1124" t="s">
        <v>35</v>
      </c>
      <c r="H1124" s="15" t="s">
        <v>7183</v>
      </c>
      <c r="I1124" s="1">
        <v>46126</v>
      </c>
      <c r="J1124" s="1">
        <v>46126</v>
      </c>
      <c r="K1124" s="1">
        <v>46127</v>
      </c>
      <c r="L1124" t="str">
        <f>IF(_xlfn.XLOOKUP(D1124, ABZ!A:A, ABZ!B:B, "", 0) = 0, "", _xlfn.XLOOKUP(D1124, ABZ!A:A, ABZ!B:B, "", 0))</f>
        <v>User Interface &amp; Clients</v>
      </c>
      <c r="M1124" t="s">
        <v>21</v>
      </c>
      <c r="N1124" t="s">
        <v>31</v>
      </c>
      <c r="O1124" t="s">
        <v>601</v>
      </c>
    </row>
    <row r="1125" spans="1:15" x14ac:dyDescent="0.25">
      <c r="A1125" s="31" t="s">
        <v>853</v>
      </c>
      <c r="B1125" s="46"/>
      <c r="C1125" s="46"/>
      <c r="D1125" t="s">
        <v>85</v>
      </c>
      <c r="E1125" t="s">
        <v>26</v>
      </c>
      <c r="F1125" t="s">
        <v>51</v>
      </c>
      <c r="H1125" s="15" t="s">
        <v>20</v>
      </c>
      <c r="I1125" s="1">
        <v>46126</v>
      </c>
      <c r="J1125" s="1">
        <v>46127</v>
      </c>
      <c r="K1125" s="1">
        <v>46127</v>
      </c>
      <c r="L1125" t="str">
        <f>IF(_xlfn.XLOOKUP(D1125, ABZ!A:A, ABZ!B:B, "", 0) = 0, "", _xlfn.XLOOKUP(D1125, ABZ!A:A, ABZ!B:B, "", 0))</f>
        <v>D2C Ecommerce</v>
      </c>
      <c r="M1125" t="s">
        <v>21</v>
      </c>
      <c r="N1125" t="s">
        <v>86</v>
      </c>
      <c r="O1125" t="s">
        <v>854</v>
      </c>
    </row>
    <row r="1126" spans="1:15" x14ac:dyDescent="0.25">
      <c r="A1126" s="31" t="s">
        <v>853</v>
      </c>
      <c r="B1126" s="46"/>
      <c r="C1126" s="46"/>
      <c r="D1126" t="s">
        <v>85</v>
      </c>
      <c r="E1126" t="s">
        <v>67</v>
      </c>
      <c r="F1126" t="s">
        <v>88</v>
      </c>
      <c r="H1126" s="15" t="s">
        <v>20</v>
      </c>
      <c r="I1126" s="1">
        <v>46126</v>
      </c>
      <c r="J1126" s="1">
        <v>46127</v>
      </c>
      <c r="K1126" s="1">
        <v>46127</v>
      </c>
      <c r="L1126" t="str">
        <f>IF(_xlfn.XLOOKUP(D1126, ABZ!A:A, ABZ!B:B, "", 0) = 0, "", _xlfn.XLOOKUP(D1126, ABZ!A:A, ABZ!B:B, "", 0))</f>
        <v>D2C Ecommerce</v>
      </c>
      <c r="M1126" t="s">
        <v>21</v>
      </c>
      <c r="N1126" t="s">
        <v>86</v>
      </c>
      <c r="O1126" t="s">
        <v>854</v>
      </c>
    </row>
    <row r="1127" spans="1:15" x14ac:dyDescent="0.25">
      <c r="A1127" s="31" t="s">
        <v>853</v>
      </c>
      <c r="B1127" s="46"/>
      <c r="C1127" s="46"/>
      <c r="D1127" t="s">
        <v>85</v>
      </c>
      <c r="E1127" t="s">
        <v>69</v>
      </c>
      <c r="F1127" t="s">
        <v>89</v>
      </c>
      <c r="H1127" s="15" t="s">
        <v>20</v>
      </c>
      <c r="I1127" s="1">
        <v>46126</v>
      </c>
      <c r="J1127" s="1">
        <v>46127</v>
      </c>
      <c r="K1127" s="1">
        <v>46127</v>
      </c>
      <c r="L1127" t="str">
        <f>IF(_xlfn.XLOOKUP(D1127, ABZ!A:A, ABZ!B:B, "", 0) = 0, "", _xlfn.XLOOKUP(D1127, ABZ!A:A, ABZ!B:B, "", 0))</f>
        <v>D2C Ecommerce</v>
      </c>
      <c r="M1127" t="s">
        <v>21</v>
      </c>
      <c r="N1127" t="s">
        <v>86</v>
      </c>
      <c r="O1127" t="s">
        <v>854</v>
      </c>
    </row>
    <row r="1128" spans="1:15" x14ac:dyDescent="0.25">
      <c r="A1128" s="31" t="s">
        <v>853</v>
      </c>
      <c r="B1128" s="46"/>
      <c r="C1128" s="46"/>
      <c r="D1128" t="s">
        <v>85</v>
      </c>
      <c r="E1128" t="s">
        <v>65</v>
      </c>
      <c r="F1128" t="s">
        <v>66</v>
      </c>
      <c r="H1128" s="15" t="s">
        <v>20</v>
      </c>
      <c r="I1128" s="1">
        <v>46126</v>
      </c>
      <c r="J1128" s="1">
        <v>46127</v>
      </c>
      <c r="K1128" s="1">
        <v>46127</v>
      </c>
      <c r="L1128" t="str">
        <f>IF(_xlfn.XLOOKUP(D1128, ABZ!A:A, ABZ!B:B, "", 0) = 0, "", _xlfn.XLOOKUP(D1128, ABZ!A:A, ABZ!B:B, "", 0))</f>
        <v>D2C Ecommerce</v>
      </c>
      <c r="M1128" t="s">
        <v>21</v>
      </c>
      <c r="N1128" t="s">
        <v>86</v>
      </c>
      <c r="O1128" t="s">
        <v>854</v>
      </c>
    </row>
    <row r="1129" spans="1:15" x14ac:dyDescent="0.25">
      <c r="A1129" s="31" t="s">
        <v>853</v>
      </c>
      <c r="B1129" s="46"/>
      <c r="C1129" s="46"/>
      <c r="D1129" t="s">
        <v>85</v>
      </c>
      <c r="E1129" t="s">
        <v>40</v>
      </c>
      <c r="F1129" t="s">
        <v>41</v>
      </c>
      <c r="H1129" s="15" t="s">
        <v>20</v>
      </c>
      <c r="I1129" s="1">
        <v>46126</v>
      </c>
      <c r="J1129" s="1">
        <v>46127</v>
      </c>
      <c r="K1129" s="1">
        <v>46127</v>
      </c>
      <c r="L1129" t="str">
        <f>IF(_xlfn.XLOOKUP(D1129, ABZ!A:A, ABZ!B:B, "", 0) = 0, "", _xlfn.XLOOKUP(D1129, ABZ!A:A, ABZ!B:B, "", 0))</f>
        <v>D2C Ecommerce</v>
      </c>
      <c r="M1129" t="s">
        <v>21</v>
      </c>
      <c r="N1129" t="s">
        <v>86</v>
      </c>
      <c r="O1129" t="s">
        <v>854</v>
      </c>
    </row>
    <row r="1130" spans="1:15" x14ac:dyDescent="0.25">
      <c r="A1130" s="31" t="s">
        <v>850</v>
      </c>
      <c r="B1130" s="46"/>
      <c r="C1130" s="46"/>
      <c r="D1130" t="s">
        <v>400</v>
      </c>
      <c r="E1130" t="s">
        <v>26</v>
      </c>
      <c r="F1130" t="s">
        <v>57</v>
      </c>
      <c r="H1130" s="15" t="s">
        <v>20</v>
      </c>
      <c r="I1130" s="1">
        <v>46126</v>
      </c>
      <c r="J1130" s="1">
        <v>46126</v>
      </c>
      <c r="K1130" s="1">
        <v>46127</v>
      </c>
      <c r="L1130" t="str">
        <f>IF(_xlfn.XLOOKUP(D1130, ABZ!A:A, ABZ!B:B, "", 0) = 0, "", _xlfn.XLOOKUP(D1130, ABZ!A:A, ABZ!B:B, "", 0))</f>
        <v>Product Management</v>
      </c>
      <c r="O1130" t="s">
        <v>802</v>
      </c>
    </row>
    <row r="1131" spans="1:15" x14ac:dyDescent="0.25">
      <c r="A1131" s="31" t="s">
        <v>855</v>
      </c>
      <c r="B1131" s="46"/>
      <c r="C1131" s="46"/>
      <c r="D1131" t="s">
        <v>85</v>
      </c>
      <c r="E1131" t="s">
        <v>65</v>
      </c>
      <c r="F1131" t="s">
        <v>66</v>
      </c>
      <c r="H1131" s="15" t="s">
        <v>20</v>
      </c>
      <c r="I1131" s="1">
        <v>46127</v>
      </c>
      <c r="J1131" s="1">
        <v>46127</v>
      </c>
      <c r="K1131" s="1">
        <v>46128</v>
      </c>
      <c r="L1131" t="str">
        <f>IF(_xlfn.XLOOKUP(D1131, ABZ!A:A, ABZ!B:B, "", 0) = 0, "", _xlfn.XLOOKUP(D1131, ABZ!A:A, ABZ!B:B, "", 0))</f>
        <v>D2C Ecommerce</v>
      </c>
      <c r="M1131" t="s">
        <v>502</v>
      </c>
      <c r="N1131" t="s">
        <v>86</v>
      </c>
      <c r="O1131" t="s">
        <v>800</v>
      </c>
    </row>
    <row r="1132" spans="1:15" x14ac:dyDescent="0.25">
      <c r="A1132" s="31" t="s">
        <v>856</v>
      </c>
      <c r="B1132" s="46"/>
      <c r="C1132" s="46"/>
      <c r="D1132" t="s">
        <v>85</v>
      </c>
      <c r="E1132" t="s">
        <v>26</v>
      </c>
      <c r="F1132" t="s">
        <v>51</v>
      </c>
      <c r="H1132" s="15" t="s">
        <v>20</v>
      </c>
      <c r="I1132" s="1">
        <v>46128</v>
      </c>
      <c r="J1132" s="1">
        <v>46129</v>
      </c>
      <c r="K1132" s="1">
        <v>46129</v>
      </c>
      <c r="L1132" t="str">
        <f>IF(_xlfn.XLOOKUP(D1132, ABZ!A:A, ABZ!B:B, "", 0) = 0, "", _xlfn.XLOOKUP(D1132, ABZ!A:A, ABZ!B:B, "", 0))</f>
        <v>D2C Ecommerce</v>
      </c>
      <c r="M1132" t="s">
        <v>21</v>
      </c>
      <c r="O1132" t="s">
        <v>854</v>
      </c>
    </row>
    <row r="1133" spans="1:15" x14ac:dyDescent="0.25">
      <c r="A1133" s="31" t="s">
        <v>856</v>
      </c>
      <c r="B1133" s="46"/>
      <c r="C1133" s="46"/>
      <c r="D1133" t="s">
        <v>85</v>
      </c>
      <c r="E1133" t="s">
        <v>67</v>
      </c>
      <c r="F1133" t="s">
        <v>88</v>
      </c>
      <c r="H1133" s="15" t="s">
        <v>20</v>
      </c>
      <c r="I1133" s="1">
        <v>46128</v>
      </c>
      <c r="J1133" s="1">
        <v>46128</v>
      </c>
      <c r="K1133" s="1">
        <v>46129</v>
      </c>
      <c r="L1133" t="str">
        <f>IF(_xlfn.XLOOKUP(D1133, ABZ!A:A, ABZ!B:B, "", 0) = 0, "", _xlfn.XLOOKUP(D1133, ABZ!A:A, ABZ!B:B, "", 0))</f>
        <v>D2C Ecommerce</v>
      </c>
      <c r="M1133" t="s">
        <v>21</v>
      </c>
      <c r="O1133" t="s">
        <v>854</v>
      </c>
    </row>
    <row r="1134" spans="1:15" x14ac:dyDescent="0.25">
      <c r="A1134" s="31" t="s">
        <v>856</v>
      </c>
      <c r="B1134" s="46"/>
      <c r="C1134" s="46"/>
      <c r="D1134" t="s">
        <v>85</v>
      </c>
      <c r="E1134" t="s">
        <v>69</v>
      </c>
      <c r="F1134" t="s">
        <v>89</v>
      </c>
      <c r="G1134" t="s">
        <v>70</v>
      </c>
      <c r="H1134" s="15" t="s">
        <v>20</v>
      </c>
      <c r="I1134" s="1">
        <v>46128</v>
      </c>
      <c r="J1134" s="1">
        <v>46129</v>
      </c>
      <c r="K1134" s="1">
        <v>46129</v>
      </c>
      <c r="L1134" t="str">
        <f>IF(_xlfn.XLOOKUP(D1134, ABZ!A:A, ABZ!B:B, "", 0) = 0, "", _xlfn.XLOOKUP(D1134, ABZ!A:A, ABZ!B:B, "", 0))</f>
        <v>D2C Ecommerce</v>
      </c>
      <c r="M1134" t="s">
        <v>21</v>
      </c>
      <c r="O1134" t="s">
        <v>854</v>
      </c>
    </row>
    <row r="1135" spans="1:15" x14ac:dyDescent="0.25">
      <c r="A1135" s="31" t="s">
        <v>856</v>
      </c>
      <c r="B1135" s="46"/>
      <c r="C1135" s="46"/>
      <c r="D1135" t="s">
        <v>85</v>
      </c>
      <c r="E1135" t="s">
        <v>65</v>
      </c>
      <c r="F1135" t="s">
        <v>66</v>
      </c>
      <c r="H1135" s="15" t="s">
        <v>20</v>
      </c>
      <c r="I1135" s="1">
        <v>46128</v>
      </c>
      <c r="J1135" s="1">
        <v>46128</v>
      </c>
      <c r="K1135" s="1">
        <v>46129</v>
      </c>
      <c r="L1135" t="str">
        <f>IF(_xlfn.XLOOKUP(D1135, ABZ!A:A, ABZ!B:B, "", 0) = 0, "", _xlfn.XLOOKUP(D1135, ABZ!A:A, ABZ!B:B, "", 0))</f>
        <v>D2C Ecommerce</v>
      </c>
      <c r="M1135" t="s">
        <v>21</v>
      </c>
      <c r="O1135" t="s">
        <v>854</v>
      </c>
    </row>
    <row r="1136" spans="1:15" x14ac:dyDescent="0.25">
      <c r="A1136" s="31" t="s">
        <v>856</v>
      </c>
      <c r="B1136" s="46"/>
      <c r="C1136" s="46"/>
      <c r="D1136" t="s">
        <v>85</v>
      </c>
      <c r="E1136" t="s">
        <v>40</v>
      </c>
      <c r="F1136" t="s">
        <v>41</v>
      </c>
      <c r="H1136" s="15" t="s">
        <v>20</v>
      </c>
      <c r="I1136" s="1">
        <v>46128</v>
      </c>
      <c r="J1136" s="1">
        <v>46128</v>
      </c>
      <c r="K1136" s="1">
        <v>46129</v>
      </c>
      <c r="L1136" t="str">
        <f>IF(_xlfn.XLOOKUP(D1136, ABZ!A:A, ABZ!B:B, "", 0) = 0, "", _xlfn.XLOOKUP(D1136, ABZ!A:A, ABZ!B:B, "", 0))</f>
        <v>D2C Ecommerce</v>
      </c>
      <c r="M1136" t="s">
        <v>21</v>
      </c>
      <c r="O1136" t="s">
        <v>854</v>
      </c>
    </row>
    <row r="1137" spans="1:15" x14ac:dyDescent="0.25">
      <c r="A1137" s="31" t="s">
        <v>857</v>
      </c>
      <c r="B1137" s="46"/>
      <c r="C1137" s="46"/>
      <c r="D1137" t="s">
        <v>150</v>
      </c>
      <c r="E1137" t="s">
        <v>26</v>
      </c>
      <c r="F1137" t="s">
        <v>57</v>
      </c>
      <c r="H1137" s="15" t="s">
        <v>20</v>
      </c>
      <c r="I1137" s="1">
        <v>46128</v>
      </c>
      <c r="J1137" s="1">
        <v>46128</v>
      </c>
      <c r="K1137" s="1">
        <v>46132</v>
      </c>
      <c r="L1137" t="str">
        <f>IF(_xlfn.XLOOKUP(D1137, ABZ!A:A, ABZ!B:B, "", 0) = 0, "", _xlfn.XLOOKUP(D1137, ABZ!A:A, ABZ!B:B, "", 0))</f>
        <v>D2C Ecommerce</v>
      </c>
      <c r="M1137" t="s">
        <v>21</v>
      </c>
      <c r="N1137" t="s">
        <v>86</v>
      </c>
      <c r="O1137" t="s">
        <v>854</v>
      </c>
    </row>
    <row r="1138" spans="1:15" x14ac:dyDescent="0.25">
      <c r="A1138" s="31" t="s">
        <v>858</v>
      </c>
      <c r="B1138" s="46"/>
      <c r="C1138" s="46"/>
      <c r="D1138" t="s">
        <v>150</v>
      </c>
      <c r="E1138" t="s">
        <v>26</v>
      </c>
      <c r="F1138" t="s">
        <v>57</v>
      </c>
      <c r="H1138" s="15" t="s">
        <v>20</v>
      </c>
      <c r="I1138" s="1">
        <v>46128</v>
      </c>
      <c r="J1138" s="1">
        <v>46128</v>
      </c>
      <c r="K1138" s="1">
        <v>46132</v>
      </c>
      <c r="L1138" t="str">
        <f>IF(_xlfn.XLOOKUP(D1138, ABZ!A:A, ABZ!B:B, "", 0) = 0, "", _xlfn.XLOOKUP(D1138, ABZ!A:A, ABZ!B:B, "", 0))</f>
        <v>D2C Ecommerce</v>
      </c>
      <c r="M1138" t="s">
        <v>21</v>
      </c>
      <c r="N1138" t="s">
        <v>86</v>
      </c>
      <c r="O1138" t="s">
        <v>854</v>
      </c>
    </row>
    <row r="1139" spans="1:15" x14ac:dyDescent="0.25">
      <c r="A1139" s="31" t="s">
        <v>859</v>
      </c>
      <c r="B1139" s="46"/>
      <c r="C1139" s="46"/>
      <c r="D1139" t="s">
        <v>150</v>
      </c>
      <c r="E1139" t="s">
        <v>26</v>
      </c>
      <c r="F1139" t="s">
        <v>57</v>
      </c>
      <c r="H1139" s="15" t="s">
        <v>20</v>
      </c>
      <c r="I1139" s="1">
        <v>46128</v>
      </c>
      <c r="J1139" s="1">
        <v>46128</v>
      </c>
      <c r="K1139" s="1">
        <v>46132</v>
      </c>
      <c r="L1139" t="str">
        <f>IF(_xlfn.XLOOKUP(D1139, ABZ!A:A, ABZ!B:B, "", 0) = 0, "", _xlfn.XLOOKUP(D1139, ABZ!A:A, ABZ!B:B, "", 0))</f>
        <v>D2C Ecommerce</v>
      </c>
      <c r="M1139" t="s">
        <v>21</v>
      </c>
      <c r="N1139" t="s">
        <v>86</v>
      </c>
      <c r="O1139" t="s">
        <v>854</v>
      </c>
    </row>
    <row r="1140" spans="1:15" x14ac:dyDescent="0.25">
      <c r="A1140" s="31" t="s">
        <v>860</v>
      </c>
      <c r="B1140" s="46"/>
      <c r="C1140" s="46"/>
      <c r="D1140" t="s">
        <v>150</v>
      </c>
      <c r="E1140" t="s">
        <v>26</v>
      </c>
      <c r="F1140" t="s">
        <v>57</v>
      </c>
      <c r="H1140" s="15" t="s">
        <v>20</v>
      </c>
      <c r="I1140" s="1">
        <v>46128</v>
      </c>
      <c r="J1140" s="1">
        <v>46128</v>
      </c>
      <c r="K1140" s="1">
        <v>46132</v>
      </c>
      <c r="L1140" t="str">
        <f>IF(_xlfn.XLOOKUP(D1140, ABZ!A:A, ABZ!B:B, "", 0) = 0, "", _xlfn.XLOOKUP(D1140, ABZ!A:A, ABZ!B:B, "", 0))</f>
        <v>D2C Ecommerce</v>
      </c>
      <c r="M1140" t="s">
        <v>21</v>
      </c>
      <c r="N1140" t="s">
        <v>86</v>
      </c>
      <c r="O1140" t="s">
        <v>854</v>
      </c>
    </row>
    <row r="1141" spans="1:15" x14ac:dyDescent="0.25">
      <c r="A1141" s="31" t="s">
        <v>861</v>
      </c>
      <c r="B1141" s="46"/>
      <c r="C1141" s="46"/>
      <c r="D1141" t="s">
        <v>150</v>
      </c>
      <c r="E1141" t="s">
        <v>26</v>
      </c>
      <c r="F1141" t="s">
        <v>51</v>
      </c>
      <c r="H1141" s="15" t="s">
        <v>20</v>
      </c>
      <c r="I1141" s="1">
        <v>46128</v>
      </c>
      <c r="J1141" s="1">
        <v>46132</v>
      </c>
      <c r="K1141" s="1">
        <v>46132</v>
      </c>
      <c r="L1141" t="str">
        <f>IF(_xlfn.XLOOKUP(D1141, ABZ!A:A, ABZ!B:B, "", 0) = 0, "", _xlfn.XLOOKUP(D1141, ABZ!A:A, ABZ!B:B, "", 0))</f>
        <v>D2C Ecommerce</v>
      </c>
      <c r="M1141" t="s">
        <v>21</v>
      </c>
      <c r="N1141" t="s">
        <v>86</v>
      </c>
      <c r="O1141" t="s">
        <v>854</v>
      </c>
    </row>
    <row r="1142" spans="1:15" x14ac:dyDescent="0.25">
      <c r="A1142" t="s">
        <v>862</v>
      </c>
      <c r="B1142">
        <v>551</v>
      </c>
      <c r="D1142" t="s">
        <v>863</v>
      </c>
      <c r="E1142" t="s">
        <v>26</v>
      </c>
      <c r="F1142" t="s">
        <v>51</v>
      </c>
      <c r="H1142" s="15" t="s">
        <v>7183</v>
      </c>
      <c r="I1142" s="1">
        <v>46129</v>
      </c>
      <c r="J1142" s="1">
        <v>46132</v>
      </c>
      <c r="K1142" s="1">
        <v>46132</v>
      </c>
      <c r="L1142" t="str">
        <f>IF(_xlfn.XLOOKUP(D1142, ABZ!A:A, ABZ!B:B, "", 0) = 0, "", _xlfn.XLOOKUP(D1142, ABZ!A:A, ABZ!B:B, "", 0))</f>
        <v>IT</v>
      </c>
      <c r="M1142" t="s">
        <v>21</v>
      </c>
      <c r="N1142" t="s">
        <v>760</v>
      </c>
      <c r="O1142" t="s">
        <v>864</v>
      </c>
    </row>
    <row r="1143" spans="1:15" x14ac:dyDescent="0.25">
      <c r="A1143" t="s">
        <v>862</v>
      </c>
      <c r="B1143">
        <v>551</v>
      </c>
      <c r="D1143" t="s">
        <v>863</v>
      </c>
      <c r="E1143" t="s">
        <v>69</v>
      </c>
      <c r="F1143" t="s">
        <v>89</v>
      </c>
      <c r="H1143" s="15" t="s">
        <v>7183</v>
      </c>
      <c r="I1143" s="1">
        <v>46129</v>
      </c>
      <c r="J1143" s="1">
        <v>46132</v>
      </c>
      <c r="K1143" s="1">
        <v>46132</v>
      </c>
      <c r="L1143" t="str">
        <f>IF(_xlfn.XLOOKUP(D1143, ABZ!A:A, ABZ!B:B, "", 0) = 0, "", _xlfn.XLOOKUP(D1143, ABZ!A:A, ABZ!B:B, "", 0))</f>
        <v>IT</v>
      </c>
      <c r="M1143" t="s">
        <v>21</v>
      </c>
      <c r="N1143" t="s">
        <v>760</v>
      </c>
      <c r="O1143" t="s">
        <v>864</v>
      </c>
    </row>
    <row r="1144" spans="1:15" x14ac:dyDescent="0.25">
      <c r="A1144" t="s">
        <v>862</v>
      </c>
      <c r="B1144">
        <v>551</v>
      </c>
      <c r="D1144" t="s">
        <v>863</v>
      </c>
      <c r="E1144" t="s">
        <v>65</v>
      </c>
      <c r="F1144" t="s">
        <v>66</v>
      </c>
      <c r="H1144" s="15" t="s">
        <v>7183</v>
      </c>
      <c r="I1144" s="1">
        <v>46129</v>
      </c>
      <c r="J1144" s="1">
        <v>46132</v>
      </c>
      <c r="K1144" s="1">
        <v>46132</v>
      </c>
      <c r="L1144" t="str">
        <f>IF(_xlfn.XLOOKUP(D1144, ABZ!A:A, ABZ!B:B, "", 0) = 0, "", _xlfn.XLOOKUP(D1144, ABZ!A:A, ABZ!B:B, "", 0))</f>
        <v>IT</v>
      </c>
      <c r="M1144" t="s">
        <v>21</v>
      </c>
      <c r="N1144" t="s">
        <v>760</v>
      </c>
      <c r="O1144" t="s">
        <v>865</v>
      </c>
    </row>
    <row r="1145" spans="1:15" x14ac:dyDescent="0.25">
      <c r="A1145" t="s">
        <v>862</v>
      </c>
      <c r="B1145">
        <v>551</v>
      </c>
      <c r="D1145" t="s">
        <v>863</v>
      </c>
      <c r="E1145" t="s">
        <v>40</v>
      </c>
      <c r="F1145" t="s">
        <v>41</v>
      </c>
      <c r="H1145" s="15" t="s">
        <v>7183</v>
      </c>
      <c r="I1145" s="1">
        <v>46129</v>
      </c>
      <c r="J1145" s="1">
        <v>46132</v>
      </c>
      <c r="K1145" s="1">
        <v>46132</v>
      </c>
      <c r="L1145" t="str">
        <f>IF(_xlfn.XLOOKUP(D1145, ABZ!A:A, ABZ!B:B, "", 0) = 0, "", _xlfn.XLOOKUP(D1145, ABZ!A:A, ABZ!B:B, "", 0))</f>
        <v>IT</v>
      </c>
      <c r="M1145" t="s">
        <v>21</v>
      </c>
      <c r="N1145" t="s">
        <v>760</v>
      </c>
      <c r="O1145" t="s">
        <v>864</v>
      </c>
    </row>
    <row r="1146" spans="1:15" x14ac:dyDescent="0.25">
      <c r="A1146" t="s">
        <v>862</v>
      </c>
      <c r="B1146">
        <v>551</v>
      </c>
      <c r="D1146" t="s">
        <v>863</v>
      </c>
      <c r="E1146" t="s">
        <v>67</v>
      </c>
      <c r="F1146" t="s">
        <v>88</v>
      </c>
      <c r="H1146" s="15" t="s">
        <v>7183</v>
      </c>
      <c r="I1146" s="1">
        <v>46129</v>
      </c>
      <c r="J1146" s="1">
        <v>46132</v>
      </c>
      <c r="K1146" s="1">
        <v>46132</v>
      </c>
      <c r="L1146" t="str">
        <f>IF(_xlfn.XLOOKUP(D1146, ABZ!A:A, ABZ!B:B, "", 0) = 0, "", _xlfn.XLOOKUP(D1146, ABZ!A:A, ABZ!B:B, "", 0))</f>
        <v>IT</v>
      </c>
      <c r="M1146" t="s">
        <v>21</v>
      </c>
      <c r="N1146" t="s">
        <v>760</v>
      </c>
      <c r="O1146" t="s">
        <v>864</v>
      </c>
    </row>
    <row r="1147" spans="1:15" x14ac:dyDescent="0.25">
      <c r="A1147" s="31" t="s">
        <v>866</v>
      </c>
      <c r="B1147" s="46"/>
      <c r="C1147" s="46"/>
      <c r="D1147" t="s">
        <v>209</v>
      </c>
      <c r="E1147" t="s">
        <v>26</v>
      </c>
      <c r="F1147" t="s">
        <v>51</v>
      </c>
      <c r="H1147" s="15" t="s">
        <v>20</v>
      </c>
      <c r="I1147" s="1">
        <v>46129</v>
      </c>
      <c r="J1147" s="1">
        <v>46132</v>
      </c>
      <c r="K1147" s="1">
        <v>46133</v>
      </c>
      <c r="L1147" t="str">
        <f>IF(_xlfn.XLOOKUP(D1147, ABZ!A:A, ABZ!B:B, "", 0) = 0, "", _xlfn.XLOOKUP(D1147, ABZ!A:A, ABZ!B:B, "", 0))</f>
        <v>D2C Ecommerce</v>
      </c>
      <c r="M1147" t="s">
        <v>21</v>
      </c>
      <c r="N1147" t="s">
        <v>86</v>
      </c>
      <c r="O1147" t="s">
        <v>854</v>
      </c>
    </row>
    <row r="1148" spans="1:15" x14ac:dyDescent="0.25">
      <c r="A1148" t="s">
        <v>867</v>
      </c>
      <c r="B1148">
        <v>75</v>
      </c>
      <c r="D1148" t="s">
        <v>868</v>
      </c>
      <c r="E1148" t="s">
        <v>26</v>
      </c>
      <c r="F1148" t="s">
        <v>51</v>
      </c>
      <c r="H1148" s="15" t="s">
        <v>29</v>
      </c>
      <c r="I1148" s="1">
        <v>46129</v>
      </c>
      <c r="J1148" s="1">
        <v>46132</v>
      </c>
      <c r="K1148" s="1">
        <v>46133</v>
      </c>
      <c r="L1148" t="str">
        <f>IF(_xlfn.XLOOKUP(D1148, ABZ!A:A, ABZ!B:B, "", 0) = 0, "", _xlfn.XLOOKUP(D1148, ABZ!A:A, ABZ!B:B, "", 0))</f>
        <v>User Interface &amp; Clients</v>
      </c>
      <c r="M1148" t="s">
        <v>21</v>
      </c>
      <c r="N1148" t="s">
        <v>760</v>
      </c>
      <c r="O1148" t="s">
        <v>869</v>
      </c>
    </row>
    <row r="1149" spans="1:15" x14ac:dyDescent="0.25">
      <c r="A1149" t="s">
        <v>867</v>
      </c>
      <c r="B1149">
        <v>75</v>
      </c>
      <c r="D1149" t="s">
        <v>868</v>
      </c>
      <c r="E1149" t="s">
        <v>69</v>
      </c>
      <c r="F1149" t="s">
        <v>70</v>
      </c>
      <c r="H1149" s="15" t="s">
        <v>29</v>
      </c>
      <c r="I1149" s="1">
        <v>46129</v>
      </c>
      <c r="J1149" s="1">
        <v>46132</v>
      </c>
      <c r="K1149" s="1">
        <v>46133</v>
      </c>
      <c r="L1149" t="str">
        <f>IF(_xlfn.XLOOKUP(D1149, ABZ!A:A, ABZ!B:B, "", 0) = 0, "", _xlfn.XLOOKUP(D1149, ABZ!A:A, ABZ!B:B, "", 0))</f>
        <v>User Interface &amp; Clients</v>
      </c>
      <c r="M1149" t="s">
        <v>21</v>
      </c>
      <c r="N1149" t="s">
        <v>760</v>
      </c>
      <c r="O1149" t="s">
        <v>869</v>
      </c>
    </row>
    <row r="1150" spans="1:15" x14ac:dyDescent="0.25">
      <c r="A1150" t="s">
        <v>867</v>
      </c>
      <c r="B1150">
        <v>75</v>
      </c>
      <c r="D1150" t="s">
        <v>868</v>
      </c>
      <c r="E1150" t="s">
        <v>65</v>
      </c>
      <c r="F1150" t="s">
        <v>66</v>
      </c>
      <c r="H1150" s="15" t="s">
        <v>29</v>
      </c>
      <c r="I1150" s="1">
        <v>46129</v>
      </c>
      <c r="J1150" s="1">
        <v>46132</v>
      </c>
      <c r="K1150" s="1">
        <v>46133</v>
      </c>
      <c r="L1150" t="str">
        <f>IF(_xlfn.XLOOKUP(D1150, ABZ!A:A, ABZ!B:B, "", 0) = 0, "", _xlfn.XLOOKUP(D1150, ABZ!A:A, ABZ!B:B, "", 0))</f>
        <v>User Interface &amp; Clients</v>
      </c>
      <c r="M1150" t="s">
        <v>21</v>
      </c>
      <c r="N1150" t="s">
        <v>760</v>
      </c>
      <c r="O1150" t="s">
        <v>870</v>
      </c>
    </row>
    <row r="1151" spans="1:15" x14ac:dyDescent="0.25">
      <c r="A1151" t="s">
        <v>867</v>
      </c>
      <c r="B1151">
        <v>75</v>
      </c>
      <c r="D1151" t="s">
        <v>868</v>
      </c>
      <c r="E1151" t="s">
        <v>40</v>
      </c>
      <c r="F1151" t="s">
        <v>41</v>
      </c>
      <c r="H1151" s="15" t="s">
        <v>29</v>
      </c>
      <c r="I1151" s="1">
        <v>46129</v>
      </c>
      <c r="J1151" s="1">
        <v>46132</v>
      </c>
      <c r="K1151" s="1">
        <v>46133</v>
      </c>
      <c r="L1151" t="str">
        <f>IF(_xlfn.XLOOKUP(D1151, ABZ!A:A, ABZ!B:B, "", 0) = 0, "", _xlfn.XLOOKUP(D1151, ABZ!A:A, ABZ!B:B, "", 0))</f>
        <v>User Interface &amp; Clients</v>
      </c>
      <c r="M1151" t="s">
        <v>21</v>
      </c>
      <c r="N1151" t="s">
        <v>760</v>
      </c>
      <c r="O1151" t="s">
        <v>869</v>
      </c>
    </row>
    <row r="1152" spans="1:15" x14ac:dyDescent="0.25">
      <c r="A1152" t="s">
        <v>867</v>
      </c>
      <c r="B1152">
        <v>75</v>
      </c>
      <c r="D1152" t="s">
        <v>868</v>
      </c>
      <c r="E1152" t="s">
        <v>67</v>
      </c>
      <c r="F1152" t="s">
        <v>88</v>
      </c>
      <c r="H1152" s="15" t="s">
        <v>29</v>
      </c>
      <c r="I1152" s="1">
        <v>46129</v>
      </c>
      <c r="J1152" s="1">
        <v>46132</v>
      </c>
      <c r="K1152" s="1">
        <v>46133</v>
      </c>
      <c r="L1152" t="str">
        <f>IF(_xlfn.XLOOKUP(D1152, ABZ!A:A, ABZ!B:B, "", 0) = 0, "", _xlfn.XLOOKUP(D1152, ABZ!A:A, ABZ!B:B, "", 0))</f>
        <v>User Interface &amp; Clients</v>
      </c>
      <c r="M1152" t="s">
        <v>21</v>
      </c>
      <c r="N1152" t="s">
        <v>760</v>
      </c>
      <c r="O1152" t="s">
        <v>869</v>
      </c>
    </row>
    <row r="1153" spans="1:15" x14ac:dyDescent="0.25">
      <c r="A1153" t="s">
        <v>867</v>
      </c>
      <c r="B1153">
        <v>75</v>
      </c>
      <c r="D1153" t="s">
        <v>868</v>
      </c>
      <c r="E1153" t="s">
        <v>34</v>
      </c>
      <c r="F1153" t="s">
        <v>35</v>
      </c>
      <c r="H1153" s="15" t="s">
        <v>29</v>
      </c>
      <c r="I1153" s="1">
        <v>46129</v>
      </c>
      <c r="J1153" s="1">
        <v>46132</v>
      </c>
      <c r="K1153" s="1">
        <v>46133</v>
      </c>
      <c r="L1153" t="str">
        <f>IF(_xlfn.XLOOKUP(D1153, ABZ!A:A, ABZ!B:B, "", 0) = 0, "", _xlfn.XLOOKUP(D1153, ABZ!A:A, ABZ!B:B, "", 0))</f>
        <v>User Interface &amp; Clients</v>
      </c>
      <c r="M1153" t="s">
        <v>21</v>
      </c>
      <c r="N1153" t="s">
        <v>760</v>
      </c>
      <c r="O1153" t="s">
        <v>869</v>
      </c>
    </row>
    <row r="1154" spans="1:15" x14ac:dyDescent="0.25">
      <c r="A1154" t="s">
        <v>867</v>
      </c>
      <c r="B1154">
        <v>75</v>
      </c>
      <c r="D1154" t="s">
        <v>868</v>
      </c>
      <c r="E1154" t="s">
        <v>105</v>
      </c>
      <c r="F1154" t="s">
        <v>35</v>
      </c>
      <c r="H1154" s="15" t="s">
        <v>29</v>
      </c>
      <c r="I1154" s="1">
        <v>46129</v>
      </c>
      <c r="J1154" s="1">
        <v>46132</v>
      </c>
      <c r="K1154" s="1">
        <v>46133</v>
      </c>
      <c r="L1154" t="str">
        <f>IF(_xlfn.XLOOKUP(D1154, ABZ!A:A, ABZ!B:B, "", 0) = 0, "", _xlfn.XLOOKUP(D1154, ABZ!A:A, ABZ!B:B, "", 0))</f>
        <v>User Interface &amp; Clients</v>
      </c>
      <c r="M1154" t="s">
        <v>30</v>
      </c>
      <c r="N1154" t="s">
        <v>760</v>
      </c>
      <c r="O1154" t="s">
        <v>869</v>
      </c>
    </row>
    <row r="1155" spans="1:15" x14ac:dyDescent="0.25">
      <c r="A1155" s="31" t="s">
        <v>871</v>
      </c>
      <c r="B1155" s="46">
        <v>5015</v>
      </c>
      <c r="C1155" s="46"/>
      <c r="D1155" t="s">
        <v>872</v>
      </c>
      <c r="E1155" t="s">
        <v>26</v>
      </c>
      <c r="F1155" t="s">
        <v>51</v>
      </c>
      <c r="H1155" s="15" t="s">
        <v>20</v>
      </c>
      <c r="I1155" s="1">
        <v>46129</v>
      </c>
      <c r="J1155" s="1">
        <v>46136</v>
      </c>
      <c r="K1155" s="1">
        <v>46136</v>
      </c>
      <c r="L1155" t="str">
        <f>IF(_xlfn.XLOOKUP(D1155, ABZ!A:A, ABZ!B:B, "", 0) = 0, "", _xlfn.XLOOKUP(D1155, ABZ!A:A, ABZ!B:B, "", 0))</f>
        <v>Corporate Legal</v>
      </c>
      <c r="M1155" t="s">
        <v>21</v>
      </c>
      <c r="N1155" t="s">
        <v>31</v>
      </c>
      <c r="O1155" t="s">
        <v>826</v>
      </c>
    </row>
    <row r="1156" spans="1:15" x14ac:dyDescent="0.25">
      <c r="A1156" s="31" t="s">
        <v>871</v>
      </c>
      <c r="B1156" s="46">
        <v>5015</v>
      </c>
      <c r="C1156" s="46"/>
      <c r="D1156" t="s">
        <v>872</v>
      </c>
      <c r="E1156" t="s">
        <v>65</v>
      </c>
      <c r="F1156" t="s">
        <v>66</v>
      </c>
      <c r="H1156" s="15" t="s">
        <v>20</v>
      </c>
      <c r="I1156" s="1">
        <v>46129</v>
      </c>
      <c r="J1156" s="1">
        <v>46136</v>
      </c>
      <c r="K1156" s="1">
        <v>46136</v>
      </c>
      <c r="L1156" t="str">
        <f>IF(_xlfn.XLOOKUP(D1156, ABZ!A:A, ABZ!B:B, "", 0) = 0, "", _xlfn.XLOOKUP(D1156, ABZ!A:A, ABZ!B:B, "", 0))</f>
        <v>Corporate Legal</v>
      </c>
      <c r="M1156" t="s">
        <v>21</v>
      </c>
      <c r="N1156" t="s">
        <v>31</v>
      </c>
      <c r="O1156" t="s">
        <v>873</v>
      </c>
    </row>
    <row r="1157" spans="1:15" x14ac:dyDescent="0.25">
      <c r="A1157" s="31" t="s">
        <v>871</v>
      </c>
      <c r="B1157" s="46">
        <v>5015</v>
      </c>
      <c r="C1157" s="46"/>
      <c r="D1157" t="s">
        <v>872</v>
      </c>
      <c r="E1157" t="s">
        <v>67</v>
      </c>
      <c r="F1157" t="s">
        <v>88</v>
      </c>
      <c r="H1157" s="15" t="s">
        <v>20</v>
      </c>
      <c r="I1157" s="1">
        <v>46129</v>
      </c>
      <c r="J1157" s="1">
        <v>46136</v>
      </c>
      <c r="K1157" s="1">
        <v>46136</v>
      </c>
      <c r="L1157" t="str">
        <f>IF(_xlfn.XLOOKUP(D1157, ABZ!A:A, ABZ!B:B, "", 0) = 0, "", _xlfn.XLOOKUP(D1157, ABZ!A:A, ABZ!B:B, "", 0))</f>
        <v>Corporate Legal</v>
      </c>
      <c r="M1157" t="s">
        <v>21</v>
      </c>
      <c r="N1157" t="s">
        <v>31</v>
      </c>
      <c r="O1157" t="s">
        <v>826</v>
      </c>
    </row>
    <row r="1158" spans="1:15" x14ac:dyDescent="0.25">
      <c r="A1158" s="31" t="s">
        <v>871</v>
      </c>
      <c r="B1158" s="46">
        <v>5015</v>
      </c>
      <c r="C1158" s="46"/>
      <c r="D1158" t="s">
        <v>872</v>
      </c>
      <c r="E1158" t="s">
        <v>40</v>
      </c>
      <c r="F1158" t="s">
        <v>41</v>
      </c>
      <c r="H1158" s="15" t="s">
        <v>20</v>
      </c>
      <c r="I1158" s="1">
        <v>46129</v>
      </c>
      <c r="J1158" s="1">
        <v>46136</v>
      </c>
      <c r="K1158" s="1">
        <v>46136</v>
      </c>
      <c r="L1158" t="str">
        <f>IF(_xlfn.XLOOKUP(D1158, ABZ!A:A, ABZ!B:B, "", 0) = 0, "", _xlfn.XLOOKUP(D1158, ABZ!A:A, ABZ!B:B, "", 0))</f>
        <v>Corporate Legal</v>
      </c>
      <c r="M1158" t="s">
        <v>21</v>
      </c>
      <c r="N1158" t="s">
        <v>31</v>
      </c>
      <c r="O1158" t="s">
        <v>826</v>
      </c>
    </row>
    <row r="1159" spans="1:15" x14ac:dyDescent="0.25">
      <c r="A1159" s="31" t="s">
        <v>871</v>
      </c>
      <c r="B1159" s="46">
        <v>5015</v>
      </c>
      <c r="C1159" s="46"/>
      <c r="D1159" t="s">
        <v>872</v>
      </c>
      <c r="E1159" t="s">
        <v>69</v>
      </c>
      <c r="F1159" t="s">
        <v>89</v>
      </c>
      <c r="G1159" t="s">
        <v>70</v>
      </c>
      <c r="H1159" s="15" t="s">
        <v>20</v>
      </c>
      <c r="I1159" s="1">
        <v>46129</v>
      </c>
      <c r="J1159" s="1">
        <v>46136</v>
      </c>
      <c r="K1159" s="1">
        <v>46136</v>
      </c>
      <c r="L1159" t="str">
        <f>IF(_xlfn.XLOOKUP(D1159, ABZ!A:A, ABZ!B:B, "", 0) = 0, "", _xlfn.XLOOKUP(D1159, ABZ!A:A, ABZ!B:B, "", 0))</f>
        <v>Corporate Legal</v>
      </c>
      <c r="M1159" t="s">
        <v>21</v>
      </c>
      <c r="N1159" t="s">
        <v>31</v>
      </c>
      <c r="O1159" t="s">
        <v>826</v>
      </c>
    </row>
    <row r="1160" spans="1:15" x14ac:dyDescent="0.25">
      <c r="A1160" s="31" t="s">
        <v>874</v>
      </c>
      <c r="B1160" s="46"/>
      <c r="C1160" s="46"/>
      <c r="D1160" t="s">
        <v>150</v>
      </c>
      <c r="E1160" t="s">
        <v>102</v>
      </c>
      <c r="F1160" t="s">
        <v>88</v>
      </c>
      <c r="H1160" s="15" t="s">
        <v>20</v>
      </c>
      <c r="I1160" s="1">
        <v>46129</v>
      </c>
      <c r="J1160" s="1">
        <v>46135</v>
      </c>
      <c r="K1160" s="1">
        <v>46136</v>
      </c>
      <c r="L1160" t="str">
        <f>IF(_xlfn.XLOOKUP(D1160, ABZ!A:A, ABZ!B:B, "", 0) = 0, "", _xlfn.XLOOKUP(D1160, ABZ!A:A, ABZ!B:B, "", 0))</f>
        <v>D2C Ecommerce</v>
      </c>
      <c r="M1160" t="s">
        <v>502</v>
      </c>
      <c r="N1160" t="s">
        <v>86</v>
      </c>
      <c r="O1160" t="s">
        <v>875</v>
      </c>
    </row>
    <row r="1161" spans="1:15" x14ac:dyDescent="0.25">
      <c r="A1161" s="31" t="s">
        <v>874</v>
      </c>
      <c r="B1161" s="46"/>
      <c r="C1161" s="46"/>
      <c r="D1161" t="s">
        <v>150</v>
      </c>
      <c r="E1161" t="s">
        <v>103</v>
      </c>
      <c r="F1161" t="s">
        <v>70</v>
      </c>
      <c r="H1161" s="15" t="s">
        <v>20</v>
      </c>
      <c r="I1161" s="1">
        <v>46129</v>
      </c>
      <c r="J1161" s="1">
        <v>46134</v>
      </c>
      <c r="K1161" s="1">
        <v>46136</v>
      </c>
      <c r="L1161" t="str">
        <f>IF(_xlfn.XLOOKUP(D1161, ABZ!A:A, ABZ!B:B, "", 0) = 0, "", _xlfn.XLOOKUP(D1161, ABZ!A:A, ABZ!B:B, "", 0))</f>
        <v>D2C Ecommerce</v>
      </c>
      <c r="M1161" t="s">
        <v>502</v>
      </c>
      <c r="N1161" t="s">
        <v>86</v>
      </c>
      <c r="O1161" t="s">
        <v>875</v>
      </c>
    </row>
    <row r="1162" spans="1:15" x14ac:dyDescent="0.25">
      <c r="A1162" s="31" t="s">
        <v>874</v>
      </c>
      <c r="B1162" s="46"/>
      <c r="C1162" s="46"/>
      <c r="D1162" t="s">
        <v>150</v>
      </c>
      <c r="E1162" t="s">
        <v>104</v>
      </c>
      <c r="F1162" t="s">
        <v>76</v>
      </c>
      <c r="G1162" t="s">
        <v>66</v>
      </c>
      <c r="H1162" s="15" t="s">
        <v>20</v>
      </c>
      <c r="I1162" s="1">
        <v>46129</v>
      </c>
      <c r="J1162" s="1">
        <v>46133</v>
      </c>
      <c r="K1162" s="1">
        <v>46136</v>
      </c>
      <c r="L1162" t="str">
        <f>IF(_xlfn.XLOOKUP(D1162, ABZ!A:A, ABZ!B:B, "", 0) = 0, "", _xlfn.XLOOKUP(D1162, ABZ!A:A, ABZ!B:B, "", 0))</f>
        <v>D2C Ecommerce</v>
      </c>
      <c r="M1162" t="s">
        <v>502</v>
      </c>
      <c r="N1162" t="s">
        <v>86</v>
      </c>
      <c r="O1162" t="s">
        <v>875</v>
      </c>
    </row>
    <row r="1163" spans="1:15" x14ac:dyDescent="0.25">
      <c r="A1163" s="31" t="s">
        <v>874</v>
      </c>
      <c r="B1163" s="46"/>
      <c r="C1163" s="46"/>
      <c r="D1163" t="s">
        <v>150</v>
      </c>
      <c r="E1163" t="s">
        <v>101</v>
      </c>
      <c r="F1163" t="s">
        <v>41</v>
      </c>
      <c r="H1163" s="15" t="s">
        <v>20</v>
      </c>
      <c r="I1163" s="1">
        <v>46129</v>
      </c>
      <c r="J1163" s="1">
        <v>46136</v>
      </c>
      <c r="K1163" s="1">
        <v>46136</v>
      </c>
      <c r="L1163" t="str">
        <f>IF(_xlfn.XLOOKUP(D1163, ABZ!A:A, ABZ!B:B, "", 0) = 0, "", _xlfn.XLOOKUP(D1163, ABZ!A:A, ABZ!B:B, "", 0))</f>
        <v>D2C Ecommerce</v>
      </c>
      <c r="M1163" t="s">
        <v>502</v>
      </c>
      <c r="N1163" t="s">
        <v>86</v>
      </c>
      <c r="O1163" t="s">
        <v>875</v>
      </c>
    </row>
    <row r="1164" spans="1:15" x14ac:dyDescent="0.25">
      <c r="A1164" s="31" t="s">
        <v>876</v>
      </c>
      <c r="B1164" s="46"/>
      <c r="C1164" s="46"/>
      <c r="D1164" t="s">
        <v>150</v>
      </c>
      <c r="E1164" t="s">
        <v>26</v>
      </c>
      <c r="F1164" t="s">
        <v>51</v>
      </c>
      <c r="H1164" s="15" t="s">
        <v>20</v>
      </c>
      <c r="I1164" s="1">
        <v>46129</v>
      </c>
      <c r="J1164" s="1">
        <v>46134</v>
      </c>
      <c r="K1164" s="1">
        <v>46136</v>
      </c>
      <c r="L1164" t="str">
        <f>IF(_xlfn.XLOOKUP(D1164, ABZ!A:A, ABZ!B:B, "", 0) = 0, "", _xlfn.XLOOKUP(D1164, ABZ!A:A, ABZ!B:B, "", 0))</f>
        <v>D2C Ecommerce</v>
      </c>
      <c r="M1164" t="s">
        <v>502</v>
      </c>
      <c r="N1164" t="s">
        <v>86</v>
      </c>
      <c r="O1164" t="s">
        <v>875</v>
      </c>
    </row>
    <row r="1165" spans="1:15" x14ac:dyDescent="0.25">
      <c r="A1165" s="31" t="s">
        <v>876</v>
      </c>
      <c r="B1165" s="46"/>
      <c r="C1165" s="46"/>
      <c r="D1165" t="s">
        <v>150</v>
      </c>
      <c r="E1165" t="s">
        <v>102</v>
      </c>
      <c r="F1165" t="s">
        <v>88</v>
      </c>
      <c r="H1165" s="15" t="s">
        <v>20</v>
      </c>
      <c r="I1165" s="1">
        <v>46129</v>
      </c>
      <c r="J1165" s="1">
        <v>46135</v>
      </c>
      <c r="K1165" s="1">
        <v>46136</v>
      </c>
      <c r="L1165" t="str">
        <f>IF(_xlfn.XLOOKUP(D1165, ABZ!A:A, ABZ!B:B, "", 0) = 0, "", _xlfn.XLOOKUP(D1165, ABZ!A:A, ABZ!B:B, "", 0))</f>
        <v>D2C Ecommerce</v>
      </c>
      <c r="M1165" t="s">
        <v>502</v>
      </c>
      <c r="N1165" t="s">
        <v>86</v>
      </c>
      <c r="O1165" t="s">
        <v>875</v>
      </c>
    </row>
    <row r="1166" spans="1:15" x14ac:dyDescent="0.25">
      <c r="A1166" s="31" t="s">
        <v>876</v>
      </c>
      <c r="B1166" s="46"/>
      <c r="C1166" s="46"/>
      <c r="D1166" t="s">
        <v>150</v>
      </c>
      <c r="E1166" t="s">
        <v>69</v>
      </c>
      <c r="F1166" t="s">
        <v>70</v>
      </c>
      <c r="H1166" s="15" t="s">
        <v>20</v>
      </c>
      <c r="I1166" s="1">
        <v>46129</v>
      </c>
      <c r="J1166" s="1">
        <v>46134</v>
      </c>
      <c r="K1166" s="1">
        <v>46136</v>
      </c>
      <c r="L1166" t="str">
        <f>IF(_xlfn.XLOOKUP(D1166, ABZ!A:A, ABZ!B:B, "", 0) = 0, "", _xlfn.XLOOKUP(D1166, ABZ!A:A, ABZ!B:B, "", 0))</f>
        <v>D2C Ecommerce</v>
      </c>
      <c r="M1166" t="s">
        <v>502</v>
      </c>
      <c r="N1166" t="s">
        <v>86</v>
      </c>
      <c r="O1166" t="s">
        <v>875</v>
      </c>
    </row>
    <row r="1167" spans="1:15" x14ac:dyDescent="0.25">
      <c r="A1167" s="31" t="s">
        <v>876</v>
      </c>
      <c r="B1167" s="46"/>
      <c r="C1167" s="46"/>
      <c r="D1167" t="s">
        <v>150</v>
      </c>
      <c r="E1167" t="s">
        <v>65</v>
      </c>
      <c r="F1167" t="s">
        <v>76</v>
      </c>
      <c r="G1167" t="s">
        <v>66</v>
      </c>
      <c r="H1167" s="15" t="s">
        <v>20</v>
      </c>
      <c r="I1167" s="1">
        <v>46129</v>
      </c>
      <c r="J1167" s="1">
        <v>46134</v>
      </c>
      <c r="K1167" s="1">
        <v>46136</v>
      </c>
      <c r="L1167" t="str">
        <f>IF(_xlfn.XLOOKUP(D1167, ABZ!A:A, ABZ!B:B, "", 0) = 0, "", _xlfn.XLOOKUP(D1167, ABZ!A:A, ABZ!B:B, "", 0))</f>
        <v>D2C Ecommerce</v>
      </c>
      <c r="M1167" t="s">
        <v>502</v>
      </c>
      <c r="N1167" t="s">
        <v>86</v>
      </c>
      <c r="O1167" t="s">
        <v>875</v>
      </c>
    </row>
    <row r="1168" spans="1:15" x14ac:dyDescent="0.25">
      <c r="A1168" s="31" t="s">
        <v>876</v>
      </c>
      <c r="B1168" s="46"/>
      <c r="C1168" s="46"/>
      <c r="D1168" t="s">
        <v>150</v>
      </c>
      <c r="E1168" t="s">
        <v>40</v>
      </c>
      <c r="F1168" t="s">
        <v>41</v>
      </c>
      <c r="H1168" s="15" t="s">
        <v>20</v>
      </c>
      <c r="I1168" s="1">
        <v>46129</v>
      </c>
      <c r="J1168" s="1">
        <v>46136</v>
      </c>
      <c r="K1168" s="1">
        <v>46136</v>
      </c>
      <c r="L1168" t="str">
        <f>IF(_xlfn.XLOOKUP(D1168, ABZ!A:A, ABZ!B:B, "", 0) = 0, "", _xlfn.XLOOKUP(D1168, ABZ!A:A, ABZ!B:B, "", 0))</f>
        <v>D2C Ecommerce</v>
      </c>
      <c r="M1168" t="s">
        <v>502</v>
      </c>
      <c r="N1168" t="s">
        <v>86</v>
      </c>
      <c r="O1168" t="s">
        <v>875</v>
      </c>
    </row>
    <row r="1169" spans="1:15" x14ac:dyDescent="0.25">
      <c r="A1169" s="31" t="s">
        <v>877</v>
      </c>
      <c r="B1169" s="46"/>
      <c r="C1169" s="46"/>
      <c r="D1169" t="s">
        <v>150</v>
      </c>
      <c r="E1169" t="s">
        <v>26</v>
      </c>
      <c r="F1169" t="s">
        <v>51</v>
      </c>
      <c r="H1169" s="15" t="s">
        <v>20</v>
      </c>
      <c r="I1169" s="1">
        <v>46129</v>
      </c>
      <c r="J1169" s="1">
        <v>46134</v>
      </c>
      <c r="K1169" s="1">
        <v>46136</v>
      </c>
      <c r="L1169" t="str">
        <f>IF(_xlfn.XLOOKUP(D1169, ABZ!A:A, ABZ!B:B, "", 0) = 0, "", _xlfn.XLOOKUP(D1169, ABZ!A:A, ABZ!B:B, "", 0))</f>
        <v>D2C Ecommerce</v>
      </c>
      <c r="M1169" t="s">
        <v>502</v>
      </c>
      <c r="N1169" t="s">
        <v>86</v>
      </c>
      <c r="O1169" t="s">
        <v>875</v>
      </c>
    </row>
    <row r="1170" spans="1:15" x14ac:dyDescent="0.25">
      <c r="A1170" s="31" t="s">
        <v>877</v>
      </c>
      <c r="B1170" s="46"/>
      <c r="C1170" s="46"/>
      <c r="D1170" t="s">
        <v>150</v>
      </c>
      <c r="E1170" t="s">
        <v>102</v>
      </c>
      <c r="F1170" t="s">
        <v>88</v>
      </c>
      <c r="H1170" s="15" t="s">
        <v>20</v>
      </c>
      <c r="I1170" s="1">
        <v>46129</v>
      </c>
      <c r="J1170" s="1">
        <v>46135</v>
      </c>
      <c r="K1170" s="1">
        <v>46136</v>
      </c>
      <c r="L1170" t="str">
        <f>IF(_xlfn.XLOOKUP(D1170, ABZ!A:A, ABZ!B:B, "", 0) = 0, "", _xlfn.XLOOKUP(D1170, ABZ!A:A, ABZ!B:B, "", 0))</f>
        <v>D2C Ecommerce</v>
      </c>
      <c r="M1170" t="s">
        <v>502</v>
      </c>
      <c r="N1170" t="s">
        <v>86</v>
      </c>
      <c r="O1170" t="s">
        <v>875</v>
      </c>
    </row>
    <row r="1171" spans="1:15" x14ac:dyDescent="0.25">
      <c r="A1171" s="31" t="s">
        <v>877</v>
      </c>
      <c r="B1171" s="46"/>
      <c r="C1171" s="46"/>
      <c r="D1171" t="s">
        <v>150</v>
      </c>
      <c r="E1171" t="s">
        <v>69</v>
      </c>
      <c r="F1171" t="s">
        <v>70</v>
      </c>
      <c r="H1171" s="15" t="s">
        <v>20</v>
      </c>
      <c r="I1171" s="1">
        <v>46129</v>
      </c>
      <c r="J1171" s="1">
        <v>46134</v>
      </c>
      <c r="K1171" s="1">
        <v>46136</v>
      </c>
      <c r="L1171" t="str">
        <f>IF(_xlfn.XLOOKUP(D1171, ABZ!A:A, ABZ!B:B, "", 0) = 0, "", _xlfn.XLOOKUP(D1171, ABZ!A:A, ABZ!B:B, "", 0))</f>
        <v>D2C Ecommerce</v>
      </c>
      <c r="M1171" t="s">
        <v>502</v>
      </c>
      <c r="N1171" t="s">
        <v>86</v>
      </c>
      <c r="O1171" t="s">
        <v>875</v>
      </c>
    </row>
    <row r="1172" spans="1:15" x14ac:dyDescent="0.25">
      <c r="A1172" s="31" t="s">
        <v>877</v>
      </c>
      <c r="B1172" s="46"/>
      <c r="C1172" s="46"/>
      <c r="D1172" t="s">
        <v>150</v>
      </c>
      <c r="E1172" t="s">
        <v>65</v>
      </c>
      <c r="F1172" t="s">
        <v>76</v>
      </c>
      <c r="G1172" t="s">
        <v>66</v>
      </c>
      <c r="H1172" s="15" t="s">
        <v>20</v>
      </c>
      <c r="I1172" s="1">
        <v>46129</v>
      </c>
      <c r="J1172" s="1">
        <v>46134</v>
      </c>
      <c r="K1172" s="1">
        <v>46136</v>
      </c>
      <c r="L1172" t="str">
        <f>IF(_xlfn.XLOOKUP(D1172, ABZ!A:A, ABZ!B:B, "", 0) = 0, "", _xlfn.XLOOKUP(D1172, ABZ!A:A, ABZ!B:B, "", 0))</f>
        <v>D2C Ecommerce</v>
      </c>
      <c r="M1172" t="s">
        <v>502</v>
      </c>
      <c r="N1172" t="s">
        <v>86</v>
      </c>
      <c r="O1172" t="s">
        <v>875</v>
      </c>
    </row>
    <row r="1173" spans="1:15" x14ac:dyDescent="0.25">
      <c r="A1173" s="31" t="s">
        <v>877</v>
      </c>
      <c r="B1173" s="46"/>
      <c r="C1173" s="46"/>
      <c r="D1173" t="s">
        <v>150</v>
      </c>
      <c r="E1173" t="s">
        <v>40</v>
      </c>
      <c r="F1173" t="s">
        <v>41</v>
      </c>
      <c r="H1173" s="15" t="s">
        <v>20</v>
      </c>
      <c r="I1173" s="1">
        <v>46129</v>
      </c>
      <c r="J1173" s="1">
        <v>46136</v>
      </c>
      <c r="K1173" s="1">
        <v>46136</v>
      </c>
      <c r="L1173" t="str">
        <f>IF(_xlfn.XLOOKUP(D1173, ABZ!A:A, ABZ!B:B, "", 0) = 0, "", _xlfn.XLOOKUP(D1173, ABZ!A:A, ABZ!B:B, "", 0))</f>
        <v>D2C Ecommerce</v>
      </c>
      <c r="M1173" t="s">
        <v>502</v>
      </c>
      <c r="N1173" t="s">
        <v>86</v>
      </c>
      <c r="O1173" t="s">
        <v>875</v>
      </c>
    </row>
    <row r="1174" spans="1:15" x14ac:dyDescent="0.25">
      <c r="A1174" s="31" t="s">
        <v>878</v>
      </c>
      <c r="B1174" s="46"/>
      <c r="C1174" s="46"/>
      <c r="D1174" t="s">
        <v>150</v>
      </c>
      <c r="E1174" t="s">
        <v>26</v>
      </c>
      <c r="F1174" t="s">
        <v>51</v>
      </c>
      <c r="H1174" s="15" t="s">
        <v>20</v>
      </c>
      <c r="I1174" s="1">
        <v>46129</v>
      </c>
      <c r="J1174" s="1">
        <v>46134</v>
      </c>
      <c r="K1174" s="1">
        <v>46136</v>
      </c>
      <c r="L1174" t="str">
        <f>IF(_xlfn.XLOOKUP(D1174, ABZ!A:A, ABZ!B:B, "", 0) = 0, "", _xlfn.XLOOKUP(D1174, ABZ!A:A, ABZ!B:B, "", 0))</f>
        <v>D2C Ecommerce</v>
      </c>
      <c r="M1174" t="s">
        <v>502</v>
      </c>
      <c r="N1174" t="s">
        <v>86</v>
      </c>
      <c r="O1174" t="s">
        <v>875</v>
      </c>
    </row>
    <row r="1175" spans="1:15" x14ac:dyDescent="0.25">
      <c r="A1175" s="31" t="s">
        <v>878</v>
      </c>
      <c r="B1175" s="46"/>
      <c r="C1175" s="46"/>
      <c r="D1175" t="s">
        <v>150</v>
      </c>
      <c r="E1175" t="s">
        <v>102</v>
      </c>
      <c r="F1175" t="s">
        <v>88</v>
      </c>
      <c r="H1175" s="15" t="s">
        <v>20</v>
      </c>
      <c r="I1175" s="1">
        <v>46129</v>
      </c>
      <c r="J1175" s="1">
        <v>46135</v>
      </c>
      <c r="K1175" s="1">
        <v>46136</v>
      </c>
      <c r="L1175" t="str">
        <f>IF(_xlfn.XLOOKUP(D1175, ABZ!A:A, ABZ!B:B, "", 0) = 0, "", _xlfn.XLOOKUP(D1175, ABZ!A:A, ABZ!B:B, "", 0))</f>
        <v>D2C Ecommerce</v>
      </c>
      <c r="M1175" t="s">
        <v>502</v>
      </c>
      <c r="N1175" t="s">
        <v>86</v>
      </c>
      <c r="O1175" t="s">
        <v>875</v>
      </c>
    </row>
    <row r="1176" spans="1:15" x14ac:dyDescent="0.25">
      <c r="A1176" s="31" t="s">
        <v>878</v>
      </c>
      <c r="B1176" s="46"/>
      <c r="C1176" s="46"/>
      <c r="D1176" t="s">
        <v>150</v>
      </c>
      <c r="E1176" t="s">
        <v>69</v>
      </c>
      <c r="F1176" t="s">
        <v>70</v>
      </c>
      <c r="H1176" s="15" t="s">
        <v>20</v>
      </c>
      <c r="I1176" s="1">
        <v>46129</v>
      </c>
      <c r="J1176" s="1">
        <v>46134</v>
      </c>
      <c r="K1176" s="1">
        <v>46136</v>
      </c>
      <c r="L1176" t="str">
        <f>IF(_xlfn.XLOOKUP(D1176, ABZ!A:A, ABZ!B:B, "", 0) = 0, "", _xlfn.XLOOKUP(D1176, ABZ!A:A, ABZ!B:B, "", 0))</f>
        <v>D2C Ecommerce</v>
      </c>
      <c r="M1176" t="s">
        <v>502</v>
      </c>
      <c r="N1176" t="s">
        <v>86</v>
      </c>
      <c r="O1176" t="s">
        <v>875</v>
      </c>
    </row>
    <row r="1177" spans="1:15" x14ac:dyDescent="0.25">
      <c r="A1177" s="31" t="s">
        <v>878</v>
      </c>
      <c r="B1177" s="46"/>
      <c r="C1177" s="46"/>
      <c r="D1177" t="s">
        <v>150</v>
      </c>
      <c r="E1177" t="s">
        <v>65</v>
      </c>
      <c r="F1177" t="s">
        <v>76</v>
      </c>
      <c r="G1177" t="s">
        <v>66</v>
      </c>
      <c r="H1177" s="15" t="s">
        <v>20</v>
      </c>
      <c r="I1177" s="1">
        <v>46129</v>
      </c>
      <c r="J1177" s="1">
        <v>46134</v>
      </c>
      <c r="K1177" s="1">
        <v>46136</v>
      </c>
      <c r="L1177" t="str">
        <f>IF(_xlfn.XLOOKUP(D1177, ABZ!A:A, ABZ!B:B, "", 0) = 0, "", _xlfn.XLOOKUP(D1177, ABZ!A:A, ABZ!B:B, "", 0))</f>
        <v>D2C Ecommerce</v>
      </c>
      <c r="M1177" t="s">
        <v>502</v>
      </c>
      <c r="N1177" t="s">
        <v>86</v>
      </c>
      <c r="O1177" t="s">
        <v>875</v>
      </c>
    </row>
    <row r="1178" spans="1:15" x14ac:dyDescent="0.25">
      <c r="A1178" s="31" t="s">
        <v>878</v>
      </c>
      <c r="B1178" s="46"/>
      <c r="C1178" s="46"/>
      <c r="D1178" t="s">
        <v>150</v>
      </c>
      <c r="E1178" t="s">
        <v>40</v>
      </c>
      <c r="F1178" t="s">
        <v>41</v>
      </c>
      <c r="H1178" s="15" t="s">
        <v>20</v>
      </c>
      <c r="I1178" s="1">
        <v>46129</v>
      </c>
      <c r="J1178" s="1">
        <v>46136</v>
      </c>
      <c r="K1178" s="1">
        <v>46136</v>
      </c>
      <c r="L1178" t="str">
        <f>IF(_xlfn.XLOOKUP(D1178, ABZ!A:A, ABZ!B:B, "", 0) = 0, "", _xlfn.XLOOKUP(D1178, ABZ!A:A, ABZ!B:B, "", 0))</f>
        <v>D2C Ecommerce</v>
      </c>
      <c r="M1178" t="s">
        <v>502</v>
      </c>
      <c r="N1178" t="s">
        <v>86</v>
      </c>
      <c r="O1178" t="s">
        <v>875</v>
      </c>
    </row>
    <row r="1179" spans="1:15" x14ac:dyDescent="0.25">
      <c r="A1179" s="31" t="s">
        <v>879</v>
      </c>
      <c r="B1179" s="46"/>
      <c r="C1179" s="46"/>
      <c r="D1179" t="s">
        <v>150</v>
      </c>
      <c r="E1179" t="s">
        <v>26</v>
      </c>
      <c r="F1179" t="s">
        <v>51</v>
      </c>
      <c r="H1179" s="15" t="s">
        <v>20</v>
      </c>
      <c r="I1179" s="1">
        <v>46129</v>
      </c>
      <c r="J1179" s="1">
        <v>46136</v>
      </c>
      <c r="K1179" s="1">
        <v>46136</v>
      </c>
      <c r="L1179" t="str">
        <f>IF(_xlfn.XLOOKUP(D1179, ABZ!A:A, ABZ!B:B, "", 0) = 0, "", _xlfn.XLOOKUP(D1179, ABZ!A:A, ABZ!B:B, "", 0))</f>
        <v>D2C Ecommerce</v>
      </c>
      <c r="M1179" t="s">
        <v>502</v>
      </c>
      <c r="N1179" t="s">
        <v>86</v>
      </c>
      <c r="O1179" t="s">
        <v>875</v>
      </c>
    </row>
    <row r="1180" spans="1:15" x14ac:dyDescent="0.25">
      <c r="A1180" s="31" t="s">
        <v>879</v>
      </c>
      <c r="B1180" s="46"/>
      <c r="C1180" s="46"/>
      <c r="D1180" t="s">
        <v>150</v>
      </c>
      <c r="E1180" t="s">
        <v>102</v>
      </c>
      <c r="F1180" t="s">
        <v>88</v>
      </c>
      <c r="H1180" s="15" t="s">
        <v>20</v>
      </c>
      <c r="I1180" s="1">
        <v>46129</v>
      </c>
      <c r="J1180" s="1">
        <v>46136</v>
      </c>
      <c r="K1180" s="1">
        <v>46136</v>
      </c>
      <c r="L1180" t="str">
        <f>IF(_xlfn.XLOOKUP(D1180, ABZ!A:A, ABZ!B:B, "", 0) = 0, "", _xlfn.XLOOKUP(D1180, ABZ!A:A, ABZ!B:B, "", 0))</f>
        <v>D2C Ecommerce</v>
      </c>
      <c r="M1180" t="s">
        <v>502</v>
      </c>
      <c r="N1180" t="s">
        <v>86</v>
      </c>
      <c r="O1180" t="s">
        <v>875</v>
      </c>
    </row>
    <row r="1181" spans="1:15" x14ac:dyDescent="0.25">
      <c r="A1181" s="31" t="s">
        <v>879</v>
      </c>
      <c r="B1181" s="46"/>
      <c r="C1181" s="46"/>
      <c r="D1181" t="s">
        <v>150</v>
      </c>
      <c r="E1181" t="s">
        <v>69</v>
      </c>
      <c r="F1181" t="s">
        <v>89</v>
      </c>
      <c r="H1181" s="15" t="s">
        <v>20</v>
      </c>
      <c r="I1181" s="1">
        <v>46129</v>
      </c>
      <c r="J1181" s="1">
        <v>46136</v>
      </c>
      <c r="K1181" s="1">
        <v>46136</v>
      </c>
      <c r="L1181" t="str">
        <f>IF(_xlfn.XLOOKUP(D1181, ABZ!A:A, ABZ!B:B, "", 0) = 0, "", _xlfn.XLOOKUP(D1181, ABZ!A:A, ABZ!B:B, "", 0))</f>
        <v>D2C Ecommerce</v>
      </c>
      <c r="M1181" t="s">
        <v>502</v>
      </c>
      <c r="N1181" t="s">
        <v>86</v>
      </c>
      <c r="O1181" t="s">
        <v>875</v>
      </c>
    </row>
    <row r="1182" spans="1:15" x14ac:dyDescent="0.25">
      <c r="A1182" s="31" t="s">
        <v>879</v>
      </c>
      <c r="B1182" s="46"/>
      <c r="C1182" s="46"/>
      <c r="D1182" t="s">
        <v>150</v>
      </c>
      <c r="E1182" t="s">
        <v>65</v>
      </c>
      <c r="F1182" t="s">
        <v>66</v>
      </c>
      <c r="H1182" s="15" t="s">
        <v>20</v>
      </c>
      <c r="I1182" s="1">
        <v>46129</v>
      </c>
      <c r="J1182" s="1">
        <v>46136</v>
      </c>
      <c r="K1182" s="1">
        <v>46136</v>
      </c>
      <c r="L1182" t="str">
        <f>IF(_xlfn.XLOOKUP(D1182, ABZ!A:A, ABZ!B:B, "", 0) = 0, "", _xlfn.XLOOKUP(D1182, ABZ!A:A, ABZ!B:B, "", 0))</f>
        <v>D2C Ecommerce</v>
      </c>
      <c r="M1182" t="s">
        <v>502</v>
      </c>
      <c r="N1182" t="s">
        <v>86</v>
      </c>
      <c r="O1182" t="s">
        <v>875</v>
      </c>
    </row>
    <row r="1183" spans="1:15" x14ac:dyDescent="0.25">
      <c r="A1183" s="31" t="s">
        <v>879</v>
      </c>
      <c r="B1183" s="46"/>
      <c r="C1183" s="46"/>
      <c r="D1183" t="s">
        <v>150</v>
      </c>
      <c r="E1183" t="s">
        <v>40</v>
      </c>
      <c r="F1183" t="s">
        <v>41</v>
      </c>
      <c r="H1183" s="15" t="s">
        <v>20</v>
      </c>
      <c r="I1183" s="1">
        <v>46129</v>
      </c>
      <c r="J1183" s="1">
        <v>46136</v>
      </c>
      <c r="K1183" s="1">
        <v>46136</v>
      </c>
      <c r="L1183" t="str">
        <f>IF(_xlfn.XLOOKUP(D1183, ABZ!A:A, ABZ!B:B, "", 0) = 0, "", _xlfn.XLOOKUP(D1183, ABZ!A:A, ABZ!B:B, "", 0))</f>
        <v>D2C Ecommerce</v>
      </c>
      <c r="M1183" t="s">
        <v>502</v>
      </c>
      <c r="N1183" t="s">
        <v>86</v>
      </c>
      <c r="O1183" t="s">
        <v>875</v>
      </c>
    </row>
    <row r="1184" spans="1:15" x14ac:dyDescent="0.25">
      <c r="A1184" s="31" t="s">
        <v>880</v>
      </c>
      <c r="B1184" s="46">
        <v>189</v>
      </c>
      <c r="C1184" s="46"/>
      <c r="D1184" t="s">
        <v>881</v>
      </c>
      <c r="E1184" t="s">
        <v>18</v>
      </c>
      <c r="G1184" t="s">
        <v>19</v>
      </c>
      <c r="H1184" s="15" t="s">
        <v>20</v>
      </c>
      <c r="I1184" s="1">
        <v>46132</v>
      </c>
      <c r="J1184" s="1">
        <v>46132</v>
      </c>
      <c r="K1184" s="1">
        <v>46132</v>
      </c>
      <c r="L1184" t="str">
        <f>IF(_xlfn.XLOOKUP(D1184, ABZ!A:A, ABZ!B:B, "", 0) = 0, "", _xlfn.XLOOKUP(D1184, ABZ!A:A, ABZ!B:B, "", 0))</f>
        <v>Corporate Communications</v>
      </c>
      <c r="N1184" t="s">
        <v>487</v>
      </c>
      <c r="O1184" t="s">
        <v>234</v>
      </c>
    </row>
    <row r="1185" spans="1:15" x14ac:dyDescent="0.25">
      <c r="A1185" s="31" t="s">
        <v>882</v>
      </c>
      <c r="B1185" s="46">
        <v>52</v>
      </c>
      <c r="C1185" s="46"/>
      <c r="D1185" t="s">
        <v>121</v>
      </c>
      <c r="E1185" t="s">
        <v>26</v>
      </c>
      <c r="F1185" t="s">
        <v>51</v>
      </c>
      <c r="H1185" s="15" t="s">
        <v>20</v>
      </c>
      <c r="I1185" s="1">
        <v>46132</v>
      </c>
      <c r="J1185" s="1">
        <v>46136</v>
      </c>
      <c r="K1185" s="1">
        <v>46134</v>
      </c>
      <c r="L1185" t="str">
        <f>IF(_xlfn.XLOOKUP(D1185, ABZ!A:A, ABZ!B:B, "", 0) = 0, "", _xlfn.XLOOKUP(D1185, ABZ!A:A, ABZ!B:B, "", 0))</f>
        <v>Technical Communication</v>
      </c>
      <c r="M1185" t="s">
        <v>30</v>
      </c>
      <c r="N1185" t="s">
        <v>77</v>
      </c>
      <c r="O1185" t="s">
        <v>883</v>
      </c>
    </row>
    <row r="1186" spans="1:15" x14ac:dyDescent="0.25">
      <c r="A1186" s="31" t="s">
        <v>880</v>
      </c>
      <c r="B1186" s="46">
        <v>189</v>
      </c>
      <c r="C1186" s="46"/>
      <c r="D1186" t="s">
        <v>881</v>
      </c>
      <c r="E1186" t="s">
        <v>26</v>
      </c>
      <c r="F1186" t="s">
        <v>51</v>
      </c>
      <c r="H1186" s="15" t="s">
        <v>20</v>
      </c>
      <c r="I1186" s="1">
        <v>46132</v>
      </c>
      <c r="J1186" s="1">
        <v>46132</v>
      </c>
      <c r="K1186" s="1">
        <v>46134</v>
      </c>
      <c r="L1186" t="str">
        <f>IF(_xlfn.XLOOKUP(D1186, ABZ!A:A, ABZ!B:B, "", 0) = 0, "", _xlfn.XLOOKUP(D1186, ABZ!A:A, ABZ!B:B, "", 0))</f>
        <v>Corporate Communications</v>
      </c>
      <c r="M1186" t="s">
        <v>30</v>
      </c>
      <c r="N1186" t="s">
        <v>77</v>
      </c>
      <c r="O1186" t="s">
        <v>234</v>
      </c>
    </row>
    <row r="1187" spans="1:15" x14ac:dyDescent="0.25">
      <c r="A1187" s="31" t="s">
        <v>884</v>
      </c>
      <c r="B1187" s="46"/>
      <c r="C1187" s="46"/>
      <c r="D1187" t="s">
        <v>17</v>
      </c>
      <c r="E1187" t="s">
        <v>18</v>
      </c>
      <c r="G1187" t="s">
        <v>19</v>
      </c>
      <c r="H1187" s="15" t="s">
        <v>20</v>
      </c>
      <c r="I1187" s="1">
        <v>46133</v>
      </c>
      <c r="J1187" s="1">
        <v>46133</v>
      </c>
      <c r="K1187" s="1">
        <v>46133</v>
      </c>
      <c r="L1187" t="str">
        <f>IF(_xlfn.XLOOKUP(D1187, ABZ!A:A, ABZ!B:B, "", 0) = 0, "", _xlfn.XLOOKUP(D1187, ABZ!A:A, ABZ!B:B, "", 0))</f>
        <v>Product Management</v>
      </c>
      <c r="M1187" t="s">
        <v>21</v>
      </c>
      <c r="N1187" t="s">
        <v>760</v>
      </c>
      <c r="O1187" t="s">
        <v>802</v>
      </c>
    </row>
    <row r="1188" spans="1:15" x14ac:dyDescent="0.25">
      <c r="A1188" s="31" t="s">
        <v>885</v>
      </c>
      <c r="B1188" s="46"/>
      <c r="C1188" s="46"/>
      <c r="D1188" t="s">
        <v>17</v>
      </c>
      <c r="E1188" t="s">
        <v>26</v>
      </c>
      <c r="F1188" t="s">
        <v>51</v>
      </c>
      <c r="H1188" s="15" t="s">
        <v>20</v>
      </c>
      <c r="I1188" s="1">
        <v>46133</v>
      </c>
      <c r="J1188" s="1">
        <v>46133</v>
      </c>
      <c r="K1188" s="1">
        <v>46133</v>
      </c>
      <c r="L1188" t="str">
        <f>IF(_xlfn.XLOOKUP(D1188, ABZ!A:A, ABZ!B:B, "", 0) = 0, "", _xlfn.XLOOKUP(D1188, ABZ!A:A, ABZ!B:B, "", 0))</f>
        <v>Product Management</v>
      </c>
      <c r="M1188" t="s">
        <v>21</v>
      </c>
      <c r="N1188" t="s">
        <v>760</v>
      </c>
      <c r="O1188" t="s">
        <v>802</v>
      </c>
    </row>
    <row r="1189" spans="1:15" x14ac:dyDescent="0.25">
      <c r="A1189" s="31" t="s">
        <v>886</v>
      </c>
      <c r="B1189" s="46">
        <v>104</v>
      </c>
      <c r="C1189" s="46"/>
      <c r="D1189" t="s">
        <v>150</v>
      </c>
      <c r="E1189" t="s">
        <v>26</v>
      </c>
      <c r="F1189" t="s">
        <v>51</v>
      </c>
      <c r="H1189" s="15" t="s">
        <v>20</v>
      </c>
      <c r="I1189" s="1">
        <v>46133</v>
      </c>
      <c r="J1189" s="1">
        <v>46136</v>
      </c>
      <c r="K1189" s="1">
        <v>46136</v>
      </c>
      <c r="L1189" t="str">
        <f>IF(_xlfn.XLOOKUP(D1189, ABZ!A:A, ABZ!B:B, "", 0) = 0, "", _xlfn.XLOOKUP(D1189, ABZ!A:A, ABZ!B:B, "", 0))</f>
        <v>D2C Ecommerce</v>
      </c>
      <c r="M1189" t="s">
        <v>21</v>
      </c>
      <c r="N1189" t="s">
        <v>86</v>
      </c>
      <c r="O1189" t="s">
        <v>887</v>
      </c>
    </row>
    <row r="1190" spans="1:15" x14ac:dyDescent="0.25">
      <c r="A1190" s="31" t="s">
        <v>886</v>
      </c>
      <c r="B1190" s="46">
        <v>104</v>
      </c>
      <c r="C1190" s="46"/>
      <c r="D1190" t="s">
        <v>150</v>
      </c>
      <c r="E1190" t="s">
        <v>67</v>
      </c>
      <c r="F1190" t="s">
        <v>88</v>
      </c>
      <c r="H1190" s="15" t="s">
        <v>20</v>
      </c>
      <c r="I1190" s="1">
        <v>46133</v>
      </c>
      <c r="J1190" s="1">
        <v>46136</v>
      </c>
      <c r="K1190" s="1">
        <v>46136</v>
      </c>
      <c r="L1190" t="str">
        <f>IF(_xlfn.XLOOKUP(D1190, ABZ!A:A, ABZ!B:B, "", 0) = 0, "", _xlfn.XLOOKUP(D1190, ABZ!A:A, ABZ!B:B, "", 0))</f>
        <v>D2C Ecommerce</v>
      </c>
      <c r="M1190" t="s">
        <v>21</v>
      </c>
      <c r="N1190" t="s">
        <v>86</v>
      </c>
      <c r="O1190" t="s">
        <v>887</v>
      </c>
    </row>
    <row r="1191" spans="1:15" x14ac:dyDescent="0.25">
      <c r="A1191" s="31" t="s">
        <v>886</v>
      </c>
      <c r="B1191" s="46">
        <v>104</v>
      </c>
      <c r="C1191" s="46"/>
      <c r="D1191" t="s">
        <v>150</v>
      </c>
      <c r="E1191" t="s">
        <v>69</v>
      </c>
      <c r="F1191" t="s">
        <v>89</v>
      </c>
      <c r="G1191" t="s">
        <v>70</v>
      </c>
      <c r="H1191" s="15" t="s">
        <v>20</v>
      </c>
      <c r="I1191" s="1">
        <v>46133</v>
      </c>
      <c r="J1191" s="1">
        <v>46136</v>
      </c>
      <c r="K1191" s="1">
        <v>46136</v>
      </c>
      <c r="L1191" t="str">
        <f>IF(_xlfn.XLOOKUP(D1191, ABZ!A:A, ABZ!B:B, "", 0) = 0, "", _xlfn.XLOOKUP(D1191, ABZ!A:A, ABZ!B:B, "", 0))</f>
        <v>D2C Ecommerce</v>
      </c>
      <c r="M1191" t="s">
        <v>21</v>
      </c>
      <c r="N1191" t="s">
        <v>86</v>
      </c>
      <c r="O1191" t="s">
        <v>887</v>
      </c>
    </row>
    <row r="1192" spans="1:15" x14ac:dyDescent="0.25">
      <c r="A1192" s="31" t="s">
        <v>886</v>
      </c>
      <c r="B1192" s="46">
        <v>104</v>
      </c>
      <c r="C1192" s="46"/>
      <c r="D1192" t="s">
        <v>150</v>
      </c>
      <c r="E1192" t="s">
        <v>65</v>
      </c>
      <c r="F1192" t="s">
        <v>66</v>
      </c>
      <c r="H1192" s="15" t="s">
        <v>20</v>
      </c>
      <c r="I1192" s="1">
        <v>46133</v>
      </c>
      <c r="J1192" s="1">
        <v>46136</v>
      </c>
      <c r="K1192" s="1">
        <v>46136</v>
      </c>
      <c r="L1192" t="str">
        <f>IF(_xlfn.XLOOKUP(D1192, ABZ!A:A, ABZ!B:B, "", 0) = 0, "", _xlfn.XLOOKUP(D1192, ABZ!A:A, ABZ!B:B, "", 0))</f>
        <v>D2C Ecommerce</v>
      </c>
      <c r="M1192" t="s">
        <v>21</v>
      </c>
      <c r="N1192" t="s">
        <v>86</v>
      </c>
      <c r="O1192" t="s">
        <v>887</v>
      </c>
    </row>
    <row r="1193" spans="1:15" x14ac:dyDescent="0.25">
      <c r="A1193" s="31" t="s">
        <v>886</v>
      </c>
      <c r="B1193" s="46">
        <v>104</v>
      </c>
      <c r="C1193" s="46"/>
      <c r="D1193" t="s">
        <v>150</v>
      </c>
      <c r="E1193" t="s">
        <v>40</v>
      </c>
      <c r="F1193" t="s">
        <v>41</v>
      </c>
      <c r="H1193" s="15" t="s">
        <v>20</v>
      </c>
      <c r="I1193" s="1">
        <v>46133</v>
      </c>
      <c r="J1193" s="1">
        <v>46136</v>
      </c>
      <c r="K1193" s="1">
        <v>46136</v>
      </c>
      <c r="L1193" t="str">
        <f>IF(_xlfn.XLOOKUP(D1193, ABZ!A:A, ABZ!B:B, "", 0) = 0, "", _xlfn.XLOOKUP(D1193, ABZ!A:A, ABZ!B:B, "", 0))</f>
        <v>D2C Ecommerce</v>
      </c>
      <c r="M1193" t="s">
        <v>21</v>
      </c>
      <c r="N1193" t="s">
        <v>86</v>
      </c>
      <c r="O1193" t="s">
        <v>887</v>
      </c>
    </row>
    <row r="1194" spans="1:15" x14ac:dyDescent="0.25">
      <c r="A1194" s="31" t="s">
        <v>888</v>
      </c>
      <c r="B1194" s="46"/>
      <c r="C1194" s="46"/>
      <c r="D1194" t="s">
        <v>150</v>
      </c>
      <c r="E1194" t="s">
        <v>26</v>
      </c>
      <c r="F1194" t="s">
        <v>51</v>
      </c>
      <c r="H1194" s="15" t="s">
        <v>20</v>
      </c>
      <c r="I1194" s="1">
        <v>46133</v>
      </c>
      <c r="J1194" s="1">
        <v>46140</v>
      </c>
      <c r="K1194" s="1">
        <v>46140</v>
      </c>
      <c r="L1194" t="str">
        <f>IF(_xlfn.XLOOKUP(D1194, ABZ!A:A, ABZ!B:B, "", 0) = 0, "", _xlfn.XLOOKUP(D1194, ABZ!A:A, ABZ!B:B, "", 0))</f>
        <v>D2C Ecommerce</v>
      </c>
      <c r="M1194" t="s">
        <v>21</v>
      </c>
      <c r="N1194" t="s">
        <v>86</v>
      </c>
      <c r="O1194" t="s">
        <v>887</v>
      </c>
    </row>
    <row r="1195" spans="1:15" x14ac:dyDescent="0.25">
      <c r="A1195" s="31" t="s">
        <v>888</v>
      </c>
      <c r="B1195" s="46"/>
      <c r="C1195" s="46"/>
      <c r="D1195" t="s">
        <v>150</v>
      </c>
      <c r="E1195" t="s">
        <v>67</v>
      </c>
      <c r="F1195" t="s">
        <v>88</v>
      </c>
      <c r="H1195" s="15" t="s">
        <v>20</v>
      </c>
      <c r="I1195" s="1">
        <v>46133</v>
      </c>
      <c r="J1195" s="1">
        <v>46140</v>
      </c>
      <c r="K1195" s="1">
        <v>46140</v>
      </c>
      <c r="L1195" t="str">
        <f>IF(_xlfn.XLOOKUP(D1195, ABZ!A:A, ABZ!B:B, "", 0) = 0, "", _xlfn.XLOOKUP(D1195, ABZ!A:A, ABZ!B:B, "", 0))</f>
        <v>D2C Ecommerce</v>
      </c>
      <c r="M1195" t="s">
        <v>21</v>
      </c>
      <c r="N1195" t="s">
        <v>86</v>
      </c>
      <c r="O1195" t="s">
        <v>887</v>
      </c>
    </row>
    <row r="1196" spans="1:15" x14ac:dyDescent="0.25">
      <c r="A1196" s="31" t="s">
        <v>888</v>
      </c>
      <c r="B1196" s="46"/>
      <c r="C1196" s="46"/>
      <c r="D1196" t="s">
        <v>150</v>
      </c>
      <c r="E1196" t="s">
        <v>69</v>
      </c>
      <c r="F1196" t="s">
        <v>70</v>
      </c>
      <c r="G1196" t="s">
        <v>89</v>
      </c>
      <c r="H1196" s="15" t="s">
        <v>20</v>
      </c>
      <c r="I1196" s="1">
        <v>46133</v>
      </c>
      <c r="J1196" s="1">
        <v>46140</v>
      </c>
      <c r="K1196" s="1">
        <v>46140</v>
      </c>
      <c r="L1196" t="str">
        <f>IF(_xlfn.XLOOKUP(D1196, ABZ!A:A, ABZ!B:B, "", 0) = 0, "", _xlfn.XLOOKUP(D1196, ABZ!A:A, ABZ!B:B, "", 0))</f>
        <v>D2C Ecommerce</v>
      </c>
      <c r="M1196" t="s">
        <v>21</v>
      </c>
      <c r="N1196" t="s">
        <v>86</v>
      </c>
      <c r="O1196" t="s">
        <v>887</v>
      </c>
    </row>
    <row r="1197" spans="1:15" x14ac:dyDescent="0.25">
      <c r="A1197" s="31" t="s">
        <v>888</v>
      </c>
      <c r="B1197" s="46"/>
      <c r="C1197" s="46"/>
      <c r="D1197" t="s">
        <v>150</v>
      </c>
      <c r="E1197" t="s">
        <v>65</v>
      </c>
      <c r="F1197" t="s">
        <v>66</v>
      </c>
      <c r="H1197" s="15" t="s">
        <v>20</v>
      </c>
      <c r="I1197" s="1">
        <v>46133</v>
      </c>
      <c r="J1197" s="1">
        <v>46136</v>
      </c>
      <c r="K1197" s="1">
        <v>46140</v>
      </c>
      <c r="L1197" t="str">
        <f>IF(_xlfn.XLOOKUP(D1197, ABZ!A:A, ABZ!B:B, "", 0) = 0, "", _xlfn.XLOOKUP(D1197, ABZ!A:A, ABZ!B:B, "", 0))</f>
        <v>D2C Ecommerce</v>
      </c>
      <c r="M1197" t="s">
        <v>21</v>
      </c>
      <c r="N1197" t="s">
        <v>86</v>
      </c>
      <c r="O1197" t="s">
        <v>887</v>
      </c>
    </row>
    <row r="1198" spans="1:15" x14ac:dyDescent="0.25">
      <c r="A1198" s="31" t="s">
        <v>888</v>
      </c>
      <c r="B1198" s="46"/>
      <c r="C1198" s="46"/>
      <c r="D1198" t="s">
        <v>150</v>
      </c>
      <c r="E1198" t="s">
        <v>40</v>
      </c>
      <c r="F1198" t="s">
        <v>41</v>
      </c>
      <c r="H1198" s="15" t="s">
        <v>20</v>
      </c>
      <c r="I1198" s="1">
        <v>46133</v>
      </c>
      <c r="J1198" s="1">
        <v>46140</v>
      </c>
      <c r="K1198" s="1">
        <v>46140</v>
      </c>
      <c r="L1198" t="str">
        <f>IF(_xlfn.XLOOKUP(D1198, ABZ!A:A, ABZ!B:B, "", 0) = 0, "", _xlfn.XLOOKUP(D1198, ABZ!A:A, ABZ!B:B, "", 0))</f>
        <v>D2C Ecommerce</v>
      </c>
      <c r="M1198" t="s">
        <v>21</v>
      </c>
      <c r="N1198" t="s">
        <v>86</v>
      </c>
      <c r="O1198" t="s">
        <v>887</v>
      </c>
    </row>
    <row r="1199" spans="1:15" x14ac:dyDescent="0.25">
      <c r="A1199" t="s">
        <v>889</v>
      </c>
      <c r="B1199">
        <v>12577</v>
      </c>
      <c r="D1199" t="s">
        <v>96</v>
      </c>
      <c r="E1199" t="s">
        <v>18</v>
      </c>
      <c r="F1199" t="s">
        <v>97</v>
      </c>
      <c r="G1199" t="s">
        <v>19</v>
      </c>
      <c r="H1199" s="15" t="s">
        <v>7183</v>
      </c>
      <c r="I1199" s="1">
        <v>46133</v>
      </c>
      <c r="J1199" s="1">
        <v>46155</v>
      </c>
      <c r="L1199" t="str">
        <f>IF(_xlfn.XLOOKUP(D1199, ABZ!A:A, ABZ!B:B, "", 0) = 0, "", _xlfn.XLOOKUP(D1199, ABZ!A:A, ABZ!B:B, "", 0))</f>
        <v>User Interface &amp; Clients</v>
      </c>
      <c r="M1199" t="s">
        <v>21</v>
      </c>
      <c r="N1199" t="s">
        <v>22</v>
      </c>
      <c r="O1199" t="s">
        <v>890</v>
      </c>
    </row>
    <row r="1200" spans="1:15" x14ac:dyDescent="0.25">
      <c r="A1200" s="31" t="s">
        <v>891</v>
      </c>
      <c r="B1200" s="46">
        <v>454</v>
      </c>
      <c r="C1200" s="46"/>
      <c r="D1200" t="s">
        <v>75</v>
      </c>
      <c r="E1200" t="s">
        <v>65</v>
      </c>
      <c r="F1200" t="s">
        <v>76</v>
      </c>
      <c r="G1200" t="s">
        <v>66</v>
      </c>
      <c r="H1200" s="15" t="s">
        <v>20</v>
      </c>
      <c r="I1200" s="1">
        <v>46134</v>
      </c>
      <c r="J1200" s="1">
        <v>46141</v>
      </c>
      <c r="K1200" s="1">
        <v>46141</v>
      </c>
      <c r="L1200" t="str">
        <f>IF(_xlfn.XLOOKUP(D1200, ABZ!A:A, ABZ!B:B, "", 0) = 0, "", _xlfn.XLOOKUP(D1200, ABZ!A:A, ABZ!B:B, "", 0))</f>
        <v>Channel Sales</v>
      </c>
      <c r="M1200" t="s">
        <v>21</v>
      </c>
      <c r="N1200" t="s">
        <v>31</v>
      </c>
      <c r="O1200" t="s">
        <v>234</v>
      </c>
    </row>
    <row r="1201" spans="1:15" x14ac:dyDescent="0.25">
      <c r="A1201" s="31" t="s">
        <v>892</v>
      </c>
      <c r="B1201" s="46">
        <v>454</v>
      </c>
      <c r="C1201" s="46"/>
      <c r="D1201" t="s">
        <v>75</v>
      </c>
      <c r="E1201" t="s">
        <v>67</v>
      </c>
      <c r="F1201" t="s">
        <v>88</v>
      </c>
      <c r="H1201" s="15" t="s">
        <v>20</v>
      </c>
      <c r="I1201" s="1">
        <v>46134</v>
      </c>
      <c r="J1201" s="1">
        <v>46141</v>
      </c>
      <c r="K1201" s="1">
        <v>46141</v>
      </c>
      <c r="L1201" t="str">
        <f>IF(_xlfn.XLOOKUP(D1201, ABZ!A:A, ABZ!B:B, "", 0) = 0, "", _xlfn.XLOOKUP(D1201, ABZ!A:A, ABZ!B:B, "", 0))</f>
        <v>Channel Sales</v>
      </c>
      <c r="M1201" t="s">
        <v>21</v>
      </c>
      <c r="N1201" t="s">
        <v>31</v>
      </c>
      <c r="O1201" t="s">
        <v>234</v>
      </c>
    </row>
    <row r="1202" spans="1:15" x14ac:dyDescent="0.25">
      <c r="A1202" s="31" t="s">
        <v>893</v>
      </c>
      <c r="B1202" s="46">
        <v>454</v>
      </c>
      <c r="C1202" s="46"/>
      <c r="D1202" t="s">
        <v>75</v>
      </c>
      <c r="E1202" t="s">
        <v>40</v>
      </c>
      <c r="F1202" t="s">
        <v>41</v>
      </c>
      <c r="H1202" s="15" t="s">
        <v>20</v>
      </c>
      <c r="I1202" s="1">
        <v>46134</v>
      </c>
      <c r="J1202" s="1">
        <v>46141</v>
      </c>
      <c r="K1202" s="1">
        <v>46141</v>
      </c>
      <c r="L1202" t="str">
        <f>IF(_xlfn.XLOOKUP(D1202, ABZ!A:A, ABZ!B:B, "", 0) = 0, "", _xlfn.XLOOKUP(D1202, ABZ!A:A, ABZ!B:B, "", 0))</f>
        <v>Channel Sales</v>
      </c>
      <c r="M1202" t="s">
        <v>21</v>
      </c>
      <c r="N1202" t="s">
        <v>31</v>
      </c>
      <c r="O1202" t="s">
        <v>234</v>
      </c>
    </row>
    <row r="1203" spans="1:15" x14ac:dyDescent="0.25">
      <c r="A1203" t="s">
        <v>894</v>
      </c>
      <c r="B1203">
        <v>1775</v>
      </c>
      <c r="D1203" t="s">
        <v>895</v>
      </c>
      <c r="E1203" t="s">
        <v>18</v>
      </c>
      <c r="F1203" t="s">
        <v>97</v>
      </c>
      <c r="G1203" t="s">
        <v>19</v>
      </c>
      <c r="H1203" s="15" t="s">
        <v>7183</v>
      </c>
      <c r="I1203" s="1">
        <v>46135</v>
      </c>
      <c r="J1203" s="1">
        <v>46135</v>
      </c>
      <c r="K1203" s="1">
        <v>46135</v>
      </c>
      <c r="L1203" t="str">
        <f>IF(_xlfn.XLOOKUP(D1203, ABZ!A:A, ABZ!B:B, "", 0) = 0, "", _xlfn.XLOOKUP(D1203, ABZ!A:A, ABZ!B:B, "", 0))</f>
        <v>User Interface &amp; Clients</v>
      </c>
      <c r="M1203" t="s">
        <v>21</v>
      </c>
      <c r="N1203" t="s">
        <v>22</v>
      </c>
      <c r="O1203" t="s">
        <v>896</v>
      </c>
    </row>
    <row r="1204" spans="1:15" x14ac:dyDescent="0.25">
      <c r="A1204" t="s">
        <v>897</v>
      </c>
      <c r="B1204">
        <v>12577</v>
      </c>
      <c r="D1204" t="s">
        <v>544</v>
      </c>
      <c r="E1204" t="s">
        <v>18</v>
      </c>
      <c r="F1204" t="s">
        <v>97</v>
      </c>
      <c r="G1204" t="s">
        <v>19</v>
      </c>
      <c r="H1204" s="15" t="s">
        <v>7183</v>
      </c>
      <c r="I1204" s="1">
        <v>46135</v>
      </c>
      <c r="J1204" s="1">
        <v>46135</v>
      </c>
      <c r="K1204" s="1">
        <v>46135</v>
      </c>
      <c r="L1204" t="str">
        <f>IF(_xlfn.XLOOKUP(D1204, ABZ!A:A, ABZ!B:B, "", 0) = 0, "", _xlfn.XLOOKUP(D1204, ABZ!A:A, ABZ!B:B, "", 0))</f>
        <v>User Interface &amp; Clients</v>
      </c>
      <c r="M1204" t="s">
        <v>21</v>
      </c>
      <c r="N1204" t="s">
        <v>22</v>
      </c>
      <c r="O1204" t="s">
        <v>898</v>
      </c>
    </row>
    <row r="1205" spans="1:15" x14ac:dyDescent="0.25">
      <c r="A1205" t="s">
        <v>899</v>
      </c>
      <c r="D1205" t="s">
        <v>900</v>
      </c>
      <c r="E1205" t="s">
        <v>18</v>
      </c>
      <c r="F1205" t="s">
        <v>97</v>
      </c>
      <c r="G1205" t="s">
        <v>19</v>
      </c>
      <c r="H1205" s="15" t="s">
        <v>7183</v>
      </c>
      <c r="I1205" s="1">
        <v>46135</v>
      </c>
      <c r="J1205" s="1">
        <v>46178</v>
      </c>
      <c r="L1205" t="str">
        <f>IF(_xlfn.XLOOKUP(D1205, ABZ!A:A, ABZ!B:B, "", 0) = 0, "", _xlfn.XLOOKUP(D1205, ABZ!A:A, ABZ!B:B, "", 0))</f>
        <v>User Interface &amp; Clients</v>
      </c>
      <c r="M1205" t="s">
        <v>21</v>
      </c>
      <c r="N1205" t="s">
        <v>22</v>
      </c>
      <c r="O1205" t="s">
        <v>901</v>
      </c>
    </row>
    <row r="1206" spans="1:15" x14ac:dyDescent="0.25">
      <c r="A1206" t="s">
        <v>902</v>
      </c>
      <c r="D1206" t="s">
        <v>903</v>
      </c>
      <c r="E1206" t="s">
        <v>18</v>
      </c>
      <c r="F1206" t="s">
        <v>97</v>
      </c>
      <c r="G1206" t="s">
        <v>19</v>
      </c>
      <c r="H1206" s="15" t="s">
        <v>7183</v>
      </c>
      <c r="I1206" s="1">
        <v>46135</v>
      </c>
      <c r="J1206" s="1">
        <v>46155</v>
      </c>
      <c r="L1206" t="str">
        <f>IF(_xlfn.XLOOKUP(D1206, ABZ!A:A, ABZ!B:B, "", 0) = 0, "", _xlfn.XLOOKUP(D1206, ABZ!A:A, ABZ!B:B, "", 0))</f>
        <v>User Interface &amp; Clients</v>
      </c>
      <c r="M1206" t="s">
        <v>21</v>
      </c>
      <c r="N1206" t="s">
        <v>22</v>
      </c>
      <c r="O1206" t="s">
        <v>904</v>
      </c>
    </row>
    <row r="1207" spans="1:15" x14ac:dyDescent="0.25">
      <c r="A1207" t="s">
        <v>905</v>
      </c>
      <c r="D1207" t="s">
        <v>304</v>
      </c>
      <c r="E1207" t="s">
        <v>18</v>
      </c>
      <c r="F1207" t="s">
        <v>97</v>
      </c>
      <c r="G1207" t="s">
        <v>19</v>
      </c>
      <c r="H1207" s="15" t="s">
        <v>7183</v>
      </c>
      <c r="I1207" s="1">
        <v>46135</v>
      </c>
      <c r="J1207" s="1">
        <v>46188</v>
      </c>
      <c r="L1207" t="str">
        <f>IF(_xlfn.XLOOKUP(D1207, ABZ!A:A, ABZ!B:B, "", 0) = 0, "", _xlfn.XLOOKUP(D1207, ABZ!A:A, ABZ!B:B, "", 0))</f>
        <v>User Interface &amp; Clients</v>
      </c>
      <c r="M1207" t="s">
        <v>21</v>
      </c>
      <c r="N1207" t="s">
        <v>22</v>
      </c>
      <c r="O1207" t="s">
        <v>906</v>
      </c>
    </row>
    <row r="1208" spans="1:15" x14ac:dyDescent="0.25">
      <c r="A1208" t="s">
        <v>907</v>
      </c>
      <c r="B1208">
        <v>1775</v>
      </c>
      <c r="D1208" t="s">
        <v>895</v>
      </c>
      <c r="E1208" t="s">
        <v>102</v>
      </c>
      <c r="F1208" t="s">
        <v>88</v>
      </c>
      <c r="H1208" s="15" t="s">
        <v>7183</v>
      </c>
      <c r="I1208" s="1">
        <v>46135</v>
      </c>
      <c r="J1208" s="1">
        <v>46139</v>
      </c>
      <c r="L1208" t="str">
        <f>IF(_xlfn.XLOOKUP(D1208, ABZ!A:A, ABZ!B:B, "", 0) = 0, "", _xlfn.XLOOKUP(D1208, ABZ!A:A, ABZ!B:B, "", 0))</f>
        <v>User Interface &amp; Clients</v>
      </c>
      <c r="M1208" t="s">
        <v>21</v>
      </c>
      <c r="N1208" t="s">
        <v>22</v>
      </c>
      <c r="O1208" t="s">
        <v>908</v>
      </c>
    </row>
    <row r="1209" spans="1:15" x14ac:dyDescent="0.25">
      <c r="A1209" t="s">
        <v>909</v>
      </c>
      <c r="B1209">
        <v>1775</v>
      </c>
      <c r="D1209" t="s">
        <v>895</v>
      </c>
      <c r="E1209" t="s">
        <v>103</v>
      </c>
      <c r="F1209" t="s">
        <v>70</v>
      </c>
      <c r="H1209" s="15" t="s">
        <v>7183</v>
      </c>
      <c r="I1209" s="1">
        <v>46135</v>
      </c>
      <c r="J1209" s="1">
        <v>46139</v>
      </c>
      <c r="L1209" t="str">
        <f>IF(_xlfn.XLOOKUP(D1209, ABZ!A:A, ABZ!B:B, "", 0) = 0, "", _xlfn.XLOOKUP(D1209, ABZ!A:A, ABZ!B:B, "", 0))</f>
        <v>User Interface &amp; Clients</v>
      </c>
      <c r="M1209" t="s">
        <v>21</v>
      </c>
      <c r="N1209" t="s">
        <v>22</v>
      </c>
      <c r="O1209" t="s">
        <v>910</v>
      </c>
    </row>
    <row r="1210" spans="1:15" x14ac:dyDescent="0.25">
      <c r="A1210" t="s">
        <v>911</v>
      </c>
      <c r="B1210">
        <v>1775</v>
      </c>
      <c r="D1210" t="s">
        <v>895</v>
      </c>
      <c r="E1210" t="s">
        <v>104</v>
      </c>
      <c r="F1210" t="s">
        <v>66</v>
      </c>
      <c r="H1210" s="15" t="s">
        <v>7183</v>
      </c>
      <c r="I1210" s="1">
        <v>46135</v>
      </c>
      <c r="J1210" s="1">
        <v>46139</v>
      </c>
      <c r="L1210" t="str">
        <f>IF(_xlfn.XLOOKUP(D1210, ABZ!A:A, ABZ!B:B, "", 0) = 0, "", _xlfn.XLOOKUP(D1210, ABZ!A:A, ABZ!B:B, "", 0))</f>
        <v>User Interface &amp; Clients</v>
      </c>
      <c r="M1210" t="s">
        <v>21</v>
      </c>
      <c r="N1210" t="s">
        <v>22</v>
      </c>
      <c r="O1210" t="s">
        <v>912</v>
      </c>
    </row>
    <row r="1211" spans="1:15" x14ac:dyDescent="0.25">
      <c r="A1211" t="s">
        <v>913</v>
      </c>
      <c r="B1211">
        <v>1775</v>
      </c>
      <c r="D1211" t="s">
        <v>895</v>
      </c>
      <c r="E1211" t="s">
        <v>101</v>
      </c>
      <c r="F1211" t="s">
        <v>41</v>
      </c>
      <c r="H1211" s="15" t="s">
        <v>7183</v>
      </c>
      <c r="I1211" s="1">
        <v>46135</v>
      </c>
      <c r="J1211" s="1">
        <v>46139</v>
      </c>
      <c r="L1211" t="str">
        <f>IF(_xlfn.XLOOKUP(D1211, ABZ!A:A, ABZ!B:B, "", 0) = 0, "", _xlfn.XLOOKUP(D1211, ABZ!A:A, ABZ!B:B, "", 0))</f>
        <v>User Interface &amp; Clients</v>
      </c>
      <c r="M1211" t="s">
        <v>21</v>
      </c>
      <c r="N1211" t="s">
        <v>22</v>
      </c>
      <c r="O1211" t="s">
        <v>914</v>
      </c>
    </row>
    <row r="1212" spans="1:15" x14ac:dyDescent="0.25">
      <c r="A1212" t="s">
        <v>915</v>
      </c>
      <c r="B1212">
        <v>1775</v>
      </c>
      <c r="D1212" t="s">
        <v>895</v>
      </c>
      <c r="E1212" t="s">
        <v>37</v>
      </c>
      <c r="F1212" t="s">
        <v>35</v>
      </c>
      <c r="H1212" s="15" t="s">
        <v>7183</v>
      </c>
      <c r="I1212" s="1">
        <v>46135</v>
      </c>
      <c r="J1212" s="1">
        <v>46139</v>
      </c>
      <c r="L1212" t="str">
        <f>IF(_xlfn.XLOOKUP(D1212, ABZ!A:A, ABZ!B:B, "", 0) = 0, "", _xlfn.XLOOKUP(D1212, ABZ!A:A, ABZ!B:B, "", 0))</f>
        <v>User Interface &amp; Clients</v>
      </c>
      <c r="M1212" t="s">
        <v>21</v>
      </c>
      <c r="N1212" t="s">
        <v>22</v>
      </c>
      <c r="O1212" t="s">
        <v>916</v>
      </c>
    </row>
    <row r="1213" spans="1:15" x14ac:dyDescent="0.25">
      <c r="A1213" t="s">
        <v>917</v>
      </c>
      <c r="B1213">
        <v>1775</v>
      </c>
      <c r="D1213" t="s">
        <v>895</v>
      </c>
      <c r="E1213" t="s">
        <v>105</v>
      </c>
      <c r="F1213" t="s">
        <v>35</v>
      </c>
      <c r="H1213" s="15" t="s">
        <v>7183</v>
      </c>
      <c r="I1213" s="1">
        <v>46135</v>
      </c>
      <c r="J1213" s="1">
        <v>46139</v>
      </c>
      <c r="L1213" t="str">
        <f>IF(_xlfn.XLOOKUP(D1213, ABZ!A:A, ABZ!B:B, "", 0) = 0, "", _xlfn.XLOOKUP(D1213, ABZ!A:A, ABZ!B:B, "", 0))</f>
        <v>User Interface &amp; Clients</v>
      </c>
      <c r="M1213" t="s">
        <v>21</v>
      </c>
      <c r="N1213" t="s">
        <v>22</v>
      </c>
      <c r="O1213" t="s">
        <v>918</v>
      </c>
    </row>
    <row r="1214" spans="1:15" x14ac:dyDescent="0.25">
      <c r="A1214" t="s">
        <v>919</v>
      </c>
      <c r="B1214">
        <v>1775</v>
      </c>
      <c r="D1214" t="s">
        <v>895</v>
      </c>
      <c r="E1214" t="s">
        <v>26</v>
      </c>
      <c r="F1214" t="s">
        <v>51</v>
      </c>
      <c r="H1214" s="15" t="s">
        <v>7183</v>
      </c>
      <c r="I1214" s="1">
        <v>46135</v>
      </c>
      <c r="J1214" s="1">
        <v>46139</v>
      </c>
      <c r="L1214" t="str">
        <f>IF(_xlfn.XLOOKUP(D1214, ABZ!A:A, ABZ!B:B, "", 0) = 0, "", _xlfn.XLOOKUP(D1214, ABZ!A:A, ABZ!B:B, "", 0))</f>
        <v>User Interface &amp; Clients</v>
      </c>
      <c r="M1214" t="s">
        <v>21</v>
      </c>
      <c r="N1214" t="s">
        <v>22</v>
      </c>
      <c r="O1214" t="s">
        <v>920</v>
      </c>
    </row>
    <row r="1215" spans="1:15" x14ac:dyDescent="0.25">
      <c r="A1215" s="22" t="s">
        <v>921</v>
      </c>
      <c r="B1215" s="22"/>
      <c r="C1215" s="22"/>
      <c r="D1215" t="s">
        <v>922</v>
      </c>
      <c r="E1215" t="s">
        <v>18</v>
      </c>
      <c r="F1215" t="s">
        <v>97</v>
      </c>
      <c r="G1215" t="s">
        <v>19</v>
      </c>
      <c r="H1215" s="15" t="s">
        <v>7183</v>
      </c>
      <c r="I1215" s="1">
        <v>46135</v>
      </c>
      <c r="J1215" s="1">
        <v>46239</v>
      </c>
      <c r="L1215" t="str">
        <f>IF(_xlfn.XLOOKUP(D1215, ABZ!A:A, ABZ!B:B, "", 0) = 0, "", _xlfn.XLOOKUP(D1215, ABZ!A:A, ABZ!B:B, "", 0))</f>
        <v>IT</v>
      </c>
      <c r="M1215" t="s">
        <v>21</v>
      </c>
      <c r="N1215" t="s">
        <v>22</v>
      </c>
      <c r="O1215" t="s">
        <v>923</v>
      </c>
    </row>
    <row r="1216" spans="1:15" x14ac:dyDescent="0.25">
      <c r="A1216" s="22" t="s">
        <v>924</v>
      </c>
      <c r="B1216" s="22"/>
      <c r="C1216" s="22"/>
      <c r="D1216" t="s">
        <v>922</v>
      </c>
      <c r="E1216" t="s">
        <v>18</v>
      </c>
      <c r="F1216" t="s">
        <v>97</v>
      </c>
      <c r="G1216" t="s">
        <v>19</v>
      </c>
      <c r="H1216" s="15" t="s">
        <v>7183</v>
      </c>
      <c r="I1216" s="1">
        <v>46135</v>
      </c>
      <c r="J1216" s="1">
        <v>46239</v>
      </c>
      <c r="L1216" t="str">
        <f>IF(_xlfn.XLOOKUP(D1216, ABZ!A:A, ABZ!B:B, "", 0) = 0, "", _xlfn.XLOOKUP(D1216, ABZ!A:A, ABZ!B:B, "", 0))</f>
        <v>IT</v>
      </c>
      <c r="M1216" t="s">
        <v>21</v>
      </c>
      <c r="N1216" t="s">
        <v>22</v>
      </c>
      <c r="O1216" t="s">
        <v>923</v>
      </c>
    </row>
    <row r="1217" spans="1:15" x14ac:dyDescent="0.25">
      <c r="A1217" s="22" t="s">
        <v>925</v>
      </c>
      <c r="B1217" s="22"/>
      <c r="C1217" s="22"/>
      <c r="D1217" t="s">
        <v>922</v>
      </c>
      <c r="E1217" t="s">
        <v>18</v>
      </c>
      <c r="F1217" t="s">
        <v>97</v>
      </c>
      <c r="G1217" t="s">
        <v>19</v>
      </c>
      <c r="H1217" s="15" t="s">
        <v>7183</v>
      </c>
      <c r="I1217" s="1">
        <v>46135</v>
      </c>
      <c r="L1217" t="str">
        <f>IF(_xlfn.XLOOKUP(D1217, ABZ!A:A, ABZ!B:B, "", 0) = 0, "", _xlfn.XLOOKUP(D1217, ABZ!A:A, ABZ!B:B, "", 0))</f>
        <v>IT</v>
      </c>
      <c r="N1217" t="s">
        <v>22</v>
      </c>
      <c r="O1217" t="s">
        <v>923</v>
      </c>
    </row>
    <row r="1218" spans="1:15" x14ac:dyDescent="0.25">
      <c r="A1218" s="22" t="s">
        <v>862</v>
      </c>
      <c r="B1218" s="22"/>
      <c r="C1218" s="22"/>
      <c r="D1218" t="s">
        <v>922</v>
      </c>
      <c r="E1218" t="s">
        <v>18</v>
      </c>
      <c r="F1218" t="s">
        <v>97</v>
      </c>
      <c r="G1218" t="s">
        <v>19</v>
      </c>
      <c r="H1218" s="15" t="s">
        <v>7183</v>
      </c>
      <c r="I1218" s="1">
        <v>46135</v>
      </c>
      <c r="J1218" s="1">
        <v>46239</v>
      </c>
      <c r="L1218" t="str">
        <f>IF(_xlfn.XLOOKUP(D1218, ABZ!A:A, ABZ!B:B, "", 0) = 0, "", _xlfn.XLOOKUP(D1218, ABZ!A:A, ABZ!B:B, "", 0))</f>
        <v>IT</v>
      </c>
      <c r="M1218" s="65" t="s">
        <v>21</v>
      </c>
      <c r="N1218" t="s">
        <v>22</v>
      </c>
      <c r="O1218" t="s">
        <v>923</v>
      </c>
    </row>
    <row r="1219" spans="1:15" x14ac:dyDescent="0.25">
      <c r="A1219" s="22" t="s">
        <v>926</v>
      </c>
      <c r="B1219" s="22"/>
      <c r="C1219" s="22"/>
      <c r="D1219" t="s">
        <v>922</v>
      </c>
      <c r="E1219" t="s">
        <v>18</v>
      </c>
      <c r="F1219" t="s">
        <v>97</v>
      </c>
      <c r="G1219" t="s">
        <v>19</v>
      </c>
      <c r="H1219" s="15" t="s">
        <v>7183</v>
      </c>
      <c r="I1219" s="1">
        <v>46135</v>
      </c>
      <c r="J1219" s="1">
        <v>46239</v>
      </c>
      <c r="L1219" t="str">
        <f>IF(_xlfn.XLOOKUP(D1219, ABZ!A:A, ABZ!B:B, "", 0) = 0, "", _xlfn.XLOOKUP(D1219, ABZ!A:A, ABZ!B:B, "", 0))</f>
        <v>IT</v>
      </c>
      <c r="M1219" s="65" t="s">
        <v>21</v>
      </c>
      <c r="N1219" t="s">
        <v>22</v>
      </c>
      <c r="O1219" t="s">
        <v>923</v>
      </c>
    </row>
    <row r="1220" spans="1:15" x14ac:dyDescent="0.25">
      <c r="A1220" s="22" t="s">
        <v>927</v>
      </c>
      <c r="B1220" s="22"/>
      <c r="C1220" s="22"/>
      <c r="D1220" t="s">
        <v>922</v>
      </c>
      <c r="E1220" t="s">
        <v>18</v>
      </c>
      <c r="F1220" t="s">
        <v>97</v>
      </c>
      <c r="G1220" t="s">
        <v>19</v>
      </c>
      <c r="H1220" s="15" t="s">
        <v>7183</v>
      </c>
      <c r="I1220" s="1">
        <v>46135</v>
      </c>
      <c r="J1220" s="1">
        <v>46239</v>
      </c>
      <c r="L1220" t="str">
        <f>IF(_xlfn.XLOOKUP(D1220, ABZ!A:A, ABZ!B:B, "", 0) = 0, "", _xlfn.XLOOKUP(D1220, ABZ!A:A, ABZ!B:B, "", 0))</f>
        <v>IT</v>
      </c>
      <c r="M1220" s="65" t="s">
        <v>21</v>
      </c>
      <c r="N1220" t="s">
        <v>22</v>
      </c>
      <c r="O1220" t="s">
        <v>923</v>
      </c>
    </row>
    <row r="1221" spans="1:15" x14ac:dyDescent="0.25">
      <c r="A1221" s="22" t="s">
        <v>928</v>
      </c>
      <c r="B1221" s="22"/>
      <c r="C1221" s="22"/>
      <c r="D1221" t="s">
        <v>922</v>
      </c>
      <c r="E1221" t="s">
        <v>18</v>
      </c>
      <c r="F1221" t="s">
        <v>97</v>
      </c>
      <c r="G1221" t="s">
        <v>19</v>
      </c>
      <c r="H1221" s="15" t="s">
        <v>7183</v>
      </c>
      <c r="I1221" s="1">
        <v>46135</v>
      </c>
      <c r="J1221" s="1">
        <v>46239</v>
      </c>
      <c r="L1221" t="str">
        <f>IF(_xlfn.XLOOKUP(D1221, ABZ!A:A, ABZ!B:B, "", 0) = 0, "", _xlfn.XLOOKUP(D1221, ABZ!A:A, ABZ!B:B, "", 0))</f>
        <v>IT</v>
      </c>
      <c r="M1221" s="65" t="s">
        <v>21</v>
      </c>
      <c r="N1221" t="s">
        <v>22</v>
      </c>
      <c r="O1221" t="s">
        <v>923</v>
      </c>
    </row>
    <row r="1222" spans="1:15" x14ac:dyDescent="0.25">
      <c r="A1222" s="22" t="s">
        <v>929</v>
      </c>
      <c r="B1222" s="22"/>
      <c r="C1222" s="22"/>
      <c r="D1222" t="s">
        <v>922</v>
      </c>
      <c r="E1222" t="s">
        <v>18</v>
      </c>
      <c r="F1222" t="s">
        <v>97</v>
      </c>
      <c r="G1222" t="s">
        <v>19</v>
      </c>
      <c r="H1222" s="15" t="s">
        <v>7183</v>
      </c>
      <c r="I1222" s="1">
        <v>46135</v>
      </c>
      <c r="J1222" s="1">
        <v>46239</v>
      </c>
      <c r="L1222" t="str">
        <f>IF(_xlfn.XLOOKUP(D1222, ABZ!A:A, ABZ!B:B, "", 0) = 0, "", _xlfn.XLOOKUP(D1222, ABZ!A:A, ABZ!B:B, "", 0))</f>
        <v>IT</v>
      </c>
      <c r="M1222" s="65" t="s">
        <v>21</v>
      </c>
      <c r="N1222" t="s">
        <v>22</v>
      </c>
      <c r="O1222" t="s">
        <v>923</v>
      </c>
    </row>
    <row r="1223" spans="1:15" x14ac:dyDescent="0.25">
      <c r="A1223" s="22" t="s">
        <v>930</v>
      </c>
      <c r="B1223" s="22"/>
      <c r="C1223" s="22"/>
      <c r="D1223" t="s">
        <v>922</v>
      </c>
      <c r="E1223" t="s">
        <v>18</v>
      </c>
      <c r="F1223" t="s">
        <v>97</v>
      </c>
      <c r="G1223" t="s">
        <v>19</v>
      </c>
      <c r="H1223" s="15" t="s">
        <v>7183</v>
      </c>
      <c r="I1223" s="1">
        <v>46135</v>
      </c>
      <c r="J1223" s="1">
        <v>46239</v>
      </c>
      <c r="L1223" t="str">
        <f>IF(_xlfn.XLOOKUP(D1223, ABZ!A:A, ABZ!B:B, "", 0) = 0, "", _xlfn.XLOOKUP(D1223, ABZ!A:A, ABZ!B:B, "", 0))</f>
        <v>IT</v>
      </c>
      <c r="M1223" s="65" t="s">
        <v>21</v>
      </c>
      <c r="N1223" t="s">
        <v>22</v>
      </c>
      <c r="O1223" t="s">
        <v>923</v>
      </c>
    </row>
    <row r="1224" spans="1:15" x14ac:dyDescent="0.25">
      <c r="A1224" s="22" t="s">
        <v>931</v>
      </c>
      <c r="B1224" s="22"/>
      <c r="C1224" s="22"/>
      <c r="D1224" t="s">
        <v>922</v>
      </c>
      <c r="E1224" t="s">
        <v>18</v>
      </c>
      <c r="F1224" t="s">
        <v>97</v>
      </c>
      <c r="G1224" t="s">
        <v>19</v>
      </c>
      <c r="H1224" s="15" t="s">
        <v>7183</v>
      </c>
      <c r="I1224" s="1">
        <v>46135</v>
      </c>
      <c r="J1224" s="1">
        <v>46239</v>
      </c>
      <c r="L1224" t="str">
        <f>IF(_xlfn.XLOOKUP(D1224, ABZ!A:A, ABZ!B:B, "", 0) = 0, "", _xlfn.XLOOKUP(D1224, ABZ!A:A, ABZ!B:B, "", 0))</f>
        <v>IT</v>
      </c>
      <c r="M1224" s="65" t="s">
        <v>21</v>
      </c>
      <c r="N1224" t="s">
        <v>22</v>
      </c>
      <c r="O1224" t="s">
        <v>923</v>
      </c>
    </row>
    <row r="1225" spans="1:15" x14ac:dyDescent="0.25">
      <c r="A1225" s="22" t="s">
        <v>932</v>
      </c>
      <c r="B1225" s="22"/>
      <c r="C1225" s="22"/>
      <c r="D1225" t="s">
        <v>922</v>
      </c>
      <c r="E1225" t="s">
        <v>18</v>
      </c>
      <c r="F1225" t="s">
        <v>97</v>
      </c>
      <c r="G1225" t="s">
        <v>19</v>
      </c>
      <c r="H1225" s="15" t="s">
        <v>7183</v>
      </c>
      <c r="I1225" s="1">
        <v>46135</v>
      </c>
      <c r="J1225" s="1">
        <v>46245</v>
      </c>
      <c r="L1225" t="str">
        <f>IF(_xlfn.XLOOKUP(D1225, ABZ!A:A, ABZ!B:B, "", 0) = 0, "", _xlfn.XLOOKUP(D1225, ABZ!A:A, ABZ!B:B, "", 0))</f>
        <v>IT</v>
      </c>
      <c r="M1225" s="65" t="s">
        <v>21</v>
      </c>
      <c r="N1225" t="s">
        <v>22</v>
      </c>
      <c r="O1225" t="s">
        <v>923</v>
      </c>
    </row>
    <row r="1226" spans="1:15" x14ac:dyDescent="0.25">
      <c r="A1226" s="22" t="s">
        <v>933</v>
      </c>
      <c r="B1226" s="22"/>
      <c r="C1226" s="22"/>
      <c r="D1226" t="s">
        <v>922</v>
      </c>
      <c r="E1226" t="s">
        <v>18</v>
      </c>
      <c r="F1226" t="s">
        <v>97</v>
      </c>
      <c r="G1226" t="s">
        <v>19</v>
      </c>
      <c r="H1226" s="15" t="s">
        <v>7183</v>
      </c>
      <c r="I1226" s="1">
        <v>46135</v>
      </c>
      <c r="J1226" s="1">
        <v>46251</v>
      </c>
      <c r="L1226" t="str">
        <f>IF(_xlfn.XLOOKUP(D1226, ABZ!A:A, ABZ!B:B, "", 0) = 0, "", _xlfn.XLOOKUP(D1226, ABZ!A:A, ABZ!B:B, "", 0))</f>
        <v>IT</v>
      </c>
      <c r="M1226" s="65" t="s">
        <v>21</v>
      </c>
      <c r="N1226" t="s">
        <v>22</v>
      </c>
      <c r="O1226" t="s">
        <v>923</v>
      </c>
    </row>
    <row r="1227" spans="1:15" x14ac:dyDescent="0.25">
      <c r="A1227" s="22" t="s">
        <v>934</v>
      </c>
      <c r="B1227" s="22"/>
      <c r="C1227" s="22"/>
      <c r="D1227" t="s">
        <v>922</v>
      </c>
      <c r="E1227" t="s">
        <v>18</v>
      </c>
      <c r="F1227" t="s">
        <v>97</v>
      </c>
      <c r="G1227" t="s">
        <v>19</v>
      </c>
      <c r="H1227" s="15" t="s">
        <v>7183</v>
      </c>
      <c r="I1227" s="1">
        <v>46135</v>
      </c>
      <c r="J1227" s="1">
        <v>46251</v>
      </c>
      <c r="L1227" t="str">
        <f>IF(_xlfn.XLOOKUP(D1227, ABZ!A:A, ABZ!B:B, "", 0) = 0, "", _xlfn.XLOOKUP(D1227, ABZ!A:A, ABZ!B:B, "", 0))</f>
        <v>IT</v>
      </c>
      <c r="M1227" s="65" t="s">
        <v>21</v>
      </c>
      <c r="N1227" t="s">
        <v>22</v>
      </c>
      <c r="O1227" t="s">
        <v>923</v>
      </c>
    </row>
    <row r="1228" spans="1:15" x14ac:dyDescent="0.25">
      <c r="A1228" s="22" t="s">
        <v>935</v>
      </c>
      <c r="B1228" s="22"/>
      <c r="C1228" s="22"/>
      <c r="D1228" t="s">
        <v>922</v>
      </c>
      <c r="E1228" t="s">
        <v>18</v>
      </c>
      <c r="F1228" t="s">
        <v>97</v>
      </c>
      <c r="G1228" t="s">
        <v>19</v>
      </c>
      <c r="H1228" s="15" t="s">
        <v>7183</v>
      </c>
      <c r="I1228" s="1">
        <v>46135</v>
      </c>
      <c r="J1228" s="1">
        <v>46251</v>
      </c>
      <c r="L1228" t="str">
        <f>IF(_xlfn.XLOOKUP(D1228, ABZ!A:A, ABZ!B:B, "", 0) = 0, "", _xlfn.XLOOKUP(D1228, ABZ!A:A, ABZ!B:B, "", 0))</f>
        <v>IT</v>
      </c>
      <c r="M1228" s="65" t="s">
        <v>21</v>
      </c>
      <c r="N1228" t="s">
        <v>22</v>
      </c>
      <c r="O1228" t="s">
        <v>923</v>
      </c>
    </row>
    <row r="1229" spans="1:15" x14ac:dyDescent="0.25">
      <c r="A1229" s="22" t="s">
        <v>936</v>
      </c>
      <c r="B1229" s="22"/>
      <c r="C1229" s="22"/>
      <c r="D1229" t="s">
        <v>922</v>
      </c>
      <c r="E1229" t="s">
        <v>18</v>
      </c>
      <c r="F1229" t="s">
        <v>97</v>
      </c>
      <c r="G1229" t="s">
        <v>19</v>
      </c>
      <c r="H1229" s="15" t="s">
        <v>7183</v>
      </c>
      <c r="I1229" s="1">
        <v>46135</v>
      </c>
      <c r="J1229" s="1">
        <v>46244</v>
      </c>
      <c r="L1229" t="str">
        <f>IF(_xlfn.XLOOKUP(D1229, ABZ!A:A, ABZ!B:B, "", 0) = 0, "", _xlfn.XLOOKUP(D1229, ABZ!A:A, ABZ!B:B, "", 0))</f>
        <v>IT</v>
      </c>
      <c r="M1229" s="65" t="s">
        <v>21</v>
      </c>
      <c r="N1229" t="s">
        <v>22</v>
      </c>
      <c r="O1229" t="s">
        <v>923</v>
      </c>
    </row>
    <row r="1230" spans="1:15" x14ac:dyDescent="0.25">
      <c r="A1230" s="22" t="s">
        <v>937</v>
      </c>
      <c r="B1230" s="22"/>
      <c r="C1230" s="22"/>
      <c r="D1230" t="s">
        <v>922</v>
      </c>
      <c r="E1230" t="s">
        <v>18</v>
      </c>
      <c r="F1230" t="s">
        <v>97</v>
      </c>
      <c r="G1230" t="s">
        <v>19</v>
      </c>
      <c r="H1230" s="15" t="s">
        <v>7183</v>
      </c>
      <c r="I1230" s="1">
        <v>46135</v>
      </c>
      <c r="J1230" s="1">
        <v>46244</v>
      </c>
      <c r="L1230" t="str">
        <f>IF(_xlfn.XLOOKUP(D1230, ABZ!A:A, ABZ!B:B, "", 0) = 0, "", _xlfn.XLOOKUP(D1230, ABZ!A:A, ABZ!B:B, "", 0))</f>
        <v>IT</v>
      </c>
      <c r="M1230" s="65" t="s">
        <v>21</v>
      </c>
      <c r="N1230" t="s">
        <v>22</v>
      </c>
      <c r="O1230" t="s">
        <v>923</v>
      </c>
    </row>
    <row r="1231" spans="1:15" x14ac:dyDescent="0.25">
      <c r="A1231" s="22" t="s">
        <v>938</v>
      </c>
      <c r="B1231" s="22"/>
      <c r="C1231" s="22"/>
      <c r="D1231" t="s">
        <v>922</v>
      </c>
      <c r="E1231" t="s">
        <v>18</v>
      </c>
      <c r="F1231" t="s">
        <v>97</v>
      </c>
      <c r="G1231" t="s">
        <v>19</v>
      </c>
      <c r="H1231" s="15" t="s">
        <v>7183</v>
      </c>
      <c r="I1231" s="1">
        <v>46135</v>
      </c>
      <c r="J1231" s="1">
        <v>46244</v>
      </c>
      <c r="L1231" t="str">
        <f>IF(_xlfn.XLOOKUP(D1231, ABZ!A:A, ABZ!B:B, "", 0) = 0, "", _xlfn.XLOOKUP(D1231, ABZ!A:A, ABZ!B:B, "", 0))</f>
        <v>IT</v>
      </c>
      <c r="M1231" s="65" t="s">
        <v>21</v>
      </c>
      <c r="N1231" t="s">
        <v>22</v>
      </c>
      <c r="O1231" t="s">
        <v>923</v>
      </c>
    </row>
    <row r="1232" spans="1:15" x14ac:dyDescent="0.25">
      <c r="A1232" s="22" t="s">
        <v>939</v>
      </c>
      <c r="B1232" s="22"/>
      <c r="C1232" s="22"/>
      <c r="D1232" t="s">
        <v>922</v>
      </c>
      <c r="E1232" t="s">
        <v>18</v>
      </c>
      <c r="F1232" t="s">
        <v>97</v>
      </c>
      <c r="G1232" t="s">
        <v>19</v>
      </c>
      <c r="H1232" s="15" t="s">
        <v>7183</v>
      </c>
      <c r="I1232" s="1">
        <v>46135</v>
      </c>
      <c r="J1232" s="1">
        <v>46244</v>
      </c>
      <c r="L1232" t="str">
        <f>IF(_xlfn.XLOOKUP(D1232, ABZ!A:A, ABZ!B:B, "", 0) = 0, "", _xlfn.XLOOKUP(D1232, ABZ!A:A, ABZ!B:B, "", 0))</f>
        <v>IT</v>
      </c>
      <c r="M1232" s="65" t="s">
        <v>21</v>
      </c>
      <c r="N1232" t="s">
        <v>22</v>
      </c>
      <c r="O1232" t="s">
        <v>923</v>
      </c>
    </row>
    <row r="1233" spans="1:15" x14ac:dyDescent="0.25">
      <c r="A1233" s="22" t="s">
        <v>940</v>
      </c>
      <c r="B1233" s="22"/>
      <c r="C1233" s="22"/>
      <c r="D1233" t="s">
        <v>922</v>
      </c>
      <c r="E1233" t="s">
        <v>18</v>
      </c>
      <c r="F1233" t="s">
        <v>97</v>
      </c>
      <c r="G1233" t="s">
        <v>19</v>
      </c>
      <c r="H1233" s="15" t="s">
        <v>7183</v>
      </c>
      <c r="I1233" s="1">
        <v>46135</v>
      </c>
      <c r="J1233" s="1">
        <v>46244</v>
      </c>
      <c r="L1233" t="str">
        <f>IF(_xlfn.XLOOKUP(D1233, ABZ!A:A, ABZ!B:B, "", 0) = 0, "", _xlfn.XLOOKUP(D1233, ABZ!A:A, ABZ!B:B, "", 0))</f>
        <v>IT</v>
      </c>
      <c r="M1233" s="65" t="s">
        <v>21</v>
      </c>
      <c r="N1233" t="s">
        <v>22</v>
      </c>
      <c r="O1233" t="s">
        <v>923</v>
      </c>
    </row>
    <row r="1234" spans="1:15" x14ac:dyDescent="0.25">
      <c r="A1234" s="22" t="s">
        <v>941</v>
      </c>
      <c r="B1234" s="22"/>
      <c r="C1234" s="22"/>
      <c r="D1234" t="s">
        <v>922</v>
      </c>
      <c r="E1234" t="s">
        <v>18</v>
      </c>
      <c r="F1234" t="s">
        <v>97</v>
      </c>
      <c r="G1234" t="s">
        <v>19</v>
      </c>
      <c r="H1234" s="15" t="s">
        <v>7183</v>
      </c>
      <c r="I1234" s="1">
        <v>46135</v>
      </c>
      <c r="J1234" s="1">
        <v>46244</v>
      </c>
      <c r="L1234" t="str">
        <f>IF(_xlfn.XLOOKUP(D1234, ABZ!A:A, ABZ!B:B, "", 0) = 0, "", _xlfn.XLOOKUP(D1234, ABZ!A:A, ABZ!B:B, "", 0))</f>
        <v>IT</v>
      </c>
      <c r="M1234" s="65" t="s">
        <v>21</v>
      </c>
      <c r="N1234" t="s">
        <v>22</v>
      </c>
      <c r="O1234" t="s">
        <v>923</v>
      </c>
    </row>
    <row r="1235" spans="1:15" x14ac:dyDescent="0.25">
      <c r="A1235" s="22" t="s">
        <v>942</v>
      </c>
      <c r="B1235" s="22"/>
      <c r="C1235" s="22"/>
      <c r="D1235" t="s">
        <v>922</v>
      </c>
      <c r="E1235" t="s">
        <v>18</v>
      </c>
      <c r="F1235" t="s">
        <v>97</v>
      </c>
      <c r="G1235" t="s">
        <v>19</v>
      </c>
      <c r="H1235" s="15" t="s">
        <v>7183</v>
      </c>
      <c r="I1235" s="1">
        <v>46135</v>
      </c>
      <c r="J1235" s="1">
        <v>46245</v>
      </c>
      <c r="L1235" t="str">
        <f>IF(_xlfn.XLOOKUP(D1235, ABZ!A:A, ABZ!B:B, "", 0) = 0, "", _xlfn.XLOOKUP(D1235, ABZ!A:A, ABZ!B:B, "", 0))</f>
        <v>IT</v>
      </c>
      <c r="M1235" s="65" t="s">
        <v>21</v>
      </c>
      <c r="N1235" t="s">
        <v>22</v>
      </c>
      <c r="O1235" t="s">
        <v>923</v>
      </c>
    </row>
    <row r="1236" spans="1:15" x14ac:dyDescent="0.25">
      <c r="A1236" s="22" t="s">
        <v>943</v>
      </c>
      <c r="B1236" s="22"/>
      <c r="C1236" s="22"/>
      <c r="D1236" t="s">
        <v>922</v>
      </c>
      <c r="E1236" t="s">
        <v>18</v>
      </c>
      <c r="F1236" t="s">
        <v>97</v>
      </c>
      <c r="G1236" t="s">
        <v>19</v>
      </c>
      <c r="H1236" s="15" t="s">
        <v>7183</v>
      </c>
      <c r="I1236" s="1">
        <v>46135</v>
      </c>
      <c r="J1236" s="1">
        <v>46245</v>
      </c>
      <c r="L1236" t="str">
        <f>IF(_xlfn.XLOOKUP(D1236, ABZ!A:A, ABZ!B:B, "", 0) = 0, "", _xlfn.XLOOKUP(D1236, ABZ!A:A, ABZ!B:B, "", 0))</f>
        <v>IT</v>
      </c>
      <c r="M1236" s="65" t="s">
        <v>21</v>
      </c>
      <c r="N1236" t="s">
        <v>22</v>
      </c>
      <c r="O1236" t="s">
        <v>923</v>
      </c>
    </row>
    <row r="1237" spans="1:15" x14ac:dyDescent="0.25">
      <c r="A1237" s="22" t="s">
        <v>944</v>
      </c>
      <c r="B1237" s="22"/>
      <c r="C1237" s="22"/>
      <c r="D1237" t="s">
        <v>922</v>
      </c>
      <c r="E1237" t="s">
        <v>18</v>
      </c>
      <c r="F1237" t="s">
        <v>97</v>
      </c>
      <c r="G1237" t="s">
        <v>19</v>
      </c>
      <c r="H1237" s="15" t="s">
        <v>7183</v>
      </c>
      <c r="I1237" s="1">
        <v>46135</v>
      </c>
      <c r="J1237" s="1">
        <v>46245</v>
      </c>
      <c r="L1237" t="str">
        <f>IF(_xlfn.XLOOKUP(D1237, ABZ!A:A, ABZ!B:B, "", 0) = 0, "", _xlfn.XLOOKUP(D1237, ABZ!A:A, ABZ!B:B, "", 0))</f>
        <v>IT</v>
      </c>
      <c r="M1237" s="65" t="s">
        <v>21</v>
      </c>
      <c r="N1237" t="s">
        <v>22</v>
      </c>
      <c r="O1237" t="s">
        <v>923</v>
      </c>
    </row>
    <row r="1238" spans="1:15" x14ac:dyDescent="0.25">
      <c r="A1238" s="22" t="s">
        <v>945</v>
      </c>
      <c r="B1238" s="22"/>
      <c r="C1238" s="22"/>
      <c r="D1238" t="s">
        <v>922</v>
      </c>
      <c r="E1238" t="s">
        <v>18</v>
      </c>
      <c r="F1238" t="s">
        <v>97</v>
      </c>
      <c r="G1238" t="s">
        <v>19</v>
      </c>
      <c r="H1238" s="15" t="s">
        <v>7183</v>
      </c>
      <c r="I1238" s="1">
        <v>46135</v>
      </c>
      <c r="J1238" s="1">
        <v>46245</v>
      </c>
      <c r="L1238" t="str">
        <f>IF(_xlfn.XLOOKUP(D1238, ABZ!A:A, ABZ!B:B, "", 0) = 0, "", _xlfn.XLOOKUP(D1238, ABZ!A:A, ABZ!B:B, "", 0))</f>
        <v>IT</v>
      </c>
      <c r="M1238" s="65" t="s">
        <v>21</v>
      </c>
      <c r="N1238" t="s">
        <v>22</v>
      </c>
      <c r="O1238" t="s">
        <v>923</v>
      </c>
    </row>
    <row r="1239" spans="1:15" x14ac:dyDescent="0.25">
      <c r="A1239" s="22" t="s">
        <v>946</v>
      </c>
      <c r="B1239" s="22"/>
      <c r="C1239" s="22"/>
      <c r="D1239" t="s">
        <v>922</v>
      </c>
      <c r="E1239" t="s">
        <v>18</v>
      </c>
      <c r="F1239" t="s">
        <v>97</v>
      </c>
      <c r="G1239" t="s">
        <v>19</v>
      </c>
      <c r="H1239" s="15" t="s">
        <v>7183</v>
      </c>
      <c r="I1239" s="1">
        <v>46135</v>
      </c>
      <c r="J1239" s="1">
        <v>46246</v>
      </c>
      <c r="L1239" t="str">
        <f>IF(_xlfn.XLOOKUP(D1239, ABZ!A:A, ABZ!B:B, "", 0) = 0, "", _xlfn.XLOOKUP(D1239, ABZ!A:A, ABZ!B:B, "", 0))</f>
        <v>IT</v>
      </c>
      <c r="M1239" s="65" t="s">
        <v>21</v>
      </c>
      <c r="N1239" t="s">
        <v>22</v>
      </c>
      <c r="O1239" t="s">
        <v>923</v>
      </c>
    </row>
    <row r="1240" spans="1:15" x14ac:dyDescent="0.25">
      <c r="A1240" s="22" t="s">
        <v>947</v>
      </c>
      <c r="B1240" s="22"/>
      <c r="C1240" s="22"/>
      <c r="D1240" t="s">
        <v>922</v>
      </c>
      <c r="E1240" t="s">
        <v>18</v>
      </c>
      <c r="F1240" t="s">
        <v>97</v>
      </c>
      <c r="G1240" t="s">
        <v>19</v>
      </c>
      <c r="H1240" s="15" t="s">
        <v>7183</v>
      </c>
      <c r="I1240" s="1">
        <v>46135</v>
      </c>
      <c r="J1240" s="1">
        <v>46246</v>
      </c>
      <c r="L1240" t="str">
        <f>IF(_xlfn.XLOOKUP(D1240, ABZ!A:A, ABZ!B:B, "", 0) = 0, "", _xlfn.XLOOKUP(D1240, ABZ!A:A, ABZ!B:B, "", 0))</f>
        <v>IT</v>
      </c>
      <c r="M1240" s="65" t="s">
        <v>21</v>
      </c>
      <c r="N1240" t="s">
        <v>22</v>
      </c>
      <c r="O1240" t="s">
        <v>923</v>
      </c>
    </row>
    <row r="1241" spans="1:15" x14ac:dyDescent="0.25">
      <c r="A1241" s="22" t="s">
        <v>948</v>
      </c>
      <c r="B1241" s="22"/>
      <c r="C1241" s="22"/>
      <c r="D1241" t="s">
        <v>922</v>
      </c>
      <c r="E1241" t="s">
        <v>18</v>
      </c>
      <c r="F1241" t="s">
        <v>97</v>
      </c>
      <c r="G1241" t="s">
        <v>19</v>
      </c>
      <c r="H1241" s="15" t="s">
        <v>7183</v>
      </c>
      <c r="I1241" s="1">
        <v>46135</v>
      </c>
      <c r="J1241" s="1">
        <v>46246</v>
      </c>
      <c r="L1241" t="str">
        <f>IF(_xlfn.XLOOKUP(D1241, ABZ!A:A, ABZ!B:B, "", 0) = 0, "", _xlfn.XLOOKUP(D1241, ABZ!A:A, ABZ!B:B, "", 0))</f>
        <v>IT</v>
      </c>
      <c r="M1241" s="65" t="s">
        <v>21</v>
      </c>
      <c r="N1241" t="s">
        <v>22</v>
      </c>
      <c r="O1241" t="s">
        <v>923</v>
      </c>
    </row>
    <row r="1242" spans="1:15" x14ac:dyDescent="0.25">
      <c r="A1242" s="22" t="s">
        <v>949</v>
      </c>
      <c r="B1242" s="22"/>
      <c r="C1242" s="22"/>
      <c r="D1242" t="s">
        <v>922</v>
      </c>
      <c r="E1242" t="s">
        <v>18</v>
      </c>
      <c r="F1242" t="s">
        <v>97</v>
      </c>
      <c r="G1242" t="s">
        <v>19</v>
      </c>
      <c r="H1242" s="15" t="s">
        <v>7183</v>
      </c>
      <c r="I1242" s="1">
        <v>46135</v>
      </c>
      <c r="J1242" s="1">
        <v>46246</v>
      </c>
      <c r="L1242" t="str">
        <f>IF(_xlfn.XLOOKUP(D1242, ABZ!A:A, ABZ!B:B, "", 0) = 0, "", _xlfn.XLOOKUP(D1242, ABZ!A:A, ABZ!B:B, "", 0))</f>
        <v>IT</v>
      </c>
      <c r="M1242" s="65" t="s">
        <v>21</v>
      </c>
      <c r="N1242" t="s">
        <v>22</v>
      </c>
      <c r="O1242" t="s">
        <v>923</v>
      </c>
    </row>
    <row r="1243" spans="1:15" x14ac:dyDescent="0.25">
      <c r="A1243" s="22" t="s">
        <v>950</v>
      </c>
      <c r="B1243" s="22"/>
      <c r="C1243" s="22"/>
      <c r="D1243" t="s">
        <v>922</v>
      </c>
      <c r="E1243" t="s">
        <v>18</v>
      </c>
      <c r="F1243" t="s">
        <v>97</v>
      </c>
      <c r="G1243" t="s">
        <v>19</v>
      </c>
      <c r="H1243" s="15" t="s">
        <v>7183</v>
      </c>
      <c r="I1243" s="1">
        <v>46135</v>
      </c>
      <c r="J1243" s="1">
        <v>46246</v>
      </c>
      <c r="L1243" t="str">
        <f>IF(_xlfn.XLOOKUP(D1243, ABZ!A:A, ABZ!B:B, "", 0) = 0, "", _xlfn.XLOOKUP(D1243, ABZ!A:A, ABZ!B:B, "", 0))</f>
        <v>IT</v>
      </c>
      <c r="M1243" s="65" t="s">
        <v>21</v>
      </c>
      <c r="N1243" t="s">
        <v>22</v>
      </c>
      <c r="O1243" t="s">
        <v>923</v>
      </c>
    </row>
    <row r="1244" spans="1:15" x14ac:dyDescent="0.25">
      <c r="A1244" s="22" t="s">
        <v>951</v>
      </c>
      <c r="B1244" s="22"/>
      <c r="C1244" s="22"/>
      <c r="D1244" t="s">
        <v>922</v>
      </c>
      <c r="E1244" t="s">
        <v>18</v>
      </c>
      <c r="F1244" t="s">
        <v>97</v>
      </c>
      <c r="G1244" t="s">
        <v>19</v>
      </c>
      <c r="H1244" s="15" t="s">
        <v>7183</v>
      </c>
      <c r="I1244" s="1">
        <v>46135</v>
      </c>
      <c r="J1244" s="1">
        <v>46251</v>
      </c>
      <c r="L1244" t="str">
        <f>IF(_xlfn.XLOOKUP(D1244, ABZ!A:A, ABZ!B:B, "", 0) = 0, "", _xlfn.XLOOKUP(D1244, ABZ!A:A, ABZ!B:B, "", 0))</f>
        <v>IT</v>
      </c>
      <c r="M1244" s="65" t="s">
        <v>21</v>
      </c>
      <c r="N1244" t="s">
        <v>22</v>
      </c>
      <c r="O1244" t="s">
        <v>923</v>
      </c>
    </row>
    <row r="1245" spans="1:15" x14ac:dyDescent="0.25">
      <c r="A1245" s="22" t="s">
        <v>952</v>
      </c>
      <c r="B1245" s="22"/>
      <c r="C1245" s="22"/>
      <c r="D1245" t="s">
        <v>922</v>
      </c>
      <c r="E1245" t="s">
        <v>18</v>
      </c>
      <c r="F1245" t="s">
        <v>97</v>
      </c>
      <c r="G1245" t="s">
        <v>19</v>
      </c>
      <c r="H1245" s="15" t="s">
        <v>7183</v>
      </c>
      <c r="I1245" s="1">
        <v>46135</v>
      </c>
      <c r="J1245" s="1">
        <v>46251</v>
      </c>
      <c r="L1245" t="str">
        <f>IF(_xlfn.XLOOKUP(D1245, ABZ!A:A, ABZ!B:B, "", 0) = 0, "", _xlfn.XLOOKUP(D1245, ABZ!A:A, ABZ!B:B, "", 0))</f>
        <v>IT</v>
      </c>
      <c r="M1245" s="65" t="s">
        <v>21</v>
      </c>
      <c r="N1245" t="s">
        <v>22</v>
      </c>
      <c r="O1245" t="s">
        <v>923</v>
      </c>
    </row>
    <row r="1246" spans="1:15" x14ac:dyDescent="0.25">
      <c r="A1246" s="22" t="s">
        <v>953</v>
      </c>
      <c r="B1246" s="22"/>
      <c r="C1246" s="22"/>
      <c r="D1246" t="s">
        <v>922</v>
      </c>
      <c r="E1246" t="s">
        <v>18</v>
      </c>
      <c r="F1246" t="s">
        <v>97</v>
      </c>
      <c r="G1246" t="s">
        <v>19</v>
      </c>
      <c r="H1246" s="15" t="s">
        <v>7183</v>
      </c>
      <c r="I1246" s="1">
        <v>46135</v>
      </c>
      <c r="J1246" s="1">
        <v>46251</v>
      </c>
      <c r="L1246" t="str">
        <f>IF(_xlfn.XLOOKUP(D1246, ABZ!A:A, ABZ!B:B, "", 0) = 0, "", _xlfn.XLOOKUP(D1246, ABZ!A:A, ABZ!B:B, "", 0))</f>
        <v>IT</v>
      </c>
      <c r="M1246" s="65" t="s">
        <v>21</v>
      </c>
      <c r="N1246" t="s">
        <v>22</v>
      </c>
      <c r="O1246" t="s">
        <v>923</v>
      </c>
    </row>
    <row r="1247" spans="1:15" x14ac:dyDescent="0.25">
      <c r="A1247" s="22" t="s">
        <v>954</v>
      </c>
      <c r="B1247" s="22"/>
      <c r="C1247" s="22"/>
      <c r="D1247" t="s">
        <v>922</v>
      </c>
      <c r="E1247" t="s">
        <v>18</v>
      </c>
      <c r="F1247" t="s">
        <v>97</v>
      </c>
      <c r="G1247" t="s">
        <v>19</v>
      </c>
      <c r="H1247" s="15" t="s">
        <v>7183</v>
      </c>
      <c r="I1247" s="1">
        <v>46135</v>
      </c>
      <c r="J1247" s="1">
        <v>46253</v>
      </c>
      <c r="L1247" t="str">
        <f>IF(_xlfn.XLOOKUP(D1247, ABZ!A:A, ABZ!B:B, "", 0) = 0, "", _xlfn.XLOOKUP(D1247, ABZ!A:A, ABZ!B:B, "", 0))</f>
        <v>IT</v>
      </c>
      <c r="M1247" s="65" t="s">
        <v>21</v>
      </c>
      <c r="N1247" t="s">
        <v>22</v>
      </c>
      <c r="O1247" t="s">
        <v>923</v>
      </c>
    </row>
    <row r="1248" spans="1:15" x14ac:dyDescent="0.25">
      <c r="A1248" s="22" t="s">
        <v>955</v>
      </c>
      <c r="B1248" s="22"/>
      <c r="C1248" s="22"/>
      <c r="D1248" t="s">
        <v>922</v>
      </c>
      <c r="E1248" t="s">
        <v>18</v>
      </c>
      <c r="F1248" t="s">
        <v>97</v>
      </c>
      <c r="G1248" t="s">
        <v>19</v>
      </c>
      <c r="H1248" s="15" t="s">
        <v>7183</v>
      </c>
      <c r="I1248" s="1">
        <v>46135</v>
      </c>
      <c r="J1248" s="1">
        <v>46253</v>
      </c>
      <c r="L1248" t="str">
        <f>IF(_xlfn.XLOOKUP(D1248, ABZ!A:A, ABZ!B:B, "", 0) = 0, "", _xlfn.XLOOKUP(D1248, ABZ!A:A, ABZ!B:B, "", 0))</f>
        <v>IT</v>
      </c>
      <c r="M1248" s="65" t="s">
        <v>21</v>
      </c>
      <c r="N1248" t="s">
        <v>22</v>
      </c>
      <c r="O1248" t="s">
        <v>923</v>
      </c>
    </row>
    <row r="1249" spans="1:15" x14ac:dyDescent="0.25">
      <c r="A1249" s="22" t="s">
        <v>956</v>
      </c>
      <c r="B1249" s="22"/>
      <c r="C1249" s="22"/>
      <c r="D1249" t="s">
        <v>922</v>
      </c>
      <c r="E1249" t="s">
        <v>18</v>
      </c>
      <c r="F1249" t="s">
        <v>97</v>
      </c>
      <c r="G1249" t="s">
        <v>19</v>
      </c>
      <c r="H1249" s="15" t="s">
        <v>7183</v>
      </c>
      <c r="I1249" s="1">
        <v>46135</v>
      </c>
      <c r="J1249" s="1">
        <v>46253</v>
      </c>
      <c r="L1249" t="str">
        <f>IF(_xlfn.XLOOKUP(D1249, ABZ!A:A, ABZ!B:B, "", 0) = 0, "", _xlfn.XLOOKUP(D1249, ABZ!A:A, ABZ!B:B, "", 0))</f>
        <v>IT</v>
      </c>
      <c r="M1249" s="65" t="s">
        <v>21</v>
      </c>
      <c r="N1249" t="s">
        <v>22</v>
      </c>
      <c r="O1249" t="s">
        <v>923</v>
      </c>
    </row>
    <row r="1250" spans="1:15" x14ac:dyDescent="0.25">
      <c r="A1250" s="22" t="s">
        <v>957</v>
      </c>
      <c r="B1250" s="22"/>
      <c r="C1250" s="22"/>
      <c r="D1250" t="s">
        <v>922</v>
      </c>
      <c r="E1250" t="s">
        <v>18</v>
      </c>
      <c r="F1250" t="s">
        <v>97</v>
      </c>
      <c r="G1250" t="s">
        <v>19</v>
      </c>
      <c r="H1250" s="15" t="s">
        <v>7183</v>
      </c>
      <c r="I1250" s="1">
        <v>46135</v>
      </c>
      <c r="J1250" s="1">
        <v>46253</v>
      </c>
      <c r="L1250" t="str">
        <f>IF(_xlfn.XLOOKUP(D1250, ABZ!A:A, ABZ!B:B, "", 0) = 0, "", _xlfn.XLOOKUP(D1250, ABZ!A:A, ABZ!B:B, "", 0))</f>
        <v>IT</v>
      </c>
      <c r="M1250" s="65" t="s">
        <v>21</v>
      </c>
      <c r="N1250" t="s">
        <v>22</v>
      </c>
      <c r="O1250" t="s">
        <v>923</v>
      </c>
    </row>
    <row r="1251" spans="1:15" x14ac:dyDescent="0.25">
      <c r="A1251" s="22" t="s">
        <v>958</v>
      </c>
      <c r="B1251" s="22"/>
      <c r="C1251" s="22"/>
      <c r="D1251" t="s">
        <v>922</v>
      </c>
      <c r="E1251" t="s">
        <v>18</v>
      </c>
      <c r="F1251" t="s">
        <v>97</v>
      </c>
      <c r="G1251" t="s">
        <v>19</v>
      </c>
      <c r="H1251" s="15" t="s">
        <v>7183</v>
      </c>
      <c r="I1251" s="1">
        <v>46135</v>
      </c>
      <c r="J1251" s="1">
        <v>46253</v>
      </c>
      <c r="L1251" t="str">
        <f>IF(_xlfn.XLOOKUP(D1251, ABZ!A:A, ABZ!B:B, "", 0) = 0, "", _xlfn.XLOOKUP(D1251, ABZ!A:A, ABZ!B:B, "", 0))</f>
        <v>IT</v>
      </c>
      <c r="M1251" s="65" t="s">
        <v>21</v>
      </c>
      <c r="N1251" t="s">
        <v>22</v>
      </c>
      <c r="O1251" t="s">
        <v>923</v>
      </c>
    </row>
    <row r="1252" spans="1:15" x14ac:dyDescent="0.25">
      <c r="A1252" s="22" t="s">
        <v>959</v>
      </c>
      <c r="B1252" s="22"/>
      <c r="C1252" s="22"/>
      <c r="D1252" t="s">
        <v>922</v>
      </c>
      <c r="E1252" t="s">
        <v>18</v>
      </c>
      <c r="F1252" t="s">
        <v>97</v>
      </c>
      <c r="G1252" t="s">
        <v>19</v>
      </c>
      <c r="H1252" s="15" t="s">
        <v>7183</v>
      </c>
      <c r="I1252" s="1">
        <v>46135</v>
      </c>
      <c r="J1252" s="1">
        <v>46253</v>
      </c>
      <c r="L1252" t="str">
        <f>IF(_xlfn.XLOOKUP(D1252, ABZ!A:A, ABZ!B:B, "", 0) = 0, "", _xlfn.XLOOKUP(D1252, ABZ!A:A, ABZ!B:B, "", 0))</f>
        <v>IT</v>
      </c>
      <c r="M1252" s="65" t="s">
        <v>21</v>
      </c>
      <c r="N1252" t="s">
        <v>22</v>
      </c>
      <c r="O1252" t="s">
        <v>923</v>
      </c>
    </row>
    <row r="1253" spans="1:15" x14ac:dyDescent="0.25">
      <c r="A1253" s="22" t="s">
        <v>960</v>
      </c>
      <c r="B1253" s="22"/>
      <c r="C1253" s="22"/>
      <c r="D1253" t="s">
        <v>922</v>
      </c>
      <c r="E1253" t="s">
        <v>18</v>
      </c>
      <c r="F1253" t="s">
        <v>97</v>
      </c>
      <c r="G1253" t="s">
        <v>19</v>
      </c>
      <c r="H1253" s="15" t="s">
        <v>7183</v>
      </c>
      <c r="I1253" s="1">
        <v>46135</v>
      </c>
      <c r="J1253" s="1">
        <v>46253</v>
      </c>
      <c r="L1253" t="str">
        <f>IF(_xlfn.XLOOKUP(D1253, ABZ!A:A, ABZ!B:B, "", 0) = 0, "", _xlfn.XLOOKUP(D1253, ABZ!A:A, ABZ!B:B, "", 0))</f>
        <v>IT</v>
      </c>
      <c r="M1253" s="65" t="s">
        <v>21</v>
      </c>
      <c r="N1253" t="s">
        <v>22</v>
      </c>
      <c r="O1253" t="s">
        <v>923</v>
      </c>
    </row>
    <row r="1254" spans="1:15" x14ac:dyDescent="0.25">
      <c r="A1254" s="22" t="s">
        <v>961</v>
      </c>
      <c r="B1254" s="22"/>
      <c r="C1254" s="22"/>
      <c r="D1254" t="s">
        <v>922</v>
      </c>
      <c r="E1254" t="s">
        <v>18</v>
      </c>
      <c r="F1254" t="s">
        <v>97</v>
      </c>
      <c r="G1254" t="s">
        <v>19</v>
      </c>
      <c r="H1254" s="15" t="s">
        <v>7183</v>
      </c>
      <c r="I1254" s="1">
        <v>46135</v>
      </c>
      <c r="J1254" s="1">
        <v>46253</v>
      </c>
      <c r="L1254" t="str">
        <f>IF(_xlfn.XLOOKUP(D1254, ABZ!A:A, ABZ!B:B, "", 0) = 0, "", _xlfn.XLOOKUP(D1254, ABZ!A:A, ABZ!B:B, "", 0))</f>
        <v>IT</v>
      </c>
      <c r="M1254" s="65" t="s">
        <v>21</v>
      </c>
      <c r="N1254" t="s">
        <v>22</v>
      </c>
      <c r="O1254" t="s">
        <v>923</v>
      </c>
    </row>
    <row r="1255" spans="1:15" x14ac:dyDescent="0.25">
      <c r="A1255" s="22" t="s">
        <v>962</v>
      </c>
      <c r="B1255" s="22"/>
      <c r="C1255" s="22"/>
      <c r="D1255" t="s">
        <v>922</v>
      </c>
      <c r="E1255" t="s">
        <v>18</v>
      </c>
      <c r="F1255" t="s">
        <v>97</v>
      </c>
      <c r="G1255" t="s">
        <v>19</v>
      </c>
      <c r="H1255" s="15" t="s">
        <v>7183</v>
      </c>
      <c r="I1255" s="1">
        <v>46135</v>
      </c>
      <c r="J1255" s="1">
        <v>46254</v>
      </c>
      <c r="L1255" t="str">
        <f>IF(_xlfn.XLOOKUP(D1255, ABZ!A:A, ABZ!B:B, "", 0) = 0, "", _xlfn.XLOOKUP(D1255, ABZ!A:A, ABZ!B:B, "", 0))</f>
        <v>IT</v>
      </c>
      <c r="M1255" s="65" t="s">
        <v>21</v>
      </c>
      <c r="N1255" t="s">
        <v>22</v>
      </c>
      <c r="O1255" t="s">
        <v>923</v>
      </c>
    </row>
    <row r="1256" spans="1:15" x14ac:dyDescent="0.25">
      <c r="A1256" s="22" t="s">
        <v>963</v>
      </c>
      <c r="B1256" s="22"/>
      <c r="C1256" s="22"/>
      <c r="D1256" t="s">
        <v>922</v>
      </c>
      <c r="E1256" t="s">
        <v>18</v>
      </c>
      <c r="F1256" t="s">
        <v>97</v>
      </c>
      <c r="G1256" t="s">
        <v>19</v>
      </c>
      <c r="H1256" s="15" t="s">
        <v>7183</v>
      </c>
      <c r="I1256" s="1">
        <v>46135</v>
      </c>
      <c r="J1256" s="1">
        <v>46254</v>
      </c>
      <c r="L1256" t="str">
        <f>IF(_xlfn.XLOOKUP(D1256, ABZ!A:A, ABZ!B:B, "", 0) = 0, "", _xlfn.XLOOKUP(D1256, ABZ!A:A, ABZ!B:B, "", 0))</f>
        <v>IT</v>
      </c>
      <c r="M1256" s="65" t="s">
        <v>21</v>
      </c>
      <c r="N1256" t="s">
        <v>22</v>
      </c>
      <c r="O1256" t="s">
        <v>923</v>
      </c>
    </row>
    <row r="1257" spans="1:15" x14ac:dyDescent="0.25">
      <c r="A1257" s="22" t="s">
        <v>964</v>
      </c>
      <c r="B1257" s="22"/>
      <c r="C1257" s="22"/>
      <c r="D1257" t="s">
        <v>922</v>
      </c>
      <c r="E1257" t="s">
        <v>18</v>
      </c>
      <c r="F1257" t="s">
        <v>97</v>
      </c>
      <c r="G1257" t="s">
        <v>19</v>
      </c>
      <c r="H1257" s="15" t="s">
        <v>7183</v>
      </c>
      <c r="I1257" s="1">
        <v>46135</v>
      </c>
      <c r="J1257" s="1">
        <v>46254</v>
      </c>
      <c r="L1257" t="str">
        <f>IF(_xlfn.XLOOKUP(D1257, ABZ!A:A, ABZ!B:B, "", 0) = 0, "", _xlfn.XLOOKUP(D1257, ABZ!A:A, ABZ!B:B, "", 0))</f>
        <v>IT</v>
      </c>
      <c r="M1257" s="65" t="s">
        <v>21</v>
      </c>
      <c r="N1257" t="s">
        <v>22</v>
      </c>
      <c r="O1257" t="s">
        <v>923</v>
      </c>
    </row>
    <row r="1258" spans="1:15" x14ac:dyDescent="0.25">
      <c r="A1258" s="22" t="s">
        <v>965</v>
      </c>
      <c r="B1258" s="22"/>
      <c r="C1258" s="22"/>
      <c r="D1258" t="s">
        <v>922</v>
      </c>
      <c r="E1258" t="s">
        <v>18</v>
      </c>
      <c r="F1258" t="s">
        <v>97</v>
      </c>
      <c r="G1258" t="s">
        <v>19</v>
      </c>
      <c r="H1258" s="15" t="s">
        <v>7183</v>
      </c>
      <c r="I1258" s="1">
        <v>46135</v>
      </c>
      <c r="J1258" s="1">
        <v>46254</v>
      </c>
      <c r="L1258" t="str">
        <f>IF(_xlfn.XLOOKUP(D1258, ABZ!A:A, ABZ!B:B, "", 0) = 0, "", _xlfn.XLOOKUP(D1258, ABZ!A:A, ABZ!B:B, "", 0))</f>
        <v>IT</v>
      </c>
      <c r="M1258" s="65" t="s">
        <v>21</v>
      </c>
      <c r="N1258" t="s">
        <v>22</v>
      </c>
      <c r="O1258" t="s">
        <v>923</v>
      </c>
    </row>
    <row r="1259" spans="1:15" x14ac:dyDescent="0.25">
      <c r="A1259" s="22" t="s">
        <v>966</v>
      </c>
      <c r="B1259" s="22"/>
      <c r="C1259" s="22"/>
      <c r="D1259" t="s">
        <v>922</v>
      </c>
      <c r="E1259" t="s">
        <v>18</v>
      </c>
      <c r="F1259" t="s">
        <v>97</v>
      </c>
      <c r="G1259" t="s">
        <v>19</v>
      </c>
      <c r="H1259" s="15" t="s">
        <v>7183</v>
      </c>
      <c r="I1259" s="1">
        <v>46135</v>
      </c>
      <c r="J1259" s="1">
        <v>46254</v>
      </c>
      <c r="L1259" t="str">
        <f>IF(_xlfn.XLOOKUP(D1259, ABZ!A:A, ABZ!B:B, "", 0) = 0, "", _xlfn.XLOOKUP(D1259, ABZ!A:A, ABZ!B:B, "", 0))</f>
        <v>IT</v>
      </c>
      <c r="M1259" s="65" t="s">
        <v>21</v>
      </c>
      <c r="N1259" t="s">
        <v>22</v>
      </c>
      <c r="O1259" t="s">
        <v>923</v>
      </c>
    </row>
    <row r="1260" spans="1:15" x14ac:dyDescent="0.25">
      <c r="A1260" s="22" t="s">
        <v>967</v>
      </c>
      <c r="B1260" s="22"/>
      <c r="C1260" s="22"/>
      <c r="D1260" t="s">
        <v>922</v>
      </c>
      <c r="E1260" t="s">
        <v>18</v>
      </c>
      <c r="F1260" t="s">
        <v>97</v>
      </c>
      <c r="G1260" t="s">
        <v>19</v>
      </c>
      <c r="H1260" s="15" t="s">
        <v>7183</v>
      </c>
      <c r="I1260" s="1">
        <v>46135</v>
      </c>
      <c r="J1260" s="1">
        <v>46254</v>
      </c>
      <c r="L1260" t="str">
        <f>IF(_xlfn.XLOOKUP(D1260, ABZ!A:A, ABZ!B:B, "", 0) = 0, "", _xlfn.XLOOKUP(D1260, ABZ!A:A, ABZ!B:B, "", 0))</f>
        <v>IT</v>
      </c>
      <c r="M1260" s="65" t="s">
        <v>21</v>
      </c>
      <c r="N1260" t="s">
        <v>22</v>
      </c>
      <c r="O1260" t="s">
        <v>923</v>
      </c>
    </row>
    <row r="1261" spans="1:15" x14ac:dyDescent="0.25">
      <c r="A1261" s="22" t="s">
        <v>968</v>
      </c>
      <c r="B1261" s="22"/>
      <c r="C1261" s="22"/>
      <c r="D1261" t="s">
        <v>922</v>
      </c>
      <c r="E1261" t="s">
        <v>18</v>
      </c>
      <c r="F1261" t="s">
        <v>97</v>
      </c>
      <c r="G1261" t="s">
        <v>19</v>
      </c>
      <c r="H1261" s="15" t="s">
        <v>7183</v>
      </c>
      <c r="I1261" s="1">
        <v>46135</v>
      </c>
      <c r="J1261" s="1">
        <v>46254</v>
      </c>
      <c r="L1261" t="str">
        <f>IF(_xlfn.XLOOKUP(D1261, ABZ!A:A, ABZ!B:B, "", 0) = 0, "", _xlfn.XLOOKUP(D1261, ABZ!A:A, ABZ!B:B, "", 0))</f>
        <v>IT</v>
      </c>
      <c r="M1261" s="65" t="s">
        <v>21</v>
      </c>
      <c r="N1261" t="s">
        <v>22</v>
      </c>
      <c r="O1261" t="s">
        <v>923</v>
      </c>
    </row>
    <row r="1262" spans="1:15" x14ac:dyDescent="0.25">
      <c r="A1262" s="22" t="s">
        <v>969</v>
      </c>
      <c r="B1262" s="22"/>
      <c r="C1262" s="22"/>
      <c r="D1262" t="s">
        <v>922</v>
      </c>
      <c r="E1262" t="s">
        <v>18</v>
      </c>
      <c r="F1262" t="s">
        <v>97</v>
      </c>
      <c r="G1262" t="s">
        <v>19</v>
      </c>
      <c r="H1262" s="15" t="s">
        <v>7183</v>
      </c>
      <c r="I1262" s="1">
        <v>46135</v>
      </c>
      <c r="J1262" s="1">
        <v>46254</v>
      </c>
      <c r="L1262" t="str">
        <f>IF(_xlfn.XLOOKUP(D1262, ABZ!A:A, ABZ!B:B, "", 0) = 0, "", _xlfn.XLOOKUP(D1262, ABZ!A:A, ABZ!B:B, "", 0))</f>
        <v>IT</v>
      </c>
      <c r="M1262" s="65" t="s">
        <v>21</v>
      </c>
      <c r="N1262" t="s">
        <v>22</v>
      </c>
      <c r="O1262" t="s">
        <v>923</v>
      </c>
    </row>
    <row r="1263" spans="1:15" x14ac:dyDescent="0.25">
      <c r="A1263" s="22" t="s">
        <v>970</v>
      </c>
      <c r="B1263" s="22"/>
      <c r="C1263" s="22"/>
      <c r="D1263" t="s">
        <v>922</v>
      </c>
      <c r="E1263" t="s">
        <v>18</v>
      </c>
      <c r="F1263" t="s">
        <v>97</v>
      </c>
      <c r="G1263" t="s">
        <v>19</v>
      </c>
      <c r="H1263" s="15" t="s">
        <v>7183</v>
      </c>
      <c r="I1263" s="1">
        <v>46135</v>
      </c>
      <c r="J1263" s="1">
        <v>46254</v>
      </c>
      <c r="L1263" t="str">
        <f>IF(_xlfn.XLOOKUP(D1263, ABZ!A:A, ABZ!B:B, "", 0) = 0, "", _xlfn.XLOOKUP(D1263, ABZ!A:A, ABZ!B:B, "", 0))</f>
        <v>IT</v>
      </c>
      <c r="M1263" s="65" t="s">
        <v>21</v>
      </c>
      <c r="N1263" t="s">
        <v>22</v>
      </c>
      <c r="O1263" t="s">
        <v>923</v>
      </c>
    </row>
    <row r="1264" spans="1:15" x14ac:dyDescent="0.25">
      <c r="A1264" s="31" t="s">
        <v>971</v>
      </c>
      <c r="B1264" s="46">
        <v>6178</v>
      </c>
      <c r="C1264" s="46"/>
      <c r="D1264" t="s">
        <v>972</v>
      </c>
      <c r="E1264" t="s">
        <v>67</v>
      </c>
      <c r="F1264" t="s">
        <v>88</v>
      </c>
      <c r="H1264" s="15" t="s">
        <v>20</v>
      </c>
      <c r="I1264" s="1">
        <v>46136</v>
      </c>
      <c r="J1264" s="1">
        <v>46136</v>
      </c>
      <c r="K1264" s="1">
        <v>46141</v>
      </c>
      <c r="L1264" t="str">
        <f>IF(_xlfn.XLOOKUP(D1264, ABZ!A:A, ABZ!B:B, "", 0) = 0, "", _xlfn.XLOOKUP(D1264, ABZ!A:A, ABZ!B:B, "", 0))</f>
        <v>Technical Communication</v>
      </c>
      <c r="N1264" t="s">
        <v>31</v>
      </c>
      <c r="O1264" t="s">
        <v>973</v>
      </c>
    </row>
    <row r="1265" spans="1:15" x14ac:dyDescent="0.25">
      <c r="A1265" s="31" t="s">
        <v>974</v>
      </c>
      <c r="B1265" s="46"/>
      <c r="C1265" s="46"/>
      <c r="D1265" t="s">
        <v>150</v>
      </c>
      <c r="E1265" t="s">
        <v>26</v>
      </c>
      <c r="F1265" t="s">
        <v>51</v>
      </c>
      <c r="H1265" s="15" t="s">
        <v>20</v>
      </c>
      <c r="I1265" s="1">
        <v>46136</v>
      </c>
      <c r="J1265" s="1">
        <v>46140</v>
      </c>
      <c r="K1265" s="1">
        <v>46141</v>
      </c>
      <c r="L1265" t="str">
        <f>IF(_xlfn.XLOOKUP(D1265, ABZ!A:A, ABZ!B:B, "", 0) = 0, "", _xlfn.XLOOKUP(D1265, ABZ!A:A, ABZ!B:B, "", 0))</f>
        <v>D2C Ecommerce</v>
      </c>
      <c r="M1265" t="s">
        <v>21</v>
      </c>
      <c r="N1265" t="s">
        <v>86</v>
      </c>
      <c r="O1265" t="s">
        <v>887</v>
      </c>
    </row>
    <row r="1266" spans="1:15" x14ac:dyDescent="0.25">
      <c r="A1266" s="31" t="s">
        <v>974</v>
      </c>
      <c r="B1266" s="46"/>
      <c r="C1266" s="46"/>
      <c r="D1266" t="s">
        <v>150</v>
      </c>
      <c r="E1266" t="s">
        <v>67</v>
      </c>
      <c r="F1266" t="s">
        <v>88</v>
      </c>
      <c r="H1266" s="15" t="s">
        <v>20</v>
      </c>
      <c r="I1266" s="1">
        <v>46136</v>
      </c>
      <c r="J1266" s="1">
        <v>46140</v>
      </c>
      <c r="K1266" s="1">
        <v>46141</v>
      </c>
      <c r="L1266" t="str">
        <f>IF(_xlfn.XLOOKUP(D1266, ABZ!A:A, ABZ!B:B, "", 0) = 0, "", _xlfn.XLOOKUP(D1266, ABZ!A:A, ABZ!B:B, "", 0))</f>
        <v>D2C Ecommerce</v>
      </c>
      <c r="M1266" t="s">
        <v>21</v>
      </c>
      <c r="N1266" t="s">
        <v>86</v>
      </c>
      <c r="O1266" t="s">
        <v>887</v>
      </c>
    </row>
    <row r="1267" spans="1:15" x14ac:dyDescent="0.25">
      <c r="A1267" s="31" t="s">
        <v>974</v>
      </c>
      <c r="B1267" s="46"/>
      <c r="C1267" s="46"/>
      <c r="D1267" t="s">
        <v>150</v>
      </c>
      <c r="E1267" t="s">
        <v>69</v>
      </c>
      <c r="F1267" t="s">
        <v>89</v>
      </c>
      <c r="H1267" s="15" t="s">
        <v>20</v>
      </c>
      <c r="I1267" s="1">
        <v>46136</v>
      </c>
      <c r="J1267" s="1">
        <v>46140</v>
      </c>
      <c r="K1267" s="1">
        <v>46141</v>
      </c>
      <c r="L1267" t="str">
        <f>IF(_xlfn.XLOOKUP(D1267, ABZ!A:A, ABZ!B:B, "", 0) = 0, "", _xlfn.XLOOKUP(D1267, ABZ!A:A, ABZ!B:B, "", 0))</f>
        <v>D2C Ecommerce</v>
      </c>
      <c r="M1267" t="s">
        <v>21</v>
      </c>
      <c r="N1267" t="s">
        <v>86</v>
      </c>
      <c r="O1267" t="s">
        <v>887</v>
      </c>
    </row>
    <row r="1268" spans="1:15" x14ac:dyDescent="0.25">
      <c r="A1268" s="31" t="s">
        <v>974</v>
      </c>
      <c r="B1268" s="46"/>
      <c r="C1268" s="46"/>
      <c r="D1268" t="s">
        <v>150</v>
      </c>
      <c r="E1268" t="s">
        <v>65</v>
      </c>
      <c r="F1268" t="s">
        <v>66</v>
      </c>
      <c r="H1268" s="15" t="s">
        <v>20</v>
      </c>
      <c r="I1268" s="1">
        <v>46136</v>
      </c>
      <c r="J1268" s="1">
        <v>46140</v>
      </c>
      <c r="K1268" s="1">
        <v>46141</v>
      </c>
      <c r="L1268" t="str">
        <f>IF(_xlfn.XLOOKUP(D1268, ABZ!A:A, ABZ!B:B, "", 0) = 0, "", _xlfn.XLOOKUP(D1268, ABZ!A:A, ABZ!B:B, "", 0))</f>
        <v>D2C Ecommerce</v>
      </c>
      <c r="M1268" t="s">
        <v>21</v>
      </c>
      <c r="N1268" t="s">
        <v>86</v>
      </c>
      <c r="O1268" t="s">
        <v>887</v>
      </c>
    </row>
    <row r="1269" spans="1:15" x14ac:dyDescent="0.25">
      <c r="A1269" s="31" t="s">
        <v>974</v>
      </c>
      <c r="B1269" s="46"/>
      <c r="C1269" s="46"/>
      <c r="D1269" t="s">
        <v>150</v>
      </c>
      <c r="E1269" t="s">
        <v>40</v>
      </c>
      <c r="F1269" t="s">
        <v>41</v>
      </c>
      <c r="H1269" s="15" t="s">
        <v>20</v>
      </c>
      <c r="I1269" s="1">
        <v>46136</v>
      </c>
      <c r="J1269" s="1">
        <v>46140</v>
      </c>
      <c r="K1269" s="1">
        <v>46141</v>
      </c>
      <c r="L1269" t="str">
        <f>IF(_xlfn.XLOOKUP(D1269, ABZ!A:A, ABZ!B:B, "", 0) = 0, "", _xlfn.XLOOKUP(D1269, ABZ!A:A, ABZ!B:B, "", 0))</f>
        <v>D2C Ecommerce</v>
      </c>
      <c r="M1269" t="s">
        <v>21</v>
      </c>
      <c r="N1269" t="s">
        <v>86</v>
      </c>
      <c r="O1269" t="s">
        <v>887</v>
      </c>
    </row>
    <row r="1270" spans="1:15" x14ac:dyDescent="0.25">
      <c r="A1270" t="s">
        <v>975</v>
      </c>
      <c r="B1270">
        <v>12577</v>
      </c>
      <c r="D1270" t="s">
        <v>544</v>
      </c>
      <c r="E1270" t="s">
        <v>102</v>
      </c>
      <c r="F1270" t="s">
        <v>88</v>
      </c>
      <c r="H1270" s="15" t="s">
        <v>7183</v>
      </c>
      <c r="I1270" s="1">
        <v>46136</v>
      </c>
      <c r="J1270" s="1">
        <v>46141</v>
      </c>
      <c r="K1270" s="1">
        <v>46141</v>
      </c>
      <c r="L1270" t="str">
        <f>IF(_xlfn.XLOOKUP(D1270, ABZ!A:A, ABZ!B:B, "", 0) = 0, "", _xlfn.XLOOKUP(D1270, ABZ!A:A, ABZ!B:B, "", 0))</f>
        <v>User Interface &amp; Clients</v>
      </c>
      <c r="M1270" t="s">
        <v>21</v>
      </c>
      <c r="N1270" t="s">
        <v>22</v>
      </c>
      <c r="O1270" t="s">
        <v>976</v>
      </c>
    </row>
    <row r="1271" spans="1:15" x14ac:dyDescent="0.25">
      <c r="A1271" t="s">
        <v>977</v>
      </c>
      <c r="B1271">
        <v>12577</v>
      </c>
      <c r="D1271" t="s">
        <v>544</v>
      </c>
      <c r="E1271" t="s">
        <v>103</v>
      </c>
      <c r="F1271" t="s">
        <v>70</v>
      </c>
      <c r="H1271" s="15" t="s">
        <v>7183</v>
      </c>
      <c r="I1271" s="1">
        <v>46136</v>
      </c>
      <c r="J1271" s="1">
        <v>46141</v>
      </c>
      <c r="K1271" s="1">
        <v>46141</v>
      </c>
      <c r="L1271" t="str">
        <f>IF(_xlfn.XLOOKUP(D1271, ABZ!A:A, ABZ!B:B, "", 0) = 0, "", _xlfn.XLOOKUP(D1271, ABZ!A:A, ABZ!B:B, "", 0))</f>
        <v>User Interface &amp; Clients</v>
      </c>
      <c r="M1271" t="s">
        <v>21</v>
      </c>
      <c r="N1271" t="s">
        <v>22</v>
      </c>
      <c r="O1271" t="s">
        <v>978</v>
      </c>
    </row>
    <row r="1272" spans="1:15" x14ac:dyDescent="0.25">
      <c r="A1272" t="s">
        <v>979</v>
      </c>
      <c r="B1272">
        <v>12577</v>
      </c>
      <c r="D1272" t="s">
        <v>544</v>
      </c>
      <c r="E1272" t="s">
        <v>104</v>
      </c>
      <c r="F1272" t="s">
        <v>66</v>
      </c>
      <c r="H1272" s="15" t="s">
        <v>7183</v>
      </c>
      <c r="I1272" s="1">
        <v>46136</v>
      </c>
      <c r="J1272" s="1">
        <v>46141</v>
      </c>
      <c r="K1272" s="1">
        <v>46141</v>
      </c>
      <c r="L1272" t="str">
        <f>IF(_xlfn.XLOOKUP(D1272, ABZ!A:A, ABZ!B:B, "", 0) = 0, "", _xlfn.XLOOKUP(D1272, ABZ!A:A, ABZ!B:B, "", 0))</f>
        <v>User Interface &amp; Clients</v>
      </c>
      <c r="M1272" t="s">
        <v>21</v>
      </c>
      <c r="N1272" t="s">
        <v>22</v>
      </c>
      <c r="O1272" t="s">
        <v>980</v>
      </c>
    </row>
    <row r="1273" spans="1:15" x14ac:dyDescent="0.25">
      <c r="A1273" t="s">
        <v>981</v>
      </c>
      <c r="B1273">
        <v>12625</v>
      </c>
      <c r="D1273" t="s">
        <v>544</v>
      </c>
      <c r="E1273" t="s">
        <v>101</v>
      </c>
      <c r="F1273" t="s">
        <v>41</v>
      </c>
      <c r="H1273" s="15" t="s">
        <v>7183</v>
      </c>
      <c r="I1273" s="1">
        <v>46136</v>
      </c>
      <c r="J1273" s="1">
        <v>46141</v>
      </c>
      <c r="K1273" s="1">
        <v>46141</v>
      </c>
      <c r="L1273" t="str">
        <f>IF(_xlfn.XLOOKUP(D1273, ABZ!A:A, ABZ!B:B, "", 0) = 0, "", _xlfn.XLOOKUP(D1273, ABZ!A:A, ABZ!B:B, "", 0))</f>
        <v>User Interface &amp; Clients</v>
      </c>
      <c r="M1273" t="s">
        <v>21</v>
      </c>
      <c r="N1273" t="s">
        <v>22</v>
      </c>
      <c r="O1273" t="s">
        <v>982</v>
      </c>
    </row>
    <row r="1274" spans="1:15" x14ac:dyDescent="0.25">
      <c r="A1274" t="s">
        <v>983</v>
      </c>
      <c r="B1274">
        <v>12699</v>
      </c>
      <c r="D1274" t="s">
        <v>544</v>
      </c>
      <c r="E1274" t="s">
        <v>37</v>
      </c>
      <c r="F1274" t="s">
        <v>35</v>
      </c>
      <c r="H1274" s="15" t="s">
        <v>7183</v>
      </c>
      <c r="I1274" s="1">
        <v>46136</v>
      </c>
      <c r="J1274" s="1">
        <v>46140</v>
      </c>
      <c r="K1274" s="1">
        <v>46141</v>
      </c>
      <c r="L1274" t="str">
        <f>IF(_xlfn.XLOOKUP(D1274, ABZ!A:A, ABZ!B:B, "", 0) = 0, "", _xlfn.XLOOKUP(D1274, ABZ!A:A, ABZ!B:B, "", 0))</f>
        <v>User Interface &amp; Clients</v>
      </c>
      <c r="M1274" t="s">
        <v>21</v>
      </c>
      <c r="N1274" t="s">
        <v>22</v>
      </c>
      <c r="O1274" t="s">
        <v>984</v>
      </c>
    </row>
    <row r="1275" spans="1:15" x14ac:dyDescent="0.25">
      <c r="A1275" t="s">
        <v>985</v>
      </c>
      <c r="B1275">
        <v>12699</v>
      </c>
      <c r="D1275" t="s">
        <v>544</v>
      </c>
      <c r="E1275" t="s">
        <v>105</v>
      </c>
      <c r="F1275" t="s">
        <v>35</v>
      </c>
      <c r="H1275" s="15" t="s">
        <v>7183</v>
      </c>
      <c r="I1275" s="1">
        <v>46136</v>
      </c>
      <c r="J1275" s="1">
        <v>46140</v>
      </c>
      <c r="K1275" s="1">
        <v>46141</v>
      </c>
      <c r="L1275" t="str">
        <f>IF(_xlfn.XLOOKUP(D1275, ABZ!A:A, ABZ!B:B, "", 0) = 0, "", _xlfn.XLOOKUP(D1275, ABZ!A:A, ABZ!B:B, "", 0))</f>
        <v>User Interface &amp; Clients</v>
      </c>
      <c r="M1275" t="s">
        <v>21</v>
      </c>
      <c r="N1275" t="s">
        <v>22</v>
      </c>
      <c r="O1275" t="s">
        <v>986</v>
      </c>
    </row>
    <row r="1276" spans="1:15" x14ac:dyDescent="0.25">
      <c r="A1276" t="s">
        <v>987</v>
      </c>
      <c r="B1276">
        <v>12577</v>
      </c>
      <c r="D1276" t="s">
        <v>544</v>
      </c>
      <c r="E1276" t="s">
        <v>26</v>
      </c>
      <c r="F1276" t="s">
        <v>57</v>
      </c>
      <c r="H1276" s="15" t="s">
        <v>7183</v>
      </c>
      <c r="I1276" s="1">
        <v>46136</v>
      </c>
      <c r="J1276" s="1">
        <v>46140</v>
      </c>
      <c r="K1276" s="1">
        <v>46141</v>
      </c>
      <c r="L1276" t="str">
        <f>IF(_xlfn.XLOOKUP(D1276, ABZ!A:A, ABZ!B:B, "", 0) = 0, "", _xlfn.XLOOKUP(D1276, ABZ!A:A, ABZ!B:B, "", 0))</f>
        <v>User Interface &amp; Clients</v>
      </c>
      <c r="M1276" t="s">
        <v>21</v>
      </c>
      <c r="N1276" t="s">
        <v>22</v>
      </c>
      <c r="O1276" t="s">
        <v>988</v>
      </c>
    </row>
    <row r="1277" spans="1:15" x14ac:dyDescent="0.25">
      <c r="A1277" s="31" t="s">
        <v>971</v>
      </c>
      <c r="B1277" s="46"/>
      <c r="C1277" s="46"/>
      <c r="D1277" t="s">
        <v>972</v>
      </c>
      <c r="E1277" t="s">
        <v>69</v>
      </c>
      <c r="F1277" t="s">
        <v>89</v>
      </c>
      <c r="H1277" s="15" t="s">
        <v>20</v>
      </c>
      <c r="I1277" s="1">
        <v>46136</v>
      </c>
      <c r="J1277" s="1">
        <v>46142</v>
      </c>
      <c r="K1277" s="1">
        <v>46142</v>
      </c>
      <c r="L1277" t="str">
        <f>IF(_xlfn.XLOOKUP(D1277, ABZ!A:A, ABZ!B:B, "", 0) = 0, "", _xlfn.XLOOKUP(D1277, ABZ!A:A, ABZ!B:B, "", 0))</f>
        <v>Technical Communication</v>
      </c>
      <c r="M1277" t="s">
        <v>502</v>
      </c>
      <c r="N1277" t="s">
        <v>31</v>
      </c>
      <c r="O1277" t="s">
        <v>989</v>
      </c>
    </row>
    <row r="1278" spans="1:15" x14ac:dyDescent="0.25">
      <c r="A1278" s="31" t="s">
        <v>971</v>
      </c>
      <c r="B1278" s="46">
        <v>3553</v>
      </c>
      <c r="C1278" s="46"/>
      <c r="D1278" t="s">
        <v>972</v>
      </c>
      <c r="E1278" t="s">
        <v>26</v>
      </c>
      <c r="F1278" t="s">
        <v>57</v>
      </c>
      <c r="H1278" s="15" t="s">
        <v>20</v>
      </c>
      <c r="I1278" s="1">
        <v>46136</v>
      </c>
      <c r="J1278" s="1">
        <v>46142</v>
      </c>
      <c r="K1278" s="1">
        <v>46142</v>
      </c>
      <c r="L1278" t="str">
        <f>IF(_xlfn.XLOOKUP(D1278, ABZ!A:A, ABZ!B:B, "", 0) = 0, "", _xlfn.XLOOKUP(D1278, ABZ!A:A, ABZ!B:B, "", 0))</f>
        <v>Technical Communication</v>
      </c>
      <c r="M1278" t="s">
        <v>502</v>
      </c>
      <c r="N1278" t="s">
        <v>31</v>
      </c>
      <c r="O1278" t="s">
        <v>990</v>
      </c>
    </row>
    <row r="1279" spans="1:15" x14ac:dyDescent="0.25">
      <c r="A1279" t="s">
        <v>991</v>
      </c>
      <c r="B1279">
        <v>529</v>
      </c>
      <c r="D1279" t="s">
        <v>39</v>
      </c>
      <c r="E1279" t="s">
        <v>26</v>
      </c>
      <c r="F1279" t="s">
        <v>57</v>
      </c>
      <c r="H1279" s="15" t="s">
        <v>20</v>
      </c>
      <c r="I1279" s="1">
        <v>46136</v>
      </c>
      <c r="J1279" s="1">
        <v>46146</v>
      </c>
      <c r="K1279" s="1">
        <v>46146</v>
      </c>
      <c r="L1279" t="str">
        <f>IF(_xlfn.XLOOKUP(D1279, ABZ!A:A, ABZ!B:B, "", 0) = 0, "", _xlfn.XLOOKUP(D1279, ABZ!A:A, ABZ!B:B, "", 0))</f>
        <v>Channel Sales</v>
      </c>
      <c r="M1279" t="s">
        <v>21</v>
      </c>
      <c r="N1279" t="s">
        <v>31</v>
      </c>
      <c r="O1279" t="s">
        <v>992</v>
      </c>
    </row>
    <row r="1280" spans="1:15" x14ac:dyDescent="0.25">
      <c r="A1280" t="s">
        <v>993</v>
      </c>
      <c r="B1280">
        <v>432</v>
      </c>
      <c r="D1280" t="s">
        <v>39</v>
      </c>
      <c r="E1280" t="s">
        <v>26</v>
      </c>
      <c r="F1280" t="s">
        <v>57</v>
      </c>
      <c r="H1280" s="15" t="s">
        <v>20</v>
      </c>
      <c r="I1280" s="1">
        <v>46136</v>
      </c>
      <c r="J1280" s="1">
        <v>46146</v>
      </c>
      <c r="K1280" s="1">
        <v>46146</v>
      </c>
      <c r="L1280" t="str">
        <f>IF(_xlfn.XLOOKUP(D1280, ABZ!A:A, ABZ!B:B, "", 0) = 0, "", _xlfn.XLOOKUP(D1280, ABZ!A:A, ABZ!B:B, "", 0))</f>
        <v>Channel Sales</v>
      </c>
      <c r="M1280" t="s">
        <v>21</v>
      </c>
      <c r="N1280" t="s">
        <v>31</v>
      </c>
      <c r="O1280" t="s">
        <v>992</v>
      </c>
    </row>
    <row r="1281" spans="1:15" x14ac:dyDescent="0.25">
      <c r="A1281" t="s">
        <v>994</v>
      </c>
      <c r="B1281">
        <v>355</v>
      </c>
      <c r="D1281" t="s">
        <v>39</v>
      </c>
      <c r="E1281" t="s">
        <v>26</v>
      </c>
      <c r="F1281" t="s">
        <v>51</v>
      </c>
      <c r="H1281" s="15" t="s">
        <v>20</v>
      </c>
      <c r="I1281" s="1">
        <v>46136</v>
      </c>
      <c r="J1281" s="1">
        <v>46146</v>
      </c>
      <c r="K1281" s="1">
        <v>46146</v>
      </c>
      <c r="L1281" t="str">
        <f>IF(_xlfn.XLOOKUP(D1281, ABZ!A:A, ABZ!B:B, "", 0) = 0, "", _xlfn.XLOOKUP(D1281, ABZ!A:A, ABZ!B:B, "", 0))</f>
        <v>Channel Sales</v>
      </c>
      <c r="M1281" t="s">
        <v>21</v>
      </c>
      <c r="N1281" t="s">
        <v>31</v>
      </c>
      <c r="O1281" t="s">
        <v>992</v>
      </c>
    </row>
    <row r="1282" spans="1:15" x14ac:dyDescent="0.25">
      <c r="A1282" t="s">
        <v>995</v>
      </c>
      <c r="B1282">
        <v>290</v>
      </c>
      <c r="D1282" t="s">
        <v>39</v>
      </c>
      <c r="E1282" t="s">
        <v>26</v>
      </c>
      <c r="F1282" t="s">
        <v>51</v>
      </c>
      <c r="H1282" s="15" t="s">
        <v>20</v>
      </c>
      <c r="I1282" s="1">
        <v>46136</v>
      </c>
      <c r="J1282" s="1">
        <v>46146</v>
      </c>
      <c r="K1282" s="1">
        <v>46146</v>
      </c>
      <c r="L1282" t="str">
        <f>IF(_xlfn.XLOOKUP(D1282, ABZ!A:A, ABZ!B:B, "", 0) = 0, "", _xlfn.XLOOKUP(D1282, ABZ!A:A, ABZ!B:B, "", 0))</f>
        <v>Channel Sales</v>
      </c>
      <c r="M1282" t="s">
        <v>21</v>
      </c>
      <c r="N1282" t="s">
        <v>31</v>
      </c>
      <c r="O1282" t="s">
        <v>992</v>
      </c>
    </row>
    <row r="1283" spans="1:15" x14ac:dyDescent="0.25">
      <c r="A1283" s="31" t="s">
        <v>996</v>
      </c>
      <c r="B1283" s="46">
        <v>827</v>
      </c>
      <c r="C1283" s="46"/>
      <c r="D1283" t="s">
        <v>39</v>
      </c>
      <c r="E1283" t="s">
        <v>26</v>
      </c>
      <c r="F1283" t="s">
        <v>57</v>
      </c>
      <c r="H1283" s="15" t="s">
        <v>20</v>
      </c>
      <c r="I1283" s="1">
        <v>46139</v>
      </c>
      <c r="J1283" s="1">
        <v>46142</v>
      </c>
      <c r="K1283" s="1">
        <v>46149</v>
      </c>
      <c r="L1283" t="str">
        <f>IF(_xlfn.XLOOKUP(D1283, ABZ!A:A, ABZ!B:B, "", 0) = 0, "", _xlfn.XLOOKUP(D1283, ABZ!A:A, ABZ!B:B, "", 0))</f>
        <v>Channel Sales</v>
      </c>
      <c r="M1283" t="s">
        <v>21</v>
      </c>
      <c r="N1283" t="s">
        <v>31</v>
      </c>
      <c r="O1283" t="s">
        <v>997</v>
      </c>
    </row>
    <row r="1284" spans="1:15" x14ac:dyDescent="0.25">
      <c r="A1284" s="31" t="s">
        <v>998</v>
      </c>
      <c r="B1284" s="46">
        <v>995</v>
      </c>
      <c r="C1284" s="46"/>
      <c r="D1284" t="s">
        <v>39</v>
      </c>
      <c r="E1284" t="s">
        <v>26</v>
      </c>
      <c r="F1284" t="s">
        <v>57</v>
      </c>
      <c r="H1284" s="15" t="s">
        <v>20</v>
      </c>
      <c r="I1284" s="1">
        <v>46139</v>
      </c>
      <c r="J1284" s="1">
        <v>46142</v>
      </c>
      <c r="K1284" s="1">
        <v>46149</v>
      </c>
      <c r="L1284" t="str">
        <f>IF(_xlfn.XLOOKUP(D1284, ABZ!A:A, ABZ!B:B, "", 0) = 0, "", _xlfn.XLOOKUP(D1284, ABZ!A:A, ABZ!B:B, "", 0))</f>
        <v>Channel Sales</v>
      </c>
      <c r="M1284" t="s">
        <v>21</v>
      </c>
      <c r="N1284" t="s">
        <v>31</v>
      </c>
      <c r="O1284" t="s">
        <v>997</v>
      </c>
    </row>
    <row r="1285" spans="1:15" x14ac:dyDescent="0.25">
      <c r="A1285" s="31" t="s">
        <v>999</v>
      </c>
      <c r="B1285" s="46">
        <v>558</v>
      </c>
      <c r="C1285" s="46"/>
      <c r="D1285" t="s">
        <v>39</v>
      </c>
      <c r="E1285" t="s">
        <v>26</v>
      </c>
      <c r="F1285" t="s">
        <v>57</v>
      </c>
      <c r="H1285" s="15" t="s">
        <v>20</v>
      </c>
      <c r="I1285" s="1">
        <v>46139</v>
      </c>
      <c r="J1285" s="1">
        <v>46142</v>
      </c>
      <c r="K1285" s="1">
        <v>46149</v>
      </c>
      <c r="L1285" t="str">
        <f>IF(_xlfn.XLOOKUP(D1285, ABZ!A:A, ABZ!B:B, "", 0) = 0, "", _xlfn.XLOOKUP(D1285, ABZ!A:A, ABZ!B:B, "", 0))</f>
        <v>Channel Sales</v>
      </c>
      <c r="M1285" t="s">
        <v>21</v>
      </c>
      <c r="N1285" t="s">
        <v>31</v>
      </c>
      <c r="O1285" t="s">
        <v>997</v>
      </c>
    </row>
    <row r="1286" spans="1:15" x14ac:dyDescent="0.25">
      <c r="A1286" s="31" t="s">
        <v>1000</v>
      </c>
      <c r="B1286" s="46">
        <v>829</v>
      </c>
      <c r="C1286" s="46"/>
      <c r="D1286" t="s">
        <v>39</v>
      </c>
      <c r="E1286" t="s">
        <v>26</v>
      </c>
      <c r="F1286" t="s">
        <v>57</v>
      </c>
      <c r="H1286" s="15" t="s">
        <v>20</v>
      </c>
      <c r="I1286" s="1">
        <v>46139</v>
      </c>
      <c r="J1286" s="1">
        <v>46142</v>
      </c>
      <c r="K1286" s="1">
        <v>46149</v>
      </c>
      <c r="L1286" t="str">
        <f>IF(_xlfn.XLOOKUP(D1286, ABZ!A:A, ABZ!B:B, "", 0) = 0, "", _xlfn.XLOOKUP(D1286, ABZ!A:A, ABZ!B:B, "", 0))</f>
        <v>Channel Sales</v>
      </c>
      <c r="M1286" t="s">
        <v>21</v>
      </c>
      <c r="N1286" t="s">
        <v>31</v>
      </c>
      <c r="O1286" t="s">
        <v>997</v>
      </c>
    </row>
    <row r="1287" spans="1:15" x14ac:dyDescent="0.25">
      <c r="A1287" s="31" t="s">
        <v>1001</v>
      </c>
      <c r="B1287" s="46">
        <v>859</v>
      </c>
      <c r="C1287" s="46"/>
      <c r="D1287" t="s">
        <v>39</v>
      </c>
      <c r="E1287" t="s">
        <v>26</v>
      </c>
      <c r="F1287" t="s">
        <v>57</v>
      </c>
      <c r="H1287" s="15" t="s">
        <v>20</v>
      </c>
      <c r="I1287" s="1">
        <v>46139</v>
      </c>
      <c r="J1287" s="1">
        <v>46142</v>
      </c>
      <c r="K1287" s="1">
        <v>46149</v>
      </c>
      <c r="L1287" t="str">
        <f>IF(_xlfn.XLOOKUP(D1287, ABZ!A:A, ABZ!B:B, "", 0) = 0, "", _xlfn.XLOOKUP(D1287, ABZ!A:A, ABZ!B:B, "", 0))</f>
        <v>Channel Sales</v>
      </c>
      <c r="M1287" t="s">
        <v>21</v>
      </c>
      <c r="N1287" t="s">
        <v>31</v>
      </c>
      <c r="O1287" t="s">
        <v>997</v>
      </c>
    </row>
    <row r="1288" spans="1:15" x14ac:dyDescent="0.25">
      <c r="A1288" s="31" t="s">
        <v>1002</v>
      </c>
      <c r="B1288" s="46">
        <v>1189</v>
      </c>
      <c r="C1288" s="46"/>
      <c r="D1288" t="s">
        <v>39</v>
      </c>
      <c r="E1288" t="s">
        <v>26</v>
      </c>
      <c r="F1288" t="s">
        <v>57</v>
      </c>
      <c r="H1288" s="15" t="s">
        <v>20</v>
      </c>
      <c r="I1288" s="1">
        <v>46139</v>
      </c>
      <c r="J1288" s="1">
        <v>46142</v>
      </c>
      <c r="K1288" s="1">
        <v>46149</v>
      </c>
      <c r="L1288" t="str">
        <f>IF(_xlfn.XLOOKUP(D1288, ABZ!A:A, ABZ!B:B, "", 0) = 0, "", _xlfn.XLOOKUP(D1288, ABZ!A:A, ABZ!B:B, "", 0))</f>
        <v>Channel Sales</v>
      </c>
      <c r="M1288" t="s">
        <v>21</v>
      </c>
      <c r="N1288" t="s">
        <v>31</v>
      </c>
      <c r="O1288" t="s">
        <v>997</v>
      </c>
    </row>
    <row r="1289" spans="1:15" x14ac:dyDescent="0.25">
      <c r="A1289" s="31" t="s">
        <v>1003</v>
      </c>
      <c r="B1289" s="46">
        <v>503</v>
      </c>
      <c r="C1289" s="46"/>
      <c r="D1289" t="s">
        <v>39</v>
      </c>
      <c r="E1289" t="s">
        <v>26</v>
      </c>
      <c r="F1289" t="s">
        <v>57</v>
      </c>
      <c r="H1289" s="15" t="s">
        <v>20</v>
      </c>
      <c r="I1289" s="1">
        <v>46139</v>
      </c>
      <c r="J1289" s="1">
        <v>46142</v>
      </c>
      <c r="K1289" s="1">
        <v>46149</v>
      </c>
      <c r="L1289" t="str">
        <f>IF(_xlfn.XLOOKUP(D1289, ABZ!A:A, ABZ!B:B, "", 0) = 0, "", _xlfn.XLOOKUP(D1289, ABZ!A:A, ABZ!B:B, "", 0))</f>
        <v>Channel Sales</v>
      </c>
      <c r="M1289" t="s">
        <v>21</v>
      </c>
      <c r="N1289" t="s">
        <v>31</v>
      </c>
      <c r="O1289" t="s">
        <v>997</v>
      </c>
    </row>
    <row r="1290" spans="1:15" x14ac:dyDescent="0.25">
      <c r="A1290" s="31" t="s">
        <v>1004</v>
      </c>
      <c r="B1290" s="46">
        <v>501</v>
      </c>
      <c r="C1290" s="46"/>
      <c r="D1290" t="s">
        <v>39</v>
      </c>
      <c r="E1290" t="s">
        <v>26</v>
      </c>
      <c r="F1290" t="s">
        <v>57</v>
      </c>
      <c r="H1290" s="15" t="s">
        <v>20</v>
      </c>
      <c r="I1290" s="1">
        <v>46139</v>
      </c>
      <c r="J1290" s="1">
        <v>46142</v>
      </c>
      <c r="K1290" s="1">
        <v>46149</v>
      </c>
      <c r="L1290" t="str">
        <f>IF(_xlfn.XLOOKUP(D1290, ABZ!A:A, ABZ!B:B, "", 0) = 0, "", _xlfn.XLOOKUP(D1290, ABZ!A:A, ABZ!B:B, "", 0))</f>
        <v>Channel Sales</v>
      </c>
      <c r="M1290" t="s">
        <v>21</v>
      </c>
      <c r="N1290" t="s">
        <v>31</v>
      </c>
      <c r="O1290" t="s">
        <v>997</v>
      </c>
    </row>
    <row r="1291" spans="1:15" x14ac:dyDescent="0.25">
      <c r="A1291" s="31" t="s">
        <v>1005</v>
      </c>
      <c r="B1291" s="46">
        <v>548</v>
      </c>
      <c r="C1291" s="46"/>
      <c r="D1291" t="s">
        <v>231</v>
      </c>
      <c r="E1291" t="s">
        <v>26</v>
      </c>
      <c r="F1291" t="s">
        <v>57</v>
      </c>
      <c r="H1291" s="15" t="s">
        <v>20</v>
      </c>
      <c r="I1291" s="1">
        <v>46139</v>
      </c>
      <c r="J1291" s="1">
        <v>46155</v>
      </c>
      <c r="K1291" s="1">
        <v>46153</v>
      </c>
      <c r="L1291" t="str">
        <f>IF(_xlfn.XLOOKUP(D1291, ABZ!A:A, ABZ!B:B, "", 0) = 0, "", _xlfn.XLOOKUP(D1291, ABZ!A:A, ABZ!B:B, "", 0))</f>
        <v>Technical Communication</v>
      </c>
      <c r="M1291" t="s">
        <v>502</v>
      </c>
      <c r="N1291" t="s">
        <v>77</v>
      </c>
      <c r="O1291" t="s">
        <v>434</v>
      </c>
    </row>
    <row r="1292" spans="1:15" x14ac:dyDescent="0.25">
      <c r="A1292" s="31" t="s">
        <v>1006</v>
      </c>
      <c r="B1292" s="46">
        <v>548</v>
      </c>
      <c r="C1292" s="46"/>
      <c r="D1292" t="s">
        <v>231</v>
      </c>
      <c r="E1292" t="s">
        <v>101</v>
      </c>
      <c r="F1292" t="s">
        <v>41</v>
      </c>
      <c r="H1292" s="15" t="s">
        <v>20</v>
      </c>
      <c r="I1292" s="1">
        <v>46139</v>
      </c>
      <c r="J1292" s="1">
        <v>46155</v>
      </c>
      <c r="K1292" s="1">
        <v>46153</v>
      </c>
      <c r="L1292" t="str">
        <f>IF(_xlfn.XLOOKUP(D1292, ABZ!A:A, ABZ!B:B, "", 0) = 0, "", _xlfn.XLOOKUP(D1292, ABZ!A:A, ABZ!B:B, "", 0))</f>
        <v>Technical Communication</v>
      </c>
      <c r="M1292" t="s">
        <v>502</v>
      </c>
      <c r="N1292" t="s">
        <v>77</v>
      </c>
      <c r="O1292" t="s">
        <v>434</v>
      </c>
    </row>
    <row r="1293" spans="1:15" x14ac:dyDescent="0.25">
      <c r="A1293" s="31" t="s">
        <v>1007</v>
      </c>
      <c r="B1293" s="46">
        <v>548</v>
      </c>
      <c r="C1293" s="46"/>
      <c r="D1293" t="s">
        <v>231</v>
      </c>
      <c r="E1293" t="s">
        <v>104</v>
      </c>
      <c r="F1293" t="s">
        <v>66</v>
      </c>
      <c r="H1293" s="15" t="s">
        <v>20</v>
      </c>
      <c r="I1293" s="1">
        <v>46139</v>
      </c>
      <c r="J1293" s="1">
        <v>46162</v>
      </c>
      <c r="K1293" s="1">
        <v>46153</v>
      </c>
      <c r="L1293" t="str">
        <f>IF(_xlfn.XLOOKUP(D1293, ABZ!A:A, ABZ!B:B, "", 0) = 0, "", _xlfn.XLOOKUP(D1293, ABZ!A:A, ABZ!B:B, "", 0))</f>
        <v>Technical Communication</v>
      </c>
      <c r="M1293" t="s">
        <v>502</v>
      </c>
      <c r="N1293" t="s">
        <v>77</v>
      </c>
      <c r="O1293" t="s">
        <v>434</v>
      </c>
    </row>
    <row r="1294" spans="1:15" x14ac:dyDescent="0.25">
      <c r="A1294" s="31" t="s">
        <v>1008</v>
      </c>
      <c r="B1294" s="46">
        <v>548</v>
      </c>
      <c r="C1294" s="46"/>
      <c r="D1294" t="s">
        <v>231</v>
      </c>
      <c r="E1294" t="s">
        <v>102</v>
      </c>
      <c r="F1294" t="s">
        <v>68</v>
      </c>
      <c r="H1294" s="15" t="s">
        <v>20</v>
      </c>
      <c r="I1294" s="1">
        <v>46139</v>
      </c>
      <c r="J1294" s="1">
        <v>46155</v>
      </c>
      <c r="K1294" s="1">
        <v>46153</v>
      </c>
      <c r="L1294" t="str">
        <f>IF(_xlfn.XLOOKUP(D1294, ABZ!A:A, ABZ!B:B, "", 0) = 0, "", _xlfn.XLOOKUP(D1294, ABZ!A:A, ABZ!B:B, "", 0))</f>
        <v>Technical Communication</v>
      </c>
      <c r="M1294" t="s">
        <v>502</v>
      </c>
      <c r="N1294" t="s">
        <v>77</v>
      </c>
      <c r="O1294" t="s">
        <v>434</v>
      </c>
    </row>
    <row r="1295" spans="1:15" x14ac:dyDescent="0.25">
      <c r="A1295" s="31" t="s">
        <v>1009</v>
      </c>
      <c r="B1295" s="46">
        <v>548</v>
      </c>
      <c r="C1295" s="46"/>
      <c r="D1295" t="s">
        <v>231</v>
      </c>
      <c r="E1295" t="s">
        <v>103</v>
      </c>
      <c r="F1295" t="s">
        <v>89</v>
      </c>
      <c r="H1295" s="15" t="s">
        <v>20</v>
      </c>
      <c r="I1295" s="1">
        <v>46139</v>
      </c>
      <c r="J1295" s="1">
        <v>46155</v>
      </c>
      <c r="K1295" s="1">
        <v>46153</v>
      </c>
      <c r="L1295" t="str">
        <f>IF(_xlfn.XLOOKUP(D1295, ABZ!A:A, ABZ!B:B, "", 0) = 0, "", _xlfn.XLOOKUP(D1295, ABZ!A:A, ABZ!B:B, "", 0))</f>
        <v>Technical Communication</v>
      </c>
      <c r="N1295" t="s">
        <v>77</v>
      </c>
      <c r="O1295" t="s">
        <v>434</v>
      </c>
    </row>
    <row r="1296" spans="1:15" x14ac:dyDescent="0.25">
      <c r="A1296" t="s">
        <v>1010</v>
      </c>
      <c r="D1296" t="s">
        <v>17</v>
      </c>
      <c r="E1296" t="s">
        <v>18</v>
      </c>
      <c r="G1296" t="s">
        <v>19</v>
      </c>
      <c r="H1296" s="15" t="s">
        <v>20</v>
      </c>
      <c r="I1296" s="1">
        <v>46140</v>
      </c>
      <c r="J1296" s="1">
        <v>46140</v>
      </c>
      <c r="K1296" s="1">
        <v>46140</v>
      </c>
      <c r="L1296" t="str">
        <f>IF(_xlfn.XLOOKUP(D1296, ABZ!A:A, ABZ!B:B, "", 0) = 0, "", _xlfn.XLOOKUP(D1296, ABZ!A:A, ABZ!B:B, "", 0))</f>
        <v>Product Management</v>
      </c>
      <c r="N1296" t="s">
        <v>22</v>
      </c>
      <c r="O1296" t="s">
        <v>802</v>
      </c>
    </row>
    <row r="1297" spans="1:15" x14ac:dyDescent="0.25">
      <c r="A1297" t="s">
        <v>1011</v>
      </c>
      <c r="D1297" t="s">
        <v>17</v>
      </c>
      <c r="E1297" t="s">
        <v>26</v>
      </c>
      <c r="F1297" t="s">
        <v>51</v>
      </c>
      <c r="H1297" s="15" t="s">
        <v>20</v>
      </c>
      <c r="I1297" s="1">
        <v>46140</v>
      </c>
      <c r="J1297" s="1">
        <v>46140</v>
      </c>
      <c r="K1297" s="1">
        <v>46140</v>
      </c>
      <c r="L1297" t="str">
        <f>IF(_xlfn.XLOOKUP(D1297, ABZ!A:A, ABZ!B:B, "", 0) = 0, "", _xlfn.XLOOKUP(D1297, ABZ!A:A, ABZ!B:B, "", 0))</f>
        <v>Product Management</v>
      </c>
      <c r="M1297" t="s">
        <v>21</v>
      </c>
      <c r="N1297" t="s">
        <v>22</v>
      </c>
      <c r="O1297" t="s">
        <v>802</v>
      </c>
    </row>
    <row r="1298" spans="1:15" x14ac:dyDescent="0.25">
      <c r="A1298" s="31" t="s">
        <v>1012</v>
      </c>
      <c r="B1298" s="46"/>
      <c r="C1298" s="46"/>
      <c r="D1298" t="s">
        <v>1013</v>
      </c>
      <c r="E1298" t="s">
        <v>26</v>
      </c>
      <c r="F1298" t="s">
        <v>472</v>
      </c>
      <c r="H1298" s="15" t="s">
        <v>20</v>
      </c>
      <c r="I1298" s="1">
        <v>46140</v>
      </c>
      <c r="J1298" s="1">
        <v>46154</v>
      </c>
      <c r="K1298" s="1">
        <v>46154</v>
      </c>
      <c r="L1298" t="str">
        <f>IF(_xlfn.XLOOKUP(D1298, ABZ!A:A, ABZ!B:B, "", 0) = 0, "", _xlfn.XLOOKUP(D1298, ABZ!A:A, ABZ!B:B, "", 0))</f>
        <v>Corporate Communications</v>
      </c>
      <c r="M1298" t="s">
        <v>21</v>
      </c>
    </row>
    <row r="1299" spans="1:15" x14ac:dyDescent="0.25">
      <c r="A1299" s="31" t="s">
        <v>1012</v>
      </c>
      <c r="B1299" s="46"/>
      <c r="C1299" s="46"/>
      <c r="D1299" t="s">
        <v>1013</v>
      </c>
      <c r="E1299" t="s">
        <v>104</v>
      </c>
      <c r="F1299" t="s">
        <v>66</v>
      </c>
      <c r="H1299" s="15" t="s">
        <v>20</v>
      </c>
      <c r="I1299" s="1">
        <v>46140</v>
      </c>
      <c r="J1299" s="1">
        <v>46154</v>
      </c>
      <c r="K1299" s="1">
        <v>46154</v>
      </c>
      <c r="L1299" t="str">
        <f>IF(_xlfn.XLOOKUP(D1299, ABZ!A:A, ABZ!B:B, "", 0) = 0, "", _xlfn.XLOOKUP(D1299, ABZ!A:A, ABZ!B:B, "", 0))</f>
        <v>Corporate Communications</v>
      </c>
      <c r="M1299" t="s">
        <v>30</v>
      </c>
    </row>
    <row r="1300" spans="1:15" x14ac:dyDescent="0.25">
      <c r="A1300" s="31" t="s">
        <v>1012</v>
      </c>
      <c r="B1300" s="46"/>
      <c r="C1300" s="46"/>
      <c r="D1300" t="s">
        <v>1013</v>
      </c>
      <c r="E1300" t="s">
        <v>102</v>
      </c>
      <c r="F1300" t="s">
        <v>68</v>
      </c>
      <c r="H1300" s="15" t="s">
        <v>20</v>
      </c>
      <c r="I1300" s="1">
        <v>46140</v>
      </c>
      <c r="J1300" s="1">
        <v>46154</v>
      </c>
      <c r="K1300" s="1">
        <v>46154</v>
      </c>
      <c r="L1300" t="str">
        <f>IF(_xlfn.XLOOKUP(D1300, ABZ!A:A, ABZ!B:B, "", 0) = 0, "", _xlfn.XLOOKUP(D1300, ABZ!A:A, ABZ!B:B, "", 0))</f>
        <v>Corporate Communications</v>
      </c>
    </row>
    <row r="1301" spans="1:15" x14ac:dyDescent="0.25">
      <c r="A1301" s="31" t="s">
        <v>1012</v>
      </c>
      <c r="B1301" s="46"/>
      <c r="C1301" s="46"/>
      <c r="D1301" t="s">
        <v>1013</v>
      </c>
      <c r="E1301" t="s">
        <v>69</v>
      </c>
      <c r="F1301" t="s">
        <v>70</v>
      </c>
      <c r="G1301" t="s">
        <v>89</v>
      </c>
      <c r="H1301" s="15" t="s">
        <v>20</v>
      </c>
      <c r="I1301" s="1">
        <v>46140</v>
      </c>
      <c r="J1301" s="1">
        <v>46154</v>
      </c>
      <c r="K1301" s="1">
        <v>46154</v>
      </c>
      <c r="L1301" t="str">
        <f>IF(_xlfn.XLOOKUP(D1301, ABZ!A:A, ABZ!B:B, "", 0) = 0, "", _xlfn.XLOOKUP(D1301, ABZ!A:A, ABZ!B:B, "", 0))</f>
        <v>Corporate Communications</v>
      </c>
    </row>
    <row r="1302" spans="1:15" x14ac:dyDescent="0.25">
      <c r="A1302" s="31" t="s">
        <v>1012</v>
      </c>
      <c r="B1302" s="46"/>
      <c r="C1302" s="46"/>
      <c r="D1302" t="s">
        <v>1013</v>
      </c>
      <c r="E1302" t="s">
        <v>101</v>
      </c>
      <c r="F1302" t="s">
        <v>41</v>
      </c>
      <c r="H1302" s="15" t="s">
        <v>20</v>
      </c>
      <c r="I1302" s="1">
        <v>46140</v>
      </c>
      <c r="J1302" s="1">
        <v>46160</v>
      </c>
      <c r="K1302" s="1">
        <v>46160</v>
      </c>
      <c r="L1302" t="str">
        <f>IF(_xlfn.XLOOKUP(D1302, ABZ!A:A, ABZ!B:B, "", 0) = 0, "", _xlfn.XLOOKUP(D1302, ABZ!A:A, ABZ!B:B, "", 0))</f>
        <v>Corporate Communications</v>
      </c>
      <c r="M1302" t="s">
        <v>30</v>
      </c>
    </row>
    <row r="1303" spans="1:15" x14ac:dyDescent="0.25">
      <c r="A1303" t="s">
        <v>1014</v>
      </c>
      <c r="D1303" t="s">
        <v>1015</v>
      </c>
      <c r="E1303" t="s">
        <v>26</v>
      </c>
      <c r="F1303" t="s">
        <v>51</v>
      </c>
      <c r="H1303" s="15" t="s">
        <v>29</v>
      </c>
      <c r="I1303" s="1">
        <v>46141</v>
      </c>
      <c r="J1303" s="1">
        <v>46141</v>
      </c>
      <c r="K1303" s="1">
        <v>46141</v>
      </c>
      <c r="L1303" t="str">
        <f>IF(_xlfn.XLOOKUP(D1303, ABZ!A:A, ABZ!B:B, "", 0) = 0, "", _xlfn.XLOOKUP(D1303, ABZ!A:A, ABZ!B:B, "", 0))</f>
        <v>Human Resources</v>
      </c>
      <c r="M1303" t="s">
        <v>21</v>
      </c>
      <c r="N1303" t="s">
        <v>77</v>
      </c>
      <c r="O1303" t="s">
        <v>1016</v>
      </c>
    </row>
    <row r="1304" spans="1:15" x14ac:dyDescent="0.25">
      <c r="A1304" s="31" t="s">
        <v>1017</v>
      </c>
      <c r="B1304" s="46"/>
      <c r="C1304" s="46"/>
      <c r="D1304" t="s">
        <v>39</v>
      </c>
      <c r="E1304" t="s">
        <v>26</v>
      </c>
      <c r="F1304" t="s">
        <v>57</v>
      </c>
      <c r="H1304" s="15" t="s">
        <v>20</v>
      </c>
      <c r="I1304" s="1">
        <v>46141</v>
      </c>
      <c r="J1304" s="1">
        <v>46142</v>
      </c>
      <c r="K1304" s="1">
        <v>46150</v>
      </c>
      <c r="L1304" t="str">
        <f>IF(_xlfn.XLOOKUP(D1304, ABZ!A:A, ABZ!B:B, "", 0) = 0, "", _xlfn.XLOOKUP(D1304, ABZ!A:A, ABZ!B:B, "", 0))</f>
        <v>Channel Sales</v>
      </c>
      <c r="N1304" t="s">
        <v>77</v>
      </c>
      <c r="O1304" t="s">
        <v>234</v>
      </c>
    </row>
    <row r="1305" spans="1:15" x14ac:dyDescent="0.25">
      <c r="A1305" s="31" t="s">
        <v>1018</v>
      </c>
      <c r="B1305" s="46"/>
      <c r="C1305" s="46"/>
      <c r="D1305" t="s">
        <v>1019</v>
      </c>
      <c r="E1305" t="s">
        <v>26</v>
      </c>
      <c r="F1305" t="s">
        <v>57</v>
      </c>
      <c r="H1305" s="15" t="s">
        <v>20</v>
      </c>
      <c r="I1305" s="1">
        <v>46141</v>
      </c>
      <c r="J1305" s="1">
        <v>46142</v>
      </c>
      <c r="K1305" s="1">
        <v>46150</v>
      </c>
      <c r="L1305" t="str">
        <f>IF(_xlfn.XLOOKUP(D1305, ABZ!A:A, ABZ!B:B, "", 0) = 0, "", _xlfn.XLOOKUP(D1305, ABZ!A:A, ABZ!B:B, "", 0))</f>
        <v>Corporate Communications</v>
      </c>
      <c r="N1305" t="s">
        <v>77</v>
      </c>
      <c r="O1305" t="s">
        <v>1020</v>
      </c>
    </row>
    <row r="1306" spans="1:15" x14ac:dyDescent="0.25">
      <c r="A1306" s="31" t="s">
        <v>1021</v>
      </c>
      <c r="B1306" s="46"/>
      <c r="C1306" s="46"/>
      <c r="D1306" t="s">
        <v>209</v>
      </c>
      <c r="E1306" t="s">
        <v>67</v>
      </c>
      <c r="F1306" t="s">
        <v>68</v>
      </c>
      <c r="H1306" s="15" t="s">
        <v>20</v>
      </c>
      <c r="I1306" s="1">
        <v>46141</v>
      </c>
      <c r="J1306" s="1">
        <v>46153</v>
      </c>
      <c r="K1306" s="1">
        <v>46153</v>
      </c>
      <c r="L1306" t="str">
        <f>IF(_xlfn.XLOOKUP(D1306, ABZ!A:A, ABZ!B:B, "", 0) = 0, "", _xlfn.XLOOKUP(D1306, ABZ!A:A, ABZ!B:B, "", 0))</f>
        <v>D2C Ecommerce</v>
      </c>
      <c r="M1306" t="s">
        <v>21</v>
      </c>
      <c r="N1306" t="s">
        <v>86</v>
      </c>
      <c r="O1306" t="s">
        <v>1022</v>
      </c>
    </row>
    <row r="1307" spans="1:15" x14ac:dyDescent="0.25">
      <c r="A1307" s="31" t="s">
        <v>1021</v>
      </c>
      <c r="B1307" s="46"/>
      <c r="C1307" s="46"/>
      <c r="D1307" t="s">
        <v>209</v>
      </c>
      <c r="E1307" t="s">
        <v>69</v>
      </c>
      <c r="F1307" t="s">
        <v>89</v>
      </c>
      <c r="H1307" s="15" t="s">
        <v>20</v>
      </c>
      <c r="I1307" s="1">
        <v>46141</v>
      </c>
      <c r="J1307" s="1">
        <v>46153</v>
      </c>
      <c r="K1307" s="1">
        <v>46153</v>
      </c>
      <c r="L1307" t="str">
        <f>IF(_xlfn.XLOOKUP(D1307, ABZ!A:A, ABZ!B:B, "", 0) = 0, "", _xlfn.XLOOKUP(D1307, ABZ!A:A, ABZ!B:B, "", 0))</f>
        <v>D2C Ecommerce</v>
      </c>
      <c r="M1307" t="s">
        <v>21</v>
      </c>
      <c r="N1307" t="s">
        <v>86</v>
      </c>
      <c r="O1307" t="s">
        <v>1022</v>
      </c>
    </row>
    <row r="1308" spans="1:15" x14ac:dyDescent="0.25">
      <c r="A1308" s="31" t="s">
        <v>1021</v>
      </c>
      <c r="B1308" s="46"/>
      <c r="C1308" s="46"/>
      <c r="D1308" t="s">
        <v>209</v>
      </c>
      <c r="E1308" t="s">
        <v>65</v>
      </c>
      <c r="F1308" t="s">
        <v>66</v>
      </c>
      <c r="H1308" s="15" t="s">
        <v>20</v>
      </c>
      <c r="I1308" s="1">
        <v>46141</v>
      </c>
      <c r="J1308" s="1">
        <v>46153</v>
      </c>
      <c r="K1308" s="1">
        <v>46153</v>
      </c>
      <c r="L1308" t="str">
        <f>IF(_xlfn.XLOOKUP(D1308, ABZ!A:A, ABZ!B:B, "", 0) = 0, "", _xlfn.XLOOKUP(D1308, ABZ!A:A, ABZ!B:B, "", 0))</f>
        <v>D2C Ecommerce</v>
      </c>
      <c r="M1308" t="s">
        <v>21</v>
      </c>
      <c r="N1308" t="s">
        <v>86</v>
      </c>
      <c r="O1308" t="s">
        <v>1022</v>
      </c>
    </row>
    <row r="1309" spans="1:15" x14ac:dyDescent="0.25">
      <c r="A1309" s="31" t="s">
        <v>1021</v>
      </c>
      <c r="B1309" s="46"/>
      <c r="C1309" s="46"/>
      <c r="D1309" t="s">
        <v>209</v>
      </c>
      <c r="E1309" t="s">
        <v>40</v>
      </c>
      <c r="F1309" t="s">
        <v>41</v>
      </c>
      <c r="H1309" s="15" t="s">
        <v>20</v>
      </c>
      <c r="I1309" s="1">
        <v>46141</v>
      </c>
      <c r="J1309" s="1">
        <v>46153</v>
      </c>
      <c r="K1309" s="1">
        <v>46153</v>
      </c>
      <c r="L1309" t="str">
        <f>IF(_xlfn.XLOOKUP(D1309, ABZ!A:A, ABZ!B:B, "", 0) = 0, "", _xlfn.XLOOKUP(D1309, ABZ!A:A, ABZ!B:B, "", 0))</f>
        <v>D2C Ecommerce</v>
      </c>
      <c r="M1309" t="s">
        <v>21</v>
      </c>
      <c r="N1309" t="s">
        <v>86</v>
      </c>
      <c r="O1309" t="s">
        <v>1022</v>
      </c>
    </row>
    <row r="1310" spans="1:15" x14ac:dyDescent="0.25">
      <c r="A1310" t="s">
        <v>1023</v>
      </c>
      <c r="D1310" t="s">
        <v>1024</v>
      </c>
      <c r="E1310" t="s">
        <v>18</v>
      </c>
      <c r="F1310" t="s">
        <v>97</v>
      </c>
      <c r="G1310" t="s">
        <v>19</v>
      </c>
      <c r="H1310" s="15" t="s">
        <v>7183</v>
      </c>
      <c r="I1310" s="1">
        <v>46142</v>
      </c>
      <c r="J1310" s="1">
        <v>46183</v>
      </c>
      <c r="L1310" t="str">
        <f>IF(_xlfn.XLOOKUP(D1310, ABZ!A:A, ABZ!B:B, "", 0) = 0, "", _xlfn.XLOOKUP(D1310, ABZ!A:A, ABZ!B:B, "", 0))</f>
        <v>User Interface &amp; Clients</v>
      </c>
      <c r="M1310" t="s">
        <v>21</v>
      </c>
      <c r="N1310" t="s">
        <v>22</v>
      </c>
      <c r="O1310" t="s">
        <v>1025</v>
      </c>
    </row>
    <row r="1311" spans="1:15" x14ac:dyDescent="0.25">
      <c r="A1311" s="43" t="s">
        <v>1026</v>
      </c>
      <c r="B1311" s="46"/>
      <c r="C1311" s="46"/>
      <c r="D1311" t="s">
        <v>408</v>
      </c>
      <c r="E1311" t="s">
        <v>26</v>
      </c>
      <c r="F1311" t="s">
        <v>57</v>
      </c>
      <c r="H1311" s="15" t="s">
        <v>29</v>
      </c>
      <c r="I1311" s="1">
        <v>46146</v>
      </c>
      <c r="J1311" s="1">
        <v>46155</v>
      </c>
      <c r="K1311" s="1">
        <v>46153</v>
      </c>
      <c r="L1311" t="str">
        <f>IF(_xlfn.XLOOKUP(D1311, ABZ!A:A, ABZ!B:B, "", 0) = 0, "", _xlfn.XLOOKUP(D1311, ABZ!A:A, ABZ!B:B, "", 0))</f>
        <v>User Interface &amp; Clients</v>
      </c>
      <c r="M1311" t="s">
        <v>21</v>
      </c>
      <c r="N1311" t="s">
        <v>22</v>
      </c>
      <c r="O1311" t="s">
        <v>1027</v>
      </c>
    </row>
    <row r="1312" spans="1:15" x14ac:dyDescent="0.25">
      <c r="A1312" s="43" t="s">
        <v>1026</v>
      </c>
      <c r="B1312" s="46"/>
      <c r="C1312" s="46"/>
      <c r="D1312" t="s">
        <v>408</v>
      </c>
      <c r="E1312" t="s">
        <v>102</v>
      </c>
      <c r="F1312" t="s">
        <v>88</v>
      </c>
      <c r="H1312" s="15" t="s">
        <v>29</v>
      </c>
      <c r="I1312" s="1">
        <v>46146</v>
      </c>
      <c r="J1312" s="1">
        <v>46188</v>
      </c>
      <c r="K1312" s="1">
        <v>46153</v>
      </c>
      <c r="L1312" t="str">
        <f>IF(_xlfn.XLOOKUP(D1312, ABZ!A:A, ABZ!B:B, "", 0) = 0, "", _xlfn.XLOOKUP(D1312, ABZ!A:A, ABZ!B:B, "", 0))</f>
        <v>User Interface &amp; Clients</v>
      </c>
      <c r="M1312" t="s">
        <v>21</v>
      </c>
      <c r="N1312" t="s">
        <v>22</v>
      </c>
      <c r="O1312" t="s">
        <v>1027</v>
      </c>
    </row>
    <row r="1313" spans="1:15" x14ac:dyDescent="0.25">
      <c r="A1313" s="43" t="s">
        <v>1026</v>
      </c>
      <c r="B1313" s="46"/>
      <c r="C1313" s="46"/>
      <c r="D1313" t="s">
        <v>408</v>
      </c>
      <c r="E1313" t="s">
        <v>103</v>
      </c>
      <c r="F1313" t="s">
        <v>70</v>
      </c>
      <c r="G1313" t="s">
        <v>89</v>
      </c>
      <c r="H1313" s="15" t="s">
        <v>29</v>
      </c>
      <c r="I1313" s="1">
        <v>46146</v>
      </c>
      <c r="J1313" s="1">
        <v>46188</v>
      </c>
      <c r="K1313" s="1">
        <v>46153</v>
      </c>
      <c r="L1313" t="str">
        <f>IF(_xlfn.XLOOKUP(D1313, ABZ!A:A, ABZ!B:B, "", 0) = 0, "", _xlfn.XLOOKUP(D1313, ABZ!A:A, ABZ!B:B, "", 0))</f>
        <v>User Interface &amp; Clients</v>
      </c>
      <c r="M1313" t="s">
        <v>21</v>
      </c>
      <c r="N1313" t="s">
        <v>22</v>
      </c>
      <c r="O1313" t="s">
        <v>1027</v>
      </c>
    </row>
    <row r="1314" spans="1:15" x14ac:dyDescent="0.25">
      <c r="A1314" s="43" t="s">
        <v>1026</v>
      </c>
      <c r="B1314" s="46"/>
      <c r="C1314" s="46"/>
      <c r="D1314" t="s">
        <v>408</v>
      </c>
      <c r="E1314" t="s">
        <v>104</v>
      </c>
      <c r="F1314" t="s">
        <v>66</v>
      </c>
      <c r="H1314" s="15" t="s">
        <v>29</v>
      </c>
      <c r="I1314" s="1">
        <v>46146</v>
      </c>
      <c r="J1314" s="1">
        <v>46188</v>
      </c>
      <c r="K1314" s="1">
        <v>46153</v>
      </c>
      <c r="L1314" t="str">
        <f>IF(_xlfn.XLOOKUP(D1314, ABZ!A:A, ABZ!B:B, "", 0) = 0, "", _xlfn.XLOOKUP(D1314, ABZ!A:A, ABZ!B:B, "", 0))</f>
        <v>User Interface &amp; Clients</v>
      </c>
      <c r="N1314" t="s">
        <v>22</v>
      </c>
      <c r="O1314" t="s">
        <v>1027</v>
      </c>
    </row>
    <row r="1315" spans="1:15" x14ac:dyDescent="0.25">
      <c r="A1315" s="43" t="s">
        <v>1026</v>
      </c>
      <c r="B1315" s="46"/>
      <c r="C1315" s="46"/>
      <c r="D1315" t="s">
        <v>408</v>
      </c>
      <c r="E1315" t="s">
        <v>101</v>
      </c>
      <c r="F1315" t="s">
        <v>41</v>
      </c>
      <c r="H1315" s="15" t="s">
        <v>29</v>
      </c>
      <c r="I1315" s="1">
        <v>46146</v>
      </c>
      <c r="J1315" s="1">
        <v>46155</v>
      </c>
      <c r="K1315" s="1">
        <v>46153</v>
      </c>
      <c r="L1315" t="str">
        <f>IF(_xlfn.XLOOKUP(D1315, ABZ!A:A, ABZ!B:B, "", 0) = 0, "", _xlfn.XLOOKUP(D1315, ABZ!A:A, ABZ!B:B, "", 0))</f>
        <v>User Interface &amp; Clients</v>
      </c>
      <c r="M1315" t="s">
        <v>21</v>
      </c>
      <c r="N1315" t="s">
        <v>22</v>
      </c>
      <c r="O1315" t="s">
        <v>1027</v>
      </c>
    </row>
    <row r="1316" spans="1:15" x14ac:dyDescent="0.25">
      <c r="A1316" s="43" t="s">
        <v>1026</v>
      </c>
      <c r="B1316" s="46"/>
      <c r="C1316" s="46"/>
      <c r="D1316" t="s">
        <v>408</v>
      </c>
      <c r="E1316" t="s">
        <v>37</v>
      </c>
      <c r="F1316" t="s">
        <v>35</v>
      </c>
      <c r="H1316" s="15" t="s">
        <v>29</v>
      </c>
      <c r="I1316" s="1">
        <v>46146</v>
      </c>
      <c r="J1316" s="1">
        <v>46155</v>
      </c>
      <c r="K1316" s="1">
        <v>46153</v>
      </c>
      <c r="L1316" t="str">
        <f>IF(_xlfn.XLOOKUP(D1316, ABZ!A:A, ABZ!B:B, "", 0) = 0, "", _xlfn.XLOOKUP(D1316, ABZ!A:A, ABZ!B:B, "", 0))</f>
        <v>User Interface &amp; Clients</v>
      </c>
      <c r="M1316" t="s">
        <v>21</v>
      </c>
      <c r="N1316" t="s">
        <v>22</v>
      </c>
      <c r="O1316" t="s">
        <v>1027</v>
      </c>
    </row>
    <row r="1317" spans="1:15" x14ac:dyDescent="0.25">
      <c r="A1317" s="43" t="s">
        <v>1026</v>
      </c>
      <c r="B1317" s="46"/>
      <c r="C1317" s="46"/>
      <c r="D1317" t="s">
        <v>408</v>
      </c>
      <c r="E1317" t="s">
        <v>37</v>
      </c>
      <c r="F1317" t="s">
        <v>35</v>
      </c>
      <c r="H1317" s="15" t="s">
        <v>29</v>
      </c>
      <c r="I1317" s="1">
        <v>46146</v>
      </c>
      <c r="J1317" s="1">
        <v>46155</v>
      </c>
      <c r="K1317" s="1">
        <v>46153</v>
      </c>
      <c r="L1317" t="str">
        <f>IF(_xlfn.XLOOKUP(D1317, ABZ!A:A, ABZ!B:B, "", 0) = 0, "", _xlfn.XLOOKUP(D1317, ABZ!A:A, ABZ!B:B, "", 0))</f>
        <v>User Interface &amp; Clients</v>
      </c>
      <c r="M1317" t="s">
        <v>21</v>
      </c>
      <c r="N1317" t="s">
        <v>22</v>
      </c>
      <c r="O1317" t="s">
        <v>1027</v>
      </c>
    </row>
    <row r="1318" spans="1:15" x14ac:dyDescent="0.25">
      <c r="A1318" s="31" t="s">
        <v>1028</v>
      </c>
      <c r="B1318" s="46"/>
      <c r="C1318" s="46"/>
      <c r="D1318" t="s">
        <v>324</v>
      </c>
      <c r="E1318" t="s">
        <v>40</v>
      </c>
      <c r="F1318" t="s">
        <v>41</v>
      </c>
      <c r="H1318" s="15" t="s">
        <v>20</v>
      </c>
      <c r="I1318" s="1">
        <v>46146</v>
      </c>
      <c r="J1318" s="1">
        <v>46153</v>
      </c>
      <c r="K1318" s="1">
        <v>46154</v>
      </c>
      <c r="L1318" t="str">
        <f>IF(_xlfn.XLOOKUP(D1318, ABZ!A:A, ABZ!B:B, "", 0) = 0, "", _xlfn.XLOOKUP(D1318, ABZ!A:A, ABZ!B:B, "", 0))</f>
        <v>Channel Sales</v>
      </c>
      <c r="M1318" t="s">
        <v>21</v>
      </c>
      <c r="N1318" t="s">
        <v>31</v>
      </c>
      <c r="O1318" t="s">
        <v>1029</v>
      </c>
    </row>
    <row r="1319" spans="1:15" x14ac:dyDescent="0.25">
      <c r="A1319" s="31" t="s">
        <v>1030</v>
      </c>
      <c r="B1319" s="46"/>
      <c r="C1319" s="46"/>
      <c r="D1319" t="s">
        <v>324</v>
      </c>
      <c r="E1319" t="s">
        <v>40</v>
      </c>
      <c r="F1319" t="s">
        <v>41</v>
      </c>
      <c r="H1319" s="15" t="s">
        <v>20</v>
      </c>
      <c r="I1319" s="1">
        <v>46146</v>
      </c>
      <c r="J1319" s="1">
        <v>46153</v>
      </c>
      <c r="K1319" s="1">
        <v>46154</v>
      </c>
      <c r="L1319" t="str">
        <f>IF(_xlfn.XLOOKUP(D1319, ABZ!A:A, ABZ!B:B, "", 0) = 0, "", _xlfn.XLOOKUP(D1319, ABZ!A:A, ABZ!B:B, "", 0))</f>
        <v>Channel Sales</v>
      </c>
      <c r="M1319" t="s">
        <v>21</v>
      </c>
      <c r="N1319" t="s">
        <v>31</v>
      </c>
      <c r="O1319" t="s">
        <v>1029</v>
      </c>
    </row>
    <row r="1320" spans="1:15" x14ac:dyDescent="0.25">
      <c r="A1320" s="31" t="s">
        <v>1031</v>
      </c>
      <c r="B1320" s="46"/>
      <c r="C1320" s="46"/>
      <c r="D1320" t="s">
        <v>1032</v>
      </c>
      <c r="E1320" t="s">
        <v>18</v>
      </c>
      <c r="G1320" t="s">
        <v>19</v>
      </c>
      <c r="H1320" s="15" t="s">
        <v>20</v>
      </c>
      <c r="I1320" s="1">
        <v>46146</v>
      </c>
      <c r="J1320" s="1">
        <v>46150</v>
      </c>
      <c r="K1320" s="1">
        <v>46184</v>
      </c>
      <c r="L1320" t="str">
        <f>IF(_xlfn.XLOOKUP(D1320, ABZ!A:A, ABZ!B:B, "", 0) = 0, "", _xlfn.XLOOKUP(D1320, ABZ!A:A, ABZ!B:B, "", 0))</f>
        <v>Corporate Legal</v>
      </c>
      <c r="M1320" t="s">
        <v>21</v>
      </c>
      <c r="N1320" t="s">
        <v>22</v>
      </c>
      <c r="O1320" t="s">
        <v>1033</v>
      </c>
    </row>
    <row r="1321" spans="1:15" x14ac:dyDescent="0.25">
      <c r="A1321" s="31" t="s">
        <v>1031</v>
      </c>
      <c r="B1321" s="46"/>
      <c r="C1321" s="46"/>
      <c r="D1321" t="s">
        <v>1032</v>
      </c>
      <c r="E1321" t="s">
        <v>26</v>
      </c>
      <c r="F1321" t="s">
        <v>57</v>
      </c>
      <c r="H1321" s="15" t="s">
        <v>20</v>
      </c>
      <c r="I1321" s="1">
        <v>46146</v>
      </c>
      <c r="J1321" s="1">
        <v>46150</v>
      </c>
      <c r="K1321" s="1">
        <v>46184</v>
      </c>
      <c r="L1321" t="str">
        <f>IF(_xlfn.XLOOKUP(D1321, ABZ!A:A, ABZ!B:B, "", 0) = 0, "", _xlfn.XLOOKUP(D1321, ABZ!A:A, ABZ!B:B, "", 0))</f>
        <v>Corporate Legal</v>
      </c>
      <c r="M1321" t="s">
        <v>21</v>
      </c>
      <c r="N1321" t="s">
        <v>22</v>
      </c>
      <c r="O1321" t="s">
        <v>1033</v>
      </c>
    </row>
    <row r="1322" spans="1:15" x14ac:dyDescent="0.25">
      <c r="A1322" s="31" t="s">
        <v>1034</v>
      </c>
      <c r="B1322" s="46"/>
      <c r="C1322" s="46"/>
      <c r="D1322" t="s">
        <v>1035</v>
      </c>
      <c r="E1322" t="s">
        <v>1036</v>
      </c>
      <c r="F1322" t="s">
        <v>35</v>
      </c>
      <c r="H1322" s="15" t="s">
        <v>20</v>
      </c>
      <c r="I1322" s="1">
        <v>46146</v>
      </c>
      <c r="J1322" s="1">
        <v>46161</v>
      </c>
      <c r="K1322" s="1">
        <v>46184</v>
      </c>
      <c r="L1322" t="str">
        <f>IF(_xlfn.XLOOKUP(D1322, ABZ!A:A, ABZ!B:B, "", 0) = 0, "", _xlfn.XLOOKUP(D1322, ABZ!A:A, ABZ!B:B, "", 0))</f>
        <v>Product Management</v>
      </c>
      <c r="M1322" t="s">
        <v>30</v>
      </c>
      <c r="N1322" t="s">
        <v>31</v>
      </c>
      <c r="O1322" t="s">
        <v>1037</v>
      </c>
    </row>
    <row r="1323" spans="1:15" x14ac:dyDescent="0.25">
      <c r="A1323" s="31" t="s">
        <v>1038</v>
      </c>
      <c r="B1323" s="46"/>
      <c r="C1323" s="46"/>
      <c r="D1323" t="s">
        <v>1035</v>
      </c>
      <c r="E1323" t="s">
        <v>1036</v>
      </c>
      <c r="F1323" t="s">
        <v>35</v>
      </c>
      <c r="H1323" s="15" t="s">
        <v>20</v>
      </c>
      <c r="I1323" s="1">
        <v>46146</v>
      </c>
      <c r="J1323" s="1">
        <v>46161</v>
      </c>
      <c r="K1323" s="1">
        <v>46184</v>
      </c>
      <c r="L1323" t="str">
        <f>IF(_xlfn.XLOOKUP(D1323, ABZ!A:A, ABZ!B:B, "", 0) = 0, "", _xlfn.XLOOKUP(D1323, ABZ!A:A, ABZ!B:B, "", 0))</f>
        <v>Product Management</v>
      </c>
      <c r="M1323" t="s">
        <v>30</v>
      </c>
      <c r="N1323" t="s">
        <v>31</v>
      </c>
      <c r="O1323" t="s">
        <v>1039</v>
      </c>
    </row>
    <row r="1324" spans="1:15" x14ac:dyDescent="0.25">
      <c r="A1324" s="31" t="s">
        <v>1040</v>
      </c>
      <c r="B1324" s="46"/>
      <c r="C1324" s="46"/>
      <c r="D1324" t="s">
        <v>1035</v>
      </c>
      <c r="E1324" t="s">
        <v>1036</v>
      </c>
      <c r="F1324" t="s">
        <v>35</v>
      </c>
      <c r="H1324" s="15" t="s">
        <v>20</v>
      </c>
      <c r="I1324" s="1">
        <v>46146</v>
      </c>
      <c r="J1324" s="1">
        <v>46161</v>
      </c>
      <c r="K1324" s="1">
        <v>46184</v>
      </c>
      <c r="L1324" t="str">
        <f>IF(_xlfn.XLOOKUP(D1324, ABZ!A:A, ABZ!B:B, "", 0) = 0, "", _xlfn.XLOOKUP(D1324, ABZ!A:A, ABZ!B:B, "", 0))</f>
        <v>Product Management</v>
      </c>
      <c r="M1324" t="s">
        <v>30</v>
      </c>
      <c r="N1324" t="s">
        <v>31</v>
      </c>
      <c r="O1324" t="s">
        <v>1041</v>
      </c>
    </row>
    <row r="1325" spans="1:15" x14ac:dyDescent="0.25">
      <c r="A1325" s="31" t="s">
        <v>1042</v>
      </c>
      <c r="B1325" s="46"/>
      <c r="C1325" s="46"/>
      <c r="D1325" t="s">
        <v>1035</v>
      </c>
      <c r="E1325" t="s">
        <v>1036</v>
      </c>
      <c r="F1325" t="s">
        <v>35</v>
      </c>
      <c r="H1325" s="15" t="s">
        <v>20</v>
      </c>
      <c r="I1325" s="1">
        <v>46146</v>
      </c>
      <c r="J1325" s="1">
        <v>46161</v>
      </c>
      <c r="K1325" s="1">
        <v>46184</v>
      </c>
      <c r="L1325" t="str">
        <f>IF(_xlfn.XLOOKUP(D1325, ABZ!A:A, ABZ!B:B, "", 0) = 0, "", _xlfn.XLOOKUP(D1325, ABZ!A:A, ABZ!B:B, "", 0))</f>
        <v>Product Management</v>
      </c>
      <c r="M1325" t="s">
        <v>30</v>
      </c>
      <c r="N1325" t="s">
        <v>31</v>
      </c>
      <c r="O1325" t="s">
        <v>1043</v>
      </c>
    </row>
    <row r="1326" spans="1:15" x14ac:dyDescent="0.25">
      <c r="A1326" s="31" t="s">
        <v>1044</v>
      </c>
      <c r="B1326" s="46"/>
      <c r="C1326" s="46"/>
      <c r="D1326" t="s">
        <v>17</v>
      </c>
      <c r="E1326" t="s">
        <v>18</v>
      </c>
      <c r="G1326" t="s">
        <v>19</v>
      </c>
      <c r="H1326" s="15" t="s">
        <v>20</v>
      </c>
      <c r="I1326" s="1">
        <v>46147</v>
      </c>
      <c r="J1326" s="1">
        <v>46147</v>
      </c>
      <c r="K1326" s="1">
        <v>46148</v>
      </c>
      <c r="L1326" t="str">
        <f>IF(_xlfn.XLOOKUP(D1326, ABZ!A:A, ABZ!B:B, "", 0) = 0, "", _xlfn.XLOOKUP(D1326, ABZ!A:A, ABZ!B:B, "", 0))</f>
        <v>Product Management</v>
      </c>
      <c r="M1326" t="s">
        <v>21</v>
      </c>
      <c r="N1326" t="s">
        <v>22</v>
      </c>
      <c r="O1326" t="s">
        <v>1045</v>
      </c>
    </row>
    <row r="1327" spans="1:15" x14ac:dyDescent="0.25">
      <c r="A1327" s="31" t="s">
        <v>1046</v>
      </c>
      <c r="B1327" s="46"/>
      <c r="C1327" s="46"/>
      <c r="D1327" t="s">
        <v>17</v>
      </c>
      <c r="E1327" t="s">
        <v>26</v>
      </c>
      <c r="F1327" t="s">
        <v>57</v>
      </c>
      <c r="H1327" s="15" t="s">
        <v>20</v>
      </c>
      <c r="I1327" s="1">
        <v>46147</v>
      </c>
      <c r="J1327" s="1">
        <v>46147</v>
      </c>
      <c r="K1327" s="1">
        <v>46148</v>
      </c>
      <c r="L1327" t="str">
        <f>IF(_xlfn.XLOOKUP(D1327, ABZ!A:A, ABZ!B:B, "", 0) = 0, "", _xlfn.XLOOKUP(D1327, ABZ!A:A, ABZ!B:B, "", 0))</f>
        <v>Product Management</v>
      </c>
      <c r="M1327" t="s">
        <v>21</v>
      </c>
      <c r="N1327" t="s">
        <v>22</v>
      </c>
      <c r="O1327" t="s">
        <v>1045</v>
      </c>
    </row>
    <row r="1328" spans="1:15" x14ac:dyDescent="0.25">
      <c r="A1328" s="31" t="s">
        <v>1047</v>
      </c>
      <c r="B1328" s="46"/>
      <c r="C1328" s="46"/>
      <c r="D1328" t="s">
        <v>558</v>
      </c>
      <c r="E1328" t="s">
        <v>26</v>
      </c>
      <c r="F1328" t="s">
        <v>57</v>
      </c>
      <c r="H1328" s="15" t="s">
        <v>20</v>
      </c>
      <c r="I1328" s="1">
        <v>46147</v>
      </c>
      <c r="J1328" s="1">
        <v>46154</v>
      </c>
      <c r="K1328" s="1">
        <v>46154</v>
      </c>
      <c r="L1328" t="str">
        <f>IF(_xlfn.XLOOKUP(D1328, ABZ!A:A, ABZ!B:B, "", 0) = 0, "", _xlfn.XLOOKUP(D1328, ABZ!A:A, ABZ!B:B, "", 0))</f>
        <v>D2C Ecommerce</v>
      </c>
      <c r="M1328" t="s">
        <v>21</v>
      </c>
      <c r="N1328" t="s">
        <v>86</v>
      </c>
      <c r="O1328" t="s">
        <v>1048</v>
      </c>
    </row>
    <row r="1329" spans="1:15" x14ac:dyDescent="0.25">
      <c r="A1329" s="31" t="s">
        <v>1047</v>
      </c>
      <c r="B1329" s="46"/>
      <c r="C1329" s="46"/>
      <c r="D1329" t="s">
        <v>558</v>
      </c>
      <c r="E1329" t="s">
        <v>67</v>
      </c>
      <c r="F1329" t="s">
        <v>68</v>
      </c>
      <c r="G1329" t="s">
        <v>88</v>
      </c>
      <c r="H1329" s="15" t="s">
        <v>20</v>
      </c>
      <c r="I1329" s="1">
        <v>46147</v>
      </c>
      <c r="J1329" s="1">
        <v>46154</v>
      </c>
      <c r="K1329" s="1">
        <v>46154</v>
      </c>
      <c r="L1329" t="str">
        <f>IF(_xlfn.XLOOKUP(D1329, ABZ!A:A, ABZ!B:B, "", 0) = 0, "", _xlfn.XLOOKUP(D1329, ABZ!A:A, ABZ!B:B, "", 0))</f>
        <v>D2C Ecommerce</v>
      </c>
      <c r="M1329" t="s">
        <v>21</v>
      </c>
      <c r="N1329" t="s">
        <v>86</v>
      </c>
      <c r="O1329" t="s">
        <v>1048</v>
      </c>
    </row>
    <row r="1330" spans="1:15" x14ac:dyDescent="0.25">
      <c r="A1330" s="31" t="s">
        <v>1047</v>
      </c>
      <c r="B1330" s="46"/>
      <c r="C1330" s="46"/>
      <c r="D1330" t="s">
        <v>558</v>
      </c>
      <c r="E1330" t="s">
        <v>69</v>
      </c>
      <c r="F1330" t="s">
        <v>70</v>
      </c>
      <c r="G1330" t="s">
        <v>89</v>
      </c>
      <c r="H1330" s="15" t="s">
        <v>20</v>
      </c>
      <c r="I1330" s="1">
        <v>46147</v>
      </c>
      <c r="J1330" s="1">
        <v>46154</v>
      </c>
      <c r="K1330" s="1">
        <v>46154</v>
      </c>
      <c r="L1330" t="str">
        <f>IF(_xlfn.XLOOKUP(D1330, ABZ!A:A, ABZ!B:B, "", 0) = 0, "", _xlfn.XLOOKUP(D1330, ABZ!A:A, ABZ!B:B, "", 0))</f>
        <v>D2C Ecommerce</v>
      </c>
      <c r="M1330" t="s">
        <v>21</v>
      </c>
      <c r="N1330" t="s">
        <v>86</v>
      </c>
      <c r="O1330" t="s">
        <v>1048</v>
      </c>
    </row>
    <row r="1331" spans="1:15" x14ac:dyDescent="0.25">
      <c r="A1331" s="31" t="s">
        <v>1047</v>
      </c>
      <c r="B1331" s="46"/>
      <c r="C1331" s="46"/>
      <c r="D1331" t="s">
        <v>558</v>
      </c>
      <c r="E1331" t="s">
        <v>65</v>
      </c>
      <c r="F1331" t="s">
        <v>76</v>
      </c>
      <c r="G1331" t="s">
        <v>66</v>
      </c>
      <c r="H1331" s="15" t="s">
        <v>20</v>
      </c>
      <c r="I1331" s="1">
        <v>46147</v>
      </c>
      <c r="J1331" s="1">
        <v>46154</v>
      </c>
      <c r="K1331" s="1">
        <v>46154</v>
      </c>
      <c r="L1331" t="str">
        <f>IF(_xlfn.XLOOKUP(D1331, ABZ!A:A, ABZ!B:B, "", 0) = 0, "", _xlfn.XLOOKUP(D1331, ABZ!A:A, ABZ!B:B, "", 0))</f>
        <v>D2C Ecommerce</v>
      </c>
      <c r="M1331" t="s">
        <v>21</v>
      </c>
      <c r="N1331" t="s">
        <v>86</v>
      </c>
      <c r="O1331" t="s">
        <v>1048</v>
      </c>
    </row>
    <row r="1332" spans="1:15" x14ac:dyDescent="0.25">
      <c r="A1332" s="31" t="s">
        <v>1047</v>
      </c>
      <c r="B1332" s="46"/>
      <c r="C1332" s="46"/>
      <c r="D1332" t="s">
        <v>558</v>
      </c>
      <c r="E1332" t="s">
        <v>40</v>
      </c>
      <c r="F1332" t="s">
        <v>41</v>
      </c>
      <c r="H1332" s="15" t="s">
        <v>20</v>
      </c>
      <c r="I1332" s="1">
        <v>46147</v>
      </c>
      <c r="J1332" s="1">
        <v>46154</v>
      </c>
      <c r="K1332" s="1">
        <v>46154</v>
      </c>
      <c r="L1332" t="str">
        <f>IF(_xlfn.XLOOKUP(D1332, ABZ!A:A, ABZ!B:B, "", 0) = 0, "", _xlfn.XLOOKUP(D1332, ABZ!A:A, ABZ!B:B, "", 0))</f>
        <v>D2C Ecommerce</v>
      </c>
      <c r="M1332" t="s">
        <v>21</v>
      </c>
      <c r="N1332" t="s">
        <v>86</v>
      </c>
      <c r="O1332" t="s">
        <v>1048</v>
      </c>
    </row>
    <row r="1333" spans="1:15" x14ac:dyDescent="0.25">
      <c r="A1333" s="31" t="s">
        <v>1049</v>
      </c>
      <c r="B1333" s="46"/>
      <c r="C1333" s="46"/>
      <c r="D1333" t="s">
        <v>558</v>
      </c>
      <c r="E1333" t="s">
        <v>26</v>
      </c>
      <c r="F1333" t="s">
        <v>57</v>
      </c>
      <c r="H1333" s="15" t="s">
        <v>20</v>
      </c>
      <c r="I1333" s="1">
        <v>46147</v>
      </c>
      <c r="J1333" s="1">
        <v>46154</v>
      </c>
      <c r="K1333" s="1">
        <v>46154</v>
      </c>
      <c r="L1333" t="str">
        <f>IF(_xlfn.XLOOKUP(D1333, ABZ!A:A, ABZ!B:B, "", 0) = 0, "", _xlfn.XLOOKUP(D1333, ABZ!A:A, ABZ!B:B, "", 0))</f>
        <v>D2C Ecommerce</v>
      </c>
      <c r="M1333" t="s">
        <v>21</v>
      </c>
      <c r="N1333" t="s">
        <v>86</v>
      </c>
      <c r="O1333" t="s">
        <v>1048</v>
      </c>
    </row>
    <row r="1334" spans="1:15" x14ac:dyDescent="0.25">
      <c r="A1334" s="31" t="s">
        <v>1049</v>
      </c>
      <c r="B1334" s="46"/>
      <c r="C1334" s="46"/>
      <c r="D1334" t="s">
        <v>558</v>
      </c>
      <c r="E1334" t="s">
        <v>67</v>
      </c>
      <c r="F1334" t="s">
        <v>68</v>
      </c>
      <c r="G1334" t="s">
        <v>88</v>
      </c>
      <c r="H1334" s="15" t="s">
        <v>20</v>
      </c>
      <c r="I1334" s="1">
        <v>46147</v>
      </c>
      <c r="J1334" s="1">
        <v>46154</v>
      </c>
      <c r="K1334" s="1">
        <v>46154</v>
      </c>
      <c r="L1334" t="str">
        <f>IF(_xlfn.XLOOKUP(D1334, ABZ!A:A, ABZ!B:B, "", 0) = 0, "", _xlfn.XLOOKUP(D1334, ABZ!A:A, ABZ!B:B, "", 0))</f>
        <v>D2C Ecommerce</v>
      </c>
      <c r="M1334" t="s">
        <v>21</v>
      </c>
      <c r="N1334" t="s">
        <v>86</v>
      </c>
      <c r="O1334" t="s">
        <v>1048</v>
      </c>
    </row>
    <row r="1335" spans="1:15" x14ac:dyDescent="0.25">
      <c r="A1335" s="31" t="s">
        <v>1049</v>
      </c>
      <c r="B1335" s="46"/>
      <c r="C1335" s="46"/>
      <c r="D1335" t="s">
        <v>558</v>
      </c>
      <c r="E1335" t="s">
        <v>69</v>
      </c>
      <c r="F1335" t="s">
        <v>70</v>
      </c>
      <c r="G1335" t="s">
        <v>89</v>
      </c>
      <c r="H1335" s="15" t="s">
        <v>20</v>
      </c>
      <c r="I1335" s="1">
        <v>46147</v>
      </c>
      <c r="J1335" s="1">
        <v>46154</v>
      </c>
      <c r="K1335" s="1">
        <v>46154</v>
      </c>
      <c r="L1335" t="str">
        <f>IF(_xlfn.XLOOKUP(D1335, ABZ!A:A, ABZ!B:B, "", 0) = 0, "", _xlfn.XLOOKUP(D1335, ABZ!A:A, ABZ!B:B, "", 0))</f>
        <v>D2C Ecommerce</v>
      </c>
      <c r="M1335" t="s">
        <v>21</v>
      </c>
      <c r="N1335" t="s">
        <v>86</v>
      </c>
      <c r="O1335" t="s">
        <v>1048</v>
      </c>
    </row>
    <row r="1336" spans="1:15" x14ac:dyDescent="0.25">
      <c r="A1336" s="31" t="s">
        <v>1049</v>
      </c>
      <c r="B1336" s="46"/>
      <c r="C1336" s="46"/>
      <c r="D1336" t="s">
        <v>558</v>
      </c>
      <c r="E1336" t="s">
        <v>65</v>
      </c>
      <c r="F1336" t="s">
        <v>76</v>
      </c>
      <c r="G1336" t="s">
        <v>66</v>
      </c>
      <c r="H1336" s="15" t="s">
        <v>20</v>
      </c>
      <c r="I1336" s="1">
        <v>46147</v>
      </c>
      <c r="J1336" s="1">
        <v>46154</v>
      </c>
      <c r="K1336" s="1">
        <v>46154</v>
      </c>
      <c r="L1336" t="str">
        <f>IF(_xlfn.XLOOKUP(D1336, ABZ!A:A, ABZ!B:B, "", 0) = 0, "", _xlfn.XLOOKUP(D1336, ABZ!A:A, ABZ!B:B, "", 0))</f>
        <v>D2C Ecommerce</v>
      </c>
      <c r="M1336" t="s">
        <v>21</v>
      </c>
      <c r="N1336" t="s">
        <v>86</v>
      </c>
      <c r="O1336" t="s">
        <v>1048</v>
      </c>
    </row>
    <row r="1337" spans="1:15" x14ac:dyDescent="0.25">
      <c r="A1337" s="31" t="s">
        <v>1049</v>
      </c>
      <c r="B1337" s="46"/>
      <c r="C1337" s="46"/>
      <c r="D1337" t="s">
        <v>558</v>
      </c>
      <c r="E1337" t="s">
        <v>40</v>
      </c>
      <c r="F1337" t="s">
        <v>41</v>
      </c>
      <c r="H1337" s="15" t="s">
        <v>20</v>
      </c>
      <c r="I1337" s="1">
        <v>46147</v>
      </c>
      <c r="J1337" s="1">
        <v>46154</v>
      </c>
      <c r="K1337" s="1">
        <v>46154</v>
      </c>
      <c r="L1337" t="str">
        <f>IF(_xlfn.XLOOKUP(D1337, ABZ!A:A, ABZ!B:B, "", 0) = 0, "", _xlfn.XLOOKUP(D1337, ABZ!A:A, ABZ!B:B, "", 0))</f>
        <v>D2C Ecommerce</v>
      </c>
      <c r="M1337" t="s">
        <v>21</v>
      </c>
      <c r="N1337" t="s">
        <v>86</v>
      </c>
      <c r="O1337" t="s">
        <v>1048</v>
      </c>
    </row>
    <row r="1338" spans="1:15" x14ac:dyDescent="0.25">
      <c r="A1338" s="31" t="s">
        <v>1050</v>
      </c>
      <c r="B1338" s="46"/>
      <c r="C1338" s="46"/>
      <c r="D1338" t="s">
        <v>558</v>
      </c>
      <c r="E1338" t="s">
        <v>26</v>
      </c>
      <c r="F1338" t="s">
        <v>57</v>
      </c>
      <c r="H1338" s="15" t="s">
        <v>20</v>
      </c>
      <c r="I1338" s="1">
        <v>46147</v>
      </c>
      <c r="J1338" s="1">
        <v>46154</v>
      </c>
      <c r="K1338" s="1">
        <v>46154</v>
      </c>
      <c r="L1338" t="str">
        <f>IF(_xlfn.XLOOKUP(D1338, ABZ!A:A, ABZ!B:B, "", 0) = 0, "", _xlfn.XLOOKUP(D1338, ABZ!A:A, ABZ!B:B, "", 0))</f>
        <v>D2C Ecommerce</v>
      </c>
      <c r="M1338" t="s">
        <v>502</v>
      </c>
      <c r="N1338" t="s">
        <v>86</v>
      </c>
      <c r="O1338" t="s">
        <v>1048</v>
      </c>
    </row>
    <row r="1339" spans="1:15" x14ac:dyDescent="0.25">
      <c r="A1339" s="31" t="s">
        <v>1050</v>
      </c>
      <c r="B1339" s="46"/>
      <c r="C1339" s="46"/>
      <c r="D1339" t="s">
        <v>558</v>
      </c>
      <c r="E1339" t="s">
        <v>67</v>
      </c>
      <c r="F1339" t="s">
        <v>68</v>
      </c>
      <c r="G1339" t="s">
        <v>88</v>
      </c>
      <c r="H1339" s="15" t="s">
        <v>20</v>
      </c>
      <c r="I1339" s="1">
        <v>46147</v>
      </c>
      <c r="J1339" s="1">
        <v>46154</v>
      </c>
      <c r="K1339" s="1">
        <v>46154</v>
      </c>
      <c r="L1339" t="str">
        <f>IF(_xlfn.XLOOKUP(D1339, ABZ!A:A, ABZ!B:B, "", 0) = 0, "", _xlfn.XLOOKUP(D1339, ABZ!A:A, ABZ!B:B, "", 0))</f>
        <v>D2C Ecommerce</v>
      </c>
      <c r="M1339" t="s">
        <v>502</v>
      </c>
      <c r="N1339" t="s">
        <v>86</v>
      </c>
      <c r="O1339" t="s">
        <v>1048</v>
      </c>
    </row>
    <row r="1340" spans="1:15" x14ac:dyDescent="0.25">
      <c r="A1340" s="31" t="s">
        <v>1050</v>
      </c>
      <c r="B1340" s="46"/>
      <c r="C1340" s="46"/>
      <c r="D1340" t="s">
        <v>558</v>
      </c>
      <c r="E1340" t="s">
        <v>69</v>
      </c>
      <c r="F1340" t="s">
        <v>70</v>
      </c>
      <c r="G1340" t="s">
        <v>89</v>
      </c>
      <c r="H1340" s="15" t="s">
        <v>20</v>
      </c>
      <c r="I1340" s="1">
        <v>46147</v>
      </c>
      <c r="J1340" s="1">
        <v>46154</v>
      </c>
      <c r="K1340" s="1">
        <v>46154</v>
      </c>
      <c r="L1340" t="str">
        <f>IF(_xlfn.XLOOKUP(D1340, ABZ!A:A, ABZ!B:B, "", 0) = 0, "", _xlfn.XLOOKUP(D1340, ABZ!A:A, ABZ!B:B, "", 0))</f>
        <v>D2C Ecommerce</v>
      </c>
      <c r="M1340" t="s">
        <v>502</v>
      </c>
      <c r="N1340" t="s">
        <v>86</v>
      </c>
      <c r="O1340" t="s">
        <v>1048</v>
      </c>
    </row>
    <row r="1341" spans="1:15" x14ac:dyDescent="0.25">
      <c r="A1341" s="31" t="s">
        <v>1050</v>
      </c>
      <c r="B1341" s="46"/>
      <c r="C1341" s="46"/>
      <c r="D1341" t="s">
        <v>558</v>
      </c>
      <c r="E1341" t="s">
        <v>65</v>
      </c>
      <c r="F1341" t="s">
        <v>76</v>
      </c>
      <c r="G1341" t="s">
        <v>66</v>
      </c>
      <c r="H1341" s="15" t="s">
        <v>20</v>
      </c>
      <c r="I1341" s="1">
        <v>46147</v>
      </c>
      <c r="J1341" s="1">
        <v>46154</v>
      </c>
      <c r="K1341" s="1">
        <v>46154</v>
      </c>
      <c r="L1341" t="str">
        <f>IF(_xlfn.XLOOKUP(D1341, ABZ!A:A, ABZ!B:B, "", 0) = 0, "", _xlfn.XLOOKUP(D1341, ABZ!A:A, ABZ!B:B, "", 0))</f>
        <v>D2C Ecommerce</v>
      </c>
      <c r="M1341" t="s">
        <v>502</v>
      </c>
      <c r="N1341" t="s">
        <v>86</v>
      </c>
      <c r="O1341" t="s">
        <v>1048</v>
      </c>
    </row>
    <row r="1342" spans="1:15" x14ac:dyDescent="0.25">
      <c r="A1342" s="31" t="s">
        <v>1050</v>
      </c>
      <c r="B1342" s="46"/>
      <c r="C1342" s="46"/>
      <c r="D1342" t="s">
        <v>558</v>
      </c>
      <c r="E1342" t="s">
        <v>40</v>
      </c>
      <c r="F1342" t="s">
        <v>41</v>
      </c>
      <c r="H1342" s="15" t="s">
        <v>20</v>
      </c>
      <c r="I1342" s="1">
        <v>46147</v>
      </c>
      <c r="J1342" s="1">
        <v>46154</v>
      </c>
      <c r="K1342" s="1">
        <v>46154</v>
      </c>
      <c r="L1342" t="str">
        <f>IF(_xlfn.XLOOKUP(D1342, ABZ!A:A, ABZ!B:B, "", 0) = 0, "", _xlfn.XLOOKUP(D1342, ABZ!A:A, ABZ!B:B, "", 0))</f>
        <v>D2C Ecommerce</v>
      </c>
      <c r="M1342" t="s">
        <v>502</v>
      </c>
      <c r="N1342" t="s">
        <v>86</v>
      </c>
      <c r="O1342" t="s">
        <v>1048</v>
      </c>
    </row>
    <row r="1343" spans="1:15" x14ac:dyDescent="0.25">
      <c r="A1343" s="31" t="s">
        <v>1051</v>
      </c>
      <c r="B1343" s="46"/>
      <c r="C1343" s="46"/>
      <c r="D1343" t="s">
        <v>558</v>
      </c>
      <c r="E1343" t="s">
        <v>26</v>
      </c>
      <c r="F1343" t="s">
        <v>57</v>
      </c>
      <c r="H1343" s="15" t="s">
        <v>20</v>
      </c>
      <c r="I1343" s="1">
        <v>46147</v>
      </c>
      <c r="J1343" s="1">
        <v>46154</v>
      </c>
      <c r="K1343" s="1">
        <v>46154</v>
      </c>
      <c r="L1343" t="str">
        <f>IF(_xlfn.XLOOKUP(D1343, ABZ!A:A, ABZ!B:B, "", 0) = 0, "", _xlfn.XLOOKUP(D1343, ABZ!A:A, ABZ!B:B, "", 0))</f>
        <v>D2C Ecommerce</v>
      </c>
      <c r="M1343" t="s">
        <v>502</v>
      </c>
      <c r="N1343" t="s">
        <v>86</v>
      </c>
      <c r="O1343" t="s">
        <v>1048</v>
      </c>
    </row>
    <row r="1344" spans="1:15" x14ac:dyDescent="0.25">
      <c r="A1344" s="31" t="s">
        <v>1051</v>
      </c>
      <c r="B1344" s="46"/>
      <c r="C1344" s="46"/>
      <c r="D1344" t="s">
        <v>558</v>
      </c>
      <c r="E1344" t="s">
        <v>67</v>
      </c>
      <c r="F1344" t="s">
        <v>68</v>
      </c>
      <c r="G1344" t="s">
        <v>88</v>
      </c>
      <c r="H1344" s="15" t="s">
        <v>20</v>
      </c>
      <c r="I1344" s="1">
        <v>46147</v>
      </c>
      <c r="J1344" s="1">
        <v>46154</v>
      </c>
      <c r="K1344" s="1">
        <v>46154</v>
      </c>
      <c r="L1344" t="str">
        <f>IF(_xlfn.XLOOKUP(D1344, ABZ!A:A, ABZ!B:B, "", 0) = 0, "", _xlfn.XLOOKUP(D1344, ABZ!A:A, ABZ!B:B, "", 0))</f>
        <v>D2C Ecommerce</v>
      </c>
      <c r="M1344" t="s">
        <v>502</v>
      </c>
      <c r="N1344" t="s">
        <v>86</v>
      </c>
      <c r="O1344" t="s">
        <v>1048</v>
      </c>
    </row>
    <row r="1345" spans="1:15" x14ac:dyDescent="0.25">
      <c r="A1345" s="31" t="s">
        <v>1051</v>
      </c>
      <c r="B1345" s="46"/>
      <c r="C1345" s="46"/>
      <c r="D1345" t="s">
        <v>558</v>
      </c>
      <c r="E1345" t="s">
        <v>69</v>
      </c>
      <c r="F1345" t="s">
        <v>70</v>
      </c>
      <c r="G1345" t="s">
        <v>89</v>
      </c>
      <c r="H1345" s="15" t="s">
        <v>20</v>
      </c>
      <c r="I1345" s="1">
        <v>46147</v>
      </c>
      <c r="J1345" s="1">
        <v>46154</v>
      </c>
      <c r="K1345" s="1">
        <v>46154</v>
      </c>
      <c r="L1345" t="str">
        <f>IF(_xlfn.XLOOKUP(D1345, ABZ!A:A, ABZ!B:B, "", 0) = 0, "", _xlfn.XLOOKUP(D1345, ABZ!A:A, ABZ!B:B, "", 0))</f>
        <v>D2C Ecommerce</v>
      </c>
      <c r="M1345" t="s">
        <v>502</v>
      </c>
      <c r="N1345" t="s">
        <v>86</v>
      </c>
      <c r="O1345" t="s">
        <v>1048</v>
      </c>
    </row>
    <row r="1346" spans="1:15" x14ac:dyDescent="0.25">
      <c r="A1346" s="31" t="s">
        <v>1051</v>
      </c>
      <c r="B1346" s="46"/>
      <c r="C1346" s="46"/>
      <c r="D1346" t="s">
        <v>558</v>
      </c>
      <c r="E1346" t="s">
        <v>65</v>
      </c>
      <c r="F1346" t="s">
        <v>76</v>
      </c>
      <c r="G1346" t="s">
        <v>66</v>
      </c>
      <c r="H1346" s="15" t="s">
        <v>20</v>
      </c>
      <c r="I1346" s="1">
        <v>46147</v>
      </c>
      <c r="J1346" s="1">
        <v>46154</v>
      </c>
      <c r="K1346" s="1">
        <v>46154</v>
      </c>
      <c r="L1346" t="str">
        <f>IF(_xlfn.XLOOKUP(D1346, ABZ!A:A, ABZ!B:B, "", 0) = 0, "", _xlfn.XLOOKUP(D1346, ABZ!A:A, ABZ!B:B, "", 0))</f>
        <v>D2C Ecommerce</v>
      </c>
      <c r="M1346" t="s">
        <v>502</v>
      </c>
      <c r="N1346" t="s">
        <v>86</v>
      </c>
      <c r="O1346" t="s">
        <v>1048</v>
      </c>
    </row>
    <row r="1347" spans="1:15" x14ac:dyDescent="0.25">
      <c r="A1347" s="31" t="s">
        <v>1051</v>
      </c>
      <c r="B1347" s="46"/>
      <c r="C1347" s="46"/>
      <c r="D1347" t="s">
        <v>558</v>
      </c>
      <c r="E1347" t="s">
        <v>40</v>
      </c>
      <c r="F1347" t="s">
        <v>41</v>
      </c>
      <c r="H1347" s="15" t="s">
        <v>20</v>
      </c>
      <c r="I1347" s="1">
        <v>46147</v>
      </c>
      <c r="J1347" s="1">
        <v>46154</v>
      </c>
      <c r="K1347" s="1">
        <v>46154</v>
      </c>
      <c r="L1347" t="str">
        <f>IF(_xlfn.XLOOKUP(D1347, ABZ!A:A, ABZ!B:B, "", 0) = 0, "", _xlfn.XLOOKUP(D1347, ABZ!A:A, ABZ!B:B, "", 0))</f>
        <v>D2C Ecommerce</v>
      </c>
      <c r="M1347" t="s">
        <v>502</v>
      </c>
      <c r="N1347" t="s">
        <v>86</v>
      </c>
      <c r="O1347" t="s">
        <v>1048</v>
      </c>
    </row>
    <row r="1348" spans="1:15" x14ac:dyDescent="0.25">
      <c r="A1348" s="31" t="s">
        <v>1052</v>
      </c>
      <c r="B1348" s="46"/>
      <c r="C1348" s="46"/>
      <c r="D1348" t="s">
        <v>1053</v>
      </c>
      <c r="E1348" t="s">
        <v>104</v>
      </c>
      <c r="F1348" t="s">
        <v>76</v>
      </c>
      <c r="G1348" t="s">
        <v>66</v>
      </c>
      <c r="H1348" s="15" t="s">
        <v>20</v>
      </c>
      <c r="I1348" s="1">
        <v>46148</v>
      </c>
      <c r="J1348" s="1">
        <v>46154</v>
      </c>
      <c r="K1348" s="1">
        <v>46154</v>
      </c>
      <c r="L1348" t="str">
        <f>IF(_xlfn.XLOOKUP(D1348, ABZ!A:A, ABZ!B:B, "", 0) = 0, "", _xlfn.XLOOKUP(D1348, ABZ!A:A, ABZ!B:B, "", 0))</f>
        <v>Sales Marketing</v>
      </c>
      <c r="M1348" t="s">
        <v>21</v>
      </c>
      <c r="N1348" t="s">
        <v>22</v>
      </c>
      <c r="O1348" t="s">
        <v>1029</v>
      </c>
    </row>
    <row r="1349" spans="1:15" x14ac:dyDescent="0.25">
      <c r="A1349" t="s">
        <v>889</v>
      </c>
      <c r="D1349" t="s">
        <v>96</v>
      </c>
      <c r="E1349" t="s">
        <v>26</v>
      </c>
      <c r="F1349" t="s">
        <v>51</v>
      </c>
      <c r="H1349" s="15" t="s">
        <v>7183</v>
      </c>
      <c r="I1349" s="1">
        <v>46148</v>
      </c>
      <c r="J1349" s="1">
        <v>46155</v>
      </c>
      <c r="K1349" s="1">
        <v>46155</v>
      </c>
      <c r="L1349" t="str">
        <f>IF(_xlfn.XLOOKUP(D1349, ABZ!A:A, ABZ!B:B, "", 0) = 0, "", _xlfn.XLOOKUP(D1349, ABZ!A:A, ABZ!B:B, "", 0))</f>
        <v>User Interface &amp; Clients</v>
      </c>
      <c r="M1349" t="s">
        <v>21</v>
      </c>
      <c r="N1349" t="s">
        <v>22</v>
      </c>
      <c r="O1349" t="s">
        <v>890</v>
      </c>
    </row>
    <row r="1350" spans="1:15" x14ac:dyDescent="0.25">
      <c r="A1350" t="s">
        <v>889</v>
      </c>
      <c r="D1350" t="s">
        <v>96</v>
      </c>
      <c r="E1350" t="s">
        <v>102</v>
      </c>
      <c r="F1350" t="s">
        <v>88</v>
      </c>
      <c r="G1350" t="s">
        <v>68</v>
      </c>
      <c r="H1350" s="15" t="s">
        <v>7183</v>
      </c>
      <c r="I1350" s="1">
        <v>46148</v>
      </c>
      <c r="J1350" s="1">
        <v>46155</v>
      </c>
      <c r="K1350" s="1">
        <v>46155</v>
      </c>
      <c r="L1350" t="str">
        <f>IF(_xlfn.XLOOKUP(D1350, ABZ!A:A, ABZ!B:B, "", 0) = 0, "", _xlfn.XLOOKUP(D1350, ABZ!A:A, ABZ!B:B, "", 0))</f>
        <v>User Interface &amp; Clients</v>
      </c>
      <c r="M1350" t="s">
        <v>21</v>
      </c>
      <c r="N1350" t="s">
        <v>22</v>
      </c>
      <c r="O1350" t="s">
        <v>890</v>
      </c>
    </row>
    <row r="1351" spans="1:15" x14ac:dyDescent="0.25">
      <c r="A1351" t="s">
        <v>889</v>
      </c>
      <c r="D1351" t="s">
        <v>96</v>
      </c>
      <c r="E1351" t="s">
        <v>103</v>
      </c>
      <c r="F1351" t="s">
        <v>70</v>
      </c>
      <c r="H1351" s="15" t="s">
        <v>7183</v>
      </c>
      <c r="I1351" s="1">
        <v>46148</v>
      </c>
      <c r="J1351" s="1">
        <v>46155</v>
      </c>
      <c r="K1351" s="1">
        <v>46155</v>
      </c>
      <c r="L1351" t="str">
        <f>IF(_xlfn.XLOOKUP(D1351, ABZ!A:A, ABZ!B:B, "", 0) = 0, "", _xlfn.XLOOKUP(D1351, ABZ!A:A, ABZ!B:B, "", 0))</f>
        <v>User Interface &amp; Clients</v>
      </c>
      <c r="M1351" t="s">
        <v>21</v>
      </c>
      <c r="N1351" t="s">
        <v>22</v>
      </c>
      <c r="O1351" t="s">
        <v>890</v>
      </c>
    </row>
    <row r="1352" spans="1:15" x14ac:dyDescent="0.25">
      <c r="A1352" t="s">
        <v>889</v>
      </c>
      <c r="D1352" t="s">
        <v>96</v>
      </c>
      <c r="E1352" t="s">
        <v>104</v>
      </c>
      <c r="F1352" t="s">
        <v>66</v>
      </c>
      <c r="H1352" s="15" t="s">
        <v>7183</v>
      </c>
      <c r="I1352" s="1">
        <v>46148</v>
      </c>
      <c r="J1352" s="1">
        <v>46155</v>
      </c>
      <c r="K1352" s="1">
        <v>46155</v>
      </c>
      <c r="L1352" t="str">
        <f>IF(_xlfn.XLOOKUP(D1352, ABZ!A:A, ABZ!B:B, "", 0) = 0, "", _xlfn.XLOOKUP(D1352, ABZ!A:A, ABZ!B:B, "", 0))</f>
        <v>User Interface &amp; Clients</v>
      </c>
      <c r="M1352" t="s">
        <v>21</v>
      </c>
      <c r="N1352" t="s">
        <v>22</v>
      </c>
      <c r="O1352" t="s">
        <v>890</v>
      </c>
    </row>
    <row r="1353" spans="1:15" x14ac:dyDescent="0.25">
      <c r="A1353" t="s">
        <v>889</v>
      </c>
      <c r="D1353" t="s">
        <v>96</v>
      </c>
      <c r="E1353" t="s">
        <v>101</v>
      </c>
      <c r="F1353" t="s">
        <v>41</v>
      </c>
      <c r="H1353" s="15" t="s">
        <v>7183</v>
      </c>
      <c r="I1353" s="1">
        <v>46148</v>
      </c>
      <c r="J1353" s="1">
        <v>46155</v>
      </c>
      <c r="K1353" s="1">
        <v>46155</v>
      </c>
      <c r="L1353" t="str">
        <f>IF(_xlfn.XLOOKUP(D1353, ABZ!A:A, ABZ!B:B, "", 0) = 0, "", _xlfn.XLOOKUP(D1353, ABZ!A:A, ABZ!B:B, "", 0))</f>
        <v>User Interface &amp; Clients</v>
      </c>
      <c r="M1353" t="s">
        <v>21</v>
      </c>
      <c r="N1353" t="s">
        <v>22</v>
      </c>
      <c r="O1353" t="s">
        <v>890</v>
      </c>
    </row>
    <row r="1354" spans="1:15" x14ac:dyDescent="0.25">
      <c r="A1354" t="s">
        <v>889</v>
      </c>
      <c r="D1354" t="s">
        <v>96</v>
      </c>
      <c r="E1354" t="s">
        <v>37</v>
      </c>
      <c r="F1354" t="s">
        <v>35</v>
      </c>
      <c r="H1354" s="15" t="s">
        <v>7183</v>
      </c>
      <c r="I1354" s="1">
        <v>46148</v>
      </c>
      <c r="J1354" s="1">
        <v>46188</v>
      </c>
      <c r="K1354" s="1">
        <v>46188</v>
      </c>
      <c r="L1354" t="str">
        <f>IF(_xlfn.XLOOKUP(D1354, ABZ!A:A, ABZ!B:B, "", 0) = 0, "", _xlfn.XLOOKUP(D1354, ABZ!A:A, ABZ!B:B, "", 0))</f>
        <v>User Interface &amp; Clients</v>
      </c>
      <c r="M1354" t="s">
        <v>21</v>
      </c>
      <c r="N1354" t="s">
        <v>22</v>
      </c>
      <c r="O1354" t="s">
        <v>890</v>
      </c>
    </row>
    <row r="1355" spans="1:15" x14ac:dyDescent="0.25">
      <c r="A1355" t="s">
        <v>889</v>
      </c>
      <c r="D1355" t="s">
        <v>96</v>
      </c>
      <c r="E1355" t="s">
        <v>105</v>
      </c>
      <c r="F1355" t="s">
        <v>35</v>
      </c>
      <c r="H1355" s="15" t="s">
        <v>7183</v>
      </c>
      <c r="I1355" s="1">
        <v>46148</v>
      </c>
      <c r="J1355" s="1">
        <v>46188</v>
      </c>
      <c r="K1355" s="1">
        <v>46188</v>
      </c>
      <c r="L1355" t="str">
        <f>IF(_xlfn.XLOOKUP(D1355, ABZ!A:A, ABZ!B:B, "", 0) = 0, "", _xlfn.XLOOKUP(D1355, ABZ!A:A, ABZ!B:B, "", 0))</f>
        <v>User Interface &amp; Clients</v>
      </c>
      <c r="M1355" t="s">
        <v>21</v>
      </c>
      <c r="N1355" t="s">
        <v>22</v>
      </c>
      <c r="O1355" t="s">
        <v>890</v>
      </c>
    </row>
    <row r="1356" spans="1:15" x14ac:dyDescent="0.25">
      <c r="A1356" t="s">
        <v>1054</v>
      </c>
      <c r="D1356" t="s">
        <v>847</v>
      </c>
      <c r="E1356" t="s">
        <v>26</v>
      </c>
      <c r="F1356" t="s">
        <v>51</v>
      </c>
      <c r="H1356" s="15" t="s">
        <v>20</v>
      </c>
      <c r="I1356" s="1">
        <v>46149</v>
      </c>
      <c r="J1356" s="1">
        <v>46150</v>
      </c>
      <c r="K1356" s="1">
        <v>46153</v>
      </c>
      <c r="L1356" t="str">
        <f>IF(_xlfn.XLOOKUP(D1356, ABZ!A:A, ABZ!B:B, "", 0) = 0, "", _xlfn.XLOOKUP(D1356, ABZ!A:A, ABZ!B:B, "", 0))</f>
        <v>Corporate Communications</v>
      </c>
      <c r="M1356" t="s">
        <v>21</v>
      </c>
      <c r="N1356" t="s">
        <v>77</v>
      </c>
      <c r="O1356" t="s">
        <v>1029</v>
      </c>
    </row>
    <row r="1357" spans="1:15" x14ac:dyDescent="0.25">
      <c r="A1357" t="s">
        <v>1055</v>
      </c>
      <c r="B1357">
        <v>4258</v>
      </c>
      <c r="D1357" t="s">
        <v>903</v>
      </c>
      <c r="E1357" t="s">
        <v>18</v>
      </c>
      <c r="F1357" t="s">
        <v>97</v>
      </c>
      <c r="G1357" t="s">
        <v>19</v>
      </c>
      <c r="H1357" s="15" t="s">
        <v>7183</v>
      </c>
      <c r="I1357" s="1">
        <v>46149</v>
      </c>
      <c r="J1357" s="1">
        <v>46154</v>
      </c>
      <c r="K1357" s="1">
        <v>46154</v>
      </c>
      <c r="L1357" t="str">
        <f>IF(_xlfn.XLOOKUP(D1357, ABZ!A:A, ABZ!B:B, "", 0) = 0, "", _xlfn.XLOOKUP(D1357, ABZ!A:A, ABZ!B:B, "", 0))</f>
        <v>User Interface &amp; Clients</v>
      </c>
      <c r="M1357" t="s">
        <v>21</v>
      </c>
      <c r="N1357" t="s">
        <v>22</v>
      </c>
      <c r="O1357" t="s">
        <v>1056</v>
      </c>
    </row>
    <row r="1358" spans="1:15" x14ac:dyDescent="0.25">
      <c r="A1358" t="s">
        <v>1055</v>
      </c>
      <c r="B1358">
        <v>4258</v>
      </c>
      <c r="D1358" t="s">
        <v>903</v>
      </c>
      <c r="E1358" t="s">
        <v>26</v>
      </c>
      <c r="F1358" t="s">
        <v>51</v>
      </c>
      <c r="H1358" s="15" t="s">
        <v>7183</v>
      </c>
      <c r="I1358" s="1">
        <v>46149</v>
      </c>
      <c r="J1358" s="1">
        <v>46154</v>
      </c>
      <c r="K1358" s="1">
        <v>46154</v>
      </c>
      <c r="L1358" t="str">
        <f>IF(_xlfn.XLOOKUP(D1358, ABZ!A:A, ABZ!B:B, "", 0) = 0, "", _xlfn.XLOOKUP(D1358, ABZ!A:A, ABZ!B:B, "", 0))</f>
        <v>User Interface &amp; Clients</v>
      </c>
      <c r="M1358" t="s">
        <v>21</v>
      </c>
      <c r="N1358" t="s">
        <v>22</v>
      </c>
      <c r="O1358" t="s">
        <v>1056</v>
      </c>
    </row>
    <row r="1359" spans="1:15" x14ac:dyDescent="0.25">
      <c r="A1359" t="s">
        <v>1055</v>
      </c>
      <c r="B1359">
        <v>4258</v>
      </c>
      <c r="D1359" t="s">
        <v>903</v>
      </c>
      <c r="E1359" t="s">
        <v>102</v>
      </c>
      <c r="F1359" t="s">
        <v>68</v>
      </c>
      <c r="G1359" t="s">
        <v>88</v>
      </c>
      <c r="H1359" s="15" t="s">
        <v>7183</v>
      </c>
      <c r="I1359" s="1">
        <v>46149</v>
      </c>
      <c r="J1359" s="1">
        <v>46154</v>
      </c>
      <c r="K1359" s="1">
        <v>46154</v>
      </c>
      <c r="L1359" t="str">
        <f>IF(_xlfn.XLOOKUP(D1359, ABZ!A:A, ABZ!B:B, "", 0) = 0, "", _xlfn.XLOOKUP(D1359, ABZ!A:A, ABZ!B:B, "", 0))</f>
        <v>User Interface &amp; Clients</v>
      </c>
      <c r="M1359" t="s">
        <v>21</v>
      </c>
      <c r="N1359" t="s">
        <v>22</v>
      </c>
      <c r="O1359" t="s">
        <v>1056</v>
      </c>
    </row>
    <row r="1360" spans="1:15" x14ac:dyDescent="0.25">
      <c r="A1360" t="s">
        <v>1055</v>
      </c>
      <c r="B1360">
        <v>4258</v>
      </c>
      <c r="D1360" t="s">
        <v>903</v>
      </c>
      <c r="E1360" t="s">
        <v>103</v>
      </c>
      <c r="F1360" t="s">
        <v>70</v>
      </c>
      <c r="H1360" s="15" t="s">
        <v>7183</v>
      </c>
      <c r="I1360" s="1">
        <v>46149</v>
      </c>
      <c r="J1360" s="1">
        <v>46154</v>
      </c>
      <c r="K1360" s="1">
        <v>46154</v>
      </c>
      <c r="L1360" t="str">
        <f>IF(_xlfn.XLOOKUP(D1360, ABZ!A:A, ABZ!B:B, "", 0) = 0, "", _xlfn.XLOOKUP(D1360, ABZ!A:A, ABZ!B:B, "", 0))</f>
        <v>User Interface &amp; Clients</v>
      </c>
      <c r="M1360" t="s">
        <v>21</v>
      </c>
      <c r="N1360" t="s">
        <v>22</v>
      </c>
      <c r="O1360" t="s">
        <v>1056</v>
      </c>
    </row>
    <row r="1361" spans="1:15" x14ac:dyDescent="0.25">
      <c r="A1361" t="s">
        <v>1055</v>
      </c>
      <c r="B1361">
        <v>4258</v>
      </c>
      <c r="D1361" t="s">
        <v>903</v>
      </c>
      <c r="E1361" t="s">
        <v>104</v>
      </c>
      <c r="F1361" t="s">
        <v>66</v>
      </c>
      <c r="H1361" s="15" t="s">
        <v>7183</v>
      </c>
      <c r="I1361" s="1">
        <v>46149</v>
      </c>
      <c r="J1361" s="1">
        <v>46154</v>
      </c>
      <c r="K1361" s="1">
        <v>46154</v>
      </c>
      <c r="L1361" t="str">
        <f>IF(_xlfn.XLOOKUP(D1361, ABZ!A:A, ABZ!B:B, "", 0) = 0, "", _xlfn.XLOOKUP(D1361, ABZ!A:A, ABZ!B:B, "", 0))</f>
        <v>User Interface &amp; Clients</v>
      </c>
      <c r="M1361" t="s">
        <v>21</v>
      </c>
      <c r="N1361" t="s">
        <v>22</v>
      </c>
      <c r="O1361" t="s">
        <v>1056</v>
      </c>
    </row>
    <row r="1362" spans="1:15" x14ac:dyDescent="0.25">
      <c r="A1362" t="s">
        <v>1055</v>
      </c>
      <c r="B1362">
        <v>4258</v>
      </c>
      <c r="D1362" t="s">
        <v>903</v>
      </c>
      <c r="E1362" t="s">
        <v>101</v>
      </c>
      <c r="F1362" t="s">
        <v>41</v>
      </c>
      <c r="H1362" s="15" t="s">
        <v>7183</v>
      </c>
      <c r="I1362" s="1">
        <v>46149</v>
      </c>
      <c r="J1362" s="1">
        <v>46154</v>
      </c>
      <c r="K1362" s="1">
        <v>46154</v>
      </c>
      <c r="L1362" t="str">
        <f>IF(_xlfn.XLOOKUP(D1362, ABZ!A:A, ABZ!B:B, "", 0) = 0, "", _xlfn.XLOOKUP(D1362, ABZ!A:A, ABZ!B:B, "", 0))</f>
        <v>User Interface &amp; Clients</v>
      </c>
      <c r="M1362" t="s">
        <v>21</v>
      </c>
      <c r="N1362" t="s">
        <v>22</v>
      </c>
      <c r="O1362" t="s">
        <v>1056</v>
      </c>
    </row>
    <row r="1363" spans="1:15" x14ac:dyDescent="0.25">
      <c r="A1363" t="s">
        <v>1055</v>
      </c>
      <c r="B1363">
        <v>4258</v>
      </c>
      <c r="D1363" t="s">
        <v>903</v>
      </c>
      <c r="E1363" t="s">
        <v>37</v>
      </c>
      <c r="F1363" t="s">
        <v>35</v>
      </c>
      <c r="H1363" s="15" t="s">
        <v>7183</v>
      </c>
      <c r="I1363" s="1">
        <v>46149</v>
      </c>
      <c r="J1363" s="1">
        <v>46154</v>
      </c>
      <c r="K1363" s="1">
        <v>46154</v>
      </c>
      <c r="L1363" t="str">
        <f>IF(_xlfn.XLOOKUP(D1363, ABZ!A:A, ABZ!B:B, "", 0) = 0, "", _xlfn.XLOOKUP(D1363, ABZ!A:A, ABZ!B:B, "", 0))</f>
        <v>User Interface &amp; Clients</v>
      </c>
      <c r="M1363" t="s">
        <v>21</v>
      </c>
      <c r="N1363" t="s">
        <v>22</v>
      </c>
      <c r="O1363" t="s">
        <v>1056</v>
      </c>
    </row>
    <row r="1364" spans="1:15" x14ac:dyDescent="0.25">
      <c r="A1364" t="s">
        <v>1055</v>
      </c>
      <c r="B1364">
        <v>4258</v>
      </c>
      <c r="D1364" t="s">
        <v>903</v>
      </c>
      <c r="E1364" t="s">
        <v>105</v>
      </c>
      <c r="F1364" t="s">
        <v>35</v>
      </c>
      <c r="H1364" s="15" t="s">
        <v>7183</v>
      </c>
      <c r="I1364" s="1">
        <v>46149</v>
      </c>
      <c r="J1364" s="1">
        <v>46154</v>
      </c>
      <c r="K1364" s="1">
        <v>46154</v>
      </c>
      <c r="L1364" t="str">
        <f>IF(_xlfn.XLOOKUP(D1364, ABZ!A:A, ABZ!B:B, "", 0) = 0, "", _xlfn.XLOOKUP(D1364, ABZ!A:A, ABZ!B:B, "", 0))</f>
        <v>User Interface &amp; Clients</v>
      </c>
      <c r="M1364" t="s">
        <v>21</v>
      </c>
      <c r="N1364" t="s">
        <v>22</v>
      </c>
      <c r="O1364" t="s">
        <v>1056</v>
      </c>
    </row>
    <row r="1365" spans="1:15" x14ac:dyDescent="0.25">
      <c r="A1365" s="31" t="s">
        <v>1057</v>
      </c>
      <c r="B1365" s="46">
        <v>452</v>
      </c>
      <c r="C1365" s="46"/>
      <c r="D1365" t="s">
        <v>39</v>
      </c>
      <c r="E1365" t="s">
        <v>40</v>
      </c>
      <c r="F1365" t="s">
        <v>41</v>
      </c>
      <c r="H1365" s="15" t="s">
        <v>20</v>
      </c>
      <c r="I1365" s="1">
        <v>46149</v>
      </c>
      <c r="J1365" s="1">
        <v>46155</v>
      </c>
      <c r="K1365" s="1">
        <v>46157</v>
      </c>
      <c r="L1365" t="str">
        <f>IF(_xlfn.XLOOKUP(D1365, ABZ!A:A, ABZ!B:B, "", 0) = 0, "", _xlfn.XLOOKUP(D1365, ABZ!A:A, ABZ!B:B, "", 0))</f>
        <v>Channel Sales</v>
      </c>
      <c r="M1365" t="s">
        <v>21</v>
      </c>
      <c r="N1365" t="s">
        <v>77</v>
      </c>
      <c r="O1365" t="s">
        <v>1029</v>
      </c>
    </row>
    <row r="1366" spans="1:15" x14ac:dyDescent="0.25">
      <c r="A1366" s="31" t="s">
        <v>1058</v>
      </c>
      <c r="B1366" s="46"/>
      <c r="C1366" s="46"/>
      <c r="D1366" t="s">
        <v>17</v>
      </c>
      <c r="E1366" t="s">
        <v>18</v>
      </c>
      <c r="G1366" t="s">
        <v>19</v>
      </c>
      <c r="H1366" s="15" t="s">
        <v>20</v>
      </c>
      <c r="I1366" s="1">
        <v>46153</v>
      </c>
      <c r="J1366" s="1">
        <v>46153</v>
      </c>
      <c r="K1366" s="1">
        <v>46153</v>
      </c>
      <c r="L1366" t="str">
        <f>IF(_xlfn.XLOOKUP(D1366, ABZ!A:A, ABZ!B:B, "", 0) = 0, "", _xlfn.XLOOKUP(D1366, ABZ!A:A, ABZ!B:B, "", 0))</f>
        <v>Product Management</v>
      </c>
      <c r="M1366" t="s">
        <v>21</v>
      </c>
      <c r="N1366" t="s">
        <v>22</v>
      </c>
      <c r="O1366" t="s">
        <v>1059</v>
      </c>
    </row>
    <row r="1367" spans="1:15" x14ac:dyDescent="0.25">
      <c r="A1367" s="31" t="s">
        <v>1060</v>
      </c>
      <c r="B1367" s="46"/>
      <c r="C1367" s="46"/>
      <c r="D1367" t="s">
        <v>17</v>
      </c>
      <c r="E1367" t="s">
        <v>26</v>
      </c>
      <c r="F1367" t="s">
        <v>51</v>
      </c>
      <c r="H1367" s="15" t="s">
        <v>20</v>
      </c>
      <c r="I1367" s="1">
        <v>46153</v>
      </c>
      <c r="J1367" s="1">
        <v>46154</v>
      </c>
      <c r="K1367" s="1">
        <v>46154</v>
      </c>
      <c r="L1367" t="str">
        <f>IF(_xlfn.XLOOKUP(D1367, ABZ!A:A, ABZ!B:B, "", 0) = 0, "", _xlfn.XLOOKUP(D1367, ABZ!A:A, ABZ!B:B, "", 0))</f>
        <v>Product Management</v>
      </c>
      <c r="M1367" t="s">
        <v>21</v>
      </c>
      <c r="N1367" t="s">
        <v>22</v>
      </c>
      <c r="O1367" t="s">
        <v>1059</v>
      </c>
    </row>
    <row r="1368" spans="1:15" x14ac:dyDescent="0.25">
      <c r="A1368" s="31" t="s">
        <v>1061</v>
      </c>
      <c r="B1368" s="46">
        <v>34</v>
      </c>
      <c r="C1368" s="46"/>
      <c r="D1368" t="s">
        <v>777</v>
      </c>
      <c r="E1368" t="s">
        <v>26</v>
      </c>
      <c r="F1368" t="s">
        <v>44</v>
      </c>
      <c r="H1368" s="15" t="s">
        <v>20</v>
      </c>
      <c r="I1368" s="1">
        <v>46153</v>
      </c>
      <c r="J1368" s="1">
        <v>46153</v>
      </c>
      <c r="K1368" s="1">
        <v>46155</v>
      </c>
      <c r="L1368" t="str">
        <f>IF(_xlfn.XLOOKUP(D1368, ABZ!A:A, ABZ!B:B, "", 0) = 0, "", _xlfn.XLOOKUP(D1368, ABZ!A:A, ABZ!B:B, "", 0))</f>
        <v>Finance</v>
      </c>
      <c r="N1368" t="s">
        <v>77</v>
      </c>
      <c r="O1368" t="s">
        <v>1029</v>
      </c>
    </row>
    <row r="1369" spans="1:15" x14ac:dyDescent="0.25">
      <c r="A1369" s="31" t="s">
        <v>1062</v>
      </c>
      <c r="D1369" t="s">
        <v>248</v>
      </c>
      <c r="E1369" t="s">
        <v>18</v>
      </c>
      <c r="G1369" t="s">
        <v>19</v>
      </c>
      <c r="H1369" s="15" t="s">
        <v>20</v>
      </c>
      <c r="I1369" s="1">
        <v>46153</v>
      </c>
      <c r="J1369" s="1">
        <v>46185</v>
      </c>
      <c r="K1369" s="1">
        <v>46188</v>
      </c>
      <c r="L1369" t="str">
        <f>IF(_xlfn.XLOOKUP(D1369, ABZ!A:A, ABZ!B:B, "", 0) = 0, "", _xlfn.XLOOKUP(D1369, ABZ!A:A, ABZ!B:B, "", 0))</f>
        <v>Channel Sales</v>
      </c>
      <c r="M1369" t="s">
        <v>21</v>
      </c>
      <c r="N1369" t="s">
        <v>22</v>
      </c>
    </row>
    <row r="1370" spans="1:15" x14ac:dyDescent="0.25">
      <c r="A1370" s="31" t="s">
        <v>1063</v>
      </c>
      <c r="B1370" s="46">
        <v>402</v>
      </c>
      <c r="C1370" s="46"/>
      <c r="D1370" t="s">
        <v>777</v>
      </c>
      <c r="E1370" t="s">
        <v>26</v>
      </c>
      <c r="F1370" t="s">
        <v>44</v>
      </c>
      <c r="G1370" t="s">
        <v>51</v>
      </c>
      <c r="H1370" s="15" t="s">
        <v>20</v>
      </c>
      <c r="I1370" s="1">
        <v>46154</v>
      </c>
      <c r="J1370" s="1">
        <v>46154</v>
      </c>
      <c r="K1370" s="1">
        <v>46155</v>
      </c>
      <c r="L1370" t="str">
        <f>IF(_xlfn.XLOOKUP(D1370, ABZ!A:A, ABZ!B:B, "", 0) = 0, "", _xlfn.XLOOKUP(D1370, ABZ!A:A, ABZ!B:B, "", 0))</f>
        <v>Finance</v>
      </c>
      <c r="M1370" t="s">
        <v>21</v>
      </c>
      <c r="O1370" t="s">
        <v>1029</v>
      </c>
    </row>
    <row r="1371" spans="1:15" x14ac:dyDescent="0.25">
      <c r="A1371" s="31" t="s">
        <v>1064</v>
      </c>
      <c r="B1371" s="46">
        <v>1113</v>
      </c>
      <c r="C1371" s="46"/>
      <c r="D1371" t="s">
        <v>1065</v>
      </c>
      <c r="E1371" t="s">
        <v>110</v>
      </c>
      <c r="F1371" t="s">
        <v>35</v>
      </c>
      <c r="H1371" s="15" t="s">
        <v>20</v>
      </c>
      <c r="I1371" s="1">
        <v>46154</v>
      </c>
      <c r="J1371" s="1">
        <v>46169</v>
      </c>
      <c r="K1371" s="1">
        <v>46203</v>
      </c>
      <c r="L1371" t="str">
        <f>IF(_xlfn.XLOOKUP(D1371, ABZ!A:A, ABZ!B:B, "", 0) = 0, "", _xlfn.XLOOKUP(D1371, ABZ!A:A, ABZ!B:B, "", 0))</f>
        <v>Provider Sales</v>
      </c>
      <c r="M1371" t="s">
        <v>30</v>
      </c>
      <c r="N1371" t="s">
        <v>31</v>
      </c>
      <c r="O1371" t="s">
        <v>1066</v>
      </c>
    </row>
    <row r="1372" spans="1:15" x14ac:dyDescent="0.25">
      <c r="A1372" s="31" t="s">
        <v>1067</v>
      </c>
      <c r="B1372" s="46">
        <v>75</v>
      </c>
      <c r="C1372" s="46"/>
      <c r="D1372" t="s">
        <v>63</v>
      </c>
      <c r="E1372" t="s">
        <v>26</v>
      </c>
      <c r="F1372" t="s">
        <v>44</v>
      </c>
      <c r="H1372" s="15" t="s">
        <v>20</v>
      </c>
      <c r="I1372" s="1">
        <v>46155</v>
      </c>
      <c r="J1372" s="1">
        <v>46160</v>
      </c>
      <c r="K1372" s="1">
        <v>46160</v>
      </c>
      <c r="L1372" t="str">
        <f>IF(_xlfn.XLOOKUP(D1372, ABZ!A:A, ABZ!B:B, "", 0) = 0, "", _xlfn.XLOOKUP(D1372, ABZ!A:A, ABZ!B:B, "", 0))</f>
        <v>D2C Ecommerce</v>
      </c>
      <c r="M1372" t="s">
        <v>21</v>
      </c>
      <c r="N1372" t="s">
        <v>86</v>
      </c>
      <c r="O1372" t="s">
        <v>1068</v>
      </c>
    </row>
    <row r="1373" spans="1:15" x14ac:dyDescent="0.25">
      <c r="A1373" s="31" t="s">
        <v>1067</v>
      </c>
      <c r="B1373" s="46">
        <v>75</v>
      </c>
      <c r="C1373" s="46"/>
      <c r="D1373" t="s">
        <v>63</v>
      </c>
      <c r="E1373" t="s">
        <v>67</v>
      </c>
      <c r="F1373" t="s">
        <v>68</v>
      </c>
      <c r="G1373" t="s">
        <v>88</v>
      </c>
      <c r="H1373" s="15" t="s">
        <v>20</v>
      </c>
      <c r="I1373" s="1">
        <v>46155</v>
      </c>
      <c r="J1373" s="1">
        <v>46160</v>
      </c>
      <c r="K1373" s="1">
        <v>46160</v>
      </c>
      <c r="L1373" t="str">
        <f>IF(_xlfn.XLOOKUP(D1373, ABZ!A:A, ABZ!B:B, "", 0) = 0, "", _xlfn.XLOOKUP(D1373, ABZ!A:A, ABZ!B:B, "", 0))</f>
        <v>D2C Ecommerce</v>
      </c>
      <c r="M1373" t="s">
        <v>21</v>
      </c>
      <c r="N1373" t="s">
        <v>86</v>
      </c>
      <c r="O1373" t="s">
        <v>1068</v>
      </c>
    </row>
    <row r="1374" spans="1:15" x14ac:dyDescent="0.25">
      <c r="A1374" s="31" t="s">
        <v>1067</v>
      </c>
      <c r="B1374" s="46">
        <v>75</v>
      </c>
      <c r="C1374" s="46"/>
      <c r="D1374" t="s">
        <v>63</v>
      </c>
      <c r="E1374" t="s">
        <v>69</v>
      </c>
      <c r="F1374" t="s">
        <v>70</v>
      </c>
      <c r="H1374" s="15" t="s">
        <v>20</v>
      </c>
      <c r="I1374" s="1">
        <v>46155</v>
      </c>
      <c r="J1374" s="1">
        <v>46160</v>
      </c>
      <c r="K1374" s="1">
        <v>46160</v>
      </c>
      <c r="L1374" t="str">
        <f>IF(_xlfn.XLOOKUP(D1374, ABZ!A:A, ABZ!B:B, "", 0) = 0, "", _xlfn.XLOOKUP(D1374, ABZ!A:A, ABZ!B:B, "", 0))</f>
        <v>D2C Ecommerce</v>
      </c>
      <c r="M1374" t="s">
        <v>21</v>
      </c>
      <c r="N1374" t="s">
        <v>86</v>
      </c>
      <c r="O1374" t="s">
        <v>1068</v>
      </c>
    </row>
    <row r="1375" spans="1:15" x14ac:dyDescent="0.25">
      <c r="A1375" s="31" t="s">
        <v>1067</v>
      </c>
      <c r="B1375" s="46">
        <v>75</v>
      </c>
      <c r="C1375" s="46"/>
      <c r="D1375" t="s">
        <v>63</v>
      </c>
      <c r="E1375" t="s">
        <v>65</v>
      </c>
      <c r="F1375" t="s">
        <v>76</v>
      </c>
      <c r="G1375" t="s">
        <v>66</v>
      </c>
      <c r="H1375" s="15" t="s">
        <v>20</v>
      </c>
      <c r="I1375" s="1">
        <v>46155</v>
      </c>
      <c r="J1375" s="1">
        <v>46160</v>
      </c>
      <c r="K1375" s="1">
        <v>46160</v>
      </c>
      <c r="L1375" t="str">
        <f>IF(_xlfn.XLOOKUP(D1375, ABZ!A:A, ABZ!B:B, "", 0) = 0, "", _xlfn.XLOOKUP(D1375, ABZ!A:A, ABZ!B:B, "", 0))</f>
        <v>D2C Ecommerce</v>
      </c>
      <c r="M1375" t="s">
        <v>21</v>
      </c>
      <c r="N1375" t="s">
        <v>86</v>
      </c>
      <c r="O1375" t="s">
        <v>1068</v>
      </c>
    </row>
    <row r="1376" spans="1:15" x14ac:dyDescent="0.25">
      <c r="A1376" s="31" t="s">
        <v>1067</v>
      </c>
      <c r="B1376" s="46">
        <v>75</v>
      </c>
      <c r="C1376" s="46"/>
      <c r="D1376" t="s">
        <v>63</v>
      </c>
      <c r="E1376" t="s">
        <v>40</v>
      </c>
      <c r="F1376" t="s">
        <v>41</v>
      </c>
      <c r="H1376" s="15" t="s">
        <v>20</v>
      </c>
      <c r="I1376" s="1">
        <v>46155</v>
      </c>
      <c r="J1376" s="1">
        <v>46160</v>
      </c>
      <c r="K1376" s="1">
        <v>46160</v>
      </c>
      <c r="L1376" t="str">
        <f>IF(_xlfn.XLOOKUP(D1376, ABZ!A:A, ABZ!B:B, "", 0) = 0, "", _xlfn.XLOOKUP(D1376, ABZ!A:A, ABZ!B:B, "", 0))</f>
        <v>D2C Ecommerce</v>
      </c>
      <c r="M1376" t="s">
        <v>21</v>
      </c>
      <c r="N1376" t="s">
        <v>86</v>
      </c>
      <c r="O1376" t="s">
        <v>1068</v>
      </c>
    </row>
    <row r="1377" spans="1:15" x14ac:dyDescent="0.25">
      <c r="A1377" s="31" t="s">
        <v>1069</v>
      </c>
      <c r="B1377" s="46">
        <v>25</v>
      </c>
      <c r="C1377" s="46"/>
      <c r="D1377" t="s">
        <v>85</v>
      </c>
      <c r="E1377" t="s">
        <v>26</v>
      </c>
      <c r="F1377" t="s">
        <v>44</v>
      </c>
      <c r="H1377" s="15" t="s">
        <v>20</v>
      </c>
      <c r="I1377" s="1">
        <v>46155</v>
      </c>
      <c r="J1377" s="1">
        <v>46160</v>
      </c>
      <c r="K1377" s="1">
        <v>46160</v>
      </c>
      <c r="L1377" t="str">
        <f>IF(_xlfn.XLOOKUP(D1377, ABZ!A:A, ABZ!B:B, "", 0) = 0, "", _xlfn.XLOOKUP(D1377, ABZ!A:A, ABZ!B:B, "", 0))</f>
        <v>D2C Ecommerce</v>
      </c>
      <c r="M1377" t="s">
        <v>21</v>
      </c>
      <c r="N1377" t="s">
        <v>86</v>
      </c>
      <c r="O1377" t="s">
        <v>1068</v>
      </c>
    </row>
    <row r="1378" spans="1:15" x14ac:dyDescent="0.25">
      <c r="A1378" s="31" t="s">
        <v>1069</v>
      </c>
      <c r="B1378" s="46">
        <v>25</v>
      </c>
      <c r="C1378" s="46"/>
      <c r="D1378" t="s">
        <v>85</v>
      </c>
      <c r="E1378" t="s">
        <v>67</v>
      </c>
      <c r="F1378" t="s">
        <v>68</v>
      </c>
      <c r="H1378" s="15" t="s">
        <v>20</v>
      </c>
      <c r="I1378" s="1">
        <v>46155</v>
      </c>
      <c r="J1378" s="1">
        <v>46160</v>
      </c>
      <c r="K1378" s="1">
        <v>46160</v>
      </c>
      <c r="L1378" t="str">
        <f>IF(_xlfn.XLOOKUP(D1378, ABZ!A:A, ABZ!B:B, "", 0) = 0, "", _xlfn.XLOOKUP(D1378, ABZ!A:A, ABZ!B:B, "", 0))</f>
        <v>D2C Ecommerce</v>
      </c>
      <c r="M1378" t="s">
        <v>21</v>
      </c>
      <c r="N1378" t="s">
        <v>86</v>
      </c>
      <c r="O1378" t="s">
        <v>1068</v>
      </c>
    </row>
    <row r="1379" spans="1:15" x14ac:dyDescent="0.25">
      <c r="A1379" s="31" t="s">
        <v>1069</v>
      </c>
      <c r="B1379" s="46">
        <v>25</v>
      </c>
      <c r="C1379" s="46"/>
      <c r="D1379" t="s">
        <v>85</v>
      </c>
      <c r="E1379" t="s">
        <v>69</v>
      </c>
      <c r="F1379" t="s">
        <v>70</v>
      </c>
      <c r="H1379" s="15" t="s">
        <v>20</v>
      </c>
      <c r="I1379" s="1">
        <v>46155</v>
      </c>
      <c r="J1379" s="1">
        <v>46160</v>
      </c>
      <c r="K1379" s="1">
        <v>46160</v>
      </c>
      <c r="L1379" t="str">
        <f>IF(_xlfn.XLOOKUP(D1379, ABZ!A:A, ABZ!B:B, "", 0) = 0, "", _xlfn.XLOOKUP(D1379, ABZ!A:A, ABZ!B:B, "", 0))</f>
        <v>D2C Ecommerce</v>
      </c>
      <c r="M1379" t="s">
        <v>21</v>
      </c>
      <c r="N1379" t="s">
        <v>86</v>
      </c>
      <c r="O1379" t="s">
        <v>1068</v>
      </c>
    </row>
    <row r="1380" spans="1:15" x14ac:dyDescent="0.25">
      <c r="A1380" s="31" t="s">
        <v>1069</v>
      </c>
      <c r="B1380" s="46">
        <v>25</v>
      </c>
      <c r="C1380" s="46"/>
      <c r="D1380" t="s">
        <v>85</v>
      </c>
      <c r="E1380" t="s">
        <v>65</v>
      </c>
      <c r="F1380" t="s">
        <v>66</v>
      </c>
      <c r="H1380" s="15" t="s">
        <v>20</v>
      </c>
      <c r="I1380" s="1">
        <v>46155</v>
      </c>
      <c r="J1380" s="1">
        <v>46160</v>
      </c>
      <c r="K1380" s="1">
        <v>46160</v>
      </c>
      <c r="L1380" t="str">
        <f>IF(_xlfn.XLOOKUP(D1380, ABZ!A:A, ABZ!B:B, "", 0) = 0, "", _xlfn.XLOOKUP(D1380, ABZ!A:A, ABZ!B:B, "", 0))</f>
        <v>D2C Ecommerce</v>
      </c>
      <c r="M1380" t="s">
        <v>21</v>
      </c>
      <c r="N1380" t="s">
        <v>86</v>
      </c>
      <c r="O1380" t="s">
        <v>1068</v>
      </c>
    </row>
    <row r="1381" spans="1:15" x14ac:dyDescent="0.25">
      <c r="A1381" s="31" t="s">
        <v>1069</v>
      </c>
      <c r="B1381" s="46">
        <v>25</v>
      </c>
      <c r="C1381" s="46"/>
      <c r="D1381" t="s">
        <v>85</v>
      </c>
      <c r="E1381" t="s">
        <v>40</v>
      </c>
      <c r="F1381" t="s">
        <v>41</v>
      </c>
      <c r="H1381" s="15" t="s">
        <v>20</v>
      </c>
      <c r="I1381" s="1">
        <v>46155</v>
      </c>
      <c r="J1381" s="1">
        <v>46160</v>
      </c>
      <c r="K1381" s="1">
        <v>46160</v>
      </c>
      <c r="L1381" t="str">
        <f>IF(_xlfn.XLOOKUP(D1381, ABZ!A:A, ABZ!B:B, "", 0) = 0, "", _xlfn.XLOOKUP(D1381, ABZ!A:A, ABZ!B:B, "", 0))</f>
        <v>D2C Ecommerce</v>
      </c>
      <c r="M1381" t="s">
        <v>21</v>
      </c>
      <c r="N1381" t="s">
        <v>86</v>
      </c>
      <c r="O1381" t="s">
        <v>1068</v>
      </c>
    </row>
    <row r="1382" spans="1:15" x14ac:dyDescent="0.25">
      <c r="A1382" s="31" t="s">
        <v>1070</v>
      </c>
      <c r="B1382" s="46"/>
      <c r="C1382" s="46"/>
      <c r="D1382" t="s">
        <v>1071</v>
      </c>
      <c r="E1382" t="s">
        <v>26</v>
      </c>
      <c r="F1382" t="s">
        <v>57</v>
      </c>
      <c r="H1382" s="15" t="s">
        <v>20</v>
      </c>
      <c r="I1382" s="1">
        <v>46155</v>
      </c>
      <c r="J1382" s="1">
        <v>46161</v>
      </c>
      <c r="K1382" s="1">
        <v>46161</v>
      </c>
      <c r="L1382" t="str">
        <f>IF(_xlfn.XLOOKUP(D1382, ABZ!A:A, ABZ!B:B, "", 0) = 0, "", _xlfn.XLOOKUP(D1382, ABZ!A:A, ABZ!B:B, "", 0))</f>
        <v>Corporate Communications</v>
      </c>
      <c r="M1382" t="s">
        <v>21</v>
      </c>
      <c r="N1382" t="s">
        <v>86</v>
      </c>
      <c r="O1382" t="s">
        <v>1068</v>
      </c>
    </row>
    <row r="1383" spans="1:15" x14ac:dyDescent="0.25">
      <c r="A1383" s="31" t="s">
        <v>1072</v>
      </c>
      <c r="B1383" s="46">
        <v>134</v>
      </c>
      <c r="C1383" s="46"/>
      <c r="D1383" t="s">
        <v>63</v>
      </c>
      <c r="E1383" t="s">
        <v>26</v>
      </c>
      <c r="F1383" t="s">
        <v>44</v>
      </c>
      <c r="H1383" s="15" t="s">
        <v>20</v>
      </c>
      <c r="I1383" s="1">
        <v>46155</v>
      </c>
      <c r="J1383" s="1">
        <v>46161</v>
      </c>
      <c r="K1383" s="1">
        <v>46161</v>
      </c>
      <c r="L1383" t="str">
        <f>IF(_xlfn.XLOOKUP(D1383, ABZ!A:A, ABZ!B:B, "", 0) = 0, "", _xlfn.XLOOKUP(D1383, ABZ!A:A, ABZ!B:B, "", 0))</f>
        <v>D2C Ecommerce</v>
      </c>
      <c r="M1383" t="s">
        <v>21</v>
      </c>
      <c r="N1383" t="s">
        <v>86</v>
      </c>
      <c r="O1383" t="s">
        <v>1073</v>
      </c>
    </row>
    <row r="1384" spans="1:15" x14ac:dyDescent="0.25">
      <c r="A1384" s="31" t="s">
        <v>1072</v>
      </c>
      <c r="B1384" s="46">
        <v>134</v>
      </c>
      <c r="C1384" s="46"/>
      <c r="D1384" t="s">
        <v>63</v>
      </c>
      <c r="E1384" t="s">
        <v>67</v>
      </c>
      <c r="F1384" t="s">
        <v>68</v>
      </c>
      <c r="G1384" t="s">
        <v>88</v>
      </c>
      <c r="H1384" s="15" t="s">
        <v>20</v>
      </c>
      <c r="I1384" s="1">
        <v>46155</v>
      </c>
      <c r="J1384" s="1">
        <v>46161</v>
      </c>
      <c r="K1384" s="1">
        <v>46161</v>
      </c>
      <c r="L1384" t="str">
        <f>IF(_xlfn.XLOOKUP(D1384, ABZ!A:A, ABZ!B:B, "", 0) = 0, "", _xlfn.XLOOKUP(D1384, ABZ!A:A, ABZ!B:B, "", 0))</f>
        <v>D2C Ecommerce</v>
      </c>
      <c r="M1384" t="s">
        <v>21</v>
      </c>
      <c r="N1384" t="s">
        <v>86</v>
      </c>
      <c r="O1384" t="s">
        <v>1073</v>
      </c>
    </row>
    <row r="1385" spans="1:15" x14ac:dyDescent="0.25">
      <c r="A1385" s="31" t="s">
        <v>1072</v>
      </c>
      <c r="B1385" s="46">
        <v>134</v>
      </c>
      <c r="C1385" s="46"/>
      <c r="D1385" t="s">
        <v>63</v>
      </c>
      <c r="E1385" t="s">
        <v>69</v>
      </c>
      <c r="F1385" t="s">
        <v>70</v>
      </c>
      <c r="H1385" s="15" t="s">
        <v>20</v>
      </c>
      <c r="I1385" s="1">
        <v>46155</v>
      </c>
      <c r="J1385" s="1">
        <v>46161</v>
      </c>
      <c r="K1385" s="1">
        <v>46161</v>
      </c>
      <c r="L1385" t="str">
        <f>IF(_xlfn.XLOOKUP(D1385, ABZ!A:A, ABZ!B:B, "", 0) = 0, "", _xlfn.XLOOKUP(D1385, ABZ!A:A, ABZ!B:B, "", 0))</f>
        <v>D2C Ecommerce</v>
      </c>
      <c r="M1385" t="s">
        <v>21</v>
      </c>
      <c r="N1385" t="s">
        <v>86</v>
      </c>
      <c r="O1385" t="s">
        <v>1073</v>
      </c>
    </row>
    <row r="1386" spans="1:15" x14ac:dyDescent="0.25">
      <c r="A1386" s="31" t="s">
        <v>1072</v>
      </c>
      <c r="B1386" s="46">
        <v>134</v>
      </c>
      <c r="C1386" s="46"/>
      <c r="D1386" t="s">
        <v>63</v>
      </c>
      <c r="E1386" t="s">
        <v>65</v>
      </c>
      <c r="F1386" t="s">
        <v>76</v>
      </c>
      <c r="G1386" t="s">
        <v>66</v>
      </c>
      <c r="H1386" s="15" t="s">
        <v>20</v>
      </c>
      <c r="I1386" s="1">
        <v>46155</v>
      </c>
      <c r="J1386" s="1">
        <v>46161</v>
      </c>
      <c r="K1386" s="1">
        <v>46161</v>
      </c>
      <c r="L1386" t="str">
        <f>IF(_xlfn.XLOOKUP(D1386, ABZ!A:A, ABZ!B:B, "", 0) = 0, "", _xlfn.XLOOKUP(D1386, ABZ!A:A, ABZ!B:B, "", 0))</f>
        <v>D2C Ecommerce</v>
      </c>
      <c r="M1386" t="s">
        <v>21</v>
      </c>
      <c r="N1386" t="s">
        <v>86</v>
      </c>
      <c r="O1386" t="s">
        <v>1073</v>
      </c>
    </row>
    <row r="1387" spans="1:15" x14ac:dyDescent="0.25">
      <c r="A1387" s="31" t="s">
        <v>1072</v>
      </c>
      <c r="B1387" s="46">
        <v>134</v>
      </c>
      <c r="C1387" s="46"/>
      <c r="D1387" t="s">
        <v>63</v>
      </c>
      <c r="E1387" t="s">
        <v>40</v>
      </c>
      <c r="F1387" t="s">
        <v>41</v>
      </c>
      <c r="H1387" s="15" t="s">
        <v>20</v>
      </c>
      <c r="I1387" s="1">
        <v>46155</v>
      </c>
      <c r="J1387" s="1">
        <v>46161</v>
      </c>
      <c r="K1387" s="1">
        <v>46161</v>
      </c>
      <c r="L1387" t="str">
        <f>IF(_xlfn.XLOOKUP(D1387, ABZ!A:A, ABZ!B:B, "", 0) = 0, "", _xlfn.XLOOKUP(D1387, ABZ!A:A, ABZ!B:B, "", 0))</f>
        <v>D2C Ecommerce</v>
      </c>
      <c r="M1387" t="s">
        <v>21</v>
      </c>
      <c r="N1387" t="s">
        <v>86</v>
      </c>
      <c r="O1387" t="s">
        <v>1073</v>
      </c>
    </row>
    <row r="1388" spans="1:15" x14ac:dyDescent="0.25">
      <c r="A1388" s="31" t="s">
        <v>1074</v>
      </c>
      <c r="B1388" s="46">
        <v>6914</v>
      </c>
      <c r="C1388" s="46"/>
      <c r="D1388" t="s">
        <v>121</v>
      </c>
      <c r="E1388" t="s">
        <v>26</v>
      </c>
      <c r="F1388" t="s">
        <v>44</v>
      </c>
      <c r="H1388" s="15" t="s">
        <v>20</v>
      </c>
      <c r="I1388" s="1">
        <v>46155</v>
      </c>
      <c r="J1388" s="1">
        <v>46163</v>
      </c>
      <c r="K1388" s="1">
        <v>46163</v>
      </c>
      <c r="L1388" t="str">
        <f>IF(_xlfn.XLOOKUP(D1388, ABZ!A:A, ABZ!B:B, "", 0) = 0, "", _xlfn.XLOOKUP(D1388, ABZ!A:A, ABZ!B:B, "", 0))</f>
        <v>Technical Communication</v>
      </c>
      <c r="M1388" t="s">
        <v>502</v>
      </c>
      <c r="N1388" t="s">
        <v>31</v>
      </c>
      <c r="O1388" t="s">
        <v>1075</v>
      </c>
    </row>
    <row r="1389" spans="1:15" x14ac:dyDescent="0.25">
      <c r="A1389" s="31" t="s">
        <v>1076</v>
      </c>
      <c r="B1389" s="46">
        <v>148</v>
      </c>
      <c r="C1389" s="46"/>
      <c r="D1389" t="s">
        <v>121</v>
      </c>
      <c r="E1389" t="s">
        <v>26</v>
      </c>
      <c r="F1389" t="s">
        <v>44</v>
      </c>
      <c r="H1389" s="15" t="s">
        <v>20</v>
      </c>
      <c r="I1389" s="1">
        <v>46155</v>
      </c>
      <c r="J1389" s="1">
        <v>46163</v>
      </c>
      <c r="K1389" s="1">
        <v>46163</v>
      </c>
      <c r="L1389" t="str">
        <f>IF(_xlfn.XLOOKUP(D1389, ABZ!A:A, ABZ!B:B, "", 0) = 0, "", _xlfn.XLOOKUP(D1389, ABZ!A:A, ABZ!B:B, "", 0))</f>
        <v>Technical Communication</v>
      </c>
      <c r="M1389" t="s">
        <v>502</v>
      </c>
      <c r="N1389" t="s">
        <v>31</v>
      </c>
      <c r="O1389" t="s">
        <v>1075</v>
      </c>
    </row>
    <row r="1390" spans="1:15" x14ac:dyDescent="0.25">
      <c r="A1390" s="31" t="s">
        <v>1077</v>
      </c>
      <c r="B1390" s="53">
        <v>6784</v>
      </c>
      <c r="C1390" s="53"/>
      <c r="D1390" t="s">
        <v>121</v>
      </c>
      <c r="E1390" t="s">
        <v>67</v>
      </c>
      <c r="F1390" t="s">
        <v>68</v>
      </c>
      <c r="G1390" t="s">
        <v>88</v>
      </c>
      <c r="H1390" s="15" t="s">
        <v>20</v>
      </c>
      <c r="I1390" s="1">
        <v>46155</v>
      </c>
      <c r="J1390" s="1">
        <v>46169</v>
      </c>
      <c r="K1390" s="1">
        <v>46168</v>
      </c>
      <c r="L1390" t="str">
        <f>IF(_xlfn.XLOOKUP(D1390, ABZ!A:A, ABZ!B:B, "", 0) = 0, "", _xlfn.XLOOKUP(D1390, ABZ!A:A, ABZ!B:B, "", 0))</f>
        <v>Technical Communication</v>
      </c>
      <c r="N1390" t="s">
        <v>31</v>
      </c>
      <c r="O1390" t="s">
        <v>1078</v>
      </c>
    </row>
    <row r="1391" spans="1:15" x14ac:dyDescent="0.25">
      <c r="A1391" s="31" t="s">
        <v>1079</v>
      </c>
      <c r="B1391" s="46">
        <v>148</v>
      </c>
      <c r="C1391" s="46"/>
      <c r="D1391" t="s">
        <v>121</v>
      </c>
      <c r="E1391" t="s">
        <v>67</v>
      </c>
      <c r="F1391" t="s">
        <v>68</v>
      </c>
      <c r="G1391" t="s">
        <v>88</v>
      </c>
      <c r="H1391" s="15" t="s">
        <v>20</v>
      </c>
      <c r="I1391" s="1">
        <v>46155</v>
      </c>
      <c r="J1391" s="1">
        <v>46169</v>
      </c>
      <c r="K1391" s="1">
        <v>46168</v>
      </c>
      <c r="L1391" t="str">
        <f>IF(_xlfn.XLOOKUP(D1391, ABZ!A:A, ABZ!B:B, "", 0) = 0, "", _xlfn.XLOOKUP(D1391, ABZ!A:A, ABZ!B:B, "", 0))</f>
        <v>Technical Communication</v>
      </c>
      <c r="N1391" t="s">
        <v>31</v>
      </c>
      <c r="O1391" t="s">
        <v>1078</v>
      </c>
    </row>
    <row r="1392" spans="1:15" x14ac:dyDescent="0.25">
      <c r="A1392" s="22" t="s">
        <v>1080</v>
      </c>
      <c r="B1392" s="22"/>
      <c r="C1392" s="22"/>
      <c r="D1392" t="s">
        <v>922</v>
      </c>
      <c r="E1392" t="s">
        <v>18</v>
      </c>
      <c r="F1392" t="s">
        <v>97</v>
      </c>
      <c r="G1392" t="s">
        <v>19</v>
      </c>
      <c r="H1392" s="15" t="s">
        <v>7183</v>
      </c>
      <c r="I1392" s="1">
        <v>46155</v>
      </c>
      <c r="J1392" s="1">
        <v>46192</v>
      </c>
      <c r="L1392" t="str">
        <f>IF(_xlfn.XLOOKUP(D1392, ABZ!A:A, ABZ!B:B, "", 0) = 0, "", _xlfn.XLOOKUP(D1392, ABZ!A:A, ABZ!B:B, "", 0))</f>
        <v>IT</v>
      </c>
      <c r="M1392" t="s">
        <v>21</v>
      </c>
      <c r="N1392" t="s">
        <v>22</v>
      </c>
      <c r="O1392" t="s">
        <v>923</v>
      </c>
    </row>
    <row r="1393" spans="1:15" x14ac:dyDescent="0.25">
      <c r="A1393" t="s">
        <v>1081</v>
      </c>
      <c r="B1393">
        <v>12109</v>
      </c>
      <c r="D1393" t="s">
        <v>277</v>
      </c>
      <c r="E1393" t="s">
        <v>37</v>
      </c>
      <c r="F1393" t="s">
        <v>35</v>
      </c>
      <c r="H1393" s="15" t="s">
        <v>7183</v>
      </c>
      <c r="I1393" s="1">
        <v>46160</v>
      </c>
      <c r="J1393" s="1">
        <v>46164</v>
      </c>
      <c r="K1393" s="1">
        <v>46164</v>
      </c>
      <c r="L1393" t="str">
        <f>IF(_xlfn.XLOOKUP(D1393, ABZ!A:A, ABZ!B:B, "", 0) = 0, "", _xlfn.XLOOKUP(D1393, ABZ!A:A, ABZ!B:B, "", 0))</f>
        <v>User Interface &amp; Clients</v>
      </c>
      <c r="M1393" t="s">
        <v>21</v>
      </c>
      <c r="N1393" t="s">
        <v>22</v>
      </c>
      <c r="O1393" t="s">
        <v>1082</v>
      </c>
    </row>
    <row r="1394" spans="1:15" x14ac:dyDescent="0.25">
      <c r="A1394" t="s">
        <v>1083</v>
      </c>
      <c r="B1394">
        <v>1981</v>
      </c>
      <c r="D1394" t="s">
        <v>1084</v>
      </c>
      <c r="E1394" t="s">
        <v>26</v>
      </c>
      <c r="F1394" t="s">
        <v>57</v>
      </c>
      <c r="H1394" s="15" t="s">
        <v>20</v>
      </c>
      <c r="I1394" s="1">
        <v>46160</v>
      </c>
      <c r="J1394" s="1">
        <v>46192</v>
      </c>
      <c r="K1394" s="1">
        <v>46164</v>
      </c>
      <c r="L1394" t="str">
        <f>IF(_xlfn.XLOOKUP(D1394, ABZ!A:A, ABZ!B:B, "", 0) = 0, "", _xlfn.XLOOKUP(D1394, ABZ!A:A, ABZ!B:B, "", 0))</f>
        <v>Technical Communication</v>
      </c>
      <c r="M1394" t="s">
        <v>502</v>
      </c>
      <c r="N1394" t="s">
        <v>31</v>
      </c>
      <c r="O1394" t="s">
        <v>1085</v>
      </c>
    </row>
    <row r="1395" spans="1:15" x14ac:dyDescent="0.25">
      <c r="A1395" t="s">
        <v>1086</v>
      </c>
      <c r="B1395">
        <v>1915</v>
      </c>
      <c r="D1395" t="s">
        <v>1084</v>
      </c>
      <c r="E1395" t="s">
        <v>40</v>
      </c>
      <c r="F1395" t="s">
        <v>41</v>
      </c>
      <c r="H1395" s="15" t="s">
        <v>20</v>
      </c>
      <c r="I1395" s="1">
        <v>46160</v>
      </c>
      <c r="J1395" s="1">
        <v>46192</v>
      </c>
      <c r="K1395" s="1">
        <v>46164</v>
      </c>
      <c r="L1395" t="str">
        <f>IF(_xlfn.XLOOKUP(D1395, ABZ!A:A, ABZ!B:B, "", 0) = 0, "", _xlfn.XLOOKUP(D1395, ABZ!A:A, ABZ!B:B, "", 0))</f>
        <v>Technical Communication</v>
      </c>
      <c r="M1395" t="s">
        <v>502</v>
      </c>
      <c r="N1395" t="s">
        <v>31</v>
      </c>
      <c r="O1395" t="s">
        <v>1087</v>
      </c>
    </row>
    <row r="1396" spans="1:15" x14ac:dyDescent="0.25">
      <c r="A1396" t="s">
        <v>1088</v>
      </c>
      <c r="B1396">
        <v>1915</v>
      </c>
      <c r="D1396" t="s">
        <v>1084</v>
      </c>
      <c r="E1396" t="s">
        <v>69</v>
      </c>
      <c r="F1396" t="s">
        <v>70</v>
      </c>
      <c r="H1396" s="15" t="s">
        <v>20</v>
      </c>
      <c r="I1396" s="1">
        <v>46160</v>
      </c>
      <c r="J1396" s="1">
        <v>46192</v>
      </c>
      <c r="K1396" s="1">
        <v>46164</v>
      </c>
      <c r="L1396" t="str">
        <f>IF(_xlfn.XLOOKUP(D1396, ABZ!A:A, ABZ!B:B, "", 0) = 0, "", _xlfn.XLOOKUP(D1396, ABZ!A:A, ABZ!B:B, "", 0))</f>
        <v>Technical Communication</v>
      </c>
      <c r="M1396" t="s">
        <v>502</v>
      </c>
      <c r="N1396" t="s">
        <v>31</v>
      </c>
      <c r="O1396" t="s">
        <v>1089</v>
      </c>
    </row>
    <row r="1397" spans="1:15" x14ac:dyDescent="0.25">
      <c r="A1397" t="s">
        <v>1090</v>
      </c>
      <c r="B1397">
        <v>1915</v>
      </c>
      <c r="D1397" t="s">
        <v>1084</v>
      </c>
      <c r="E1397" t="s">
        <v>65</v>
      </c>
      <c r="F1397" t="s">
        <v>66</v>
      </c>
      <c r="H1397" s="15" t="s">
        <v>20</v>
      </c>
      <c r="I1397" s="1">
        <v>46160</v>
      </c>
      <c r="J1397" s="1">
        <v>46192</v>
      </c>
      <c r="K1397" s="1">
        <v>46164</v>
      </c>
      <c r="L1397" t="str">
        <f>IF(_xlfn.XLOOKUP(D1397, ABZ!A:A, ABZ!B:B, "", 0) = 0, "", _xlfn.XLOOKUP(D1397, ABZ!A:A, ABZ!B:B, "", 0))</f>
        <v>Technical Communication</v>
      </c>
      <c r="M1397" t="s">
        <v>502</v>
      </c>
      <c r="N1397" t="s">
        <v>31</v>
      </c>
      <c r="O1397" t="s">
        <v>1091</v>
      </c>
    </row>
    <row r="1398" spans="1:15" x14ac:dyDescent="0.25">
      <c r="A1398" t="s">
        <v>1092</v>
      </c>
      <c r="B1398">
        <v>1915</v>
      </c>
      <c r="D1398" t="s">
        <v>1084</v>
      </c>
      <c r="E1398" t="s">
        <v>67</v>
      </c>
      <c r="F1398" t="s">
        <v>68</v>
      </c>
      <c r="G1398" t="s">
        <v>88</v>
      </c>
      <c r="H1398" s="15" t="s">
        <v>20</v>
      </c>
      <c r="I1398" s="1">
        <v>46160</v>
      </c>
      <c r="J1398" s="1">
        <v>46192</v>
      </c>
      <c r="K1398" s="1">
        <v>46164</v>
      </c>
      <c r="L1398" t="str">
        <f>IF(_xlfn.XLOOKUP(D1398, ABZ!A:A, ABZ!B:B, "", 0) = 0, "", _xlfn.XLOOKUP(D1398, ABZ!A:A, ABZ!B:B, "", 0))</f>
        <v>Technical Communication</v>
      </c>
      <c r="M1398" t="s">
        <v>502</v>
      </c>
      <c r="N1398" t="s">
        <v>31</v>
      </c>
      <c r="O1398" t="s">
        <v>1093</v>
      </c>
    </row>
    <row r="1399" spans="1:15" x14ac:dyDescent="0.25">
      <c r="A1399" s="31" t="s">
        <v>1094</v>
      </c>
      <c r="B1399" s="46">
        <v>156</v>
      </c>
      <c r="C1399" s="46"/>
      <c r="D1399" t="s">
        <v>150</v>
      </c>
      <c r="E1399" t="s">
        <v>26</v>
      </c>
      <c r="F1399" t="s">
        <v>57</v>
      </c>
      <c r="H1399" s="15" t="s">
        <v>20</v>
      </c>
      <c r="I1399" s="1">
        <v>46160</v>
      </c>
      <c r="J1399" s="1">
        <v>46167</v>
      </c>
      <c r="K1399" s="1">
        <v>46167</v>
      </c>
      <c r="L1399" t="str">
        <f>IF(_xlfn.XLOOKUP(D1399, ABZ!A:A, ABZ!B:B, "", 0) = 0, "", _xlfn.XLOOKUP(D1399, ABZ!A:A, ABZ!B:B, "", 0))</f>
        <v>D2C Ecommerce</v>
      </c>
      <c r="M1399" t="s">
        <v>502</v>
      </c>
      <c r="N1399" t="s">
        <v>86</v>
      </c>
      <c r="O1399" t="s">
        <v>1095</v>
      </c>
    </row>
    <row r="1400" spans="1:15" x14ac:dyDescent="0.25">
      <c r="A1400" s="31" t="s">
        <v>1096</v>
      </c>
      <c r="B1400" s="46">
        <v>28</v>
      </c>
      <c r="C1400" s="46"/>
      <c r="D1400" t="s">
        <v>150</v>
      </c>
      <c r="E1400" t="s">
        <v>26</v>
      </c>
      <c r="F1400" t="s">
        <v>57</v>
      </c>
      <c r="H1400" s="15" t="s">
        <v>20</v>
      </c>
      <c r="I1400" s="1">
        <v>46160</v>
      </c>
      <c r="J1400" s="1">
        <v>46167</v>
      </c>
      <c r="K1400" s="1">
        <v>46167</v>
      </c>
      <c r="L1400" t="str">
        <f>IF(_xlfn.XLOOKUP(D1400, ABZ!A:A, ABZ!B:B, "", 0) = 0, "", _xlfn.XLOOKUP(D1400, ABZ!A:A, ABZ!B:B, "", 0))</f>
        <v>D2C Ecommerce</v>
      </c>
      <c r="M1400" t="s">
        <v>502</v>
      </c>
      <c r="N1400" t="s">
        <v>86</v>
      </c>
      <c r="O1400" t="s">
        <v>1095</v>
      </c>
    </row>
    <row r="1401" spans="1:15" x14ac:dyDescent="0.25">
      <c r="A1401" s="31" t="s">
        <v>1097</v>
      </c>
      <c r="B1401" s="46">
        <v>1152</v>
      </c>
      <c r="C1401" s="46"/>
      <c r="D1401" t="s">
        <v>150</v>
      </c>
      <c r="E1401" t="s">
        <v>26</v>
      </c>
      <c r="F1401" t="s">
        <v>57</v>
      </c>
      <c r="H1401" s="15" t="s">
        <v>20</v>
      </c>
      <c r="I1401" s="1">
        <v>46160</v>
      </c>
      <c r="J1401" s="1">
        <v>46167</v>
      </c>
      <c r="K1401" s="1">
        <v>46167</v>
      </c>
      <c r="L1401" t="str">
        <f>IF(_xlfn.XLOOKUP(D1401, ABZ!A:A, ABZ!B:B, "", 0) = 0, "", _xlfn.XLOOKUP(D1401, ABZ!A:A, ABZ!B:B, "", 0))</f>
        <v>D2C Ecommerce</v>
      </c>
      <c r="M1401" t="s">
        <v>502</v>
      </c>
      <c r="N1401" t="s">
        <v>86</v>
      </c>
      <c r="O1401" t="s">
        <v>1095</v>
      </c>
    </row>
    <row r="1402" spans="1:15" x14ac:dyDescent="0.25">
      <c r="A1402" s="31" t="s">
        <v>605</v>
      </c>
      <c r="B1402" s="46">
        <v>209</v>
      </c>
      <c r="C1402" s="46"/>
      <c r="D1402" t="s">
        <v>150</v>
      </c>
      <c r="E1402" t="s">
        <v>26</v>
      </c>
      <c r="F1402" t="s">
        <v>57</v>
      </c>
      <c r="H1402" s="15" t="s">
        <v>20</v>
      </c>
      <c r="I1402" s="1">
        <v>46160</v>
      </c>
      <c r="J1402" s="1">
        <v>46167</v>
      </c>
      <c r="K1402" s="1">
        <v>46167</v>
      </c>
      <c r="L1402" t="str">
        <f>IF(_xlfn.XLOOKUP(D1402, ABZ!A:A, ABZ!B:B, "", 0) = 0, "", _xlfn.XLOOKUP(D1402, ABZ!A:A, ABZ!B:B, "", 0))</f>
        <v>D2C Ecommerce</v>
      </c>
      <c r="M1402" t="s">
        <v>502</v>
      </c>
      <c r="N1402" t="s">
        <v>86</v>
      </c>
      <c r="O1402" t="s">
        <v>1095</v>
      </c>
    </row>
    <row r="1403" spans="1:15" x14ac:dyDescent="0.25">
      <c r="A1403" s="31" t="s">
        <v>1094</v>
      </c>
      <c r="B1403" s="46">
        <v>156</v>
      </c>
      <c r="C1403" s="46"/>
      <c r="D1403" t="s">
        <v>150</v>
      </c>
      <c r="E1403" t="s">
        <v>67</v>
      </c>
      <c r="F1403" t="s">
        <v>68</v>
      </c>
      <c r="H1403" s="15" t="s">
        <v>20</v>
      </c>
      <c r="I1403" s="1">
        <v>46160</v>
      </c>
      <c r="J1403" s="1">
        <v>46167</v>
      </c>
      <c r="K1403" s="1">
        <v>46167</v>
      </c>
      <c r="L1403" t="str">
        <f>IF(_xlfn.XLOOKUP(D1403, ABZ!A:A, ABZ!B:B, "", 0) = 0, "", _xlfn.XLOOKUP(D1403, ABZ!A:A, ABZ!B:B, "", 0))</f>
        <v>D2C Ecommerce</v>
      </c>
      <c r="M1403" t="s">
        <v>502</v>
      </c>
      <c r="N1403" t="s">
        <v>86</v>
      </c>
      <c r="O1403" t="s">
        <v>1095</v>
      </c>
    </row>
    <row r="1404" spans="1:15" x14ac:dyDescent="0.25">
      <c r="A1404" s="31" t="s">
        <v>1096</v>
      </c>
      <c r="B1404" s="46">
        <v>28</v>
      </c>
      <c r="C1404" s="46"/>
      <c r="D1404" t="s">
        <v>150</v>
      </c>
      <c r="E1404" t="s">
        <v>67</v>
      </c>
      <c r="F1404" t="s">
        <v>68</v>
      </c>
      <c r="H1404" s="15" t="s">
        <v>20</v>
      </c>
      <c r="I1404" s="1">
        <v>46160</v>
      </c>
      <c r="J1404" s="1">
        <v>46167</v>
      </c>
      <c r="K1404" s="1">
        <v>46167</v>
      </c>
      <c r="L1404" t="str">
        <f>IF(_xlfn.XLOOKUP(D1404, ABZ!A:A, ABZ!B:B, "", 0) = 0, "", _xlfn.XLOOKUP(D1404, ABZ!A:A, ABZ!B:B, "", 0))</f>
        <v>D2C Ecommerce</v>
      </c>
      <c r="M1404" t="s">
        <v>502</v>
      </c>
      <c r="N1404" t="s">
        <v>86</v>
      </c>
      <c r="O1404" t="s">
        <v>1095</v>
      </c>
    </row>
    <row r="1405" spans="1:15" x14ac:dyDescent="0.25">
      <c r="A1405" s="31" t="s">
        <v>1097</v>
      </c>
      <c r="B1405" s="46">
        <v>1152</v>
      </c>
      <c r="C1405" s="46"/>
      <c r="D1405" t="s">
        <v>150</v>
      </c>
      <c r="E1405" t="s">
        <v>67</v>
      </c>
      <c r="F1405" t="s">
        <v>68</v>
      </c>
      <c r="H1405" s="15" t="s">
        <v>20</v>
      </c>
      <c r="I1405" s="1">
        <v>46160</v>
      </c>
      <c r="J1405" s="1">
        <v>46167</v>
      </c>
      <c r="K1405" s="1">
        <v>46167</v>
      </c>
      <c r="L1405" t="str">
        <f>IF(_xlfn.XLOOKUP(D1405, ABZ!A:A, ABZ!B:B, "", 0) = 0, "", _xlfn.XLOOKUP(D1405, ABZ!A:A, ABZ!B:B, "", 0))</f>
        <v>D2C Ecommerce</v>
      </c>
      <c r="M1405" t="s">
        <v>502</v>
      </c>
      <c r="N1405" t="s">
        <v>86</v>
      </c>
      <c r="O1405" t="s">
        <v>1095</v>
      </c>
    </row>
    <row r="1406" spans="1:15" x14ac:dyDescent="0.25">
      <c r="A1406" s="31" t="s">
        <v>605</v>
      </c>
      <c r="B1406" s="46">
        <v>331</v>
      </c>
      <c r="C1406" s="46"/>
      <c r="D1406" t="s">
        <v>150</v>
      </c>
      <c r="E1406" t="s">
        <v>67</v>
      </c>
      <c r="F1406" t="s">
        <v>68</v>
      </c>
      <c r="H1406" s="15" t="s">
        <v>20</v>
      </c>
      <c r="I1406" s="1">
        <v>46160</v>
      </c>
      <c r="J1406" s="1">
        <v>46167</v>
      </c>
      <c r="K1406" s="1">
        <v>46167</v>
      </c>
      <c r="L1406" t="str">
        <f>IF(_xlfn.XLOOKUP(D1406, ABZ!A:A, ABZ!B:B, "", 0) = 0, "", _xlfn.XLOOKUP(D1406, ABZ!A:A, ABZ!B:B, "", 0))</f>
        <v>D2C Ecommerce</v>
      </c>
      <c r="M1406" t="s">
        <v>502</v>
      </c>
      <c r="N1406" t="s">
        <v>86</v>
      </c>
      <c r="O1406" t="s">
        <v>1095</v>
      </c>
    </row>
    <row r="1407" spans="1:15" x14ac:dyDescent="0.25">
      <c r="A1407" s="31" t="s">
        <v>1094</v>
      </c>
      <c r="B1407" s="46"/>
      <c r="C1407" s="46"/>
      <c r="D1407" t="s">
        <v>150</v>
      </c>
      <c r="E1407" t="s">
        <v>69</v>
      </c>
      <c r="F1407" t="s">
        <v>70</v>
      </c>
      <c r="H1407" s="15" t="s">
        <v>20</v>
      </c>
      <c r="I1407" s="1">
        <v>46160</v>
      </c>
      <c r="J1407" s="1">
        <v>46167</v>
      </c>
      <c r="K1407" s="1">
        <v>46167</v>
      </c>
      <c r="L1407" t="str">
        <f>IF(_xlfn.XLOOKUP(D1407, ABZ!A:A, ABZ!B:B, "", 0) = 0, "", _xlfn.XLOOKUP(D1407, ABZ!A:A, ABZ!B:B, "", 0))</f>
        <v>D2C Ecommerce</v>
      </c>
      <c r="M1407" t="s">
        <v>502</v>
      </c>
      <c r="N1407" t="s">
        <v>86</v>
      </c>
      <c r="O1407" t="s">
        <v>1095</v>
      </c>
    </row>
    <row r="1408" spans="1:15" x14ac:dyDescent="0.25">
      <c r="A1408" s="31" t="s">
        <v>1096</v>
      </c>
      <c r="B1408" s="46"/>
      <c r="C1408" s="46"/>
      <c r="D1408" t="s">
        <v>150</v>
      </c>
      <c r="E1408" t="s">
        <v>69</v>
      </c>
      <c r="F1408" t="s">
        <v>70</v>
      </c>
      <c r="H1408" s="15" t="s">
        <v>20</v>
      </c>
      <c r="I1408" s="1">
        <v>46160</v>
      </c>
      <c r="J1408" s="1">
        <v>46167</v>
      </c>
      <c r="K1408" s="1">
        <v>46167</v>
      </c>
      <c r="L1408" t="str">
        <f>IF(_xlfn.XLOOKUP(D1408, ABZ!A:A, ABZ!B:B, "", 0) = 0, "", _xlfn.XLOOKUP(D1408, ABZ!A:A, ABZ!B:B, "", 0))</f>
        <v>D2C Ecommerce</v>
      </c>
      <c r="M1408" t="s">
        <v>502</v>
      </c>
      <c r="N1408" t="s">
        <v>86</v>
      </c>
      <c r="O1408" t="s">
        <v>1095</v>
      </c>
    </row>
    <row r="1409" spans="1:15" x14ac:dyDescent="0.25">
      <c r="A1409" s="31" t="s">
        <v>1097</v>
      </c>
      <c r="B1409" s="46"/>
      <c r="C1409" s="46"/>
      <c r="D1409" t="s">
        <v>150</v>
      </c>
      <c r="E1409" t="s">
        <v>69</v>
      </c>
      <c r="F1409" t="s">
        <v>70</v>
      </c>
      <c r="H1409" s="15" t="s">
        <v>20</v>
      </c>
      <c r="I1409" s="1">
        <v>46160</v>
      </c>
      <c r="J1409" s="1">
        <v>46167</v>
      </c>
      <c r="K1409" s="1">
        <v>46167</v>
      </c>
      <c r="L1409" t="str">
        <f>IF(_xlfn.XLOOKUP(D1409, ABZ!A:A, ABZ!B:B, "", 0) = 0, "", _xlfn.XLOOKUP(D1409, ABZ!A:A, ABZ!B:B, "", 0))</f>
        <v>D2C Ecommerce</v>
      </c>
      <c r="M1409" t="s">
        <v>502</v>
      </c>
      <c r="N1409" t="s">
        <v>86</v>
      </c>
      <c r="O1409" t="s">
        <v>1095</v>
      </c>
    </row>
    <row r="1410" spans="1:15" x14ac:dyDescent="0.25">
      <c r="A1410" s="31" t="s">
        <v>605</v>
      </c>
      <c r="B1410" s="46"/>
      <c r="C1410" s="46"/>
      <c r="D1410" t="s">
        <v>150</v>
      </c>
      <c r="E1410" t="s">
        <v>69</v>
      </c>
      <c r="F1410" t="s">
        <v>70</v>
      </c>
      <c r="H1410" s="15" t="s">
        <v>20</v>
      </c>
      <c r="I1410" s="1">
        <v>46160</v>
      </c>
      <c r="J1410" s="1">
        <v>46167</v>
      </c>
      <c r="K1410" s="1">
        <v>46167</v>
      </c>
      <c r="L1410" t="str">
        <f>IF(_xlfn.XLOOKUP(D1410, ABZ!A:A, ABZ!B:B, "", 0) = 0, "", _xlfn.XLOOKUP(D1410, ABZ!A:A, ABZ!B:B, "", 0))</f>
        <v>D2C Ecommerce</v>
      </c>
      <c r="M1410" t="s">
        <v>502</v>
      </c>
      <c r="N1410" t="s">
        <v>86</v>
      </c>
      <c r="O1410" t="s">
        <v>1095</v>
      </c>
    </row>
    <row r="1411" spans="1:15" x14ac:dyDescent="0.25">
      <c r="A1411" s="31" t="s">
        <v>1094</v>
      </c>
      <c r="B1411" s="46"/>
      <c r="C1411" s="46"/>
      <c r="D1411" t="s">
        <v>150</v>
      </c>
      <c r="E1411" t="s">
        <v>65</v>
      </c>
      <c r="F1411" t="s">
        <v>66</v>
      </c>
      <c r="H1411" s="15" t="s">
        <v>20</v>
      </c>
      <c r="I1411" s="1">
        <v>46160</v>
      </c>
      <c r="J1411" s="1">
        <v>46167</v>
      </c>
      <c r="K1411" s="1">
        <v>46167</v>
      </c>
      <c r="L1411" t="str">
        <f>IF(_xlfn.XLOOKUP(D1411, ABZ!A:A, ABZ!B:B, "", 0) = 0, "", _xlfn.XLOOKUP(D1411, ABZ!A:A, ABZ!B:B, "", 0))</f>
        <v>D2C Ecommerce</v>
      </c>
      <c r="M1411" t="s">
        <v>502</v>
      </c>
      <c r="N1411" t="s">
        <v>86</v>
      </c>
      <c r="O1411" t="s">
        <v>1095</v>
      </c>
    </row>
    <row r="1412" spans="1:15" x14ac:dyDescent="0.25">
      <c r="A1412" s="31" t="s">
        <v>1096</v>
      </c>
      <c r="B1412" s="46"/>
      <c r="C1412" s="46"/>
      <c r="D1412" t="s">
        <v>150</v>
      </c>
      <c r="E1412" t="s">
        <v>65</v>
      </c>
      <c r="F1412" t="s">
        <v>66</v>
      </c>
      <c r="H1412" s="15" t="s">
        <v>20</v>
      </c>
      <c r="I1412" s="1">
        <v>46160</v>
      </c>
      <c r="J1412" s="1">
        <v>46167</v>
      </c>
      <c r="K1412" s="1">
        <v>46167</v>
      </c>
      <c r="L1412" t="str">
        <f>IF(_xlfn.XLOOKUP(D1412, ABZ!A:A, ABZ!B:B, "", 0) = 0, "", _xlfn.XLOOKUP(D1412, ABZ!A:A, ABZ!B:B, "", 0))</f>
        <v>D2C Ecommerce</v>
      </c>
      <c r="M1412" t="s">
        <v>502</v>
      </c>
      <c r="N1412" t="s">
        <v>86</v>
      </c>
      <c r="O1412" t="s">
        <v>1095</v>
      </c>
    </row>
    <row r="1413" spans="1:15" x14ac:dyDescent="0.25">
      <c r="A1413" s="31" t="s">
        <v>1097</v>
      </c>
      <c r="B1413" s="46"/>
      <c r="C1413" s="46"/>
      <c r="D1413" t="s">
        <v>150</v>
      </c>
      <c r="E1413" t="s">
        <v>65</v>
      </c>
      <c r="F1413" t="s">
        <v>66</v>
      </c>
      <c r="H1413" s="15" t="s">
        <v>20</v>
      </c>
      <c r="I1413" s="1">
        <v>46160</v>
      </c>
      <c r="J1413" s="1">
        <v>46167</v>
      </c>
      <c r="K1413" s="1">
        <v>46167</v>
      </c>
      <c r="L1413" t="str">
        <f>IF(_xlfn.XLOOKUP(D1413, ABZ!A:A, ABZ!B:B, "", 0) = 0, "", _xlfn.XLOOKUP(D1413, ABZ!A:A, ABZ!B:B, "", 0))</f>
        <v>D2C Ecommerce</v>
      </c>
      <c r="M1413" t="s">
        <v>502</v>
      </c>
      <c r="N1413" t="s">
        <v>86</v>
      </c>
      <c r="O1413" t="s">
        <v>1095</v>
      </c>
    </row>
    <row r="1414" spans="1:15" x14ac:dyDescent="0.25">
      <c r="A1414" s="31" t="s">
        <v>605</v>
      </c>
      <c r="B1414" s="46"/>
      <c r="C1414" s="46"/>
      <c r="D1414" t="s">
        <v>150</v>
      </c>
      <c r="E1414" t="s">
        <v>65</v>
      </c>
      <c r="F1414" t="s">
        <v>66</v>
      </c>
      <c r="H1414" s="15" t="s">
        <v>20</v>
      </c>
      <c r="I1414" s="1">
        <v>46160</v>
      </c>
      <c r="J1414" s="1">
        <v>46167</v>
      </c>
      <c r="K1414" s="1">
        <v>46167</v>
      </c>
      <c r="L1414" t="str">
        <f>IF(_xlfn.XLOOKUP(D1414, ABZ!A:A, ABZ!B:B, "", 0) = 0, "", _xlfn.XLOOKUP(D1414, ABZ!A:A, ABZ!B:B, "", 0))</f>
        <v>D2C Ecommerce</v>
      </c>
      <c r="M1414" t="s">
        <v>502</v>
      </c>
      <c r="N1414" t="s">
        <v>86</v>
      </c>
      <c r="O1414" t="s">
        <v>1095</v>
      </c>
    </row>
    <row r="1415" spans="1:15" x14ac:dyDescent="0.25">
      <c r="A1415" s="31" t="s">
        <v>1094</v>
      </c>
      <c r="B1415" s="46"/>
      <c r="C1415" s="46"/>
      <c r="D1415" t="s">
        <v>150</v>
      </c>
      <c r="E1415" t="s">
        <v>40</v>
      </c>
      <c r="F1415" t="s">
        <v>41</v>
      </c>
      <c r="H1415" s="15" t="s">
        <v>20</v>
      </c>
      <c r="I1415" s="1">
        <v>46160</v>
      </c>
      <c r="J1415" s="1">
        <v>46167</v>
      </c>
      <c r="K1415" s="1">
        <v>46167</v>
      </c>
      <c r="L1415" t="str">
        <f>IF(_xlfn.XLOOKUP(D1415, ABZ!A:A, ABZ!B:B, "", 0) = 0, "", _xlfn.XLOOKUP(D1415, ABZ!A:A, ABZ!B:B, "", 0))</f>
        <v>D2C Ecommerce</v>
      </c>
      <c r="M1415" t="s">
        <v>502</v>
      </c>
      <c r="N1415" t="s">
        <v>86</v>
      </c>
      <c r="O1415" t="s">
        <v>1095</v>
      </c>
    </row>
    <row r="1416" spans="1:15" x14ac:dyDescent="0.25">
      <c r="A1416" s="31" t="s">
        <v>1096</v>
      </c>
      <c r="B1416" s="46"/>
      <c r="C1416" s="46"/>
      <c r="D1416" t="s">
        <v>150</v>
      </c>
      <c r="E1416" t="s">
        <v>40</v>
      </c>
      <c r="F1416" t="s">
        <v>41</v>
      </c>
      <c r="H1416" s="15" t="s">
        <v>20</v>
      </c>
      <c r="I1416" s="1">
        <v>46160</v>
      </c>
      <c r="J1416" s="1">
        <v>46167</v>
      </c>
      <c r="K1416" s="1">
        <v>46167</v>
      </c>
      <c r="L1416" t="str">
        <f>IF(_xlfn.XLOOKUP(D1416, ABZ!A:A, ABZ!B:B, "", 0) = 0, "", _xlfn.XLOOKUP(D1416, ABZ!A:A, ABZ!B:B, "", 0))</f>
        <v>D2C Ecommerce</v>
      </c>
      <c r="M1416" t="s">
        <v>502</v>
      </c>
      <c r="N1416" t="s">
        <v>86</v>
      </c>
      <c r="O1416" t="s">
        <v>1095</v>
      </c>
    </row>
    <row r="1417" spans="1:15" x14ac:dyDescent="0.25">
      <c r="A1417" s="31" t="s">
        <v>1097</v>
      </c>
      <c r="B1417" s="46"/>
      <c r="C1417" s="46"/>
      <c r="D1417" t="s">
        <v>150</v>
      </c>
      <c r="E1417" t="s">
        <v>40</v>
      </c>
      <c r="F1417" t="s">
        <v>41</v>
      </c>
      <c r="H1417" s="15" t="s">
        <v>20</v>
      </c>
      <c r="I1417" s="1">
        <v>46160</v>
      </c>
      <c r="J1417" s="1">
        <v>46167</v>
      </c>
      <c r="K1417" s="1">
        <v>46167</v>
      </c>
      <c r="L1417" t="str">
        <f>IF(_xlfn.XLOOKUP(D1417, ABZ!A:A, ABZ!B:B, "", 0) = 0, "", _xlfn.XLOOKUP(D1417, ABZ!A:A, ABZ!B:B, "", 0))</f>
        <v>D2C Ecommerce</v>
      </c>
      <c r="M1417" t="s">
        <v>502</v>
      </c>
      <c r="N1417" t="s">
        <v>86</v>
      </c>
      <c r="O1417" t="s">
        <v>1095</v>
      </c>
    </row>
    <row r="1418" spans="1:15" x14ac:dyDescent="0.25">
      <c r="A1418" s="31" t="s">
        <v>605</v>
      </c>
      <c r="B1418" s="46"/>
      <c r="C1418" s="46"/>
      <c r="D1418" t="s">
        <v>150</v>
      </c>
      <c r="E1418" t="s">
        <v>40</v>
      </c>
      <c r="F1418" t="s">
        <v>41</v>
      </c>
      <c r="H1418" s="15" t="s">
        <v>20</v>
      </c>
      <c r="I1418" s="1">
        <v>46160</v>
      </c>
      <c r="J1418" s="1">
        <v>46167</v>
      </c>
      <c r="K1418" s="1">
        <v>46167</v>
      </c>
      <c r="L1418" t="str">
        <f>IF(_xlfn.XLOOKUP(D1418, ABZ!A:A, ABZ!B:B, "", 0) = 0, "", _xlfn.XLOOKUP(D1418, ABZ!A:A, ABZ!B:B, "", 0))</f>
        <v>D2C Ecommerce</v>
      </c>
      <c r="M1418" t="s">
        <v>502</v>
      </c>
      <c r="N1418" t="s">
        <v>86</v>
      </c>
      <c r="O1418" t="s">
        <v>1095</v>
      </c>
    </row>
    <row r="1419" spans="1:15" x14ac:dyDescent="0.25">
      <c r="A1419" s="73" t="s">
        <v>1081</v>
      </c>
      <c r="B1419" s="73">
        <v>12109</v>
      </c>
      <c r="C1419" s="73"/>
      <c r="D1419" t="s">
        <v>277</v>
      </c>
      <c r="E1419" t="s">
        <v>26</v>
      </c>
      <c r="F1419" t="s">
        <v>57</v>
      </c>
      <c r="H1419" s="15" t="s">
        <v>7183</v>
      </c>
      <c r="I1419" s="1">
        <v>46160</v>
      </c>
      <c r="J1419" s="1">
        <v>46164</v>
      </c>
      <c r="K1419" s="1">
        <v>46168</v>
      </c>
      <c r="L1419" t="str">
        <f>IF(_xlfn.XLOOKUP(D1420, ABZ!A:A, ABZ!B:B, "", 0) = 0, "", _xlfn.XLOOKUP(D1420, ABZ!A:A, ABZ!B:B, "", 0))</f>
        <v>User Interface &amp; Clients</v>
      </c>
      <c r="M1419" t="s">
        <v>21</v>
      </c>
      <c r="N1419" t="s">
        <v>22</v>
      </c>
      <c r="O1419" t="s">
        <v>1082</v>
      </c>
    </row>
    <row r="1420" spans="1:15" x14ac:dyDescent="0.25">
      <c r="A1420" t="s">
        <v>1081</v>
      </c>
      <c r="B1420">
        <v>12109</v>
      </c>
      <c r="D1420" t="s">
        <v>277</v>
      </c>
      <c r="E1420" t="s">
        <v>69</v>
      </c>
      <c r="F1420" t="s">
        <v>70</v>
      </c>
      <c r="H1420" s="15" t="s">
        <v>7183</v>
      </c>
      <c r="I1420" s="1">
        <v>46160</v>
      </c>
      <c r="J1420" s="1">
        <v>46164</v>
      </c>
      <c r="K1420" s="1">
        <v>46168</v>
      </c>
      <c r="L1420" t="str">
        <f>IF(_xlfn.XLOOKUP(D1421, ABZ!A:A, ABZ!B:B, "", 0) = 0, "", _xlfn.XLOOKUP(D1421, ABZ!A:A, ABZ!B:B, "", 0))</f>
        <v>User Interface &amp; Clients</v>
      </c>
      <c r="M1420" t="s">
        <v>21</v>
      </c>
      <c r="N1420" t="s">
        <v>22</v>
      </c>
      <c r="O1420" t="s">
        <v>1082</v>
      </c>
    </row>
    <row r="1421" spans="1:15" x14ac:dyDescent="0.25">
      <c r="A1421" s="73" t="s">
        <v>1081</v>
      </c>
      <c r="B1421" s="73">
        <v>12109</v>
      </c>
      <c r="C1421" s="73"/>
      <c r="D1421" t="s">
        <v>277</v>
      </c>
      <c r="E1421" t="s">
        <v>65</v>
      </c>
      <c r="F1421" t="s">
        <v>66</v>
      </c>
      <c r="H1421" s="15" t="s">
        <v>7183</v>
      </c>
      <c r="I1421" s="1">
        <v>46160</v>
      </c>
      <c r="J1421" s="1">
        <v>46164</v>
      </c>
      <c r="K1421" s="1">
        <v>46168</v>
      </c>
      <c r="L1421" t="str">
        <f>IF(_xlfn.XLOOKUP(D1421, ABZ!A:A, ABZ!B:B, "", 0) = 0, "", _xlfn.XLOOKUP(D1421, ABZ!A:A, ABZ!B:B, "", 0))</f>
        <v>User Interface &amp; Clients</v>
      </c>
      <c r="M1421" t="s">
        <v>21</v>
      </c>
      <c r="N1421" t="s">
        <v>22</v>
      </c>
      <c r="O1421" t="s">
        <v>1082</v>
      </c>
    </row>
    <row r="1422" spans="1:15" x14ac:dyDescent="0.25">
      <c r="A1422" s="73" t="s">
        <v>1081</v>
      </c>
      <c r="B1422" s="73">
        <v>12109</v>
      </c>
      <c r="C1422" s="73"/>
      <c r="D1422" t="s">
        <v>277</v>
      </c>
      <c r="E1422" t="s">
        <v>67</v>
      </c>
      <c r="F1422" t="s">
        <v>68</v>
      </c>
      <c r="G1422" t="s">
        <v>88</v>
      </c>
      <c r="H1422" s="15" t="s">
        <v>7183</v>
      </c>
      <c r="I1422" s="1">
        <v>46160</v>
      </c>
      <c r="J1422" s="1">
        <v>46164</v>
      </c>
      <c r="K1422" s="1">
        <v>46168</v>
      </c>
      <c r="L1422" t="str">
        <f>IF(_xlfn.XLOOKUP(D1422, ABZ!A:A, ABZ!B:B, "", 0) = 0, "", _xlfn.XLOOKUP(D1422, ABZ!A:A, ABZ!B:B, "", 0))</f>
        <v>User Interface &amp; Clients</v>
      </c>
      <c r="M1422" t="s">
        <v>21</v>
      </c>
      <c r="N1422" t="s">
        <v>22</v>
      </c>
      <c r="O1422" t="s">
        <v>1082</v>
      </c>
    </row>
    <row r="1423" spans="1:15" x14ac:dyDescent="0.25">
      <c r="A1423" s="73" t="s">
        <v>1081</v>
      </c>
      <c r="B1423" s="73">
        <v>12109</v>
      </c>
      <c r="C1423" s="73"/>
      <c r="D1423" t="s">
        <v>277</v>
      </c>
      <c r="E1423" t="s">
        <v>40</v>
      </c>
      <c r="F1423" t="s">
        <v>41</v>
      </c>
      <c r="H1423" s="15" t="s">
        <v>7183</v>
      </c>
      <c r="I1423" s="1">
        <v>46160</v>
      </c>
      <c r="J1423" s="1">
        <v>46164</v>
      </c>
      <c r="K1423" s="1">
        <v>46168</v>
      </c>
      <c r="L1423" t="str">
        <f>IF(_xlfn.XLOOKUP(D1423, ABZ!A:A, ABZ!B:B, "", 0) = 0, "", _xlfn.XLOOKUP(D1423, ABZ!A:A, ABZ!B:B, "", 0))</f>
        <v>User Interface &amp; Clients</v>
      </c>
      <c r="M1423" t="s">
        <v>21</v>
      </c>
      <c r="N1423" t="s">
        <v>22</v>
      </c>
      <c r="O1423" t="s">
        <v>1082</v>
      </c>
    </row>
    <row r="1424" spans="1:15" x14ac:dyDescent="0.25">
      <c r="A1424" t="s">
        <v>1081</v>
      </c>
      <c r="B1424">
        <v>12109</v>
      </c>
      <c r="D1424" t="s">
        <v>277</v>
      </c>
      <c r="E1424" t="s">
        <v>105</v>
      </c>
      <c r="F1424" t="s">
        <v>35</v>
      </c>
      <c r="H1424" s="15" t="s">
        <v>7183</v>
      </c>
      <c r="I1424" s="1">
        <v>46160</v>
      </c>
      <c r="J1424" s="1">
        <v>46164</v>
      </c>
      <c r="K1424" s="1">
        <v>46168</v>
      </c>
      <c r="L1424" t="str">
        <f>IF(_xlfn.XLOOKUP(D1424, ABZ!A:A, ABZ!B:B, "", 0) = 0, "", _xlfn.XLOOKUP(D1424, ABZ!A:A, ABZ!B:B, "", 0))</f>
        <v>User Interface &amp; Clients</v>
      </c>
      <c r="M1424" t="s">
        <v>21</v>
      </c>
      <c r="N1424" t="s">
        <v>22</v>
      </c>
      <c r="O1424" t="s">
        <v>1082</v>
      </c>
    </row>
    <row r="1425" spans="1:15" x14ac:dyDescent="0.25">
      <c r="A1425" t="s">
        <v>1098</v>
      </c>
      <c r="B1425">
        <v>29841</v>
      </c>
      <c r="D1425" t="s">
        <v>396</v>
      </c>
      <c r="E1425" t="s">
        <v>26</v>
      </c>
      <c r="F1425" t="s">
        <v>57</v>
      </c>
      <c r="H1425" s="15" t="s">
        <v>624</v>
      </c>
      <c r="I1425" s="1">
        <v>46160</v>
      </c>
      <c r="J1425" s="1">
        <v>46170</v>
      </c>
      <c r="K1425" s="1">
        <v>46171</v>
      </c>
      <c r="L1425" t="str">
        <f>IF(_xlfn.XLOOKUP(D1425, ABZ!A:A, ABZ!B:B, "", 0) = 0, "", _xlfn.XLOOKUP(D1425, ABZ!A:A, ABZ!B:B, "", 0))</f>
        <v>User Interface &amp; Clients</v>
      </c>
      <c r="M1425" t="s">
        <v>21</v>
      </c>
      <c r="N1425" t="s">
        <v>86</v>
      </c>
      <c r="O1425" t="s">
        <v>1099</v>
      </c>
    </row>
    <row r="1426" spans="1:15" x14ac:dyDescent="0.25">
      <c r="A1426" t="s">
        <v>1098</v>
      </c>
      <c r="B1426">
        <v>29841</v>
      </c>
      <c r="D1426" t="s">
        <v>396</v>
      </c>
      <c r="E1426" t="s">
        <v>65</v>
      </c>
      <c r="F1426" t="s">
        <v>66</v>
      </c>
      <c r="H1426" s="15" t="s">
        <v>624</v>
      </c>
      <c r="I1426" s="1">
        <v>46160</v>
      </c>
      <c r="J1426" s="1">
        <v>46170</v>
      </c>
      <c r="K1426" s="1">
        <v>46171</v>
      </c>
      <c r="L1426" t="str">
        <f>IF(_xlfn.XLOOKUP(D1426, ABZ!A:A, ABZ!B:B, "", 0) = 0, "", _xlfn.XLOOKUP(D1426, ABZ!A:A, ABZ!B:B, "", 0))</f>
        <v>User Interface &amp; Clients</v>
      </c>
      <c r="M1426" t="s">
        <v>21</v>
      </c>
      <c r="N1426" t="s">
        <v>86</v>
      </c>
      <c r="O1426" t="s">
        <v>1099</v>
      </c>
    </row>
    <row r="1427" spans="1:15" x14ac:dyDescent="0.25">
      <c r="A1427" t="s">
        <v>1098</v>
      </c>
      <c r="B1427">
        <v>29841</v>
      </c>
      <c r="D1427" t="s">
        <v>396</v>
      </c>
      <c r="E1427" t="s">
        <v>40</v>
      </c>
      <c r="F1427" t="s">
        <v>41</v>
      </c>
      <c r="H1427" s="15" t="s">
        <v>624</v>
      </c>
      <c r="I1427" s="1">
        <v>46160</v>
      </c>
      <c r="J1427" s="1">
        <v>46170</v>
      </c>
      <c r="K1427" s="1">
        <v>46171</v>
      </c>
      <c r="L1427" t="str">
        <f>IF(_xlfn.XLOOKUP(D1427, ABZ!A:A, ABZ!B:B, "", 0) = 0, "", _xlfn.XLOOKUP(D1427, ABZ!A:A, ABZ!B:B, "", 0))</f>
        <v>User Interface &amp; Clients</v>
      </c>
      <c r="M1427" t="s">
        <v>21</v>
      </c>
      <c r="N1427" t="s">
        <v>86</v>
      </c>
      <c r="O1427" t="s">
        <v>1099</v>
      </c>
    </row>
    <row r="1428" spans="1:15" x14ac:dyDescent="0.25">
      <c r="A1428" t="s">
        <v>1098</v>
      </c>
      <c r="B1428">
        <v>29841</v>
      </c>
      <c r="D1428" t="s">
        <v>396</v>
      </c>
      <c r="E1428" t="s">
        <v>67</v>
      </c>
      <c r="F1428" t="s">
        <v>88</v>
      </c>
      <c r="H1428" s="15" t="s">
        <v>624</v>
      </c>
      <c r="I1428" s="1">
        <v>46160</v>
      </c>
      <c r="J1428" s="1">
        <v>46170</v>
      </c>
      <c r="K1428" s="1">
        <v>46171</v>
      </c>
      <c r="L1428" t="str">
        <f>IF(_xlfn.XLOOKUP(D1428, ABZ!A:A, ABZ!B:B, "", 0) = 0, "", _xlfn.XLOOKUP(D1428, ABZ!A:A, ABZ!B:B, "", 0))</f>
        <v>User Interface &amp; Clients</v>
      </c>
      <c r="M1428" t="s">
        <v>21</v>
      </c>
      <c r="N1428" t="s">
        <v>86</v>
      </c>
      <c r="O1428" t="s">
        <v>1099</v>
      </c>
    </row>
    <row r="1429" spans="1:15" x14ac:dyDescent="0.25">
      <c r="A1429" t="s">
        <v>1098</v>
      </c>
      <c r="B1429">
        <v>29841</v>
      </c>
      <c r="D1429" t="s">
        <v>396</v>
      </c>
      <c r="E1429" t="s">
        <v>69</v>
      </c>
      <c r="F1429" t="s">
        <v>70</v>
      </c>
      <c r="H1429" s="15" t="s">
        <v>624</v>
      </c>
      <c r="I1429" s="1">
        <v>46160</v>
      </c>
      <c r="J1429" s="1">
        <v>46170</v>
      </c>
      <c r="K1429" s="1">
        <v>46171</v>
      </c>
      <c r="L1429" t="str">
        <f>IF(_xlfn.XLOOKUP(D1429, ABZ!A:A, ABZ!B:B, "", 0) = 0, "", _xlfn.XLOOKUP(D1429, ABZ!A:A, ABZ!B:B, "", 0))</f>
        <v>User Interface &amp; Clients</v>
      </c>
      <c r="M1429" t="s">
        <v>21</v>
      </c>
      <c r="N1429" t="s">
        <v>86</v>
      </c>
      <c r="O1429" t="s">
        <v>1099</v>
      </c>
    </row>
    <row r="1430" spans="1:15" x14ac:dyDescent="0.25">
      <c r="A1430" t="s">
        <v>1098</v>
      </c>
      <c r="B1430">
        <v>29841</v>
      </c>
      <c r="D1430" t="s">
        <v>396</v>
      </c>
      <c r="E1430" t="s">
        <v>34</v>
      </c>
      <c r="F1430" t="s">
        <v>35</v>
      </c>
      <c r="H1430" s="15" t="s">
        <v>624</v>
      </c>
      <c r="I1430" s="1">
        <v>46160</v>
      </c>
      <c r="J1430" s="1">
        <v>46170</v>
      </c>
      <c r="K1430" s="1">
        <v>46171</v>
      </c>
      <c r="L1430" t="str">
        <f>IF(_xlfn.XLOOKUP(D1430, ABZ!A:A, ABZ!B:B, "", 0) = 0, "", _xlfn.XLOOKUP(D1430, ABZ!A:A, ABZ!B:B, "", 0))</f>
        <v>User Interface &amp; Clients</v>
      </c>
      <c r="M1430" t="s">
        <v>21</v>
      </c>
      <c r="N1430" t="s">
        <v>86</v>
      </c>
      <c r="O1430" t="s">
        <v>1099</v>
      </c>
    </row>
    <row r="1431" spans="1:15" x14ac:dyDescent="0.25">
      <c r="A1431" t="s">
        <v>1098</v>
      </c>
      <c r="B1431">
        <v>29841</v>
      </c>
      <c r="D1431" t="s">
        <v>396</v>
      </c>
      <c r="E1431" t="s">
        <v>105</v>
      </c>
      <c r="F1431" t="s">
        <v>35</v>
      </c>
      <c r="H1431" s="15" t="s">
        <v>624</v>
      </c>
      <c r="I1431" s="1">
        <v>46160</v>
      </c>
      <c r="J1431" s="1">
        <v>46170</v>
      </c>
      <c r="K1431" s="1">
        <v>46171</v>
      </c>
      <c r="L1431" t="str">
        <f>IF(_xlfn.XLOOKUP(D1431, ABZ!A:A, ABZ!B:B, "", 0) = 0, "", _xlfn.XLOOKUP(D1431, ABZ!A:A, ABZ!B:B, "", 0))</f>
        <v>User Interface &amp; Clients</v>
      </c>
      <c r="M1431" t="s">
        <v>21</v>
      </c>
      <c r="N1431" t="s">
        <v>86</v>
      </c>
      <c r="O1431" t="s">
        <v>1099</v>
      </c>
    </row>
    <row r="1432" spans="1:15" x14ac:dyDescent="0.25">
      <c r="A1432" s="31" t="s">
        <v>1100</v>
      </c>
      <c r="B1432" s="46">
        <v>471</v>
      </c>
      <c r="C1432" s="46"/>
      <c r="D1432" t="s">
        <v>100</v>
      </c>
      <c r="E1432" t="s">
        <v>26</v>
      </c>
      <c r="F1432" t="s">
        <v>44</v>
      </c>
      <c r="H1432" s="15" t="s">
        <v>20</v>
      </c>
      <c r="I1432" s="1">
        <v>46160</v>
      </c>
      <c r="J1432" s="1">
        <v>46171</v>
      </c>
      <c r="K1432" s="1">
        <v>46171</v>
      </c>
      <c r="L1432" t="str">
        <f>IF(_xlfn.XLOOKUP(D1432, ABZ!A:A, ABZ!B:B, "", 0) = 0, "", _xlfn.XLOOKUP(D1432, ABZ!A:A, ABZ!B:B, "", 0))</f>
        <v>D2C Ecommerce</v>
      </c>
      <c r="M1432" t="s">
        <v>21</v>
      </c>
      <c r="N1432" t="s">
        <v>86</v>
      </c>
      <c r="O1432" t="s">
        <v>1095</v>
      </c>
    </row>
    <row r="1433" spans="1:15" x14ac:dyDescent="0.25">
      <c r="A1433" s="31" t="s">
        <v>1100</v>
      </c>
      <c r="B1433" s="46">
        <v>471</v>
      </c>
      <c r="C1433" s="46"/>
      <c r="D1433" t="s">
        <v>100</v>
      </c>
      <c r="E1433" t="s">
        <v>67</v>
      </c>
      <c r="F1433" t="s">
        <v>68</v>
      </c>
      <c r="G1433" t="s">
        <v>88</v>
      </c>
      <c r="H1433" s="15" t="s">
        <v>20</v>
      </c>
      <c r="I1433" s="1">
        <v>46160</v>
      </c>
      <c r="J1433" s="1">
        <v>46171</v>
      </c>
      <c r="K1433" s="1">
        <v>46171</v>
      </c>
      <c r="L1433" t="str">
        <f>IF(_xlfn.XLOOKUP(D1433, ABZ!A:A, ABZ!B:B, "", 0) = 0, "", _xlfn.XLOOKUP(D1433, ABZ!A:A, ABZ!B:B, "", 0))</f>
        <v>D2C Ecommerce</v>
      </c>
      <c r="M1433" t="s">
        <v>21</v>
      </c>
      <c r="N1433" t="s">
        <v>86</v>
      </c>
      <c r="O1433" t="s">
        <v>1095</v>
      </c>
    </row>
    <row r="1434" spans="1:15" x14ac:dyDescent="0.25">
      <c r="A1434" s="31" t="s">
        <v>1100</v>
      </c>
      <c r="B1434" s="46">
        <v>471</v>
      </c>
      <c r="C1434" s="46"/>
      <c r="D1434" t="s">
        <v>100</v>
      </c>
      <c r="E1434" t="s">
        <v>69</v>
      </c>
      <c r="F1434" t="s">
        <v>70</v>
      </c>
      <c r="G1434" t="s">
        <v>89</v>
      </c>
      <c r="H1434" s="15" t="s">
        <v>20</v>
      </c>
      <c r="I1434" s="1">
        <v>46160</v>
      </c>
      <c r="J1434" s="1">
        <v>46171</v>
      </c>
      <c r="K1434" s="1">
        <v>46171</v>
      </c>
      <c r="L1434" t="str">
        <f>IF(_xlfn.XLOOKUP(D1434, ABZ!A:A, ABZ!B:B, "", 0) = 0, "", _xlfn.XLOOKUP(D1434, ABZ!A:A, ABZ!B:B, "", 0))</f>
        <v>D2C Ecommerce</v>
      </c>
      <c r="M1434" t="s">
        <v>21</v>
      </c>
      <c r="N1434" t="s">
        <v>86</v>
      </c>
      <c r="O1434" t="s">
        <v>1095</v>
      </c>
    </row>
    <row r="1435" spans="1:15" x14ac:dyDescent="0.25">
      <c r="A1435" s="31" t="s">
        <v>1100</v>
      </c>
      <c r="B1435" s="46">
        <v>471</v>
      </c>
      <c r="C1435" s="46"/>
      <c r="D1435" t="s">
        <v>100</v>
      </c>
      <c r="E1435" t="s">
        <v>65</v>
      </c>
      <c r="F1435" t="s">
        <v>76</v>
      </c>
      <c r="G1435" t="s">
        <v>66</v>
      </c>
      <c r="H1435" s="15" t="s">
        <v>20</v>
      </c>
      <c r="I1435" s="1">
        <v>46160</v>
      </c>
      <c r="J1435" s="1">
        <v>46171</v>
      </c>
      <c r="K1435" s="1">
        <v>46171</v>
      </c>
      <c r="L1435" t="str">
        <f>IF(_xlfn.XLOOKUP(D1435, ABZ!A:A, ABZ!B:B, "", 0) = 0, "", _xlfn.XLOOKUP(D1435, ABZ!A:A, ABZ!B:B, "", 0))</f>
        <v>D2C Ecommerce</v>
      </c>
      <c r="M1435" t="s">
        <v>21</v>
      </c>
      <c r="N1435" t="s">
        <v>86</v>
      </c>
      <c r="O1435" t="s">
        <v>1095</v>
      </c>
    </row>
    <row r="1436" spans="1:15" x14ac:dyDescent="0.25">
      <c r="A1436" s="31" t="s">
        <v>1100</v>
      </c>
      <c r="B1436" s="46">
        <v>471</v>
      </c>
      <c r="C1436" s="46"/>
      <c r="D1436" t="s">
        <v>100</v>
      </c>
      <c r="E1436" t="s">
        <v>40</v>
      </c>
      <c r="F1436" t="s">
        <v>41</v>
      </c>
      <c r="H1436" s="15" t="s">
        <v>20</v>
      </c>
      <c r="I1436" s="1">
        <v>46160</v>
      </c>
      <c r="J1436" s="1">
        <v>46171</v>
      </c>
      <c r="K1436" s="1">
        <v>46171</v>
      </c>
      <c r="L1436" t="str">
        <f>IF(_xlfn.XLOOKUP(D1436, ABZ!A:A, ABZ!B:B, "", 0) = 0, "", _xlfn.XLOOKUP(D1436, ABZ!A:A, ABZ!B:B, "", 0))</f>
        <v>D2C Ecommerce</v>
      </c>
      <c r="M1436" t="s">
        <v>21</v>
      </c>
      <c r="N1436" t="s">
        <v>86</v>
      </c>
      <c r="O1436" t="s">
        <v>1095</v>
      </c>
    </row>
    <row r="1437" spans="1:15" x14ac:dyDescent="0.25">
      <c r="A1437" s="31" t="s">
        <v>1100</v>
      </c>
      <c r="B1437" s="46">
        <v>471</v>
      </c>
      <c r="C1437" s="46"/>
      <c r="D1437" t="s">
        <v>100</v>
      </c>
      <c r="E1437" t="s">
        <v>34</v>
      </c>
      <c r="F1437" t="s">
        <v>35</v>
      </c>
      <c r="H1437" s="15" t="s">
        <v>20</v>
      </c>
      <c r="I1437" s="1">
        <v>46160</v>
      </c>
      <c r="J1437" s="1">
        <v>46171</v>
      </c>
      <c r="K1437" s="1">
        <v>46171</v>
      </c>
      <c r="L1437" t="str">
        <f>IF(_xlfn.XLOOKUP(D1437, ABZ!A:A, ABZ!B:B, "", 0) = 0, "", _xlfn.XLOOKUP(D1437, ABZ!A:A, ABZ!B:B, "", 0))</f>
        <v>D2C Ecommerce</v>
      </c>
      <c r="M1437" t="s">
        <v>21</v>
      </c>
      <c r="N1437" t="s">
        <v>86</v>
      </c>
      <c r="O1437" t="s">
        <v>1095</v>
      </c>
    </row>
    <row r="1438" spans="1:15" x14ac:dyDescent="0.25">
      <c r="A1438" t="s">
        <v>1101</v>
      </c>
      <c r="D1438" t="s">
        <v>1102</v>
      </c>
      <c r="E1438" t="s">
        <v>26</v>
      </c>
      <c r="F1438" t="s">
        <v>57</v>
      </c>
      <c r="H1438" s="15" t="s">
        <v>20</v>
      </c>
      <c r="I1438" s="1">
        <v>46161</v>
      </c>
      <c r="J1438" s="1">
        <v>46161</v>
      </c>
      <c r="K1438" s="1">
        <v>46161</v>
      </c>
      <c r="L1438" t="str">
        <f>IF(_xlfn.XLOOKUP(D1438, ABZ!A:A, ABZ!B:B, "", 0) = 0, "", _xlfn.XLOOKUP(D1438, ABZ!A:A, ABZ!B:B, "", 0))</f>
        <v>Corporate Communications</v>
      </c>
      <c r="M1438" t="s">
        <v>21</v>
      </c>
      <c r="N1438" t="s">
        <v>31</v>
      </c>
      <c r="O1438" t="s">
        <v>1029</v>
      </c>
    </row>
    <row r="1439" spans="1:15" x14ac:dyDescent="0.25">
      <c r="A1439" s="31" t="s">
        <v>1103</v>
      </c>
      <c r="B1439" s="46"/>
      <c r="C1439" s="46"/>
      <c r="D1439" t="s">
        <v>17</v>
      </c>
      <c r="E1439" t="s">
        <v>26</v>
      </c>
      <c r="F1439" t="s">
        <v>51</v>
      </c>
      <c r="H1439" s="15" t="s">
        <v>20</v>
      </c>
      <c r="I1439" s="1">
        <v>46161</v>
      </c>
      <c r="J1439" s="1">
        <v>46161</v>
      </c>
      <c r="K1439" s="1">
        <v>46161</v>
      </c>
      <c r="L1439" t="str">
        <f>IF(_xlfn.XLOOKUP(D1439, ABZ!A:A, ABZ!B:B, "", 0) = 0, "", _xlfn.XLOOKUP(D1439, ABZ!A:A, ABZ!B:B, "", 0))</f>
        <v>Product Management</v>
      </c>
      <c r="M1439" t="s">
        <v>21</v>
      </c>
      <c r="N1439" t="s">
        <v>22</v>
      </c>
      <c r="O1439" t="s">
        <v>1059</v>
      </c>
    </row>
    <row r="1440" spans="1:15" x14ac:dyDescent="0.25">
      <c r="A1440" s="31" t="s">
        <v>1070</v>
      </c>
      <c r="B1440" s="46"/>
      <c r="C1440" s="46"/>
      <c r="D1440" t="s">
        <v>1071</v>
      </c>
      <c r="E1440" t="s">
        <v>26</v>
      </c>
      <c r="F1440" t="s">
        <v>57</v>
      </c>
      <c r="H1440" s="15" t="s">
        <v>20</v>
      </c>
      <c r="I1440" s="1">
        <v>46161</v>
      </c>
      <c r="J1440" s="1">
        <v>46161</v>
      </c>
      <c r="K1440" s="1">
        <v>46161</v>
      </c>
      <c r="L1440" t="str">
        <f>IF(_xlfn.XLOOKUP(D1440, ABZ!A:A, ABZ!B:B, "", 0) = 0, "", _xlfn.XLOOKUP(D1440, ABZ!A:A, ABZ!B:B, "", 0))</f>
        <v>Corporate Communications</v>
      </c>
      <c r="M1440" t="s">
        <v>21</v>
      </c>
      <c r="N1440" t="s">
        <v>86</v>
      </c>
      <c r="O1440" t="s">
        <v>1095</v>
      </c>
    </row>
    <row r="1441" spans="1:15" x14ac:dyDescent="0.25">
      <c r="A1441" s="31" t="s">
        <v>1104</v>
      </c>
      <c r="B1441" s="46">
        <v>464</v>
      </c>
      <c r="C1441" s="46"/>
      <c r="D1441" t="s">
        <v>28</v>
      </c>
      <c r="E1441" t="s">
        <v>18</v>
      </c>
      <c r="G1441" t="s">
        <v>19</v>
      </c>
      <c r="H1441" s="15" t="s">
        <v>20</v>
      </c>
      <c r="I1441" s="1">
        <v>46161</v>
      </c>
      <c r="J1441" s="1">
        <v>46170</v>
      </c>
      <c r="K1441" s="1">
        <v>46170</v>
      </c>
      <c r="L1441" t="str">
        <f>IF(_xlfn.XLOOKUP(D1441, ABZ!A:A, ABZ!B:B, "", 0) = 0, "", _xlfn.XLOOKUP(D1441, ABZ!A:A, ABZ!B:B, "", 0))</f>
        <v>Sales Marketing</v>
      </c>
      <c r="M1441" t="s">
        <v>21</v>
      </c>
      <c r="N1441" t="s">
        <v>22</v>
      </c>
      <c r="O1441" t="s">
        <v>1029</v>
      </c>
    </row>
    <row r="1442" spans="1:15" x14ac:dyDescent="0.25">
      <c r="A1442" s="31" t="s">
        <v>1104</v>
      </c>
      <c r="B1442" s="53">
        <v>464</v>
      </c>
      <c r="C1442" s="53"/>
      <c r="D1442" t="s">
        <v>28</v>
      </c>
      <c r="E1442" t="s">
        <v>26</v>
      </c>
      <c r="F1442" t="s">
        <v>51</v>
      </c>
      <c r="G1442" t="s">
        <v>57</v>
      </c>
      <c r="H1442" s="15" t="s">
        <v>20</v>
      </c>
      <c r="I1442" s="1">
        <v>46161</v>
      </c>
      <c r="J1442" s="1">
        <v>46170</v>
      </c>
      <c r="K1442" s="1">
        <v>46170</v>
      </c>
      <c r="L1442" t="str">
        <f>IF(_xlfn.XLOOKUP(D1442, ABZ!A:A, ABZ!B:B, "", 0) = 0, "", _xlfn.XLOOKUP(D1442, ABZ!A:A, ABZ!B:B, "", 0))</f>
        <v>Sales Marketing</v>
      </c>
      <c r="M1442" t="s">
        <v>21</v>
      </c>
      <c r="N1442" t="s">
        <v>22</v>
      </c>
      <c r="O1442" t="s">
        <v>1029</v>
      </c>
    </row>
    <row r="1443" spans="1:15" x14ac:dyDescent="0.25">
      <c r="A1443" s="31" t="s">
        <v>1104</v>
      </c>
      <c r="B1443" s="53">
        <v>464</v>
      </c>
      <c r="C1443" s="53"/>
      <c r="D1443" t="s">
        <v>28</v>
      </c>
      <c r="E1443" t="s">
        <v>102</v>
      </c>
      <c r="F1443" t="s">
        <v>68</v>
      </c>
      <c r="G1443" t="s">
        <v>88</v>
      </c>
      <c r="H1443" s="15" t="s">
        <v>20</v>
      </c>
      <c r="I1443" s="1">
        <v>46161</v>
      </c>
      <c r="J1443" s="1">
        <v>46170</v>
      </c>
      <c r="K1443" s="1">
        <v>46170</v>
      </c>
      <c r="L1443" t="str">
        <f>IF(_xlfn.XLOOKUP(D1443, ABZ!A:A, ABZ!B:B, "", 0) = 0, "", _xlfn.XLOOKUP(D1443, ABZ!A:A, ABZ!B:B, "", 0))</f>
        <v>Sales Marketing</v>
      </c>
      <c r="M1443" t="s">
        <v>21</v>
      </c>
      <c r="N1443" t="s">
        <v>22</v>
      </c>
      <c r="O1443" t="s">
        <v>1029</v>
      </c>
    </row>
    <row r="1444" spans="1:15" x14ac:dyDescent="0.25">
      <c r="A1444" s="31" t="s">
        <v>1104</v>
      </c>
      <c r="B1444" s="53">
        <v>464</v>
      </c>
      <c r="C1444" s="53"/>
      <c r="D1444" t="s">
        <v>28</v>
      </c>
      <c r="E1444" t="s">
        <v>103</v>
      </c>
      <c r="F1444" t="s">
        <v>70</v>
      </c>
      <c r="H1444" s="15" t="s">
        <v>20</v>
      </c>
      <c r="I1444" s="1">
        <v>46161</v>
      </c>
      <c r="J1444" s="1">
        <v>46170</v>
      </c>
      <c r="K1444" s="1">
        <v>46170</v>
      </c>
      <c r="L1444" t="str">
        <f>IF(_xlfn.XLOOKUP(D1444, ABZ!A:A, ABZ!B:B, "", 0) = 0, "", _xlfn.XLOOKUP(D1444, ABZ!A:A, ABZ!B:B, "", 0))</f>
        <v>Sales Marketing</v>
      </c>
      <c r="M1444" t="s">
        <v>21</v>
      </c>
      <c r="N1444" t="s">
        <v>22</v>
      </c>
      <c r="O1444" t="s">
        <v>1029</v>
      </c>
    </row>
    <row r="1445" spans="1:15" x14ac:dyDescent="0.25">
      <c r="A1445" s="31" t="s">
        <v>1104</v>
      </c>
      <c r="B1445" s="46">
        <v>464</v>
      </c>
      <c r="C1445" s="46"/>
      <c r="D1445" t="s">
        <v>28</v>
      </c>
      <c r="E1445" t="s">
        <v>104</v>
      </c>
      <c r="F1445" t="s">
        <v>76</v>
      </c>
      <c r="G1445" t="s">
        <v>66</v>
      </c>
      <c r="H1445" s="15" t="s">
        <v>20</v>
      </c>
      <c r="I1445" s="1">
        <v>46161</v>
      </c>
      <c r="J1445" s="1">
        <v>46170</v>
      </c>
      <c r="K1445" s="1">
        <v>46170</v>
      </c>
      <c r="L1445" t="str">
        <f>IF(_xlfn.XLOOKUP(D1445, ABZ!A:A, ABZ!B:B, "", 0) = 0, "", _xlfn.XLOOKUP(D1445, ABZ!A:A, ABZ!B:B, "", 0))</f>
        <v>Sales Marketing</v>
      </c>
      <c r="M1445" t="s">
        <v>21</v>
      </c>
      <c r="N1445" t="s">
        <v>22</v>
      </c>
      <c r="O1445" t="s">
        <v>1029</v>
      </c>
    </row>
    <row r="1446" spans="1:15" x14ac:dyDescent="0.25">
      <c r="A1446" s="31" t="s">
        <v>1104</v>
      </c>
      <c r="B1446" s="53">
        <v>464</v>
      </c>
      <c r="C1446" s="53"/>
      <c r="D1446" t="s">
        <v>28</v>
      </c>
      <c r="E1446" t="s">
        <v>101</v>
      </c>
      <c r="F1446" t="s">
        <v>41</v>
      </c>
      <c r="H1446" s="15" t="s">
        <v>20</v>
      </c>
      <c r="I1446" s="1">
        <v>46161</v>
      </c>
      <c r="J1446" s="1">
        <v>46170</v>
      </c>
      <c r="K1446" s="1">
        <v>46170</v>
      </c>
      <c r="L1446" t="str">
        <f>IF(_xlfn.XLOOKUP(D1446, ABZ!A:A, ABZ!B:B, "", 0) = 0, "", _xlfn.XLOOKUP(D1446, ABZ!A:A, ABZ!B:B, "", 0))</f>
        <v>Sales Marketing</v>
      </c>
      <c r="M1446" t="s">
        <v>21</v>
      </c>
      <c r="N1446" t="s">
        <v>22</v>
      </c>
      <c r="O1446" t="s">
        <v>1029</v>
      </c>
    </row>
    <row r="1447" spans="1:15" x14ac:dyDescent="0.25">
      <c r="A1447" s="31" t="s">
        <v>1104</v>
      </c>
      <c r="B1447" s="51">
        <v>464</v>
      </c>
      <c r="C1447" s="51"/>
      <c r="D1447" t="s">
        <v>28</v>
      </c>
      <c r="E1447" t="s">
        <v>37</v>
      </c>
      <c r="F1447" t="s">
        <v>35</v>
      </c>
      <c r="H1447" s="15" t="s">
        <v>20</v>
      </c>
      <c r="I1447" s="1">
        <v>46161</v>
      </c>
      <c r="J1447" s="1">
        <v>46170</v>
      </c>
      <c r="K1447" s="1">
        <v>46170</v>
      </c>
      <c r="L1447" t="str">
        <f>IF(_xlfn.XLOOKUP(D1447, ABZ!A:A, ABZ!B:B, "", 0) = 0, "", _xlfn.XLOOKUP(D1447, ABZ!A:A, ABZ!B:B, "", 0))</f>
        <v>Sales Marketing</v>
      </c>
      <c r="M1447" t="s">
        <v>21</v>
      </c>
      <c r="N1447" t="s">
        <v>22</v>
      </c>
      <c r="O1447" t="s">
        <v>1029</v>
      </c>
    </row>
    <row r="1448" spans="1:15" x14ac:dyDescent="0.25">
      <c r="A1448" s="31" t="s">
        <v>1105</v>
      </c>
      <c r="B1448" s="46">
        <v>581</v>
      </c>
      <c r="C1448" s="46"/>
      <c r="D1448" t="s">
        <v>1106</v>
      </c>
      <c r="E1448" t="s">
        <v>67</v>
      </c>
      <c r="F1448" t="s">
        <v>68</v>
      </c>
      <c r="H1448" s="15" t="s">
        <v>20</v>
      </c>
      <c r="I1448" s="1">
        <v>46161</v>
      </c>
      <c r="J1448" s="1">
        <v>46171</v>
      </c>
      <c r="K1448" s="1">
        <v>46174</v>
      </c>
      <c r="L1448" t="str">
        <f>IF(_xlfn.XLOOKUP(D1448, ABZ!A:A, ABZ!B:B, "", 0) = 0, "", _xlfn.XLOOKUP(D1448, ABZ!A:A, ABZ!B:B, "", 0))</f>
        <v>Product Management</v>
      </c>
      <c r="M1448" t="s">
        <v>21</v>
      </c>
      <c r="N1448" t="s">
        <v>31</v>
      </c>
      <c r="O1448" t="s">
        <v>1107</v>
      </c>
    </row>
    <row r="1449" spans="1:15" x14ac:dyDescent="0.25">
      <c r="A1449" s="31" t="s">
        <v>1105</v>
      </c>
      <c r="B1449" s="46">
        <v>581</v>
      </c>
      <c r="C1449" s="46"/>
      <c r="D1449" t="s">
        <v>1106</v>
      </c>
      <c r="E1449" t="s">
        <v>18</v>
      </c>
      <c r="G1449" t="s">
        <v>19</v>
      </c>
      <c r="H1449" s="15" t="s">
        <v>20</v>
      </c>
      <c r="I1449" s="1">
        <v>46161</v>
      </c>
      <c r="J1449" s="1">
        <v>46161</v>
      </c>
      <c r="K1449" s="1">
        <v>46182</v>
      </c>
      <c r="L1449" t="str">
        <f>IF(_xlfn.XLOOKUP(D1449, ABZ!A:A, ABZ!B:B, "", 0) = 0, "", _xlfn.XLOOKUP(D1449, ABZ!A:A, ABZ!B:B, "", 0))</f>
        <v>Product Management</v>
      </c>
      <c r="M1449" t="s">
        <v>21</v>
      </c>
      <c r="N1449" t="s">
        <v>31</v>
      </c>
      <c r="O1449" t="s">
        <v>1107</v>
      </c>
    </row>
    <row r="1450" spans="1:15" x14ac:dyDescent="0.25">
      <c r="A1450" s="31" t="s">
        <v>1105</v>
      </c>
      <c r="B1450" s="46">
        <v>581</v>
      </c>
      <c r="C1450" s="46"/>
      <c r="D1450" t="s">
        <v>1106</v>
      </c>
      <c r="E1450" t="s">
        <v>40</v>
      </c>
      <c r="F1450" t="s">
        <v>41</v>
      </c>
      <c r="H1450" s="15" t="s">
        <v>20</v>
      </c>
      <c r="I1450" s="1">
        <v>46161</v>
      </c>
      <c r="J1450" s="1">
        <v>46171</v>
      </c>
      <c r="K1450" s="1">
        <v>46182</v>
      </c>
      <c r="L1450" t="str">
        <f>IF(_xlfn.XLOOKUP(D1450, ABZ!A:A, ABZ!B:B, "", 0) = 0, "", _xlfn.XLOOKUP(D1450, ABZ!A:A, ABZ!B:B, "", 0))</f>
        <v>Product Management</v>
      </c>
      <c r="M1450" t="s">
        <v>21</v>
      </c>
      <c r="N1450" t="s">
        <v>31</v>
      </c>
      <c r="O1450" t="s">
        <v>1107</v>
      </c>
    </row>
    <row r="1451" spans="1:15" x14ac:dyDescent="0.25">
      <c r="A1451" s="31" t="s">
        <v>1105</v>
      </c>
      <c r="B1451" s="46">
        <v>581</v>
      </c>
      <c r="C1451" s="46"/>
      <c r="D1451" t="s">
        <v>1106</v>
      </c>
      <c r="E1451" t="s">
        <v>26</v>
      </c>
      <c r="F1451" t="s">
        <v>57</v>
      </c>
      <c r="H1451" s="15" t="s">
        <v>20</v>
      </c>
      <c r="I1451" s="1">
        <v>46161</v>
      </c>
      <c r="J1451" s="1">
        <v>46171</v>
      </c>
      <c r="K1451" s="1">
        <v>46183</v>
      </c>
      <c r="L1451" t="str">
        <f>IF(_xlfn.XLOOKUP(D1451, ABZ!A:A, ABZ!B:B, "", 0) = 0, "", _xlfn.XLOOKUP(D1451, ABZ!A:A, ABZ!B:B, "", 0))</f>
        <v>Product Management</v>
      </c>
      <c r="M1451" t="s">
        <v>21</v>
      </c>
      <c r="N1451" t="s">
        <v>31</v>
      </c>
      <c r="O1451" t="s">
        <v>1107</v>
      </c>
    </row>
    <row r="1452" spans="1:15" x14ac:dyDescent="0.25">
      <c r="A1452" s="31" t="s">
        <v>1105</v>
      </c>
      <c r="B1452" s="46">
        <v>581</v>
      </c>
      <c r="C1452" s="46"/>
      <c r="D1452" t="s">
        <v>1106</v>
      </c>
      <c r="E1452" t="s">
        <v>69</v>
      </c>
      <c r="F1452" t="s">
        <v>70</v>
      </c>
      <c r="H1452" s="15" t="s">
        <v>20</v>
      </c>
      <c r="I1452" s="1">
        <v>46161</v>
      </c>
      <c r="J1452" s="1">
        <v>46171</v>
      </c>
      <c r="K1452" s="1">
        <v>46185</v>
      </c>
      <c r="L1452" t="str">
        <f>IF(_xlfn.XLOOKUP(D1452, ABZ!A:A, ABZ!B:B, "", 0) = 0, "", _xlfn.XLOOKUP(D1452, ABZ!A:A, ABZ!B:B, "", 0))</f>
        <v>Product Management</v>
      </c>
      <c r="M1452" t="s">
        <v>21</v>
      </c>
      <c r="N1452" t="s">
        <v>31</v>
      </c>
      <c r="O1452" t="s">
        <v>1107</v>
      </c>
    </row>
    <row r="1453" spans="1:15" x14ac:dyDescent="0.25">
      <c r="A1453" s="31" t="s">
        <v>1105</v>
      </c>
      <c r="B1453" s="46">
        <v>581</v>
      </c>
      <c r="C1453" s="46"/>
      <c r="D1453" t="s">
        <v>1106</v>
      </c>
      <c r="E1453" t="s">
        <v>65</v>
      </c>
      <c r="F1453" t="s">
        <v>66</v>
      </c>
      <c r="H1453" s="15" t="s">
        <v>20</v>
      </c>
      <c r="I1453" s="1">
        <v>46161</v>
      </c>
      <c r="J1453" s="1">
        <v>46171</v>
      </c>
      <c r="K1453" s="1">
        <v>46186</v>
      </c>
      <c r="L1453" t="str">
        <f>IF(_xlfn.XLOOKUP(D1453, ABZ!A:A, ABZ!B:B, "", 0) = 0, "", _xlfn.XLOOKUP(D1453, ABZ!A:A, ABZ!B:B, "", 0))</f>
        <v>Product Management</v>
      </c>
      <c r="M1453" t="s">
        <v>21</v>
      </c>
      <c r="N1453" t="s">
        <v>31</v>
      </c>
      <c r="O1453" t="s">
        <v>1107</v>
      </c>
    </row>
    <row r="1454" spans="1:15" x14ac:dyDescent="0.25">
      <c r="A1454" s="31" t="s">
        <v>1105</v>
      </c>
      <c r="B1454" s="46">
        <v>581</v>
      </c>
      <c r="C1454" s="46"/>
      <c r="D1454" t="s">
        <v>1106</v>
      </c>
      <c r="E1454" t="s">
        <v>34</v>
      </c>
      <c r="F1454" t="s">
        <v>35</v>
      </c>
      <c r="H1454" s="15" t="s">
        <v>20</v>
      </c>
      <c r="I1454" s="1">
        <v>46161</v>
      </c>
      <c r="J1454" s="1">
        <v>46171</v>
      </c>
      <c r="K1454" s="1">
        <v>46187</v>
      </c>
      <c r="L1454" t="str">
        <f>IF(_xlfn.XLOOKUP(D1454, ABZ!A:A, ABZ!B:B, "", 0) = 0, "", _xlfn.XLOOKUP(D1454, ABZ!A:A, ABZ!B:B, "", 0))</f>
        <v>Product Management</v>
      </c>
      <c r="M1454" t="s">
        <v>21</v>
      </c>
      <c r="N1454" t="s">
        <v>31</v>
      </c>
      <c r="O1454" t="s">
        <v>1107</v>
      </c>
    </row>
    <row r="1455" spans="1:15" x14ac:dyDescent="0.25">
      <c r="A1455" s="31" t="s">
        <v>1105</v>
      </c>
      <c r="B1455" s="46">
        <v>581</v>
      </c>
      <c r="C1455" s="46"/>
      <c r="D1455" t="s">
        <v>1106</v>
      </c>
      <c r="E1455" t="s">
        <v>105</v>
      </c>
      <c r="F1455" t="s">
        <v>35</v>
      </c>
      <c r="H1455" s="15" t="s">
        <v>20</v>
      </c>
      <c r="I1455" s="1">
        <v>46161</v>
      </c>
      <c r="J1455" s="1">
        <v>46171</v>
      </c>
      <c r="K1455" s="1">
        <v>46188</v>
      </c>
      <c r="L1455" t="str">
        <f>IF(_xlfn.XLOOKUP(D1455, ABZ!A:A, ABZ!B:B, "", 0) = 0, "", _xlfn.XLOOKUP(D1455, ABZ!A:A, ABZ!B:B, "", 0))</f>
        <v>Product Management</v>
      </c>
      <c r="M1455" t="s">
        <v>21</v>
      </c>
      <c r="N1455" t="s">
        <v>31</v>
      </c>
      <c r="O1455" t="s">
        <v>1107</v>
      </c>
    </row>
    <row r="1456" spans="1:15" x14ac:dyDescent="0.25">
      <c r="A1456" s="31" t="s">
        <v>1108</v>
      </c>
      <c r="B1456" s="46"/>
      <c r="C1456" s="46"/>
      <c r="D1456" t="s">
        <v>17</v>
      </c>
      <c r="E1456" t="s">
        <v>18</v>
      </c>
      <c r="G1456" t="s">
        <v>19</v>
      </c>
      <c r="H1456" s="15" t="s">
        <v>20</v>
      </c>
      <c r="I1456" s="1">
        <v>46161</v>
      </c>
      <c r="J1456" s="1">
        <v>46192</v>
      </c>
      <c r="K1456" s="1">
        <v>46192</v>
      </c>
      <c r="L1456" t="str">
        <f>IF(_xlfn.XLOOKUP(D1456, ABZ!A:A, ABZ!B:B, "", 0) = 0, "", _xlfn.XLOOKUP(D1456, ABZ!A:A, ABZ!B:B, "", 0))</f>
        <v>Product Management</v>
      </c>
      <c r="M1456" t="s">
        <v>21</v>
      </c>
      <c r="N1456" t="s">
        <v>22</v>
      </c>
      <c r="O1456" t="s">
        <v>1059</v>
      </c>
    </row>
    <row r="1457" spans="1:15" x14ac:dyDescent="0.25">
      <c r="A1457" s="31" t="s">
        <v>1109</v>
      </c>
      <c r="B1457" s="46"/>
      <c r="C1457" s="46"/>
      <c r="D1457" t="s">
        <v>1110</v>
      </c>
      <c r="E1457" t="s">
        <v>26</v>
      </c>
      <c r="F1457" t="s">
        <v>51</v>
      </c>
      <c r="G1457" t="s">
        <v>57</v>
      </c>
      <c r="H1457" s="15" t="s">
        <v>20</v>
      </c>
      <c r="I1457" s="1">
        <v>46162</v>
      </c>
      <c r="J1457" s="1">
        <v>46163</v>
      </c>
      <c r="K1457" s="1">
        <v>46163</v>
      </c>
      <c r="L1457" t="str">
        <f>IF(_xlfn.XLOOKUP(D1457, ABZ!A:A, ABZ!B:B, "", 0) = 0, "", _xlfn.XLOOKUP(D1457, ABZ!A:A, ABZ!B:B, "", 0))</f>
        <v>Corporate Communications</v>
      </c>
      <c r="M1457" t="s">
        <v>21</v>
      </c>
      <c r="O1457" t="s">
        <v>1029</v>
      </c>
    </row>
    <row r="1458" spans="1:15" x14ac:dyDescent="0.25">
      <c r="A1458" s="31" t="s">
        <v>1111</v>
      </c>
      <c r="B1458" s="46">
        <v>496</v>
      </c>
      <c r="C1458" s="46"/>
      <c r="D1458" t="s">
        <v>63</v>
      </c>
      <c r="E1458" t="s">
        <v>26</v>
      </c>
      <c r="F1458" t="s">
        <v>44</v>
      </c>
      <c r="H1458" s="15" t="s">
        <v>20</v>
      </c>
      <c r="I1458" s="1">
        <v>46162</v>
      </c>
      <c r="J1458" s="1">
        <v>46168</v>
      </c>
      <c r="K1458" s="1">
        <v>46168</v>
      </c>
      <c r="L1458" t="str">
        <f>IF(_xlfn.XLOOKUP(D1458, ABZ!A:A, ABZ!B:B, "", 0) = 0, "", _xlfn.XLOOKUP(D1458, ABZ!A:A, ABZ!B:B, "", 0))</f>
        <v>D2C Ecommerce</v>
      </c>
      <c r="M1458" t="s">
        <v>21</v>
      </c>
      <c r="N1458" t="s">
        <v>86</v>
      </c>
      <c r="O1458" t="s">
        <v>1112</v>
      </c>
    </row>
    <row r="1459" spans="1:15" x14ac:dyDescent="0.25">
      <c r="A1459" s="31" t="s">
        <v>1111</v>
      </c>
      <c r="B1459" s="46">
        <v>496</v>
      </c>
      <c r="C1459" s="46"/>
      <c r="D1459" t="s">
        <v>63</v>
      </c>
      <c r="E1459" t="s">
        <v>67</v>
      </c>
      <c r="F1459" t="s">
        <v>68</v>
      </c>
      <c r="G1459" t="s">
        <v>88</v>
      </c>
      <c r="H1459" s="15" t="s">
        <v>20</v>
      </c>
      <c r="I1459" s="1">
        <v>46162</v>
      </c>
      <c r="J1459" s="1">
        <v>46168</v>
      </c>
      <c r="K1459" s="1">
        <v>46168</v>
      </c>
      <c r="L1459" t="str">
        <f>IF(_xlfn.XLOOKUP(D1459, ABZ!A:A, ABZ!B:B, "", 0) = 0, "", _xlfn.XLOOKUP(D1459, ABZ!A:A, ABZ!B:B, "", 0))</f>
        <v>D2C Ecommerce</v>
      </c>
      <c r="M1459" t="s">
        <v>21</v>
      </c>
      <c r="N1459" t="s">
        <v>86</v>
      </c>
      <c r="O1459" t="s">
        <v>1112</v>
      </c>
    </row>
    <row r="1460" spans="1:15" x14ac:dyDescent="0.25">
      <c r="A1460" s="31" t="s">
        <v>1111</v>
      </c>
      <c r="B1460" s="46">
        <v>496</v>
      </c>
      <c r="C1460" s="46"/>
      <c r="D1460" t="s">
        <v>63</v>
      </c>
      <c r="E1460" t="s">
        <v>65</v>
      </c>
      <c r="F1460" t="s">
        <v>76</v>
      </c>
      <c r="G1460" t="s">
        <v>66</v>
      </c>
      <c r="H1460" s="15" t="s">
        <v>20</v>
      </c>
      <c r="I1460" s="1">
        <v>46162</v>
      </c>
      <c r="J1460" s="1">
        <v>46168</v>
      </c>
      <c r="K1460" s="1">
        <v>46168</v>
      </c>
      <c r="L1460" t="str">
        <f>IF(_xlfn.XLOOKUP(D1460, ABZ!A:A, ABZ!B:B, "", 0) = 0, "", _xlfn.XLOOKUP(D1460, ABZ!A:A, ABZ!B:B, "", 0))</f>
        <v>D2C Ecommerce</v>
      </c>
      <c r="M1460" t="s">
        <v>21</v>
      </c>
      <c r="N1460" t="s">
        <v>86</v>
      </c>
      <c r="O1460" t="s">
        <v>1112</v>
      </c>
    </row>
    <row r="1461" spans="1:15" x14ac:dyDescent="0.25">
      <c r="A1461" s="31" t="s">
        <v>1111</v>
      </c>
      <c r="B1461" s="46">
        <v>496</v>
      </c>
      <c r="C1461" s="46"/>
      <c r="D1461" t="s">
        <v>63</v>
      </c>
      <c r="E1461" t="s">
        <v>40</v>
      </c>
      <c r="F1461" t="s">
        <v>41</v>
      </c>
      <c r="H1461" s="15" t="s">
        <v>20</v>
      </c>
      <c r="I1461" s="1">
        <v>46162</v>
      </c>
      <c r="J1461" s="1">
        <v>46168</v>
      </c>
      <c r="K1461" s="1">
        <v>46168</v>
      </c>
      <c r="L1461" t="str">
        <f>IF(_xlfn.XLOOKUP(D1461, ABZ!A:A, ABZ!B:B, "", 0) = 0, "", _xlfn.XLOOKUP(D1461, ABZ!A:A, ABZ!B:B, "", 0))</f>
        <v>D2C Ecommerce</v>
      </c>
      <c r="M1461" t="s">
        <v>21</v>
      </c>
      <c r="N1461" t="s">
        <v>86</v>
      </c>
      <c r="O1461" t="s">
        <v>1112</v>
      </c>
    </row>
    <row r="1462" spans="1:15" x14ac:dyDescent="0.25">
      <c r="A1462" t="s">
        <v>600</v>
      </c>
      <c r="D1462" t="s">
        <v>1113</v>
      </c>
      <c r="E1462" t="s">
        <v>26</v>
      </c>
      <c r="F1462" t="s">
        <v>57</v>
      </c>
      <c r="H1462" s="15" t="s">
        <v>7183</v>
      </c>
      <c r="I1462" s="1">
        <v>46162</v>
      </c>
      <c r="J1462" s="1">
        <v>46164</v>
      </c>
      <c r="K1462" s="1">
        <v>46168</v>
      </c>
      <c r="L1462" t="str">
        <f>IF(_xlfn.XLOOKUP(D1462, ABZ!A:A, ABZ!B:B, "", 0) = 0, "", _xlfn.XLOOKUP(D1462, ABZ!A:A, ABZ!B:B, "", 0))</f>
        <v>Product Management</v>
      </c>
      <c r="M1462" t="s">
        <v>21</v>
      </c>
      <c r="N1462" t="s">
        <v>22</v>
      </c>
      <c r="O1462" t="s">
        <v>601</v>
      </c>
    </row>
    <row r="1463" spans="1:15" x14ac:dyDescent="0.25">
      <c r="A1463" t="s">
        <v>600</v>
      </c>
      <c r="D1463" t="s">
        <v>1113</v>
      </c>
      <c r="E1463" t="s">
        <v>102</v>
      </c>
      <c r="F1463" t="s">
        <v>68</v>
      </c>
      <c r="H1463" s="15" t="s">
        <v>7183</v>
      </c>
      <c r="I1463" s="1">
        <v>46162</v>
      </c>
      <c r="J1463" s="1">
        <v>46164</v>
      </c>
      <c r="K1463" s="1">
        <v>46168</v>
      </c>
      <c r="L1463" t="str">
        <f>IF(_xlfn.XLOOKUP(D1463, ABZ!A:A, ABZ!B:B, "", 0) = 0, "", _xlfn.XLOOKUP(D1463, ABZ!A:A, ABZ!B:B, "", 0))</f>
        <v>Product Management</v>
      </c>
      <c r="M1463" t="s">
        <v>21</v>
      </c>
      <c r="N1463" t="s">
        <v>22</v>
      </c>
      <c r="O1463" t="s">
        <v>601</v>
      </c>
    </row>
    <row r="1464" spans="1:15" x14ac:dyDescent="0.25">
      <c r="A1464" t="s">
        <v>600</v>
      </c>
      <c r="D1464" t="s">
        <v>1113</v>
      </c>
      <c r="E1464" t="s">
        <v>103</v>
      </c>
      <c r="F1464" t="s">
        <v>70</v>
      </c>
      <c r="H1464" s="15" t="s">
        <v>7183</v>
      </c>
      <c r="I1464" s="1">
        <v>46162</v>
      </c>
      <c r="J1464" s="1">
        <v>46164</v>
      </c>
      <c r="K1464" s="1">
        <v>46168</v>
      </c>
      <c r="L1464" t="str">
        <f>IF(_xlfn.XLOOKUP(D1464, ABZ!A:A, ABZ!B:B, "", 0) = 0, "", _xlfn.XLOOKUP(D1464, ABZ!A:A, ABZ!B:B, "", 0))</f>
        <v>Product Management</v>
      </c>
      <c r="M1464" t="s">
        <v>21</v>
      </c>
      <c r="N1464" t="s">
        <v>22</v>
      </c>
      <c r="O1464" t="s">
        <v>601</v>
      </c>
    </row>
    <row r="1465" spans="1:15" x14ac:dyDescent="0.25">
      <c r="A1465" t="s">
        <v>600</v>
      </c>
      <c r="D1465" t="s">
        <v>1113</v>
      </c>
      <c r="E1465" t="s">
        <v>104</v>
      </c>
      <c r="F1465" t="s">
        <v>66</v>
      </c>
      <c r="H1465" s="15" t="s">
        <v>7183</v>
      </c>
      <c r="I1465" s="1">
        <v>46162</v>
      </c>
      <c r="J1465" s="1">
        <v>46164</v>
      </c>
      <c r="K1465" s="1">
        <v>46168</v>
      </c>
      <c r="L1465" t="str">
        <f>IF(_xlfn.XLOOKUP(D1465, ABZ!A:A, ABZ!B:B, "", 0) = 0, "", _xlfn.XLOOKUP(D1465, ABZ!A:A, ABZ!B:B, "", 0))</f>
        <v>Product Management</v>
      </c>
      <c r="M1465" t="s">
        <v>21</v>
      </c>
      <c r="N1465" t="s">
        <v>22</v>
      </c>
      <c r="O1465" t="s">
        <v>601</v>
      </c>
    </row>
    <row r="1466" spans="1:15" x14ac:dyDescent="0.25">
      <c r="A1466" t="s">
        <v>600</v>
      </c>
      <c r="D1466" t="s">
        <v>1113</v>
      </c>
      <c r="E1466" t="s">
        <v>101</v>
      </c>
      <c r="F1466" t="s">
        <v>41</v>
      </c>
      <c r="H1466" s="15" t="s">
        <v>7183</v>
      </c>
      <c r="I1466" s="1">
        <v>46162</v>
      </c>
      <c r="J1466" s="1">
        <v>46164</v>
      </c>
      <c r="K1466" s="1">
        <v>46168</v>
      </c>
      <c r="L1466" t="str">
        <f>IF(_xlfn.XLOOKUP(D1466, ABZ!A:A, ABZ!B:B, "", 0) = 0, "", _xlfn.XLOOKUP(D1466, ABZ!A:A, ABZ!B:B, "", 0))</f>
        <v>Product Management</v>
      </c>
      <c r="M1466" t="s">
        <v>21</v>
      </c>
      <c r="N1466" t="s">
        <v>22</v>
      </c>
      <c r="O1466" t="s">
        <v>601</v>
      </c>
    </row>
    <row r="1467" spans="1:15" x14ac:dyDescent="0.25">
      <c r="A1467" t="s">
        <v>600</v>
      </c>
      <c r="D1467" t="s">
        <v>1113</v>
      </c>
      <c r="E1467" t="s">
        <v>37</v>
      </c>
      <c r="F1467" t="s">
        <v>35</v>
      </c>
      <c r="H1467" s="15" t="s">
        <v>7183</v>
      </c>
      <c r="I1467" s="1">
        <v>46162</v>
      </c>
      <c r="J1467" s="1">
        <v>46164</v>
      </c>
      <c r="K1467" s="1">
        <v>46168</v>
      </c>
      <c r="L1467" t="str">
        <f>IF(_xlfn.XLOOKUP(D1467, ABZ!A:A, ABZ!B:B, "", 0) = 0, "", _xlfn.XLOOKUP(D1467, ABZ!A:A, ABZ!B:B, "", 0))</f>
        <v>Product Management</v>
      </c>
      <c r="M1467" t="s">
        <v>21</v>
      </c>
      <c r="N1467" t="s">
        <v>22</v>
      </c>
      <c r="O1467" t="s">
        <v>601</v>
      </c>
    </row>
    <row r="1468" spans="1:15" x14ac:dyDescent="0.25">
      <c r="A1468" t="s">
        <v>600</v>
      </c>
      <c r="D1468" t="s">
        <v>1113</v>
      </c>
      <c r="E1468" t="s">
        <v>105</v>
      </c>
      <c r="F1468" t="s">
        <v>35</v>
      </c>
      <c r="H1468" s="15" t="s">
        <v>7183</v>
      </c>
      <c r="I1468" s="1">
        <v>46162</v>
      </c>
      <c r="J1468" s="1">
        <v>46164</v>
      </c>
      <c r="K1468" s="1">
        <v>46168</v>
      </c>
      <c r="L1468" t="str">
        <f>IF(_xlfn.XLOOKUP(D1468, ABZ!A:A, ABZ!B:B, "", 0) = 0, "", _xlfn.XLOOKUP(D1468, ABZ!A:A, ABZ!B:B, "", 0))</f>
        <v>Product Management</v>
      </c>
      <c r="M1468" t="s">
        <v>21</v>
      </c>
      <c r="N1468" t="s">
        <v>22</v>
      </c>
      <c r="O1468" t="s">
        <v>601</v>
      </c>
    </row>
    <row r="1469" spans="1:15" x14ac:dyDescent="0.25">
      <c r="A1469" s="31" t="s">
        <v>1114</v>
      </c>
      <c r="B1469" s="46">
        <v>841</v>
      </c>
      <c r="C1469" s="46"/>
      <c r="D1469" t="s">
        <v>75</v>
      </c>
      <c r="E1469" t="s">
        <v>65</v>
      </c>
      <c r="F1469" t="s">
        <v>76</v>
      </c>
      <c r="G1469" t="s">
        <v>66</v>
      </c>
      <c r="H1469" s="15" t="s">
        <v>20</v>
      </c>
      <c r="I1469" s="1">
        <v>46162</v>
      </c>
      <c r="J1469" s="1">
        <v>46176</v>
      </c>
      <c r="K1469" s="1">
        <v>46171</v>
      </c>
      <c r="L1469" t="str">
        <f>IF(_xlfn.XLOOKUP(D1469, ABZ!A:A, ABZ!B:B, "", 0) = 0, "", _xlfn.XLOOKUP(D1469, ABZ!A:A, ABZ!B:B, "", 0))</f>
        <v>Channel Sales</v>
      </c>
      <c r="N1469" t="s">
        <v>86</v>
      </c>
      <c r="O1469" t="s">
        <v>1115</v>
      </c>
    </row>
    <row r="1470" spans="1:15" x14ac:dyDescent="0.25">
      <c r="A1470" s="31" t="s">
        <v>1116</v>
      </c>
      <c r="B1470" s="46"/>
      <c r="C1470" s="46"/>
      <c r="D1470" t="s">
        <v>17</v>
      </c>
      <c r="E1470" t="s">
        <v>18</v>
      </c>
      <c r="G1470" t="s">
        <v>19</v>
      </c>
      <c r="H1470" s="15" t="s">
        <v>20</v>
      </c>
      <c r="I1470" s="1">
        <v>46163</v>
      </c>
      <c r="J1470" s="1">
        <v>46163</v>
      </c>
      <c r="K1470" s="1">
        <v>46163</v>
      </c>
      <c r="L1470" t="str">
        <f>IF(_xlfn.XLOOKUP(D1470, ABZ!A:A, ABZ!B:B, "", 0) = 0, "", _xlfn.XLOOKUP(D1470, ABZ!A:A, ABZ!B:B, "", 0))</f>
        <v>Product Management</v>
      </c>
      <c r="M1470" t="s">
        <v>21</v>
      </c>
      <c r="N1470" t="s">
        <v>22</v>
      </c>
    </row>
    <row r="1471" spans="1:15" x14ac:dyDescent="0.25">
      <c r="A1471" s="31" t="s">
        <v>1116</v>
      </c>
      <c r="B1471" s="46"/>
      <c r="C1471" s="46"/>
      <c r="D1471" t="s">
        <v>17</v>
      </c>
      <c r="E1471" t="s">
        <v>26</v>
      </c>
      <c r="F1471" t="s">
        <v>51</v>
      </c>
      <c r="H1471" s="15" t="s">
        <v>20</v>
      </c>
      <c r="I1471" s="1">
        <v>46163</v>
      </c>
      <c r="J1471" s="1">
        <v>46164</v>
      </c>
      <c r="K1471" s="1">
        <v>46164</v>
      </c>
      <c r="L1471" t="str">
        <f>IF(_xlfn.XLOOKUP(D1471, ABZ!A:A, ABZ!B:B, "", 0) = 0, "", _xlfn.XLOOKUP(D1471, ABZ!A:A, ABZ!B:B, "", 0))</f>
        <v>Product Management</v>
      </c>
      <c r="M1471" t="s">
        <v>21</v>
      </c>
      <c r="N1471" t="s">
        <v>22</v>
      </c>
    </row>
    <row r="1472" spans="1:15" x14ac:dyDescent="0.25">
      <c r="A1472" s="54" t="s">
        <v>1117</v>
      </c>
      <c r="B1472" s="55">
        <v>705</v>
      </c>
      <c r="C1472" s="55"/>
      <c r="D1472" t="s">
        <v>150</v>
      </c>
      <c r="E1472" t="s">
        <v>26</v>
      </c>
      <c r="F1472" t="s">
        <v>44</v>
      </c>
      <c r="H1472" s="15" t="s">
        <v>20</v>
      </c>
      <c r="I1472" s="1">
        <v>46163</v>
      </c>
      <c r="J1472" s="1">
        <v>46168</v>
      </c>
      <c r="K1472" s="1">
        <v>46168</v>
      </c>
      <c r="L1472" t="str">
        <f>IF(_xlfn.XLOOKUP(D1472, ABZ!A:A, ABZ!B:B, "", 0) = 0, "", _xlfn.XLOOKUP(D1472, ABZ!A:A, ABZ!B:B, "", 0))</f>
        <v>D2C Ecommerce</v>
      </c>
      <c r="M1472" t="s">
        <v>21</v>
      </c>
      <c r="N1472" t="s">
        <v>86</v>
      </c>
      <c r="O1472" t="s">
        <v>1095</v>
      </c>
    </row>
    <row r="1473" spans="1:15" x14ac:dyDescent="0.25">
      <c r="A1473" s="54" t="s">
        <v>1117</v>
      </c>
      <c r="B1473" s="55">
        <v>705</v>
      </c>
      <c r="C1473" s="55"/>
      <c r="D1473" t="s">
        <v>150</v>
      </c>
      <c r="E1473" t="s">
        <v>67</v>
      </c>
      <c r="F1473" t="s">
        <v>68</v>
      </c>
      <c r="H1473" s="15" t="s">
        <v>20</v>
      </c>
      <c r="I1473" s="1">
        <v>46163</v>
      </c>
      <c r="J1473" s="1">
        <v>46168</v>
      </c>
      <c r="K1473" s="1">
        <v>46168</v>
      </c>
      <c r="L1473" t="str">
        <f>IF(_xlfn.XLOOKUP(D1473, ABZ!A:A, ABZ!B:B, "", 0) = 0, "", _xlfn.XLOOKUP(D1473, ABZ!A:A, ABZ!B:B, "", 0))</f>
        <v>D2C Ecommerce</v>
      </c>
      <c r="M1473" t="s">
        <v>21</v>
      </c>
      <c r="N1473" t="s">
        <v>86</v>
      </c>
      <c r="O1473" t="s">
        <v>1095</v>
      </c>
    </row>
    <row r="1474" spans="1:15" x14ac:dyDescent="0.25">
      <c r="A1474" s="54" t="s">
        <v>1117</v>
      </c>
      <c r="B1474" s="55">
        <v>705</v>
      </c>
      <c r="C1474" s="55"/>
      <c r="D1474" t="s">
        <v>150</v>
      </c>
      <c r="E1474" t="s">
        <v>69</v>
      </c>
      <c r="F1474" t="s">
        <v>70</v>
      </c>
      <c r="H1474" s="15" t="s">
        <v>20</v>
      </c>
      <c r="I1474" s="1">
        <v>46163</v>
      </c>
      <c r="J1474" s="1">
        <v>46168</v>
      </c>
      <c r="K1474" s="1">
        <v>46168</v>
      </c>
      <c r="L1474" t="str">
        <f>IF(_xlfn.XLOOKUP(D1474, ABZ!A:A, ABZ!B:B, "", 0) = 0, "", _xlfn.XLOOKUP(D1474, ABZ!A:A, ABZ!B:B, "", 0))</f>
        <v>D2C Ecommerce</v>
      </c>
      <c r="M1474" t="s">
        <v>21</v>
      </c>
      <c r="N1474" t="s">
        <v>86</v>
      </c>
      <c r="O1474" t="s">
        <v>1095</v>
      </c>
    </row>
    <row r="1475" spans="1:15" x14ac:dyDescent="0.25">
      <c r="A1475" s="54" t="s">
        <v>1117</v>
      </c>
      <c r="B1475" s="55">
        <v>705</v>
      </c>
      <c r="C1475" s="55"/>
      <c r="D1475" t="s">
        <v>150</v>
      </c>
      <c r="E1475" t="s">
        <v>65</v>
      </c>
      <c r="F1475" t="s">
        <v>66</v>
      </c>
      <c r="H1475" s="15" t="s">
        <v>20</v>
      </c>
      <c r="I1475" s="1">
        <v>46163</v>
      </c>
      <c r="J1475" s="1">
        <v>46168</v>
      </c>
      <c r="K1475" s="1">
        <v>46168</v>
      </c>
      <c r="L1475" t="str">
        <f>IF(_xlfn.XLOOKUP(D1475, ABZ!A:A, ABZ!B:B, "", 0) = 0, "", _xlfn.XLOOKUP(D1475, ABZ!A:A, ABZ!B:B, "", 0))</f>
        <v>D2C Ecommerce</v>
      </c>
      <c r="M1475" t="s">
        <v>21</v>
      </c>
      <c r="N1475" t="s">
        <v>86</v>
      </c>
      <c r="O1475" t="s">
        <v>1095</v>
      </c>
    </row>
    <row r="1476" spans="1:15" x14ac:dyDescent="0.25">
      <c r="A1476" s="54" t="s">
        <v>1117</v>
      </c>
      <c r="B1476" s="55">
        <v>705</v>
      </c>
      <c r="C1476" s="55"/>
      <c r="D1476" t="s">
        <v>150</v>
      </c>
      <c r="E1476" t="s">
        <v>40</v>
      </c>
      <c r="F1476" t="s">
        <v>41</v>
      </c>
      <c r="H1476" s="15" t="s">
        <v>20</v>
      </c>
      <c r="I1476" s="1">
        <v>46163</v>
      </c>
      <c r="J1476" s="1">
        <v>46168</v>
      </c>
      <c r="K1476" s="1">
        <v>46168</v>
      </c>
      <c r="L1476" t="str">
        <f>IF(_xlfn.XLOOKUP(D1476, ABZ!A:A, ABZ!B:B, "", 0) = 0, "", _xlfn.XLOOKUP(D1476, ABZ!A:A, ABZ!B:B, "", 0))</f>
        <v>D2C Ecommerce</v>
      </c>
      <c r="M1476" t="s">
        <v>21</v>
      </c>
      <c r="N1476" t="s">
        <v>86</v>
      </c>
      <c r="O1476" t="s">
        <v>1095</v>
      </c>
    </row>
    <row r="1477" spans="1:15" x14ac:dyDescent="0.25">
      <c r="A1477" s="31" t="s">
        <v>1118</v>
      </c>
      <c r="B1477" s="46">
        <v>343</v>
      </c>
      <c r="C1477" s="46"/>
      <c r="D1477" t="s">
        <v>39</v>
      </c>
      <c r="E1477" t="s">
        <v>40</v>
      </c>
      <c r="F1477" t="s">
        <v>41</v>
      </c>
      <c r="H1477" s="15" t="s">
        <v>20</v>
      </c>
      <c r="I1477" s="1">
        <v>46163</v>
      </c>
      <c r="J1477" s="1">
        <v>46169</v>
      </c>
      <c r="K1477" s="1">
        <v>46181</v>
      </c>
      <c r="L1477" t="str">
        <f>IF(_xlfn.XLOOKUP(D1477, ABZ!A:A, ABZ!B:B, "", 0) = 0, "", _xlfn.XLOOKUP(D1477, ABZ!A:A, ABZ!B:B, "", 0))</f>
        <v>Channel Sales</v>
      </c>
      <c r="M1477" t="s">
        <v>30</v>
      </c>
      <c r="N1477" t="s">
        <v>31</v>
      </c>
      <c r="O1477" t="s">
        <v>1029</v>
      </c>
    </row>
    <row r="1478" spans="1:15" x14ac:dyDescent="0.25">
      <c r="A1478" s="31" t="s">
        <v>1119</v>
      </c>
      <c r="B1478" s="46">
        <v>12</v>
      </c>
      <c r="C1478" s="46"/>
      <c r="D1478" t="s">
        <v>229</v>
      </c>
      <c r="E1478" t="s">
        <v>26</v>
      </c>
      <c r="F1478" t="s">
        <v>51</v>
      </c>
      <c r="H1478" s="15" t="s">
        <v>20</v>
      </c>
      <c r="I1478" s="1">
        <v>46164</v>
      </c>
      <c r="J1478" s="1">
        <v>46164</v>
      </c>
      <c r="K1478" s="1">
        <v>46164</v>
      </c>
      <c r="L1478" t="str">
        <f>IF(_xlfn.XLOOKUP(D1478, ABZ!A:A, ABZ!B:B, "", 0) = 0, "", _xlfn.XLOOKUP(D1478, ABZ!A:A, ABZ!B:B, "", 0))</f>
        <v>Corporate Communications</v>
      </c>
      <c r="M1478" t="s">
        <v>21</v>
      </c>
      <c r="O1478" t="s">
        <v>1029</v>
      </c>
    </row>
    <row r="1479" spans="1:15" x14ac:dyDescent="0.25">
      <c r="A1479" s="31" t="s">
        <v>1120</v>
      </c>
      <c r="B1479" s="46"/>
      <c r="C1479" s="46"/>
      <c r="D1479" t="s">
        <v>248</v>
      </c>
      <c r="E1479" t="s">
        <v>18</v>
      </c>
      <c r="G1479" t="s">
        <v>19</v>
      </c>
      <c r="H1479" s="15" t="s">
        <v>20</v>
      </c>
      <c r="I1479" s="1">
        <v>46164</v>
      </c>
      <c r="J1479" s="1">
        <v>46199</v>
      </c>
      <c r="K1479" s="1">
        <v>46170</v>
      </c>
      <c r="L1479" t="str">
        <f>IF(_xlfn.XLOOKUP(D1479, ABZ!A:A, ABZ!B:B, "", 0) = 0, "", _xlfn.XLOOKUP(D1479, ABZ!A:A, ABZ!B:B, "", 0))</f>
        <v>Channel Sales</v>
      </c>
      <c r="M1479" t="s">
        <v>21</v>
      </c>
      <c r="N1479" t="s">
        <v>22</v>
      </c>
    </row>
    <row r="1480" spans="1:15" x14ac:dyDescent="0.25">
      <c r="A1480" s="54" t="s">
        <v>1121</v>
      </c>
      <c r="B1480" s="55">
        <v>275</v>
      </c>
      <c r="C1480" s="55"/>
      <c r="D1480" t="s">
        <v>85</v>
      </c>
      <c r="E1480" t="s">
        <v>26</v>
      </c>
      <c r="F1480" t="s">
        <v>44</v>
      </c>
      <c r="H1480" s="15" t="s">
        <v>20</v>
      </c>
      <c r="I1480" s="1">
        <v>46168</v>
      </c>
      <c r="J1480" s="1">
        <v>46171</v>
      </c>
      <c r="K1480" s="1">
        <v>46171</v>
      </c>
      <c r="L1480" t="str">
        <f>IF(_xlfn.XLOOKUP(D1480, ABZ!A:A, ABZ!B:B, "", 0) = 0, "", _xlfn.XLOOKUP(D1480, ABZ!A:A, ABZ!B:B, "", 0))</f>
        <v>D2C Ecommerce</v>
      </c>
      <c r="M1480" t="s">
        <v>21</v>
      </c>
      <c r="N1480" t="s">
        <v>207</v>
      </c>
    </row>
    <row r="1481" spans="1:15" x14ac:dyDescent="0.25">
      <c r="A1481" s="54" t="s">
        <v>1121</v>
      </c>
      <c r="B1481" s="55">
        <v>275</v>
      </c>
      <c r="C1481" s="55"/>
      <c r="D1481" t="s">
        <v>85</v>
      </c>
      <c r="E1481" t="s">
        <v>67</v>
      </c>
      <c r="F1481" t="s">
        <v>68</v>
      </c>
      <c r="H1481" s="15" t="s">
        <v>20</v>
      </c>
      <c r="I1481" s="1">
        <v>46168</v>
      </c>
      <c r="J1481" s="1">
        <v>46171</v>
      </c>
      <c r="K1481" s="1">
        <v>46171</v>
      </c>
      <c r="L1481" t="str">
        <f>IF(_xlfn.XLOOKUP(D1481, ABZ!A:A, ABZ!B:B, "", 0) = 0, "", _xlfn.XLOOKUP(D1481, ABZ!A:A, ABZ!B:B, "", 0))</f>
        <v>D2C Ecommerce</v>
      </c>
      <c r="M1481" t="s">
        <v>21</v>
      </c>
      <c r="N1481" t="s">
        <v>86</v>
      </c>
    </row>
    <row r="1482" spans="1:15" x14ac:dyDescent="0.25">
      <c r="A1482" s="54" t="s">
        <v>1121</v>
      </c>
      <c r="B1482" s="55">
        <v>275</v>
      </c>
      <c r="C1482" s="55"/>
      <c r="D1482" t="s">
        <v>85</v>
      </c>
      <c r="E1482" t="s">
        <v>69</v>
      </c>
      <c r="F1482" t="s">
        <v>70</v>
      </c>
      <c r="H1482" s="15" t="s">
        <v>20</v>
      </c>
      <c r="I1482" s="1">
        <v>46168</v>
      </c>
      <c r="J1482" s="1">
        <v>46171</v>
      </c>
      <c r="K1482" s="1">
        <v>46171</v>
      </c>
      <c r="L1482" t="str">
        <f>IF(_xlfn.XLOOKUP(D1482, ABZ!A:A, ABZ!B:B, "", 0) = 0, "", _xlfn.XLOOKUP(D1482, ABZ!A:A, ABZ!B:B, "", 0))</f>
        <v>D2C Ecommerce</v>
      </c>
      <c r="M1482" t="s">
        <v>21</v>
      </c>
      <c r="N1482" t="s">
        <v>86</v>
      </c>
    </row>
    <row r="1483" spans="1:15" x14ac:dyDescent="0.25">
      <c r="A1483" s="54" t="s">
        <v>1121</v>
      </c>
      <c r="B1483" s="55">
        <v>275</v>
      </c>
      <c r="C1483" s="55"/>
      <c r="D1483" t="s">
        <v>85</v>
      </c>
      <c r="E1483" t="s">
        <v>65</v>
      </c>
      <c r="F1483" t="s">
        <v>66</v>
      </c>
      <c r="H1483" s="15" t="s">
        <v>20</v>
      </c>
      <c r="I1483" s="1">
        <v>46168</v>
      </c>
      <c r="J1483" s="1">
        <v>46171</v>
      </c>
      <c r="K1483" s="1">
        <v>46171</v>
      </c>
      <c r="L1483" t="str">
        <f>IF(_xlfn.XLOOKUP(D1483, ABZ!A:A, ABZ!B:B, "", 0) = 0, "", _xlfn.XLOOKUP(D1483, ABZ!A:A, ABZ!B:B, "", 0))</f>
        <v>D2C Ecommerce</v>
      </c>
      <c r="M1483" t="s">
        <v>21</v>
      </c>
      <c r="N1483" t="s">
        <v>86</v>
      </c>
    </row>
    <row r="1484" spans="1:15" x14ac:dyDescent="0.25">
      <c r="A1484" s="54" t="s">
        <v>1121</v>
      </c>
      <c r="B1484" s="55">
        <v>275</v>
      </c>
      <c r="C1484" s="55"/>
      <c r="D1484" t="s">
        <v>85</v>
      </c>
      <c r="E1484" t="s">
        <v>40</v>
      </c>
      <c r="F1484" t="s">
        <v>41</v>
      </c>
      <c r="H1484" s="15" t="s">
        <v>20</v>
      </c>
      <c r="I1484" s="1">
        <v>46168</v>
      </c>
      <c r="J1484" s="1">
        <v>46171</v>
      </c>
      <c r="K1484" s="1">
        <v>46171</v>
      </c>
      <c r="L1484" t="str">
        <f>IF(_xlfn.XLOOKUP(D1484, ABZ!A:A, ABZ!B:B, "", 0) = 0, "", _xlfn.XLOOKUP(D1484, ABZ!A:A, ABZ!B:B, "", 0))</f>
        <v>D2C Ecommerce</v>
      </c>
      <c r="M1484" t="s">
        <v>21</v>
      </c>
      <c r="N1484" t="s">
        <v>86</v>
      </c>
    </row>
    <row r="1485" spans="1:15" x14ac:dyDescent="0.25">
      <c r="A1485" t="s">
        <v>1122</v>
      </c>
      <c r="B1485">
        <v>3392</v>
      </c>
      <c r="D1485" t="s">
        <v>121</v>
      </c>
      <c r="E1485" t="s">
        <v>65</v>
      </c>
      <c r="F1485" t="s">
        <v>66</v>
      </c>
      <c r="H1485" s="15" t="s">
        <v>20</v>
      </c>
      <c r="I1485" s="1">
        <v>46168</v>
      </c>
      <c r="J1485" s="1">
        <v>46171</v>
      </c>
      <c r="K1485" s="1">
        <v>46171</v>
      </c>
      <c r="L1485" t="str">
        <f>IF(_xlfn.XLOOKUP(D1485, ABZ!A:A, ABZ!B:B, "", 0) = 0, "", _xlfn.XLOOKUP(D1485, ABZ!A:A, ABZ!B:B, "", 0))</f>
        <v>Technical Communication</v>
      </c>
      <c r="M1485" t="s">
        <v>502</v>
      </c>
      <c r="N1485" t="s">
        <v>77</v>
      </c>
      <c r="O1485" t="s">
        <v>434</v>
      </c>
    </row>
    <row r="1486" spans="1:15" x14ac:dyDescent="0.25">
      <c r="A1486" t="s">
        <v>1123</v>
      </c>
      <c r="B1486">
        <v>38</v>
      </c>
      <c r="D1486" t="s">
        <v>121</v>
      </c>
      <c r="E1486" t="s">
        <v>65</v>
      </c>
      <c r="F1486" t="s">
        <v>66</v>
      </c>
      <c r="H1486" s="15" t="s">
        <v>20</v>
      </c>
      <c r="I1486" s="1">
        <v>46168</v>
      </c>
      <c r="J1486" s="1">
        <v>46171</v>
      </c>
      <c r="K1486" s="1">
        <v>46171</v>
      </c>
      <c r="L1486" t="str">
        <f>IF(_xlfn.XLOOKUP(D1486, ABZ!A:A, ABZ!B:B, "", 0) = 0, "", _xlfn.XLOOKUP(D1486, ABZ!A:A, ABZ!B:B, "", 0))</f>
        <v>Technical Communication</v>
      </c>
      <c r="M1486" t="s">
        <v>502</v>
      </c>
      <c r="N1486" t="s">
        <v>77</v>
      </c>
      <c r="O1486" t="s">
        <v>434</v>
      </c>
    </row>
    <row r="1487" spans="1:15" x14ac:dyDescent="0.25">
      <c r="A1487" s="31" t="s">
        <v>1124</v>
      </c>
      <c r="B1487" s="46">
        <v>832</v>
      </c>
      <c r="C1487" s="46"/>
      <c r="D1487" t="s">
        <v>39</v>
      </c>
      <c r="E1487" t="s">
        <v>26</v>
      </c>
      <c r="F1487" t="s">
        <v>44</v>
      </c>
      <c r="G1487" t="s">
        <v>57</v>
      </c>
      <c r="H1487" s="15" t="s">
        <v>20</v>
      </c>
      <c r="I1487" s="1">
        <v>46168</v>
      </c>
      <c r="J1487" s="1">
        <v>46176</v>
      </c>
      <c r="K1487" s="1">
        <v>46175</v>
      </c>
      <c r="L1487" t="str">
        <f>IF(_xlfn.XLOOKUP(D1487, ABZ!A:A, ABZ!B:B, "", 0) = 0, "", _xlfn.XLOOKUP(D1487, ABZ!A:A, ABZ!B:B, "", 0))</f>
        <v>Channel Sales</v>
      </c>
      <c r="N1487" t="s">
        <v>31</v>
      </c>
      <c r="O1487" t="s">
        <v>1029</v>
      </c>
    </row>
    <row r="1488" spans="1:15" x14ac:dyDescent="0.25">
      <c r="A1488" s="31" t="s">
        <v>1125</v>
      </c>
      <c r="B1488" s="46">
        <v>343</v>
      </c>
      <c r="C1488" s="46"/>
      <c r="D1488" t="s">
        <v>39</v>
      </c>
      <c r="E1488" t="s">
        <v>26</v>
      </c>
      <c r="F1488" t="s">
        <v>44</v>
      </c>
      <c r="G1488" t="s">
        <v>57</v>
      </c>
      <c r="H1488" s="15" t="s">
        <v>20</v>
      </c>
      <c r="I1488" s="1">
        <v>46168</v>
      </c>
      <c r="J1488" s="1">
        <v>46176</v>
      </c>
      <c r="K1488" s="1">
        <v>46175</v>
      </c>
      <c r="L1488" t="str">
        <f>IF(_xlfn.XLOOKUP(D1488, ABZ!A:A, ABZ!B:B, "", 0) = 0, "", _xlfn.XLOOKUP(D1488, ABZ!A:A, ABZ!B:B, "", 0))</f>
        <v>Channel Sales</v>
      </c>
      <c r="M1488" t="s">
        <v>30</v>
      </c>
      <c r="N1488" t="s">
        <v>31</v>
      </c>
      <c r="O1488" t="s">
        <v>1029</v>
      </c>
    </row>
    <row r="1489" spans="1:15" x14ac:dyDescent="0.25">
      <c r="A1489" t="s">
        <v>1126</v>
      </c>
      <c r="B1489">
        <v>5473</v>
      </c>
      <c r="D1489" t="s">
        <v>1084</v>
      </c>
      <c r="E1489" t="s">
        <v>26</v>
      </c>
      <c r="F1489" t="s">
        <v>44</v>
      </c>
      <c r="H1489" s="15" t="s">
        <v>20</v>
      </c>
      <c r="I1489" s="1">
        <v>46168</v>
      </c>
      <c r="J1489" s="1">
        <v>46175</v>
      </c>
      <c r="K1489" s="1">
        <v>46175</v>
      </c>
      <c r="L1489" t="str">
        <f>IF(_xlfn.XLOOKUP(D1489, ABZ!A:A, ABZ!B:B, "", 0) = 0, "", _xlfn.XLOOKUP(D1489, ABZ!A:A, ABZ!B:B, "", 0))</f>
        <v>Technical Communication</v>
      </c>
      <c r="M1489" t="s">
        <v>502</v>
      </c>
      <c r="N1489" t="s">
        <v>77</v>
      </c>
      <c r="O1489" t="s">
        <v>434</v>
      </c>
    </row>
    <row r="1490" spans="1:15" x14ac:dyDescent="0.25">
      <c r="A1490" t="s">
        <v>1127</v>
      </c>
      <c r="B1490">
        <v>3082</v>
      </c>
      <c r="D1490" t="s">
        <v>1084</v>
      </c>
      <c r="E1490" t="s">
        <v>40</v>
      </c>
      <c r="F1490" t="s">
        <v>41</v>
      </c>
      <c r="H1490" s="15" t="s">
        <v>20</v>
      </c>
      <c r="I1490" s="1">
        <v>46168</v>
      </c>
      <c r="J1490" s="1">
        <v>46175</v>
      </c>
      <c r="K1490" s="1">
        <v>46175</v>
      </c>
      <c r="L1490" t="str">
        <f>IF(_xlfn.XLOOKUP(D1490, ABZ!A:A, ABZ!B:B, "", 0) = 0, "", _xlfn.XLOOKUP(D1490, ABZ!A:A, ABZ!B:B, "", 0))</f>
        <v>Technical Communication</v>
      </c>
      <c r="M1490" t="s">
        <v>502</v>
      </c>
      <c r="N1490" t="s">
        <v>77</v>
      </c>
      <c r="O1490" t="s">
        <v>434</v>
      </c>
    </row>
    <row r="1491" spans="1:15" x14ac:dyDescent="0.25">
      <c r="A1491" t="s">
        <v>1128</v>
      </c>
      <c r="B1491">
        <v>46</v>
      </c>
      <c r="D1491" t="s">
        <v>1084</v>
      </c>
      <c r="E1491" t="s">
        <v>40</v>
      </c>
      <c r="F1491" t="s">
        <v>41</v>
      </c>
      <c r="H1491" s="15" t="s">
        <v>20</v>
      </c>
      <c r="I1491" s="1">
        <v>46168</v>
      </c>
      <c r="J1491" s="1">
        <v>46175</v>
      </c>
      <c r="K1491" s="1">
        <v>46175</v>
      </c>
      <c r="L1491" t="str">
        <f>IF(_xlfn.XLOOKUP(D1491, ABZ!A:A, ABZ!B:B, "", 0) = 0, "", _xlfn.XLOOKUP(D1491, ABZ!A:A, ABZ!B:B, "", 0))</f>
        <v>Technical Communication</v>
      </c>
      <c r="M1491" t="s">
        <v>502</v>
      </c>
      <c r="N1491" t="s">
        <v>77</v>
      </c>
      <c r="O1491" t="s">
        <v>434</v>
      </c>
    </row>
    <row r="1492" spans="1:15" x14ac:dyDescent="0.25">
      <c r="A1492" s="31" t="s">
        <v>1129</v>
      </c>
      <c r="B1492">
        <v>145</v>
      </c>
      <c r="D1492" t="s">
        <v>744</v>
      </c>
      <c r="E1492" t="s">
        <v>26</v>
      </c>
      <c r="F1492" t="s">
        <v>44</v>
      </c>
      <c r="H1492" s="15" t="s">
        <v>20</v>
      </c>
      <c r="I1492" s="1">
        <v>46169</v>
      </c>
      <c r="J1492" s="1">
        <v>46169</v>
      </c>
      <c r="K1492" s="1">
        <v>46169</v>
      </c>
      <c r="L1492" t="str">
        <f>IF(_xlfn.XLOOKUP(D1492, ABZ!A:A, ABZ!B:B, "", 0) = 0, "", _xlfn.XLOOKUP(D1492, ABZ!A:A, ABZ!B:B, "", 0))</f>
        <v>Corporate Communications</v>
      </c>
      <c r="N1492" t="s">
        <v>77</v>
      </c>
      <c r="O1492" t="s">
        <v>1130</v>
      </c>
    </row>
    <row r="1493" spans="1:15" x14ac:dyDescent="0.25">
      <c r="A1493" t="s">
        <v>1131</v>
      </c>
      <c r="B1493">
        <v>106</v>
      </c>
      <c r="D1493" t="s">
        <v>1132</v>
      </c>
      <c r="E1493" t="s">
        <v>26</v>
      </c>
      <c r="F1493" t="s">
        <v>57</v>
      </c>
      <c r="H1493" s="15" t="s">
        <v>20</v>
      </c>
      <c r="I1493" s="1">
        <v>46169</v>
      </c>
      <c r="J1493" s="1">
        <v>46169</v>
      </c>
      <c r="K1493" s="1">
        <v>46169</v>
      </c>
      <c r="L1493" t="str">
        <f>IF(_xlfn.XLOOKUP(D1493, ABZ!A:A, ABZ!B:B, "", 0) = 0, "", _xlfn.XLOOKUP(D1493, ABZ!A:A, ABZ!B:B, "", 0))</f>
        <v>Technical Communication</v>
      </c>
      <c r="N1493" t="s">
        <v>86</v>
      </c>
      <c r="O1493" t="s">
        <v>1133</v>
      </c>
    </row>
    <row r="1494" spans="1:15" x14ac:dyDescent="0.25">
      <c r="A1494" t="s">
        <v>1131</v>
      </c>
      <c r="B1494">
        <v>106</v>
      </c>
      <c r="D1494" t="s">
        <v>1132</v>
      </c>
      <c r="E1494" t="s">
        <v>67</v>
      </c>
      <c r="F1494" t="s">
        <v>88</v>
      </c>
      <c r="H1494" s="15" t="s">
        <v>20</v>
      </c>
      <c r="I1494" s="1">
        <v>46169</v>
      </c>
      <c r="J1494" s="1">
        <v>46169</v>
      </c>
      <c r="K1494" s="1">
        <v>46169</v>
      </c>
      <c r="L1494" t="str">
        <f>IF(_xlfn.XLOOKUP(D1494, ABZ!A:A, ABZ!B:B, "", 0) = 0, "", _xlfn.XLOOKUP(D1494, ABZ!A:A, ABZ!B:B, "", 0))</f>
        <v>Technical Communication</v>
      </c>
      <c r="N1494" t="s">
        <v>86</v>
      </c>
      <c r="O1494" t="s">
        <v>1133</v>
      </c>
    </row>
    <row r="1495" spans="1:15" x14ac:dyDescent="0.25">
      <c r="A1495" t="s">
        <v>1131</v>
      </c>
      <c r="B1495">
        <v>106</v>
      </c>
      <c r="D1495" t="s">
        <v>1132</v>
      </c>
      <c r="E1495" t="s">
        <v>69</v>
      </c>
      <c r="F1495" t="s">
        <v>89</v>
      </c>
      <c r="H1495" s="15" t="s">
        <v>20</v>
      </c>
      <c r="I1495" s="1">
        <v>46169</v>
      </c>
      <c r="J1495" s="1">
        <v>46169</v>
      </c>
      <c r="K1495" s="1">
        <v>46169</v>
      </c>
      <c r="L1495" t="str">
        <f>IF(_xlfn.XLOOKUP(D1495, ABZ!A:A, ABZ!B:B, "", 0) = 0, "", _xlfn.XLOOKUP(D1495, ABZ!A:A, ABZ!B:B, "", 0))</f>
        <v>Technical Communication</v>
      </c>
      <c r="N1495" t="s">
        <v>86</v>
      </c>
      <c r="O1495" t="s">
        <v>1133</v>
      </c>
    </row>
    <row r="1496" spans="1:15" x14ac:dyDescent="0.25">
      <c r="A1496" t="s">
        <v>1131</v>
      </c>
      <c r="B1496">
        <v>106</v>
      </c>
      <c r="D1496" t="s">
        <v>1132</v>
      </c>
      <c r="E1496" t="s">
        <v>65</v>
      </c>
      <c r="F1496" t="s">
        <v>66</v>
      </c>
      <c r="H1496" s="15" t="s">
        <v>20</v>
      </c>
      <c r="I1496" s="1">
        <v>46169</v>
      </c>
      <c r="J1496" s="1">
        <v>46169</v>
      </c>
      <c r="K1496" s="1">
        <v>46169</v>
      </c>
      <c r="L1496" t="str">
        <f>IF(_xlfn.XLOOKUP(D1496, ABZ!A:A, ABZ!B:B, "", 0) = 0, "", _xlfn.XLOOKUP(D1496, ABZ!A:A, ABZ!B:B, "", 0))</f>
        <v>Technical Communication</v>
      </c>
      <c r="N1496" t="s">
        <v>86</v>
      </c>
      <c r="O1496" t="s">
        <v>1133</v>
      </c>
    </row>
    <row r="1497" spans="1:15" x14ac:dyDescent="0.25">
      <c r="A1497" t="s">
        <v>1131</v>
      </c>
      <c r="B1497">
        <v>106</v>
      </c>
      <c r="D1497" t="s">
        <v>1132</v>
      </c>
      <c r="E1497" t="s">
        <v>40</v>
      </c>
      <c r="F1497" t="s">
        <v>41</v>
      </c>
      <c r="H1497" s="15" t="s">
        <v>20</v>
      </c>
      <c r="I1497" s="1">
        <v>46169</v>
      </c>
      <c r="J1497" s="1">
        <v>46169</v>
      </c>
      <c r="K1497" s="1">
        <v>46169</v>
      </c>
      <c r="L1497" t="str">
        <f>IF(_xlfn.XLOOKUP(D1497, ABZ!A:A, ABZ!B:B, "", 0) = 0, "", _xlfn.XLOOKUP(D1497, ABZ!A:A, ABZ!B:B, "", 0))</f>
        <v>Technical Communication</v>
      </c>
      <c r="N1497" t="s">
        <v>86</v>
      </c>
      <c r="O1497" t="s">
        <v>1133</v>
      </c>
    </row>
    <row r="1498" spans="1:15" x14ac:dyDescent="0.25">
      <c r="A1498" s="31" t="s">
        <v>1134</v>
      </c>
      <c r="B1498">
        <v>547</v>
      </c>
      <c r="D1498" t="s">
        <v>81</v>
      </c>
      <c r="E1498" t="s">
        <v>18</v>
      </c>
      <c r="G1498" t="s">
        <v>19</v>
      </c>
      <c r="H1498" s="15" t="s">
        <v>20</v>
      </c>
      <c r="I1498" s="1">
        <v>46169</v>
      </c>
      <c r="J1498" s="1">
        <v>46169</v>
      </c>
      <c r="K1498" s="1">
        <v>46171</v>
      </c>
      <c r="L1498" t="str">
        <f>IF(_xlfn.XLOOKUP(D1498, ABZ!A:A, ABZ!B:B, "", 0) = 0, "", _xlfn.XLOOKUP(D1498, ABZ!A:A, ABZ!B:B, "", 0))</f>
        <v>Corporate Communications</v>
      </c>
      <c r="N1498" t="s">
        <v>77</v>
      </c>
      <c r="O1498" t="s">
        <v>1029</v>
      </c>
    </row>
    <row r="1499" spans="1:15" x14ac:dyDescent="0.25">
      <c r="A1499" s="31" t="s">
        <v>1135</v>
      </c>
      <c r="B1499">
        <v>547</v>
      </c>
      <c r="D1499" t="s">
        <v>881</v>
      </c>
      <c r="E1499" t="s">
        <v>26</v>
      </c>
      <c r="F1499" t="s">
        <v>51</v>
      </c>
      <c r="G1499" t="s">
        <v>57</v>
      </c>
      <c r="H1499" s="15" t="s">
        <v>20</v>
      </c>
      <c r="I1499" s="1">
        <v>46169</v>
      </c>
      <c r="J1499" s="1">
        <v>46170</v>
      </c>
      <c r="K1499" s="1">
        <v>46171</v>
      </c>
      <c r="L1499" t="str">
        <f>IF(_xlfn.XLOOKUP(D1499, ABZ!A:A, ABZ!B:B, "", 0) = 0, "", _xlfn.XLOOKUP(D1499, ABZ!A:A, ABZ!B:B, "", 0))</f>
        <v>Corporate Communications</v>
      </c>
      <c r="M1499" t="s">
        <v>30</v>
      </c>
      <c r="N1499" t="s">
        <v>77</v>
      </c>
      <c r="O1499" t="s">
        <v>1029</v>
      </c>
    </row>
    <row r="1500" spans="1:15" x14ac:dyDescent="0.25">
      <c r="A1500" s="31" t="s">
        <v>1136</v>
      </c>
      <c r="B1500">
        <v>673</v>
      </c>
      <c r="D1500" t="s">
        <v>137</v>
      </c>
      <c r="E1500" t="s">
        <v>18</v>
      </c>
      <c r="G1500" t="s">
        <v>19</v>
      </c>
      <c r="H1500" s="15" t="s">
        <v>20</v>
      </c>
      <c r="I1500" s="1">
        <v>46169</v>
      </c>
      <c r="J1500" s="1">
        <v>46170</v>
      </c>
      <c r="K1500" s="1">
        <v>46178</v>
      </c>
      <c r="L1500" t="str">
        <f>IF(_xlfn.XLOOKUP(D1500, ABZ!A:A, ABZ!B:B, "", 0) = 0, "", _xlfn.XLOOKUP(D1500, ABZ!A:A, ABZ!B:B, "", 0))</f>
        <v>Sales Marketing</v>
      </c>
      <c r="N1500" t="s">
        <v>31</v>
      </c>
      <c r="O1500" t="s">
        <v>1029</v>
      </c>
    </row>
    <row r="1501" spans="1:15" x14ac:dyDescent="0.25">
      <c r="A1501" s="31" t="s">
        <v>1136</v>
      </c>
      <c r="B1501">
        <v>673</v>
      </c>
      <c r="D1501" t="s">
        <v>137</v>
      </c>
      <c r="E1501" t="s">
        <v>26</v>
      </c>
      <c r="F1501" t="s">
        <v>44</v>
      </c>
      <c r="G1501" t="s">
        <v>51</v>
      </c>
      <c r="H1501" s="15" t="s">
        <v>20</v>
      </c>
      <c r="I1501" s="1">
        <v>46169</v>
      </c>
      <c r="J1501" s="1">
        <v>46178</v>
      </c>
      <c r="K1501" s="1">
        <v>46178</v>
      </c>
      <c r="L1501" t="str">
        <f>IF(_xlfn.XLOOKUP(D1501, ABZ!A:A, ABZ!B:B, "", 0) = 0, "", _xlfn.XLOOKUP(D1501, ABZ!A:A, ABZ!B:B, "", 0))</f>
        <v>Sales Marketing</v>
      </c>
      <c r="M1501" t="s">
        <v>90</v>
      </c>
      <c r="N1501" t="s">
        <v>31</v>
      </c>
      <c r="O1501" t="s">
        <v>1029</v>
      </c>
    </row>
    <row r="1502" spans="1:15" x14ac:dyDescent="0.25">
      <c r="A1502" s="31" t="s">
        <v>1136</v>
      </c>
      <c r="B1502">
        <v>673</v>
      </c>
      <c r="D1502" t="s">
        <v>137</v>
      </c>
      <c r="E1502" t="s">
        <v>65</v>
      </c>
      <c r="F1502" t="s">
        <v>76</v>
      </c>
      <c r="G1502" t="s">
        <v>66</v>
      </c>
      <c r="H1502" s="15" t="s">
        <v>20</v>
      </c>
      <c r="I1502" s="1">
        <v>46169</v>
      </c>
      <c r="J1502" s="1">
        <v>46178</v>
      </c>
      <c r="K1502" s="1">
        <v>46178</v>
      </c>
      <c r="L1502" t="str">
        <f>IF(_xlfn.XLOOKUP(D1502, ABZ!A:A, ABZ!B:B, "", 0) = 0, "", _xlfn.XLOOKUP(D1502, ABZ!A:A, ABZ!B:B, "", 0))</f>
        <v>Sales Marketing</v>
      </c>
      <c r="M1502" t="s">
        <v>30</v>
      </c>
      <c r="N1502" t="s">
        <v>31</v>
      </c>
      <c r="O1502" t="s">
        <v>1029</v>
      </c>
    </row>
    <row r="1503" spans="1:15" x14ac:dyDescent="0.25">
      <c r="A1503" s="31" t="s">
        <v>1136</v>
      </c>
      <c r="B1503">
        <v>673</v>
      </c>
      <c r="D1503" t="s">
        <v>137</v>
      </c>
      <c r="E1503" t="s">
        <v>40</v>
      </c>
      <c r="F1503" t="s">
        <v>41</v>
      </c>
      <c r="H1503" s="15" t="s">
        <v>20</v>
      </c>
      <c r="I1503" s="1">
        <v>46169</v>
      </c>
      <c r="J1503" s="1">
        <v>46178</v>
      </c>
      <c r="K1503" s="1">
        <v>46178</v>
      </c>
      <c r="L1503" t="str">
        <f>IF(_xlfn.XLOOKUP(D1503, ABZ!A:A, ABZ!B:B, "", 0) = 0, "", _xlfn.XLOOKUP(D1503, ABZ!A:A, ABZ!B:B, "", 0))</f>
        <v>Sales Marketing</v>
      </c>
      <c r="M1503" t="s">
        <v>90</v>
      </c>
      <c r="N1503" t="s">
        <v>31</v>
      </c>
      <c r="O1503" t="s">
        <v>1029</v>
      </c>
    </row>
    <row r="1504" spans="1:15" x14ac:dyDescent="0.25">
      <c r="A1504" s="31" t="s">
        <v>1136</v>
      </c>
      <c r="B1504">
        <v>673</v>
      </c>
      <c r="D1504" t="s">
        <v>137</v>
      </c>
      <c r="E1504" t="s">
        <v>69</v>
      </c>
      <c r="F1504" t="s">
        <v>70</v>
      </c>
      <c r="H1504" s="15" t="s">
        <v>20</v>
      </c>
      <c r="I1504" s="1">
        <v>46169</v>
      </c>
      <c r="J1504" s="1">
        <v>46178</v>
      </c>
      <c r="K1504" s="1">
        <v>46178</v>
      </c>
      <c r="L1504" t="str">
        <f>IF(_xlfn.XLOOKUP(D1504, ABZ!A:A, ABZ!B:B, "", 0) = 0, "", _xlfn.XLOOKUP(D1504, ABZ!A:A, ABZ!B:B, "", 0))</f>
        <v>Sales Marketing</v>
      </c>
      <c r="M1504" t="s">
        <v>90</v>
      </c>
      <c r="N1504" t="s">
        <v>31</v>
      </c>
      <c r="O1504" t="s">
        <v>1029</v>
      </c>
    </row>
    <row r="1505" spans="1:15" x14ac:dyDescent="0.25">
      <c r="A1505" s="31" t="s">
        <v>1136</v>
      </c>
      <c r="B1505">
        <v>673</v>
      </c>
      <c r="D1505" t="s">
        <v>137</v>
      </c>
      <c r="E1505" t="s">
        <v>67</v>
      </c>
      <c r="F1505" t="s">
        <v>68</v>
      </c>
      <c r="G1505" t="s">
        <v>88</v>
      </c>
      <c r="H1505" s="15" t="s">
        <v>20</v>
      </c>
      <c r="I1505" s="1">
        <v>46169</v>
      </c>
      <c r="J1505" s="1">
        <v>46178</v>
      </c>
      <c r="K1505" s="1">
        <v>46178</v>
      </c>
      <c r="L1505" t="str">
        <f>IF(_xlfn.XLOOKUP(D1505, ABZ!A:A, ABZ!B:B, "", 0) = 0, "", _xlfn.XLOOKUP(D1505, ABZ!A:A, ABZ!B:B, "", 0))</f>
        <v>Sales Marketing</v>
      </c>
      <c r="M1505" t="s">
        <v>90</v>
      </c>
      <c r="N1505" t="s">
        <v>31</v>
      </c>
      <c r="O1505" t="s">
        <v>1029</v>
      </c>
    </row>
    <row r="1506" spans="1:15" x14ac:dyDescent="0.25">
      <c r="A1506" s="31" t="s">
        <v>1136</v>
      </c>
      <c r="B1506">
        <v>673</v>
      </c>
      <c r="D1506" t="s">
        <v>137</v>
      </c>
      <c r="E1506" t="s">
        <v>34</v>
      </c>
      <c r="F1506" t="s">
        <v>35</v>
      </c>
      <c r="H1506" s="15" t="s">
        <v>20</v>
      </c>
      <c r="I1506" s="1">
        <v>46169</v>
      </c>
      <c r="J1506" s="1">
        <v>46178</v>
      </c>
      <c r="K1506" s="1">
        <v>46178</v>
      </c>
      <c r="L1506" t="str">
        <f>IF(_xlfn.XLOOKUP(D1506, ABZ!A:A, ABZ!B:B, "", 0) = 0, "", _xlfn.XLOOKUP(D1506, ABZ!A:A, ABZ!B:B, "", 0))</f>
        <v>Sales Marketing</v>
      </c>
      <c r="M1506" t="s">
        <v>90</v>
      </c>
      <c r="N1506" t="s">
        <v>31</v>
      </c>
      <c r="O1506" t="s">
        <v>1029</v>
      </c>
    </row>
    <row r="1507" spans="1:15" x14ac:dyDescent="0.25">
      <c r="A1507" s="31" t="s">
        <v>1137</v>
      </c>
      <c r="B1507">
        <v>164</v>
      </c>
      <c r="D1507" t="s">
        <v>119</v>
      </c>
      <c r="E1507" t="s">
        <v>40</v>
      </c>
      <c r="F1507" t="s">
        <v>41</v>
      </c>
      <c r="H1507" s="15" t="s">
        <v>20</v>
      </c>
      <c r="I1507" s="1">
        <v>46169</v>
      </c>
      <c r="J1507" s="1">
        <v>46178</v>
      </c>
      <c r="K1507" s="1">
        <v>46183</v>
      </c>
      <c r="L1507" t="str">
        <f>IF(_xlfn.XLOOKUP(D1507, ABZ!A:A, ABZ!B:B, "", 0) = 0, "", _xlfn.XLOOKUP(D1507, ABZ!A:A, ABZ!B:B, "", 0))</f>
        <v>Channel Sales</v>
      </c>
      <c r="M1507" t="s">
        <v>21</v>
      </c>
      <c r="N1507" t="s">
        <v>31</v>
      </c>
      <c r="O1507" t="s">
        <v>1029</v>
      </c>
    </row>
    <row r="1508" spans="1:15" x14ac:dyDescent="0.25">
      <c r="A1508" s="31" t="s">
        <v>1138</v>
      </c>
      <c r="B1508">
        <v>332</v>
      </c>
      <c r="D1508" t="s">
        <v>39</v>
      </c>
      <c r="E1508" t="s">
        <v>40</v>
      </c>
      <c r="F1508" t="s">
        <v>41</v>
      </c>
      <c r="H1508" s="15" t="s">
        <v>20</v>
      </c>
      <c r="I1508" s="1">
        <v>46169</v>
      </c>
      <c r="J1508" s="1">
        <v>46178</v>
      </c>
      <c r="K1508" s="1">
        <v>46183</v>
      </c>
      <c r="L1508" t="str">
        <f>IF(_xlfn.XLOOKUP(D1508, ABZ!A:A, ABZ!B:B, "", 0) = 0, "", _xlfn.XLOOKUP(D1508, ABZ!A:A, ABZ!B:B, "", 0))</f>
        <v>Channel Sales</v>
      </c>
      <c r="M1508" t="s">
        <v>21</v>
      </c>
      <c r="N1508" t="s">
        <v>31</v>
      </c>
      <c r="O1508" t="s">
        <v>1029</v>
      </c>
    </row>
    <row r="1509" spans="1:15" x14ac:dyDescent="0.25">
      <c r="A1509" s="54" t="s">
        <v>1139</v>
      </c>
      <c r="B1509">
        <v>72</v>
      </c>
      <c r="D1509" t="s">
        <v>1140</v>
      </c>
      <c r="E1509" t="s">
        <v>26</v>
      </c>
      <c r="F1509" t="s">
        <v>44</v>
      </c>
      <c r="H1509" s="15" t="s">
        <v>20</v>
      </c>
      <c r="I1509" s="1">
        <v>46169</v>
      </c>
      <c r="J1509" s="1">
        <v>46183</v>
      </c>
      <c r="K1509" s="1">
        <v>46183</v>
      </c>
      <c r="L1509" t="str">
        <f>IF(_xlfn.XLOOKUP(D1509, ABZ!A:A, ABZ!B:B, "", 0) = 0, "", _xlfn.XLOOKUP(D1509, ABZ!A:A, ABZ!B:B, "", 0))</f>
        <v>D2C Ecommerce</v>
      </c>
      <c r="M1509" t="s">
        <v>21</v>
      </c>
      <c r="N1509" t="s">
        <v>86</v>
      </c>
      <c r="O1509" t="s">
        <v>1112</v>
      </c>
    </row>
    <row r="1510" spans="1:15" x14ac:dyDescent="0.25">
      <c r="A1510" s="31" t="s">
        <v>1139</v>
      </c>
      <c r="B1510">
        <v>72</v>
      </c>
      <c r="D1510" t="s">
        <v>1140</v>
      </c>
      <c r="E1510" t="s">
        <v>65</v>
      </c>
      <c r="F1510" t="s">
        <v>66</v>
      </c>
      <c r="H1510" s="15" t="s">
        <v>20</v>
      </c>
      <c r="I1510" s="1">
        <v>46169</v>
      </c>
      <c r="J1510" s="1">
        <v>46183</v>
      </c>
      <c r="K1510" s="1">
        <v>46183</v>
      </c>
      <c r="L1510" t="str">
        <f>IF(_xlfn.XLOOKUP(D1510, ABZ!A:A, ABZ!B:B, "", 0) = 0, "", _xlfn.XLOOKUP(D1510, ABZ!A:A, ABZ!B:B, "", 0))</f>
        <v>D2C Ecommerce</v>
      </c>
      <c r="M1510" t="s">
        <v>21</v>
      </c>
      <c r="N1510" t="s">
        <v>86</v>
      </c>
      <c r="O1510" t="s">
        <v>1112</v>
      </c>
    </row>
    <row r="1511" spans="1:15" ht="15.75" customHeight="1" x14ac:dyDescent="0.25">
      <c r="A1511" s="31" t="s">
        <v>1139</v>
      </c>
      <c r="B1511">
        <v>72</v>
      </c>
      <c r="D1511" t="s">
        <v>1140</v>
      </c>
      <c r="E1511" t="s">
        <v>40</v>
      </c>
      <c r="F1511" t="s">
        <v>41</v>
      </c>
      <c r="H1511" s="15" t="s">
        <v>20</v>
      </c>
      <c r="I1511" s="1">
        <v>46169</v>
      </c>
      <c r="J1511" s="1">
        <v>46183</v>
      </c>
      <c r="K1511" s="1">
        <v>46183</v>
      </c>
      <c r="L1511" t="str">
        <f>IF(_xlfn.XLOOKUP(D1511, ABZ!A:A, ABZ!B:B, "", 0) = 0, "", _xlfn.XLOOKUP(D1511, ABZ!A:A, ABZ!B:B, "", 0))</f>
        <v>D2C Ecommerce</v>
      </c>
      <c r="M1511" t="s">
        <v>21</v>
      </c>
      <c r="N1511" t="s">
        <v>86</v>
      </c>
      <c r="O1511" t="s">
        <v>1112</v>
      </c>
    </row>
    <row r="1512" spans="1:15" x14ac:dyDescent="0.25">
      <c r="A1512" s="31" t="s">
        <v>1139</v>
      </c>
      <c r="B1512">
        <v>72</v>
      </c>
      <c r="D1512" t="s">
        <v>1140</v>
      </c>
      <c r="E1512" t="s">
        <v>67</v>
      </c>
      <c r="F1512" t="s">
        <v>68</v>
      </c>
      <c r="H1512" s="15" t="s">
        <v>20</v>
      </c>
      <c r="I1512" s="1">
        <v>46169</v>
      </c>
      <c r="J1512" s="1">
        <v>46183</v>
      </c>
      <c r="K1512" s="1">
        <v>46183</v>
      </c>
      <c r="L1512" t="str">
        <f>IF(_xlfn.XLOOKUP(D1512, ABZ!A:A, ABZ!B:B, "", 0) = 0, "", _xlfn.XLOOKUP(D1512, ABZ!A:A, ABZ!B:B, "", 0))</f>
        <v>D2C Ecommerce</v>
      </c>
      <c r="M1512" t="s">
        <v>21</v>
      </c>
      <c r="N1512" t="s">
        <v>86</v>
      </c>
      <c r="O1512" t="s">
        <v>1112</v>
      </c>
    </row>
    <row r="1513" spans="1:15" x14ac:dyDescent="0.25">
      <c r="A1513" s="54" t="s">
        <v>1141</v>
      </c>
      <c r="B1513">
        <v>621</v>
      </c>
      <c r="D1513" t="s">
        <v>1142</v>
      </c>
      <c r="E1513" t="s">
        <v>1036</v>
      </c>
      <c r="F1513" t="s">
        <v>35</v>
      </c>
      <c r="H1513" s="15" t="s">
        <v>20</v>
      </c>
      <c r="I1513" s="1">
        <v>46169</v>
      </c>
      <c r="J1513" s="1">
        <v>46171</v>
      </c>
      <c r="K1513" s="1">
        <v>46172</v>
      </c>
      <c r="L1513" t="str">
        <f>IF(_xlfn.XLOOKUP(D1513, ABZ!A:A, ABZ!B:B, "", 0) = 0, "", _xlfn.XLOOKUP(D1513, ABZ!A:A, ABZ!B:B, "", 0))</f>
        <v>Corporate Communications</v>
      </c>
      <c r="M1513" t="s">
        <v>30</v>
      </c>
      <c r="N1513" t="s">
        <v>77</v>
      </c>
      <c r="O1513" t="s">
        <v>1143</v>
      </c>
    </row>
    <row r="1514" spans="1:15" x14ac:dyDescent="0.25">
      <c r="A1514" s="54" t="s">
        <v>1141</v>
      </c>
      <c r="B1514">
        <v>373</v>
      </c>
      <c r="D1514" t="s">
        <v>1142</v>
      </c>
      <c r="E1514" t="s">
        <v>1036</v>
      </c>
      <c r="F1514" t="s">
        <v>35</v>
      </c>
      <c r="H1514" s="15" t="s">
        <v>20</v>
      </c>
      <c r="I1514" s="1">
        <v>46169</v>
      </c>
      <c r="J1514" s="1">
        <v>46171</v>
      </c>
      <c r="K1514" s="1">
        <v>46172</v>
      </c>
      <c r="L1514" t="str">
        <f>IF(_xlfn.XLOOKUP(D1514, ABZ!A:A, ABZ!B:B, "", 0) = 0, "", _xlfn.XLOOKUP(D1514, ABZ!A:A, ABZ!B:B, "", 0))</f>
        <v>Corporate Communications</v>
      </c>
      <c r="M1514" t="s">
        <v>30</v>
      </c>
      <c r="N1514" t="s">
        <v>77</v>
      </c>
      <c r="O1514" t="s">
        <v>1143</v>
      </c>
    </row>
    <row r="1515" spans="1:15" x14ac:dyDescent="0.25">
      <c r="A1515" s="54" t="s">
        <v>1141</v>
      </c>
      <c r="B1515">
        <v>689</v>
      </c>
      <c r="D1515" t="s">
        <v>1142</v>
      </c>
      <c r="E1515" t="s">
        <v>1036</v>
      </c>
      <c r="F1515" t="s">
        <v>35</v>
      </c>
      <c r="H1515" s="15" t="s">
        <v>20</v>
      </c>
      <c r="I1515" s="1">
        <v>46169</v>
      </c>
      <c r="J1515" s="1">
        <v>46171</v>
      </c>
      <c r="K1515" s="1">
        <v>46172</v>
      </c>
      <c r="L1515" t="str">
        <f>IF(_xlfn.XLOOKUP(D1515, ABZ!A:A, ABZ!B:B, "", 0) = 0, "", _xlfn.XLOOKUP(D1515, ABZ!A:A, ABZ!B:B, "", 0))</f>
        <v>Corporate Communications</v>
      </c>
      <c r="M1515" t="s">
        <v>30</v>
      </c>
      <c r="N1515" t="s">
        <v>77</v>
      </c>
      <c r="O1515" t="s">
        <v>1143</v>
      </c>
    </row>
    <row r="1516" spans="1:15" x14ac:dyDescent="0.25">
      <c r="A1516" s="54" t="s">
        <v>1141</v>
      </c>
      <c r="B1516">
        <v>703</v>
      </c>
      <c r="D1516" t="s">
        <v>1142</v>
      </c>
      <c r="E1516" t="s">
        <v>1036</v>
      </c>
      <c r="F1516" t="s">
        <v>35</v>
      </c>
      <c r="H1516" s="15" t="s">
        <v>20</v>
      </c>
      <c r="I1516" s="1">
        <v>46169</v>
      </c>
      <c r="J1516" s="1">
        <v>46171</v>
      </c>
      <c r="K1516" s="1">
        <v>46172</v>
      </c>
      <c r="L1516" t="str">
        <f>IF(_xlfn.XLOOKUP(D1516, ABZ!A:A, ABZ!B:B, "", 0) = 0, "", _xlfn.XLOOKUP(D1516, ABZ!A:A, ABZ!B:B, "", 0))</f>
        <v>Corporate Communications</v>
      </c>
      <c r="M1516" t="s">
        <v>30</v>
      </c>
      <c r="N1516" t="s">
        <v>77</v>
      </c>
      <c r="O1516" t="s">
        <v>1143</v>
      </c>
    </row>
    <row r="1517" spans="1:15" x14ac:dyDescent="0.25">
      <c r="A1517" s="54" t="s">
        <v>1144</v>
      </c>
      <c r="B1517">
        <v>708</v>
      </c>
      <c r="D1517" t="s">
        <v>1019</v>
      </c>
      <c r="E1517" t="s">
        <v>26</v>
      </c>
      <c r="F1517" t="s">
        <v>57</v>
      </c>
      <c r="H1517" s="15" t="s">
        <v>20</v>
      </c>
      <c r="I1517" s="1">
        <v>46170</v>
      </c>
      <c r="J1517" s="1">
        <v>46170</v>
      </c>
      <c r="K1517" s="1">
        <v>46178</v>
      </c>
      <c r="L1517" t="str">
        <f>IF(_xlfn.XLOOKUP(D1517, ABZ!A:A, ABZ!B:B, "", 0) = 0, "", _xlfn.XLOOKUP(D1517, ABZ!A:A, ABZ!B:B, "", 0))</f>
        <v>Corporate Communications</v>
      </c>
      <c r="M1517" t="s">
        <v>30</v>
      </c>
      <c r="N1517" t="s">
        <v>77</v>
      </c>
      <c r="O1517" t="s">
        <v>1145</v>
      </c>
    </row>
    <row r="1518" spans="1:15" x14ac:dyDescent="0.25">
      <c r="A1518" s="54" t="s">
        <v>1146</v>
      </c>
      <c r="B1518">
        <v>222</v>
      </c>
      <c r="D1518" t="s">
        <v>1019</v>
      </c>
      <c r="E1518" t="s">
        <v>26</v>
      </c>
      <c r="F1518" t="s">
        <v>57</v>
      </c>
      <c r="H1518" s="15" t="s">
        <v>20</v>
      </c>
      <c r="I1518" s="1">
        <v>46170</v>
      </c>
      <c r="J1518" s="1">
        <v>46170</v>
      </c>
      <c r="K1518" s="1">
        <v>46178</v>
      </c>
      <c r="L1518" t="str">
        <f>IF(_xlfn.XLOOKUP(D1518, ABZ!A:A, ABZ!B:B, "", 0) = 0, "", _xlfn.XLOOKUP(D1518, ABZ!A:A, ABZ!B:B, "", 0))</f>
        <v>Corporate Communications</v>
      </c>
      <c r="M1518" t="s">
        <v>30</v>
      </c>
      <c r="N1518" t="s">
        <v>77</v>
      </c>
      <c r="O1518" t="s">
        <v>1145</v>
      </c>
    </row>
    <row r="1519" spans="1:15" x14ac:dyDescent="0.25">
      <c r="A1519" s="31" t="s">
        <v>1147</v>
      </c>
      <c r="B1519">
        <v>462</v>
      </c>
      <c r="D1519" t="s">
        <v>39</v>
      </c>
      <c r="E1519" t="s">
        <v>26</v>
      </c>
      <c r="F1519" t="s">
        <v>472</v>
      </c>
      <c r="H1519" s="15" t="s">
        <v>20</v>
      </c>
      <c r="I1519" s="1">
        <v>46170</v>
      </c>
      <c r="J1519" s="1">
        <v>46178</v>
      </c>
      <c r="K1519" s="1">
        <v>46178</v>
      </c>
      <c r="L1519" t="str">
        <f>IF(_xlfn.XLOOKUP(D1519, ABZ!A:A, ABZ!B:B, "", 0) = 0, "", _xlfn.XLOOKUP(D1519, ABZ!A:A, ABZ!B:B, "", 0))</f>
        <v>Channel Sales</v>
      </c>
      <c r="M1519" t="s">
        <v>90</v>
      </c>
      <c r="N1519" t="s">
        <v>31</v>
      </c>
      <c r="O1519" t="s">
        <v>1029</v>
      </c>
    </row>
    <row r="1520" spans="1:15" x14ac:dyDescent="0.25">
      <c r="A1520" s="31" t="s">
        <v>1148</v>
      </c>
      <c r="B1520">
        <v>358</v>
      </c>
      <c r="D1520" t="s">
        <v>39</v>
      </c>
      <c r="E1520" t="s">
        <v>26</v>
      </c>
      <c r="F1520" t="s">
        <v>472</v>
      </c>
      <c r="H1520" s="15" t="s">
        <v>20</v>
      </c>
      <c r="I1520" s="1">
        <v>46170</v>
      </c>
      <c r="J1520" s="1">
        <v>46178</v>
      </c>
      <c r="K1520" s="1">
        <v>46178</v>
      </c>
      <c r="L1520" t="str">
        <f>IF(_xlfn.XLOOKUP(D1520, ABZ!A:A, ABZ!B:B, "", 0) = 0, "", _xlfn.XLOOKUP(D1520, ABZ!A:A, ABZ!B:B, "", 0))</f>
        <v>Channel Sales</v>
      </c>
      <c r="M1520" t="s">
        <v>90</v>
      </c>
      <c r="N1520" t="s">
        <v>31</v>
      </c>
      <c r="O1520" t="s">
        <v>1029</v>
      </c>
    </row>
    <row r="1521" spans="1:15" x14ac:dyDescent="0.25">
      <c r="A1521" s="31" t="s">
        <v>1149</v>
      </c>
      <c r="B1521">
        <v>548</v>
      </c>
      <c r="D1521" t="s">
        <v>293</v>
      </c>
      <c r="E1521" t="s">
        <v>18</v>
      </c>
      <c r="G1521" t="s">
        <v>19</v>
      </c>
      <c r="H1521" s="15" t="s">
        <v>20</v>
      </c>
      <c r="I1521" s="1">
        <v>46171</v>
      </c>
      <c r="J1521" s="1">
        <v>46171</v>
      </c>
      <c r="K1521" s="1">
        <v>46171</v>
      </c>
      <c r="L1521" t="str">
        <f>IF(_xlfn.XLOOKUP(D1521, ABZ!A:A, ABZ!B:B, "", 0) = 0, "", _xlfn.XLOOKUP(D1521, ABZ!A:A, ABZ!B:B, "", 0))</f>
        <v>Corporate Communications</v>
      </c>
      <c r="N1521" t="s">
        <v>77</v>
      </c>
      <c r="O1521" t="s">
        <v>1029</v>
      </c>
    </row>
    <row r="1522" spans="1:15" x14ac:dyDescent="0.25">
      <c r="A1522" s="54" t="s">
        <v>1150</v>
      </c>
      <c r="B1522">
        <v>184</v>
      </c>
      <c r="D1522" t="s">
        <v>1071</v>
      </c>
      <c r="E1522" t="s">
        <v>26</v>
      </c>
      <c r="F1522" t="s">
        <v>51</v>
      </c>
      <c r="H1522" s="15" t="s">
        <v>20</v>
      </c>
      <c r="I1522" s="1">
        <v>46171</v>
      </c>
      <c r="J1522" s="1">
        <v>46171</v>
      </c>
      <c r="K1522" s="1">
        <v>46171</v>
      </c>
      <c r="L1522" t="str">
        <f>IF(_xlfn.XLOOKUP(D1522, ABZ!A:A, ABZ!B:B, "", 0) = 0, "", _xlfn.XLOOKUP(D1522, ABZ!A:A, ABZ!B:B, "", 0))</f>
        <v>Corporate Communications</v>
      </c>
      <c r="N1522" t="s">
        <v>77</v>
      </c>
      <c r="O1522" t="s">
        <v>1151</v>
      </c>
    </row>
    <row r="1523" spans="1:15" x14ac:dyDescent="0.25">
      <c r="A1523" t="s">
        <v>1152</v>
      </c>
      <c r="B1523">
        <v>92</v>
      </c>
      <c r="D1523" t="s">
        <v>121</v>
      </c>
      <c r="E1523" t="s">
        <v>26</v>
      </c>
      <c r="F1523" t="s">
        <v>51</v>
      </c>
      <c r="H1523" s="15" t="s">
        <v>20</v>
      </c>
      <c r="I1523" s="1">
        <v>46171</v>
      </c>
      <c r="J1523" s="1">
        <v>46171</v>
      </c>
      <c r="K1523" s="1">
        <v>46174</v>
      </c>
      <c r="L1523" t="str">
        <f>IF(_xlfn.XLOOKUP(D1523, ABZ!A:A, ABZ!B:B, "", 0) = 0, "", _xlfn.XLOOKUP(D1523, ABZ!A:A, ABZ!B:B, "", 0))</f>
        <v>Technical Communication</v>
      </c>
      <c r="M1523" t="s">
        <v>30</v>
      </c>
      <c r="N1523" t="s">
        <v>77</v>
      </c>
      <c r="O1523" t="s">
        <v>1153</v>
      </c>
    </row>
    <row r="1524" spans="1:15" x14ac:dyDescent="0.25">
      <c r="A1524" s="31" t="s">
        <v>1149</v>
      </c>
      <c r="B1524">
        <v>548</v>
      </c>
      <c r="D1524" t="s">
        <v>293</v>
      </c>
      <c r="E1524" t="s">
        <v>26</v>
      </c>
      <c r="F1524" t="s">
        <v>51</v>
      </c>
      <c r="H1524" s="15" t="s">
        <v>20</v>
      </c>
      <c r="I1524" s="1">
        <v>46171</v>
      </c>
      <c r="J1524" s="1">
        <v>46174</v>
      </c>
      <c r="K1524" s="1">
        <v>46174</v>
      </c>
      <c r="L1524" t="str">
        <f>IF(_xlfn.XLOOKUP(D1524, ABZ!A:A, ABZ!B:B, "", 0) = 0, "", _xlfn.XLOOKUP(D1524, ABZ!A:A, ABZ!B:B, "", 0))</f>
        <v>Corporate Communications</v>
      </c>
      <c r="N1524" t="s">
        <v>77</v>
      </c>
      <c r="O1524" t="s">
        <v>1029</v>
      </c>
    </row>
    <row r="1525" spans="1:15" x14ac:dyDescent="0.25">
      <c r="A1525" s="54" t="s">
        <v>1154</v>
      </c>
      <c r="B1525">
        <v>145</v>
      </c>
      <c r="D1525" t="s">
        <v>206</v>
      </c>
      <c r="E1525" t="s">
        <v>26</v>
      </c>
      <c r="F1525" t="s">
        <v>57</v>
      </c>
      <c r="H1525" s="15" t="s">
        <v>20</v>
      </c>
      <c r="I1525" s="1">
        <v>46171</v>
      </c>
      <c r="J1525" s="1">
        <v>46176</v>
      </c>
      <c r="K1525" s="1">
        <v>46176</v>
      </c>
      <c r="L1525" t="str">
        <f>IF(_xlfn.XLOOKUP(D1525, ABZ!A:A, ABZ!B:B, "", 0) = 0, "", _xlfn.XLOOKUP(D1525, ABZ!A:A, ABZ!B:B, "", 0))</f>
        <v>D2C Ecommerce</v>
      </c>
      <c r="M1525" t="s">
        <v>502</v>
      </c>
      <c r="N1525" t="s">
        <v>86</v>
      </c>
      <c r="O1525" t="s">
        <v>1133</v>
      </c>
    </row>
    <row r="1526" spans="1:15" x14ac:dyDescent="0.25">
      <c r="A1526" s="54" t="s">
        <v>1155</v>
      </c>
      <c r="B1526">
        <v>33</v>
      </c>
      <c r="D1526" t="s">
        <v>209</v>
      </c>
      <c r="E1526" t="s">
        <v>26</v>
      </c>
      <c r="F1526" t="s">
        <v>57</v>
      </c>
      <c r="H1526" s="15" t="s">
        <v>20</v>
      </c>
      <c r="I1526" s="1">
        <v>46171</v>
      </c>
      <c r="J1526" s="1">
        <v>46176</v>
      </c>
      <c r="K1526" s="1">
        <v>46176</v>
      </c>
      <c r="L1526" t="str">
        <f>IF(_xlfn.XLOOKUP(D1526, ABZ!A:A, ABZ!B:B, "", 0) = 0, "", _xlfn.XLOOKUP(D1526, ABZ!A:A, ABZ!B:B, "", 0))</f>
        <v>D2C Ecommerce</v>
      </c>
      <c r="M1526" t="s">
        <v>502</v>
      </c>
      <c r="N1526" t="s">
        <v>86</v>
      </c>
      <c r="O1526" t="s">
        <v>1133</v>
      </c>
    </row>
    <row r="1527" spans="1:15" x14ac:dyDescent="0.25">
      <c r="A1527" t="s">
        <v>1156</v>
      </c>
      <c r="B1527">
        <v>259177</v>
      </c>
      <c r="D1527" t="s">
        <v>408</v>
      </c>
      <c r="E1527" t="s">
        <v>26</v>
      </c>
      <c r="F1527" t="s">
        <v>57</v>
      </c>
      <c r="H1527" s="15" t="s">
        <v>29</v>
      </c>
      <c r="I1527" s="1">
        <v>46171</v>
      </c>
      <c r="J1527" s="1">
        <v>46183</v>
      </c>
      <c r="K1527" s="1">
        <v>46181</v>
      </c>
      <c r="L1527" t="str">
        <f>IF(_xlfn.XLOOKUP(D1527, ABZ!A:A, ABZ!B:B, "", 0) = 0, "", _xlfn.XLOOKUP(D1527, ABZ!A:A, ABZ!B:B, "", 0))</f>
        <v>User Interface &amp; Clients</v>
      </c>
      <c r="M1527" t="s">
        <v>21</v>
      </c>
      <c r="N1527" t="s">
        <v>22</v>
      </c>
      <c r="O1527" t="s">
        <v>1157</v>
      </c>
    </row>
    <row r="1528" spans="1:15" x14ac:dyDescent="0.25">
      <c r="A1528" t="s">
        <v>1156</v>
      </c>
      <c r="B1528">
        <v>259177</v>
      </c>
      <c r="D1528" t="s">
        <v>408</v>
      </c>
      <c r="E1528" t="s">
        <v>102</v>
      </c>
      <c r="F1528" t="s">
        <v>68</v>
      </c>
      <c r="G1528" t="s">
        <v>88</v>
      </c>
      <c r="H1528" s="15" t="s">
        <v>29</v>
      </c>
      <c r="I1528" s="1">
        <v>46171</v>
      </c>
      <c r="J1528" s="1">
        <v>46183</v>
      </c>
      <c r="K1528" s="1">
        <v>46181</v>
      </c>
      <c r="L1528" t="str">
        <f>IF(_xlfn.XLOOKUP(D1528, ABZ!A:A, ABZ!B:B, "", 0) = 0, "", _xlfn.XLOOKUP(D1528, ABZ!A:A, ABZ!B:B, "", 0))</f>
        <v>User Interface &amp; Clients</v>
      </c>
      <c r="M1528" t="s">
        <v>21</v>
      </c>
      <c r="N1528" t="s">
        <v>22</v>
      </c>
      <c r="O1528" t="s">
        <v>1157</v>
      </c>
    </row>
    <row r="1529" spans="1:15" x14ac:dyDescent="0.25">
      <c r="A1529" t="s">
        <v>1156</v>
      </c>
      <c r="B1529">
        <v>259177</v>
      </c>
      <c r="D1529" t="s">
        <v>408</v>
      </c>
      <c r="E1529" t="s">
        <v>103</v>
      </c>
      <c r="F1529" t="s">
        <v>70</v>
      </c>
      <c r="H1529" s="15" t="s">
        <v>29</v>
      </c>
      <c r="I1529" s="1">
        <v>46171</v>
      </c>
      <c r="J1529" s="1">
        <v>46183</v>
      </c>
      <c r="K1529" s="1">
        <v>46181</v>
      </c>
      <c r="L1529" t="str">
        <f>IF(_xlfn.XLOOKUP(D1529, ABZ!A:A, ABZ!B:B, "", 0) = 0, "", _xlfn.XLOOKUP(D1529, ABZ!A:A, ABZ!B:B, "", 0))</f>
        <v>User Interface &amp; Clients</v>
      </c>
      <c r="M1529" t="s">
        <v>21</v>
      </c>
      <c r="N1529" t="s">
        <v>22</v>
      </c>
      <c r="O1529" t="s">
        <v>1157</v>
      </c>
    </row>
    <row r="1530" spans="1:15" x14ac:dyDescent="0.25">
      <c r="A1530" t="s">
        <v>1156</v>
      </c>
      <c r="B1530">
        <v>259177</v>
      </c>
      <c r="D1530" t="s">
        <v>408</v>
      </c>
      <c r="E1530" t="s">
        <v>104</v>
      </c>
      <c r="F1530" t="s">
        <v>66</v>
      </c>
      <c r="H1530" s="15" t="s">
        <v>29</v>
      </c>
      <c r="I1530" s="1">
        <v>46171</v>
      </c>
      <c r="J1530" s="1">
        <v>46183</v>
      </c>
      <c r="K1530" s="1">
        <v>46181</v>
      </c>
      <c r="L1530" t="str">
        <f>IF(_xlfn.XLOOKUP(D1530, ABZ!A:A, ABZ!B:B, "", 0) = 0, "", _xlfn.XLOOKUP(D1530, ABZ!A:A, ABZ!B:B, "", 0))</f>
        <v>User Interface &amp; Clients</v>
      </c>
      <c r="M1530" t="s">
        <v>21</v>
      </c>
      <c r="N1530" t="s">
        <v>22</v>
      </c>
      <c r="O1530" t="s">
        <v>1157</v>
      </c>
    </row>
    <row r="1531" spans="1:15" x14ac:dyDescent="0.25">
      <c r="A1531" t="s">
        <v>1156</v>
      </c>
      <c r="B1531">
        <v>259177</v>
      </c>
      <c r="D1531" t="s">
        <v>408</v>
      </c>
      <c r="E1531" t="s">
        <v>101</v>
      </c>
      <c r="F1531" t="s">
        <v>41</v>
      </c>
      <c r="H1531" s="15" t="s">
        <v>29</v>
      </c>
      <c r="I1531" s="1">
        <v>46171</v>
      </c>
      <c r="J1531" s="1">
        <v>46183</v>
      </c>
      <c r="K1531" s="1">
        <v>46181</v>
      </c>
      <c r="L1531" t="str">
        <f>IF(_xlfn.XLOOKUP(D1531, ABZ!A:A, ABZ!B:B, "", 0) = 0, "", _xlfn.XLOOKUP(D1531, ABZ!A:A, ABZ!B:B, "", 0))</f>
        <v>User Interface &amp; Clients</v>
      </c>
      <c r="M1531" t="s">
        <v>21</v>
      </c>
      <c r="N1531" t="s">
        <v>22</v>
      </c>
      <c r="O1531" t="s">
        <v>1157</v>
      </c>
    </row>
    <row r="1532" spans="1:15" x14ac:dyDescent="0.25">
      <c r="A1532" t="s">
        <v>1156</v>
      </c>
      <c r="B1532">
        <v>259177</v>
      </c>
      <c r="D1532" t="s">
        <v>408</v>
      </c>
      <c r="E1532" t="s">
        <v>37</v>
      </c>
      <c r="F1532" t="s">
        <v>35</v>
      </c>
      <c r="H1532" s="15" t="s">
        <v>29</v>
      </c>
      <c r="I1532" s="1">
        <v>46171</v>
      </c>
      <c r="J1532" s="1">
        <v>46183</v>
      </c>
      <c r="K1532" s="1">
        <v>46181</v>
      </c>
      <c r="L1532" t="str">
        <f>IF(_xlfn.XLOOKUP(D1532, ABZ!A:A, ABZ!B:B, "", 0) = 0, "", _xlfn.XLOOKUP(D1532, ABZ!A:A, ABZ!B:B, "", 0))</f>
        <v>User Interface &amp; Clients</v>
      </c>
      <c r="M1532" t="s">
        <v>21</v>
      </c>
      <c r="N1532" t="s">
        <v>22</v>
      </c>
      <c r="O1532" t="s">
        <v>1157</v>
      </c>
    </row>
    <row r="1533" spans="1:15" x14ac:dyDescent="0.25">
      <c r="A1533" t="s">
        <v>1156</v>
      </c>
      <c r="B1533">
        <v>259177</v>
      </c>
      <c r="D1533" t="s">
        <v>408</v>
      </c>
      <c r="E1533" t="s">
        <v>105</v>
      </c>
      <c r="F1533" t="s">
        <v>35</v>
      </c>
      <c r="H1533" s="15" t="s">
        <v>29</v>
      </c>
      <c r="I1533" s="1">
        <v>46171</v>
      </c>
      <c r="J1533" s="1">
        <v>46183</v>
      </c>
      <c r="K1533" s="1">
        <v>46181</v>
      </c>
      <c r="L1533" t="str">
        <f>IF(_xlfn.XLOOKUP(D1533, ABZ!A:A, ABZ!B:B, "", 0) = 0, "", _xlfn.XLOOKUP(D1533, ABZ!A:A, ABZ!B:B, "", 0))</f>
        <v>User Interface &amp; Clients</v>
      </c>
      <c r="M1533" t="s">
        <v>21</v>
      </c>
      <c r="N1533" t="s">
        <v>22</v>
      </c>
      <c r="O1533" t="s">
        <v>1157</v>
      </c>
    </row>
    <row r="1534" spans="1:15" x14ac:dyDescent="0.25">
      <c r="A1534" s="31" t="s">
        <v>1158</v>
      </c>
      <c r="B1534">
        <v>1282</v>
      </c>
      <c r="D1534" t="s">
        <v>324</v>
      </c>
      <c r="E1534" t="s">
        <v>26</v>
      </c>
      <c r="F1534" t="s">
        <v>44</v>
      </c>
      <c r="G1534" t="s">
        <v>57</v>
      </c>
      <c r="H1534" s="15" t="s">
        <v>20</v>
      </c>
      <c r="I1534" s="1">
        <v>46174</v>
      </c>
      <c r="J1534" s="1">
        <v>46181</v>
      </c>
      <c r="K1534" s="1">
        <v>46181</v>
      </c>
      <c r="L1534" t="str">
        <f>IF(_xlfn.XLOOKUP(D1534, ABZ!A:A, ABZ!B:B, "", 0) = 0, "", _xlfn.XLOOKUP(D1534, ABZ!A:A, ABZ!B:B, "", 0))</f>
        <v>Channel Sales</v>
      </c>
      <c r="N1534" t="s">
        <v>31</v>
      </c>
      <c r="O1534" t="s">
        <v>1159</v>
      </c>
    </row>
    <row r="1535" spans="1:15" x14ac:dyDescent="0.25">
      <c r="A1535" s="47" t="s">
        <v>1160</v>
      </c>
      <c r="B1535" s="51">
        <v>13</v>
      </c>
      <c r="C1535" s="51"/>
      <c r="D1535" t="s">
        <v>85</v>
      </c>
      <c r="E1535" t="s">
        <v>26</v>
      </c>
      <c r="F1535" t="s">
        <v>44</v>
      </c>
      <c r="H1535" s="15" t="s">
        <v>20</v>
      </c>
      <c r="I1535" s="1">
        <v>46175</v>
      </c>
      <c r="J1535" s="1">
        <v>46175</v>
      </c>
      <c r="K1535" s="1">
        <v>46175</v>
      </c>
      <c r="L1535" t="str">
        <f>IF(_xlfn.XLOOKUP(D1535, ABZ!A:A, ABZ!B:B, "", 0) = 0, "", _xlfn.XLOOKUP(D1535, ABZ!A:A, ABZ!B:B, "", 0))</f>
        <v>D2C Ecommerce</v>
      </c>
      <c r="M1535" t="s">
        <v>21</v>
      </c>
      <c r="N1535" t="s">
        <v>207</v>
      </c>
      <c r="O1535" t="s">
        <v>1161</v>
      </c>
    </row>
    <row r="1536" spans="1:15" x14ac:dyDescent="0.25">
      <c r="A1536" t="s">
        <v>600</v>
      </c>
      <c r="B1536">
        <v>89</v>
      </c>
      <c r="D1536" t="s">
        <v>544</v>
      </c>
      <c r="E1536" t="s">
        <v>26</v>
      </c>
      <c r="F1536" t="s">
        <v>57</v>
      </c>
      <c r="H1536" s="15" t="s">
        <v>7183</v>
      </c>
      <c r="I1536" s="1">
        <v>46175</v>
      </c>
      <c r="J1536" s="1">
        <v>46176</v>
      </c>
      <c r="K1536" s="1">
        <v>46177</v>
      </c>
      <c r="L1536" t="str">
        <f>IF(_xlfn.XLOOKUP(D1536, ABZ!A:A, ABZ!B:B, "", 0) = 0, "", _xlfn.XLOOKUP(D1536, ABZ!A:A, ABZ!B:B, "", 0))</f>
        <v>User Interface &amp; Clients</v>
      </c>
      <c r="M1536" t="s">
        <v>21</v>
      </c>
      <c r="N1536" t="s">
        <v>22</v>
      </c>
      <c r="O1536" t="s">
        <v>601</v>
      </c>
    </row>
    <row r="1537" spans="1:15" x14ac:dyDescent="0.25">
      <c r="A1537" t="s">
        <v>600</v>
      </c>
      <c r="B1537">
        <v>89</v>
      </c>
      <c r="D1537" t="s">
        <v>544</v>
      </c>
      <c r="E1537" t="s">
        <v>102</v>
      </c>
      <c r="F1537" t="s">
        <v>68</v>
      </c>
      <c r="G1537" t="s">
        <v>88</v>
      </c>
      <c r="H1537" s="15" t="s">
        <v>7183</v>
      </c>
      <c r="I1537" s="1">
        <v>46175</v>
      </c>
      <c r="J1537" s="1">
        <v>46176</v>
      </c>
      <c r="K1537" s="1">
        <v>46177</v>
      </c>
      <c r="L1537" t="str">
        <f>IF(_xlfn.XLOOKUP(D1537, ABZ!A:A, ABZ!B:B, "", 0) = 0, "", _xlfn.XLOOKUP(D1537, ABZ!A:A, ABZ!B:B, "", 0))</f>
        <v>User Interface &amp; Clients</v>
      </c>
      <c r="M1537" t="s">
        <v>21</v>
      </c>
      <c r="N1537" t="s">
        <v>22</v>
      </c>
      <c r="O1537" t="s">
        <v>601</v>
      </c>
    </row>
    <row r="1538" spans="1:15" x14ac:dyDescent="0.25">
      <c r="A1538" t="s">
        <v>600</v>
      </c>
      <c r="B1538">
        <v>89</v>
      </c>
      <c r="D1538" t="s">
        <v>544</v>
      </c>
      <c r="E1538" t="s">
        <v>103</v>
      </c>
      <c r="F1538" t="s">
        <v>70</v>
      </c>
      <c r="H1538" s="15" t="s">
        <v>7183</v>
      </c>
      <c r="I1538" s="1">
        <v>46175</v>
      </c>
      <c r="J1538" s="1">
        <v>46176</v>
      </c>
      <c r="K1538" s="1">
        <v>46177</v>
      </c>
      <c r="L1538" t="str">
        <f>IF(_xlfn.XLOOKUP(D1538, ABZ!A:A, ABZ!B:B, "", 0) = 0, "", _xlfn.XLOOKUP(D1538, ABZ!A:A, ABZ!B:B, "", 0))</f>
        <v>User Interface &amp; Clients</v>
      </c>
      <c r="M1538" t="s">
        <v>21</v>
      </c>
      <c r="N1538" t="s">
        <v>22</v>
      </c>
      <c r="O1538" t="s">
        <v>601</v>
      </c>
    </row>
    <row r="1539" spans="1:15" x14ac:dyDescent="0.25">
      <c r="A1539" t="s">
        <v>600</v>
      </c>
      <c r="B1539">
        <v>89</v>
      </c>
      <c r="D1539" t="s">
        <v>544</v>
      </c>
      <c r="E1539" t="s">
        <v>104</v>
      </c>
      <c r="F1539" t="s">
        <v>66</v>
      </c>
      <c r="H1539" s="15" t="s">
        <v>7183</v>
      </c>
      <c r="I1539" s="1">
        <v>46175</v>
      </c>
      <c r="J1539" s="1">
        <v>46176</v>
      </c>
      <c r="K1539" s="1">
        <v>46177</v>
      </c>
      <c r="L1539" t="str">
        <f>IF(_xlfn.XLOOKUP(D1539, ABZ!A:A, ABZ!B:B, "", 0) = 0, "", _xlfn.XLOOKUP(D1539, ABZ!A:A, ABZ!B:B, "", 0))</f>
        <v>User Interface &amp; Clients</v>
      </c>
      <c r="M1539" t="s">
        <v>21</v>
      </c>
      <c r="N1539" t="s">
        <v>22</v>
      </c>
      <c r="O1539" t="s">
        <v>601</v>
      </c>
    </row>
    <row r="1540" spans="1:15" x14ac:dyDescent="0.25">
      <c r="A1540" t="s">
        <v>600</v>
      </c>
      <c r="B1540">
        <v>89</v>
      </c>
      <c r="D1540" t="s">
        <v>544</v>
      </c>
      <c r="E1540" t="s">
        <v>101</v>
      </c>
      <c r="F1540" t="s">
        <v>41</v>
      </c>
      <c r="H1540" s="15" t="s">
        <v>7183</v>
      </c>
      <c r="I1540" s="1">
        <v>46175</v>
      </c>
      <c r="J1540" s="1">
        <v>46176</v>
      </c>
      <c r="K1540" s="1">
        <v>46177</v>
      </c>
      <c r="L1540" t="str">
        <f>IF(_xlfn.XLOOKUP(D1540, ABZ!A:A, ABZ!B:B, "", 0) = 0, "", _xlfn.XLOOKUP(D1540, ABZ!A:A, ABZ!B:B, "", 0))</f>
        <v>User Interface &amp; Clients</v>
      </c>
      <c r="M1540" t="s">
        <v>21</v>
      </c>
      <c r="N1540" t="s">
        <v>22</v>
      </c>
      <c r="O1540" t="s">
        <v>601</v>
      </c>
    </row>
    <row r="1541" spans="1:15" x14ac:dyDescent="0.25">
      <c r="A1541" t="s">
        <v>600</v>
      </c>
      <c r="B1541">
        <v>89</v>
      </c>
      <c r="D1541" t="s">
        <v>544</v>
      </c>
      <c r="E1541" t="s">
        <v>37</v>
      </c>
      <c r="F1541" t="s">
        <v>35</v>
      </c>
      <c r="H1541" s="15" t="s">
        <v>7183</v>
      </c>
      <c r="I1541" s="1">
        <v>46175</v>
      </c>
      <c r="J1541" s="1">
        <v>46176</v>
      </c>
      <c r="K1541" s="1">
        <v>46177</v>
      </c>
      <c r="L1541" t="str">
        <f>IF(_xlfn.XLOOKUP(D1541, ABZ!A:A, ABZ!B:B, "", 0) = 0, "", _xlfn.XLOOKUP(D1541, ABZ!A:A, ABZ!B:B, "", 0))</f>
        <v>User Interface &amp; Clients</v>
      </c>
      <c r="M1541" t="s">
        <v>21</v>
      </c>
      <c r="N1541" t="s">
        <v>22</v>
      </c>
      <c r="O1541" t="s">
        <v>601</v>
      </c>
    </row>
    <row r="1542" spans="1:15" x14ac:dyDescent="0.25">
      <c r="A1542" t="s">
        <v>600</v>
      </c>
      <c r="B1542">
        <v>89</v>
      </c>
      <c r="D1542" t="s">
        <v>544</v>
      </c>
      <c r="E1542" t="s">
        <v>105</v>
      </c>
      <c r="F1542" t="s">
        <v>35</v>
      </c>
      <c r="H1542" s="15" t="s">
        <v>7183</v>
      </c>
      <c r="I1542" s="1">
        <v>46175</v>
      </c>
      <c r="J1542" s="1">
        <v>46176</v>
      </c>
      <c r="K1542" s="1">
        <v>46177</v>
      </c>
      <c r="L1542" t="str">
        <f>IF(_xlfn.XLOOKUP(D1542, ABZ!A:A, ABZ!B:B, "", 0) = 0, "", _xlfn.XLOOKUP(D1542, ABZ!A:A, ABZ!B:B, "", 0))</f>
        <v>User Interface &amp; Clients</v>
      </c>
      <c r="M1542" t="s">
        <v>21</v>
      </c>
      <c r="N1542" t="s">
        <v>22</v>
      </c>
      <c r="O1542" t="s">
        <v>601</v>
      </c>
    </row>
    <row r="1543" spans="1:15" x14ac:dyDescent="0.25">
      <c r="A1543" t="s">
        <v>899</v>
      </c>
      <c r="B1543">
        <v>7344</v>
      </c>
      <c r="D1543" t="s">
        <v>900</v>
      </c>
      <c r="E1543" t="s">
        <v>26</v>
      </c>
      <c r="F1543" t="s">
        <v>57</v>
      </c>
      <c r="H1543" s="15" t="s">
        <v>7183</v>
      </c>
      <c r="I1543" s="1">
        <v>46175</v>
      </c>
      <c r="J1543" s="1">
        <v>46178</v>
      </c>
      <c r="K1543" s="1">
        <v>46182</v>
      </c>
      <c r="L1543" t="str">
        <f>IF(_xlfn.XLOOKUP(D1543, ABZ!A:A, ABZ!B:B, "", 0) = 0, "", _xlfn.XLOOKUP(D1543, ABZ!A:A, ABZ!B:B, "", 0))</f>
        <v>User Interface &amp; Clients</v>
      </c>
      <c r="M1543" t="s">
        <v>21</v>
      </c>
      <c r="N1543" t="s">
        <v>22</v>
      </c>
      <c r="O1543" t="s">
        <v>901</v>
      </c>
    </row>
    <row r="1544" spans="1:15" x14ac:dyDescent="0.25">
      <c r="A1544" t="s">
        <v>899</v>
      </c>
      <c r="B1544">
        <v>7344</v>
      </c>
      <c r="D1544" t="s">
        <v>900</v>
      </c>
      <c r="E1544" t="s">
        <v>102</v>
      </c>
      <c r="F1544" t="s">
        <v>68</v>
      </c>
      <c r="H1544" s="15" t="s">
        <v>7183</v>
      </c>
      <c r="I1544" s="1">
        <v>46175</v>
      </c>
      <c r="J1544" s="1">
        <v>46178</v>
      </c>
      <c r="K1544" s="1">
        <v>46182</v>
      </c>
      <c r="L1544" t="str">
        <f>IF(_xlfn.XLOOKUP(D1544, ABZ!A:A, ABZ!B:B, "", 0) = 0, "", _xlfn.XLOOKUP(D1544, ABZ!A:A, ABZ!B:B, "", 0))</f>
        <v>User Interface &amp; Clients</v>
      </c>
      <c r="M1544" t="s">
        <v>21</v>
      </c>
      <c r="N1544" t="s">
        <v>22</v>
      </c>
      <c r="O1544" t="s">
        <v>901</v>
      </c>
    </row>
    <row r="1545" spans="1:15" x14ac:dyDescent="0.25">
      <c r="A1545" t="s">
        <v>899</v>
      </c>
      <c r="B1545">
        <v>7344</v>
      </c>
      <c r="D1545" t="s">
        <v>900</v>
      </c>
      <c r="E1545" t="s">
        <v>103</v>
      </c>
      <c r="F1545" t="s">
        <v>70</v>
      </c>
      <c r="H1545" s="15" t="s">
        <v>7183</v>
      </c>
      <c r="I1545" s="1">
        <v>46175</v>
      </c>
      <c r="J1545" s="1">
        <v>46178</v>
      </c>
      <c r="K1545" s="1">
        <v>46182</v>
      </c>
      <c r="L1545" t="str">
        <f>IF(_xlfn.XLOOKUP(D1545, ABZ!A:A, ABZ!B:B, "", 0) = 0, "", _xlfn.XLOOKUP(D1545, ABZ!A:A, ABZ!B:B, "", 0))</f>
        <v>User Interface &amp; Clients</v>
      </c>
      <c r="M1545" t="s">
        <v>21</v>
      </c>
      <c r="N1545" t="s">
        <v>22</v>
      </c>
      <c r="O1545" t="s">
        <v>901</v>
      </c>
    </row>
    <row r="1546" spans="1:15" x14ac:dyDescent="0.25">
      <c r="A1546" t="s">
        <v>899</v>
      </c>
      <c r="B1546">
        <v>7344</v>
      </c>
      <c r="D1546" t="s">
        <v>900</v>
      </c>
      <c r="E1546" t="s">
        <v>104</v>
      </c>
      <c r="F1546" t="s">
        <v>66</v>
      </c>
      <c r="H1546" s="15" t="s">
        <v>7183</v>
      </c>
      <c r="I1546" s="1">
        <v>46175</v>
      </c>
      <c r="J1546" s="1">
        <v>46178</v>
      </c>
      <c r="K1546" s="1">
        <v>46182</v>
      </c>
      <c r="L1546" t="str">
        <f>IF(_xlfn.XLOOKUP(D1546, ABZ!A:A, ABZ!B:B, "", 0) = 0, "", _xlfn.XLOOKUP(D1546, ABZ!A:A, ABZ!B:B, "", 0))</f>
        <v>User Interface &amp; Clients</v>
      </c>
      <c r="M1546" t="s">
        <v>21</v>
      </c>
      <c r="N1546" t="s">
        <v>22</v>
      </c>
      <c r="O1546" t="s">
        <v>901</v>
      </c>
    </row>
    <row r="1547" spans="1:15" x14ac:dyDescent="0.25">
      <c r="A1547" t="s">
        <v>899</v>
      </c>
      <c r="B1547">
        <v>7344</v>
      </c>
      <c r="D1547" t="s">
        <v>900</v>
      </c>
      <c r="E1547" t="s">
        <v>101</v>
      </c>
      <c r="F1547" t="s">
        <v>41</v>
      </c>
      <c r="H1547" s="15" t="s">
        <v>7183</v>
      </c>
      <c r="I1547" s="1">
        <v>46175</v>
      </c>
      <c r="J1547" s="1">
        <v>46178</v>
      </c>
      <c r="K1547" s="1">
        <v>46182</v>
      </c>
      <c r="L1547" t="str">
        <f>IF(_xlfn.XLOOKUP(D1547, ABZ!A:A, ABZ!B:B, "", 0) = 0, "", _xlfn.XLOOKUP(D1547, ABZ!A:A, ABZ!B:B, "", 0))</f>
        <v>User Interface &amp; Clients</v>
      </c>
      <c r="M1547" t="s">
        <v>21</v>
      </c>
      <c r="N1547" t="s">
        <v>22</v>
      </c>
      <c r="O1547" t="s">
        <v>901</v>
      </c>
    </row>
    <row r="1548" spans="1:15" x14ac:dyDescent="0.25">
      <c r="A1548" t="s">
        <v>899</v>
      </c>
      <c r="B1548">
        <v>7344</v>
      </c>
      <c r="D1548" t="s">
        <v>900</v>
      </c>
      <c r="E1548" t="s">
        <v>37</v>
      </c>
      <c r="F1548" t="s">
        <v>35</v>
      </c>
      <c r="H1548" s="15" t="s">
        <v>7183</v>
      </c>
      <c r="I1548" s="1">
        <v>46175</v>
      </c>
      <c r="J1548" s="1">
        <v>46181</v>
      </c>
      <c r="K1548" s="1">
        <v>46182</v>
      </c>
      <c r="L1548" t="str">
        <f>IF(_xlfn.XLOOKUP(D1548, ABZ!A:A, ABZ!B:B, "", 0) = 0, "", _xlfn.XLOOKUP(D1548, ABZ!A:A, ABZ!B:B, "", 0))</f>
        <v>User Interface &amp; Clients</v>
      </c>
      <c r="M1548" t="s">
        <v>21</v>
      </c>
      <c r="N1548" t="s">
        <v>22</v>
      </c>
      <c r="O1548" t="s">
        <v>901</v>
      </c>
    </row>
    <row r="1549" spans="1:15" x14ac:dyDescent="0.25">
      <c r="A1549" t="s">
        <v>899</v>
      </c>
      <c r="B1549">
        <v>7344</v>
      </c>
      <c r="D1549" t="s">
        <v>900</v>
      </c>
      <c r="E1549" t="s">
        <v>105</v>
      </c>
      <c r="F1549" t="s">
        <v>35</v>
      </c>
      <c r="H1549" s="15" t="s">
        <v>7183</v>
      </c>
      <c r="I1549" s="1">
        <v>46175</v>
      </c>
      <c r="J1549" s="1">
        <v>46181</v>
      </c>
      <c r="K1549" s="1">
        <v>46182</v>
      </c>
      <c r="L1549" t="str">
        <f>IF(_xlfn.XLOOKUP(D1549, ABZ!A:A, ABZ!B:B, "", 0) = 0, "", _xlfn.XLOOKUP(D1549, ABZ!A:A, ABZ!B:B, "", 0))</f>
        <v>User Interface &amp; Clients</v>
      </c>
      <c r="M1549" t="s">
        <v>21</v>
      </c>
      <c r="N1549" t="s">
        <v>22</v>
      </c>
      <c r="O1549" t="s">
        <v>901</v>
      </c>
    </row>
    <row r="1550" spans="1:15" x14ac:dyDescent="0.25">
      <c r="A1550" s="31" t="s">
        <v>1162</v>
      </c>
      <c r="B1550">
        <v>783</v>
      </c>
      <c r="D1550" t="s">
        <v>17</v>
      </c>
      <c r="E1550" t="s">
        <v>18</v>
      </c>
      <c r="G1550" t="s">
        <v>19</v>
      </c>
      <c r="H1550" s="15" t="s">
        <v>20</v>
      </c>
      <c r="I1550" s="1">
        <v>46176</v>
      </c>
      <c r="J1550" s="1">
        <v>46176</v>
      </c>
      <c r="K1550" s="1">
        <v>46176</v>
      </c>
      <c r="L1550" t="str">
        <f>IF(_xlfn.XLOOKUP(D1550, ABZ!A:A, ABZ!B:B, "", 0) = 0, "", _xlfn.XLOOKUP(D1550, ABZ!A:A, ABZ!B:B, "", 0))</f>
        <v>Product Management</v>
      </c>
      <c r="M1550" t="s">
        <v>21</v>
      </c>
      <c r="N1550" t="s">
        <v>22</v>
      </c>
      <c r="O1550" t="s">
        <v>1163</v>
      </c>
    </row>
    <row r="1551" spans="1:15" x14ac:dyDescent="0.25">
      <c r="A1551" s="31" t="s">
        <v>1164</v>
      </c>
      <c r="B1551">
        <v>771</v>
      </c>
      <c r="D1551" t="s">
        <v>17</v>
      </c>
      <c r="E1551" t="s">
        <v>26</v>
      </c>
      <c r="F1551" t="s">
        <v>57</v>
      </c>
      <c r="H1551" s="15" t="s">
        <v>20</v>
      </c>
      <c r="I1551" s="1">
        <v>46176</v>
      </c>
      <c r="J1551" s="1">
        <v>46176</v>
      </c>
      <c r="K1551" s="1">
        <v>46176</v>
      </c>
      <c r="L1551" t="str">
        <f>IF(_xlfn.XLOOKUP(D1551, ABZ!A:A, ABZ!B:B, "", 0) = 0, "", _xlfn.XLOOKUP(D1551, ABZ!A:A, ABZ!B:B, "", 0))</f>
        <v>Product Management</v>
      </c>
      <c r="M1551" t="s">
        <v>21</v>
      </c>
      <c r="N1551" t="s">
        <v>22</v>
      </c>
      <c r="O1551" t="s">
        <v>1163</v>
      </c>
    </row>
    <row r="1552" spans="1:15" x14ac:dyDescent="0.25">
      <c r="A1552" t="s">
        <v>1165</v>
      </c>
      <c r="B1552">
        <v>476</v>
      </c>
      <c r="D1552" t="s">
        <v>1166</v>
      </c>
      <c r="E1552" t="s">
        <v>18</v>
      </c>
      <c r="G1552" t="s">
        <v>19</v>
      </c>
      <c r="H1552" s="15" t="s">
        <v>20</v>
      </c>
      <c r="I1552" s="1">
        <v>46176</v>
      </c>
      <c r="J1552" s="1">
        <v>46176</v>
      </c>
      <c r="K1552" s="1">
        <v>46176</v>
      </c>
      <c r="L1552" t="str">
        <f>IF(_xlfn.XLOOKUP(D1552, ABZ!A:A, ABZ!B:B, "", 0) = 0, "", _xlfn.XLOOKUP(D1552, ABZ!A:A, ABZ!B:B, "", 0))</f>
        <v>Sales Marketing</v>
      </c>
      <c r="M1552" t="s">
        <v>21</v>
      </c>
      <c r="N1552" t="s">
        <v>22</v>
      </c>
    </row>
    <row r="1553" spans="1:15" x14ac:dyDescent="0.25">
      <c r="A1553" t="s">
        <v>1167</v>
      </c>
      <c r="B1553">
        <v>2077</v>
      </c>
      <c r="D1553" t="s">
        <v>475</v>
      </c>
      <c r="E1553" t="s">
        <v>18</v>
      </c>
      <c r="G1553" t="s">
        <v>19</v>
      </c>
      <c r="H1553" s="15" t="s">
        <v>7183</v>
      </c>
      <c r="I1553" s="1">
        <v>46176</v>
      </c>
      <c r="J1553" s="1">
        <v>46177</v>
      </c>
      <c r="K1553" s="1">
        <v>46177</v>
      </c>
      <c r="L1553" t="str">
        <f>IF(_xlfn.XLOOKUP(D1553, ABZ!A:A, ABZ!B:B, "", 0) = 0, "", _xlfn.XLOOKUP(D1553, ABZ!A:A, ABZ!B:B, "", 0))</f>
        <v>IT</v>
      </c>
      <c r="O1553" t="s">
        <v>1168</v>
      </c>
    </row>
    <row r="1554" spans="1:15" x14ac:dyDescent="0.25">
      <c r="A1554" s="54" t="s">
        <v>1169</v>
      </c>
      <c r="B1554">
        <v>15</v>
      </c>
      <c r="D1554" t="s">
        <v>1170</v>
      </c>
      <c r="E1554" t="s">
        <v>67</v>
      </c>
      <c r="F1554" t="s">
        <v>68</v>
      </c>
      <c r="H1554" s="15" t="s">
        <v>20</v>
      </c>
      <c r="I1554" s="1">
        <v>46176</v>
      </c>
      <c r="J1554" s="1">
        <v>46177</v>
      </c>
      <c r="K1554" s="1">
        <v>46178</v>
      </c>
      <c r="L1554" t="str">
        <f>IF(_xlfn.XLOOKUP(D1554, ABZ!A:A, ABZ!B:B, "", 0) = 0, "", _xlfn.XLOOKUP(D1554, ABZ!A:A, ABZ!B:B, "", 0))</f>
        <v>D2C Ecommerce</v>
      </c>
      <c r="M1554" t="s">
        <v>21</v>
      </c>
      <c r="N1554" t="s">
        <v>86</v>
      </c>
      <c r="O1554" t="s">
        <v>1171</v>
      </c>
    </row>
    <row r="1555" spans="1:15" x14ac:dyDescent="0.25">
      <c r="A1555" s="54" t="s">
        <v>1169</v>
      </c>
      <c r="B1555">
        <v>15</v>
      </c>
      <c r="D1555" t="s">
        <v>1170</v>
      </c>
      <c r="E1555" t="s">
        <v>69</v>
      </c>
      <c r="F1555" t="s">
        <v>89</v>
      </c>
      <c r="H1555" s="15" t="s">
        <v>20</v>
      </c>
      <c r="I1555" s="1">
        <v>46176</v>
      </c>
      <c r="J1555" s="1">
        <v>46177</v>
      </c>
      <c r="K1555" s="1">
        <v>46178</v>
      </c>
      <c r="L1555" t="str">
        <f>IF(_xlfn.XLOOKUP(D1555, ABZ!A:A, ABZ!B:B, "", 0) = 0, "", _xlfn.XLOOKUP(D1555, ABZ!A:A, ABZ!B:B, "", 0))</f>
        <v>D2C Ecommerce</v>
      </c>
      <c r="M1555" t="s">
        <v>21</v>
      </c>
      <c r="N1555" t="s">
        <v>86</v>
      </c>
      <c r="O1555" t="s">
        <v>1171</v>
      </c>
    </row>
    <row r="1556" spans="1:15" x14ac:dyDescent="0.25">
      <c r="A1556" s="54" t="s">
        <v>1169</v>
      </c>
      <c r="B1556">
        <v>15</v>
      </c>
      <c r="D1556" t="s">
        <v>1170</v>
      </c>
      <c r="E1556" t="s">
        <v>65</v>
      </c>
      <c r="F1556" t="s">
        <v>66</v>
      </c>
      <c r="H1556" s="15" t="s">
        <v>20</v>
      </c>
      <c r="I1556" s="1">
        <v>46176</v>
      </c>
      <c r="J1556" s="1">
        <v>46177</v>
      </c>
      <c r="K1556" s="1">
        <v>46178</v>
      </c>
      <c r="L1556" t="str">
        <f>IF(_xlfn.XLOOKUP(D1556, ABZ!A:A, ABZ!B:B, "", 0) = 0, "", _xlfn.XLOOKUP(D1556, ABZ!A:A, ABZ!B:B, "", 0))</f>
        <v>D2C Ecommerce</v>
      </c>
      <c r="M1556" t="s">
        <v>21</v>
      </c>
      <c r="N1556" t="s">
        <v>86</v>
      </c>
      <c r="O1556" t="s">
        <v>1171</v>
      </c>
    </row>
    <row r="1557" spans="1:15" x14ac:dyDescent="0.25">
      <c r="A1557" s="54" t="s">
        <v>1169</v>
      </c>
      <c r="B1557">
        <v>15</v>
      </c>
      <c r="D1557" t="s">
        <v>1170</v>
      </c>
      <c r="E1557" t="s">
        <v>40</v>
      </c>
      <c r="F1557" t="s">
        <v>41</v>
      </c>
      <c r="H1557" s="15" t="s">
        <v>20</v>
      </c>
      <c r="I1557" s="1">
        <v>46176</v>
      </c>
      <c r="J1557" s="1">
        <v>46177</v>
      </c>
      <c r="K1557" s="1">
        <v>46178</v>
      </c>
      <c r="L1557" t="str">
        <f>IF(_xlfn.XLOOKUP(D1557, ABZ!A:A, ABZ!B:B, "", 0) = 0, "", _xlfn.XLOOKUP(D1557, ABZ!A:A, ABZ!B:B, "", 0))</f>
        <v>D2C Ecommerce</v>
      </c>
      <c r="M1557" t="s">
        <v>21</v>
      </c>
      <c r="N1557" t="s">
        <v>86</v>
      </c>
      <c r="O1557" t="s">
        <v>1171</v>
      </c>
    </row>
    <row r="1558" spans="1:15" x14ac:dyDescent="0.25">
      <c r="A1558" s="54" t="s">
        <v>1169</v>
      </c>
      <c r="B1558">
        <v>15</v>
      </c>
      <c r="D1558" t="s">
        <v>1170</v>
      </c>
      <c r="E1558" t="s">
        <v>34</v>
      </c>
      <c r="F1558" t="s">
        <v>35</v>
      </c>
      <c r="H1558" s="15" t="s">
        <v>20</v>
      </c>
      <c r="I1558" s="1">
        <v>46176</v>
      </c>
      <c r="J1558" s="1">
        <v>46177</v>
      </c>
      <c r="K1558" s="1">
        <v>46178</v>
      </c>
      <c r="L1558" t="str">
        <f>IF(_xlfn.XLOOKUP(D1558, ABZ!A:A, ABZ!B:B, "", 0) = 0, "", _xlfn.XLOOKUP(D1558, ABZ!A:A, ABZ!B:B, "", 0))</f>
        <v>D2C Ecommerce</v>
      </c>
      <c r="M1558" t="s">
        <v>21</v>
      </c>
      <c r="N1558" t="s">
        <v>86</v>
      </c>
      <c r="O1558" t="s">
        <v>1171</v>
      </c>
    </row>
    <row r="1559" spans="1:15" ht="15.75" customHeight="1" x14ac:dyDescent="0.25">
      <c r="A1559" s="54" t="s">
        <v>1172</v>
      </c>
      <c r="B1559">
        <v>69</v>
      </c>
      <c r="D1559" t="s">
        <v>558</v>
      </c>
      <c r="E1559" t="s">
        <v>67</v>
      </c>
      <c r="F1559" t="s">
        <v>68</v>
      </c>
      <c r="H1559" s="15" t="s">
        <v>20</v>
      </c>
      <c r="I1559" s="1">
        <v>46176</v>
      </c>
      <c r="J1559" s="1">
        <v>46178</v>
      </c>
      <c r="K1559" s="1">
        <v>46178</v>
      </c>
      <c r="L1559" t="str">
        <f>IF(_xlfn.XLOOKUP(D1559, ABZ!A:A, ABZ!B:B, "", 0) = 0, "", _xlfn.XLOOKUP(D1559, ABZ!A:A, ABZ!B:B, "", 0))</f>
        <v>D2C Ecommerce</v>
      </c>
      <c r="M1559" t="s">
        <v>21</v>
      </c>
      <c r="N1559" t="s">
        <v>207</v>
      </c>
      <c r="O1559" t="s">
        <v>1173</v>
      </c>
    </row>
    <row r="1560" spans="1:15" x14ac:dyDescent="0.25">
      <c r="A1560" s="54" t="s">
        <v>1172</v>
      </c>
      <c r="B1560">
        <v>69</v>
      </c>
      <c r="D1560" t="s">
        <v>558</v>
      </c>
      <c r="E1560" t="s">
        <v>40</v>
      </c>
      <c r="F1560" t="s">
        <v>41</v>
      </c>
      <c r="H1560" s="15" t="s">
        <v>20</v>
      </c>
      <c r="I1560" s="1">
        <v>46176</v>
      </c>
      <c r="J1560" s="1">
        <v>46178</v>
      </c>
      <c r="K1560" s="1">
        <v>46178</v>
      </c>
      <c r="L1560" t="str">
        <f>IF(_xlfn.XLOOKUP(D1560, ABZ!A:A, ABZ!B:B, "", 0) = 0, "", _xlfn.XLOOKUP(D1560, ABZ!A:A, ABZ!B:B, "", 0))</f>
        <v>D2C Ecommerce</v>
      </c>
      <c r="M1560" t="s">
        <v>21</v>
      </c>
      <c r="N1560" t="s">
        <v>207</v>
      </c>
      <c r="O1560" t="s">
        <v>1173</v>
      </c>
    </row>
    <row r="1561" spans="1:15" x14ac:dyDescent="0.25">
      <c r="A1561" s="54" t="s">
        <v>1174</v>
      </c>
      <c r="B1561">
        <v>408</v>
      </c>
      <c r="D1561" t="s">
        <v>150</v>
      </c>
      <c r="E1561" t="s">
        <v>26</v>
      </c>
      <c r="F1561" t="s">
        <v>57</v>
      </c>
      <c r="H1561" s="15" t="s">
        <v>20</v>
      </c>
      <c r="I1561" s="1">
        <v>46176</v>
      </c>
      <c r="J1561" s="1">
        <v>46178</v>
      </c>
      <c r="K1561" s="1">
        <v>46178</v>
      </c>
      <c r="L1561" t="str">
        <f>IF(_xlfn.XLOOKUP(D1561, ABZ!A:A, ABZ!B:B, "", 0) = 0, "", _xlfn.XLOOKUP(D1561, ABZ!A:A, ABZ!B:B, "", 0))</f>
        <v>D2C Ecommerce</v>
      </c>
      <c r="M1561" t="s">
        <v>502</v>
      </c>
      <c r="N1561" t="s">
        <v>86</v>
      </c>
      <c r="O1561" t="s">
        <v>1171</v>
      </c>
    </row>
    <row r="1562" spans="1:15" x14ac:dyDescent="0.25">
      <c r="A1562" s="54" t="s">
        <v>1174</v>
      </c>
      <c r="B1562">
        <v>408</v>
      </c>
      <c r="D1562" t="s">
        <v>150</v>
      </c>
      <c r="E1562" t="s">
        <v>67</v>
      </c>
      <c r="F1562" t="s">
        <v>68</v>
      </c>
      <c r="H1562" s="15" t="s">
        <v>20</v>
      </c>
      <c r="I1562" s="1">
        <v>46176</v>
      </c>
      <c r="J1562" s="1">
        <v>46178</v>
      </c>
      <c r="K1562" s="1">
        <v>46178</v>
      </c>
      <c r="L1562" t="str">
        <f>IF(_xlfn.XLOOKUP(D1562, ABZ!A:A, ABZ!B:B, "", 0) = 0, "", _xlfn.XLOOKUP(D1562, ABZ!A:A, ABZ!B:B, "", 0))</f>
        <v>D2C Ecommerce</v>
      </c>
      <c r="M1562" t="s">
        <v>502</v>
      </c>
      <c r="N1562" t="s">
        <v>86</v>
      </c>
      <c r="O1562" t="s">
        <v>1171</v>
      </c>
    </row>
    <row r="1563" spans="1:15" x14ac:dyDescent="0.25">
      <c r="A1563" s="54" t="s">
        <v>1174</v>
      </c>
      <c r="B1563">
        <v>408</v>
      </c>
      <c r="D1563" t="s">
        <v>150</v>
      </c>
      <c r="E1563" t="s">
        <v>40</v>
      </c>
      <c r="F1563" t="s">
        <v>41</v>
      </c>
      <c r="H1563" s="15" t="s">
        <v>20</v>
      </c>
      <c r="I1563" s="1">
        <v>46176</v>
      </c>
      <c r="J1563" s="1">
        <v>46178</v>
      </c>
      <c r="K1563" s="1">
        <v>46178</v>
      </c>
      <c r="L1563" t="str">
        <f>IF(_xlfn.XLOOKUP(D1563, ABZ!A:A, ABZ!B:B, "", 0) = 0, "", _xlfn.XLOOKUP(D1563, ABZ!A:A, ABZ!B:B, "", 0))</f>
        <v>D2C Ecommerce</v>
      </c>
      <c r="M1563" t="s">
        <v>502</v>
      </c>
      <c r="N1563" t="s">
        <v>86</v>
      </c>
      <c r="O1563" t="s">
        <v>1171</v>
      </c>
    </row>
    <row r="1564" spans="1:15" x14ac:dyDescent="0.25">
      <c r="A1564" s="54" t="s">
        <v>1175</v>
      </c>
      <c r="B1564">
        <v>197</v>
      </c>
      <c r="D1564" t="s">
        <v>707</v>
      </c>
      <c r="E1564" t="s">
        <v>65</v>
      </c>
      <c r="F1564" t="s">
        <v>76</v>
      </c>
      <c r="G1564" t="s">
        <v>66</v>
      </c>
      <c r="H1564" s="15" t="s">
        <v>20</v>
      </c>
      <c r="I1564" s="1">
        <v>46176</v>
      </c>
      <c r="J1564" s="1">
        <v>46178</v>
      </c>
      <c r="K1564" s="1">
        <v>46181</v>
      </c>
      <c r="L1564" t="str">
        <f>IF(_xlfn.XLOOKUP(D1564, ABZ!A:A, ABZ!B:B, "", 0) = 0, "", _xlfn.XLOOKUP(D1564, ABZ!A:A, ABZ!B:B, "", 0))</f>
        <v>D2C Ecommerce</v>
      </c>
      <c r="M1564" t="s">
        <v>21</v>
      </c>
      <c r="N1564" t="s">
        <v>86</v>
      </c>
      <c r="O1564" t="s">
        <v>1173</v>
      </c>
    </row>
    <row r="1565" spans="1:15" x14ac:dyDescent="0.25">
      <c r="A1565" s="54" t="s">
        <v>1175</v>
      </c>
      <c r="B1565">
        <v>197</v>
      </c>
      <c r="D1565" t="s">
        <v>707</v>
      </c>
      <c r="E1565" t="s">
        <v>40</v>
      </c>
      <c r="F1565" t="s">
        <v>41</v>
      </c>
      <c r="H1565" s="15" t="s">
        <v>20</v>
      </c>
      <c r="I1565" s="1">
        <v>46176</v>
      </c>
      <c r="J1565" s="1">
        <v>46178</v>
      </c>
      <c r="K1565" s="1">
        <v>46181</v>
      </c>
      <c r="L1565" t="str">
        <f>IF(_xlfn.XLOOKUP(D1565, ABZ!A:A, ABZ!B:B, "", 0) = 0, "", _xlfn.XLOOKUP(D1565, ABZ!A:A, ABZ!B:B, "", 0))</f>
        <v>D2C Ecommerce</v>
      </c>
      <c r="M1565" t="s">
        <v>21</v>
      </c>
      <c r="N1565" t="s">
        <v>86</v>
      </c>
      <c r="O1565" t="s">
        <v>1173</v>
      </c>
    </row>
    <row r="1566" spans="1:15" x14ac:dyDescent="0.25">
      <c r="A1566" s="54" t="s">
        <v>1175</v>
      </c>
      <c r="B1566">
        <v>197</v>
      </c>
      <c r="D1566" t="s">
        <v>707</v>
      </c>
      <c r="E1566" t="s">
        <v>67</v>
      </c>
      <c r="F1566" t="s">
        <v>68</v>
      </c>
      <c r="G1566" t="s">
        <v>88</v>
      </c>
      <c r="H1566" s="15" t="s">
        <v>20</v>
      </c>
      <c r="I1566" s="1">
        <v>46176</v>
      </c>
      <c r="J1566" s="1">
        <v>46178</v>
      </c>
      <c r="K1566" s="1">
        <v>46181</v>
      </c>
      <c r="L1566" t="str">
        <f>IF(_xlfn.XLOOKUP(D1566, ABZ!A:A, ABZ!B:B, "", 0) = 0, "", _xlfn.XLOOKUP(D1566, ABZ!A:A, ABZ!B:B, "", 0))</f>
        <v>D2C Ecommerce</v>
      </c>
      <c r="M1566" t="s">
        <v>21</v>
      </c>
      <c r="N1566" t="s">
        <v>86</v>
      </c>
      <c r="O1566" t="s">
        <v>1173</v>
      </c>
    </row>
    <row r="1567" spans="1:15" x14ac:dyDescent="0.25">
      <c r="A1567" t="s">
        <v>1167</v>
      </c>
      <c r="B1567">
        <v>2077</v>
      </c>
      <c r="D1567" t="s">
        <v>475</v>
      </c>
      <c r="E1567" t="s">
        <v>26</v>
      </c>
      <c r="F1567" t="s">
        <v>44</v>
      </c>
      <c r="G1567" t="s">
        <v>57</v>
      </c>
      <c r="H1567" s="15" t="s">
        <v>7183</v>
      </c>
      <c r="I1567" s="1">
        <v>46176</v>
      </c>
      <c r="J1567" s="1">
        <v>46183</v>
      </c>
      <c r="K1567" s="1">
        <v>46182</v>
      </c>
      <c r="L1567" t="str">
        <f>IF(_xlfn.XLOOKUP(D1567, ABZ!A:A, ABZ!B:B, "", 0) = 0, "", _xlfn.XLOOKUP(D1567, ABZ!A:A, ABZ!B:B, "", 0))</f>
        <v>IT</v>
      </c>
      <c r="M1567" t="s">
        <v>21</v>
      </c>
      <c r="O1567" t="s">
        <v>1168</v>
      </c>
    </row>
    <row r="1568" spans="1:15" x14ac:dyDescent="0.25">
      <c r="A1568" t="s">
        <v>1167</v>
      </c>
      <c r="B1568">
        <v>2077</v>
      </c>
      <c r="D1568" t="s">
        <v>475</v>
      </c>
      <c r="E1568" t="s">
        <v>69</v>
      </c>
      <c r="F1568" t="s">
        <v>89</v>
      </c>
      <c r="H1568" s="15" t="s">
        <v>7183</v>
      </c>
      <c r="I1568" s="1">
        <v>46176</v>
      </c>
      <c r="J1568" s="1">
        <v>46183</v>
      </c>
      <c r="K1568" s="1">
        <v>46182</v>
      </c>
      <c r="L1568" t="str">
        <f>IF(_xlfn.XLOOKUP(D1568, ABZ!A:A, ABZ!B:B, "", 0) = 0, "", _xlfn.XLOOKUP(D1568, ABZ!A:A, ABZ!B:B, "", 0))</f>
        <v>IT</v>
      </c>
      <c r="M1568" t="s">
        <v>21</v>
      </c>
      <c r="O1568" t="s">
        <v>1168</v>
      </c>
    </row>
    <row r="1569" spans="1:15" x14ac:dyDescent="0.25">
      <c r="A1569" t="s">
        <v>1167</v>
      </c>
      <c r="B1569">
        <v>2077</v>
      </c>
      <c r="D1569" t="s">
        <v>475</v>
      </c>
      <c r="E1569" t="s">
        <v>65</v>
      </c>
      <c r="F1569" t="s">
        <v>66</v>
      </c>
      <c r="H1569" s="15" t="s">
        <v>7183</v>
      </c>
      <c r="I1569" s="1">
        <v>46176</v>
      </c>
      <c r="J1569" s="1">
        <v>46183</v>
      </c>
      <c r="K1569" s="1">
        <v>46182</v>
      </c>
      <c r="L1569" t="str">
        <f>IF(_xlfn.XLOOKUP(D1569, ABZ!A:A, ABZ!B:B, "", 0) = 0, "", _xlfn.XLOOKUP(D1569, ABZ!A:A, ABZ!B:B, "", 0))</f>
        <v>IT</v>
      </c>
      <c r="M1569" t="s">
        <v>21</v>
      </c>
      <c r="O1569" t="s">
        <v>1168</v>
      </c>
    </row>
    <row r="1570" spans="1:15" x14ac:dyDescent="0.25">
      <c r="A1570" t="s">
        <v>1167</v>
      </c>
      <c r="B1570">
        <v>2077</v>
      </c>
      <c r="D1570" t="s">
        <v>475</v>
      </c>
      <c r="E1570" t="s">
        <v>67</v>
      </c>
      <c r="F1570" t="s">
        <v>88</v>
      </c>
      <c r="H1570" s="15" t="s">
        <v>7183</v>
      </c>
      <c r="I1570" s="1">
        <v>46176</v>
      </c>
      <c r="J1570" s="1">
        <v>46183</v>
      </c>
      <c r="K1570" s="1">
        <v>46182</v>
      </c>
      <c r="L1570" t="str">
        <f>IF(_xlfn.XLOOKUP(D1570, ABZ!A:A, ABZ!B:B, "", 0) = 0, "", _xlfn.XLOOKUP(D1570, ABZ!A:A, ABZ!B:B, "", 0))</f>
        <v>IT</v>
      </c>
      <c r="M1570" t="s">
        <v>21</v>
      </c>
      <c r="O1570" t="s">
        <v>1168</v>
      </c>
    </row>
    <row r="1571" spans="1:15" x14ac:dyDescent="0.25">
      <c r="A1571" t="s">
        <v>1167</v>
      </c>
      <c r="B1571">
        <v>2077</v>
      </c>
      <c r="D1571" t="s">
        <v>475</v>
      </c>
      <c r="E1571" t="s">
        <v>40</v>
      </c>
      <c r="F1571" t="s">
        <v>41</v>
      </c>
      <c r="H1571" s="15" t="s">
        <v>7183</v>
      </c>
      <c r="I1571" s="1">
        <v>46176</v>
      </c>
      <c r="J1571" s="1">
        <v>46183</v>
      </c>
      <c r="K1571" s="1">
        <v>46182</v>
      </c>
      <c r="L1571" t="str">
        <f>IF(_xlfn.XLOOKUP(D1571, ABZ!A:A, ABZ!B:B, "", 0) = 0, "", _xlfn.XLOOKUP(D1571, ABZ!A:A, ABZ!B:B, "", 0))</f>
        <v>IT</v>
      </c>
      <c r="M1571" t="s">
        <v>21</v>
      </c>
      <c r="O1571" t="s">
        <v>1168</v>
      </c>
    </row>
    <row r="1572" spans="1:15" x14ac:dyDescent="0.25">
      <c r="A1572" s="31" t="s">
        <v>1176</v>
      </c>
      <c r="D1572" t="s">
        <v>119</v>
      </c>
      <c r="E1572" t="s">
        <v>18</v>
      </c>
      <c r="G1572" t="s">
        <v>19</v>
      </c>
      <c r="H1572" s="15" t="s">
        <v>20</v>
      </c>
      <c r="I1572" s="1">
        <v>46176</v>
      </c>
      <c r="J1572" s="1">
        <v>46181</v>
      </c>
      <c r="K1572" s="1">
        <v>46185</v>
      </c>
      <c r="L1572" t="str">
        <f>IF(_xlfn.XLOOKUP(D1572, ABZ!A:A, ABZ!B:B, "", 0) = 0, "", _xlfn.XLOOKUP(D1572, ABZ!A:A, ABZ!B:B, "", 0))</f>
        <v>Channel Sales</v>
      </c>
      <c r="M1572" t="s">
        <v>21</v>
      </c>
      <c r="N1572" t="s">
        <v>22</v>
      </c>
    </row>
    <row r="1573" spans="1:15" x14ac:dyDescent="0.25">
      <c r="A1573" s="54" t="s">
        <v>1177</v>
      </c>
      <c r="B1573">
        <v>9</v>
      </c>
      <c r="D1573" t="s">
        <v>150</v>
      </c>
      <c r="E1573" t="s">
        <v>26</v>
      </c>
      <c r="F1573" t="s">
        <v>57</v>
      </c>
      <c r="H1573" s="15" t="s">
        <v>20</v>
      </c>
      <c r="I1573" s="1">
        <v>46177</v>
      </c>
      <c r="J1573" s="1">
        <v>46178</v>
      </c>
      <c r="K1573" s="1">
        <v>46178</v>
      </c>
      <c r="L1573" t="str">
        <f>IF(_xlfn.XLOOKUP(D1573, ABZ!A:A, ABZ!B:B, "", 0) = 0, "", _xlfn.XLOOKUP(D1573, ABZ!A:A, ABZ!B:B, "", 0))</f>
        <v>D2C Ecommerce</v>
      </c>
      <c r="M1573" t="s">
        <v>502</v>
      </c>
      <c r="N1573" t="s">
        <v>86</v>
      </c>
      <c r="O1573" t="s">
        <v>1171</v>
      </c>
    </row>
    <row r="1574" spans="1:15" x14ac:dyDescent="0.25">
      <c r="A1574" s="54" t="s">
        <v>1177</v>
      </c>
      <c r="B1574">
        <v>9</v>
      </c>
      <c r="D1574" t="s">
        <v>150</v>
      </c>
      <c r="E1574" t="s">
        <v>67</v>
      </c>
      <c r="F1574" t="s">
        <v>68</v>
      </c>
      <c r="H1574" s="15" t="s">
        <v>20</v>
      </c>
      <c r="I1574" s="1">
        <v>46177</v>
      </c>
      <c r="J1574" s="1">
        <v>46178</v>
      </c>
      <c r="K1574" s="1">
        <v>46178</v>
      </c>
      <c r="L1574" t="str">
        <f>IF(_xlfn.XLOOKUP(D1574, ABZ!A:A, ABZ!B:B, "", 0) = 0, "", _xlfn.XLOOKUP(D1574, ABZ!A:A, ABZ!B:B, "", 0))</f>
        <v>D2C Ecommerce</v>
      </c>
      <c r="M1574" t="s">
        <v>502</v>
      </c>
      <c r="N1574" t="s">
        <v>86</v>
      </c>
      <c r="O1574" t="s">
        <v>1171</v>
      </c>
    </row>
    <row r="1575" spans="1:15" x14ac:dyDescent="0.25">
      <c r="A1575" s="54" t="s">
        <v>1177</v>
      </c>
      <c r="B1575">
        <v>9</v>
      </c>
      <c r="D1575" t="s">
        <v>150</v>
      </c>
      <c r="E1575" t="s">
        <v>40</v>
      </c>
      <c r="F1575" t="s">
        <v>41</v>
      </c>
      <c r="H1575" s="15" t="s">
        <v>20</v>
      </c>
      <c r="I1575" s="1">
        <v>46177</v>
      </c>
      <c r="J1575" s="1">
        <v>46178</v>
      </c>
      <c r="K1575" s="1">
        <v>46178</v>
      </c>
      <c r="L1575" t="str">
        <f>IF(_xlfn.XLOOKUP(D1575, ABZ!A:A, ABZ!B:B, "", 0) = 0, "", _xlfn.XLOOKUP(D1575, ABZ!A:A, ABZ!B:B, "", 0))</f>
        <v>D2C Ecommerce</v>
      </c>
      <c r="M1575" t="s">
        <v>502</v>
      </c>
      <c r="N1575" t="s">
        <v>86</v>
      </c>
      <c r="O1575" t="s">
        <v>1171</v>
      </c>
    </row>
    <row r="1576" spans="1:15" ht="16.5" customHeight="1" x14ac:dyDescent="0.25">
      <c r="A1576" s="54" t="s">
        <v>1178</v>
      </c>
      <c r="B1576">
        <v>6</v>
      </c>
      <c r="D1576" t="s">
        <v>85</v>
      </c>
      <c r="E1576" t="s">
        <v>26</v>
      </c>
      <c r="F1576" t="s">
        <v>57</v>
      </c>
      <c r="H1576" s="15" t="s">
        <v>20</v>
      </c>
      <c r="I1576" s="1">
        <v>46177</v>
      </c>
      <c r="J1576" s="1">
        <v>46178</v>
      </c>
      <c r="K1576" s="1">
        <v>46178</v>
      </c>
      <c r="L1576" t="str">
        <f>IF(_xlfn.XLOOKUP(D1576, ABZ!A:A, ABZ!B:B, "", 0) = 0, "", _xlfn.XLOOKUP(D1576, ABZ!A:A, ABZ!B:B, "", 0))</f>
        <v>D2C Ecommerce</v>
      </c>
      <c r="M1576" t="s">
        <v>21</v>
      </c>
      <c r="N1576" t="s">
        <v>86</v>
      </c>
      <c r="O1576" t="s">
        <v>1171</v>
      </c>
    </row>
    <row r="1577" spans="1:15" x14ac:dyDescent="0.25">
      <c r="A1577" s="54" t="s">
        <v>1178</v>
      </c>
      <c r="B1577">
        <v>6</v>
      </c>
      <c r="D1577" t="s">
        <v>85</v>
      </c>
      <c r="E1577" t="s">
        <v>67</v>
      </c>
      <c r="F1577" t="s">
        <v>68</v>
      </c>
      <c r="H1577" s="15" t="s">
        <v>20</v>
      </c>
      <c r="I1577" s="1">
        <v>46177</v>
      </c>
      <c r="J1577" s="1">
        <v>46178</v>
      </c>
      <c r="K1577" s="1">
        <v>46178</v>
      </c>
      <c r="L1577" t="str">
        <f>IF(_xlfn.XLOOKUP(D1577, ABZ!A:A, ABZ!B:B, "", 0) = 0, "", _xlfn.XLOOKUP(D1577, ABZ!A:A, ABZ!B:B, "", 0))</f>
        <v>D2C Ecommerce</v>
      </c>
      <c r="M1577" t="s">
        <v>21</v>
      </c>
      <c r="N1577" t="s">
        <v>86</v>
      </c>
      <c r="O1577" t="s">
        <v>1171</v>
      </c>
    </row>
    <row r="1578" spans="1:15" x14ac:dyDescent="0.25">
      <c r="A1578" s="54" t="s">
        <v>1178</v>
      </c>
      <c r="B1578">
        <v>6</v>
      </c>
      <c r="D1578" t="s">
        <v>85</v>
      </c>
      <c r="E1578" t="s">
        <v>69</v>
      </c>
      <c r="F1578" t="s">
        <v>89</v>
      </c>
      <c r="H1578" s="15" t="s">
        <v>20</v>
      </c>
      <c r="I1578" s="1">
        <v>46177</v>
      </c>
      <c r="J1578" s="1">
        <v>46178</v>
      </c>
      <c r="K1578" s="1">
        <v>46178</v>
      </c>
      <c r="L1578" t="str">
        <f>IF(_xlfn.XLOOKUP(D1578, ABZ!A:A, ABZ!B:B, "", 0) = 0, "", _xlfn.XLOOKUP(D1578, ABZ!A:A, ABZ!B:B, "", 0))</f>
        <v>D2C Ecommerce</v>
      </c>
      <c r="M1578" t="s">
        <v>21</v>
      </c>
      <c r="N1578" t="s">
        <v>86</v>
      </c>
      <c r="O1578" t="s">
        <v>1171</v>
      </c>
    </row>
    <row r="1579" spans="1:15" x14ac:dyDescent="0.25">
      <c r="A1579" s="54" t="s">
        <v>1178</v>
      </c>
      <c r="B1579">
        <v>6</v>
      </c>
      <c r="D1579" t="s">
        <v>85</v>
      </c>
      <c r="E1579" t="s">
        <v>65</v>
      </c>
      <c r="F1579" t="s">
        <v>66</v>
      </c>
      <c r="H1579" s="15" t="s">
        <v>20</v>
      </c>
      <c r="I1579" s="1">
        <v>46177</v>
      </c>
      <c r="J1579" s="1">
        <v>46178</v>
      </c>
      <c r="K1579" s="1">
        <v>46178</v>
      </c>
      <c r="L1579" t="str">
        <f>IF(_xlfn.XLOOKUP(D1579, ABZ!A:A, ABZ!B:B, "", 0) = 0, "", _xlfn.XLOOKUP(D1579, ABZ!A:A, ABZ!B:B, "", 0))</f>
        <v>D2C Ecommerce</v>
      </c>
      <c r="M1579" t="s">
        <v>21</v>
      </c>
      <c r="N1579" t="s">
        <v>86</v>
      </c>
      <c r="O1579" t="s">
        <v>1171</v>
      </c>
    </row>
    <row r="1580" spans="1:15" x14ac:dyDescent="0.25">
      <c r="A1580" s="54" t="s">
        <v>1178</v>
      </c>
      <c r="B1580">
        <v>6</v>
      </c>
      <c r="D1580" t="s">
        <v>85</v>
      </c>
      <c r="E1580" t="s">
        <v>40</v>
      </c>
      <c r="F1580" t="s">
        <v>41</v>
      </c>
      <c r="H1580" s="15" t="s">
        <v>20</v>
      </c>
      <c r="I1580" s="1">
        <v>46177</v>
      </c>
      <c r="J1580" s="1">
        <v>46178</v>
      </c>
      <c r="K1580" s="1">
        <v>46178</v>
      </c>
      <c r="L1580" t="str">
        <f>IF(_xlfn.XLOOKUP(D1580, ABZ!A:A, ABZ!B:B, "", 0) = 0, "", _xlfn.XLOOKUP(D1580, ABZ!A:A, ABZ!B:B, "", 0))</f>
        <v>D2C Ecommerce</v>
      </c>
      <c r="M1580" t="s">
        <v>21</v>
      </c>
      <c r="N1580" t="s">
        <v>86</v>
      </c>
      <c r="O1580" t="s">
        <v>1171</v>
      </c>
    </row>
    <row r="1581" spans="1:15" x14ac:dyDescent="0.25">
      <c r="A1581" s="31" t="s">
        <v>1179</v>
      </c>
      <c r="B1581">
        <v>77</v>
      </c>
      <c r="D1581" t="s">
        <v>324</v>
      </c>
      <c r="E1581" t="s">
        <v>40</v>
      </c>
      <c r="F1581" t="s">
        <v>41</v>
      </c>
      <c r="H1581" s="15" t="s">
        <v>20</v>
      </c>
      <c r="I1581" s="1">
        <v>46177</v>
      </c>
      <c r="J1581" s="1">
        <v>46178</v>
      </c>
      <c r="K1581" s="1">
        <v>46185</v>
      </c>
      <c r="L1581" t="str">
        <f>IF(_xlfn.XLOOKUP(D1581, ABZ!A:A, ABZ!B:B, "", 0) = 0, "", _xlfn.XLOOKUP(D1581, ABZ!A:A, ABZ!B:B, "", 0))</f>
        <v>Channel Sales</v>
      </c>
      <c r="M1581" t="s">
        <v>21</v>
      </c>
      <c r="N1581" s="27" t="s">
        <v>31</v>
      </c>
      <c r="O1581" t="s">
        <v>1159</v>
      </c>
    </row>
    <row r="1582" spans="1:15" x14ac:dyDescent="0.25">
      <c r="A1582" s="54" t="s">
        <v>1180</v>
      </c>
      <c r="B1582">
        <v>165</v>
      </c>
      <c r="D1582" t="s">
        <v>453</v>
      </c>
      <c r="E1582" t="s">
        <v>26</v>
      </c>
      <c r="F1582" t="s">
        <v>51</v>
      </c>
      <c r="H1582" s="15" t="s">
        <v>20</v>
      </c>
      <c r="I1582" s="1">
        <v>46177</v>
      </c>
      <c r="J1582" s="1">
        <v>46188</v>
      </c>
      <c r="K1582" s="1">
        <v>46188</v>
      </c>
      <c r="L1582" t="str">
        <f>IF(_xlfn.XLOOKUP(D1582, ABZ!A:A, ABZ!B:B, "", 0) = 0, "", _xlfn.XLOOKUP(D1582, ABZ!A:A, ABZ!B:B, "", 0))</f>
        <v>Kundenservice 2nd Level</v>
      </c>
      <c r="M1582" t="s">
        <v>21</v>
      </c>
      <c r="N1582" t="s">
        <v>86</v>
      </c>
      <c r="O1582" t="s">
        <v>1181</v>
      </c>
    </row>
    <row r="1583" spans="1:15" x14ac:dyDescent="0.25">
      <c r="A1583" s="54" t="s">
        <v>1180</v>
      </c>
      <c r="B1583">
        <v>165</v>
      </c>
      <c r="D1583" t="s">
        <v>453</v>
      </c>
      <c r="E1583" t="s">
        <v>65</v>
      </c>
      <c r="F1583" t="s">
        <v>66</v>
      </c>
      <c r="H1583" s="15" t="s">
        <v>20</v>
      </c>
      <c r="I1583" s="1">
        <v>46177</v>
      </c>
      <c r="J1583" s="1">
        <v>46188</v>
      </c>
      <c r="K1583" s="1">
        <v>46188</v>
      </c>
      <c r="L1583" t="str">
        <f>IF(_xlfn.XLOOKUP(D1583, ABZ!A:A, ABZ!B:B, "", 0) = 0, "", _xlfn.XLOOKUP(D1583, ABZ!A:A, ABZ!B:B, "", 0))</f>
        <v>Kundenservice 2nd Level</v>
      </c>
      <c r="M1583" t="s">
        <v>21</v>
      </c>
      <c r="N1583" t="s">
        <v>86</v>
      </c>
      <c r="O1583" t="s">
        <v>1181</v>
      </c>
    </row>
    <row r="1584" spans="1:15" x14ac:dyDescent="0.25">
      <c r="A1584" s="54" t="s">
        <v>1180</v>
      </c>
      <c r="B1584">
        <v>165</v>
      </c>
      <c r="D1584" t="s">
        <v>453</v>
      </c>
      <c r="E1584" t="s">
        <v>67</v>
      </c>
      <c r="F1584" t="s">
        <v>88</v>
      </c>
      <c r="H1584" s="15" t="s">
        <v>20</v>
      </c>
      <c r="I1584" s="1">
        <v>46177</v>
      </c>
      <c r="J1584" s="1">
        <v>46188</v>
      </c>
      <c r="K1584" s="1">
        <v>46188</v>
      </c>
      <c r="L1584" t="str">
        <f>IF(_xlfn.XLOOKUP(D1584, ABZ!A:A, ABZ!B:B, "", 0) = 0, "", _xlfn.XLOOKUP(D1584, ABZ!A:A, ABZ!B:B, "", 0))</f>
        <v>Kundenservice 2nd Level</v>
      </c>
      <c r="M1584" t="s">
        <v>21</v>
      </c>
      <c r="N1584" t="s">
        <v>86</v>
      </c>
      <c r="O1584" t="s">
        <v>1181</v>
      </c>
    </row>
    <row r="1585" spans="1:15" x14ac:dyDescent="0.25">
      <c r="A1585" s="54" t="s">
        <v>1182</v>
      </c>
      <c r="B1585">
        <v>103</v>
      </c>
      <c r="D1585" t="s">
        <v>453</v>
      </c>
      <c r="E1585" t="s">
        <v>26</v>
      </c>
      <c r="F1585" t="s">
        <v>51</v>
      </c>
      <c r="H1585" s="15" t="s">
        <v>20</v>
      </c>
      <c r="I1585" s="1">
        <v>46177</v>
      </c>
      <c r="J1585" s="1">
        <v>46188</v>
      </c>
      <c r="K1585" s="1">
        <v>46188</v>
      </c>
      <c r="L1585" t="str">
        <f>IF(_xlfn.XLOOKUP(D1585, ABZ!A:A, ABZ!B:B, "", 0) = 0, "", _xlfn.XLOOKUP(D1585, ABZ!A:A, ABZ!B:B, "", 0))</f>
        <v>Kundenservice 2nd Level</v>
      </c>
      <c r="M1585" t="s">
        <v>21</v>
      </c>
      <c r="N1585" t="s">
        <v>86</v>
      </c>
      <c r="O1585" t="s">
        <v>1181</v>
      </c>
    </row>
    <row r="1586" spans="1:15" x14ac:dyDescent="0.25">
      <c r="A1586" s="54" t="s">
        <v>1182</v>
      </c>
      <c r="B1586">
        <v>103</v>
      </c>
      <c r="D1586" t="s">
        <v>453</v>
      </c>
      <c r="E1586" t="s">
        <v>65</v>
      </c>
      <c r="F1586" t="s">
        <v>66</v>
      </c>
      <c r="H1586" s="15" t="s">
        <v>20</v>
      </c>
      <c r="I1586" s="1">
        <v>46177</v>
      </c>
      <c r="J1586" s="1">
        <v>46188</v>
      </c>
      <c r="K1586" s="1">
        <v>46188</v>
      </c>
      <c r="L1586" t="str">
        <f>IF(_xlfn.XLOOKUP(D1586, ABZ!A:A, ABZ!B:B, "", 0) = 0, "", _xlfn.XLOOKUP(D1586, ABZ!A:A, ABZ!B:B, "", 0))</f>
        <v>Kundenservice 2nd Level</v>
      </c>
      <c r="M1586" t="s">
        <v>21</v>
      </c>
      <c r="N1586" t="s">
        <v>86</v>
      </c>
      <c r="O1586" t="s">
        <v>1181</v>
      </c>
    </row>
    <row r="1587" spans="1:15" x14ac:dyDescent="0.25">
      <c r="A1587" s="54" t="s">
        <v>1182</v>
      </c>
      <c r="B1587">
        <v>103</v>
      </c>
      <c r="D1587" t="s">
        <v>453</v>
      </c>
      <c r="E1587" t="s">
        <v>67</v>
      </c>
      <c r="F1587" t="s">
        <v>88</v>
      </c>
      <c r="H1587" s="15" t="s">
        <v>20</v>
      </c>
      <c r="I1587" s="1">
        <v>46177</v>
      </c>
      <c r="J1587" s="1">
        <v>46188</v>
      </c>
      <c r="K1587" s="1">
        <v>46188</v>
      </c>
      <c r="L1587" t="str">
        <f>IF(_xlfn.XLOOKUP(D1587, ABZ!A:A, ABZ!B:B, "", 0) = 0, "", _xlfn.XLOOKUP(D1587, ABZ!A:A, ABZ!B:B, "", 0))</f>
        <v>Kundenservice 2nd Level</v>
      </c>
      <c r="M1587" t="s">
        <v>21</v>
      </c>
      <c r="N1587" t="s">
        <v>86</v>
      </c>
      <c r="O1587" t="s">
        <v>1181</v>
      </c>
    </row>
    <row r="1588" spans="1:15" x14ac:dyDescent="0.25">
      <c r="A1588" s="31" t="s">
        <v>1183</v>
      </c>
      <c r="B1588" s="46"/>
      <c r="C1588" s="46"/>
      <c r="D1588" t="s">
        <v>248</v>
      </c>
      <c r="E1588" t="s">
        <v>18</v>
      </c>
      <c r="G1588" t="s">
        <v>19</v>
      </c>
      <c r="H1588" s="15" t="s">
        <v>20</v>
      </c>
      <c r="I1588" s="1">
        <v>46178</v>
      </c>
      <c r="J1588" s="1">
        <v>46180</v>
      </c>
      <c r="K1588" s="1">
        <v>46181</v>
      </c>
      <c r="L1588" t="str">
        <f>IF(_xlfn.XLOOKUP(D1588, ABZ!A:A, ABZ!B:B, "", 0) = 0, "", _xlfn.XLOOKUP(D1588, ABZ!A:A, ABZ!B:B, "", 0))</f>
        <v>Channel Sales</v>
      </c>
      <c r="M1588" t="s">
        <v>21</v>
      </c>
      <c r="N1588" t="s">
        <v>22</v>
      </c>
    </row>
    <row r="1589" spans="1:15" x14ac:dyDescent="0.25">
      <c r="A1589" s="31" t="s">
        <v>1184</v>
      </c>
      <c r="B1589">
        <v>904</v>
      </c>
      <c r="D1589" t="s">
        <v>780</v>
      </c>
      <c r="E1589" t="s">
        <v>18</v>
      </c>
      <c r="G1589" t="s">
        <v>19</v>
      </c>
      <c r="H1589" s="15" t="s">
        <v>20</v>
      </c>
      <c r="I1589" s="1">
        <v>46178</v>
      </c>
      <c r="J1589" s="1">
        <v>46178</v>
      </c>
      <c r="K1589" s="1">
        <v>46183</v>
      </c>
      <c r="L1589" t="str">
        <f>IF(_xlfn.XLOOKUP(D1589, ABZ!A:A, ABZ!B:B, "", 0) = 0, "", _xlfn.XLOOKUP(D1589, ABZ!A:A, ABZ!B:B, "", 0))</f>
        <v>Corporate Communications</v>
      </c>
      <c r="O1589" t="s">
        <v>1159</v>
      </c>
    </row>
    <row r="1590" spans="1:15" x14ac:dyDescent="0.25">
      <c r="A1590" s="31" t="s">
        <v>1184</v>
      </c>
      <c r="B1590">
        <v>904</v>
      </c>
      <c r="D1590" t="s">
        <v>780</v>
      </c>
      <c r="E1590" t="s">
        <v>26</v>
      </c>
      <c r="F1590" t="s">
        <v>51</v>
      </c>
      <c r="G1590" t="s">
        <v>44</v>
      </c>
      <c r="H1590" s="15" t="s">
        <v>20</v>
      </c>
      <c r="I1590" s="1">
        <v>46178</v>
      </c>
      <c r="J1590" s="1">
        <v>46183</v>
      </c>
      <c r="K1590" s="1">
        <v>46183</v>
      </c>
      <c r="L1590" t="str">
        <f>IF(_xlfn.XLOOKUP(D1590, ABZ!A:A, ABZ!B:B, "", 0) = 0, "", _xlfn.XLOOKUP(D1590, ABZ!A:A, ABZ!B:B, "", 0))</f>
        <v>Corporate Communications</v>
      </c>
      <c r="N1590" t="s">
        <v>77</v>
      </c>
      <c r="O1590" t="s">
        <v>1159</v>
      </c>
    </row>
    <row r="1591" spans="1:15" x14ac:dyDescent="0.25">
      <c r="A1591" t="s">
        <v>1185</v>
      </c>
      <c r="B1591">
        <v>870</v>
      </c>
      <c r="D1591" t="s">
        <v>1024</v>
      </c>
      <c r="E1591" t="s">
        <v>26</v>
      </c>
      <c r="F1591" t="s">
        <v>57</v>
      </c>
      <c r="H1591" s="15" t="s">
        <v>7183</v>
      </c>
      <c r="I1591" s="1">
        <v>46178</v>
      </c>
      <c r="J1591" s="1">
        <v>46183</v>
      </c>
      <c r="K1591" s="1">
        <v>46183</v>
      </c>
      <c r="L1591" t="str">
        <f>IF(_xlfn.XLOOKUP(D1591, ABZ!A:A, ABZ!B:B, "", 0) = 0, "", _xlfn.XLOOKUP(D1591, ABZ!A:A, ABZ!B:B, "", 0))</f>
        <v>User Interface &amp; Clients</v>
      </c>
      <c r="M1591" t="s">
        <v>21</v>
      </c>
      <c r="N1591" t="s">
        <v>22</v>
      </c>
      <c r="O1591" t="s">
        <v>1025</v>
      </c>
    </row>
    <row r="1592" spans="1:15" x14ac:dyDescent="0.25">
      <c r="A1592" t="s">
        <v>1185</v>
      </c>
      <c r="B1592">
        <v>870</v>
      </c>
      <c r="D1592" t="s">
        <v>1024</v>
      </c>
      <c r="E1592" t="s">
        <v>102</v>
      </c>
      <c r="F1592" t="s">
        <v>88</v>
      </c>
      <c r="H1592" s="15" t="s">
        <v>7183</v>
      </c>
      <c r="I1592" s="1">
        <v>46178</v>
      </c>
      <c r="J1592" s="1">
        <v>46183</v>
      </c>
      <c r="K1592" s="1">
        <v>46183</v>
      </c>
      <c r="L1592" t="str">
        <f>IF(_xlfn.XLOOKUP(D1592, ABZ!A:A, ABZ!B:B, "", 0) = 0, "", _xlfn.XLOOKUP(D1592, ABZ!A:A, ABZ!B:B, "", 0))</f>
        <v>User Interface &amp; Clients</v>
      </c>
      <c r="M1592" t="s">
        <v>21</v>
      </c>
      <c r="N1592" t="s">
        <v>22</v>
      </c>
      <c r="O1592" t="s">
        <v>1025</v>
      </c>
    </row>
    <row r="1593" spans="1:15" x14ac:dyDescent="0.25">
      <c r="A1593" t="s">
        <v>1185</v>
      </c>
      <c r="B1593">
        <v>870</v>
      </c>
      <c r="D1593" t="s">
        <v>1024</v>
      </c>
      <c r="E1593" t="s">
        <v>103</v>
      </c>
      <c r="F1593" t="s">
        <v>89</v>
      </c>
      <c r="H1593" s="15" t="s">
        <v>7183</v>
      </c>
      <c r="I1593" s="1">
        <v>46178</v>
      </c>
      <c r="J1593" s="1">
        <v>46183</v>
      </c>
      <c r="K1593" s="1">
        <v>46183</v>
      </c>
      <c r="L1593" t="str">
        <f>IF(_xlfn.XLOOKUP(D1593, ABZ!A:A, ABZ!B:B, "", 0) = 0, "", _xlfn.XLOOKUP(D1593, ABZ!A:A, ABZ!B:B, "", 0))</f>
        <v>User Interface &amp; Clients</v>
      </c>
      <c r="M1593" t="s">
        <v>21</v>
      </c>
      <c r="N1593" t="s">
        <v>22</v>
      </c>
      <c r="O1593" t="s">
        <v>1025</v>
      </c>
    </row>
    <row r="1594" spans="1:15" x14ac:dyDescent="0.25">
      <c r="A1594" t="s">
        <v>1185</v>
      </c>
      <c r="B1594">
        <v>870</v>
      </c>
      <c r="D1594" t="s">
        <v>1024</v>
      </c>
      <c r="E1594" t="s">
        <v>104</v>
      </c>
      <c r="F1594" t="s">
        <v>66</v>
      </c>
      <c r="H1594" s="15" t="s">
        <v>7183</v>
      </c>
      <c r="I1594" s="1">
        <v>46178</v>
      </c>
      <c r="J1594" s="1">
        <v>46183</v>
      </c>
      <c r="K1594" s="1">
        <v>46183</v>
      </c>
      <c r="L1594" t="str">
        <f>IF(_xlfn.XLOOKUP(D1594, ABZ!A:A, ABZ!B:B, "", 0) = 0, "", _xlfn.XLOOKUP(D1594, ABZ!A:A, ABZ!B:B, "", 0))</f>
        <v>User Interface &amp; Clients</v>
      </c>
      <c r="M1594" t="s">
        <v>21</v>
      </c>
      <c r="N1594" t="s">
        <v>22</v>
      </c>
      <c r="O1594" t="s">
        <v>1025</v>
      </c>
    </row>
    <row r="1595" spans="1:15" x14ac:dyDescent="0.25">
      <c r="A1595" t="s">
        <v>1185</v>
      </c>
      <c r="B1595">
        <v>870</v>
      </c>
      <c r="D1595" t="s">
        <v>1024</v>
      </c>
      <c r="E1595" t="s">
        <v>101</v>
      </c>
      <c r="F1595" t="s">
        <v>41</v>
      </c>
      <c r="H1595" s="15" t="s">
        <v>7183</v>
      </c>
      <c r="I1595" s="1">
        <v>46178</v>
      </c>
      <c r="J1595" s="1">
        <v>46183</v>
      </c>
      <c r="K1595" s="1">
        <v>46183</v>
      </c>
      <c r="L1595" t="str">
        <f>IF(_xlfn.XLOOKUP(D1595, ABZ!A:A, ABZ!B:B, "", 0) = 0, "", _xlfn.XLOOKUP(D1595, ABZ!A:A, ABZ!B:B, "", 0))</f>
        <v>User Interface &amp; Clients</v>
      </c>
      <c r="M1595" t="s">
        <v>21</v>
      </c>
      <c r="N1595" t="s">
        <v>22</v>
      </c>
      <c r="O1595" t="s">
        <v>1025</v>
      </c>
    </row>
    <row r="1596" spans="1:15" x14ac:dyDescent="0.25">
      <c r="A1596" t="s">
        <v>1185</v>
      </c>
      <c r="B1596">
        <v>870</v>
      </c>
      <c r="D1596" t="s">
        <v>1024</v>
      </c>
      <c r="E1596" t="s">
        <v>37</v>
      </c>
      <c r="F1596" t="s">
        <v>35</v>
      </c>
      <c r="H1596" s="15" t="s">
        <v>7183</v>
      </c>
      <c r="I1596" s="1">
        <v>46178</v>
      </c>
      <c r="J1596" s="1">
        <v>46183</v>
      </c>
      <c r="K1596" s="1">
        <v>46183</v>
      </c>
      <c r="L1596" t="str">
        <f>IF(_xlfn.XLOOKUP(D1596, ABZ!A:A, ABZ!B:B, "", 0) = 0, "", _xlfn.XLOOKUP(D1596, ABZ!A:A, ABZ!B:B, "", 0))</f>
        <v>User Interface &amp; Clients</v>
      </c>
      <c r="M1596" t="s">
        <v>21</v>
      </c>
      <c r="N1596" t="s">
        <v>22</v>
      </c>
      <c r="O1596" t="s">
        <v>1025</v>
      </c>
    </row>
    <row r="1597" spans="1:15" ht="16.5" customHeight="1" x14ac:dyDescent="0.25">
      <c r="A1597" t="s">
        <v>1185</v>
      </c>
      <c r="B1597">
        <v>870</v>
      </c>
      <c r="D1597" t="s">
        <v>1024</v>
      </c>
      <c r="E1597" t="s">
        <v>105</v>
      </c>
      <c r="F1597" t="s">
        <v>35</v>
      </c>
      <c r="H1597" s="15" t="s">
        <v>7183</v>
      </c>
      <c r="I1597" s="1">
        <v>46178</v>
      </c>
      <c r="J1597" s="1">
        <v>46183</v>
      </c>
      <c r="K1597" s="1">
        <v>46183</v>
      </c>
      <c r="L1597" t="str">
        <f>IF(_xlfn.XLOOKUP(D1597, ABZ!A:A, ABZ!B:B, "", 0) = 0, "", _xlfn.XLOOKUP(D1597, ABZ!A:A, ABZ!B:B, "", 0))</f>
        <v>User Interface &amp; Clients</v>
      </c>
      <c r="M1597" t="s">
        <v>21</v>
      </c>
      <c r="N1597" t="s">
        <v>22</v>
      </c>
      <c r="O1597" t="s">
        <v>1025</v>
      </c>
    </row>
    <row r="1598" spans="1:15" ht="16.5" customHeight="1" x14ac:dyDescent="0.25">
      <c r="A1598" s="31" t="s">
        <v>1186</v>
      </c>
      <c r="B1598">
        <v>461</v>
      </c>
      <c r="D1598" t="s">
        <v>780</v>
      </c>
      <c r="E1598" t="s">
        <v>18</v>
      </c>
      <c r="G1598" t="s">
        <v>19</v>
      </c>
      <c r="H1598" s="15" t="s">
        <v>20</v>
      </c>
      <c r="I1598" s="1">
        <v>46178</v>
      </c>
      <c r="J1598" s="1">
        <v>46178</v>
      </c>
      <c r="K1598" s="1">
        <v>46184</v>
      </c>
      <c r="L1598" t="str">
        <f>IF(_xlfn.XLOOKUP(D1598, ABZ!A:A, ABZ!B:B, "", 0) = 0, "", _xlfn.XLOOKUP(D1598, ABZ!A:A, ABZ!B:B, "", 0))</f>
        <v>Corporate Communications</v>
      </c>
      <c r="N1598" t="s">
        <v>77</v>
      </c>
      <c r="O1598" t="s">
        <v>1159</v>
      </c>
    </row>
    <row r="1599" spans="1:15" ht="16.5" customHeight="1" x14ac:dyDescent="0.25">
      <c r="A1599" s="31" t="s">
        <v>1186</v>
      </c>
      <c r="B1599">
        <v>461</v>
      </c>
      <c r="D1599" t="s">
        <v>780</v>
      </c>
      <c r="E1599" t="s">
        <v>26</v>
      </c>
      <c r="F1599" t="s">
        <v>44</v>
      </c>
      <c r="G1599" t="s">
        <v>51</v>
      </c>
      <c r="H1599" s="15" t="s">
        <v>20</v>
      </c>
      <c r="I1599" s="1">
        <v>46178</v>
      </c>
      <c r="J1599" s="1">
        <v>46181</v>
      </c>
      <c r="K1599" s="1">
        <v>46184</v>
      </c>
      <c r="L1599" t="str">
        <f>IF(_xlfn.XLOOKUP(D1599, ABZ!A:A, ABZ!B:B, "", 0) = 0, "", _xlfn.XLOOKUP(D1599, ABZ!A:A, ABZ!B:B, "", 0))</f>
        <v>Corporate Communications</v>
      </c>
      <c r="M1599" t="s">
        <v>30</v>
      </c>
      <c r="N1599" t="s">
        <v>77</v>
      </c>
      <c r="O1599" t="s">
        <v>1159</v>
      </c>
    </row>
    <row r="1600" spans="1:15" x14ac:dyDescent="0.25">
      <c r="A1600" s="31" t="s">
        <v>1187</v>
      </c>
      <c r="B1600">
        <v>397</v>
      </c>
      <c r="D1600" t="s">
        <v>39</v>
      </c>
      <c r="E1600" t="s">
        <v>26</v>
      </c>
      <c r="F1600" t="s">
        <v>220</v>
      </c>
      <c r="H1600" s="15" t="s">
        <v>20</v>
      </c>
      <c r="I1600" s="1">
        <v>46178</v>
      </c>
      <c r="J1600" s="1">
        <v>46182</v>
      </c>
      <c r="K1600" s="1">
        <v>46185</v>
      </c>
      <c r="L1600" t="str">
        <f>IF(_xlfn.XLOOKUP(D1600, ABZ!A:A, ABZ!B:B, "", 0) = 0, "", _xlfn.XLOOKUP(D1600, ABZ!A:A, ABZ!B:B, "", 0))</f>
        <v>Channel Sales</v>
      </c>
      <c r="N1600" t="s">
        <v>77</v>
      </c>
      <c r="O1600" t="s">
        <v>1159</v>
      </c>
    </row>
    <row r="1601" spans="1:15" x14ac:dyDescent="0.25">
      <c r="A1601" s="54" t="s">
        <v>1188</v>
      </c>
      <c r="B1601">
        <v>133</v>
      </c>
      <c r="D1601" t="s">
        <v>225</v>
      </c>
      <c r="E1601" t="s">
        <v>26</v>
      </c>
      <c r="F1601" t="s">
        <v>51</v>
      </c>
      <c r="H1601" s="15" t="s">
        <v>20</v>
      </c>
      <c r="I1601" s="1">
        <v>46181</v>
      </c>
      <c r="J1601" s="1">
        <v>46182</v>
      </c>
      <c r="K1601" s="1">
        <v>46183</v>
      </c>
      <c r="L1601" t="str">
        <f>IF(_xlfn.XLOOKUP(D1601, ABZ!A:A, ABZ!B:B, "", 0) = 0, "", _xlfn.XLOOKUP(D1601, ABZ!A:A, ABZ!B:B, "", 0))</f>
        <v>Technical Communication</v>
      </c>
      <c r="M1601" t="s">
        <v>21</v>
      </c>
      <c r="N1601" t="s">
        <v>86</v>
      </c>
      <c r="O1601" t="s">
        <v>1189</v>
      </c>
    </row>
    <row r="1602" spans="1:15" x14ac:dyDescent="0.25">
      <c r="A1602" s="31" t="s">
        <v>1190</v>
      </c>
      <c r="B1602">
        <v>574</v>
      </c>
      <c r="D1602" t="s">
        <v>427</v>
      </c>
      <c r="E1602" t="s">
        <v>65</v>
      </c>
      <c r="F1602" t="s">
        <v>66</v>
      </c>
      <c r="H1602" s="15" t="s">
        <v>20</v>
      </c>
      <c r="I1602" s="1">
        <v>46181</v>
      </c>
      <c r="J1602" s="1">
        <v>46182</v>
      </c>
      <c r="K1602" s="1">
        <v>46184</v>
      </c>
      <c r="L1602" t="str">
        <f>IF(_xlfn.XLOOKUP(D1602, ABZ!A:A, ABZ!B:B, "", 0) = 0, "", _xlfn.XLOOKUP(D1602, ABZ!A:A, ABZ!B:B, "", 0))</f>
        <v>Technical Communication</v>
      </c>
      <c r="N1602" t="s">
        <v>77</v>
      </c>
      <c r="O1602" t="s">
        <v>1191</v>
      </c>
    </row>
    <row r="1603" spans="1:15" x14ac:dyDescent="0.25">
      <c r="A1603" s="31" t="s">
        <v>1190</v>
      </c>
      <c r="B1603">
        <v>574</v>
      </c>
      <c r="D1603" t="s">
        <v>427</v>
      </c>
      <c r="E1603" t="s">
        <v>69</v>
      </c>
      <c r="F1603" t="s">
        <v>89</v>
      </c>
      <c r="H1603" s="15" t="s">
        <v>20</v>
      </c>
      <c r="I1603" s="1">
        <v>46181</v>
      </c>
      <c r="J1603" s="1">
        <v>46182</v>
      </c>
      <c r="K1603" s="1">
        <v>46184</v>
      </c>
      <c r="L1603" t="str">
        <f>IF(_xlfn.XLOOKUP(D1603, ABZ!A:A, ABZ!B:B, "", 0) = 0, "", _xlfn.XLOOKUP(D1603, ABZ!A:A, ABZ!B:B, "", 0))</f>
        <v>Technical Communication</v>
      </c>
      <c r="N1603" t="s">
        <v>77</v>
      </c>
      <c r="O1603" t="s">
        <v>1191</v>
      </c>
    </row>
    <row r="1604" spans="1:15" x14ac:dyDescent="0.25">
      <c r="A1604" s="31" t="s">
        <v>1192</v>
      </c>
      <c r="B1604">
        <v>500</v>
      </c>
      <c r="D1604" t="s">
        <v>324</v>
      </c>
      <c r="E1604" t="s">
        <v>26</v>
      </c>
      <c r="F1604" t="s">
        <v>44</v>
      </c>
      <c r="G1604" t="s">
        <v>57</v>
      </c>
      <c r="H1604" s="15" t="s">
        <v>20</v>
      </c>
      <c r="I1604" s="1">
        <v>46181</v>
      </c>
      <c r="J1604" s="1">
        <v>46184</v>
      </c>
      <c r="K1604" s="1">
        <v>46188</v>
      </c>
      <c r="L1604" t="str">
        <f>IF(_xlfn.XLOOKUP(D1604, ABZ!A:A, ABZ!B:B, "", 0) = 0, "", _xlfn.XLOOKUP(D1604, ABZ!A:A, ABZ!B:B, "", 0))</f>
        <v>Channel Sales</v>
      </c>
      <c r="M1604" t="s">
        <v>21</v>
      </c>
      <c r="N1604" t="s">
        <v>31</v>
      </c>
      <c r="O1604" t="s">
        <v>1193</v>
      </c>
    </row>
    <row r="1605" spans="1:15" x14ac:dyDescent="0.25">
      <c r="A1605" s="31" t="s">
        <v>1194</v>
      </c>
      <c r="B1605">
        <v>756</v>
      </c>
      <c r="D1605" t="s">
        <v>324</v>
      </c>
      <c r="E1605" t="s">
        <v>26</v>
      </c>
      <c r="F1605" t="s">
        <v>44</v>
      </c>
      <c r="G1605" t="s">
        <v>57</v>
      </c>
      <c r="H1605" s="15" t="s">
        <v>20</v>
      </c>
      <c r="I1605" s="1">
        <v>46181</v>
      </c>
      <c r="J1605" s="1">
        <v>46184</v>
      </c>
      <c r="K1605" s="1">
        <v>46188</v>
      </c>
      <c r="L1605" t="str">
        <f>IF(_xlfn.XLOOKUP(D1605, ABZ!A:A, ABZ!B:B, "", 0) = 0, "", _xlfn.XLOOKUP(D1605, ABZ!A:A, ABZ!B:B, "", 0))</f>
        <v>Channel Sales</v>
      </c>
      <c r="M1605" t="s">
        <v>21</v>
      </c>
      <c r="N1605" t="s">
        <v>31</v>
      </c>
      <c r="O1605" t="s">
        <v>1193</v>
      </c>
    </row>
    <row r="1606" spans="1:15" x14ac:dyDescent="0.25">
      <c r="A1606" s="31" t="s">
        <v>1195</v>
      </c>
      <c r="B1606">
        <v>280</v>
      </c>
      <c r="D1606" t="s">
        <v>324</v>
      </c>
      <c r="E1606" t="s">
        <v>26</v>
      </c>
      <c r="F1606" t="s">
        <v>44</v>
      </c>
      <c r="G1606" t="s">
        <v>57</v>
      </c>
      <c r="H1606" s="15" t="s">
        <v>20</v>
      </c>
      <c r="I1606" s="1">
        <v>46181</v>
      </c>
      <c r="J1606" s="1">
        <v>46184</v>
      </c>
      <c r="K1606" s="1">
        <v>46188</v>
      </c>
      <c r="L1606" t="str">
        <f>IF(_xlfn.XLOOKUP(D1606, ABZ!A:A, ABZ!B:B, "", 0) = 0, "", _xlfn.XLOOKUP(D1606, ABZ!A:A, ABZ!B:B, "", 0))</f>
        <v>Channel Sales</v>
      </c>
      <c r="M1606" t="s">
        <v>21</v>
      </c>
      <c r="N1606" t="s">
        <v>31</v>
      </c>
      <c r="O1606" t="s">
        <v>1193</v>
      </c>
    </row>
    <row r="1607" spans="1:15" x14ac:dyDescent="0.25">
      <c r="A1607" s="31" t="s">
        <v>1196</v>
      </c>
      <c r="B1607">
        <v>923</v>
      </c>
      <c r="D1607" t="s">
        <v>17</v>
      </c>
      <c r="E1607" t="s">
        <v>18</v>
      </c>
      <c r="G1607" t="s">
        <v>19</v>
      </c>
      <c r="H1607" s="15" t="s">
        <v>20</v>
      </c>
      <c r="I1607" s="1">
        <v>46182</v>
      </c>
      <c r="J1607" s="1">
        <v>46182</v>
      </c>
      <c r="K1607" s="1">
        <v>46182</v>
      </c>
      <c r="L1607" t="str">
        <f>IF(_xlfn.XLOOKUP(D1607, ABZ!A:A, ABZ!B:B, "", 0) = 0, "", _xlfn.XLOOKUP(D1607, ABZ!A:A, ABZ!B:B, "", 0))</f>
        <v>Product Management</v>
      </c>
      <c r="M1607" t="s">
        <v>21</v>
      </c>
      <c r="N1607" t="s">
        <v>22</v>
      </c>
      <c r="O1607" t="s">
        <v>1163</v>
      </c>
    </row>
    <row r="1608" spans="1:15" x14ac:dyDescent="0.25">
      <c r="A1608" s="31" t="s">
        <v>1197</v>
      </c>
      <c r="B1608">
        <v>926</v>
      </c>
      <c r="D1608" t="s">
        <v>17</v>
      </c>
      <c r="E1608" t="s">
        <v>26</v>
      </c>
      <c r="F1608" t="s">
        <v>57</v>
      </c>
      <c r="H1608" s="15" t="s">
        <v>20</v>
      </c>
      <c r="I1608" s="1">
        <v>46182</v>
      </c>
      <c r="J1608" s="1">
        <v>46182</v>
      </c>
      <c r="K1608" s="1">
        <v>46182</v>
      </c>
      <c r="L1608" t="str">
        <f>IF(_xlfn.XLOOKUP(D1608, ABZ!A:A, ABZ!B:B, "", 0) = 0, "", _xlfn.XLOOKUP(D1608, ABZ!A:A, ABZ!B:B, "", 0))</f>
        <v>Product Management</v>
      </c>
      <c r="M1608" t="s">
        <v>21</v>
      </c>
      <c r="N1608" t="s">
        <v>22</v>
      </c>
      <c r="O1608" t="s">
        <v>1163</v>
      </c>
    </row>
    <row r="1609" spans="1:15" x14ac:dyDescent="0.25">
      <c r="A1609" s="54" t="s">
        <v>1198</v>
      </c>
      <c r="B1609">
        <v>203</v>
      </c>
      <c r="D1609" t="s">
        <v>558</v>
      </c>
      <c r="E1609" t="s">
        <v>69</v>
      </c>
      <c r="F1609" t="s">
        <v>70</v>
      </c>
      <c r="H1609" s="15" t="s">
        <v>20</v>
      </c>
      <c r="I1609" s="1">
        <v>46183</v>
      </c>
      <c r="J1609" s="1">
        <v>46185</v>
      </c>
      <c r="K1609" s="1">
        <v>46185</v>
      </c>
      <c r="L1609" t="str">
        <f>IF(_xlfn.XLOOKUP(D1609, ABZ!A:A, ABZ!B:B, "", 0) = 0, "", _xlfn.XLOOKUP(D1609, ABZ!A:A, ABZ!B:B, "", 0))</f>
        <v>D2C Ecommerce</v>
      </c>
      <c r="M1609" t="s">
        <v>502</v>
      </c>
      <c r="N1609" t="s">
        <v>86</v>
      </c>
      <c r="O1609" t="s">
        <v>1189</v>
      </c>
    </row>
    <row r="1610" spans="1:15" x14ac:dyDescent="0.25">
      <c r="A1610" s="54" t="s">
        <v>1199</v>
      </c>
      <c r="B1610">
        <v>146</v>
      </c>
      <c r="D1610" t="s">
        <v>225</v>
      </c>
      <c r="E1610" t="s">
        <v>26</v>
      </c>
      <c r="F1610" t="s">
        <v>57</v>
      </c>
      <c r="H1610" s="15" t="s">
        <v>20</v>
      </c>
      <c r="I1610" s="1">
        <v>46183</v>
      </c>
      <c r="J1610" s="1">
        <v>46185</v>
      </c>
      <c r="K1610" s="1">
        <v>46185</v>
      </c>
      <c r="L1610" t="str">
        <f>IF(_xlfn.XLOOKUP(D1610, ABZ!A:A, ABZ!B:B, "", 0) = 0, "", _xlfn.XLOOKUP(D1610, ABZ!A:A, ABZ!B:B, "", 0))</f>
        <v>Technical Communication</v>
      </c>
      <c r="M1610" t="s">
        <v>21</v>
      </c>
      <c r="N1610" t="s">
        <v>86</v>
      </c>
      <c r="O1610" t="s">
        <v>1189</v>
      </c>
    </row>
    <row r="1611" spans="1:15" x14ac:dyDescent="0.25">
      <c r="A1611" s="54" t="s">
        <v>1199</v>
      </c>
      <c r="B1611">
        <v>146</v>
      </c>
      <c r="D1611" t="s">
        <v>225</v>
      </c>
      <c r="E1611" t="s">
        <v>67</v>
      </c>
      <c r="F1611" t="s">
        <v>88</v>
      </c>
      <c r="H1611" s="15" t="s">
        <v>20</v>
      </c>
      <c r="I1611" s="1">
        <v>46183</v>
      </c>
      <c r="J1611" s="1">
        <v>46185</v>
      </c>
      <c r="K1611" s="1">
        <v>46185</v>
      </c>
      <c r="L1611" t="str">
        <f>IF(_xlfn.XLOOKUP(D1611, ABZ!A:A, ABZ!B:B, "", 0) = 0, "", _xlfn.XLOOKUP(D1611, ABZ!A:A, ABZ!B:B, "", 0))</f>
        <v>Technical Communication</v>
      </c>
      <c r="M1611" t="s">
        <v>21</v>
      </c>
      <c r="N1611" t="s">
        <v>86</v>
      </c>
      <c r="O1611" t="s">
        <v>1189</v>
      </c>
    </row>
    <row r="1612" spans="1:15" x14ac:dyDescent="0.25">
      <c r="A1612" s="54" t="s">
        <v>1199</v>
      </c>
      <c r="B1612">
        <v>146</v>
      </c>
      <c r="D1612" t="s">
        <v>225</v>
      </c>
      <c r="E1612" t="s">
        <v>69</v>
      </c>
      <c r="F1612" t="s">
        <v>89</v>
      </c>
      <c r="H1612" s="15" t="s">
        <v>20</v>
      </c>
      <c r="I1612" s="1">
        <v>46183</v>
      </c>
      <c r="J1612" s="1">
        <v>46185</v>
      </c>
      <c r="K1612" s="1">
        <v>46185</v>
      </c>
      <c r="L1612" t="str">
        <f>IF(_xlfn.XLOOKUP(D1612, ABZ!A:A, ABZ!B:B, "", 0) = 0, "", _xlfn.XLOOKUP(D1612, ABZ!A:A, ABZ!B:B, "", 0))</f>
        <v>Technical Communication</v>
      </c>
      <c r="M1612" t="s">
        <v>21</v>
      </c>
      <c r="N1612" t="s">
        <v>86</v>
      </c>
      <c r="O1612" t="s">
        <v>1189</v>
      </c>
    </row>
    <row r="1613" spans="1:15" x14ac:dyDescent="0.25">
      <c r="A1613" s="54" t="s">
        <v>1199</v>
      </c>
      <c r="B1613">
        <v>146</v>
      </c>
      <c r="D1613" t="s">
        <v>225</v>
      </c>
      <c r="E1613" t="s">
        <v>65</v>
      </c>
      <c r="F1613" t="s">
        <v>66</v>
      </c>
      <c r="H1613" s="15" t="s">
        <v>20</v>
      </c>
      <c r="I1613" s="1">
        <v>46183</v>
      </c>
      <c r="J1613" s="1">
        <v>46185</v>
      </c>
      <c r="K1613" s="1">
        <v>46185</v>
      </c>
      <c r="L1613" t="str">
        <f>IF(_xlfn.XLOOKUP(D1613, ABZ!A:A, ABZ!B:B, "", 0) = 0, "", _xlfn.XLOOKUP(D1613, ABZ!A:A, ABZ!B:B, "", 0))</f>
        <v>Technical Communication</v>
      </c>
      <c r="M1613" t="s">
        <v>21</v>
      </c>
      <c r="N1613" t="s">
        <v>86</v>
      </c>
      <c r="O1613" t="s">
        <v>1189</v>
      </c>
    </row>
    <row r="1614" spans="1:15" x14ac:dyDescent="0.25">
      <c r="A1614" s="54" t="s">
        <v>1199</v>
      </c>
      <c r="B1614">
        <v>146</v>
      </c>
      <c r="D1614" t="s">
        <v>225</v>
      </c>
      <c r="E1614" t="s">
        <v>40</v>
      </c>
      <c r="F1614" t="s">
        <v>41</v>
      </c>
      <c r="H1614" s="15" t="s">
        <v>20</v>
      </c>
      <c r="I1614" s="1">
        <v>46183</v>
      </c>
      <c r="J1614" s="1">
        <v>46185</v>
      </c>
      <c r="K1614" s="1">
        <v>46185</v>
      </c>
      <c r="L1614" t="str">
        <f>IF(_xlfn.XLOOKUP(D1614, ABZ!A:A, ABZ!B:B, "", 0) = 0, "", _xlfn.XLOOKUP(D1614, ABZ!A:A, ABZ!B:B, "", 0))</f>
        <v>Technical Communication</v>
      </c>
      <c r="M1614" t="s">
        <v>21</v>
      </c>
      <c r="N1614" t="s">
        <v>86</v>
      </c>
      <c r="O1614" t="s">
        <v>1189</v>
      </c>
    </row>
    <row r="1615" spans="1:15" x14ac:dyDescent="0.25">
      <c r="A1615" s="54" t="s">
        <v>1200</v>
      </c>
      <c r="B1615">
        <v>226</v>
      </c>
      <c r="D1615" t="s">
        <v>148</v>
      </c>
      <c r="E1615" t="s">
        <v>26</v>
      </c>
      <c r="F1615" t="s">
        <v>57</v>
      </c>
      <c r="H1615" s="15" t="s">
        <v>20</v>
      </c>
      <c r="I1615" s="1">
        <v>46183</v>
      </c>
      <c r="J1615" s="1">
        <v>46185</v>
      </c>
      <c r="K1615" s="1">
        <v>46185</v>
      </c>
      <c r="L1615" t="str">
        <f>IF(_xlfn.XLOOKUP(D1615, ABZ!A:A, ABZ!B:B, "", 0) = 0, "", _xlfn.XLOOKUP(D1615, ABZ!A:A, ABZ!B:B, "", 0))</f>
        <v>D2C Ecommerce</v>
      </c>
      <c r="M1615" t="s">
        <v>21</v>
      </c>
      <c r="N1615" t="s">
        <v>86</v>
      </c>
      <c r="O1615" t="s">
        <v>1173</v>
      </c>
    </row>
    <row r="1616" spans="1:15" x14ac:dyDescent="0.25">
      <c r="A1616" s="54" t="s">
        <v>1200</v>
      </c>
      <c r="B1616">
        <v>226</v>
      </c>
      <c r="D1616" t="s">
        <v>148</v>
      </c>
      <c r="E1616" t="s">
        <v>67</v>
      </c>
      <c r="F1616" t="s">
        <v>88</v>
      </c>
      <c r="H1616" s="15" t="s">
        <v>20</v>
      </c>
      <c r="I1616" s="1">
        <v>46183</v>
      </c>
      <c r="J1616" s="1">
        <v>46185</v>
      </c>
      <c r="K1616" s="1">
        <v>46185</v>
      </c>
      <c r="L1616" t="str">
        <f>IF(_xlfn.XLOOKUP(D1616, ABZ!A:A, ABZ!B:B, "", 0) = 0, "", _xlfn.XLOOKUP(D1616, ABZ!A:A, ABZ!B:B, "", 0))</f>
        <v>D2C Ecommerce</v>
      </c>
      <c r="M1616" t="s">
        <v>21</v>
      </c>
      <c r="N1616" t="s">
        <v>86</v>
      </c>
      <c r="O1616" t="s">
        <v>1173</v>
      </c>
    </row>
    <row r="1617" spans="1:15" x14ac:dyDescent="0.25">
      <c r="A1617" s="54" t="s">
        <v>1200</v>
      </c>
      <c r="B1617">
        <v>226</v>
      </c>
      <c r="D1617" t="s">
        <v>148</v>
      </c>
      <c r="E1617" t="s">
        <v>69</v>
      </c>
      <c r="F1617" t="s">
        <v>70</v>
      </c>
      <c r="H1617" s="15" t="s">
        <v>20</v>
      </c>
      <c r="I1617" s="1">
        <v>46183</v>
      </c>
      <c r="J1617" s="1">
        <v>46185</v>
      </c>
      <c r="K1617" s="1">
        <v>46185</v>
      </c>
      <c r="L1617" t="str">
        <f>IF(_xlfn.XLOOKUP(D1617, ABZ!A:A, ABZ!B:B, "", 0) = 0, "", _xlfn.XLOOKUP(D1617, ABZ!A:A, ABZ!B:B, "", 0))</f>
        <v>D2C Ecommerce</v>
      </c>
      <c r="M1617" t="s">
        <v>21</v>
      </c>
      <c r="N1617" t="s">
        <v>86</v>
      </c>
      <c r="O1617" t="s">
        <v>1173</v>
      </c>
    </row>
    <row r="1618" spans="1:15" x14ac:dyDescent="0.25">
      <c r="A1618" s="54" t="s">
        <v>1200</v>
      </c>
      <c r="B1618">
        <v>226</v>
      </c>
      <c r="D1618" t="s">
        <v>148</v>
      </c>
      <c r="E1618" t="s">
        <v>65</v>
      </c>
      <c r="F1618" t="s">
        <v>76</v>
      </c>
      <c r="G1618" t="s">
        <v>66</v>
      </c>
      <c r="H1618" s="15" t="s">
        <v>20</v>
      </c>
      <c r="I1618" s="1">
        <v>46183</v>
      </c>
      <c r="J1618" s="1">
        <v>46185</v>
      </c>
      <c r="K1618" s="1">
        <v>46185</v>
      </c>
      <c r="L1618" t="str">
        <f>IF(_xlfn.XLOOKUP(D1618, ABZ!A:A, ABZ!B:B, "", 0) = 0, "", _xlfn.XLOOKUP(D1618, ABZ!A:A, ABZ!B:B, "", 0))</f>
        <v>D2C Ecommerce</v>
      </c>
      <c r="M1618" t="s">
        <v>21</v>
      </c>
      <c r="N1618" t="s">
        <v>86</v>
      </c>
      <c r="O1618" t="s">
        <v>1173</v>
      </c>
    </row>
    <row r="1619" spans="1:15" x14ac:dyDescent="0.25">
      <c r="A1619" s="54" t="s">
        <v>1200</v>
      </c>
      <c r="B1619">
        <v>226</v>
      </c>
      <c r="D1619" t="s">
        <v>148</v>
      </c>
      <c r="E1619" t="s">
        <v>40</v>
      </c>
      <c r="F1619" t="s">
        <v>41</v>
      </c>
      <c r="H1619" s="15" t="s">
        <v>20</v>
      </c>
      <c r="I1619" s="1">
        <v>46183</v>
      </c>
      <c r="J1619" s="1">
        <v>46185</v>
      </c>
      <c r="K1619" s="1">
        <v>46185</v>
      </c>
      <c r="L1619" t="str">
        <f>IF(_xlfn.XLOOKUP(D1619, ABZ!A:A, ABZ!B:B, "", 0) = 0, "", _xlfn.XLOOKUP(D1619, ABZ!A:A, ABZ!B:B, "", 0))</f>
        <v>D2C Ecommerce</v>
      </c>
      <c r="M1619" t="s">
        <v>21</v>
      </c>
      <c r="N1619" t="s">
        <v>86</v>
      </c>
      <c r="O1619" t="s">
        <v>1173</v>
      </c>
    </row>
    <row r="1620" spans="1:15" x14ac:dyDescent="0.25">
      <c r="A1620" s="54" t="s">
        <v>1200</v>
      </c>
      <c r="B1620">
        <v>226</v>
      </c>
      <c r="D1620" t="s">
        <v>148</v>
      </c>
      <c r="E1620" t="s">
        <v>34</v>
      </c>
      <c r="F1620" t="s">
        <v>1201</v>
      </c>
      <c r="H1620" s="15" t="s">
        <v>20</v>
      </c>
      <c r="I1620" s="1">
        <v>46183</v>
      </c>
      <c r="J1620" s="1">
        <v>46185</v>
      </c>
      <c r="K1620" s="1">
        <v>46185</v>
      </c>
      <c r="L1620" t="str">
        <f>IF(_xlfn.XLOOKUP(D1620, ABZ!A:A, ABZ!B:B, "", 0) = 0, "", _xlfn.XLOOKUP(D1620, ABZ!A:A, ABZ!B:B, "", 0))</f>
        <v>D2C Ecommerce</v>
      </c>
      <c r="M1620" t="s">
        <v>21</v>
      </c>
      <c r="N1620" t="s">
        <v>86</v>
      </c>
      <c r="O1620" t="s">
        <v>1173</v>
      </c>
    </row>
    <row r="1621" spans="1:15" x14ac:dyDescent="0.25">
      <c r="A1621" s="31" t="s">
        <v>1202</v>
      </c>
      <c r="B1621">
        <v>721</v>
      </c>
      <c r="D1621" t="s">
        <v>780</v>
      </c>
      <c r="E1621" t="s">
        <v>26</v>
      </c>
      <c r="F1621" t="s">
        <v>44</v>
      </c>
      <c r="G1621" t="s">
        <v>51</v>
      </c>
      <c r="H1621" s="15" t="s">
        <v>20</v>
      </c>
      <c r="I1621" s="1">
        <v>46183</v>
      </c>
      <c r="J1621" s="1">
        <v>46184</v>
      </c>
      <c r="K1621" s="1">
        <v>46184</v>
      </c>
      <c r="L1621" t="str">
        <f>IF(_xlfn.XLOOKUP(D1621, ABZ!A:A, ABZ!B:B, "", 0) = 0, "", _xlfn.XLOOKUP(D1621, ABZ!A:A, ABZ!B:B, "", 0))</f>
        <v>Corporate Communications</v>
      </c>
      <c r="N1621" t="s">
        <v>77</v>
      </c>
      <c r="O1621" t="s">
        <v>1159</v>
      </c>
    </row>
    <row r="1622" spans="1:15" x14ac:dyDescent="0.25">
      <c r="A1622" s="31" t="s">
        <v>1203</v>
      </c>
      <c r="B1622">
        <v>200</v>
      </c>
      <c r="D1622" t="s">
        <v>324</v>
      </c>
      <c r="E1622" t="s">
        <v>67</v>
      </c>
      <c r="F1622" t="s">
        <v>68</v>
      </c>
      <c r="G1622" t="s">
        <v>88</v>
      </c>
      <c r="H1622" s="15" t="s">
        <v>20</v>
      </c>
      <c r="I1622" s="1">
        <v>46183</v>
      </c>
      <c r="J1622" s="1">
        <v>46188</v>
      </c>
      <c r="K1622" s="1">
        <v>46189</v>
      </c>
      <c r="L1622" t="str">
        <f>IF(_xlfn.XLOOKUP(D1622, ABZ!A:A, ABZ!B:B, "", 0) = 0, "", _xlfn.XLOOKUP(D1622, ABZ!A:A, ABZ!B:B, "", 0))</f>
        <v>Channel Sales</v>
      </c>
      <c r="M1622" t="s">
        <v>21</v>
      </c>
      <c r="N1622" s="27" t="s">
        <v>31</v>
      </c>
      <c r="O1622" t="s">
        <v>1159</v>
      </c>
    </row>
    <row r="1623" spans="1:15" x14ac:dyDescent="0.25">
      <c r="A1623" s="31" t="s">
        <v>1204</v>
      </c>
      <c r="B1623">
        <v>676</v>
      </c>
      <c r="D1623" t="s">
        <v>1166</v>
      </c>
      <c r="E1623" t="s">
        <v>18</v>
      </c>
      <c r="G1623" t="s">
        <v>19</v>
      </c>
      <c r="H1623" s="15" t="s">
        <v>20</v>
      </c>
      <c r="I1623" s="1">
        <v>46183</v>
      </c>
      <c r="J1623" s="1">
        <v>46183</v>
      </c>
      <c r="K1623" s="1">
        <v>46183</v>
      </c>
      <c r="L1623" t="str">
        <f>IF(_xlfn.XLOOKUP(D1623, ABZ!A:A, ABZ!B:B, "", 0) = 0, "", _xlfn.XLOOKUP(D1623, ABZ!A:A, ABZ!B:B, "", 0))</f>
        <v>Sales Marketing</v>
      </c>
      <c r="M1623" t="s">
        <v>21</v>
      </c>
      <c r="N1623" t="s">
        <v>22</v>
      </c>
    </row>
    <row r="1624" spans="1:15" x14ac:dyDescent="0.25">
      <c r="A1624" t="s">
        <v>905</v>
      </c>
      <c r="B1624">
        <v>1536</v>
      </c>
      <c r="D1624" t="s">
        <v>304</v>
      </c>
      <c r="E1624" t="s">
        <v>26</v>
      </c>
      <c r="F1624" t="s">
        <v>57</v>
      </c>
      <c r="H1624" s="15" t="s">
        <v>7183</v>
      </c>
      <c r="I1624" s="1">
        <v>46184</v>
      </c>
      <c r="J1624" s="1">
        <v>46188</v>
      </c>
      <c r="K1624" s="1">
        <v>46188</v>
      </c>
      <c r="L1624" t="str">
        <f>IF(_xlfn.XLOOKUP(D1624, ABZ!A:A, ABZ!B:B, "", 0) = 0, "", _xlfn.XLOOKUP(D1624, ABZ!A:A, ABZ!B:B, "", 0))</f>
        <v>User Interface &amp; Clients</v>
      </c>
      <c r="M1624" t="s">
        <v>21</v>
      </c>
      <c r="N1624" t="s">
        <v>22</v>
      </c>
      <c r="O1624" t="s">
        <v>906</v>
      </c>
    </row>
    <row r="1625" spans="1:15" x14ac:dyDescent="0.25">
      <c r="A1625" t="s">
        <v>905</v>
      </c>
      <c r="B1625">
        <v>1536</v>
      </c>
      <c r="D1625" t="s">
        <v>304</v>
      </c>
      <c r="E1625" t="s">
        <v>102</v>
      </c>
      <c r="F1625" t="s">
        <v>68</v>
      </c>
      <c r="G1625" t="s">
        <v>88</v>
      </c>
      <c r="H1625" s="15" t="s">
        <v>7183</v>
      </c>
      <c r="I1625" s="1">
        <v>46184</v>
      </c>
      <c r="J1625" s="1">
        <v>46188</v>
      </c>
      <c r="K1625" s="1">
        <v>46188</v>
      </c>
      <c r="L1625" t="str">
        <f>IF(_xlfn.XLOOKUP(D1625, ABZ!A:A, ABZ!B:B, "", 0) = 0, "", _xlfn.XLOOKUP(D1625, ABZ!A:A, ABZ!B:B, "", 0))</f>
        <v>User Interface &amp; Clients</v>
      </c>
      <c r="M1625" t="s">
        <v>21</v>
      </c>
      <c r="N1625" t="s">
        <v>22</v>
      </c>
      <c r="O1625" t="s">
        <v>906</v>
      </c>
    </row>
    <row r="1626" spans="1:15" x14ac:dyDescent="0.25">
      <c r="A1626" t="s">
        <v>905</v>
      </c>
      <c r="B1626">
        <v>1536</v>
      </c>
      <c r="D1626" t="s">
        <v>304</v>
      </c>
      <c r="E1626" t="s">
        <v>103</v>
      </c>
      <c r="F1626" t="s">
        <v>70</v>
      </c>
      <c r="H1626" s="15" t="s">
        <v>7183</v>
      </c>
      <c r="I1626" s="1">
        <v>46184</v>
      </c>
      <c r="J1626" s="1">
        <v>46188</v>
      </c>
      <c r="K1626" s="1">
        <v>46188</v>
      </c>
      <c r="L1626" t="str">
        <f>IF(_xlfn.XLOOKUP(D1626, ABZ!A:A, ABZ!B:B, "", 0) = 0, "", _xlfn.XLOOKUP(D1626, ABZ!A:A, ABZ!B:B, "", 0))</f>
        <v>User Interface &amp; Clients</v>
      </c>
      <c r="M1626" t="s">
        <v>21</v>
      </c>
      <c r="N1626" t="s">
        <v>22</v>
      </c>
      <c r="O1626" t="s">
        <v>906</v>
      </c>
    </row>
    <row r="1627" spans="1:15" x14ac:dyDescent="0.25">
      <c r="A1627" t="s">
        <v>905</v>
      </c>
      <c r="B1627">
        <v>1536</v>
      </c>
      <c r="D1627" t="s">
        <v>304</v>
      </c>
      <c r="E1627" t="s">
        <v>104</v>
      </c>
      <c r="F1627" t="s">
        <v>66</v>
      </c>
      <c r="H1627" s="15" t="s">
        <v>7183</v>
      </c>
      <c r="I1627" s="1">
        <v>46184</v>
      </c>
      <c r="J1627" s="1">
        <v>46188</v>
      </c>
      <c r="K1627" s="1">
        <v>46188</v>
      </c>
      <c r="L1627" t="str">
        <f>IF(_xlfn.XLOOKUP(D1627, ABZ!A:A, ABZ!B:B, "", 0) = 0, "", _xlfn.XLOOKUP(D1627, ABZ!A:A, ABZ!B:B, "", 0))</f>
        <v>User Interface &amp; Clients</v>
      </c>
      <c r="M1627" t="s">
        <v>21</v>
      </c>
      <c r="N1627" t="s">
        <v>22</v>
      </c>
      <c r="O1627" t="s">
        <v>906</v>
      </c>
    </row>
    <row r="1628" spans="1:15" x14ac:dyDescent="0.25">
      <c r="A1628" t="s">
        <v>905</v>
      </c>
      <c r="B1628">
        <v>1536</v>
      </c>
      <c r="D1628" t="s">
        <v>304</v>
      </c>
      <c r="E1628" t="s">
        <v>101</v>
      </c>
      <c r="F1628" t="s">
        <v>41</v>
      </c>
      <c r="H1628" s="15" t="s">
        <v>7183</v>
      </c>
      <c r="I1628" s="1">
        <v>46184</v>
      </c>
      <c r="J1628" s="1">
        <v>46188</v>
      </c>
      <c r="K1628" s="1">
        <v>46188</v>
      </c>
      <c r="L1628" t="str">
        <f>IF(_xlfn.XLOOKUP(D1628, ABZ!A:A, ABZ!B:B, "", 0) = 0, "", _xlfn.XLOOKUP(D1628, ABZ!A:A, ABZ!B:B, "", 0))</f>
        <v>User Interface &amp; Clients</v>
      </c>
      <c r="M1628" t="s">
        <v>21</v>
      </c>
      <c r="N1628" t="s">
        <v>22</v>
      </c>
      <c r="O1628" t="s">
        <v>906</v>
      </c>
    </row>
    <row r="1629" spans="1:15" x14ac:dyDescent="0.25">
      <c r="A1629" t="s">
        <v>905</v>
      </c>
      <c r="B1629">
        <v>1536</v>
      </c>
      <c r="D1629" t="s">
        <v>304</v>
      </c>
      <c r="E1629" t="s">
        <v>37</v>
      </c>
      <c r="F1629" t="s">
        <v>35</v>
      </c>
      <c r="H1629" s="15" t="s">
        <v>7183</v>
      </c>
      <c r="I1629" s="1">
        <v>46184</v>
      </c>
      <c r="J1629" s="1">
        <v>46188</v>
      </c>
      <c r="K1629" s="1">
        <v>46188</v>
      </c>
      <c r="L1629" t="str">
        <f>IF(_xlfn.XLOOKUP(D1629, ABZ!A:A, ABZ!B:B, "", 0) = 0, "", _xlfn.XLOOKUP(D1629, ABZ!A:A, ABZ!B:B, "", 0))</f>
        <v>User Interface &amp; Clients</v>
      </c>
      <c r="M1629" t="s">
        <v>21</v>
      </c>
      <c r="N1629" t="s">
        <v>22</v>
      </c>
      <c r="O1629" t="s">
        <v>906</v>
      </c>
    </row>
    <row r="1630" spans="1:15" x14ac:dyDescent="0.25">
      <c r="A1630" t="s">
        <v>905</v>
      </c>
      <c r="B1630">
        <v>1536</v>
      </c>
      <c r="D1630" t="s">
        <v>304</v>
      </c>
      <c r="E1630" t="s">
        <v>105</v>
      </c>
      <c r="F1630" t="s">
        <v>35</v>
      </c>
      <c r="H1630" s="15" t="s">
        <v>7183</v>
      </c>
      <c r="I1630" s="1">
        <v>46184</v>
      </c>
      <c r="J1630" s="1">
        <v>46188</v>
      </c>
      <c r="K1630" s="1">
        <v>46188</v>
      </c>
      <c r="L1630" t="str">
        <f>IF(_xlfn.XLOOKUP(D1630, ABZ!A:A, ABZ!B:B, "", 0) = 0, "", _xlfn.XLOOKUP(D1630, ABZ!A:A, ABZ!B:B, "", 0))</f>
        <v>User Interface &amp; Clients</v>
      </c>
      <c r="M1630" t="s">
        <v>21</v>
      </c>
      <c r="N1630" t="s">
        <v>22</v>
      </c>
      <c r="O1630" t="s">
        <v>906</v>
      </c>
    </row>
    <row r="1631" spans="1:15" x14ac:dyDescent="0.25">
      <c r="A1631" s="54" t="s">
        <v>1205</v>
      </c>
      <c r="B1631">
        <v>642</v>
      </c>
      <c r="D1631" t="s">
        <v>206</v>
      </c>
      <c r="E1631" t="s">
        <v>26</v>
      </c>
      <c r="F1631" t="s">
        <v>44</v>
      </c>
      <c r="H1631" s="15" t="s">
        <v>20</v>
      </c>
      <c r="I1631" s="1">
        <v>46184</v>
      </c>
      <c r="J1631" s="1">
        <v>46198</v>
      </c>
      <c r="K1631" s="1">
        <v>46198</v>
      </c>
      <c r="L1631" t="str">
        <f>IF(_xlfn.XLOOKUP(D1631, ABZ!A:A, ABZ!B:B, "", 0) = 0, "", _xlfn.XLOOKUP(D1631, ABZ!A:A, ABZ!B:B, "", 0))</f>
        <v>D2C Ecommerce</v>
      </c>
      <c r="M1631" t="s">
        <v>502</v>
      </c>
      <c r="N1631" t="s">
        <v>86</v>
      </c>
      <c r="O1631" t="s">
        <v>1189</v>
      </c>
    </row>
    <row r="1632" spans="1:15" x14ac:dyDescent="0.25">
      <c r="A1632" s="54" t="s">
        <v>1205</v>
      </c>
      <c r="B1632">
        <v>401</v>
      </c>
      <c r="D1632" t="s">
        <v>206</v>
      </c>
      <c r="E1632" t="s">
        <v>67</v>
      </c>
      <c r="F1632" t="s">
        <v>88</v>
      </c>
      <c r="H1632" s="15" t="s">
        <v>20</v>
      </c>
      <c r="I1632" s="1">
        <v>46184</v>
      </c>
      <c r="J1632" s="1">
        <v>46198</v>
      </c>
      <c r="K1632" s="1">
        <v>46198</v>
      </c>
      <c r="L1632" t="str">
        <f>IF(_xlfn.XLOOKUP(D1632, ABZ!A:A, ABZ!B:B, "", 0) = 0, "", _xlfn.XLOOKUP(D1632, ABZ!A:A, ABZ!B:B, "", 0))</f>
        <v>D2C Ecommerce</v>
      </c>
      <c r="M1632" t="s">
        <v>502</v>
      </c>
      <c r="N1632" t="s">
        <v>86</v>
      </c>
      <c r="O1632" t="s">
        <v>1189</v>
      </c>
    </row>
    <row r="1633" spans="1:15" x14ac:dyDescent="0.25">
      <c r="A1633" s="54" t="s">
        <v>1205</v>
      </c>
      <c r="B1633">
        <v>401</v>
      </c>
      <c r="D1633" t="s">
        <v>206</v>
      </c>
      <c r="E1633" t="s">
        <v>69</v>
      </c>
      <c r="F1633" t="s">
        <v>70</v>
      </c>
      <c r="G1633" t="s">
        <v>89</v>
      </c>
      <c r="H1633" s="15" t="s">
        <v>20</v>
      </c>
      <c r="I1633" s="1">
        <v>46184</v>
      </c>
      <c r="J1633" s="1">
        <v>46198</v>
      </c>
      <c r="K1633" s="1">
        <v>46198</v>
      </c>
      <c r="L1633" t="str">
        <f>IF(_xlfn.XLOOKUP(D1633, ABZ!A:A, ABZ!B:B, "", 0) = 0, "", _xlfn.XLOOKUP(D1633, ABZ!A:A, ABZ!B:B, "", 0))</f>
        <v>D2C Ecommerce</v>
      </c>
      <c r="M1633" t="s">
        <v>502</v>
      </c>
      <c r="N1633" t="s">
        <v>86</v>
      </c>
      <c r="O1633" t="s">
        <v>1189</v>
      </c>
    </row>
    <row r="1634" spans="1:15" x14ac:dyDescent="0.25">
      <c r="A1634" s="54" t="s">
        <v>1205</v>
      </c>
      <c r="B1634">
        <v>401</v>
      </c>
      <c r="D1634" t="s">
        <v>206</v>
      </c>
      <c r="E1634" t="s">
        <v>65</v>
      </c>
      <c r="F1634" t="s">
        <v>76</v>
      </c>
      <c r="G1634" t="s">
        <v>66</v>
      </c>
      <c r="H1634" s="15" t="s">
        <v>20</v>
      </c>
      <c r="I1634" s="1">
        <v>46184</v>
      </c>
      <c r="J1634" s="1">
        <v>46198</v>
      </c>
      <c r="K1634" s="1">
        <v>46198</v>
      </c>
      <c r="L1634" t="str">
        <f>IF(_xlfn.XLOOKUP(D1634, ABZ!A:A, ABZ!B:B, "", 0) = 0, "", _xlfn.XLOOKUP(D1634, ABZ!A:A, ABZ!B:B, "", 0))</f>
        <v>D2C Ecommerce</v>
      </c>
      <c r="M1634" t="s">
        <v>502</v>
      </c>
      <c r="N1634" t="s">
        <v>86</v>
      </c>
      <c r="O1634" t="s">
        <v>1189</v>
      </c>
    </row>
    <row r="1635" spans="1:15" x14ac:dyDescent="0.25">
      <c r="A1635" s="54" t="s">
        <v>1205</v>
      </c>
      <c r="B1635">
        <v>401</v>
      </c>
      <c r="D1635" t="s">
        <v>206</v>
      </c>
      <c r="E1635" t="s">
        <v>40</v>
      </c>
      <c r="F1635" t="s">
        <v>41</v>
      </c>
      <c r="H1635" s="15" t="s">
        <v>20</v>
      </c>
      <c r="I1635" s="1">
        <v>46184</v>
      </c>
      <c r="J1635" s="1">
        <v>46198</v>
      </c>
      <c r="K1635" s="1">
        <v>46198</v>
      </c>
      <c r="L1635" t="str">
        <f>IF(_xlfn.XLOOKUP(D1635, ABZ!A:A, ABZ!B:B, "", 0) = 0, "", _xlfn.XLOOKUP(D1635, ABZ!A:A, ABZ!B:B, "", 0))</f>
        <v>D2C Ecommerce</v>
      </c>
      <c r="M1635" t="s">
        <v>502</v>
      </c>
      <c r="N1635" t="s">
        <v>86</v>
      </c>
      <c r="O1635" t="s">
        <v>1189</v>
      </c>
    </row>
    <row r="1636" spans="1:15" x14ac:dyDescent="0.25">
      <c r="A1636" t="s">
        <v>1206</v>
      </c>
      <c r="B1636">
        <v>1231</v>
      </c>
      <c r="D1636" t="s">
        <v>108</v>
      </c>
      <c r="E1636" t="s">
        <v>26</v>
      </c>
      <c r="F1636" t="s">
        <v>51</v>
      </c>
      <c r="H1636" s="15" t="s">
        <v>20</v>
      </c>
      <c r="I1636" s="1">
        <v>46185</v>
      </c>
      <c r="J1636" s="1">
        <v>46188</v>
      </c>
      <c r="K1636" s="1">
        <v>46188</v>
      </c>
      <c r="L1636" t="str">
        <f>IF(_xlfn.XLOOKUP(D1636, ABZ!A:A, ABZ!B:B, "", 0) = 0, "", _xlfn.XLOOKUP(D1636, ABZ!A:A, ABZ!B:B, "", 0))</f>
        <v>Technical Communication</v>
      </c>
      <c r="M1636" t="s">
        <v>30</v>
      </c>
      <c r="N1636" t="s">
        <v>77</v>
      </c>
      <c r="O1636" t="s">
        <v>434</v>
      </c>
    </row>
    <row r="1637" spans="1:15" x14ac:dyDescent="0.25">
      <c r="A1637" t="s">
        <v>1207</v>
      </c>
      <c r="B1637">
        <v>2566</v>
      </c>
      <c r="D1637" t="s">
        <v>108</v>
      </c>
      <c r="E1637" t="s">
        <v>101</v>
      </c>
      <c r="F1637" t="s">
        <v>41</v>
      </c>
      <c r="H1637" s="15" t="s">
        <v>7183</v>
      </c>
      <c r="I1637" s="1">
        <v>46185</v>
      </c>
      <c r="J1637" s="1">
        <v>46188</v>
      </c>
      <c r="K1637" s="1">
        <v>46188</v>
      </c>
      <c r="L1637" t="str">
        <f>IF(_xlfn.XLOOKUP(D1637, ABZ!A:A, ABZ!B:B, "", 0) = 0, "", _xlfn.XLOOKUP(D1637, ABZ!A:A, ABZ!B:B, "", 0))</f>
        <v>Technical Communication</v>
      </c>
      <c r="M1637" t="s">
        <v>30</v>
      </c>
      <c r="N1637" t="s">
        <v>77</v>
      </c>
      <c r="O1637" t="s">
        <v>434</v>
      </c>
    </row>
    <row r="1638" spans="1:15" x14ac:dyDescent="0.25">
      <c r="A1638" t="s">
        <v>1208</v>
      </c>
      <c r="B1638">
        <v>2566</v>
      </c>
      <c r="D1638" t="s">
        <v>108</v>
      </c>
      <c r="E1638" t="s">
        <v>104</v>
      </c>
      <c r="F1638" t="s">
        <v>66</v>
      </c>
      <c r="H1638" s="15" t="s">
        <v>7183</v>
      </c>
      <c r="I1638" s="1">
        <v>46185</v>
      </c>
      <c r="J1638" s="1">
        <v>46188</v>
      </c>
      <c r="K1638" s="1">
        <v>46188</v>
      </c>
      <c r="L1638" t="str">
        <f>IF(_xlfn.XLOOKUP(D1638, ABZ!A:A, ABZ!B:B, "", 0) = 0, "", _xlfn.XLOOKUP(D1638, ABZ!A:A, ABZ!B:B, "", 0))</f>
        <v>Technical Communication</v>
      </c>
      <c r="M1638" t="s">
        <v>502</v>
      </c>
      <c r="N1638" t="s">
        <v>77</v>
      </c>
      <c r="O1638" t="s">
        <v>434</v>
      </c>
    </row>
    <row r="1639" spans="1:15" x14ac:dyDescent="0.25">
      <c r="A1639" t="s">
        <v>1209</v>
      </c>
      <c r="B1639">
        <v>2566</v>
      </c>
      <c r="D1639" t="s">
        <v>108</v>
      </c>
      <c r="E1639" t="s">
        <v>102</v>
      </c>
      <c r="F1639" t="s">
        <v>88</v>
      </c>
      <c r="H1639" s="15" t="s">
        <v>7183</v>
      </c>
      <c r="I1639" s="1">
        <v>46185</v>
      </c>
      <c r="J1639" s="1">
        <v>46188</v>
      </c>
      <c r="K1639" s="1">
        <v>46189</v>
      </c>
      <c r="L1639" t="str">
        <f>IF(_xlfn.XLOOKUP(D1639, ABZ!A:A, ABZ!B:B, "", 0) = 0, "", _xlfn.XLOOKUP(D1639, ABZ!A:A, ABZ!B:B, "", 0))</f>
        <v>Technical Communication</v>
      </c>
      <c r="M1639" t="s">
        <v>30</v>
      </c>
      <c r="N1639" t="s">
        <v>77</v>
      </c>
      <c r="O1639" t="s">
        <v>434</v>
      </c>
    </row>
    <row r="1640" spans="1:15" x14ac:dyDescent="0.25">
      <c r="A1640" t="s">
        <v>1210</v>
      </c>
      <c r="B1640">
        <v>2566</v>
      </c>
      <c r="D1640" t="s">
        <v>108</v>
      </c>
      <c r="E1640" t="s">
        <v>103</v>
      </c>
      <c r="F1640" t="s">
        <v>89</v>
      </c>
      <c r="H1640" s="15" t="s">
        <v>7183</v>
      </c>
      <c r="I1640" s="1">
        <v>46185</v>
      </c>
      <c r="J1640" s="1">
        <v>46188</v>
      </c>
      <c r="K1640" s="1">
        <v>46188</v>
      </c>
      <c r="L1640" t="str">
        <f>IF(_xlfn.XLOOKUP(D1640, ABZ!A:A, ABZ!B:B, "", 0) = 0, "", _xlfn.XLOOKUP(D1640, ABZ!A:A, ABZ!B:B, "", 0))</f>
        <v>Technical Communication</v>
      </c>
      <c r="N1640" t="s">
        <v>77</v>
      </c>
      <c r="O1640" t="s">
        <v>434</v>
      </c>
    </row>
    <row r="1641" spans="1:15" x14ac:dyDescent="0.25">
      <c r="A1641" s="31" t="s">
        <v>1211</v>
      </c>
      <c r="B1641">
        <v>239</v>
      </c>
      <c r="D1641" t="s">
        <v>39</v>
      </c>
      <c r="E1641" t="s">
        <v>26</v>
      </c>
      <c r="F1641" t="s">
        <v>51</v>
      </c>
      <c r="G1641" t="s">
        <v>44</v>
      </c>
      <c r="H1641" s="15" t="s">
        <v>20</v>
      </c>
      <c r="I1641" s="1">
        <v>46185</v>
      </c>
      <c r="J1641" s="1">
        <v>46189</v>
      </c>
      <c r="K1641" s="1">
        <v>46190</v>
      </c>
      <c r="L1641" t="str">
        <f>IF(_xlfn.XLOOKUP(D1641, ABZ!A:A, ABZ!B:B, "", 0) = 0, "", _xlfn.XLOOKUP(D1641, ABZ!A:A, ABZ!B:B, "", 0))</f>
        <v>Channel Sales</v>
      </c>
      <c r="M1641" t="s">
        <v>30</v>
      </c>
      <c r="N1641" t="s">
        <v>31</v>
      </c>
      <c r="O1641" t="s">
        <v>1159</v>
      </c>
    </row>
    <row r="1642" spans="1:15" x14ac:dyDescent="0.25">
      <c r="A1642" s="31" t="s">
        <v>1212</v>
      </c>
      <c r="B1642">
        <v>241</v>
      </c>
      <c r="D1642" t="s">
        <v>39</v>
      </c>
      <c r="E1642" t="s">
        <v>26</v>
      </c>
      <c r="F1642" t="s">
        <v>51</v>
      </c>
      <c r="G1642" t="s">
        <v>57</v>
      </c>
      <c r="H1642" s="15" t="s">
        <v>20</v>
      </c>
      <c r="I1642" s="1">
        <v>46185</v>
      </c>
      <c r="J1642" s="1">
        <v>46189</v>
      </c>
      <c r="K1642" s="1">
        <v>46190</v>
      </c>
      <c r="L1642" t="str">
        <f>IF(_xlfn.XLOOKUP(D1642, ABZ!A:A, ABZ!B:B, "", 0) = 0, "", _xlfn.XLOOKUP(D1642, ABZ!A:A, ABZ!B:B, "", 0))</f>
        <v>Channel Sales</v>
      </c>
      <c r="M1642" t="s">
        <v>30</v>
      </c>
      <c r="N1642" t="s">
        <v>31</v>
      </c>
      <c r="O1642" t="s">
        <v>1159</v>
      </c>
    </row>
    <row r="1643" spans="1:15" x14ac:dyDescent="0.25">
      <c r="A1643" s="31" t="s">
        <v>1213</v>
      </c>
      <c r="B1643">
        <v>194</v>
      </c>
      <c r="D1643" t="s">
        <v>39</v>
      </c>
      <c r="E1643" t="s">
        <v>26</v>
      </c>
      <c r="F1643" t="s">
        <v>51</v>
      </c>
      <c r="G1643" t="s">
        <v>57</v>
      </c>
      <c r="H1643" s="15" t="s">
        <v>20</v>
      </c>
      <c r="I1643" s="1">
        <v>46185</v>
      </c>
      <c r="J1643" s="1">
        <v>46189</v>
      </c>
      <c r="K1643" s="1">
        <v>46190</v>
      </c>
      <c r="L1643" t="str">
        <f>IF(_xlfn.XLOOKUP(D1643, ABZ!A:A, ABZ!B:B, "", 0) = 0, "", _xlfn.XLOOKUP(D1643, ABZ!A:A, ABZ!B:B, "", 0))</f>
        <v>Channel Sales</v>
      </c>
      <c r="M1643" t="s">
        <v>30</v>
      </c>
      <c r="N1643" t="s">
        <v>31</v>
      </c>
      <c r="O1643" t="s">
        <v>1159</v>
      </c>
    </row>
    <row r="1644" spans="1:15" x14ac:dyDescent="0.25">
      <c r="A1644" t="s">
        <v>1081</v>
      </c>
      <c r="B1644">
        <v>12109</v>
      </c>
      <c r="D1644" t="s">
        <v>277</v>
      </c>
      <c r="E1644" t="s">
        <v>1214</v>
      </c>
      <c r="F1644" t="s">
        <v>51</v>
      </c>
      <c r="H1644" s="15" t="s">
        <v>20</v>
      </c>
      <c r="I1644" s="1">
        <v>46185</v>
      </c>
      <c r="J1644" s="1">
        <v>46203</v>
      </c>
      <c r="L1644" t="str">
        <f>IF(_xlfn.XLOOKUP(D1644, ABZ!A:A, ABZ!B:B, "", 0) = 0, "", _xlfn.XLOOKUP(D1644, ABZ!A:A, ABZ!B:B, "", 0))</f>
        <v>User Interface &amp; Clients</v>
      </c>
      <c r="M1644" t="s">
        <v>30</v>
      </c>
      <c r="N1644" t="s">
        <v>22</v>
      </c>
      <c r="O1644" t="s">
        <v>1082</v>
      </c>
    </row>
    <row r="1645" spans="1:15" x14ac:dyDescent="0.25">
      <c r="A1645" s="54" t="s">
        <v>1180</v>
      </c>
      <c r="B1645">
        <v>165</v>
      </c>
      <c r="D1645" t="s">
        <v>453</v>
      </c>
      <c r="E1645" t="s">
        <v>40</v>
      </c>
      <c r="F1645" t="s">
        <v>41</v>
      </c>
      <c r="H1645" s="15" t="s">
        <v>20</v>
      </c>
      <c r="I1645" s="1">
        <v>46185</v>
      </c>
      <c r="J1645" s="1">
        <v>46189</v>
      </c>
      <c r="K1645" s="1">
        <v>46190</v>
      </c>
      <c r="L1645" t="str">
        <f>IF(_xlfn.XLOOKUP(D1645, ABZ!A:A, ABZ!B:B, "", 0) = 0, "", _xlfn.XLOOKUP(D1645, ABZ!A:A, ABZ!B:B, "", 0))</f>
        <v>Kundenservice 2nd Level</v>
      </c>
      <c r="M1645" t="s">
        <v>21</v>
      </c>
      <c r="O1645" t="s">
        <v>1181</v>
      </c>
    </row>
    <row r="1646" spans="1:15" x14ac:dyDescent="0.25">
      <c r="A1646" s="54" t="s">
        <v>1182</v>
      </c>
      <c r="B1646">
        <v>103</v>
      </c>
      <c r="D1646" t="s">
        <v>453</v>
      </c>
      <c r="E1646" t="s">
        <v>40</v>
      </c>
      <c r="F1646" t="s">
        <v>41</v>
      </c>
      <c r="H1646" s="15" t="s">
        <v>20</v>
      </c>
      <c r="I1646" s="1">
        <v>46185</v>
      </c>
      <c r="J1646" s="1">
        <v>46189</v>
      </c>
      <c r="K1646" s="1">
        <v>46190</v>
      </c>
      <c r="L1646" t="str">
        <f>IF(_xlfn.XLOOKUP(D1646, ABZ!A:A, ABZ!B:B, "", 0) = 0, "", _xlfn.XLOOKUP(D1646, ABZ!A:A, ABZ!B:B, "", 0))</f>
        <v>Kundenservice 2nd Level</v>
      </c>
      <c r="M1646" t="s">
        <v>21</v>
      </c>
      <c r="O1646" t="s">
        <v>1181</v>
      </c>
    </row>
    <row r="1647" spans="1:15" x14ac:dyDescent="0.25">
      <c r="A1647" s="31" t="s">
        <v>1215</v>
      </c>
      <c r="B1647">
        <v>104</v>
      </c>
      <c r="D1647" t="s">
        <v>324</v>
      </c>
      <c r="E1647" t="s">
        <v>26</v>
      </c>
      <c r="F1647" t="s">
        <v>44</v>
      </c>
      <c r="G1647" t="s">
        <v>51</v>
      </c>
      <c r="H1647" s="15" t="s">
        <v>20</v>
      </c>
      <c r="I1647" s="1">
        <v>46185</v>
      </c>
      <c r="J1647" s="1">
        <v>46189</v>
      </c>
      <c r="K1647" s="1">
        <v>46190</v>
      </c>
      <c r="L1647" t="str">
        <f>IF(_xlfn.XLOOKUP(D1647, ABZ!A:A, ABZ!B:B, "", 0) = 0, "", _xlfn.XLOOKUP(D1647, ABZ!A:A, ABZ!B:B, "", 0))</f>
        <v>Channel Sales</v>
      </c>
      <c r="M1647" t="s">
        <v>30</v>
      </c>
      <c r="N1647" t="s">
        <v>31</v>
      </c>
      <c r="O1647" t="s">
        <v>1159</v>
      </c>
    </row>
    <row r="1648" spans="1:15" x14ac:dyDescent="0.25">
      <c r="A1648" s="31" t="s">
        <v>1216</v>
      </c>
      <c r="B1648">
        <v>45</v>
      </c>
      <c r="D1648" t="s">
        <v>324</v>
      </c>
      <c r="E1648" t="s">
        <v>26</v>
      </c>
      <c r="F1648" t="s">
        <v>44</v>
      </c>
      <c r="G1648" t="s">
        <v>51</v>
      </c>
      <c r="H1648" s="15" t="s">
        <v>20</v>
      </c>
      <c r="I1648" s="1">
        <v>46185</v>
      </c>
      <c r="J1648" s="1">
        <v>46189</v>
      </c>
      <c r="K1648" s="1">
        <v>46190</v>
      </c>
      <c r="L1648" t="str">
        <f>IF(_xlfn.XLOOKUP(D1648, ABZ!A:A, ABZ!B:B, "", 0) = 0, "", _xlfn.XLOOKUP(D1648, ABZ!A:A, ABZ!B:B, "", 0))</f>
        <v>Channel Sales</v>
      </c>
      <c r="M1648" t="s">
        <v>30</v>
      </c>
      <c r="N1648" t="s">
        <v>31</v>
      </c>
      <c r="O1648" t="s">
        <v>1159</v>
      </c>
    </row>
    <row r="1649" spans="1:15" x14ac:dyDescent="0.25">
      <c r="A1649" s="31" t="s">
        <v>1217</v>
      </c>
      <c r="B1649">
        <v>1617</v>
      </c>
      <c r="D1649" t="s">
        <v>324</v>
      </c>
      <c r="E1649" t="s">
        <v>1214</v>
      </c>
      <c r="F1649" t="s">
        <v>51</v>
      </c>
      <c r="H1649" s="15" t="s">
        <v>20</v>
      </c>
      <c r="I1649" s="1">
        <v>46185</v>
      </c>
      <c r="J1649" s="1">
        <v>46189</v>
      </c>
      <c r="K1649" s="1">
        <v>46190</v>
      </c>
      <c r="L1649" t="str">
        <f>IF(_xlfn.XLOOKUP(D1649, ABZ!A:A, ABZ!B:B, "", 0) = 0, "", _xlfn.XLOOKUP(D1649, ABZ!A:A, ABZ!B:B, "", 0))</f>
        <v>Channel Sales</v>
      </c>
      <c r="M1649" t="s">
        <v>21</v>
      </c>
      <c r="N1649" t="s">
        <v>31</v>
      </c>
      <c r="O1649" t="s">
        <v>1218</v>
      </c>
    </row>
    <row r="1650" spans="1:15" x14ac:dyDescent="0.25">
      <c r="A1650" t="s">
        <v>1219</v>
      </c>
      <c r="B1650">
        <v>305</v>
      </c>
      <c r="D1650" t="s">
        <v>1220</v>
      </c>
      <c r="E1650" t="s">
        <v>26</v>
      </c>
      <c r="F1650" t="s">
        <v>220</v>
      </c>
      <c r="H1650" s="15" t="s">
        <v>20</v>
      </c>
      <c r="I1650" s="1">
        <v>46185</v>
      </c>
      <c r="J1650" s="1">
        <v>46203</v>
      </c>
      <c r="K1650" s="1">
        <v>46206</v>
      </c>
      <c r="L1650" t="str">
        <f>IF(_xlfn.XLOOKUP(D1650, ABZ!A:A, ABZ!B:B, "", 0) = 0, "", _xlfn.XLOOKUP(D1650, ABZ!A:A, ABZ!B:B, "", 0))</f>
        <v>Corporate Legal</v>
      </c>
      <c r="M1650" t="s">
        <v>21</v>
      </c>
      <c r="N1650" t="s">
        <v>31</v>
      </c>
      <c r="O1650" t="s">
        <v>1159</v>
      </c>
    </row>
    <row r="1651" spans="1:15" x14ac:dyDescent="0.25">
      <c r="A1651" t="s">
        <v>1219</v>
      </c>
      <c r="B1651">
        <v>305</v>
      </c>
      <c r="D1651" t="s">
        <v>1220</v>
      </c>
      <c r="E1651" t="s">
        <v>69</v>
      </c>
      <c r="F1651" t="s">
        <v>70</v>
      </c>
      <c r="H1651" s="15" t="s">
        <v>20</v>
      </c>
      <c r="I1651" s="1">
        <v>46185</v>
      </c>
      <c r="J1651" s="1">
        <v>46203</v>
      </c>
      <c r="K1651" s="1">
        <v>46206</v>
      </c>
      <c r="L1651" t="str">
        <f>IF(_xlfn.XLOOKUP(D1651, ABZ!A:A, ABZ!B:B, "", 0) = 0, "", _xlfn.XLOOKUP(D1651, ABZ!A:A, ABZ!B:B, "", 0))</f>
        <v>Corporate Legal</v>
      </c>
      <c r="M1651" t="s">
        <v>21</v>
      </c>
      <c r="N1651" t="s">
        <v>31</v>
      </c>
      <c r="O1651" t="s">
        <v>1159</v>
      </c>
    </row>
    <row r="1652" spans="1:15" x14ac:dyDescent="0.25">
      <c r="A1652" t="s">
        <v>1219</v>
      </c>
      <c r="B1652">
        <v>305</v>
      </c>
      <c r="D1652" t="s">
        <v>1220</v>
      </c>
      <c r="E1652" t="s">
        <v>65</v>
      </c>
      <c r="F1652" t="s">
        <v>66</v>
      </c>
      <c r="H1652" s="15" t="s">
        <v>20</v>
      </c>
      <c r="I1652" s="1">
        <v>46185</v>
      </c>
      <c r="J1652" s="1">
        <v>46203</v>
      </c>
      <c r="K1652" s="1">
        <v>46206</v>
      </c>
      <c r="L1652" t="str">
        <f>IF(_xlfn.XLOOKUP(D1652, ABZ!A:A, ABZ!B:B, "", 0) = 0, "", _xlfn.XLOOKUP(D1652, ABZ!A:A, ABZ!B:B, "", 0))</f>
        <v>Corporate Legal</v>
      </c>
      <c r="M1652" t="s">
        <v>21</v>
      </c>
      <c r="N1652" t="s">
        <v>31</v>
      </c>
      <c r="O1652" t="s">
        <v>1159</v>
      </c>
    </row>
    <row r="1653" spans="1:15" x14ac:dyDescent="0.25">
      <c r="A1653" t="s">
        <v>1219</v>
      </c>
      <c r="B1653">
        <v>305</v>
      </c>
      <c r="D1653" t="s">
        <v>1220</v>
      </c>
      <c r="E1653" t="s">
        <v>40</v>
      </c>
      <c r="F1653" t="s">
        <v>41</v>
      </c>
      <c r="H1653" s="15" t="s">
        <v>20</v>
      </c>
      <c r="I1653" s="1">
        <v>46185</v>
      </c>
      <c r="J1653" s="1">
        <v>46203</v>
      </c>
      <c r="K1653" s="1">
        <v>46206</v>
      </c>
      <c r="L1653" t="str">
        <f>IF(_xlfn.XLOOKUP(D1653, ABZ!A:A, ABZ!B:B, "", 0) = 0, "", _xlfn.XLOOKUP(D1653, ABZ!A:A, ABZ!B:B, "", 0))</f>
        <v>Corporate Legal</v>
      </c>
      <c r="M1653" t="s">
        <v>21</v>
      </c>
      <c r="N1653" t="s">
        <v>31</v>
      </c>
      <c r="O1653" t="s">
        <v>1159</v>
      </c>
    </row>
    <row r="1654" spans="1:15" x14ac:dyDescent="0.25">
      <c r="A1654" t="s">
        <v>1219</v>
      </c>
      <c r="B1654">
        <v>305</v>
      </c>
      <c r="D1654" t="s">
        <v>1220</v>
      </c>
      <c r="E1654" t="s">
        <v>67</v>
      </c>
      <c r="F1654" t="s">
        <v>68</v>
      </c>
      <c r="G1654" t="s">
        <v>88</v>
      </c>
      <c r="H1654" s="15" t="s">
        <v>20</v>
      </c>
      <c r="I1654" s="1">
        <v>46185</v>
      </c>
      <c r="J1654" s="1">
        <v>46203</v>
      </c>
      <c r="K1654" s="1">
        <v>46206</v>
      </c>
      <c r="L1654" t="str">
        <f>IF(_xlfn.XLOOKUP(D1654, ABZ!A:A, ABZ!B:B, "", 0) = 0, "", _xlfn.XLOOKUP(D1654, ABZ!A:A, ABZ!B:B, "", 0))</f>
        <v>Corporate Legal</v>
      </c>
      <c r="M1654" t="s">
        <v>21</v>
      </c>
      <c r="N1654" t="s">
        <v>31</v>
      </c>
      <c r="O1654" t="s">
        <v>1159</v>
      </c>
    </row>
    <row r="1655" spans="1:15" x14ac:dyDescent="0.25">
      <c r="A1655" t="s">
        <v>1221</v>
      </c>
      <c r="B1655">
        <v>104</v>
      </c>
      <c r="D1655" t="s">
        <v>1220</v>
      </c>
      <c r="E1655" t="s">
        <v>26</v>
      </c>
      <c r="F1655" t="s">
        <v>220</v>
      </c>
      <c r="H1655" s="15" t="s">
        <v>20</v>
      </c>
      <c r="I1655" s="1">
        <v>46185</v>
      </c>
      <c r="J1655" s="1">
        <v>46203</v>
      </c>
      <c r="K1655" s="1">
        <v>46206</v>
      </c>
      <c r="L1655" t="str">
        <f>IF(_xlfn.XLOOKUP(D1655, ABZ!A:A, ABZ!B:B, "", 0) = 0, "", _xlfn.XLOOKUP(D1655, ABZ!A:A, ABZ!B:B, "", 0))</f>
        <v>Corporate Legal</v>
      </c>
      <c r="M1655" t="s">
        <v>21</v>
      </c>
      <c r="N1655" t="s">
        <v>31</v>
      </c>
      <c r="O1655" t="s">
        <v>1159</v>
      </c>
    </row>
    <row r="1656" spans="1:15" x14ac:dyDescent="0.25">
      <c r="A1656" t="s">
        <v>1221</v>
      </c>
      <c r="B1656">
        <v>104</v>
      </c>
      <c r="D1656" t="s">
        <v>1220</v>
      </c>
      <c r="E1656" t="s">
        <v>69</v>
      </c>
      <c r="F1656" t="s">
        <v>70</v>
      </c>
      <c r="H1656" s="15" t="s">
        <v>20</v>
      </c>
      <c r="I1656" s="1">
        <v>46185</v>
      </c>
      <c r="J1656" s="1">
        <v>46203</v>
      </c>
      <c r="K1656" s="1">
        <v>46206</v>
      </c>
      <c r="L1656" t="str">
        <f>IF(_xlfn.XLOOKUP(D1656, ABZ!A:A, ABZ!B:B, "", 0) = 0, "", _xlfn.XLOOKUP(D1656, ABZ!A:A, ABZ!B:B, "", 0))</f>
        <v>Corporate Legal</v>
      </c>
      <c r="M1656" t="s">
        <v>21</v>
      </c>
      <c r="N1656" t="s">
        <v>31</v>
      </c>
      <c r="O1656" t="s">
        <v>1159</v>
      </c>
    </row>
    <row r="1657" spans="1:15" x14ac:dyDescent="0.25">
      <c r="A1657" t="s">
        <v>1221</v>
      </c>
      <c r="B1657">
        <v>104</v>
      </c>
      <c r="D1657" t="s">
        <v>1220</v>
      </c>
      <c r="E1657" t="s">
        <v>65</v>
      </c>
      <c r="F1657" t="s">
        <v>66</v>
      </c>
      <c r="H1657" s="15" t="s">
        <v>20</v>
      </c>
      <c r="I1657" s="1">
        <v>46185</v>
      </c>
      <c r="J1657" s="1">
        <v>46203</v>
      </c>
      <c r="K1657" s="1">
        <v>46206</v>
      </c>
      <c r="L1657" t="str">
        <f>IF(_xlfn.XLOOKUP(D1657, ABZ!A:A, ABZ!B:B, "", 0) = 0, "", _xlfn.XLOOKUP(D1657, ABZ!A:A, ABZ!B:B, "", 0))</f>
        <v>Corporate Legal</v>
      </c>
      <c r="M1657" t="s">
        <v>21</v>
      </c>
      <c r="N1657" t="s">
        <v>31</v>
      </c>
      <c r="O1657" t="s">
        <v>1159</v>
      </c>
    </row>
    <row r="1658" spans="1:15" x14ac:dyDescent="0.25">
      <c r="A1658" t="s">
        <v>1221</v>
      </c>
      <c r="B1658">
        <v>104</v>
      </c>
      <c r="D1658" t="s">
        <v>1220</v>
      </c>
      <c r="E1658" t="s">
        <v>40</v>
      </c>
      <c r="F1658" t="s">
        <v>41</v>
      </c>
      <c r="H1658" s="15" t="s">
        <v>20</v>
      </c>
      <c r="I1658" s="1">
        <v>46185</v>
      </c>
      <c r="J1658" s="1">
        <v>46203</v>
      </c>
      <c r="K1658" s="1">
        <v>46206</v>
      </c>
      <c r="L1658" t="str">
        <f>IF(_xlfn.XLOOKUP(D1658, ABZ!A:A, ABZ!B:B, "", 0) = 0, "", _xlfn.XLOOKUP(D1658, ABZ!A:A, ABZ!B:B, "", 0))</f>
        <v>Corporate Legal</v>
      </c>
      <c r="M1658" t="s">
        <v>21</v>
      </c>
      <c r="N1658" t="s">
        <v>31</v>
      </c>
      <c r="O1658" t="s">
        <v>1159</v>
      </c>
    </row>
    <row r="1659" spans="1:15" x14ac:dyDescent="0.25">
      <c r="A1659" t="s">
        <v>1221</v>
      </c>
      <c r="B1659">
        <v>104</v>
      </c>
      <c r="D1659" t="s">
        <v>1220</v>
      </c>
      <c r="E1659" t="s">
        <v>67</v>
      </c>
      <c r="F1659" t="s">
        <v>68</v>
      </c>
      <c r="G1659" t="s">
        <v>88</v>
      </c>
      <c r="H1659" s="15" t="s">
        <v>20</v>
      </c>
      <c r="I1659" s="1">
        <v>46185</v>
      </c>
      <c r="J1659" s="1">
        <v>46203</v>
      </c>
      <c r="K1659" s="1">
        <v>46206</v>
      </c>
      <c r="L1659" t="str">
        <f>IF(_xlfn.XLOOKUP(D1659, ABZ!A:A, ABZ!B:B, "", 0) = 0, "", _xlfn.XLOOKUP(D1659, ABZ!A:A, ABZ!B:B, "", 0))</f>
        <v>Corporate Legal</v>
      </c>
      <c r="M1659" t="s">
        <v>21</v>
      </c>
      <c r="N1659" t="s">
        <v>31</v>
      </c>
      <c r="O1659" t="s">
        <v>1159</v>
      </c>
    </row>
    <row r="1660" spans="1:15" x14ac:dyDescent="0.25">
      <c r="A1660" s="31" t="s">
        <v>1222</v>
      </c>
      <c r="B1660">
        <v>126</v>
      </c>
      <c r="D1660" t="s">
        <v>324</v>
      </c>
      <c r="E1660" t="s">
        <v>26</v>
      </c>
      <c r="F1660" t="s">
        <v>44</v>
      </c>
      <c r="G1660" t="s">
        <v>51</v>
      </c>
      <c r="H1660" s="15" t="s">
        <v>20</v>
      </c>
      <c r="I1660" s="1">
        <v>46188</v>
      </c>
      <c r="J1660" s="1">
        <v>46189</v>
      </c>
      <c r="K1660" s="1">
        <v>46190</v>
      </c>
      <c r="L1660" t="str">
        <f>IF(_xlfn.XLOOKUP(D1660, ABZ!A:A, ABZ!B:B, "", 0) = 0, "", _xlfn.XLOOKUP(D1660, ABZ!A:A, ABZ!B:B, "", 0))</f>
        <v>Channel Sales</v>
      </c>
      <c r="M1660" t="s">
        <v>30</v>
      </c>
      <c r="N1660" t="s">
        <v>31</v>
      </c>
      <c r="O1660" t="s">
        <v>1159</v>
      </c>
    </row>
    <row r="1661" spans="1:15" x14ac:dyDescent="0.25">
      <c r="A1661" t="s">
        <v>905</v>
      </c>
      <c r="B1661">
        <v>1536</v>
      </c>
      <c r="D1661" t="s">
        <v>304</v>
      </c>
      <c r="E1661" t="s">
        <v>1214</v>
      </c>
      <c r="F1661" t="s">
        <v>44</v>
      </c>
      <c r="H1661" s="15" t="s">
        <v>20</v>
      </c>
      <c r="I1661" s="1">
        <v>46188</v>
      </c>
      <c r="J1661" s="1">
        <v>46190</v>
      </c>
      <c r="L1661" t="str">
        <f>IF(_xlfn.XLOOKUP(D1661, ABZ!A:A, ABZ!B:B, "", 0) = 0, "", _xlfn.XLOOKUP(D1661, ABZ!A:A, ABZ!B:B, "", 0))</f>
        <v>User Interface &amp; Clients</v>
      </c>
      <c r="N1661" t="s">
        <v>22</v>
      </c>
      <c r="O1661" t="s">
        <v>1223</v>
      </c>
    </row>
    <row r="1662" spans="1:15" x14ac:dyDescent="0.25">
      <c r="A1662" t="s">
        <v>970</v>
      </c>
      <c r="D1662" t="s">
        <v>922</v>
      </c>
      <c r="E1662" t="s">
        <v>18</v>
      </c>
      <c r="G1662" t="s">
        <v>97</v>
      </c>
      <c r="H1662" s="15" t="s">
        <v>7183</v>
      </c>
      <c r="I1662" s="1">
        <v>46188</v>
      </c>
      <c r="J1662" s="1">
        <v>46192</v>
      </c>
      <c r="K1662" s="1">
        <v>46189</v>
      </c>
      <c r="L1662" t="str">
        <f>IF(_xlfn.XLOOKUP(D1662, ABZ!A:A, ABZ!B:B, "", 0) = 0, "", _xlfn.XLOOKUP(D1662, ABZ!A:A, ABZ!B:B, "", 0))</f>
        <v>IT</v>
      </c>
      <c r="M1662" t="s">
        <v>21</v>
      </c>
      <c r="N1662" t="s">
        <v>22</v>
      </c>
      <c r="O1662" t="s">
        <v>1168</v>
      </c>
    </row>
    <row r="1663" spans="1:15" x14ac:dyDescent="0.25">
      <c r="A1663" t="s">
        <v>1224</v>
      </c>
      <c r="B1663">
        <v>74</v>
      </c>
      <c r="D1663" t="s">
        <v>1225</v>
      </c>
      <c r="E1663" t="s">
        <v>26</v>
      </c>
      <c r="F1663" t="s">
        <v>57</v>
      </c>
      <c r="H1663" s="15" t="s">
        <v>7183</v>
      </c>
      <c r="I1663" s="1">
        <v>46188</v>
      </c>
      <c r="J1663" s="1">
        <v>46192</v>
      </c>
      <c r="K1663" s="1">
        <v>46192</v>
      </c>
      <c r="L1663" t="str">
        <f>IF(_xlfn.XLOOKUP(D1663, ABZ!A:A, ABZ!B:B, "", 0) = 0, "", _xlfn.XLOOKUP(D1663, ABZ!A:A, ABZ!B:B, "", 0))</f>
        <v>FRITZ!OS Core</v>
      </c>
      <c r="M1663" t="s">
        <v>21</v>
      </c>
      <c r="N1663" t="s">
        <v>22</v>
      </c>
      <c r="O1663" t="s">
        <v>1226</v>
      </c>
    </row>
    <row r="1664" spans="1:15" x14ac:dyDescent="0.25">
      <c r="A1664" t="s">
        <v>1224</v>
      </c>
      <c r="B1664">
        <v>74</v>
      </c>
      <c r="D1664" t="s">
        <v>1225</v>
      </c>
      <c r="E1664" t="s">
        <v>102</v>
      </c>
      <c r="F1664" t="s">
        <v>88</v>
      </c>
      <c r="H1664" s="15" t="s">
        <v>7183</v>
      </c>
      <c r="I1664" s="1">
        <v>46188</v>
      </c>
      <c r="J1664" s="1">
        <v>46192</v>
      </c>
      <c r="K1664" s="1">
        <v>46192</v>
      </c>
      <c r="L1664" t="str">
        <f>IF(_xlfn.XLOOKUP(D1664, ABZ!A:A, ABZ!B:B, "", 0) = 0, "", _xlfn.XLOOKUP(D1664, ABZ!A:A, ABZ!B:B, "", 0))</f>
        <v>FRITZ!OS Core</v>
      </c>
      <c r="M1664" t="s">
        <v>21</v>
      </c>
      <c r="N1664" t="s">
        <v>22</v>
      </c>
      <c r="O1664" t="s">
        <v>1226</v>
      </c>
    </row>
    <row r="1665" spans="1:15" x14ac:dyDescent="0.25">
      <c r="A1665" t="s">
        <v>1224</v>
      </c>
      <c r="B1665">
        <v>74</v>
      </c>
      <c r="D1665" t="s">
        <v>1225</v>
      </c>
      <c r="E1665" t="s">
        <v>103</v>
      </c>
      <c r="F1665" t="s">
        <v>70</v>
      </c>
      <c r="H1665" s="15" t="s">
        <v>7183</v>
      </c>
      <c r="I1665" s="1">
        <v>46188</v>
      </c>
      <c r="J1665" s="1">
        <v>46192</v>
      </c>
      <c r="K1665" s="1">
        <v>46192</v>
      </c>
      <c r="L1665" t="str">
        <f>IF(_xlfn.XLOOKUP(D1665, ABZ!A:A, ABZ!B:B, "", 0) = 0, "", _xlfn.XLOOKUP(D1665, ABZ!A:A, ABZ!B:B, "", 0))</f>
        <v>FRITZ!OS Core</v>
      </c>
      <c r="M1665" t="s">
        <v>21</v>
      </c>
      <c r="N1665" t="s">
        <v>22</v>
      </c>
      <c r="O1665" t="s">
        <v>1226</v>
      </c>
    </row>
    <row r="1666" spans="1:15" x14ac:dyDescent="0.25">
      <c r="A1666" t="s">
        <v>1224</v>
      </c>
      <c r="B1666">
        <v>74</v>
      </c>
      <c r="D1666" t="s">
        <v>1225</v>
      </c>
      <c r="E1666" t="s">
        <v>104</v>
      </c>
      <c r="F1666" t="s">
        <v>66</v>
      </c>
      <c r="H1666" s="15" t="s">
        <v>7183</v>
      </c>
      <c r="I1666" s="1">
        <v>46188</v>
      </c>
      <c r="J1666" s="1">
        <v>46192</v>
      </c>
      <c r="K1666" s="1">
        <v>46192</v>
      </c>
      <c r="L1666" t="str">
        <f>IF(_xlfn.XLOOKUP(D1666, ABZ!A:A, ABZ!B:B, "", 0) = 0, "", _xlfn.XLOOKUP(D1666, ABZ!A:A, ABZ!B:B, "", 0))</f>
        <v>FRITZ!OS Core</v>
      </c>
      <c r="M1666" t="s">
        <v>21</v>
      </c>
      <c r="N1666" t="s">
        <v>22</v>
      </c>
      <c r="O1666" t="s">
        <v>1226</v>
      </c>
    </row>
    <row r="1667" spans="1:15" x14ac:dyDescent="0.25">
      <c r="A1667" t="s">
        <v>1224</v>
      </c>
      <c r="B1667">
        <v>74</v>
      </c>
      <c r="D1667" t="s">
        <v>1225</v>
      </c>
      <c r="E1667" t="s">
        <v>101</v>
      </c>
      <c r="F1667" t="s">
        <v>41</v>
      </c>
      <c r="H1667" s="15" t="s">
        <v>7183</v>
      </c>
      <c r="I1667" s="1">
        <v>46188</v>
      </c>
      <c r="J1667" s="1">
        <v>46192</v>
      </c>
      <c r="K1667" s="1">
        <v>46192</v>
      </c>
      <c r="L1667" t="str">
        <f>IF(_xlfn.XLOOKUP(D1667, ABZ!A:A, ABZ!B:B, "", 0) = 0, "", _xlfn.XLOOKUP(D1667, ABZ!A:A, ABZ!B:B, "", 0))</f>
        <v>FRITZ!OS Core</v>
      </c>
      <c r="M1667" t="s">
        <v>21</v>
      </c>
      <c r="N1667" t="s">
        <v>22</v>
      </c>
      <c r="O1667" t="s">
        <v>1226</v>
      </c>
    </row>
    <row r="1668" spans="1:15" x14ac:dyDescent="0.25">
      <c r="A1668" t="s">
        <v>1224</v>
      </c>
      <c r="B1668">
        <v>74</v>
      </c>
      <c r="D1668" t="s">
        <v>1225</v>
      </c>
      <c r="E1668" t="s">
        <v>37</v>
      </c>
      <c r="F1668" t="s">
        <v>1201</v>
      </c>
      <c r="H1668" s="15" t="s">
        <v>7183</v>
      </c>
      <c r="I1668" s="1">
        <v>46188</v>
      </c>
      <c r="J1668" s="1">
        <v>46192</v>
      </c>
      <c r="K1668" s="1">
        <v>46192</v>
      </c>
      <c r="L1668" t="str">
        <f>IF(_xlfn.XLOOKUP(D1668, ABZ!A:A, ABZ!B:B, "", 0) = 0, "", _xlfn.XLOOKUP(D1668, ABZ!A:A, ABZ!B:B, "", 0))</f>
        <v>FRITZ!OS Core</v>
      </c>
      <c r="M1668" t="s">
        <v>21</v>
      </c>
      <c r="N1668" t="s">
        <v>22</v>
      </c>
      <c r="O1668" t="s">
        <v>1226</v>
      </c>
    </row>
    <row r="1669" spans="1:15" x14ac:dyDescent="0.25">
      <c r="A1669" t="s">
        <v>1227</v>
      </c>
      <c r="D1669" t="s">
        <v>922</v>
      </c>
      <c r="E1669" t="s">
        <v>26</v>
      </c>
      <c r="F1669" t="s">
        <v>57</v>
      </c>
      <c r="H1669" s="15" t="s">
        <v>7183</v>
      </c>
      <c r="I1669" s="1">
        <v>46189</v>
      </c>
      <c r="J1669" s="1">
        <v>46192</v>
      </c>
      <c r="K1669" s="1">
        <v>46192</v>
      </c>
      <c r="L1669" t="s">
        <v>65</v>
      </c>
      <c r="M1669" t="s">
        <v>21</v>
      </c>
      <c r="N1669" t="s">
        <v>22</v>
      </c>
      <c r="O1669" t="s">
        <v>1168</v>
      </c>
    </row>
    <row r="1670" spans="1:15" x14ac:dyDescent="0.25">
      <c r="A1670" t="s">
        <v>1227</v>
      </c>
      <c r="D1670" t="s">
        <v>922</v>
      </c>
      <c r="E1670" t="s">
        <v>102</v>
      </c>
      <c r="F1670" t="s">
        <v>68</v>
      </c>
      <c r="G1670" t="s">
        <v>88</v>
      </c>
      <c r="H1670" s="15" t="s">
        <v>7183</v>
      </c>
      <c r="I1670" s="1">
        <v>46189</v>
      </c>
      <c r="J1670" s="1">
        <v>46192</v>
      </c>
      <c r="K1670" s="1">
        <v>46192</v>
      </c>
      <c r="L1670" t="s">
        <v>65</v>
      </c>
      <c r="M1670" t="s">
        <v>21</v>
      </c>
      <c r="N1670" t="s">
        <v>22</v>
      </c>
      <c r="O1670" t="s">
        <v>1168</v>
      </c>
    </row>
    <row r="1671" spans="1:15" x14ac:dyDescent="0.25">
      <c r="A1671" t="s">
        <v>1227</v>
      </c>
      <c r="D1671" t="s">
        <v>922</v>
      </c>
      <c r="E1671" t="s">
        <v>103</v>
      </c>
      <c r="F1671" t="s">
        <v>89</v>
      </c>
      <c r="H1671" s="15" t="s">
        <v>7183</v>
      </c>
      <c r="I1671" s="1">
        <v>46189</v>
      </c>
      <c r="J1671" s="1">
        <v>46192</v>
      </c>
      <c r="K1671" s="1">
        <v>46192</v>
      </c>
      <c r="L1671" t="s">
        <v>65</v>
      </c>
      <c r="M1671" t="s">
        <v>21</v>
      </c>
      <c r="N1671" t="s">
        <v>22</v>
      </c>
      <c r="O1671" t="s">
        <v>1168</v>
      </c>
    </row>
    <row r="1672" spans="1:15" x14ac:dyDescent="0.25">
      <c r="A1672" t="s">
        <v>1227</v>
      </c>
      <c r="D1672" t="s">
        <v>922</v>
      </c>
      <c r="E1672" t="s">
        <v>104</v>
      </c>
      <c r="F1672" t="s">
        <v>66</v>
      </c>
      <c r="H1672" s="15" t="s">
        <v>7183</v>
      </c>
      <c r="I1672" s="1">
        <v>46189</v>
      </c>
      <c r="J1672" s="1">
        <v>46192</v>
      </c>
      <c r="K1672" s="1">
        <v>46192</v>
      </c>
      <c r="L1672" t="s">
        <v>65</v>
      </c>
      <c r="M1672" t="s">
        <v>21</v>
      </c>
      <c r="N1672" t="s">
        <v>22</v>
      </c>
      <c r="O1672" t="s">
        <v>1168</v>
      </c>
    </row>
    <row r="1673" spans="1:15" x14ac:dyDescent="0.25">
      <c r="A1673" t="s">
        <v>1227</v>
      </c>
      <c r="D1673" t="s">
        <v>922</v>
      </c>
      <c r="E1673" t="s">
        <v>101</v>
      </c>
      <c r="F1673" t="s">
        <v>41</v>
      </c>
      <c r="H1673" s="15" t="s">
        <v>7183</v>
      </c>
      <c r="I1673" s="1">
        <v>46189</v>
      </c>
      <c r="J1673" s="1">
        <v>46192</v>
      </c>
      <c r="K1673" s="1">
        <v>46192</v>
      </c>
      <c r="L1673" t="s">
        <v>65</v>
      </c>
      <c r="M1673" t="s">
        <v>21</v>
      </c>
      <c r="N1673" t="s">
        <v>22</v>
      </c>
      <c r="O1673" t="s">
        <v>1168</v>
      </c>
    </row>
    <row r="1674" spans="1:15" x14ac:dyDescent="0.25">
      <c r="A1674" t="s">
        <v>970</v>
      </c>
      <c r="D1674" t="s">
        <v>922</v>
      </c>
      <c r="E1674" t="s">
        <v>26</v>
      </c>
      <c r="F1674" t="s">
        <v>57</v>
      </c>
      <c r="H1674" s="15" t="s">
        <v>7183</v>
      </c>
      <c r="I1674" s="1">
        <v>46189</v>
      </c>
      <c r="J1674" s="1">
        <v>46192</v>
      </c>
      <c r="K1674" s="1">
        <v>46192</v>
      </c>
      <c r="L1674" t="s">
        <v>65</v>
      </c>
      <c r="M1674" t="s">
        <v>21</v>
      </c>
      <c r="N1674" t="s">
        <v>22</v>
      </c>
      <c r="O1674" t="s">
        <v>1168</v>
      </c>
    </row>
    <row r="1675" spans="1:15" x14ac:dyDescent="0.25">
      <c r="A1675" t="s">
        <v>970</v>
      </c>
      <c r="D1675" t="s">
        <v>922</v>
      </c>
      <c r="E1675" t="s">
        <v>102</v>
      </c>
      <c r="F1675" t="s">
        <v>68</v>
      </c>
      <c r="G1675" t="s">
        <v>88</v>
      </c>
      <c r="H1675" s="15" t="s">
        <v>7183</v>
      </c>
      <c r="I1675" s="1">
        <v>46189</v>
      </c>
      <c r="J1675" s="1">
        <v>46192</v>
      </c>
      <c r="K1675" s="1">
        <v>46192</v>
      </c>
      <c r="L1675" t="s">
        <v>65</v>
      </c>
      <c r="M1675" t="s">
        <v>21</v>
      </c>
      <c r="N1675" t="s">
        <v>22</v>
      </c>
      <c r="O1675" t="s">
        <v>1168</v>
      </c>
    </row>
    <row r="1676" spans="1:15" x14ac:dyDescent="0.25">
      <c r="A1676" t="s">
        <v>970</v>
      </c>
      <c r="D1676" t="s">
        <v>922</v>
      </c>
      <c r="E1676" t="s">
        <v>103</v>
      </c>
      <c r="F1676" t="s">
        <v>89</v>
      </c>
      <c r="H1676" s="15" t="s">
        <v>7183</v>
      </c>
      <c r="I1676" s="1">
        <v>46189</v>
      </c>
      <c r="J1676" s="1">
        <v>46192</v>
      </c>
      <c r="K1676" s="1">
        <v>46192</v>
      </c>
      <c r="L1676" t="s">
        <v>65</v>
      </c>
      <c r="M1676" t="s">
        <v>21</v>
      </c>
      <c r="N1676" t="s">
        <v>22</v>
      </c>
      <c r="O1676" t="s">
        <v>1168</v>
      </c>
    </row>
    <row r="1677" spans="1:15" x14ac:dyDescent="0.25">
      <c r="A1677" t="s">
        <v>970</v>
      </c>
      <c r="D1677" t="s">
        <v>922</v>
      </c>
      <c r="E1677" t="s">
        <v>104</v>
      </c>
      <c r="F1677" t="s">
        <v>66</v>
      </c>
      <c r="H1677" s="15" t="s">
        <v>7183</v>
      </c>
      <c r="I1677" s="1">
        <v>46189</v>
      </c>
      <c r="J1677" s="1">
        <v>46192</v>
      </c>
      <c r="K1677" s="1">
        <v>46192</v>
      </c>
      <c r="L1677" t="s">
        <v>65</v>
      </c>
      <c r="M1677" t="s">
        <v>21</v>
      </c>
      <c r="N1677" t="s">
        <v>22</v>
      </c>
      <c r="O1677" t="s">
        <v>1168</v>
      </c>
    </row>
    <row r="1678" spans="1:15" x14ac:dyDescent="0.25">
      <c r="A1678" t="s">
        <v>970</v>
      </c>
      <c r="D1678" t="s">
        <v>922</v>
      </c>
      <c r="E1678" t="s">
        <v>101</v>
      </c>
      <c r="F1678" t="s">
        <v>41</v>
      </c>
      <c r="H1678" s="15" t="s">
        <v>7183</v>
      </c>
      <c r="I1678" s="1">
        <v>46189</v>
      </c>
      <c r="J1678" s="1">
        <v>46192</v>
      </c>
      <c r="K1678" s="1">
        <v>46192</v>
      </c>
      <c r="L1678" t="s">
        <v>65</v>
      </c>
      <c r="M1678" t="s">
        <v>21</v>
      </c>
      <c r="N1678" t="s">
        <v>22</v>
      </c>
      <c r="O1678" t="s">
        <v>1168</v>
      </c>
    </row>
    <row r="1679" spans="1:15" x14ac:dyDescent="0.25">
      <c r="A1679" s="31" t="s">
        <v>1228</v>
      </c>
      <c r="B1679">
        <v>992</v>
      </c>
      <c r="D1679" t="s">
        <v>17</v>
      </c>
      <c r="E1679" t="s">
        <v>18</v>
      </c>
      <c r="G1679" t="s">
        <v>19</v>
      </c>
      <c r="H1679" s="15" t="s">
        <v>20</v>
      </c>
      <c r="I1679" s="1">
        <v>46189</v>
      </c>
      <c r="J1679" s="1">
        <v>46189</v>
      </c>
      <c r="K1679" s="1">
        <v>46189</v>
      </c>
      <c r="L1679" t="str">
        <f>IF(_xlfn.XLOOKUP(D1679, ABZ!A:A, ABZ!B:B, "", 0) = 0, "", _xlfn.XLOOKUP(D1679, ABZ!A:A, ABZ!B:B, "", 0))</f>
        <v>Product Management</v>
      </c>
      <c r="M1679" t="s">
        <v>21</v>
      </c>
      <c r="N1679" t="s">
        <v>22</v>
      </c>
      <c r="O1679" t="s">
        <v>1163</v>
      </c>
    </row>
    <row r="1680" spans="1:15" x14ac:dyDescent="0.25">
      <c r="A1680" s="31" t="s">
        <v>1229</v>
      </c>
      <c r="B1680">
        <v>933</v>
      </c>
      <c r="D1680" t="s">
        <v>17</v>
      </c>
      <c r="E1680" t="s">
        <v>26</v>
      </c>
      <c r="F1680" t="s">
        <v>57</v>
      </c>
      <c r="H1680" s="15" t="s">
        <v>20</v>
      </c>
      <c r="I1680" s="1">
        <v>46189</v>
      </c>
      <c r="J1680" s="1">
        <v>46189</v>
      </c>
      <c r="K1680" s="1">
        <v>46189</v>
      </c>
      <c r="L1680" t="str">
        <f>IF(_xlfn.XLOOKUP(D1680, ABZ!A:A, ABZ!B:B, "", 0) = 0, "", _xlfn.XLOOKUP(D1680, ABZ!A:A, ABZ!B:B, "", 0))</f>
        <v>Product Management</v>
      </c>
      <c r="M1680" t="s">
        <v>21</v>
      </c>
      <c r="N1680" t="s">
        <v>22</v>
      </c>
      <c r="O1680" t="s">
        <v>1163</v>
      </c>
    </row>
    <row r="1681" spans="1:15" x14ac:dyDescent="0.25">
      <c r="A1681" s="56" t="s">
        <v>1230</v>
      </c>
      <c r="B1681">
        <v>364</v>
      </c>
      <c r="D1681" t="s">
        <v>148</v>
      </c>
      <c r="E1681" t="s">
        <v>26</v>
      </c>
      <c r="F1681" t="s">
        <v>44</v>
      </c>
      <c r="G1681" t="s">
        <v>57</v>
      </c>
      <c r="H1681" s="15" t="s">
        <v>20</v>
      </c>
      <c r="I1681" s="1">
        <v>46189</v>
      </c>
      <c r="J1681" s="1">
        <v>46199</v>
      </c>
      <c r="K1681" s="1">
        <v>46199</v>
      </c>
      <c r="L1681" t="str">
        <f>IF(_xlfn.XLOOKUP(D1681, ABZ!A:A, ABZ!B:B, "", 0) = 0, "", _xlfn.XLOOKUP(D1681, ABZ!A:A, ABZ!B:B, "", 0))</f>
        <v>D2C Ecommerce</v>
      </c>
      <c r="M1681" t="s">
        <v>21</v>
      </c>
      <c r="N1681" t="s">
        <v>86</v>
      </c>
      <c r="O1681" t="s">
        <v>1173</v>
      </c>
    </row>
    <row r="1682" spans="1:15" x14ac:dyDescent="0.25">
      <c r="A1682" s="31" t="s">
        <v>1230</v>
      </c>
      <c r="B1682">
        <v>364</v>
      </c>
      <c r="D1682" t="s">
        <v>148</v>
      </c>
      <c r="E1682" t="s">
        <v>67</v>
      </c>
      <c r="F1682" t="s">
        <v>68</v>
      </c>
      <c r="G1682" t="s">
        <v>88</v>
      </c>
      <c r="H1682" s="15" t="s">
        <v>20</v>
      </c>
      <c r="I1682" s="1">
        <v>46189</v>
      </c>
      <c r="J1682" s="1">
        <v>46199</v>
      </c>
      <c r="K1682" s="1">
        <v>46199</v>
      </c>
      <c r="L1682" t="str">
        <f>IF(_xlfn.XLOOKUP(D1682, ABZ!A:A, ABZ!B:B, "", 0) = 0, "", _xlfn.XLOOKUP(D1682, ABZ!A:A, ABZ!B:B, "", 0))</f>
        <v>D2C Ecommerce</v>
      </c>
      <c r="M1682" t="s">
        <v>21</v>
      </c>
      <c r="N1682" t="s">
        <v>86</v>
      </c>
      <c r="O1682" t="s">
        <v>1173</v>
      </c>
    </row>
    <row r="1683" spans="1:15" x14ac:dyDescent="0.25">
      <c r="A1683" s="31" t="s">
        <v>1230</v>
      </c>
      <c r="B1683">
        <v>364</v>
      </c>
      <c r="D1683" t="s">
        <v>148</v>
      </c>
      <c r="E1683" t="s">
        <v>69</v>
      </c>
      <c r="F1683" t="s">
        <v>70</v>
      </c>
      <c r="H1683" s="15" t="s">
        <v>20</v>
      </c>
      <c r="I1683" s="1">
        <v>46189</v>
      </c>
      <c r="J1683" s="1">
        <v>46199</v>
      </c>
      <c r="K1683" s="1">
        <v>46199</v>
      </c>
      <c r="L1683" t="str">
        <f>IF(_xlfn.XLOOKUP(D1683, ABZ!A:A, ABZ!B:B, "", 0) = 0, "", _xlfn.XLOOKUP(D1683, ABZ!A:A, ABZ!B:B, "", 0))</f>
        <v>D2C Ecommerce</v>
      </c>
      <c r="M1683" t="s">
        <v>21</v>
      </c>
      <c r="N1683" t="s">
        <v>86</v>
      </c>
      <c r="O1683" t="s">
        <v>1173</v>
      </c>
    </row>
    <row r="1684" spans="1:15" x14ac:dyDescent="0.25">
      <c r="A1684" s="31" t="s">
        <v>1230</v>
      </c>
      <c r="B1684">
        <v>364</v>
      </c>
      <c r="D1684" t="s">
        <v>148</v>
      </c>
      <c r="E1684" t="s">
        <v>65</v>
      </c>
      <c r="F1684" t="s">
        <v>76</v>
      </c>
      <c r="G1684" t="s">
        <v>66</v>
      </c>
      <c r="H1684" s="15" t="s">
        <v>20</v>
      </c>
      <c r="I1684" s="1">
        <v>46189</v>
      </c>
      <c r="J1684" s="1">
        <v>46199</v>
      </c>
      <c r="K1684" s="1">
        <v>46199</v>
      </c>
      <c r="L1684" t="str">
        <f>IF(_xlfn.XLOOKUP(D1684, ABZ!A:A, ABZ!B:B, "", 0) = 0, "", _xlfn.XLOOKUP(D1684, ABZ!A:A, ABZ!B:B, "", 0))</f>
        <v>D2C Ecommerce</v>
      </c>
      <c r="M1684" t="s">
        <v>21</v>
      </c>
      <c r="N1684" t="s">
        <v>86</v>
      </c>
      <c r="O1684" t="s">
        <v>1173</v>
      </c>
    </row>
    <row r="1685" spans="1:15" x14ac:dyDescent="0.25">
      <c r="A1685" s="31" t="s">
        <v>1230</v>
      </c>
      <c r="B1685">
        <v>364</v>
      </c>
      <c r="D1685" t="s">
        <v>148</v>
      </c>
      <c r="E1685" t="s">
        <v>40</v>
      </c>
      <c r="F1685" t="s">
        <v>41</v>
      </c>
      <c r="H1685" s="15" t="s">
        <v>20</v>
      </c>
      <c r="I1685" s="1">
        <v>46189</v>
      </c>
      <c r="J1685" s="1">
        <v>46199</v>
      </c>
      <c r="K1685" s="1">
        <v>46199</v>
      </c>
      <c r="L1685" t="str">
        <f>IF(_xlfn.XLOOKUP(D1685, ABZ!A:A, ABZ!B:B, "", 0) = 0, "", _xlfn.XLOOKUP(D1685, ABZ!A:A, ABZ!B:B, "", 0))</f>
        <v>D2C Ecommerce</v>
      </c>
      <c r="M1685" t="s">
        <v>21</v>
      </c>
      <c r="N1685" t="s">
        <v>86</v>
      </c>
      <c r="O1685" t="s">
        <v>1173</v>
      </c>
    </row>
    <row r="1686" spans="1:15" x14ac:dyDescent="0.25">
      <c r="A1686" s="31" t="s">
        <v>1230</v>
      </c>
      <c r="B1686">
        <v>364</v>
      </c>
      <c r="D1686" t="s">
        <v>148</v>
      </c>
      <c r="E1686" t="s">
        <v>34</v>
      </c>
      <c r="F1686" t="s">
        <v>1201</v>
      </c>
      <c r="H1686" s="15" t="s">
        <v>20</v>
      </c>
      <c r="I1686" s="1">
        <v>46189</v>
      </c>
      <c r="J1686" s="1">
        <v>46199</v>
      </c>
      <c r="K1686" s="1">
        <v>46199</v>
      </c>
      <c r="L1686" t="str">
        <f>IF(_xlfn.XLOOKUP(D1686, ABZ!A:A, ABZ!B:B, "", 0) = 0, "", _xlfn.XLOOKUP(D1686, ABZ!A:A, ABZ!B:B, "", 0))</f>
        <v>D2C Ecommerce</v>
      </c>
      <c r="M1686" t="s">
        <v>21</v>
      </c>
      <c r="N1686" t="s">
        <v>86</v>
      </c>
      <c r="O1686" t="s">
        <v>1173</v>
      </c>
    </row>
    <row r="1687" spans="1:15" x14ac:dyDescent="0.25">
      <c r="A1687" s="31" t="s">
        <v>861</v>
      </c>
      <c r="B1687">
        <v>282</v>
      </c>
      <c r="D1687" t="s">
        <v>85</v>
      </c>
      <c r="E1687" t="s">
        <v>26</v>
      </c>
      <c r="F1687" t="s">
        <v>57</v>
      </c>
      <c r="H1687" s="15" t="s">
        <v>20</v>
      </c>
      <c r="I1687" s="1">
        <v>46189</v>
      </c>
      <c r="J1687" s="1">
        <v>46203</v>
      </c>
      <c r="K1687" s="1">
        <v>46203</v>
      </c>
      <c r="L1687" t="str">
        <f>IF(_xlfn.XLOOKUP(D1687, ABZ!A:A, ABZ!B:B, "", 0) = 0, "", _xlfn.XLOOKUP(D1687, ABZ!A:A, ABZ!B:B, "", 0))</f>
        <v>D2C Ecommerce</v>
      </c>
      <c r="M1687" t="s">
        <v>21</v>
      </c>
      <c r="N1687" t="s">
        <v>31</v>
      </c>
      <c r="O1687" t="s">
        <v>1231</v>
      </c>
    </row>
    <row r="1688" spans="1:15" x14ac:dyDescent="0.25">
      <c r="A1688" s="56" t="s">
        <v>1232</v>
      </c>
      <c r="B1688">
        <v>139</v>
      </c>
      <c r="D1688" t="s">
        <v>85</v>
      </c>
      <c r="E1688" t="s">
        <v>26</v>
      </c>
      <c r="F1688" t="s">
        <v>44</v>
      </c>
      <c r="G1688" t="s">
        <v>57</v>
      </c>
      <c r="H1688" s="15" t="s">
        <v>20</v>
      </c>
      <c r="I1688" s="1">
        <v>46189</v>
      </c>
      <c r="J1688" s="1">
        <v>46203</v>
      </c>
      <c r="K1688" s="1">
        <v>46203</v>
      </c>
      <c r="L1688" t="str">
        <f>IF(_xlfn.XLOOKUP(D1688, ABZ!A:A, ABZ!B:B, "", 0) = 0, "", _xlfn.XLOOKUP(D1688, ABZ!A:A, ABZ!B:B, "", 0))</f>
        <v>D2C Ecommerce</v>
      </c>
      <c r="M1688" t="s">
        <v>21</v>
      </c>
      <c r="N1688" t="s">
        <v>31</v>
      </c>
      <c r="O1688" t="s">
        <v>1231</v>
      </c>
    </row>
    <row r="1689" spans="1:15" x14ac:dyDescent="0.25">
      <c r="A1689" s="56" t="s">
        <v>1233</v>
      </c>
      <c r="B1689">
        <v>436</v>
      </c>
      <c r="D1689" t="s">
        <v>85</v>
      </c>
      <c r="E1689" t="s">
        <v>26</v>
      </c>
      <c r="F1689" t="s">
        <v>44</v>
      </c>
      <c r="G1689" t="s">
        <v>57</v>
      </c>
      <c r="H1689" s="15" t="s">
        <v>20</v>
      </c>
      <c r="I1689" s="1">
        <v>46189</v>
      </c>
      <c r="J1689" s="1">
        <v>46203</v>
      </c>
      <c r="K1689" s="1">
        <v>46203</v>
      </c>
      <c r="L1689" t="str">
        <f>IF(_xlfn.XLOOKUP(D1689, ABZ!A:A, ABZ!B:B, "", 0) = 0, "", _xlfn.XLOOKUP(D1689, ABZ!A:A, ABZ!B:B, "", 0))</f>
        <v>D2C Ecommerce</v>
      </c>
      <c r="M1689" t="s">
        <v>21</v>
      </c>
      <c r="N1689" t="s">
        <v>31</v>
      </c>
      <c r="O1689" t="s">
        <v>1231</v>
      </c>
    </row>
    <row r="1690" spans="1:15" x14ac:dyDescent="0.25">
      <c r="A1690" s="31" t="s">
        <v>1233</v>
      </c>
      <c r="B1690">
        <v>436</v>
      </c>
      <c r="D1690" t="s">
        <v>85</v>
      </c>
      <c r="E1690" t="s">
        <v>67</v>
      </c>
      <c r="F1690" t="s">
        <v>68</v>
      </c>
      <c r="G1690" t="s">
        <v>88</v>
      </c>
      <c r="H1690" s="15" t="s">
        <v>20</v>
      </c>
      <c r="I1690" s="1">
        <v>46189</v>
      </c>
      <c r="J1690" s="1">
        <v>46203</v>
      </c>
      <c r="K1690" s="1">
        <v>46203</v>
      </c>
      <c r="L1690" t="str">
        <f>IF(_xlfn.XLOOKUP(D1690, ABZ!A:A, ABZ!B:B, "", 0) = 0, "", _xlfn.XLOOKUP(D1690, ABZ!A:A, ABZ!B:B, "", 0))</f>
        <v>D2C Ecommerce</v>
      </c>
      <c r="M1690" t="s">
        <v>21</v>
      </c>
      <c r="N1690" t="s">
        <v>31</v>
      </c>
      <c r="O1690" t="s">
        <v>1231</v>
      </c>
    </row>
    <row r="1691" spans="1:15" x14ac:dyDescent="0.25">
      <c r="A1691" s="31" t="s">
        <v>1233</v>
      </c>
      <c r="B1691">
        <v>436</v>
      </c>
      <c r="D1691" t="s">
        <v>85</v>
      </c>
      <c r="E1691" t="s">
        <v>69</v>
      </c>
      <c r="F1691" t="s">
        <v>70</v>
      </c>
      <c r="H1691" s="15" t="s">
        <v>20</v>
      </c>
      <c r="I1691" s="1">
        <v>46189</v>
      </c>
      <c r="J1691" s="1">
        <v>46203</v>
      </c>
      <c r="K1691" s="1">
        <v>46203</v>
      </c>
      <c r="L1691" t="str">
        <f>IF(_xlfn.XLOOKUP(D1691, ABZ!A:A, ABZ!B:B, "", 0) = 0, "", _xlfn.XLOOKUP(D1691, ABZ!A:A, ABZ!B:B, "", 0))</f>
        <v>D2C Ecommerce</v>
      </c>
      <c r="M1691" t="s">
        <v>21</v>
      </c>
      <c r="N1691" t="s">
        <v>31</v>
      </c>
      <c r="O1691" t="s">
        <v>1231</v>
      </c>
    </row>
    <row r="1692" spans="1:15" x14ac:dyDescent="0.25">
      <c r="A1692" s="31" t="s">
        <v>1233</v>
      </c>
      <c r="B1692">
        <v>436</v>
      </c>
      <c r="D1692" t="s">
        <v>85</v>
      </c>
      <c r="E1692" t="s">
        <v>65</v>
      </c>
      <c r="F1692" t="s">
        <v>66</v>
      </c>
      <c r="H1692" s="15" t="s">
        <v>20</v>
      </c>
      <c r="I1692" s="1">
        <v>46189</v>
      </c>
      <c r="J1692" s="1">
        <v>46203</v>
      </c>
      <c r="K1692" s="1">
        <v>46203</v>
      </c>
      <c r="L1692" t="str">
        <f>IF(_xlfn.XLOOKUP(D1692, ABZ!A:A, ABZ!B:B, "", 0) = 0, "", _xlfn.XLOOKUP(D1692, ABZ!A:A, ABZ!B:B, "", 0))</f>
        <v>D2C Ecommerce</v>
      </c>
      <c r="M1692" t="s">
        <v>21</v>
      </c>
      <c r="N1692" t="s">
        <v>31</v>
      </c>
      <c r="O1692" t="s">
        <v>1231</v>
      </c>
    </row>
    <row r="1693" spans="1:15" x14ac:dyDescent="0.25">
      <c r="A1693" s="31" t="s">
        <v>1233</v>
      </c>
      <c r="B1693">
        <v>436</v>
      </c>
      <c r="D1693" t="s">
        <v>85</v>
      </c>
      <c r="E1693" t="s">
        <v>40</v>
      </c>
      <c r="F1693" t="s">
        <v>41</v>
      </c>
      <c r="H1693" s="15" t="s">
        <v>20</v>
      </c>
      <c r="I1693" s="1">
        <v>46189</v>
      </c>
      <c r="J1693" s="1">
        <v>46203</v>
      </c>
      <c r="K1693" s="1">
        <v>46203</v>
      </c>
      <c r="L1693" t="str">
        <f>IF(_xlfn.XLOOKUP(D1693, ABZ!A:A, ABZ!B:B, "", 0) = 0, "", _xlfn.XLOOKUP(D1693, ABZ!A:A, ABZ!B:B, "", 0))</f>
        <v>D2C Ecommerce</v>
      </c>
      <c r="M1693" t="s">
        <v>30</v>
      </c>
      <c r="N1693" t="s">
        <v>86</v>
      </c>
      <c r="O1693" t="s">
        <v>1231</v>
      </c>
    </row>
    <row r="1694" spans="1:15" x14ac:dyDescent="0.25">
      <c r="A1694" t="s">
        <v>1234</v>
      </c>
      <c r="B1694">
        <v>892</v>
      </c>
      <c r="D1694" t="s">
        <v>324</v>
      </c>
      <c r="E1694" t="s">
        <v>26</v>
      </c>
      <c r="F1694" t="s">
        <v>472</v>
      </c>
      <c r="H1694" s="15" t="s">
        <v>20</v>
      </c>
      <c r="I1694" s="1">
        <v>46190</v>
      </c>
      <c r="J1694" s="1">
        <v>46191</v>
      </c>
      <c r="K1694" s="1">
        <v>46195</v>
      </c>
      <c r="L1694" t="str">
        <f>IF(_xlfn.XLOOKUP(D1694, ABZ!A:A, ABZ!B:B, "", 0) = 0, "", _xlfn.XLOOKUP(D1694, ABZ!A:A, ABZ!B:B, "", 0))</f>
        <v>Channel Sales</v>
      </c>
      <c r="M1694" t="s">
        <v>21</v>
      </c>
      <c r="N1694" s="27" t="s">
        <v>31</v>
      </c>
      <c r="O1694" t="s">
        <v>1159</v>
      </c>
    </row>
    <row r="1695" spans="1:15" x14ac:dyDescent="0.25">
      <c r="A1695" t="s">
        <v>1235</v>
      </c>
      <c r="B1695">
        <v>216</v>
      </c>
      <c r="D1695" t="s">
        <v>324</v>
      </c>
      <c r="E1695" t="s">
        <v>26</v>
      </c>
      <c r="F1695" t="s">
        <v>51</v>
      </c>
      <c r="G1695" t="s">
        <v>44</v>
      </c>
      <c r="H1695" s="15" t="s">
        <v>20</v>
      </c>
      <c r="I1695" s="1">
        <v>46190</v>
      </c>
      <c r="J1695" s="1">
        <v>46191</v>
      </c>
      <c r="K1695" s="1">
        <v>46195</v>
      </c>
      <c r="L1695" t="str">
        <f>IF(_xlfn.XLOOKUP(D1695, ABZ!A:A, ABZ!B:B, "", 0) = 0, "", _xlfn.XLOOKUP(D1695, ABZ!A:A, ABZ!B:B, "", 0))</f>
        <v>Channel Sales</v>
      </c>
      <c r="M1695" t="s">
        <v>21</v>
      </c>
      <c r="N1695" s="27" t="s">
        <v>31</v>
      </c>
      <c r="O1695" t="s">
        <v>1159</v>
      </c>
    </row>
    <row r="1696" spans="1:15" x14ac:dyDescent="0.25">
      <c r="A1696" s="54" t="s">
        <v>1236</v>
      </c>
      <c r="B1696">
        <v>44</v>
      </c>
      <c r="D1696" t="s">
        <v>478</v>
      </c>
      <c r="E1696" t="s">
        <v>26</v>
      </c>
      <c r="F1696" t="s">
        <v>44</v>
      </c>
      <c r="H1696" s="15" t="s">
        <v>20</v>
      </c>
      <c r="I1696" s="1">
        <v>46191</v>
      </c>
      <c r="J1696" s="1">
        <v>46191</v>
      </c>
      <c r="K1696" s="1">
        <v>46191</v>
      </c>
      <c r="L1696" t="str">
        <f>IF(_xlfn.XLOOKUP(D1696, ABZ!A:A, ABZ!B:B, "", 0) = 0, "", _xlfn.XLOOKUP(D1696, ABZ!A:A, ABZ!B:B, "", 0))</f>
        <v>Corporate Communications</v>
      </c>
      <c r="M1696" t="s">
        <v>30</v>
      </c>
      <c r="N1696" t="s">
        <v>77</v>
      </c>
      <c r="O1696" t="s">
        <v>1159</v>
      </c>
    </row>
    <row r="1697" spans="1:15" x14ac:dyDescent="0.25">
      <c r="A1697" t="s">
        <v>1237</v>
      </c>
      <c r="B1697" t="s">
        <v>1238</v>
      </c>
      <c r="D1697" t="s">
        <v>1239</v>
      </c>
      <c r="E1697" t="s">
        <v>18</v>
      </c>
      <c r="G1697" t="s">
        <v>19</v>
      </c>
      <c r="H1697" s="15" t="s">
        <v>20</v>
      </c>
      <c r="I1697" s="1">
        <v>46191</v>
      </c>
      <c r="J1697" s="1">
        <v>46206</v>
      </c>
      <c r="K1697" s="1">
        <v>46206</v>
      </c>
      <c r="L1697" t="str">
        <f>IF(_xlfn.XLOOKUP(D1697, ABZ!A:A, ABZ!B:B, "", 0) = 0, "", _xlfn.XLOOKUP(D1697, ABZ!A:A, ABZ!B:B, "", 0))</f>
        <v>Corporate Communications</v>
      </c>
      <c r="N1697" t="s">
        <v>77</v>
      </c>
      <c r="O1697" t="s">
        <v>1159</v>
      </c>
    </row>
    <row r="1698" spans="1:15" x14ac:dyDescent="0.25">
      <c r="A1698" t="s">
        <v>1237</v>
      </c>
      <c r="B1698">
        <v>15162</v>
      </c>
      <c r="D1698" t="s">
        <v>1239</v>
      </c>
      <c r="E1698" t="s">
        <v>65</v>
      </c>
      <c r="F1698" t="s">
        <v>66</v>
      </c>
      <c r="H1698" s="15" t="s">
        <v>20</v>
      </c>
      <c r="I1698" s="1">
        <v>46191</v>
      </c>
      <c r="J1698" s="1">
        <v>46206</v>
      </c>
      <c r="K1698" s="1">
        <v>46206</v>
      </c>
      <c r="L1698" t="str">
        <f>IF(_xlfn.XLOOKUP(D1698, ABZ!A:A, ABZ!B:B, "", 0) = 0, "", _xlfn.XLOOKUP(D1698, ABZ!A:A, ABZ!B:B, "", 0))</f>
        <v>Corporate Communications</v>
      </c>
      <c r="M1698" t="s">
        <v>21</v>
      </c>
      <c r="N1698" t="s">
        <v>77</v>
      </c>
      <c r="O1698" t="s">
        <v>1240</v>
      </c>
    </row>
    <row r="1699" spans="1:15" x14ac:dyDescent="0.25">
      <c r="A1699" s="31" t="s">
        <v>1241</v>
      </c>
      <c r="B1699">
        <v>401</v>
      </c>
      <c r="D1699" t="s">
        <v>324</v>
      </c>
      <c r="E1699" t="s">
        <v>40</v>
      </c>
      <c r="F1699" t="s">
        <v>41</v>
      </c>
      <c r="H1699" s="15" t="s">
        <v>20</v>
      </c>
      <c r="I1699" s="1">
        <v>46191</v>
      </c>
      <c r="J1699" s="1">
        <v>46195</v>
      </c>
      <c r="K1699" s="1">
        <v>46199</v>
      </c>
      <c r="L1699" t="str">
        <f>IF(_xlfn.XLOOKUP(D1699, ABZ!A:A, ABZ!B:B, "", 0) = 0, "", _xlfn.XLOOKUP(D1699, ABZ!A:A, ABZ!B:B, "", 0))</f>
        <v>Channel Sales</v>
      </c>
      <c r="M1699" t="s">
        <v>21</v>
      </c>
      <c r="N1699" t="s">
        <v>31</v>
      </c>
      <c r="O1699" t="s">
        <v>1159</v>
      </c>
    </row>
    <row r="1700" spans="1:15" x14ac:dyDescent="0.25">
      <c r="A1700" s="31" t="s">
        <v>1242</v>
      </c>
      <c r="B1700">
        <v>255</v>
      </c>
      <c r="D1700" t="s">
        <v>324</v>
      </c>
      <c r="E1700" t="s">
        <v>65</v>
      </c>
      <c r="F1700" t="s">
        <v>66</v>
      </c>
      <c r="H1700" s="15" t="s">
        <v>20</v>
      </c>
      <c r="I1700" s="1">
        <v>46191</v>
      </c>
      <c r="J1700" s="1">
        <v>46195</v>
      </c>
      <c r="K1700" s="1">
        <v>46195</v>
      </c>
      <c r="L1700" t="str">
        <f>IF(_xlfn.XLOOKUP(D1700, ABZ!A:A, ABZ!B:B, "", 0) = 0, "", _xlfn.XLOOKUP(D1700, ABZ!A:A, ABZ!B:B, "", 0))</f>
        <v>Channel Sales</v>
      </c>
      <c r="M1700" t="s">
        <v>21</v>
      </c>
      <c r="N1700" t="s">
        <v>31</v>
      </c>
      <c r="O1700" t="s">
        <v>1159</v>
      </c>
    </row>
    <row r="1701" spans="1:15" x14ac:dyDescent="0.25">
      <c r="A1701" s="31" t="s">
        <v>1243</v>
      </c>
      <c r="B1701">
        <v>255</v>
      </c>
      <c r="D1701" t="s">
        <v>324</v>
      </c>
      <c r="E1701" t="s">
        <v>26</v>
      </c>
      <c r="F1701" t="s">
        <v>51</v>
      </c>
      <c r="G1701" t="s">
        <v>44</v>
      </c>
      <c r="H1701" s="15" t="s">
        <v>20</v>
      </c>
      <c r="I1701" s="1">
        <v>46191</v>
      </c>
      <c r="J1701" s="1">
        <v>46195</v>
      </c>
      <c r="K1701" s="1">
        <v>46195</v>
      </c>
      <c r="L1701" t="str">
        <f>IF(_xlfn.XLOOKUP(D1703, ABZ!A:A, ABZ!B:B, "", 0) = 0, "", _xlfn.XLOOKUP(D1703, ABZ!A:A, ABZ!B:B, "", 0))</f>
        <v>Channel Sales</v>
      </c>
      <c r="M1701" t="s">
        <v>21</v>
      </c>
      <c r="N1701" t="s">
        <v>31</v>
      </c>
      <c r="O1701" t="s">
        <v>1159</v>
      </c>
    </row>
    <row r="1702" spans="1:15" x14ac:dyDescent="0.25">
      <c r="A1702" s="31" t="s">
        <v>1244</v>
      </c>
      <c r="B1702">
        <v>255</v>
      </c>
      <c r="D1702" t="s">
        <v>324</v>
      </c>
      <c r="E1702" t="s">
        <v>40</v>
      </c>
      <c r="F1702" t="s">
        <v>41</v>
      </c>
      <c r="H1702" s="15" t="s">
        <v>20</v>
      </c>
      <c r="I1702" s="1">
        <v>46191</v>
      </c>
      <c r="J1702" s="1">
        <v>46195</v>
      </c>
      <c r="K1702" s="1">
        <v>46195</v>
      </c>
      <c r="L1702" t="str">
        <f>IF(_xlfn.XLOOKUP(D1703, ABZ!A:A, ABZ!B:B, "", 0) = 0, "", _xlfn.XLOOKUP(D1703, ABZ!A:A, ABZ!B:B, "", 0))</f>
        <v>Channel Sales</v>
      </c>
      <c r="M1702" t="s">
        <v>21</v>
      </c>
      <c r="N1702" t="s">
        <v>31</v>
      </c>
      <c r="O1702" t="s">
        <v>1159</v>
      </c>
    </row>
    <row r="1703" spans="1:15" x14ac:dyDescent="0.25">
      <c r="A1703" s="31" t="s">
        <v>1245</v>
      </c>
      <c r="B1703">
        <v>255</v>
      </c>
      <c r="D1703" t="s">
        <v>324</v>
      </c>
      <c r="E1703" t="s">
        <v>67</v>
      </c>
      <c r="F1703" t="s">
        <v>68</v>
      </c>
      <c r="G1703" t="s">
        <v>88</v>
      </c>
      <c r="H1703" s="15" t="s">
        <v>20</v>
      </c>
      <c r="I1703" s="1">
        <v>46191</v>
      </c>
      <c r="J1703" s="1">
        <v>46195</v>
      </c>
      <c r="K1703" s="1">
        <v>46195</v>
      </c>
      <c r="L1703" t="str">
        <f>IF(_xlfn.XLOOKUP(D1703, ABZ!A:A, ABZ!B:B, "", 0) = 0, "", _xlfn.XLOOKUP(D1703, ABZ!A:A, ABZ!B:B, "", 0))</f>
        <v>Channel Sales</v>
      </c>
      <c r="M1703" t="s">
        <v>21</v>
      </c>
      <c r="N1703" t="s">
        <v>31</v>
      </c>
      <c r="O1703" t="s">
        <v>1159</v>
      </c>
    </row>
    <row r="1704" spans="1:15" x14ac:dyDescent="0.25">
      <c r="A1704" s="31" t="s">
        <v>1246</v>
      </c>
      <c r="B1704">
        <v>50</v>
      </c>
      <c r="D1704" t="s">
        <v>324</v>
      </c>
      <c r="E1704" t="s">
        <v>26</v>
      </c>
      <c r="F1704" t="s">
        <v>51</v>
      </c>
      <c r="H1704" s="15" t="s">
        <v>20</v>
      </c>
      <c r="I1704" s="1">
        <v>46191</v>
      </c>
      <c r="J1704" s="1">
        <v>46192</v>
      </c>
      <c r="K1704" s="1">
        <v>46195</v>
      </c>
      <c r="L1704" t="str">
        <f>IF(_xlfn.XLOOKUP(D1704, ABZ!A:A, ABZ!B:B, "", 0) = 0, "", _xlfn.XLOOKUP(D1704, ABZ!A:A, ABZ!B:B, "", 0))</f>
        <v>Channel Sales</v>
      </c>
      <c r="M1704" t="s">
        <v>21</v>
      </c>
      <c r="N1704" t="s">
        <v>31</v>
      </c>
      <c r="O1704" t="s">
        <v>1159</v>
      </c>
    </row>
    <row r="1705" spans="1:15" x14ac:dyDescent="0.25">
      <c r="A1705" t="s">
        <v>1247</v>
      </c>
      <c r="B1705">
        <v>498</v>
      </c>
      <c r="D1705" t="s">
        <v>324</v>
      </c>
      <c r="E1705" t="s">
        <v>26</v>
      </c>
      <c r="F1705" t="s">
        <v>51</v>
      </c>
      <c r="G1705" t="s">
        <v>44</v>
      </c>
      <c r="H1705" s="15" t="s">
        <v>20</v>
      </c>
      <c r="I1705" s="1">
        <v>46192</v>
      </c>
      <c r="J1705" s="1">
        <v>46196</v>
      </c>
      <c r="K1705" s="1">
        <v>46196</v>
      </c>
      <c r="L1705" t="str">
        <f>IF(_xlfn.XLOOKUP(D1705, ABZ!A:A, ABZ!B:B, "", 0) = 0, "", _xlfn.XLOOKUP(D1705, ABZ!A:A, ABZ!B:B, "", 0))</f>
        <v>Channel Sales</v>
      </c>
      <c r="M1705" t="s">
        <v>21</v>
      </c>
      <c r="N1705" t="s">
        <v>31</v>
      </c>
      <c r="O1705" t="s">
        <v>1218</v>
      </c>
    </row>
    <row r="1706" spans="1:15" x14ac:dyDescent="0.25">
      <c r="A1706" t="s">
        <v>1248</v>
      </c>
      <c r="B1706">
        <v>956</v>
      </c>
      <c r="D1706" t="s">
        <v>324</v>
      </c>
      <c r="E1706" t="s">
        <v>26</v>
      </c>
      <c r="F1706" t="s">
        <v>51</v>
      </c>
      <c r="G1706" t="s">
        <v>44</v>
      </c>
      <c r="H1706" s="15" t="s">
        <v>20</v>
      </c>
      <c r="I1706" s="1">
        <v>46192</v>
      </c>
      <c r="J1706" s="1">
        <v>46196</v>
      </c>
      <c r="K1706" s="1">
        <v>46196</v>
      </c>
      <c r="L1706" t="str">
        <f>IF(_xlfn.XLOOKUP(D1706, ABZ!A:A, ABZ!B:B, "", 0) = 0, "", _xlfn.XLOOKUP(D1706, ABZ!A:A, ABZ!B:B, "", 0))</f>
        <v>Channel Sales</v>
      </c>
      <c r="M1706" t="s">
        <v>21</v>
      </c>
      <c r="N1706" t="s">
        <v>31</v>
      </c>
      <c r="O1706" t="s">
        <v>1249</v>
      </c>
    </row>
    <row r="1707" spans="1:15" x14ac:dyDescent="0.25">
      <c r="A1707" t="s">
        <v>1250</v>
      </c>
      <c r="B1707">
        <v>914</v>
      </c>
      <c r="D1707" t="s">
        <v>324</v>
      </c>
      <c r="E1707" t="s">
        <v>26</v>
      </c>
      <c r="F1707" t="s">
        <v>51</v>
      </c>
      <c r="G1707" t="s">
        <v>57</v>
      </c>
      <c r="H1707" s="15" t="s">
        <v>20</v>
      </c>
      <c r="I1707" s="1">
        <v>46192</v>
      </c>
      <c r="J1707" s="1">
        <v>46196</v>
      </c>
      <c r="K1707" s="1">
        <v>46196</v>
      </c>
      <c r="L1707" t="str">
        <f>IF(_xlfn.XLOOKUP(D1707, ABZ!A:A, ABZ!B:B, "", 0) = 0, "", _xlfn.XLOOKUP(D1707, ABZ!A:A, ABZ!B:B, "", 0))</f>
        <v>Channel Sales</v>
      </c>
      <c r="M1707" t="s">
        <v>21</v>
      </c>
      <c r="N1707" t="s">
        <v>31</v>
      </c>
      <c r="O1707" t="s">
        <v>1251</v>
      </c>
    </row>
    <row r="1708" spans="1:15" x14ac:dyDescent="0.25">
      <c r="A1708" t="s">
        <v>1252</v>
      </c>
      <c r="B1708">
        <v>917</v>
      </c>
      <c r="D1708" t="s">
        <v>324</v>
      </c>
      <c r="E1708" t="s">
        <v>26</v>
      </c>
      <c r="F1708" t="s">
        <v>51</v>
      </c>
      <c r="G1708" t="s">
        <v>57</v>
      </c>
      <c r="H1708" s="15" t="s">
        <v>20</v>
      </c>
      <c r="I1708" s="1">
        <v>46192</v>
      </c>
      <c r="J1708" s="1">
        <v>46196</v>
      </c>
      <c r="K1708" s="1">
        <v>46196</v>
      </c>
      <c r="L1708" t="str">
        <f>IF(_xlfn.XLOOKUP(D1708, ABZ!A:A, ABZ!B:B, "", 0) = 0, "", _xlfn.XLOOKUP(D1708, ABZ!A:A, ABZ!B:B, "", 0))</f>
        <v>Channel Sales</v>
      </c>
      <c r="M1708" t="s">
        <v>21</v>
      </c>
      <c r="N1708" t="s">
        <v>31</v>
      </c>
      <c r="O1708" t="s">
        <v>1253</v>
      </c>
    </row>
    <row r="1709" spans="1:15" x14ac:dyDescent="0.25">
      <c r="A1709" s="54" t="s">
        <v>1254</v>
      </c>
      <c r="B1709">
        <v>126</v>
      </c>
      <c r="D1709" t="s">
        <v>1255</v>
      </c>
      <c r="E1709" t="s">
        <v>65</v>
      </c>
      <c r="F1709" t="s">
        <v>66</v>
      </c>
      <c r="H1709" s="15" t="s">
        <v>20</v>
      </c>
      <c r="I1709" s="1">
        <v>46192</v>
      </c>
      <c r="J1709" s="1">
        <v>46196</v>
      </c>
      <c r="K1709" s="1">
        <v>46197</v>
      </c>
      <c r="L1709" t="str">
        <f>IF(_xlfn.XLOOKUP(D1709, ABZ!A:A, ABZ!B:B, "", 0) = 0, "", _xlfn.XLOOKUP(D1709, ABZ!A:A, ABZ!B:B, "", 0))</f>
        <v>D2C Ecommerce</v>
      </c>
      <c r="M1709" t="s">
        <v>21</v>
      </c>
      <c r="N1709" t="s">
        <v>86</v>
      </c>
      <c r="O1709" t="s">
        <v>1173</v>
      </c>
    </row>
    <row r="1710" spans="1:15" x14ac:dyDescent="0.25">
      <c r="A1710" s="31" t="s">
        <v>1256</v>
      </c>
      <c r="B1710">
        <v>240</v>
      </c>
      <c r="D1710" t="s">
        <v>279</v>
      </c>
      <c r="E1710" t="s">
        <v>26</v>
      </c>
      <c r="F1710" t="s">
        <v>220</v>
      </c>
      <c r="H1710" s="15" t="s">
        <v>20</v>
      </c>
      <c r="I1710" s="1">
        <v>46192</v>
      </c>
      <c r="J1710" s="1">
        <v>46198</v>
      </c>
      <c r="K1710" s="1">
        <v>46199</v>
      </c>
      <c r="L1710" t="str">
        <f>IF(_xlfn.XLOOKUP(D1710, ABZ!A:A, ABZ!B:B, "", 0) = 0, "", _xlfn.XLOOKUP(D1710, ABZ!A:A, ABZ!B:B, "", 0))</f>
        <v>Corporate Communications</v>
      </c>
      <c r="M1710" t="s">
        <v>21</v>
      </c>
      <c r="N1710" s="27" t="s">
        <v>31</v>
      </c>
      <c r="O1710" t="s">
        <v>1159</v>
      </c>
    </row>
    <row r="1711" spans="1:15" x14ac:dyDescent="0.25">
      <c r="A1711" s="31" t="s">
        <v>638</v>
      </c>
      <c r="B1711">
        <v>438</v>
      </c>
      <c r="D1711" t="s">
        <v>279</v>
      </c>
      <c r="E1711" t="s">
        <v>26</v>
      </c>
      <c r="F1711" t="s">
        <v>220</v>
      </c>
      <c r="H1711" s="15" t="s">
        <v>20</v>
      </c>
      <c r="I1711" s="1">
        <v>46192</v>
      </c>
      <c r="J1711" s="1">
        <v>46198</v>
      </c>
      <c r="K1711" s="1">
        <v>46199</v>
      </c>
      <c r="L1711" t="str">
        <f>IF(_xlfn.XLOOKUP(D1711, ABZ!A:A, ABZ!B:B, "", 0) = 0, "", _xlfn.XLOOKUP(D1711, ABZ!A:A, ABZ!B:B, "", 0))</f>
        <v>Corporate Communications</v>
      </c>
      <c r="M1711" t="s">
        <v>21</v>
      </c>
      <c r="N1711" s="27" t="s">
        <v>31</v>
      </c>
      <c r="O1711" t="s">
        <v>1159</v>
      </c>
    </row>
    <row r="1712" spans="1:15" x14ac:dyDescent="0.25">
      <c r="A1712" s="31" t="s">
        <v>639</v>
      </c>
      <c r="B1712">
        <v>442</v>
      </c>
      <c r="D1712" t="s">
        <v>279</v>
      </c>
      <c r="E1712" t="s">
        <v>26</v>
      </c>
      <c r="F1712" t="s">
        <v>220</v>
      </c>
      <c r="H1712" s="15" t="s">
        <v>20</v>
      </c>
      <c r="I1712" s="1">
        <v>46192</v>
      </c>
      <c r="J1712" s="1">
        <v>46198</v>
      </c>
      <c r="K1712" s="1">
        <v>46199</v>
      </c>
      <c r="L1712" t="str">
        <f>IF(_xlfn.XLOOKUP(D1712, ABZ!A:A, ABZ!B:B, "", 0) = 0, "", _xlfn.XLOOKUP(D1712, ABZ!A:A, ABZ!B:B, "", 0))</f>
        <v>Corporate Communications</v>
      </c>
      <c r="M1712" t="s">
        <v>21</v>
      </c>
      <c r="N1712" s="27" t="s">
        <v>31</v>
      </c>
      <c r="O1712" t="s">
        <v>1159</v>
      </c>
    </row>
    <row r="1713" spans="1:15" x14ac:dyDescent="0.25">
      <c r="A1713" s="54" t="s">
        <v>1257</v>
      </c>
      <c r="B1713">
        <v>39</v>
      </c>
      <c r="D1713" t="s">
        <v>1258</v>
      </c>
      <c r="E1713" t="s">
        <v>26</v>
      </c>
      <c r="F1713" t="s">
        <v>44</v>
      </c>
      <c r="G1713" t="s">
        <v>57</v>
      </c>
      <c r="H1713" s="15" t="s">
        <v>20</v>
      </c>
      <c r="I1713" s="1">
        <v>46192</v>
      </c>
      <c r="J1713" s="1">
        <v>46199</v>
      </c>
      <c r="K1713" s="1">
        <v>46199</v>
      </c>
      <c r="L1713" t="str">
        <f>IF(_xlfn.XLOOKUP(D1713, ABZ!A:A, ABZ!B:B, "", 0) = 0, "", _xlfn.XLOOKUP(D1713, ABZ!A:A, ABZ!B:B, "", 0))</f>
        <v>D2C Ecommerce</v>
      </c>
      <c r="M1713" t="s">
        <v>21</v>
      </c>
      <c r="N1713" s="27" t="s">
        <v>86</v>
      </c>
      <c r="O1713" t="s">
        <v>1173</v>
      </c>
    </row>
    <row r="1714" spans="1:15" x14ac:dyDescent="0.25">
      <c r="A1714" s="54" t="s">
        <v>1257</v>
      </c>
      <c r="B1714">
        <v>39</v>
      </c>
      <c r="D1714" t="s">
        <v>1258</v>
      </c>
      <c r="E1714" t="s">
        <v>67</v>
      </c>
      <c r="F1714" t="s">
        <v>68</v>
      </c>
      <c r="G1714" t="s">
        <v>88</v>
      </c>
      <c r="H1714" s="15" t="s">
        <v>20</v>
      </c>
      <c r="I1714" s="1">
        <v>46192</v>
      </c>
      <c r="J1714" s="1">
        <v>46199</v>
      </c>
      <c r="K1714" s="1">
        <v>46199</v>
      </c>
      <c r="L1714" t="str">
        <f>IF(_xlfn.XLOOKUP(D1714, ABZ!A:A, ABZ!B:B, "", 0) = 0, "", _xlfn.XLOOKUP(D1714, ABZ!A:A, ABZ!B:B, "", 0))</f>
        <v>D2C Ecommerce</v>
      </c>
      <c r="M1714" t="s">
        <v>21</v>
      </c>
      <c r="N1714" s="27" t="s">
        <v>86</v>
      </c>
      <c r="O1714" t="s">
        <v>1173</v>
      </c>
    </row>
    <row r="1715" spans="1:15" x14ac:dyDescent="0.25">
      <c r="A1715" s="54" t="s">
        <v>1257</v>
      </c>
      <c r="B1715">
        <v>39</v>
      </c>
      <c r="D1715" t="s">
        <v>1258</v>
      </c>
      <c r="E1715" t="s">
        <v>69</v>
      </c>
      <c r="F1715" t="s">
        <v>70</v>
      </c>
      <c r="H1715" s="15" t="s">
        <v>20</v>
      </c>
      <c r="I1715" s="1">
        <v>46192</v>
      </c>
      <c r="J1715" s="1">
        <v>46199</v>
      </c>
      <c r="K1715" s="1">
        <v>46199</v>
      </c>
      <c r="L1715" t="str">
        <f>IF(_xlfn.XLOOKUP(D1715, ABZ!A:A, ABZ!B:B, "", 0) = 0, "", _xlfn.XLOOKUP(D1715, ABZ!A:A, ABZ!B:B, "", 0))</f>
        <v>D2C Ecommerce</v>
      </c>
      <c r="M1715" t="s">
        <v>21</v>
      </c>
      <c r="N1715" s="27" t="s">
        <v>86</v>
      </c>
      <c r="O1715" t="s">
        <v>1173</v>
      </c>
    </row>
    <row r="1716" spans="1:15" x14ac:dyDescent="0.25">
      <c r="A1716" s="54" t="s">
        <v>1257</v>
      </c>
      <c r="B1716">
        <v>39</v>
      </c>
      <c r="D1716" t="s">
        <v>1258</v>
      </c>
      <c r="E1716" t="s">
        <v>65</v>
      </c>
      <c r="F1716" t="s">
        <v>66</v>
      </c>
      <c r="H1716" s="15" t="s">
        <v>20</v>
      </c>
      <c r="I1716" s="1">
        <v>46192</v>
      </c>
      <c r="J1716" s="1">
        <v>46199</v>
      </c>
      <c r="K1716" s="1">
        <v>46199</v>
      </c>
      <c r="L1716" t="str">
        <f>IF(_xlfn.XLOOKUP(D1716, ABZ!A:A, ABZ!B:B, "", 0) = 0, "", _xlfn.XLOOKUP(D1716, ABZ!A:A, ABZ!B:B, "", 0))</f>
        <v>D2C Ecommerce</v>
      </c>
      <c r="M1716" t="s">
        <v>21</v>
      </c>
      <c r="N1716" s="27" t="s">
        <v>86</v>
      </c>
      <c r="O1716" t="s">
        <v>1173</v>
      </c>
    </row>
    <row r="1717" spans="1:15" x14ac:dyDescent="0.25">
      <c r="A1717" s="54" t="s">
        <v>1257</v>
      </c>
      <c r="B1717">
        <v>39</v>
      </c>
      <c r="D1717" t="s">
        <v>1258</v>
      </c>
      <c r="E1717" t="s">
        <v>40</v>
      </c>
      <c r="F1717" t="s">
        <v>41</v>
      </c>
      <c r="H1717" s="15" t="s">
        <v>20</v>
      </c>
      <c r="I1717" s="1">
        <v>46192</v>
      </c>
      <c r="J1717" s="1">
        <v>46199</v>
      </c>
      <c r="K1717" s="1">
        <v>46199</v>
      </c>
      <c r="L1717" t="str">
        <f>IF(_xlfn.XLOOKUP(D1717, ABZ!A:A, ABZ!B:B, "", 0) = 0, "", _xlfn.XLOOKUP(D1717, ABZ!A:A, ABZ!B:B, "", 0))</f>
        <v>D2C Ecommerce</v>
      </c>
      <c r="M1717" t="s">
        <v>21</v>
      </c>
      <c r="N1717" s="27" t="s">
        <v>86</v>
      </c>
      <c r="O1717" t="s">
        <v>1173</v>
      </c>
    </row>
    <row r="1718" spans="1:15" x14ac:dyDescent="0.25">
      <c r="A1718" s="54" t="s">
        <v>1259</v>
      </c>
      <c r="B1718">
        <v>119</v>
      </c>
      <c r="D1718" t="s">
        <v>1255</v>
      </c>
      <c r="E1718" t="s">
        <v>67</v>
      </c>
      <c r="F1718" t="s">
        <v>68</v>
      </c>
      <c r="G1718" t="s">
        <v>88</v>
      </c>
      <c r="H1718" s="15" t="s">
        <v>20</v>
      </c>
      <c r="I1718" s="1">
        <v>46192</v>
      </c>
      <c r="J1718" s="1">
        <v>46196</v>
      </c>
      <c r="K1718" s="1">
        <v>46197</v>
      </c>
      <c r="L1718" t="str">
        <f>IF(_xlfn.XLOOKUP(D1718, ABZ!A:A, ABZ!B:B, "", 0) = 0, "", _xlfn.XLOOKUP(D1718, ABZ!A:A, ABZ!B:B, "", 0))</f>
        <v>D2C Ecommerce</v>
      </c>
      <c r="M1718" t="s">
        <v>21</v>
      </c>
      <c r="N1718" s="27" t="s">
        <v>86</v>
      </c>
      <c r="O1718" t="s">
        <v>1173</v>
      </c>
    </row>
    <row r="1719" spans="1:15" x14ac:dyDescent="0.25">
      <c r="A1719" s="54" t="s">
        <v>1259</v>
      </c>
      <c r="B1719">
        <v>119</v>
      </c>
      <c r="D1719" t="s">
        <v>1255</v>
      </c>
      <c r="E1719" t="s">
        <v>40</v>
      </c>
      <c r="F1719" t="s">
        <v>41</v>
      </c>
      <c r="H1719" s="15" t="s">
        <v>20</v>
      </c>
      <c r="I1719" s="1">
        <v>46192</v>
      </c>
      <c r="J1719" s="1">
        <v>46196</v>
      </c>
      <c r="K1719" s="1">
        <v>46197</v>
      </c>
      <c r="L1719" t="str">
        <f>IF(_xlfn.XLOOKUP(D1719, ABZ!A:A, ABZ!B:B, "", 0) = 0, "", _xlfn.XLOOKUP(D1719, ABZ!A:A, ABZ!B:B, "", 0))</f>
        <v>D2C Ecommerce</v>
      </c>
      <c r="M1719" t="s">
        <v>21</v>
      </c>
      <c r="N1719" s="27" t="s">
        <v>86</v>
      </c>
      <c r="O1719" t="s">
        <v>1173</v>
      </c>
    </row>
    <row r="1720" spans="1:15" x14ac:dyDescent="0.25">
      <c r="A1720" s="31" t="s">
        <v>1260</v>
      </c>
      <c r="B1720" t="s">
        <v>1261</v>
      </c>
      <c r="D1720" t="s">
        <v>1053</v>
      </c>
      <c r="E1720" t="s">
        <v>18</v>
      </c>
      <c r="G1720" t="s">
        <v>19</v>
      </c>
      <c r="H1720" s="15" t="s">
        <v>20</v>
      </c>
      <c r="I1720" s="1">
        <v>46185</v>
      </c>
      <c r="J1720" s="1">
        <v>46185</v>
      </c>
      <c r="K1720" s="1">
        <v>46190</v>
      </c>
      <c r="L1720" t="str">
        <f>IF(_xlfn.XLOOKUP(D1720, ABZ!A:A, ABZ!B:B, "", 0) = 0, "", _xlfn.XLOOKUP(D1720, ABZ!A:A, ABZ!B:B, "", 0))</f>
        <v>Sales Marketing</v>
      </c>
      <c r="M1720" t="s">
        <v>21</v>
      </c>
      <c r="N1720" t="s">
        <v>22</v>
      </c>
      <c r="O1720" t="s">
        <v>1159</v>
      </c>
    </row>
    <row r="1721" spans="1:15" x14ac:dyDescent="0.25">
      <c r="A1721" s="31" t="s">
        <v>1262</v>
      </c>
      <c r="B1721">
        <v>1787</v>
      </c>
      <c r="D1721" t="s">
        <v>324</v>
      </c>
      <c r="E1721" t="s">
        <v>40</v>
      </c>
      <c r="F1721" t="s">
        <v>41</v>
      </c>
      <c r="H1721" s="15" t="s">
        <v>20</v>
      </c>
      <c r="I1721" s="1">
        <v>46195</v>
      </c>
      <c r="J1721" s="1">
        <v>46202</v>
      </c>
      <c r="K1721" s="1">
        <v>46202</v>
      </c>
      <c r="L1721" t="str">
        <f>IF(_xlfn.XLOOKUP(D1721, ABZ!A:A, ABZ!B:B, "", 0) = 0, "", _xlfn.XLOOKUP(D1721, ABZ!A:A, ABZ!B:B, "", 0))</f>
        <v>Channel Sales</v>
      </c>
      <c r="M1721" t="s">
        <v>21</v>
      </c>
      <c r="N1721" t="s">
        <v>31</v>
      </c>
      <c r="O1721" t="s">
        <v>1159</v>
      </c>
    </row>
    <row r="1722" spans="1:15" x14ac:dyDescent="0.25">
      <c r="A1722" s="31" t="s">
        <v>1263</v>
      </c>
      <c r="B1722">
        <v>1787</v>
      </c>
      <c r="D1722" t="s">
        <v>324</v>
      </c>
      <c r="E1722" t="s">
        <v>26</v>
      </c>
      <c r="F1722" t="s">
        <v>44</v>
      </c>
      <c r="G1722" t="s">
        <v>57</v>
      </c>
      <c r="H1722" s="15" t="s">
        <v>20</v>
      </c>
      <c r="I1722" s="1">
        <v>46195</v>
      </c>
      <c r="J1722" s="1">
        <v>46196</v>
      </c>
      <c r="K1722" s="1">
        <v>46197</v>
      </c>
      <c r="L1722" t="str">
        <f>IF(_xlfn.XLOOKUP(D1722, ABZ!A:A, ABZ!B:B, "", 0) = 0, "", _xlfn.XLOOKUP(D1722, ABZ!A:A, ABZ!B:B, "", 0))</f>
        <v>Channel Sales</v>
      </c>
      <c r="M1722" t="s">
        <v>21</v>
      </c>
      <c r="N1722" t="s">
        <v>31</v>
      </c>
      <c r="O1722" t="s">
        <v>1159</v>
      </c>
    </row>
    <row r="1723" spans="1:15" x14ac:dyDescent="0.25">
      <c r="A1723" s="31" t="s">
        <v>1264</v>
      </c>
      <c r="B1723">
        <v>1787</v>
      </c>
      <c r="D1723" t="s">
        <v>324</v>
      </c>
      <c r="E1723" t="s">
        <v>65</v>
      </c>
      <c r="F1723" t="s">
        <v>66</v>
      </c>
      <c r="H1723" s="15" t="s">
        <v>20</v>
      </c>
      <c r="I1723" s="1">
        <v>46195</v>
      </c>
      <c r="J1723" s="1">
        <v>46202</v>
      </c>
      <c r="K1723" s="1">
        <v>46202</v>
      </c>
      <c r="L1723" t="str">
        <f>IF(_xlfn.XLOOKUP(D1723, ABZ!A:A, ABZ!B:B, "", 0) = 0, "", _xlfn.XLOOKUP(D1723, ABZ!A:A, ABZ!B:B, "", 0))</f>
        <v>Channel Sales</v>
      </c>
      <c r="M1723" t="s">
        <v>21</v>
      </c>
      <c r="N1723" t="s">
        <v>31</v>
      </c>
      <c r="O1723" t="s">
        <v>1240</v>
      </c>
    </row>
    <row r="1724" spans="1:15" x14ac:dyDescent="0.25">
      <c r="A1724" s="31" t="s">
        <v>1265</v>
      </c>
      <c r="B1724">
        <v>1787</v>
      </c>
      <c r="D1724" t="s">
        <v>324</v>
      </c>
      <c r="E1724" t="s">
        <v>67</v>
      </c>
      <c r="F1724" t="s">
        <v>68</v>
      </c>
      <c r="G1724" t="s">
        <v>88</v>
      </c>
      <c r="H1724" s="15" t="s">
        <v>20</v>
      </c>
      <c r="I1724" s="1">
        <v>46195</v>
      </c>
      <c r="J1724" s="1">
        <v>46202</v>
      </c>
      <c r="K1724" s="1">
        <v>46202</v>
      </c>
      <c r="L1724" t="str">
        <f>IF(_xlfn.XLOOKUP(D1724, ABZ!A:A, ABZ!B:B, "", 0) = 0, "", _xlfn.XLOOKUP(D1724, ABZ!A:A, ABZ!B:B, "", 0))</f>
        <v>Channel Sales</v>
      </c>
      <c r="M1724" t="s">
        <v>21</v>
      </c>
      <c r="N1724" t="s">
        <v>31</v>
      </c>
      <c r="O1724" t="s">
        <v>1159</v>
      </c>
    </row>
    <row r="1725" spans="1:15" x14ac:dyDescent="0.25">
      <c r="A1725" s="31" t="s">
        <v>1266</v>
      </c>
      <c r="B1725">
        <v>852</v>
      </c>
      <c r="D1725" t="s">
        <v>324</v>
      </c>
      <c r="E1725" t="s">
        <v>67</v>
      </c>
      <c r="F1725" t="s">
        <v>68</v>
      </c>
      <c r="G1725" t="s">
        <v>88</v>
      </c>
      <c r="H1725" s="15" t="s">
        <v>20</v>
      </c>
      <c r="I1725" s="1">
        <v>46195</v>
      </c>
      <c r="J1725" s="1">
        <v>46206</v>
      </c>
      <c r="K1725" s="1">
        <v>46206</v>
      </c>
      <c r="L1725" t="str">
        <f>IF(_xlfn.XLOOKUP(D1725, ABZ!A:A, ABZ!B:B, "", 0) = 0, "", _xlfn.XLOOKUP(D1725, ABZ!A:A, ABZ!B:B, "", 0))</f>
        <v>Channel Sales</v>
      </c>
      <c r="M1725" t="s">
        <v>21</v>
      </c>
      <c r="N1725" t="s">
        <v>31</v>
      </c>
      <c r="O1725" t="s">
        <v>1159</v>
      </c>
    </row>
    <row r="1726" spans="1:15" x14ac:dyDescent="0.25">
      <c r="A1726" s="31" t="s">
        <v>1267</v>
      </c>
      <c r="B1726">
        <v>852</v>
      </c>
      <c r="D1726" t="s">
        <v>324</v>
      </c>
      <c r="E1726" t="s">
        <v>65</v>
      </c>
      <c r="F1726" t="s">
        <v>76</v>
      </c>
      <c r="H1726" s="15" t="s">
        <v>20</v>
      </c>
      <c r="I1726" s="1">
        <v>46195</v>
      </c>
      <c r="J1726" s="1">
        <v>46206</v>
      </c>
      <c r="K1726" s="1">
        <v>46206</v>
      </c>
      <c r="L1726" t="str">
        <f>IF(_xlfn.XLOOKUP(D1726, ABZ!A:A, ABZ!B:B, "", 0) = 0, "", _xlfn.XLOOKUP(D1726, ABZ!A:A, ABZ!B:B, "", 0))</f>
        <v>Channel Sales</v>
      </c>
      <c r="M1726" t="s">
        <v>21</v>
      </c>
      <c r="N1726" t="s">
        <v>31</v>
      </c>
      <c r="O1726" t="s">
        <v>1159</v>
      </c>
    </row>
    <row r="1727" spans="1:15" x14ac:dyDescent="0.25">
      <c r="A1727" s="31" t="s">
        <v>1268</v>
      </c>
      <c r="B1727">
        <v>852</v>
      </c>
      <c r="D1727" t="s">
        <v>324</v>
      </c>
      <c r="E1727" t="s">
        <v>40</v>
      </c>
      <c r="F1727" t="s">
        <v>41</v>
      </c>
      <c r="H1727" s="15" t="s">
        <v>20</v>
      </c>
      <c r="I1727" s="1">
        <v>46195</v>
      </c>
      <c r="J1727" s="1">
        <v>46206</v>
      </c>
      <c r="K1727" s="1">
        <v>46206</v>
      </c>
      <c r="L1727" t="str">
        <f>IF(_xlfn.XLOOKUP(D1727, ABZ!A:A, ABZ!B:B, "", 0) = 0, "", _xlfn.XLOOKUP(D1727, ABZ!A:A, ABZ!B:B, "", 0))</f>
        <v>Channel Sales</v>
      </c>
      <c r="M1727" t="s">
        <v>30</v>
      </c>
      <c r="N1727" t="s">
        <v>31</v>
      </c>
      <c r="O1727" t="s">
        <v>1159</v>
      </c>
    </row>
    <row r="1728" spans="1:15" x14ac:dyDescent="0.25">
      <c r="A1728" s="57" t="s">
        <v>1269</v>
      </c>
      <c r="B1728">
        <v>9</v>
      </c>
      <c r="D1728" t="s">
        <v>85</v>
      </c>
      <c r="E1728" t="s">
        <v>26</v>
      </c>
      <c r="F1728" t="s">
        <v>57</v>
      </c>
      <c r="H1728" s="15" t="s">
        <v>20</v>
      </c>
      <c r="I1728" s="1">
        <v>46195</v>
      </c>
      <c r="J1728" s="1">
        <v>46196</v>
      </c>
      <c r="K1728" s="1">
        <v>46196</v>
      </c>
      <c r="L1728" t="str">
        <f>IF(_xlfn.XLOOKUP(D1728, ABZ!A:A, ABZ!B:B, "", 0) = 0, "", _xlfn.XLOOKUP(D1728, ABZ!A:A, ABZ!B:B, "", 0))</f>
        <v>D2C Ecommerce</v>
      </c>
      <c r="M1728" t="s">
        <v>21</v>
      </c>
      <c r="N1728" t="s">
        <v>86</v>
      </c>
      <c r="O1728" t="s">
        <v>1270</v>
      </c>
    </row>
    <row r="1729" spans="1:15" x14ac:dyDescent="0.25">
      <c r="A1729" s="57" t="s">
        <v>1269</v>
      </c>
      <c r="B1729">
        <v>9</v>
      </c>
      <c r="D1729" t="s">
        <v>85</v>
      </c>
      <c r="E1729" t="s">
        <v>67</v>
      </c>
      <c r="F1729" t="s">
        <v>68</v>
      </c>
      <c r="G1729" t="s">
        <v>88</v>
      </c>
      <c r="H1729" s="15" t="s">
        <v>20</v>
      </c>
      <c r="I1729" s="1">
        <v>46195</v>
      </c>
      <c r="J1729" s="1">
        <v>46196</v>
      </c>
      <c r="K1729" s="1">
        <v>46196</v>
      </c>
      <c r="L1729" t="str">
        <f>IF(_xlfn.XLOOKUP(D1729, ABZ!A:A, ABZ!B:B, "", 0) = 0, "", _xlfn.XLOOKUP(D1729, ABZ!A:A, ABZ!B:B, "", 0))</f>
        <v>D2C Ecommerce</v>
      </c>
      <c r="M1729" t="s">
        <v>21</v>
      </c>
      <c r="N1729" t="s">
        <v>86</v>
      </c>
      <c r="O1729" t="s">
        <v>1270</v>
      </c>
    </row>
    <row r="1730" spans="1:15" x14ac:dyDescent="0.25">
      <c r="A1730" s="57" t="s">
        <v>1269</v>
      </c>
      <c r="B1730">
        <v>9</v>
      </c>
      <c r="D1730" t="s">
        <v>85</v>
      </c>
      <c r="E1730" t="s">
        <v>69</v>
      </c>
      <c r="F1730" t="s">
        <v>70</v>
      </c>
      <c r="H1730" s="15" t="s">
        <v>20</v>
      </c>
      <c r="I1730" s="1">
        <v>46195</v>
      </c>
      <c r="J1730" s="1">
        <v>46196</v>
      </c>
      <c r="K1730" s="1">
        <v>46196</v>
      </c>
      <c r="L1730" t="str">
        <f>IF(_xlfn.XLOOKUP(D1730, ABZ!A:A, ABZ!B:B, "", 0) = 0, "", _xlfn.XLOOKUP(D1730, ABZ!A:A, ABZ!B:B, "", 0))</f>
        <v>D2C Ecommerce</v>
      </c>
      <c r="M1730" t="s">
        <v>21</v>
      </c>
      <c r="N1730" t="s">
        <v>86</v>
      </c>
      <c r="O1730" t="s">
        <v>1270</v>
      </c>
    </row>
    <row r="1731" spans="1:15" x14ac:dyDescent="0.25">
      <c r="A1731" s="57" t="s">
        <v>1269</v>
      </c>
      <c r="B1731">
        <v>9</v>
      </c>
      <c r="D1731" t="s">
        <v>85</v>
      </c>
      <c r="E1731" t="s">
        <v>65</v>
      </c>
      <c r="F1731" t="s">
        <v>66</v>
      </c>
      <c r="H1731" s="15" t="s">
        <v>20</v>
      </c>
      <c r="I1731" s="1">
        <v>46195</v>
      </c>
      <c r="J1731" s="1">
        <v>46196</v>
      </c>
      <c r="K1731" s="1">
        <v>46196</v>
      </c>
      <c r="L1731" t="str">
        <f>IF(_xlfn.XLOOKUP(D1731, ABZ!A:A, ABZ!B:B, "", 0) = 0, "", _xlfn.XLOOKUP(D1731, ABZ!A:A, ABZ!B:B, "", 0))</f>
        <v>D2C Ecommerce</v>
      </c>
      <c r="M1731" t="s">
        <v>21</v>
      </c>
      <c r="N1731" t="s">
        <v>86</v>
      </c>
      <c r="O1731" t="s">
        <v>1270</v>
      </c>
    </row>
    <row r="1732" spans="1:15" x14ac:dyDescent="0.25">
      <c r="A1732" s="57" t="s">
        <v>1269</v>
      </c>
      <c r="B1732">
        <v>9</v>
      </c>
      <c r="D1732" t="s">
        <v>85</v>
      </c>
      <c r="E1732" t="s">
        <v>40</v>
      </c>
      <c r="F1732" t="s">
        <v>41</v>
      </c>
      <c r="H1732" s="15" t="s">
        <v>20</v>
      </c>
      <c r="I1732" s="1">
        <v>46195</v>
      </c>
      <c r="J1732" s="1">
        <v>46196</v>
      </c>
      <c r="K1732" s="1">
        <v>46196</v>
      </c>
      <c r="L1732" t="str">
        <f>IF(_xlfn.XLOOKUP(D1732, ABZ!A:A, ABZ!B:B, "", 0) = 0, "", _xlfn.XLOOKUP(D1732, ABZ!A:A, ABZ!B:B, "", 0))</f>
        <v>D2C Ecommerce</v>
      </c>
      <c r="M1732" t="s">
        <v>21</v>
      </c>
      <c r="N1732" t="s">
        <v>86</v>
      </c>
      <c r="O1732" t="s">
        <v>1270</v>
      </c>
    </row>
    <row r="1733" spans="1:15" x14ac:dyDescent="0.25">
      <c r="A1733" s="31" t="s">
        <v>1271</v>
      </c>
      <c r="B1733">
        <v>703</v>
      </c>
      <c r="D1733" t="s">
        <v>108</v>
      </c>
      <c r="E1733" t="s">
        <v>26</v>
      </c>
      <c r="F1733" t="s">
        <v>220</v>
      </c>
      <c r="H1733" s="15" t="s">
        <v>20</v>
      </c>
      <c r="I1733" s="1">
        <v>46195</v>
      </c>
      <c r="J1733" s="1">
        <v>46210</v>
      </c>
      <c r="K1733" s="1">
        <v>46218</v>
      </c>
      <c r="L1733" t="str">
        <f>IF(_xlfn.XLOOKUP(D1733, ABZ!A:A, ABZ!B:B, "", 0) = 0, "", _xlfn.XLOOKUP(D1733, ABZ!A:A, ABZ!B:B, "", 0))</f>
        <v>Technical Communication</v>
      </c>
      <c r="M1733" t="s">
        <v>21</v>
      </c>
      <c r="N1733" t="s">
        <v>31</v>
      </c>
      <c r="O1733" t="s">
        <v>1272</v>
      </c>
    </row>
    <row r="1734" spans="1:15" x14ac:dyDescent="0.25">
      <c r="A1734" s="31" t="s">
        <v>1271</v>
      </c>
      <c r="B1734">
        <v>703</v>
      </c>
      <c r="D1734" t="s">
        <v>108</v>
      </c>
      <c r="E1734" t="s">
        <v>65</v>
      </c>
      <c r="F1734" t="s">
        <v>66</v>
      </c>
      <c r="H1734" s="15" t="s">
        <v>20</v>
      </c>
      <c r="I1734" s="1">
        <v>46195</v>
      </c>
      <c r="J1734" s="1">
        <v>46210</v>
      </c>
      <c r="K1734" s="1">
        <v>46218</v>
      </c>
      <c r="L1734" t="str">
        <f>IF(_xlfn.XLOOKUP(D1734, ABZ!A:A, ABZ!B:B, "", 0) = 0, "", _xlfn.XLOOKUP(D1734, ABZ!A:A, ABZ!B:B, "", 0))</f>
        <v>Technical Communication</v>
      </c>
      <c r="M1734" t="s">
        <v>21</v>
      </c>
      <c r="N1734" t="s">
        <v>31</v>
      </c>
      <c r="O1734" t="s">
        <v>1272</v>
      </c>
    </row>
    <row r="1735" spans="1:15" x14ac:dyDescent="0.25">
      <c r="A1735" s="31" t="s">
        <v>1271</v>
      </c>
      <c r="B1735">
        <v>703</v>
      </c>
      <c r="D1735" t="s">
        <v>108</v>
      </c>
      <c r="E1735" t="s">
        <v>40</v>
      </c>
      <c r="F1735" t="s">
        <v>41</v>
      </c>
      <c r="H1735" s="15" t="s">
        <v>20</v>
      </c>
      <c r="I1735" s="1">
        <v>46195</v>
      </c>
      <c r="J1735" s="1">
        <v>46210</v>
      </c>
      <c r="K1735" s="1">
        <v>46218</v>
      </c>
      <c r="L1735" t="str">
        <f>IF(_xlfn.XLOOKUP(D1735, ABZ!A:A, ABZ!B:B, "", 0) = 0, "", _xlfn.XLOOKUP(D1735, ABZ!A:A, ABZ!B:B, "", 0))</f>
        <v>Technical Communication</v>
      </c>
      <c r="M1735" t="s">
        <v>21</v>
      </c>
      <c r="N1735" t="s">
        <v>31</v>
      </c>
      <c r="O1735" t="s">
        <v>1272</v>
      </c>
    </row>
    <row r="1736" spans="1:15" x14ac:dyDescent="0.25">
      <c r="A1736" s="31" t="s">
        <v>1271</v>
      </c>
      <c r="B1736">
        <v>703</v>
      </c>
      <c r="D1736" t="s">
        <v>108</v>
      </c>
      <c r="E1736" t="s">
        <v>69</v>
      </c>
      <c r="F1736" t="s">
        <v>70</v>
      </c>
      <c r="H1736" s="15" t="s">
        <v>20</v>
      </c>
      <c r="I1736" s="1">
        <v>46195</v>
      </c>
      <c r="J1736" s="1">
        <v>46210</v>
      </c>
      <c r="K1736" s="1">
        <v>46218</v>
      </c>
      <c r="L1736" t="str">
        <f>IF(_xlfn.XLOOKUP(D1736, ABZ!A:A, ABZ!B:B, "", 0) = 0, "", _xlfn.XLOOKUP(D1736, ABZ!A:A, ABZ!B:B, "", 0))</f>
        <v>Technical Communication</v>
      </c>
      <c r="M1736" t="s">
        <v>21</v>
      </c>
      <c r="N1736" t="s">
        <v>31</v>
      </c>
      <c r="O1736" t="s">
        <v>1272</v>
      </c>
    </row>
    <row r="1737" spans="1:15" x14ac:dyDescent="0.25">
      <c r="A1737" s="31" t="s">
        <v>1271</v>
      </c>
      <c r="B1737">
        <v>703</v>
      </c>
      <c r="D1737" t="s">
        <v>108</v>
      </c>
      <c r="E1737" t="s">
        <v>67</v>
      </c>
      <c r="F1737" t="s">
        <v>68</v>
      </c>
      <c r="G1737" t="s">
        <v>88</v>
      </c>
      <c r="H1737" s="15" t="s">
        <v>20</v>
      </c>
      <c r="I1737" s="1">
        <v>46195</v>
      </c>
      <c r="J1737" s="1">
        <v>46210</v>
      </c>
      <c r="K1737" s="1">
        <v>46218</v>
      </c>
      <c r="L1737" t="str">
        <f>IF(_xlfn.XLOOKUP(D1737, ABZ!A:A, ABZ!B:B, "", 0) = 0, "", _xlfn.XLOOKUP(D1737, ABZ!A:A, ABZ!B:B, "", 0))</f>
        <v>Technical Communication</v>
      </c>
      <c r="M1737" t="s">
        <v>21</v>
      </c>
      <c r="N1737" t="s">
        <v>31</v>
      </c>
      <c r="O1737" t="s">
        <v>1272</v>
      </c>
    </row>
    <row r="1738" spans="1:15" x14ac:dyDescent="0.25">
      <c r="A1738" s="31" t="s">
        <v>1271</v>
      </c>
      <c r="B1738">
        <v>703</v>
      </c>
      <c r="D1738" t="s">
        <v>108</v>
      </c>
      <c r="E1738" t="s">
        <v>34</v>
      </c>
      <c r="F1738" t="s">
        <v>1201</v>
      </c>
      <c r="H1738" s="15" t="s">
        <v>20</v>
      </c>
      <c r="I1738" s="1">
        <v>46195</v>
      </c>
      <c r="J1738" s="1">
        <v>46210</v>
      </c>
      <c r="K1738" s="1">
        <v>46218</v>
      </c>
      <c r="L1738" t="str">
        <f>IF(_xlfn.XLOOKUP(D1738, ABZ!A:A, ABZ!B:B, "", 0) = 0, "", _xlfn.XLOOKUP(D1738, ABZ!A:A, ABZ!B:B, "", 0))</f>
        <v>Technical Communication</v>
      </c>
      <c r="M1738" t="s">
        <v>21</v>
      </c>
      <c r="N1738" t="s">
        <v>31</v>
      </c>
      <c r="O1738" t="s">
        <v>1272</v>
      </c>
    </row>
    <row r="1739" spans="1:15" x14ac:dyDescent="0.25">
      <c r="A1739" s="31" t="s">
        <v>1273</v>
      </c>
      <c r="B1739">
        <v>215</v>
      </c>
      <c r="D1739" t="s">
        <v>324</v>
      </c>
      <c r="E1739" t="s">
        <v>40</v>
      </c>
      <c r="F1739" t="s">
        <v>41</v>
      </c>
      <c r="H1739" s="15" t="s">
        <v>20</v>
      </c>
      <c r="I1739" s="1">
        <v>46195</v>
      </c>
      <c r="J1739" s="1">
        <v>46202</v>
      </c>
      <c r="K1739" s="1">
        <v>46206</v>
      </c>
      <c r="L1739" t="str">
        <f>IF(_xlfn.XLOOKUP(D1739, ABZ!A:A, ABZ!B:B, "", 0) = 0, "", _xlfn.XLOOKUP(D1739, ABZ!A:A, ABZ!B:B, "", 0))</f>
        <v>Channel Sales</v>
      </c>
      <c r="M1739" t="s">
        <v>30</v>
      </c>
      <c r="N1739" t="s">
        <v>31</v>
      </c>
      <c r="O1739" t="s">
        <v>1159</v>
      </c>
    </row>
    <row r="1740" spans="1:15" x14ac:dyDescent="0.25">
      <c r="A1740" s="31" t="s">
        <v>1274</v>
      </c>
      <c r="B1740">
        <v>731</v>
      </c>
      <c r="D1740" t="s">
        <v>17</v>
      </c>
      <c r="E1740" t="s">
        <v>18</v>
      </c>
      <c r="G1740" t="s">
        <v>19</v>
      </c>
      <c r="H1740" s="15" t="s">
        <v>20</v>
      </c>
      <c r="I1740" s="1">
        <v>46196</v>
      </c>
      <c r="J1740" s="1">
        <v>46196</v>
      </c>
      <c r="K1740" s="1">
        <v>46196</v>
      </c>
      <c r="L1740" t="str">
        <f>IF(_xlfn.XLOOKUP(D1740, ABZ!A:A, ABZ!B:B, "", 0) = 0, "", _xlfn.XLOOKUP(D1740, ABZ!A:A, ABZ!B:B, "", 0))</f>
        <v>Product Management</v>
      </c>
      <c r="M1740" t="s">
        <v>21</v>
      </c>
      <c r="N1740" t="s">
        <v>22</v>
      </c>
      <c r="O1740" t="s">
        <v>1163</v>
      </c>
    </row>
    <row r="1741" spans="1:15" x14ac:dyDescent="0.25">
      <c r="A1741" s="31" t="s">
        <v>1275</v>
      </c>
      <c r="B1741">
        <v>731</v>
      </c>
      <c r="D1741" t="s">
        <v>17</v>
      </c>
      <c r="E1741" t="s">
        <v>26</v>
      </c>
      <c r="F1741" t="s">
        <v>57</v>
      </c>
      <c r="H1741" s="15" t="s">
        <v>20</v>
      </c>
      <c r="I1741" s="1">
        <v>46196</v>
      </c>
      <c r="J1741" s="1">
        <v>46196</v>
      </c>
      <c r="K1741" s="1">
        <v>46196</v>
      </c>
      <c r="L1741" t="str">
        <f>IF(_xlfn.XLOOKUP(D1741, ABZ!A:A, ABZ!B:B, "", 0) = 0, "", _xlfn.XLOOKUP(D1741, ABZ!A:A, ABZ!B:B, "", 0))</f>
        <v>Product Management</v>
      </c>
      <c r="M1741" t="s">
        <v>21</v>
      </c>
      <c r="N1741" t="s">
        <v>22</v>
      </c>
      <c r="O1741" t="s">
        <v>1163</v>
      </c>
    </row>
    <row r="1742" spans="1:15" x14ac:dyDescent="0.25">
      <c r="A1742" t="s">
        <v>1276</v>
      </c>
      <c r="B1742">
        <v>34</v>
      </c>
      <c r="D1742" t="s">
        <v>1277</v>
      </c>
      <c r="E1742" t="s">
        <v>26</v>
      </c>
      <c r="F1742" t="s">
        <v>51</v>
      </c>
      <c r="G1742" t="s">
        <v>57</v>
      </c>
      <c r="H1742" s="15" t="s">
        <v>20</v>
      </c>
      <c r="I1742" s="1">
        <v>46196</v>
      </c>
      <c r="J1742" s="1">
        <v>46209</v>
      </c>
      <c r="K1742" s="1">
        <v>46210</v>
      </c>
      <c r="L1742" t="str">
        <f>IF(_xlfn.XLOOKUP(D1742, ABZ!A:A, ABZ!B:B, "", 0) = 0, "", _xlfn.XLOOKUP(D1742, ABZ!A:A, ABZ!B:B, "", 0))</f>
        <v>Technical Communication</v>
      </c>
      <c r="M1742" t="s">
        <v>21</v>
      </c>
      <c r="N1742" t="s">
        <v>86</v>
      </c>
      <c r="O1742" t="s">
        <v>1270</v>
      </c>
    </row>
    <row r="1743" spans="1:15" x14ac:dyDescent="0.25">
      <c r="A1743" t="s">
        <v>1276</v>
      </c>
      <c r="B1743">
        <v>34</v>
      </c>
      <c r="D1743" t="s">
        <v>1277</v>
      </c>
      <c r="E1743" t="s">
        <v>67</v>
      </c>
      <c r="F1743" t="s">
        <v>68</v>
      </c>
      <c r="G1743" t="s">
        <v>88</v>
      </c>
      <c r="H1743" s="15" t="s">
        <v>20</v>
      </c>
      <c r="I1743" s="1">
        <v>46196</v>
      </c>
      <c r="J1743" s="1">
        <v>46209</v>
      </c>
      <c r="K1743" s="1">
        <v>46210</v>
      </c>
      <c r="L1743" t="str">
        <f>IF(_xlfn.XLOOKUP(D1743, ABZ!A:A, ABZ!B:B, "", 0) = 0, "", _xlfn.XLOOKUP(D1743, ABZ!A:A, ABZ!B:B, "", 0))</f>
        <v>Technical Communication</v>
      </c>
      <c r="M1743" t="s">
        <v>21</v>
      </c>
      <c r="N1743" t="s">
        <v>86</v>
      </c>
      <c r="O1743" t="s">
        <v>1270</v>
      </c>
    </row>
    <row r="1744" spans="1:15" x14ac:dyDescent="0.25">
      <c r="A1744" t="s">
        <v>1276</v>
      </c>
      <c r="B1744">
        <v>34</v>
      </c>
      <c r="D1744" t="s">
        <v>1277</v>
      </c>
      <c r="E1744" t="s">
        <v>65</v>
      </c>
      <c r="F1744" t="s">
        <v>66</v>
      </c>
      <c r="H1744" s="15" t="s">
        <v>20</v>
      </c>
      <c r="I1744" s="1">
        <v>46196</v>
      </c>
      <c r="J1744" s="1">
        <v>46209</v>
      </c>
      <c r="K1744" s="1">
        <v>46210</v>
      </c>
      <c r="L1744" t="str">
        <f>IF(_xlfn.XLOOKUP(D1744, ABZ!A:A, ABZ!B:B, "", 0) = 0, "", _xlfn.XLOOKUP(D1744, ABZ!A:A, ABZ!B:B, "", 0))</f>
        <v>Technical Communication</v>
      </c>
      <c r="M1744" t="s">
        <v>21</v>
      </c>
      <c r="N1744" t="s">
        <v>86</v>
      </c>
      <c r="O1744" t="s">
        <v>1270</v>
      </c>
    </row>
    <row r="1745" spans="1:15" x14ac:dyDescent="0.25">
      <c r="A1745" t="s">
        <v>1276</v>
      </c>
      <c r="B1745">
        <v>34</v>
      </c>
      <c r="D1745" t="s">
        <v>1277</v>
      </c>
      <c r="E1745" t="s">
        <v>40</v>
      </c>
      <c r="F1745" t="s">
        <v>41</v>
      </c>
      <c r="H1745" s="15" t="s">
        <v>20</v>
      </c>
      <c r="I1745" s="1">
        <v>46196</v>
      </c>
      <c r="J1745" s="1">
        <v>46209</v>
      </c>
      <c r="K1745" s="1">
        <v>46210</v>
      </c>
      <c r="L1745" t="str">
        <f>IF(_xlfn.XLOOKUP(D1745, ABZ!A:A, ABZ!B:B, "", 0) = 0, "", _xlfn.XLOOKUP(D1745, ABZ!A:A, ABZ!B:B, "", 0))</f>
        <v>Technical Communication</v>
      </c>
      <c r="M1745" t="s">
        <v>21</v>
      </c>
      <c r="N1745" t="s">
        <v>86</v>
      </c>
      <c r="O1745" t="s">
        <v>1270</v>
      </c>
    </row>
    <row r="1746" spans="1:15" s="25" customFormat="1" x14ac:dyDescent="0.25">
      <c r="A1746" s="54" t="s">
        <v>1278</v>
      </c>
      <c r="B1746">
        <v>315</v>
      </c>
      <c r="C1746"/>
      <c r="D1746" t="s">
        <v>1279</v>
      </c>
      <c r="E1746" t="s">
        <v>65</v>
      </c>
      <c r="F1746" t="s">
        <v>66</v>
      </c>
      <c r="G1746"/>
      <c r="H1746" s="15" t="s">
        <v>20</v>
      </c>
      <c r="I1746" s="1">
        <v>46196</v>
      </c>
      <c r="J1746" s="1">
        <v>46199</v>
      </c>
      <c r="K1746" s="1">
        <v>46199</v>
      </c>
      <c r="L1746" t="str">
        <f>IF(_xlfn.XLOOKUP(D1746, ABZ!A:A, ABZ!B:B, "", 0) = 0, "", _xlfn.XLOOKUP(D1746, ABZ!A:A, ABZ!B:B, "", 0))</f>
        <v>D2C Ecommerce</v>
      </c>
      <c r="M1746" t="s">
        <v>502</v>
      </c>
      <c r="N1746" t="s">
        <v>86</v>
      </c>
      <c r="O1746" t="s">
        <v>1270</v>
      </c>
    </row>
    <row r="1747" spans="1:15" x14ac:dyDescent="0.25">
      <c r="A1747" s="31" t="s">
        <v>1280</v>
      </c>
      <c r="B1747">
        <v>49</v>
      </c>
      <c r="D1747" t="s">
        <v>248</v>
      </c>
      <c r="E1747" t="s">
        <v>18</v>
      </c>
      <c r="F1747" t="s">
        <v>57</v>
      </c>
      <c r="G1747" t="s">
        <v>19</v>
      </c>
      <c r="H1747" s="15" t="s">
        <v>20</v>
      </c>
      <c r="I1747" s="1">
        <v>46196</v>
      </c>
      <c r="J1747" s="1">
        <v>46196</v>
      </c>
      <c r="K1747" s="1">
        <v>46198</v>
      </c>
      <c r="L1747" t="str">
        <f>IF(_xlfn.XLOOKUP(D1747, ABZ!A:A, ABZ!B:B, "", 0) = 0, "", _xlfn.XLOOKUP(D1747, ABZ!A:A, ABZ!B:B, "", 0))</f>
        <v>Channel Sales</v>
      </c>
      <c r="M1747" t="s">
        <v>21</v>
      </c>
      <c r="N1747" t="s">
        <v>22</v>
      </c>
      <c r="O1747" t="s">
        <v>1218</v>
      </c>
    </row>
    <row r="1748" spans="1:15" x14ac:dyDescent="0.25">
      <c r="A1748" s="31" t="s">
        <v>1281</v>
      </c>
      <c r="B1748">
        <v>73</v>
      </c>
      <c r="D1748" s="27" t="s">
        <v>1282</v>
      </c>
      <c r="E1748" t="s">
        <v>26</v>
      </c>
      <c r="F1748" t="s">
        <v>44</v>
      </c>
      <c r="G1748" t="s">
        <v>51</v>
      </c>
      <c r="H1748" s="15" t="s">
        <v>20</v>
      </c>
      <c r="I1748" s="1">
        <v>46197</v>
      </c>
      <c r="J1748" s="1">
        <v>46197</v>
      </c>
      <c r="K1748" s="1">
        <v>46197</v>
      </c>
      <c r="L1748" t="str">
        <f>IF(_xlfn.XLOOKUP(D1748, ABZ!A:A, ABZ!B:B, "", 0) = 0, "", _xlfn.XLOOKUP(D1748, ABZ!A:A, ABZ!B:B, "", 0))</f>
        <v>Corporate Communications</v>
      </c>
      <c r="M1748" t="s">
        <v>21</v>
      </c>
      <c r="N1748" t="s">
        <v>31</v>
      </c>
      <c r="O1748" t="s">
        <v>1159</v>
      </c>
    </row>
    <row r="1749" spans="1:15" x14ac:dyDescent="0.25">
      <c r="A1749" s="31" t="s">
        <v>1281</v>
      </c>
      <c r="B1749">
        <v>73</v>
      </c>
      <c r="D1749" s="27" t="s">
        <v>1282</v>
      </c>
      <c r="E1749" t="s">
        <v>65</v>
      </c>
      <c r="F1749" t="s">
        <v>66</v>
      </c>
      <c r="H1749" s="15" t="s">
        <v>20</v>
      </c>
      <c r="I1749" s="1">
        <v>46197</v>
      </c>
      <c r="J1749" s="1">
        <v>46197</v>
      </c>
      <c r="K1749" s="1">
        <v>46197</v>
      </c>
      <c r="L1749" t="str">
        <f>IF(_xlfn.XLOOKUP(D1749, ABZ!A:A, ABZ!B:B, "", 0) = 0, "", _xlfn.XLOOKUP(D1749, ABZ!A:A, ABZ!B:B, "", 0))</f>
        <v>Corporate Communications</v>
      </c>
      <c r="M1749" t="s">
        <v>21</v>
      </c>
      <c r="N1749" t="s">
        <v>31</v>
      </c>
      <c r="O1749" t="s">
        <v>1159</v>
      </c>
    </row>
    <row r="1750" spans="1:15" x14ac:dyDescent="0.25">
      <c r="A1750" s="31" t="s">
        <v>1281</v>
      </c>
      <c r="B1750">
        <v>73</v>
      </c>
      <c r="D1750" s="27" t="s">
        <v>1282</v>
      </c>
      <c r="E1750" t="s">
        <v>67</v>
      </c>
      <c r="F1750" t="s">
        <v>88</v>
      </c>
      <c r="H1750" s="15" t="s">
        <v>20</v>
      </c>
      <c r="I1750" s="1">
        <v>46197</v>
      </c>
      <c r="J1750" s="1">
        <v>46197</v>
      </c>
      <c r="K1750" s="1">
        <v>46197</v>
      </c>
      <c r="L1750" t="str">
        <f>IF(_xlfn.XLOOKUP(D1750, ABZ!A:A, ABZ!B:B, "", 0) = 0, "", _xlfn.XLOOKUP(D1750, ABZ!A:A, ABZ!B:B, "", 0))</f>
        <v>Corporate Communications</v>
      </c>
      <c r="M1750" t="s">
        <v>21</v>
      </c>
      <c r="N1750" t="s">
        <v>31</v>
      </c>
      <c r="O1750" t="s">
        <v>1159</v>
      </c>
    </row>
    <row r="1751" spans="1:15" x14ac:dyDescent="0.25">
      <c r="A1751" s="31" t="s">
        <v>1281</v>
      </c>
      <c r="B1751">
        <v>73</v>
      </c>
      <c r="D1751" s="27" t="s">
        <v>1282</v>
      </c>
      <c r="E1751" t="s">
        <v>40</v>
      </c>
      <c r="F1751" t="s">
        <v>41</v>
      </c>
      <c r="H1751" s="15" t="s">
        <v>20</v>
      </c>
      <c r="I1751" s="1">
        <v>46197</v>
      </c>
      <c r="J1751" s="1">
        <v>46197</v>
      </c>
      <c r="K1751" s="1">
        <v>46197</v>
      </c>
      <c r="L1751" t="str">
        <f>IF(_xlfn.XLOOKUP(D1751, ABZ!A:A, ABZ!B:B, "", 0) = 0, "", _xlfn.XLOOKUP(D1751, ABZ!A:A, ABZ!B:B, "", 0))</f>
        <v>Corporate Communications</v>
      </c>
      <c r="M1751" t="s">
        <v>21</v>
      </c>
      <c r="N1751" t="s">
        <v>31</v>
      </c>
      <c r="O1751" t="s">
        <v>1159</v>
      </c>
    </row>
    <row r="1752" spans="1:15" x14ac:dyDescent="0.25">
      <c r="A1752" s="31" t="s">
        <v>1281</v>
      </c>
      <c r="B1752">
        <v>73</v>
      </c>
      <c r="D1752" s="27" t="s">
        <v>1282</v>
      </c>
      <c r="E1752" t="s">
        <v>69</v>
      </c>
      <c r="F1752" t="s">
        <v>70</v>
      </c>
      <c r="H1752" s="15" t="s">
        <v>20</v>
      </c>
      <c r="I1752" s="1">
        <v>46197</v>
      </c>
      <c r="J1752" s="1">
        <v>46197</v>
      </c>
      <c r="K1752" s="1">
        <v>46197</v>
      </c>
      <c r="L1752" t="str">
        <f>IF(_xlfn.XLOOKUP(D1752, ABZ!A:A, ABZ!B:B, "", 0) = 0, "", _xlfn.XLOOKUP(D1752, ABZ!A:A, ABZ!B:B, "", 0))</f>
        <v>Corporate Communications</v>
      </c>
      <c r="M1752" t="s">
        <v>21</v>
      </c>
      <c r="N1752" t="s">
        <v>31</v>
      </c>
      <c r="O1752" t="s">
        <v>1159</v>
      </c>
    </row>
    <row r="1753" spans="1:15" x14ac:dyDescent="0.25">
      <c r="A1753" t="s">
        <v>899</v>
      </c>
      <c r="B1753">
        <v>7344</v>
      </c>
      <c r="D1753" t="s">
        <v>900</v>
      </c>
      <c r="E1753" t="s">
        <v>1214</v>
      </c>
      <c r="F1753" t="s">
        <v>51</v>
      </c>
      <c r="H1753" s="15" t="s">
        <v>7183</v>
      </c>
      <c r="I1753" s="1">
        <v>46197</v>
      </c>
      <c r="J1753" s="1">
        <v>46258</v>
      </c>
      <c r="K1753" s="1">
        <v>46258</v>
      </c>
      <c r="L1753" t="str">
        <f>IF(_xlfn.XLOOKUP(D1753, ABZ!A:A, ABZ!B:B, "", 0) = 0, "", _xlfn.XLOOKUP(D1753, ABZ!A:A, ABZ!B:B, "", 0))</f>
        <v>User Interface &amp; Clients</v>
      </c>
      <c r="M1753" t="s">
        <v>30</v>
      </c>
      <c r="N1753" t="s">
        <v>22</v>
      </c>
      <c r="O1753" t="s">
        <v>901</v>
      </c>
    </row>
    <row r="1754" spans="1:15" x14ac:dyDescent="0.25">
      <c r="A1754" s="54" t="s">
        <v>1283</v>
      </c>
      <c r="B1754">
        <v>152</v>
      </c>
      <c r="D1754" s="27" t="s">
        <v>1255</v>
      </c>
      <c r="E1754" t="s">
        <v>67</v>
      </c>
      <c r="F1754" t="s">
        <v>68</v>
      </c>
      <c r="G1754" t="s">
        <v>88</v>
      </c>
      <c r="H1754" s="15" t="s">
        <v>20</v>
      </c>
      <c r="I1754" s="1">
        <v>46197</v>
      </c>
      <c r="J1754" s="1">
        <v>46203</v>
      </c>
      <c r="K1754" s="1">
        <v>46203</v>
      </c>
      <c r="L1754" t="str">
        <f>IF(_xlfn.XLOOKUP(D1754, ABZ!A:A, ABZ!B:B, "", 0) = 0, "", _xlfn.XLOOKUP(D1754, ABZ!A:A, ABZ!B:B, "", 0))</f>
        <v>D2C Ecommerce</v>
      </c>
      <c r="M1754" t="s">
        <v>21</v>
      </c>
      <c r="N1754" t="s">
        <v>86</v>
      </c>
      <c r="O1754" t="s">
        <v>1173</v>
      </c>
    </row>
    <row r="1755" spans="1:15" x14ac:dyDescent="0.25">
      <c r="A1755" s="54" t="s">
        <v>1283</v>
      </c>
      <c r="B1755">
        <v>152</v>
      </c>
      <c r="D1755" s="27" t="s">
        <v>1255</v>
      </c>
      <c r="E1755" t="s">
        <v>65</v>
      </c>
      <c r="F1755" t="s">
        <v>66</v>
      </c>
      <c r="H1755" s="15" t="s">
        <v>20</v>
      </c>
      <c r="I1755" s="1">
        <v>46197</v>
      </c>
      <c r="J1755" s="1">
        <v>46203</v>
      </c>
      <c r="K1755" s="1">
        <v>46203</v>
      </c>
      <c r="L1755" t="str">
        <f>IF(_xlfn.XLOOKUP(D1755, ABZ!A:A, ABZ!B:B, "", 0) = 0, "", _xlfn.XLOOKUP(D1755, ABZ!A:A, ABZ!B:B, "", 0))</f>
        <v>D2C Ecommerce</v>
      </c>
      <c r="M1755" t="s">
        <v>21</v>
      </c>
      <c r="N1755" t="s">
        <v>86</v>
      </c>
      <c r="O1755" t="s">
        <v>1173</v>
      </c>
    </row>
    <row r="1756" spans="1:15" x14ac:dyDescent="0.25">
      <c r="A1756" s="54" t="s">
        <v>1283</v>
      </c>
      <c r="B1756">
        <v>152</v>
      </c>
      <c r="D1756" s="27" t="s">
        <v>1255</v>
      </c>
      <c r="E1756" t="s">
        <v>40</v>
      </c>
      <c r="F1756" t="s">
        <v>41</v>
      </c>
      <c r="H1756" s="15" t="s">
        <v>20</v>
      </c>
      <c r="I1756" s="1">
        <v>46197</v>
      </c>
      <c r="J1756" s="1">
        <v>46203</v>
      </c>
      <c r="K1756" s="1">
        <v>46203</v>
      </c>
      <c r="L1756" t="str">
        <f>IF(_xlfn.XLOOKUP(D1756, ABZ!A:A, ABZ!B:B, "", 0) = 0, "", _xlfn.XLOOKUP(D1756, ABZ!A:A, ABZ!B:B, "", 0))</f>
        <v>D2C Ecommerce</v>
      </c>
      <c r="M1756" t="s">
        <v>21</v>
      </c>
      <c r="N1756" t="s">
        <v>86</v>
      </c>
      <c r="O1756" t="s">
        <v>1173</v>
      </c>
    </row>
    <row r="1757" spans="1:15" x14ac:dyDescent="0.25">
      <c r="A1757" s="31" t="s">
        <v>1284</v>
      </c>
      <c r="B1757">
        <v>343</v>
      </c>
      <c r="D1757" t="s">
        <v>324</v>
      </c>
      <c r="E1757" t="s">
        <v>26</v>
      </c>
      <c r="F1757" t="s">
        <v>51</v>
      </c>
      <c r="G1757" t="s">
        <v>44</v>
      </c>
      <c r="H1757" s="15" t="s">
        <v>20</v>
      </c>
      <c r="I1757" s="1">
        <v>46198</v>
      </c>
      <c r="J1757" s="1">
        <v>46204</v>
      </c>
      <c r="K1757" s="1">
        <v>46204</v>
      </c>
      <c r="L1757" t="str">
        <f>IF(_xlfn.XLOOKUP(D1757, ABZ!A:A, ABZ!B:B, "", 0) = 0, "", _xlfn.XLOOKUP(D1757, ABZ!A:A, ABZ!B:B, "", 0))</f>
        <v>Channel Sales</v>
      </c>
      <c r="N1757" t="s">
        <v>31</v>
      </c>
      <c r="O1757" t="s">
        <v>1159</v>
      </c>
    </row>
    <row r="1758" spans="1:15" x14ac:dyDescent="0.25">
      <c r="A1758" t="s">
        <v>377</v>
      </c>
      <c r="B1758">
        <v>5573</v>
      </c>
      <c r="D1758" t="s">
        <v>96</v>
      </c>
      <c r="E1758" t="s">
        <v>1214</v>
      </c>
      <c r="F1758" t="s">
        <v>220</v>
      </c>
      <c r="H1758" s="15" t="s">
        <v>7183</v>
      </c>
      <c r="I1758" s="1">
        <v>46198</v>
      </c>
      <c r="J1758" s="1">
        <v>46206</v>
      </c>
      <c r="K1758" s="1">
        <v>46206</v>
      </c>
      <c r="L1758" t="str">
        <f>IF(_xlfn.XLOOKUP(D1758, ABZ!A:A, ABZ!B:B, "", 0) = 0, "", _xlfn.XLOOKUP(D1758, ABZ!A:A, ABZ!B:B, "", 0))</f>
        <v>User Interface &amp; Clients</v>
      </c>
      <c r="M1758" t="s">
        <v>30</v>
      </c>
      <c r="N1758" t="s">
        <v>22</v>
      </c>
      <c r="O1758" t="s">
        <v>378</v>
      </c>
    </row>
    <row r="1759" spans="1:15" x14ac:dyDescent="0.25">
      <c r="A1759" t="s">
        <v>1285</v>
      </c>
      <c r="B1759">
        <v>8</v>
      </c>
      <c r="D1759" t="s">
        <v>96</v>
      </c>
      <c r="E1759" t="s">
        <v>1214</v>
      </c>
      <c r="F1759" t="s">
        <v>44</v>
      </c>
      <c r="G1759" t="s">
        <v>51</v>
      </c>
      <c r="H1759" s="15" t="s">
        <v>7183</v>
      </c>
      <c r="I1759" s="1">
        <v>46198</v>
      </c>
      <c r="J1759" s="1">
        <v>46206</v>
      </c>
      <c r="K1759" s="1">
        <v>46206</v>
      </c>
      <c r="L1759" t="str">
        <f>IF(_xlfn.XLOOKUP(D1759, ABZ!A:A, ABZ!B:B, "", 0) = 0, "", _xlfn.XLOOKUP(D1759, ABZ!A:A, ABZ!B:B, "", 0))</f>
        <v>User Interface &amp; Clients</v>
      </c>
      <c r="M1759" t="s">
        <v>30</v>
      </c>
      <c r="N1759" t="s">
        <v>22</v>
      </c>
      <c r="O1759" t="s">
        <v>1286</v>
      </c>
    </row>
    <row r="1760" spans="1:15" x14ac:dyDescent="0.25">
      <c r="A1760" t="s">
        <v>379</v>
      </c>
      <c r="B1760">
        <v>50</v>
      </c>
      <c r="D1760" t="s">
        <v>96</v>
      </c>
      <c r="E1760" t="s">
        <v>1214</v>
      </c>
      <c r="F1760" t="s">
        <v>44</v>
      </c>
      <c r="G1760" t="s">
        <v>51</v>
      </c>
      <c r="H1760" s="15" t="s">
        <v>7183</v>
      </c>
      <c r="I1760" s="1">
        <v>46198</v>
      </c>
      <c r="J1760" s="1">
        <v>46202</v>
      </c>
      <c r="K1760" s="1">
        <v>46206</v>
      </c>
      <c r="L1760" t="str">
        <f>IF(_xlfn.XLOOKUP(D1760, ABZ!A:A, ABZ!B:B, "", 0) = 0, "", _xlfn.XLOOKUP(D1760, ABZ!A:A, ABZ!B:B, "", 0))</f>
        <v>User Interface &amp; Clients</v>
      </c>
      <c r="N1760" t="s">
        <v>22</v>
      </c>
      <c r="O1760" t="s">
        <v>380</v>
      </c>
    </row>
    <row r="1761" spans="1:15" x14ac:dyDescent="0.25">
      <c r="A1761" s="31" t="s">
        <v>1287</v>
      </c>
      <c r="B1761">
        <v>253</v>
      </c>
      <c r="D1761" t="s">
        <v>1288</v>
      </c>
      <c r="E1761" t="s">
        <v>18</v>
      </c>
      <c r="G1761" t="s">
        <v>19</v>
      </c>
      <c r="H1761" s="15" t="s">
        <v>20</v>
      </c>
      <c r="I1761" s="1">
        <v>46199</v>
      </c>
      <c r="J1761" s="1">
        <v>46199</v>
      </c>
      <c r="K1761" s="1">
        <v>46205</v>
      </c>
      <c r="L1761" t="str">
        <f>IF(_xlfn.XLOOKUP(D1761, ABZ!A:A, ABZ!B:B, "", 0) = 0, "", _xlfn.XLOOKUP(D1761, ABZ!A:A, ABZ!B:B, "", 0))</f>
        <v>Sales Marketing</v>
      </c>
      <c r="M1761" t="s">
        <v>21</v>
      </c>
      <c r="N1761" t="s">
        <v>22</v>
      </c>
      <c r="O1761" t="s">
        <v>1159</v>
      </c>
    </row>
    <row r="1762" spans="1:15" x14ac:dyDescent="0.25">
      <c r="A1762" s="31" t="s">
        <v>1289</v>
      </c>
      <c r="B1762">
        <v>1689</v>
      </c>
      <c r="D1762" t="s">
        <v>1053</v>
      </c>
      <c r="E1762" t="s">
        <v>65</v>
      </c>
      <c r="F1762" t="s">
        <v>76</v>
      </c>
      <c r="G1762" t="s">
        <v>66</v>
      </c>
      <c r="H1762" s="15" t="s">
        <v>20</v>
      </c>
      <c r="I1762" s="1">
        <v>46199</v>
      </c>
      <c r="J1762" s="1">
        <v>46213</v>
      </c>
      <c r="K1762" s="1">
        <v>46213</v>
      </c>
      <c r="L1762" t="str">
        <f>IF(_xlfn.XLOOKUP(D1762, ABZ!A:A, ABZ!B:B, "", 0) = 0, "", _xlfn.XLOOKUP(D1762, ABZ!A:A, ABZ!B:B, "", 0))</f>
        <v>Sales Marketing</v>
      </c>
      <c r="M1762" t="s">
        <v>30</v>
      </c>
      <c r="N1762" t="s">
        <v>77</v>
      </c>
      <c r="O1762" t="s">
        <v>1159</v>
      </c>
    </row>
    <row r="1763" spans="1:15" x14ac:dyDescent="0.25">
      <c r="A1763" s="31" t="s">
        <v>1290</v>
      </c>
      <c r="B1763">
        <v>372</v>
      </c>
      <c r="D1763" t="s">
        <v>75</v>
      </c>
      <c r="E1763" t="s">
        <v>67</v>
      </c>
      <c r="F1763" t="s">
        <v>68</v>
      </c>
      <c r="G1763" t="s">
        <v>88</v>
      </c>
      <c r="H1763" s="15" t="s">
        <v>20</v>
      </c>
      <c r="I1763" s="1">
        <v>46202</v>
      </c>
      <c r="J1763" s="1">
        <v>46209</v>
      </c>
      <c r="K1763" s="1">
        <v>46209</v>
      </c>
      <c r="L1763" t="str">
        <f>IF(_xlfn.XLOOKUP(D1763, ABZ!A:A, ABZ!B:B, "", 0) = 0, "", _xlfn.XLOOKUP(D1763, ABZ!A:A, ABZ!B:B, "", 0))</f>
        <v>Channel Sales</v>
      </c>
      <c r="M1763" t="s">
        <v>21</v>
      </c>
      <c r="N1763" t="s">
        <v>31</v>
      </c>
      <c r="O1763" t="s">
        <v>1159</v>
      </c>
    </row>
    <row r="1764" spans="1:15" x14ac:dyDescent="0.25">
      <c r="A1764" s="31" t="s">
        <v>1291</v>
      </c>
      <c r="B1764">
        <v>67</v>
      </c>
      <c r="D1764" t="s">
        <v>324</v>
      </c>
      <c r="E1764" t="s">
        <v>40</v>
      </c>
      <c r="F1764" t="s">
        <v>41</v>
      </c>
      <c r="H1764" s="15" t="s">
        <v>20</v>
      </c>
      <c r="I1764" s="1">
        <v>46202</v>
      </c>
      <c r="J1764" s="1">
        <v>46202</v>
      </c>
      <c r="K1764" s="1">
        <v>46206</v>
      </c>
      <c r="L1764" t="str">
        <f>IF(_xlfn.XLOOKUP(D1764, ABZ!A:A, ABZ!B:B, "", 0) = 0, "", _xlfn.XLOOKUP(D1764, ABZ!A:A, ABZ!B:B, "", 0))</f>
        <v>Channel Sales</v>
      </c>
      <c r="M1764" t="s">
        <v>30</v>
      </c>
      <c r="N1764" t="s">
        <v>31</v>
      </c>
      <c r="O1764" t="s">
        <v>1159</v>
      </c>
    </row>
    <row r="1765" spans="1:15" x14ac:dyDescent="0.25">
      <c r="A1765" s="31" t="s">
        <v>1292</v>
      </c>
      <c r="B1765">
        <v>77</v>
      </c>
      <c r="D1765" t="s">
        <v>324</v>
      </c>
      <c r="E1765" t="s">
        <v>40</v>
      </c>
      <c r="F1765" t="s">
        <v>41</v>
      </c>
      <c r="H1765" s="15" t="s">
        <v>20</v>
      </c>
      <c r="I1765" s="1">
        <v>46202</v>
      </c>
      <c r="J1765" s="1">
        <v>46202</v>
      </c>
      <c r="K1765" s="1">
        <v>46206</v>
      </c>
      <c r="L1765" t="str">
        <f>IF(_xlfn.XLOOKUP(D1765, ABZ!A:A, ABZ!B:B, "", 0) = 0, "", _xlfn.XLOOKUP(D1765, ABZ!A:A, ABZ!B:B, "", 0))</f>
        <v>Channel Sales</v>
      </c>
      <c r="M1765" t="s">
        <v>30</v>
      </c>
      <c r="O1765" t="s">
        <v>1159</v>
      </c>
    </row>
    <row r="1766" spans="1:15" x14ac:dyDescent="0.25">
      <c r="A1766" s="54" t="s">
        <v>1293</v>
      </c>
      <c r="B1766">
        <v>27</v>
      </c>
      <c r="D1766" t="s">
        <v>225</v>
      </c>
      <c r="E1766" t="s">
        <v>69</v>
      </c>
      <c r="F1766" t="s">
        <v>70</v>
      </c>
      <c r="H1766" s="15" t="s">
        <v>20</v>
      </c>
      <c r="I1766" s="1">
        <v>46202</v>
      </c>
      <c r="J1766" s="1">
        <v>46202</v>
      </c>
      <c r="K1766" s="1">
        <v>46202</v>
      </c>
      <c r="L1766" t="str">
        <f>IF(_xlfn.XLOOKUP(D1766, ABZ!A:A, ABZ!B:B, "", 0) = 0, "", _xlfn.XLOOKUP(D1766, ABZ!A:A, ABZ!B:B, "", 0))</f>
        <v>Technical Communication</v>
      </c>
      <c r="M1766" t="s">
        <v>21</v>
      </c>
      <c r="N1766" t="s">
        <v>86</v>
      </c>
      <c r="O1766" t="s">
        <v>1294</v>
      </c>
    </row>
    <row r="1767" spans="1:15" x14ac:dyDescent="0.25">
      <c r="A1767" t="s">
        <v>1295</v>
      </c>
      <c r="B1767">
        <v>259596</v>
      </c>
      <c r="D1767" t="s">
        <v>408</v>
      </c>
      <c r="E1767" t="s">
        <v>26</v>
      </c>
      <c r="F1767" t="s">
        <v>57</v>
      </c>
      <c r="H1767" s="15" t="s">
        <v>29</v>
      </c>
      <c r="I1767" s="1">
        <v>46202</v>
      </c>
      <c r="J1767" s="1">
        <v>46206</v>
      </c>
      <c r="K1767" s="1">
        <v>46206</v>
      </c>
      <c r="L1767" t="str">
        <f>IF(_xlfn.XLOOKUP(D1767, ABZ!A:A, ABZ!B:B, "", 0) = 0, "", _xlfn.XLOOKUP(D1767, ABZ!A:A, ABZ!B:B, "", 0))</f>
        <v>User Interface &amp; Clients</v>
      </c>
      <c r="M1767" t="s">
        <v>21</v>
      </c>
      <c r="N1767" t="s">
        <v>22</v>
      </c>
      <c r="O1767" t="s">
        <v>1157</v>
      </c>
    </row>
    <row r="1768" spans="1:15" x14ac:dyDescent="0.25">
      <c r="A1768" t="s">
        <v>1295</v>
      </c>
      <c r="B1768">
        <v>259596</v>
      </c>
      <c r="D1768" t="s">
        <v>408</v>
      </c>
      <c r="E1768" t="s">
        <v>102</v>
      </c>
      <c r="F1768" t="s">
        <v>68</v>
      </c>
      <c r="G1768" t="s">
        <v>88</v>
      </c>
      <c r="H1768" s="15" t="s">
        <v>29</v>
      </c>
      <c r="I1768" s="1">
        <v>46202</v>
      </c>
      <c r="J1768" s="1">
        <v>46206</v>
      </c>
      <c r="K1768" s="1">
        <v>46206</v>
      </c>
      <c r="L1768" t="str">
        <f>IF(_xlfn.XLOOKUP(D1768, ABZ!A:A, ABZ!B:B, "", 0) = 0, "", _xlfn.XLOOKUP(D1768, ABZ!A:A, ABZ!B:B, "", 0))</f>
        <v>User Interface &amp; Clients</v>
      </c>
      <c r="M1768" t="s">
        <v>21</v>
      </c>
      <c r="N1768" t="s">
        <v>22</v>
      </c>
      <c r="O1768" t="s">
        <v>1157</v>
      </c>
    </row>
    <row r="1769" spans="1:15" x14ac:dyDescent="0.25">
      <c r="A1769" t="s">
        <v>1295</v>
      </c>
      <c r="B1769">
        <v>259596</v>
      </c>
      <c r="D1769" t="s">
        <v>408</v>
      </c>
      <c r="E1769" t="s">
        <v>103</v>
      </c>
      <c r="F1769" t="s">
        <v>70</v>
      </c>
      <c r="H1769" s="15" t="s">
        <v>29</v>
      </c>
      <c r="I1769" s="1">
        <v>46202</v>
      </c>
      <c r="J1769" s="1">
        <v>46206</v>
      </c>
      <c r="K1769" s="1">
        <v>46206</v>
      </c>
      <c r="L1769" t="str">
        <f>IF(_xlfn.XLOOKUP(D1769, ABZ!A:A, ABZ!B:B, "", 0) = 0, "", _xlfn.XLOOKUP(D1769, ABZ!A:A, ABZ!B:B, "", 0))</f>
        <v>User Interface &amp; Clients</v>
      </c>
      <c r="M1769" t="s">
        <v>21</v>
      </c>
      <c r="N1769" t="s">
        <v>22</v>
      </c>
      <c r="O1769" t="s">
        <v>1157</v>
      </c>
    </row>
    <row r="1770" spans="1:15" x14ac:dyDescent="0.25">
      <c r="A1770" t="s">
        <v>1295</v>
      </c>
      <c r="B1770">
        <v>259596</v>
      </c>
      <c r="D1770" t="s">
        <v>408</v>
      </c>
      <c r="E1770" t="s">
        <v>104</v>
      </c>
      <c r="F1770" t="s">
        <v>66</v>
      </c>
      <c r="H1770" s="15" t="s">
        <v>29</v>
      </c>
      <c r="I1770" s="1">
        <v>46202</v>
      </c>
      <c r="J1770" s="1">
        <v>46213</v>
      </c>
      <c r="K1770" s="1">
        <v>46206</v>
      </c>
      <c r="L1770" t="str">
        <f>IF(_xlfn.XLOOKUP(D1770, ABZ!A:A, ABZ!B:B, "", 0) = 0, "", _xlfn.XLOOKUP(D1770, ABZ!A:A, ABZ!B:B, "", 0))</f>
        <v>User Interface &amp; Clients</v>
      </c>
      <c r="M1770" t="s">
        <v>21</v>
      </c>
      <c r="N1770" t="s">
        <v>22</v>
      </c>
      <c r="O1770" t="s">
        <v>1157</v>
      </c>
    </row>
    <row r="1771" spans="1:15" x14ac:dyDescent="0.25">
      <c r="A1771" t="s">
        <v>1295</v>
      </c>
      <c r="B1771">
        <v>259596</v>
      </c>
      <c r="D1771" t="s">
        <v>408</v>
      </c>
      <c r="E1771" t="s">
        <v>101</v>
      </c>
      <c r="F1771" t="s">
        <v>41</v>
      </c>
      <c r="H1771" s="15" t="s">
        <v>29</v>
      </c>
      <c r="I1771" s="1">
        <v>46202</v>
      </c>
      <c r="J1771" s="1">
        <v>46206</v>
      </c>
      <c r="K1771" s="1">
        <v>46206</v>
      </c>
      <c r="L1771" t="str">
        <f>IF(_xlfn.XLOOKUP(D1771, ABZ!A:A, ABZ!B:B, "", 0) = 0, "", _xlfn.XLOOKUP(D1771, ABZ!A:A, ABZ!B:B, "", 0))</f>
        <v>User Interface &amp; Clients</v>
      </c>
      <c r="M1771" t="s">
        <v>21</v>
      </c>
      <c r="N1771" t="s">
        <v>22</v>
      </c>
      <c r="O1771" t="s">
        <v>1157</v>
      </c>
    </row>
    <row r="1772" spans="1:15" x14ac:dyDescent="0.25">
      <c r="A1772" t="s">
        <v>1295</v>
      </c>
      <c r="B1772">
        <v>259596</v>
      </c>
      <c r="D1772" t="s">
        <v>408</v>
      </c>
      <c r="E1772" t="s">
        <v>105</v>
      </c>
      <c r="F1772" t="s">
        <v>35</v>
      </c>
      <c r="H1772" s="15" t="s">
        <v>29</v>
      </c>
      <c r="I1772" s="1">
        <v>46202</v>
      </c>
      <c r="J1772" s="1">
        <v>46206</v>
      </c>
      <c r="K1772" s="1">
        <v>46206</v>
      </c>
      <c r="L1772" t="str">
        <f>IF(_xlfn.XLOOKUP(D1772, ABZ!A:A, ABZ!B:B, "", 0) = 0, "", _xlfn.XLOOKUP(D1772, ABZ!A:A, ABZ!B:B, "", 0))</f>
        <v>User Interface &amp; Clients</v>
      </c>
      <c r="M1772" t="s">
        <v>21</v>
      </c>
      <c r="N1772" t="s">
        <v>22</v>
      </c>
      <c r="O1772" t="s">
        <v>1157</v>
      </c>
    </row>
    <row r="1773" spans="1:15" x14ac:dyDescent="0.25">
      <c r="A1773" t="s">
        <v>1296</v>
      </c>
      <c r="B1773">
        <v>1093</v>
      </c>
      <c r="D1773" t="s">
        <v>408</v>
      </c>
      <c r="E1773" t="s">
        <v>37</v>
      </c>
      <c r="F1773" t="s">
        <v>1201</v>
      </c>
      <c r="H1773" s="15" t="s">
        <v>29</v>
      </c>
      <c r="I1773" s="1">
        <v>46202</v>
      </c>
      <c r="J1773" s="1">
        <v>46213</v>
      </c>
      <c r="K1773" s="1">
        <v>46213</v>
      </c>
      <c r="L1773" t="str">
        <f>IF(_xlfn.XLOOKUP(D1773, ABZ!A:A, ABZ!B:B, "", 0) = 0, "", _xlfn.XLOOKUP(D1773, ABZ!A:A, ABZ!B:B, "", 0))</f>
        <v>User Interface &amp; Clients</v>
      </c>
      <c r="M1773" t="s">
        <v>21</v>
      </c>
      <c r="N1773" t="s">
        <v>22</v>
      </c>
      <c r="O1773" t="s">
        <v>1157</v>
      </c>
    </row>
    <row r="1774" spans="1:15" x14ac:dyDescent="0.25">
      <c r="A1774" s="31" t="s">
        <v>1289</v>
      </c>
      <c r="B1774">
        <v>1689</v>
      </c>
      <c r="D1774" t="s">
        <v>1053</v>
      </c>
      <c r="E1774" t="s">
        <v>40</v>
      </c>
      <c r="F1774" t="s">
        <v>41</v>
      </c>
      <c r="H1774" s="15" t="s">
        <v>20</v>
      </c>
      <c r="I1774" s="1">
        <v>46202</v>
      </c>
      <c r="J1774" s="1">
        <v>46213</v>
      </c>
      <c r="K1774" s="1">
        <v>46213</v>
      </c>
      <c r="L1774" t="str">
        <f>IF(_xlfn.XLOOKUP(D1774, ABZ!A:A, ABZ!B:B, "", 0) = 0, "", _xlfn.XLOOKUP(D1774, ABZ!A:A, ABZ!B:B, "", 0))</f>
        <v>Sales Marketing</v>
      </c>
      <c r="M1774" t="s">
        <v>30</v>
      </c>
      <c r="N1774" t="s">
        <v>77</v>
      </c>
      <c r="O1774" t="s">
        <v>1159</v>
      </c>
    </row>
    <row r="1775" spans="1:15" x14ac:dyDescent="0.25">
      <c r="A1775" s="31" t="s">
        <v>1289</v>
      </c>
      <c r="B1775">
        <v>1689</v>
      </c>
      <c r="D1775" t="s">
        <v>1053</v>
      </c>
      <c r="E1775" t="s">
        <v>67</v>
      </c>
      <c r="F1775" t="s">
        <v>68</v>
      </c>
      <c r="H1775" s="15" t="s">
        <v>20</v>
      </c>
      <c r="I1775" s="1">
        <v>46202</v>
      </c>
      <c r="J1775" s="1">
        <v>46213</v>
      </c>
      <c r="K1775" s="1">
        <v>46213</v>
      </c>
      <c r="L1775" t="str">
        <f>IF(_xlfn.XLOOKUP(D1775, ABZ!A:A, ABZ!B:B, "", 0) = 0, "", _xlfn.XLOOKUP(D1775, ABZ!A:A, ABZ!B:B, "", 0))</f>
        <v>Sales Marketing</v>
      </c>
      <c r="N1775" t="s">
        <v>77</v>
      </c>
      <c r="O1775" t="s">
        <v>1159</v>
      </c>
    </row>
    <row r="1776" spans="1:15" x14ac:dyDescent="0.25">
      <c r="A1776" s="31" t="s">
        <v>1297</v>
      </c>
      <c r="D1776" t="s">
        <v>75</v>
      </c>
      <c r="E1776" t="s">
        <v>67</v>
      </c>
      <c r="F1776" t="s">
        <v>68</v>
      </c>
      <c r="G1776" t="s">
        <v>88</v>
      </c>
      <c r="H1776" s="15" t="s">
        <v>20</v>
      </c>
      <c r="I1776" s="1">
        <v>46203</v>
      </c>
      <c r="J1776" s="1">
        <v>46210</v>
      </c>
      <c r="K1776" s="1">
        <v>46210</v>
      </c>
      <c r="L1776" t="str">
        <f>IF(_xlfn.XLOOKUP(D1776, ABZ!A:A, ABZ!B:B, "", 0) = 0, "", _xlfn.XLOOKUP(D1776, ABZ!A:A, ABZ!B:B, "", 0))</f>
        <v>Channel Sales</v>
      </c>
      <c r="M1776" t="s">
        <v>21</v>
      </c>
      <c r="N1776" t="s">
        <v>31</v>
      </c>
      <c r="O1776" t="s">
        <v>1159</v>
      </c>
    </row>
    <row r="1777" spans="1:15" x14ac:dyDescent="0.25">
      <c r="A1777" s="54" t="s">
        <v>1298</v>
      </c>
      <c r="B1777">
        <v>163</v>
      </c>
      <c r="D1777" t="s">
        <v>270</v>
      </c>
      <c r="E1777" t="s">
        <v>26</v>
      </c>
      <c r="F1777" t="s">
        <v>51</v>
      </c>
      <c r="H1777" s="15" t="s">
        <v>20</v>
      </c>
      <c r="I1777" s="1">
        <v>46203</v>
      </c>
      <c r="J1777" s="1">
        <v>46211</v>
      </c>
      <c r="K1777" s="1">
        <v>46216</v>
      </c>
      <c r="L1777" t="str">
        <f>IF(_xlfn.XLOOKUP(D1777, ABZ!A:A, ABZ!B:B, "", 0) = 0, "", _xlfn.XLOOKUP(D1777, ABZ!A:A, ABZ!B:B, "", 0))</f>
        <v>Kundenservice 2nd Level</v>
      </c>
      <c r="M1777" t="s">
        <v>21</v>
      </c>
      <c r="N1777" t="s">
        <v>86</v>
      </c>
      <c r="O1777" t="s">
        <v>1181</v>
      </c>
    </row>
    <row r="1778" spans="1:15" x14ac:dyDescent="0.25">
      <c r="A1778" s="54" t="s">
        <v>1298</v>
      </c>
      <c r="B1778">
        <v>163</v>
      </c>
      <c r="D1778" t="s">
        <v>270</v>
      </c>
      <c r="E1778" t="s">
        <v>65</v>
      </c>
      <c r="F1778" t="s">
        <v>66</v>
      </c>
      <c r="H1778" s="15" t="s">
        <v>20</v>
      </c>
      <c r="I1778" s="1">
        <v>46203</v>
      </c>
      <c r="J1778" s="1">
        <v>46209</v>
      </c>
      <c r="K1778" s="1">
        <v>46216</v>
      </c>
      <c r="L1778" t="str">
        <f>IF(_xlfn.XLOOKUP(D1778, ABZ!A:A, ABZ!B:B, "", 0) = 0, "", _xlfn.XLOOKUP(D1778, ABZ!A:A, ABZ!B:B, "", 0))</f>
        <v>Kundenservice 2nd Level</v>
      </c>
      <c r="M1778" t="s">
        <v>21</v>
      </c>
      <c r="N1778" t="s">
        <v>86</v>
      </c>
      <c r="O1778" t="s">
        <v>1181</v>
      </c>
    </row>
    <row r="1779" spans="1:15" x14ac:dyDescent="0.25">
      <c r="A1779" s="54" t="s">
        <v>1298</v>
      </c>
      <c r="B1779">
        <v>163</v>
      </c>
      <c r="D1779" t="s">
        <v>270</v>
      </c>
      <c r="E1779" t="s">
        <v>40</v>
      </c>
      <c r="F1779" t="s">
        <v>41</v>
      </c>
      <c r="H1779" s="15" t="s">
        <v>20</v>
      </c>
      <c r="I1779" s="1">
        <v>46203</v>
      </c>
      <c r="J1779" s="1">
        <v>46209</v>
      </c>
      <c r="K1779" s="1">
        <v>46216</v>
      </c>
      <c r="L1779" t="str">
        <f>IF(_xlfn.XLOOKUP(D1779, ABZ!A:A, ABZ!B:B, "", 0) = 0, "", _xlfn.XLOOKUP(D1779, ABZ!A:A, ABZ!B:B, "", 0))</f>
        <v>Kundenservice 2nd Level</v>
      </c>
      <c r="M1779" t="s">
        <v>21</v>
      </c>
      <c r="N1779" t="s">
        <v>86</v>
      </c>
      <c r="O1779" t="s">
        <v>1181</v>
      </c>
    </row>
    <row r="1780" spans="1:15" x14ac:dyDescent="0.25">
      <c r="A1780" s="54" t="s">
        <v>1298</v>
      </c>
      <c r="B1780">
        <v>163</v>
      </c>
      <c r="D1780" t="s">
        <v>270</v>
      </c>
      <c r="E1780" t="s">
        <v>67</v>
      </c>
      <c r="F1780" t="s">
        <v>68</v>
      </c>
      <c r="G1780" t="s">
        <v>88</v>
      </c>
      <c r="H1780" s="15" t="s">
        <v>20</v>
      </c>
      <c r="I1780" s="1">
        <v>46203</v>
      </c>
      <c r="J1780" s="1">
        <v>46209</v>
      </c>
      <c r="K1780" s="1">
        <v>46216</v>
      </c>
      <c r="L1780" t="str">
        <f>IF(_xlfn.XLOOKUP(D1780, ABZ!A:A, ABZ!B:B, "", 0) = 0, "", _xlfn.XLOOKUP(D1780, ABZ!A:A, ABZ!B:B, "", 0))</f>
        <v>Kundenservice 2nd Level</v>
      </c>
      <c r="M1780" t="s">
        <v>21</v>
      </c>
      <c r="N1780" t="s">
        <v>86</v>
      </c>
      <c r="O1780" t="s">
        <v>1181</v>
      </c>
    </row>
    <row r="1781" spans="1:15" x14ac:dyDescent="0.25">
      <c r="A1781" s="54" t="s">
        <v>1298</v>
      </c>
      <c r="B1781">
        <v>163</v>
      </c>
      <c r="D1781" t="s">
        <v>270</v>
      </c>
      <c r="E1781" t="s">
        <v>69</v>
      </c>
      <c r="F1781" t="s">
        <v>89</v>
      </c>
      <c r="G1781" t="s">
        <v>70</v>
      </c>
      <c r="H1781" s="15" t="s">
        <v>20</v>
      </c>
      <c r="I1781" s="1">
        <v>46203</v>
      </c>
      <c r="J1781" s="1">
        <v>46209</v>
      </c>
      <c r="K1781" s="1">
        <v>46216</v>
      </c>
      <c r="L1781" t="str">
        <f>IF(_xlfn.XLOOKUP(D1781, ABZ!A:A, ABZ!B:B, "", 0) = 0, "", _xlfn.XLOOKUP(D1781, ABZ!A:A, ABZ!B:B, "", 0))</f>
        <v>Kundenservice 2nd Level</v>
      </c>
      <c r="M1781" t="s">
        <v>21</v>
      </c>
      <c r="N1781" t="s">
        <v>86</v>
      </c>
      <c r="O1781" t="s">
        <v>1181</v>
      </c>
    </row>
    <row r="1782" spans="1:15" x14ac:dyDescent="0.25">
      <c r="A1782" s="31" t="s">
        <v>1299</v>
      </c>
      <c r="B1782">
        <v>741</v>
      </c>
      <c r="D1782" t="s">
        <v>1300</v>
      </c>
      <c r="E1782" t="s">
        <v>18</v>
      </c>
      <c r="G1782" t="s">
        <v>19</v>
      </c>
      <c r="H1782" s="15" t="s">
        <v>20</v>
      </c>
      <c r="I1782" s="1">
        <v>46203</v>
      </c>
      <c r="J1782" s="1">
        <v>46203</v>
      </c>
      <c r="K1782" s="1">
        <v>46203</v>
      </c>
      <c r="L1782" t="str">
        <f>IF(_xlfn.XLOOKUP(D1782, ABZ!A:A, ABZ!B:B, "", 0) = 0, "", _xlfn.XLOOKUP(D1782, ABZ!A:A, ABZ!B:B, "", 0))</f>
        <v>Product Management</v>
      </c>
      <c r="M1782" t="s">
        <v>21</v>
      </c>
      <c r="N1782" t="s">
        <v>22</v>
      </c>
      <c r="O1782" t="s">
        <v>1163</v>
      </c>
    </row>
    <row r="1783" spans="1:15" x14ac:dyDescent="0.25">
      <c r="A1783" s="31" t="s">
        <v>1301</v>
      </c>
      <c r="B1783">
        <v>740</v>
      </c>
      <c r="D1783" t="s">
        <v>1302</v>
      </c>
      <c r="E1783" t="s">
        <v>26</v>
      </c>
      <c r="F1783" t="s">
        <v>51</v>
      </c>
      <c r="H1783" s="15" t="s">
        <v>20</v>
      </c>
      <c r="I1783" s="1">
        <v>46203</v>
      </c>
      <c r="J1783" s="1">
        <v>46203</v>
      </c>
      <c r="K1783" s="1">
        <v>46203</v>
      </c>
      <c r="L1783" t="str">
        <f>IF(_xlfn.XLOOKUP(D1783, ABZ!A:A, ABZ!B:B, "", 0) = 0, "", _xlfn.XLOOKUP(D1783, ABZ!A:A, ABZ!B:B, "", 0))</f>
        <v>Product Management</v>
      </c>
      <c r="M1783" t="s">
        <v>21</v>
      </c>
      <c r="N1783" t="s">
        <v>22</v>
      </c>
      <c r="O1783" t="s">
        <v>1163</v>
      </c>
    </row>
    <row r="1784" spans="1:15" x14ac:dyDescent="0.25">
      <c r="A1784" s="31" t="s">
        <v>1303</v>
      </c>
      <c r="B1784">
        <v>172</v>
      </c>
      <c r="D1784" t="s">
        <v>229</v>
      </c>
      <c r="E1784" t="s">
        <v>18</v>
      </c>
      <c r="G1784" t="s">
        <v>19</v>
      </c>
      <c r="H1784" s="15" t="s">
        <v>20</v>
      </c>
      <c r="I1784" s="1">
        <v>46203</v>
      </c>
      <c r="J1784" s="1">
        <v>46203</v>
      </c>
      <c r="K1784" s="1">
        <v>46205</v>
      </c>
      <c r="L1784" t="str">
        <f>IF(_xlfn.XLOOKUP(D1784, ABZ!A:A, ABZ!B:B, "", 0) = 0, "", _xlfn.XLOOKUP(D1784, ABZ!A:A, ABZ!B:B, "", 0))</f>
        <v>Corporate Communications</v>
      </c>
      <c r="N1784" t="s">
        <v>77</v>
      </c>
      <c r="O1784" t="s">
        <v>1159</v>
      </c>
    </row>
    <row r="1785" spans="1:15" x14ac:dyDescent="0.25">
      <c r="A1785" s="31" t="s">
        <v>1303</v>
      </c>
      <c r="B1785">
        <v>172</v>
      </c>
      <c r="D1785" t="s">
        <v>229</v>
      </c>
      <c r="E1785" t="s">
        <v>26</v>
      </c>
      <c r="F1785" t="s">
        <v>51</v>
      </c>
      <c r="G1785" t="s">
        <v>44</v>
      </c>
      <c r="H1785" s="15" t="s">
        <v>20</v>
      </c>
      <c r="I1785" s="1">
        <v>46203</v>
      </c>
      <c r="J1785" s="1">
        <v>46205</v>
      </c>
      <c r="K1785" s="1">
        <v>46205</v>
      </c>
      <c r="L1785" t="str">
        <f>IF(_xlfn.XLOOKUP(D1785, ABZ!A:A, ABZ!B:B, "", 0) = 0, "", _xlfn.XLOOKUP(D1785, ABZ!A:A, ABZ!B:B, "", 0))</f>
        <v>Corporate Communications</v>
      </c>
      <c r="N1785" t="s">
        <v>77</v>
      </c>
      <c r="O1785" t="s">
        <v>1159</v>
      </c>
    </row>
    <row r="1786" spans="1:15" x14ac:dyDescent="0.25">
      <c r="A1786" s="54" t="s">
        <v>1304</v>
      </c>
      <c r="B1786">
        <v>636</v>
      </c>
      <c r="D1786" t="s">
        <v>1305</v>
      </c>
      <c r="E1786" t="s">
        <v>26</v>
      </c>
      <c r="F1786" t="s">
        <v>44</v>
      </c>
      <c r="H1786" s="15" t="s">
        <v>20</v>
      </c>
      <c r="I1786" s="1">
        <v>46203</v>
      </c>
      <c r="J1786" s="1">
        <v>46213</v>
      </c>
      <c r="K1786" s="1">
        <v>46213</v>
      </c>
      <c r="L1786" t="str">
        <f>IF(_xlfn.XLOOKUP(D1786, ABZ!A:A, ABZ!B:B, "", 0) = 0, "", _xlfn.XLOOKUP(D1786, ABZ!A:A, ABZ!B:B, "", 0))</f>
        <v>Corporate Communications</v>
      </c>
      <c r="N1786" t="s">
        <v>77</v>
      </c>
    </row>
    <row r="1787" spans="1:15" x14ac:dyDescent="0.25">
      <c r="A1787" s="54" t="s">
        <v>1304</v>
      </c>
      <c r="B1787">
        <v>636</v>
      </c>
      <c r="D1787" t="s">
        <v>1305</v>
      </c>
      <c r="E1787" t="s">
        <v>104</v>
      </c>
      <c r="F1787" t="s">
        <v>66</v>
      </c>
      <c r="H1787" s="15" t="s">
        <v>20</v>
      </c>
      <c r="I1787" s="1">
        <v>46203</v>
      </c>
      <c r="J1787" s="1">
        <v>46213</v>
      </c>
      <c r="K1787" s="1">
        <v>46213</v>
      </c>
      <c r="L1787" t="str">
        <f>IF(_xlfn.XLOOKUP(D1787, ABZ!A:A, ABZ!B:B, "", 0) = 0, "", _xlfn.XLOOKUP(D1787, ABZ!A:A, ABZ!B:B, "", 0))</f>
        <v>Corporate Communications</v>
      </c>
      <c r="N1787" t="s">
        <v>77</v>
      </c>
    </row>
    <row r="1788" spans="1:15" x14ac:dyDescent="0.25">
      <c r="A1788" s="54" t="s">
        <v>1304</v>
      </c>
      <c r="B1788">
        <v>636</v>
      </c>
      <c r="D1788" t="s">
        <v>1305</v>
      </c>
      <c r="E1788" t="s">
        <v>102</v>
      </c>
      <c r="F1788" t="s">
        <v>68</v>
      </c>
      <c r="H1788" s="15" t="s">
        <v>20</v>
      </c>
      <c r="I1788" s="1">
        <v>46203</v>
      </c>
      <c r="J1788" s="1">
        <v>46213</v>
      </c>
      <c r="K1788" s="1">
        <v>46213</v>
      </c>
      <c r="L1788" t="str">
        <f>IF(_xlfn.XLOOKUP(D1788, ABZ!A:A, ABZ!B:B, "", 0) = 0, "", _xlfn.XLOOKUP(D1788, ABZ!A:A, ABZ!B:B, "", 0))</f>
        <v>Corporate Communications</v>
      </c>
      <c r="N1788" t="s">
        <v>77</v>
      </c>
    </row>
    <row r="1789" spans="1:15" x14ac:dyDescent="0.25">
      <c r="A1789" s="54" t="s">
        <v>1304</v>
      </c>
      <c r="B1789">
        <v>636</v>
      </c>
      <c r="D1789" t="s">
        <v>1305</v>
      </c>
      <c r="E1789" t="s">
        <v>101</v>
      </c>
      <c r="F1789" t="s">
        <v>41</v>
      </c>
      <c r="H1789" s="15" t="s">
        <v>20</v>
      </c>
      <c r="I1789" s="1">
        <v>46203</v>
      </c>
      <c r="J1789" s="1">
        <v>46213</v>
      </c>
      <c r="K1789" s="1">
        <v>46213</v>
      </c>
      <c r="L1789" t="str">
        <f>IF(_xlfn.XLOOKUP(D1789, ABZ!A:A, ABZ!B:B, "", 0) = 0, "", _xlfn.XLOOKUP(D1789, ABZ!A:A, ABZ!B:B, "", 0))</f>
        <v>Corporate Communications</v>
      </c>
      <c r="N1789" t="s">
        <v>77</v>
      </c>
    </row>
    <row r="1790" spans="1:15" x14ac:dyDescent="0.25">
      <c r="A1790" s="54" t="s">
        <v>1304</v>
      </c>
      <c r="B1790">
        <v>636</v>
      </c>
      <c r="D1790" t="s">
        <v>1305</v>
      </c>
      <c r="E1790" t="s">
        <v>103</v>
      </c>
      <c r="F1790" t="s">
        <v>70</v>
      </c>
      <c r="H1790" s="15" t="s">
        <v>20</v>
      </c>
      <c r="I1790" s="1">
        <v>46203</v>
      </c>
      <c r="J1790" s="1">
        <v>46213</v>
      </c>
      <c r="K1790" s="1">
        <v>46213</v>
      </c>
      <c r="L1790" t="str">
        <f>IF(_xlfn.XLOOKUP(D1790, ABZ!A:A, ABZ!B:B, "", 0) = 0, "", _xlfn.XLOOKUP(D1790, ABZ!A:A, ABZ!B:B, "", 0))</f>
        <v>Corporate Communications</v>
      </c>
      <c r="M1790" t="s">
        <v>30</v>
      </c>
      <c r="N1790" t="s">
        <v>77</v>
      </c>
    </row>
    <row r="1791" spans="1:15" x14ac:dyDescent="0.25">
      <c r="A1791" s="31" t="s">
        <v>1306</v>
      </c>
      <c r="B1791">
        <v>1212</v>
      </c>
      <c r="D1791" t="s">
        <v>1307</v>
      </c>
      <c r="E1791" t="s">
        <v>112</v>
      </c>
      <c r="F1791" t="s">
        <v>35</v>
      </c>
      <c r="H1791" s="15" t="s">
        <v>20</v>
      </c>
      <c r="I1791" s="1">
        <v>46203</v>
      </c>
      <c r="J1791" s="1">
        <v>46219</v>
      </c>
      <c r="K1791" s="1">
        <v>46220</v>
      </c>
      <c r="L1791" t="str">
        <f>IF(_xlfn.XLOOKUP(D1791, ABZ!A:A, ABZ!B:B, "", 0) = 0, "", _xlfn.XLOOKUP(D1791, ABZ!A:A, ABZ!B:B, "", 0))</f>
        <v>Product Management</v>
      </c>
      <c r="M1791" t="s">
        <v>1308</v>
      </c>
      <c r="N1791" t="s">
        <v>77</v>
      </c>
      <c r="O1791" t="s">
        <v>1309</v>
      </c>
    </row>
    <row r="1792" spans="1:15" x14ac:dyDescent="0.25">
      <c r="A1792" s="31" t="s">
        <v>1310</v>
      </c>
      <c r="B1792">
        <v>36</v>
      </c>
      <c r="D1792" t="s">
        <v>206</v>
      </c>
      <c r="E1792" t="s">
        <v>26</v>
      </c>
      <c r="F1792" t="s">
        <v>44</v>
      </c>
      <c r="G1792" t="s">
        <v>57</v>
      </c>
      <c r="H1792" s="15" t="s">
        <v>20</v>
      </c>
      <c r="I1792" s="1">
        <v>46204</v>
      </c>
      <c r="J1792" s="1">
        <v>46218</v>
      </c>
      <c r="K1792" s="1">
        <v>46218</v>
      </c>
      <c r="L1792" t="str">
        <f>IF(_xlfn.XLOOKUP(D1792, ABZ!A:A, ABZ!B:B, "", 0) = 0, "", _xlfn.XLOOKUP(D1792, ABZ!A:A, ABZ!B:B, "", 0))</f>
        <v>D2C Ecommerce</v>
      </c>
      <c r="M1792" t="s">
        <v>21</v>
      </c>
      <c r="N1792" t="s">
        <v>86</v>
      </c>
      <c r="O1792" t="s">
        <v>1311</v>
      </c>
    </row>
    <row r="1793" spans="1:15" x14ac:dyDescent="0.25">
      <c r="A1793" s="31" t="s">
        <v>1310</v>
      </c>
      <c r="B1793">
        <v>36</v>
      </c>
      <c r="D1793" t="s">
        <v>206</v>
      </c>
      <c r="E1793" t="s">
        <v>67</v>
      </c>
      <c r="F1793" t="s">
        <v>68</v>
      </c>
      <c r="G1793" t="s">
        <v>88</v>
      </c>
      <c r="H1793" s="15" t="s">
        <v>20</v>
      </c>
      <c r="I1793" s="1">
        <v>46204</v>
      </c>
      <c r="J1793" s="1">
        <v>46218</v>
      </c>
      <c r="K1793" s="1">
        <v>46218</v>
      </c>
      <c r="L1793" t="str">
        <f>IF(_xlfn.XLOOKUP(D1793, ABZ!A:A, ABZ!B:B, "", 0) = 0, "", _xlfn.XLOOKUP(D1793, ABZ!A:A, ABZ!B:B, "", 0))</f>
        <v>D2C Ecommerce</v>
      </c>
      <c r="M1793" t="s">
        <v>21</v>
      </c>
      <c r="N1793" t="s">
        <v>86</v>
      </c>
      <c r="O1793" t="s">
        <v>1311</v>
      </c>
    </row>
    <row r="1794" spans="1:15" x14ac:dyDescent="0.25">
      <c r="A1794" s="31" t="s">
        <v>1310</v>
      </c>
      <c r="B1794">
        <v>36</v>
      </c>
      <c r="D1794" t="s">
        <v>206</v>
      </c>
      <c r="E1794" t="s">
        <v>69</v>
      </c>
      <c r="F1794" t="s">
        <v>89</v>
      </c>
      <c r="G1794" t="s">
        <v>70</v>
      </c>
      <c r="H1794" s="15" t="s">
        <v>20</v>
      </c>
      <c r="I1794" s="1">
        <v>46204</v>
      </c>
      <c r="J1794" s="1">
        <v>46218</v>
      </c>
      <c r="K1794" s="1">
        <v>46218</v>
      </c>
      <c r="L1794" t="str">
        <f>IF(_xlfn.XLOOKUP(D1794, ABZ!A:A, ABZ!B:B, "", 0) = 0, "", _xlfn.XLOOKUP(D1794, ABZ!A:A, ABZ!B:B, "", 0))</f>
        <v>D2C Ecommerce</v>
      </c>
      <c r="M1794" t="s">
        <v>21</v>
      </c>
      <c r="N1794" t="s">
        <v>86</v>
      </c>
      <c r="O1794" t="s">
        <v>1311</v>
      </c>
    </row>
    <row r="1795" spans="1:15" x14ac:dyDescent="0.25">
      <c r="A1795" s="31" t="s">
        <v>1310</v>
      </c>
      <c r="B1795">
        <v>36</v>
      </c>
      <c r="D1795" t="s">
        <v>206</v>
      </c>
      <c r="E1795" t="s">
        <v>65</v>
      </c>
      <c r="F1795" t="s">
        <v>66</v>
      </c>
      <c r="H1795" s="15" t="s">
        <v>20</v>
      </c>
      <c r="I1795" s="1">
        <v>46204</v>
      </c>
      <c r="J1795" s="1">
        <v>46218</v>
      </c>
      <c r="K1795" s="1">
        <v>46218</v>
      </c>
      <c r="L1795" t="str">
        <f>IF(_xlfn.XLOOKUP(D1795, ABZ!A:A, ABZ!B:B, "", 0) = 0, "", _xlfn.XLOOKUP(D1795, ABZ!A:A, ABZ!B:B, "", 0))</f>
        <v>D2C Ecommerce</v>
      </c>
      <c r="M1795" t="s">
        <v>21</v>
      </c>
      <c r="N1795" t="s">
        <v>86</v>
      </c>
      <c r="O1795" t="s">
        <v>1311</v>
      </c>
    </row>
    <row r="1796" spans="1:15" x14ac:dyDescent="0.25">
      <c r="A1796" s="31" t="s">
        <v>1310</v>
      </c>
      <c r="B1796">
        <v>36</v>
      </c>
      <c r="D1796" t="s">
        <v>206</v>
      </c>
      <c r="E1796" t="s">
        <v>40</v>
      </c>
      <c r="F1796" t="s">
        <v>41</v>
      </c>
      <c r="H1796" s="15" t="s">
        <v>20</v>
      </c>
      <c r="I1796" s="1">
        <v>46204</v>
      </c>
      <c r="J1796" s="1">
        <v>46218</v>
      </c>
      <c r="K1796" s="1">
        <v>46218</v>
      </c>
      <c r="L1796" t="str">
        <f>IF(_xlfn.XLOOKUP(D1796, ABZ!A:A, ABZ!B:B, "", 0) = 0, "", _xlfn.XLOOKUP(D1796, ABZ!A:A, ABZ!B:B, "", 0))</f>
        <v>D2C Ecommerce</v>
      </c>
      <c r="M1796" t="s">
        <v>21</v>
      </c>
      <c r="N1796" t="s">
        <v>86</v>
      </c>
      <c r="O1796" t="s">
        <v>1311</v>
      </c>
    </row>
    <row r="1797" spans="1:15" x14ac:dyDescent="0.25">
      <c r="A1797" s="31" t="s">
        <v>1312</v>
      </c>
      <c r="B1797">
        <v>866</v>
      </c>
      <c r="D1797" t="s">
        <v>137</v>
      </c>
      <c r="E1797" t="s">
        <v>18</v>
      </c>
      <c r="G1797" t="s">
        <v>19</v>
      </c>
      <c r="H1797" s="15" t="s">
        <v>20</v>
      </c>
      <c r="I1797" s="1">
        <v>46204</v>
      </c>
      <c r="J1797" s="1">
        <v>46204</v>
      </c>
      <c r="K1797" s="1">
        <v>46204</v>
      </c>
      <c r="L1797" t="str">
        <f>IF(_xlfn.XLOOKUP(D1797, ABZ!A:A, ABZ!B:B, "", 0) = 0, "", _xlfn.XLOOKUP(D1797, ABZ!A:A, ABZ!B:B, "", 0))</f>
        <v>Sales Marketing</v>
      </c>
      <c r="M1797" t="s">
        <v>21</v>
      </c>
      <c r="N1797" t="s">
        <v>760</v>
      </c>
      <c r="O1797" t="s">
        <v>1130</v>
      </c>
    </row>
    <row r="1798" spans="1:15" x14ac:dyDescent="0.25">
      <c r="A1798" s="31" t="s">
        <v>1312</v>
      </c>
      <c r="B1798">
        <v>866</v>
      </c>
      <c r="D1798" t="s">
        <v>137</v>
      </c>
      <c r="E1798" t="s">
        <v>26</v>
      </c>
      <c r="F1798" t="s">
        <v>44</v>
      </c>
      <c r="G1798" t="s">
        <v>51</v>
      </c>
      <c r="H1798" s="15" t="s">
        <v>20</v>
      </c>
      <c r="I1798" s="1">
        <v>46204</v>
      </c>
      <c r="J1798" s="1">
        <v>46211</v>
      </c>
      <c r="K1798" s="1">
        <v>46211</v>
      </c>
      <c r="L1798" t="str">
        <f>IF(_xlfn.XLOOKUP(D1798, ABZ!A:A, ABZ!B:B, "", 0) = 0, "", _xlfn.XLOOKUP(D1798, ABZ!A:A, ABZ!B:B, "", 0))</f>
        <v>Sales Marketing</v>
      </c>
      <c r="M1798" t="s">
        <v>21</v>
      </c>
      <c r="N1798" t="s">
        <v>31</v>
      </c>
      <c r="O1798" t="s">
        <v>1130</v>
      </c>
    </row>
    <row r="1799" spans="1:15" x14ac:dyDescent="0.25">
      <c r="A1799" s="31" t="s">
        <v>1312</v>
      </c>
      <c r="B1799">
        <v>866</v>
      </c>
      <c r="D1799" t="s">
        <v>137</v>
      </c>
      <c r="E1799" t="s">
        <v>65</v>
      </c>
      <c r="F1799" t="s">
        <v>76</v>
      </c>
      <c r="G1799" t="s">
        <v>66</v>
      </c>
      <c r="H1799" s="15" t="s">
        <v>20</v>
      </c>
      <c r="I1799" s="1">
        <v>46204</v>
      </c>
      <c r="J1799" s="1">
        <v>46211</v>
      </c>
      <c r="K1799" s="1">
        <v>46211</v>
      </c>
      <c r="L1799" t="str">
        <f>IF(_xlfn.XLOOKUP(D1799, ABZ!A:A, ABZ!B:B, "", 0) = 0, "", _xlfn.XLOOKUP(D1799, ABZ!A:A, ABZ!B:B, "", 0))</f>
        <v>Sales Marketing</v>
      </c>
      <c r="M1799" t="s">
        <v>21</v>
      </c>
      <c r="N1799" t="s">
        <v>31</v>
      </c>
      <c r="O1799" t="s">
        <v>1130</v>
      </c>
    </row>
    <row r="1800" spans="1:15" x14ac:dyDescent="0.25">
      <c r="A1800" s="31" t="s">
        <v>1312</v>
      </c>
      <c r="B1800">
        <v>866</v>
      </c>
      <c r="D1800" t="s">
        <v>137</v>
      </c>
      <c r="E1800" t="s">
        <v>40</v>
      </c>
      <c r="F1800" t="s">
        <v>41</v>
      </c>
      <c r="H1800" s="15" t="s">
        <v>20</v>
      </c>
      <c r="I1800" s="1">
        <v>46204</v>
      </c>
      <c r="J1800" s="1">
        <v>46211</v>
      </c>
      <c r="K1800" s="1">
        <v>46211</v>
      </c>
      <c r="L1800" t="str">
        <f>IF(_xlfn.XLOOKUP(D1800, ABZ!A:A, ABZ!B:B, "", 0) = 0, "", _xlfn.XLOOKUP(D1800, ABZ!A:A, ABZ!B:B, "", 0))</f>
        <v>Sales Marketing</v>
      </c>
      <c r="M1800" t="s">
        <v>21</v>
      </c>
      <c r="N1800" t="s">
        <v>31</v>
      </c>
      <c r="O1800" t="s">
        <v>1130</v>
      </c>
    </row>
    <row r="1801" spans="1:15" x14ac:dyDescent="0.25">
      <c r="A1801" s="31" t="s">
        <v>1312</v>
      </c>
      <c r="B1801">
        <v>866</v>
      </c>
      <c r="D1801" t="s">
        <v>137</v>
      </c>
      <c r="E1801" t="s">
        <v>69</v>
      </c>
      <c r="F1801" t="s">
        <v>89</v>
      </c>
      <c r="G1801" t="s">
        <v>70</v>
      </c>
      <c r="H1801" s="15" t="s">
        <v>20</v>
      </c>
      <c r="I1801" s="1">
        <v>46204</v>
      </c>
      <c r="J1801" s="1">
        <v>46211</v>
      </c>
      <c r="K1801" s="1">
        <v>46211</v>
      </c>
      <c r="L1801" t="str">
        <f>IF(_xlfn.XLOOKUP(D1801, ABZ!A:A, ABZ!B:B, "", 0) = 0, "", _xlfn.XLOOKUP(D1801, ABZ!A:A, ABZ!B:B, "", 0))</f>
        <v>Sales Marketing</v>
      </c>
      <c r="M1801" t="s">
        <v>21</v>
      </c>
      <c r="N1801" t="s">
        <v>31</v>
      </c>
      <c r="O1801" t="s">
        <v>1130</v>
      </c>
    </row>
    <row r="1802" spans="1:15" x14ac:dyDescent="0.25">
      <c r="A1802" s="31" t="s">
        <v>1312</v>
      </c>
      <c r="B1802">
        <v>866</v>
      </c>
      <c r="D1802" t="s">
        <v>137</v>
      </c>
      <c r="E1802" t="s">
        <v>67</v>
      </c>
      <c r="F1802" t="s">
        <v>68</v>
      </c>
      <c r="G1802" t="s">
        <v>88</v>
      </c>
      <c r="H1802" s="15" t="s">
        <v>20</v>
      </c>
      <c r="I1802" s="1">
        <v>46204</v>
      </c>
      <c r="J1802" s="1">
        <v>46211</v>
      </c>
      <c r="K1802" s="1">
        <v>46211</v>
      </c>
      <c r="L1802" t="str">
        <f>IF(_xlfn.XLOOKUP(D1802, ABZ!A:A, ABZ!B:B, "", 0) = 0, "", _xlfn.XLOOKUP(D1802, ABZ!A:A, ABZ!B:B, "", 0))</f>
        <v>Sales Marketing</v>
      </c>
      <c r="M1802" t="s">
        <v>21</v>
      </c>
      <c r="N1802" t="s">
        <v>31</v>
      </c>
      <c r="O1802" t="s">
        <v>1130</v>
      </c>
    </row>
    <row r="1803" spans="1:15" x14ac:dyDescent="0.25">
      <c r="A1803" s="31" t="s">
        <v>1312</v>
      </c>
      <c r="B1803">
        <v>866</v>
      </c>
      <c r="D1803" t="s">
        <v>137</v>
      </c>
      <c r="E1803" t="s">
        <v>34</v>
      </c>
      <c r="F1803" t="s">
        <v>1201</v>
      </c>
      <c r="H1803" s="15" t="s">
        <v>20</v>
      </c>
      <c r="I1803" s="1">
        <v>46204</v>
      </c>
      <c r="J1803" s="1">
        <v>46211</v>
      </c>
      <c r="K1803" s="1">
        <v>46211</v>
      </c>
      <c r="L1803" t="str">
        <f>IF(_xlfn.XLOOKUP(D1803, ABZ!A:A, ABZ!B:B, "", 0) = 0, "", _xlfn.XLOOKUP(D1803, ABZ!A:A, ABZ!B:B, "", 0))</f>
        <v>Sales Marketing</v>
      </c>
      <c r="M1803" t="s">
        <v>21</v>
      </c>
      <c r="N1803" t="s">
        <v>31</v>
      </c>
      <c r="O1803" t="s">
        <v>1130</v>
      </c>
    </row>
    <row r="1804" spans="1:15" x14ac:dyDescent="0.25">
      <c r="A1804" s="31" t="s">
        <v>1306</v>
      </c>
      <c r="B1804">
        <v>1212</v>
      </c>
      <c r="D1804" t="s">
        <v>1307</v>
      </c>
      <c r="E1804" t="s">
        <v>26</v>
      </c>
      <c r="F1804" t="s">
        <v>44</v>
      </c>
      <c r="G1804" t="s">
        <v>51</v>
      </c>
      <c r="H1804" s="15" t="s">
        <v>20</v>
      </c>
      <c r="I1804" s="1">
        <v>46204</v>
      </c>
      <c r="J1804" s="1">
        <v>46217</v>
      </c>
      <c r="K1804" s="1">
        <v>46218</v>
      </c>
      <c r="L1804" t="str">
        <f>IF(_xlfn.XLOOKUP(D1804, ABZ!A:A, ABZ!B:B, "", 0) = 0, "", _xlfn.XLOOKUP(D1804, ABZ!A:A, ABZ!B:B, "", 0))</f>
        <v>Product Management</v>
      </c>
      <c r="M1804" t="s">
        <v>1308</v>
      </c>
      <c r="N1804" t="s">
        <v>31</v>
      </c>
      <c r="O1804" t="s">
        <v>1309</v>
      </c>
    </row>
    <row r="1805" spans="1:15" x14ac:dyDescent="0.25">
      <c r="A1805" s="31" t="s">
        <v>1306</v>
      </c>
      <c r="B1805">
        <v>1212</v>
      </c>
      <c r="D1805" t="s">
        <v>1307</v>
      </c>
      <c r="E1805" t="s">
        <v>65</v>
      </c>
      <c r="F1805" t="s">
        <v>76</v>
      </c>
      <c r="G1805" t="s">
        <v>66</v>
      </c>
      <c r="H1805" s="15" t="s">
        <v>20</v>
      </c>
      <c r="I1805" s="1">
        <v>46204</v>
      </c>
      <c r="J1805" s="1">
        <v>46217</v>
      </c>
      <c r="K1805" s="1">
        <v>46218</v>
      </c>
      <c r="L1805" t="str">
        <f>IF(_xlfn.XLOOKUP(D1805, ABZ!A:A, ABZ!B:B, "", 0) = 0, "", _xlfn.XLOOKUP(D1805, ABZ!A:A, ABZ!B:B, "", 0))</f>
        <v>Product Management</v>
      </c>
      <c r="M1805" t="s">
        <v>1308</v>
      </c>
      <c r="N1805" t="s">
        <v>31</v>
      </c>
      <c r="O1805" t="s">
        <v>1309</v>
      </c>
    </row>
    <row r="1806" spans="1:15" x14ac:dyDescent="0.25">
      <c r="A1806" s="31" t="s">
        <v>1306</v>
      </c>
      <c r="B1806">
        <v>1212</v>
      </c>
      <c r="D1806" t="s">
        <v>1307</v>
      </c>
      <c r="E1806" t="s">
        <v>40</v>
      </c>
      <c r="F1806" t="s">
        <v>41</v>
      </c>
      <c r="H1806" s="15" t="s">
        <v>20</v>
      </c>
      <c r="I1806" s="1">
        <v>46204</v>
      </c>
      <c r="J1806" s="1">
        <v>46218</v>
      </c>
      <c r="K1806" s="1">
        <v>46218</v>
      </c>
      <c r="L1806" t="str">
        <f>IF(_xlfn.XLOOKUP(D1806, ABZ!A:A, ABZ!B:B, "", 0) = 0, "", _xlfn.XLOOKUP(D1806, ABZ!A:A, ABZ!B:B, "", 0))</f>
        <v>Product Management</v>
      </c>
      <c r="M1806" t="s">
        <v>1308</v>
      </c>
      <c r="N1806" t="s">
        <v>31</v>
      </c>
      <c r="O1806" t="s">
        <v>1309</v>
      </c>
    </row>
    <row r="1807" spans="1:15" x14ac:dyDescent="0.25">
      <c r="A1807" s="31" t="s">
        <v>1306</v>
      </c>
      <c r="B1807">
        <v>1212</v>
      </c>
      <c r="D1807" t="s">
        <v>1307</v>
      </c>
      <c r="E1807" t="s">
        <v>69</v>
      </c>
      <c r="F1807" t="s">
        <v>70</v>
      </c>
      <c r="H1807" s="15" t="s">
        <v>20</v>
      </c>
      <c r="I1807" s="1">
        <v>46204</v>
      </c>
      <c r="J1807" s="1">
        <v>46217</v>
      </c>
      <c r="K1807" s="1">
        <v>46218</v>
      </c>
      <c r="L1807" t="str">
        <f>IF(_xlfn.XLOOKUP(D1807, ABZ!A:A, ABZ!B:B, "", 0) = 0, "", _xlfn.XLOOKUP(D1807, ABZ!A:A, ABZ!B:B, "", 0))</f>
        <v>Product Management</v>
      </c>
      <c r="M1807" t="s">
        <v>1308</v>
      </c>
      <c r="N1807" t="s">
        <v>31</v>
      </c>
      <c r="O1807" t="s">
        <v>1309</v>
      </c>
    </row>
    <row r="1808" spans="1:15" x14ac:dyDescent="0.25">
      <c r="A1808" s="31" t="s">
        <v>1306</v>
      </c>
      <c r="B1808">
        <v>1212</v>
      </c>
      <c r="D1808" t="s">
        <v>1307</v>
      </c>
      <c r="E1808" t="s">
        <v>67</v>
      </c>
      <c r="F1808" t="s">
        <v>68</v>
      </c>
      <c r="G1808" t="s">
        <v>88</v>
      </c>
      <c r="H1808" s="15" t="s">
        <v>20</v>
      </c>
      <c r="I1808" s="1">
        <v>46204</v>
      </c>
      <c r="J1808" s="1">
        <v>46217</v>
      </c>
      <c r="K1808" s="1">
        <v>46218</v>
      </c>
      <c r="L1808" t="str">
        <f>IF(_xlfn.XLOOKUP(D1808, ABZ!A:A, ABZ!B:B, "", 0) = 0, "", _xlfn.XLOOKUP(D1808, ABZ!A:A, ABZ!B:B, "", 0))</f>
        <v>Product Management</v>
      </c>
      <c r="M1808" t="s">
        <v>1308</v>
      </c>
      <c r="N1808" t="s">
        <v>31</v>
      </c>
      <c r="O1808" t="s">
        <v>1309</v>
      </c>
    </row>
    <row r="1809" spans="1:15" x14ac:dyDescent="0.25">
      <c r="A1809" s="31" t="s">
        <v>1306</v>
      </c>
      <c r="B1809">
        <v>1212</v>
      </c>
      <c r="D1809" t="s">
        <v>1307</v>
      </c>
      <c r="E1809" t="s">
        <v>34</v>
      </c>
      <c r="F1809" t="s">
        <v>1201</v>
      </c>
      <c r="H1809" s="15" t="s">
        <v>20</v>
      </c>
      <c r="I1809" s="1">
        <v>46204</v>
      </c>
      <c r="J1809" s="1">
        <v>46226</v>
      </c>
      <c r="K1809" s="1">
        <v>46227</v>
      </c>
      <c r="L1809" t="str">
        <f>IF(_xlfn.XLOOKUP(D1809, ABZ!A:A, ABZ!B:B, "", 0) = 0, "", _xlfn.XLOOKUP(D1809, ABZ!A:A, ABZ!B:B, "", 0))</f>
        <v>Product Management</v>
      </c>
      <c r="M1809" t="s">
        <v>1308</v>
      </c>
      <c r="N1809" t="s">
        <v>31</v>
      </c>
      <c r="O1809" t="s">
        <v>1309</v>
      </c>
    </row>
    <row r="1810" spans="1:15" x14ac:dyDescent="0.25">
      <c r="A1810" s="31" t="s">
        <v>1313</v>
      </c>
      <c r="B1810">
        <v>36</v>
      </c>
      <c r="D1810" t="s">
        <v>206</v>
      </c>
      <c r="E1810" t="s">
        <v>26</v>
      </c>
      <c r="F1810" t="s">
        <v>44</v>
      </c>
      <c r="G1810" t="s">
        <v>51</v>
      </c>
      <c r="H1810" s="15" t="s">
        <v>20</v>
      </c>
      <c r="I1810" s="1">
        <v>46204</v>
      </c>
      <c r="J1810" s="1">
        <v>46213</v>
      </c>
      <c r="K1810" s="1">
        <v>46213</v>
      </c>
      <c r="L1810" t="str">
        <f>IF(_xlfn.XLOOKUP(D1810, ABZ!A:A, ABZ!B:B, "", 0) = 0, "", _xlfn.XLOOKUP(D1810, ABZ!A:A, ABZ!B:B, "", 0))</f>
        <v>D2C Ecommerce</v>
      </c>
      <c r="M1810" t="s">
        <v>502</v>
      </c>
      <c r="N1810" t="s">
        <v>86</v>
      </c>
      <c r="O1810" t="s">
        <v>1311</v>
      </c>
    </row>
    <row r="1811" spans="1:15" x14ac:dyDescent="0.25">
      <c r="A1811" s="31" t="s">
        <v>1314</v>
      </c>
      <c r="B1811">
        <v>50</v>
      </c>
      <c r="D1811" t="s">
        <v>206</v>
      </c>
      <c r="E1811" t="s">
        <v>26</v>
      </c>
      <c r="F1811" t="s">
        <v>44</v>
      </c>
      <c r="G1811" t="s">
        <v>51</v>
      </c>
      <c r="H1811" s="15" t="s">
        <v>20</v>
      </c>
      <c r="I1811" s="1">
        <v>46204</v>
      </c>
      <c r="J1811" s="1">
        <v>46213</v>
      </c>
      <c r="K1811" s="1">
        <v>46213</v>
      </c>
      <c r="L1811" t="str">
        <f>IF(_xlfn.XLOOKUP(D1811, ABZ!A:A, ABZ!B:B, "", 0) = 0, "", _xlfn.XLOOKUP(D1811, ABZ!A:A, ABZ!B:B, "", 0))</f>
        <v>D2C Ecommerce</v>
      </c>
      <c r="M1811" t="s">
        <v>502</v>
      </c>
      <c r="N1811" t="s">
        <v>86</v>
      </c>
      <c r="O1811" t="s">
        <v>1311</v>
      </c>
    </row>
    <row r="1812" spans="1:15" x14ac:dyDescent="0.25">
      <c r="A1812" s="31" t="s">
        <v>1315</v>
      </c>
      <c r="B1812">
        <v>13</v>
      </c>
      <c r="D1812" t="s">
        <v>206</v>
      </c>
      <c r="E1812" t="s">
        <v>26</v>
      </c>
      <c r="F1812" t="s">
        <v>44</v>
      </c>
      <c r="G1812" t="s">
        <v>51</v>
      </c>
      <c r="H1812" s="15" t="s">
        <v>20</v>
      </c>
      <c r="I1812" s="1">
        <v>46204</v>
      </c>
      <c r="J1812" s="1">
        <v>46213</v>
      </c>
      <c r="K1812" s="1">
        <v>46213</v>
      </c>
      <c r="L1812" t="str">
        <f>IF(_xlfn.XLOOKUP(D1812, ABZ!A:A, ABZ!B:B, "", 0) = 0, "", _xlfn.XLOOKUP(D1812, ABZ!A:A, ABZ!B:B, "", 0))</f>
        <v>D2C Ecommerce</v>
      </c>
      <c r="M1812" t="s">
        <v>502</v>
      </c>
      <c r="N1812" t="s">
        <v>86</v>
      </c>
      <c r="O1812" t="s">
        <v>1311</v>
      </c>
    </row>
    <row r="1813" spans="1:15" x14ac:dyDescent="0.25">
      <c r="A1813" s="54" t="s">
        <v>1316</v>
      </c>
      <c r="B1813">
        <v>640</v>
      </c>
      <c r="D1813" t="s">
        <v>780</v>
      </c>
      <c r="E1813" t="s">
        <v>26</v>
      </c>
      <c r="F1813" t="s">
        <v>472</v>
      </c>
      <c r="H1813" s="15" t="s">
        <v>20</v>
      </c>
      <c r="I1813" s="1">
        <v>46204</v>
      </c>
      <c r="J1813" s="1">
        <v>46209</v>
      </c>
      <c r="K1813" s="1">
        <v>46209</v>
      </c>
      <c r="L1813" t="str">
        <f>IF(_xlfn.XLOOKUP(D1813, ABZ!A:A, ABZ!B:B, "", 0) = 0, "", _xlfn.XLOOKUP(D1813, ABZ!A:A, ABZ!B:B, "", 0))</f>
        <v>Corporate Communications</v>
      </c>
      <c r="M1813" t="s">
        <v>30</v>
      </c>
      <c r="N1813" t="s">
        <v>77</v>
      </c>
      <c r="O1813" t="s">
        <v>1130</v>
      </c>
    </row>
    <row r="1814" spans="1:15" x14ac:dyDescent="0.25">
      <c r="A1814" s="54" t="s">
        <v>1317</v>
      </c>
      <c r="B1814">
        <v>141</v>
      </c>
      <c r="D1814" t="s">
        <v>1305</v>
      </c>
      <c r="E1814" t="s">
        <v>26</v>
      </c>
      <c r="F1814" t="s">
        <v>44</v>
      </c>
      <c r="H1814" s="15" t="s">
        <v>20</v>
      </c>
      <c r="I1814" s="1">
        <v>46204</v>
      </c>
      <c r="J1814" s="1">
        <v>46213</v>
      </c>
      <c r="K1814" s="1">
        <v>46216</v>
      </c>
      <c r="L1814" t="str">
        <f>IF(_xlfn.XLOOKUP(D1814, ABZ!A:A, ABZ!B:B, "", 0) = 0, "", _xlfn.XLOOKUP(D1814, ABZ!A:A, ABZ!B:B, "", 0))</f>
        <v>Corporate Communications</v>
      </c>
      <c r="N1814" t="s">
        <v>77</v>
      </c>
      <c r="O1814" t="s">
        <v>1130</v>
      </c>
    </row>
    <row r="1815" spans="1:15" x14ac:dyDescent="0.25">
      <c r="A1815" s="54" t="s">
        <v>1317</v>
      </c>
      <c r="B1815">
        <v>141</v>
      </c>
      <c r="D1815" t="s">
        <v>1305</v>
      </c>
      <c r="E1815" t="s">
        <v>104</v>
      </c>
      <c r="F1815" t="s">
        <v>76</v>
      </c>
      <c r="G1815" t="s">
        <v>66</v>
      </c>
      <c r="H1815" s="15" t="s">
        <v>20</v>
      </c>
      <c r="I1815" s="1">
        <v>46204</v>
      </c>
      <c r="J1815" s="1">
        <v>46213</v>
      </c>
      <c r="K1815" s="1">
        <v>46216</v>
      </c>
      <c r="L1815" t="str">
        <f>IF(_xlfn.XLOOKUP(D1815, ABZ!A:A, ABZ!B:B, "", 0) = 0, "", _xlfn.XLOOKUP(D1815, ABZ!A:A, ABZ!B:B, "", 0))</f>
        <v>Corporate Communications</v>
      </c>
      <c r="N1815" t="s">
        <v>77</v>
      </c>
      <c r="O1815" t="s">
        <v>1130</v>
      </c>
    </row>
    <row r="1816" spans="1:15" x14ac:dyDescent="0.25">
      <c r="A1816" s="54" t="s">
        <v>1317</v>
      </c>
      <c r="B1816">
        <v>141</v>
      </c>
      <c r="D1816" t="s">
        <v>1305</v>
      </c>
      <c r="E1816" t="s">
        <v>103</v>
      </c>
      <c r="F1816" t="s">
        <v>70</v>
      </c>
      <c r="H1816" s="15" t="s">
        <v>20</v>
      </c>
      <c r="I1816" s="1">
        <v>46204</v>
      </c>
      <c r="J1816" s="1">
        <v>46213</v>
      </c>
      <c r="K1816" s="1">
        <v>46216</v>
      </c>
      <c r="L1816" t="str">
        <f>IF(_xlfn.XLOOKUP(D1816, ABZ!A:A, ABZ!B:B, "", 0) = 0, "", _xlfn.XLOOKUP(D1816, ABZ!A:A, ABZ!B:B, "", 0))</f>
        <v>Corporate Communications</v>
      </c>
      <c r="M1816" t="s">
        <v>30</v>
      </c>
      <c r="N1816" t="s">
        <v>77</v>
      </c>
      <c r="O1816" t="s">
        <v>1130</v>
      </c>
    </row>
    <row r="1817" spans="1:15" x14ac:dyDescent="0.25">
      <c r="A1817" s="54" t="s">
        <v>1317</v>
      </c>
      <c r="B1817">
        <v>141</v>
      </c>
      <c r="D1817" t="s">
        <v>1305</v>
      </c>
      <c r="E1817" t="s">
        <v>102</v>
      </c>
      <c r="F1817" t="s">
        <v>68</v>
      </c>
      <c r="H1817" s="15" t="s">
        <v>20</v>
      </c>
      <c r="I1817" s="1">
        <v>46204</v>
      </c>
      <c r="J1817" s="1">
        <v>46213</v>
      </c>
      <c r="K1817" s="1">
        <v>46216</v>
      </c>
      <c r="L1817" t="str">
        <f>IF(_xlfn.XLOOKUP(D1817, ABZ!A:A, ABZ!B:B, "", 0) = 0, "", _xlfn.XLOOKUP(D1817, ABZ!A:A, ABZ!B:B, "", 0))</f>
        <v>Corporate Communications</v>
      </c>
      <c r="N1817" t="s">
        <v>77</v>
      </c>
      <c r="O1817" t="s">
        <v>1130</v>
      </c>
    </row>
    <row r="1818" spans="1:15" x14ac:dyDescent="0.25">
      <c r="A1818" s="54" t="s">
        <v>1317</v>
      </c>
      <c r="B1818">
        <v>141</v>
      </c>
      <c r="D1818" t="s">
        <v>1305</v>
      </c>
      <c r="E1818" t="s">
        <v>101</v>
      </c>
      <c r="F1818" t="s">
        <v>41</v>
      </c>
      <c r="H1818" s="15" t="s">
        <v>20</v>
      </c>
      <c r="I1818" s="1">
        <v>46204</v>
      </c>
      <c r="J1818" s="1">
        <v>46213</v>
      </c>
      <c r="K1818" s="1">
        <v>46216</v>
      </c>
      <c r="L1818" t="str">
        <f>IF(_xlfn.XLOOKUP(D1818, ABZ!A:A, ABZ!B:B, "", 0) = 0, "", _xlfn.XLOOKUP(D1818, ABZ!A:A, ABZ!B:B, "", 0))</f>
        <v>Corporate Communications</v>
      </c>
      <c r="M1818" t="s">
        <v>30</v>
      </c>
      <c r="N1818" t="s">
        <v>77</v>
      </c>
      <c r="O1818" t="s">
        <v>1130</v>
      </c>
    </row>
    <row r="1819" spans="1:15" x14ac:dyDescent="0.25">
      <c r="A1819" s="31" t="s">
        <v>1306</v>
      </c>
      <c r="B1819">
        <v>1212</v>
      </c>
      <c r="D1819" t="s">
        <v>1307</v>
      </c>
      <c r="E1819" t="s">
        <v>1318</v>
      </c>
      <c r="F1819" t="s">
        <v>35</v>
      </c>
      <c r="H1819" s="15" t="s">
        <v>20</v>
      </c>
      <c r="I1819" s="1">
        <v>46204</v>
      </c>
      <c r="J1819" s="1">
        <v>46219</v>
      </c>
      <c r="K1819" s="1">
        <v>46220</v>
      </c>
      <c r="L1819" t="str">
        <f>IF(_xlfn.XLOOKUP(D1819, ABZ!A:A, ABZ!B:B, "", 0) = 0, "", _xlfn.XLOOKUP(D1819, ABZ!A:A, ABZ!B:B, "", 0))</f>
        <v>Product Management</v>
      </c>
      <c r="M1819" t="s">
        <v>1308</v>
      </c>
      <c r="N1819" t="s">
        <v>77</v>
      </c>
      <c r="O1819" t="s">
        <v>1309</v>
      </c>
    </row>
    <row r="1820" spans="1:15" x14ac:dyDescent="0.25">
      <c r="A1820" s="31" t="s">
        <v>1306</v>
      </c>
      <c r="B1820">
        <v>1212</v>
      </c>
      <c r="D1820" t="s">
        <v>1307</v>
      </c>
      <c r="E1820" t="s">
        <v>110</v>
      </c>
      <c r="F1820" t="s">
        <v>35</v>
      </c>
      <c r="H1820" s="15" t="s">
        <v>20</v>
      </c>
      <c r="I1820" s="1">
        <v>46204</v>
      </c>
      <c r="J1820" s="1">
        <v>46219</v>
      </c>
      <c r="K1820" s="1">
        <v>46220</v>
      </c>
      <c r="L1820" t="str">
        <f>IF(_xlfn.XLOOKUP(D1820, ABZ!A:A, ABZ!B:B, "", 0) = 0, "", _xlfn.XLOOKUP(D1820, ABZ!A:A, ABZ!B:B, "", 0))</f>
        <v>Product Management</v>
      </c>
      <c r="M1820" t="s">
        <v>1308</v>
      </c>
      <c r="N1820" t="s">
        <v>77</v>
      </c>
      <c r="O1820" t="s">
        <v>1309</v>
      </c>
    </row>
    <row r="1821" spans="1:15" x14ac:dyDescent="0.25">
      <c r="A1821" s="31" t="s">
        <v>1306</v>
      </c>
      <c r="B1821">
        <v>1212</v>
      </c>
      <c r="D1821" t="s">
        <v>1307</v>
      </c>
      <c r="E1821" t="s">
        <v>232</v>
      </c>
      <c r="F1821" t="s">
        <v>35</v>
      </c>
      <c r="H1821" s="15" t="s">
        <v>20</v>
      </c>
      <c r="I1821" s="1">
        <v>46204</v>
      </c>
      <c r="J1821" s="1">
        <v>46219</v>
      </c>
      <c r="K1821" s="1">
        <v>46220</v>
      </c>
      <c r="L1821" t="str">
        <f>IF(_xlfn.XLOOKUP(D1821, ABZ!A:A, ABZ!B:B, "", 0) = 0, "", _xlfn.XLOOKUP(D1821, ABZ!A:A, ABZ!B:B, "", 0))</f>
        <v>Product Management</v>
      </c>
      <c r="M1821" t="s">
        <v>1308</v>
      </c>
      <c r="N1821" t="s">
        <v>77</v>
      </c>
      <c r="O1821" t="s">
        <v>1309</v>
      </c>
    </row>
    <row r="1822" spans="1:15" x14ac:dyDescent="0.25">
      <c r="A1822" s="31" t="s">
        <v>1306</v>
      </c>
      <c r="B1822">
        <v>1212</v>
      </c>
      <c r="D1822" t="s">
        <v>1307</v>
      </c>
      <c r="E1822" t="s">
        <v>113</v>
      </c>
      <c r="F1822" t="s">
        <v>35</v>
      </c>
      <c r="H1822" s="15" t="s">
        <v>20</v>
      </c>
      <c r="I1822" s="1">
        <v>46204</v>
      </c>
      <c r="J1822" s="1">
        <v>46219</v>
      </c>
      <c r="K1822" s="1">
        <v>46220</v>
      </c>
      <c r="L1822" t="str">
        <f>IF(_xlfn.XLOOKUP(D1822, ABZ!A:A, ABZ!B:B, "", 0) = 0, "", _xlfn.XLOOKUP(D1822, ABZ!A:A, ABZ!B:B, "", 0))</f>
        <v>Product Management</v>
      </c>
      <c r="M1822" t="s">
        <v>1308</v>
      </c>
      <c r="N1822" t="s">
        <v>77</v>
      </c>
      <c r="O1822" t="s">
        <v>1309</v>
      </c>
    </row>
    <row r="1823" spans="1:15" x14ac:dyDescent="0.25">
      <c r="A1823" s="31" t="s">
        <v>1319</v>
      </c>
      <c r="B1823">
        <v>689</v>
      </c>
      <c r="D1823" t="s">
        <v>324</v>
      </c>
      <c r="E1823" t="s">
        <v>26</v>
      </c>
      <c r="F1823" t="s">
        <v>44</v>
      </c>
      <c r="G1823" t="s">
        <v>57</v>
      </c>
      <c r="H1823" s="15" t="s">
        <v>20</v>
      </c>
      <c r="I1823" s="1">
        <v>46205</v>
      </c>
      <c r="J1823" s="1">
        <v>46205</v>
      </c>
      <c r="K1823" s="1">
        <v>46209</v>
      </c>
      <c r="L1823" t="str">
        <f>IF(_xlfn.XLOOKUP(D1823, ABZ!A:A, ABZ!B:B, "", 0) = 0, "", _xlfn.XLOOKUP(D1823, ABZ!A:A, ABZ!B:B, "", 0))</f>
        <v>Channel Sales</v>
      </c>
      <c r="M1823" t="s">
        <v>21</v>
      </c>
      <c r="N1823" t="s">
        <v>31</v>
      </c>
      <c r="O1823" t="s">
        <v>1249</v>
      </c>
    </row>
    <row r="1824" spans="1:15" x14ac:dyDescent="0.25">
      <c r="A1824" s="31" t="s">
        <v>1320</v>
      </c>
      <c r="B1824">
        <v>444</v>
      </c>
      <c r="D1824" t="s">
        <v>324</v>
      </c>
      <c r="E1824" t="s">
        <v>26</v>
      </c>
      <c r="F1824" t="s">
        <v>44</v>
      </c>
      <c r="G1824" t="s">
        <v>57</v>
      </c>
      <c r="H1824" s="15" t="s">
        <v>20</v>
      </c>
      <c r="I1824" s="1">
        <v>46205</v>
      </c>
      <c r="J1824" s="1">
        <v>46205</v>
      </c>
      <c r="K1824" s="1">
        <v>46209</v>
      </c>
      <c r="L1824" t="str">
        <f>IF(_xlfn.XLOOKUP(D1824, ABZ!A:A, ABZ!B:B, "", 0) = 0, "", _xlfn.XLOOKUP(D1824, ABZ!A:A, ABZ!B:B, "", 0))</f>
        <v>Channel Sales</v>
      </c>
      <c r="M1824" t="s">
        <v>21</v>
      </c>
      <c r="N1824" t="s">
        <v>31</v>
      </c>
      <c r="O1824" t="s">
        <v>1249</v>
      </c>
    </row>
    <row r="1825" spans="1:15" x14ac:dyDescent="0.25">
      <c r="A1825" t="s">
        <v>1321</v>
      </c>
      <c r="B1825">
        <v>68</v>
      </c>
      <c r="D1825" t="s">
        <v>1322</v>
      </c>
      <c r="E1825" t="s">
        <v>26</v>
      </c>
      <c r="F1825" t="s">
        <v>57</v>
      </c>
      <c r="H1825" s="15" t="s">
        <v>29</v>
      </c>
      <c r="I1825" s="1">
        <v>46205</v>
      </c>
      <c r="J1825" s="1">
        <v>46206</v>
      </c>
      <c r="K1825" s="1">
        <v>46211</v>
      </c>
      <c r="L1825" t="str">
        <f>IF(_xlfn.XLOOKUP(D1825, ABZ!A:A, ABZ!B:B, "", 0) = 0, "", _xlfn.XLOOKUP(D1825, ABZ!A:A, ABZ!B:B, "", 0))</f>
        <v>FRITZ!OS Core</v>
      </c>
      <c r="M1825" t="s">
        <v>21</v>
      </c>
      <c r="N1825" t="s">
        <v>22</v>
      </c>
      <c r="O1825" t="s">
        <v>1323</v>
      </c>
    </row>
    <row r="1826" spans="1:15" x14ac:dyDescent="0.25">
      <c r="A1826" t="s">
        <v>1321</v>
      </c>
      <c r="B1826">
        <v>68</v>
      </c>
      <c r="D1826" t="s">
        <v>1322</v>
      </c>
      <c r="E1826" t="s">
        <v>102</v>
      </c>
      <c r="F1826" t="s">
        <v>68</v>
      </c>
      <c r="G1826" t="s">
        <v>88</v>
      </c>
      <c r="H1826" s="15" t="s">
        <v>29</v>
      </c>
      <c r="I1826" s="1">
        <v>46205</v>
      </c>
      <c r="J1826" s="1">
        <v>46210</v>
      </c>
      <c r="K1826" s="1">
        <v>46211</v>
      </c>
      <c r="L1826" t="str">
        <f>IF(_xlfn.XLOOKUP(D1826, ABZ!A:A, ABZ!B:B, "", 0) = 0, "", _xlfn.XLOOKUP(D1826, ABZ!A:A, ABZ!B:B, "", 0))</f>
        <v>FRITZ!OS Core</v>
      </c>
      <c r="M1826" t="s">
        <v>21</v>
      </c>
      <c r="N1826" t="s">
        <v>22</v>
      </c>
      <c r="O1826" t="s">
        <v>1323</v>
      </c>
    </row>
    <row r="1827" spans="1:15" x14ac:dyDescent="0.25">
      <c r="A1827" t="s">
        <v>1321</v>
      </c>
      <c r="B1827">
        <v>68</v>
      </c>
      <c r="D1827" t="s">
        <v>1322</v>
      </c>
      <c r="E1827" t="s">
        <v>103</v>
      </c>
      <c r="F1827" t="s">
        <v>70</v>
      </c>
      <c r="H1827" s="15" t="s">
        <v>29</v>
      </c>
      <c r="I1827" s="1">
        <v>46205</v>
      </c>
      <c r="J1827" s="1">
        <v>46209</v>
      </c>
      <c r="K1827" s="1">
        <v>46211</v>
      </c>
      <c r="L1827" t="str">
        <f>IF(_xlfn.XLOOKUP(D1827, ABZ!A:A, ABZ!B:B, "", 0) = 0, "", _xlfn.XLOOKUP(D1827, ABZ!A:A, ABZ!B:B, "", 0))</f>
        <v>FRITZ!OS Core</v>
      </c>
      <c r="M1827" t="s">
        <v>21</v>
      </c>
      <c r="N1827" t="s">
        <v>22</v>
      </c>
      <c r="O1827" t="s">
        <v>1323</v>
      </c>
    </row>
    <row r="1828" spans="1:15" x14ac:dyDescent="0.25">
      <c r="A1828" t="s">
        <v>1321</v>
      </c>
      <c r="B1828">
        <v>68</v>
      </c>
      <c r="D1828" t="s">
        <v>1322</v>
      </c>
      <c r="E1828" t="s">
        <v>104</v>
      </c>
      <c r="F1828" t="s">
        <v>66</v>
      </c>
      <c r="H1828" s="15" t="s">
        <v>29</v>
      </c>
      <c r="I1828" s="1">
        <v>46205</v>
      </c>
      <c r="J1828" s="1">
        <v>46210</v>
      </c>
      <c r="K1828" s="1">
        <v>46211</v>
      </c>
      <c r="L1828" t="str">
        <f>IF(_xlfn.XLOOKUP(D1828, ABZ!A:A, ABZ!B:B, "", 0) = 0, "", _xlfn.XLOOKUP(D1828, ABZ!A:A, ABZ!B:B, "", 0))</f>
        <v>FRITZ!OS Core</v>
      </c>
      <c r="M1828" t="s">
        <v>21</v>
      </c>
      <c r="N1828" t="s">
        <v>22</v>
      </c>
      <c r="O1828" t="s">
        <v>1323</v>
      </c>
    </row>
    <row r="1829" spans="1:15" x14ac:dyDescent="0.25">
      <c r="A1829" t="s">
        <v>1321</v>
      </c>
      <c r="B1829">
        <v>68</v>
      </c>
      <c r="D1829" t="s">
        <v>1322</v>
      </c>
      <c r="E1829" t="s">
        <v>101</v>
      </c>
      <c r="F1829" t="s">
        <v>41</v>
      </c>
      <c r="H1829" s="15" t="s">
        <v>29</v>
      </c>
      <c r="I1829" s="1">
        <v>46205</v>
      </c>
      <c r="J1829" s="1">
        <v>46206</v>
      </c>
      <c r="K1829" s="1">
        <v>46211</v>
      </c>
      <c r="L1829" t="str">
        <f>IF(_xlfn.XLOOKUP(D1829, ABZ!A:A, ABZ!B:B, "", 0) = 0, "", _xlfn.XLOOKUP(D1829, ABZ!A:A, ABZ!B:B, "", 0))</f>
        <v>FRITZ!OS Core</v>
      </c>
      <c r="M1829" t="s">
        <v>21</v>
      </c>
      <c r="N1829" t="s">
        <v>22</v>
      </c>
      <c r="O1829" t="s">
        <v>1323</v>
      </c>
    </row>
    <row r="1830" spans="1:15" x14ac:dyDescent="0.25">
      <c r="A1830" t="s">
        <v>1321</v>
      </c>
      <c r="B1830">
        <v>68</v>
      </c>
      <c r="D1830" t="s">
        <v>1322</v>
      </c>
      <c r="E1830" t="s">
        <v>37</v>
      </c>
      <c r="F1830" t="s">
        <v>1201</v>
      </c>
      <c r="H1830" s="15" t="s">
        <v>29</v>
      </c>
      <c r="I1830" s="1">
        <v>46205</v>
      </c>
      <c r="J1830" s="1">
        <v>46213</v>
      </c>
      <c r="K1830" s="1">
        <v>46211</v>
      </c>
      <c r="L1830" t="str">
        <f>IF(_xlfn.XLOOKUP(D1830, ABZ!A:A, ABZ!B:B, "", 0) = 0, "", _xlfn.XLOOKUP(D1830, ABZ!A:A, ABZ!B:B, "", 0))</f>
        <v>FRITZ!OS Core</v>
      </c>
      <c r="M1830" t="s">
        <v>21</v>
      </c>
      <c r="N1830" t="s">
        <v>22</v>
      </c>
      <c r="O1830" t="s">
        <v>1323</v>
      </c>
    </row>
    <row r="1831" spans="1:15" x14ac:dyDescent="0.25">
      <c r="A1831" s="31" t="s">
        <v>1324</v>
      </c>
      <c r="B1831">
        <v>4</v>
      </c>
      <c r="D1831" t="s">
        <v>1325</v>
      </c>
      <c r="E1831" t="s">
        <v>67</v>
      </c>
      <c r="F1831" t="s">
        <v>88</v>
      </c>
      <c r="H1831" s="15" t="s">
        <v>20</v>
      </c>
      <c r="I1831" s="1">
        <v>46206</v>
      </c>
      <c r="J1831" s="1">
        <v>46213</v>
      </c>
      <c r="K1831" s="1">
        <v>46213</v>
      </c>
      <c r="L1831" t="str">
        <f>IF(_xlfn.XLOOKUP(D1831, ABZ!A:A, ABZ!B:B, "", 0) = 0, "", _xlfn.XLOOKUP(D1831, ABZ!A:A, ABZ!B:B, "", 0))</f>
        <v>D2C Ecommerce</v>
      </c>
      <c r="M1831" t="s">
        <v>21</v>
      </c>
      <c r="N1831" t="s">
        <v>86</v>
      </c>
      <c r="O1831" t="s">
        <v>1311</v>
      </c>
    </row>
    <row r="1832" spans="1:15" ht="16.5" customHeight="1" x14ac:dyDescent="0.25">
      <c r="A1832" s="31" t="s">
        <v>1324</v>
      </c>
      <c r="B1832">
        <v>4</v>
      </c>
      <c r="D1832" t="s">
        <v>1325</v>
      </c>
      <c r="E1832" t="s">
        <v>69</v>
      </c>
      <c r="F1832" t="s">
        <v>89</v>
      </c>
      <c r="H1832" s="15" t="s">
        <v>20</v>
      </c>
      <c r="I1832" s="1">
        <v>46206</v>
      </c>
      <c r="J1832" s="1">
        <v>46213</v>
      </c>
      <c r="K1832" s="1">
        <v>46213</v>
      </c>
      <c r="L1832" t="str">
        <f>IF(_xlfn.XLOOKUP(D1832, ABZ!A:A, ABZ!B:B, "", 0) = 0, "", _xlfn.XLOOKUP(D1832, ABZ!A:A, ABZ!B:B, "", 0))</f>
        <v>D2C Ecommerce</v>
      </c>
      <c r="M1832" t="s">
        <v>21</v>
      </c>
      <c r="N1832" t="s">
        <v>86</v>
      </c>
      <c r="O1832" t="s">
        <v>1311</v>
      </c>
    </row>
    <row r="1833" spans="1:15" ht="16.5" customHeight="1" x14ac:dyDescent="0.25">
      <c r="A1833" s="31" t="s">
        <v>1324</v>
      </c>
      <c r="B1833">
        <v>4</v>
      </c>
      <c r="D1833" t="s">
        <v>1325</v>
      </c>
      <c r="E1833" t="s">
        <v>65</v>
      </c>
      <c r="F1833" t="s">
        <v>66</v>
      </c>
      <c r="H1833" s="15" t="s">
        <v>20</v>
      </c>
      <c r="I1833" s="1">
        <v>46206</v>
      </c>
      <c r="J1833" s="1">
        <v>46213</v>
      </c>
      <c r="K1833" s="1">
        <v>46213</v>
      </c>
      <c r="L1833" t="str">
        <f>IF(_xlfn.XLOOKUP(D1833, ABZ!A:A, ABZ!B:B, "", 0) = 0, "", _xlfn.XLOOKUP(D1833, ABZ!A:A, ABZ!B:B, "", 0))</f>
        <v>D2C Ecommerce</v>
      </c>
      <c r="M1833" t="s">
        <v>21</v>
      </c>
      <c r="N1833" t="s">
        <v>86</v>
      </c>
      <c r="O1833" t="s">
        <v>1311</v>
      </c>
    </row>
    <row r="1834" spans="1:15" ht="16.5" customHeight="1" x14ac:dyDescent="0.25">
      <c r="A1834" s="31" t="s">
        <v>1324</v>
      </c>
      <c r="B1834">
        <v>4</v>
      </c>
      <c r="D1834" t="s">
        <v>1325</v>
      </c>
      <c r="E1834" t="s">
        <v>40</v>
      </c>
      <c r="F1834" t="s">
        <v>41</v>
      </c>
      <c r="H1834" s="15" t="s">
        <v>20</v>
      </c>
      <c r="I1834" s="1">
        <v>46206</v>
      </c>
      <c r="J1834" s="1">
        <v>46213</v>
      </c>
      <c r="K1834" s="1">
        <v>46213</v>
      </c>
      <c r="L1834" t="str">
        <f>IF(_xlfn.XLOOKUP(D1834, ABZ!A:A, ABZ!B:B, "", 0) = 0, "", _xlfn.XLOOKUP(D1834, ABZ!A:A, ABZ!B:B, "", 0))</f>
        <v>D2C Ecommerce</v>
      </c>
      <c r="M1834" t="s">
        <v>21</v>
      </c>
      <c r="N1834" t="s">
        <v>86</v>
      </c>
      <c r="O1834" t="s">
        <v>1311</v>
      </c>
    </row>
    <row r="1835" spans="1:15" ht="16.5" customHeight="1" x14ac:dyDescent="0.25">
      <c r="A1835" s="31" t="s">
        <v>1326</v>
      </c>
      <c r="B1835">
        <v>170</v>
      </c>
      <c r="D1835" t="s">
        <v>75</v>
      </c>
      <c r="E1835" t="s">
        <v>104</v>
      </c>
      <c r="F1835" t="s">
        <v>76</v>
      </c>
      <c r="G1835" t="s">
        <v>66</v>
      </c>
      <c r="H1835" s="15" t="s">
        <v>20</v>
      </c>
      <c r="I1835" s="1">
        <v>46209</v>
      </c>
      <c r="J1835" s="1">
        <v>46216</v>
      </c>
      <c r="K1835" s="1">
        <v>46216</v>
      </c>
      <c r="L1835" t="str">
        <f>IF(_xlfn.XLOOKUP(D1835, ABZ!A:A, ABZ!B:B, "", 0) = 0, "", _xlfn.XLOOKUP(D1835, ABZ!A:A, ABZ!B:B, "", 0))</f>
        <v>Channel Sales</v>
      </c>
      <c r="M1835" t="s">
        <v>21</v>
      </c>
      <c r="N1835" t="s">
        <v>31</v>
      </c>
      <c r="O1835" t="s">
        <v>1130</v>
      </c>
    </row>
    <row r="1836" spans="1:15" x14ac:dyDescent="0.25">
      <c r="A1836" s="31" t="s">
        <v>1327</v>
      </c>
      <c r="B1836">
        <v>318</v>
      </c>
      <c r="D1836" t="s">
        <v>324</v>
      </c>
      <c r="E1836" t="s">
        <v>40</v>
      </c>
      <c r="F1836" t="s">
        <v>41</v>
      </c>
      <c r="H1836" s="15" t="s">
        <v>20</v>
      </c>
      <c r="I1836" s="1">
        <v>46209</v>
      </c>
      <c r="J1836" s="1">
        <v>46216</v>
      </c>
      <c r="K1836" s="1">
        <v>46216</v>
      </c>
      <c r="L1836" t="str">
        <f>IF(_xlfn.XLOOKUP(D1836, ABZ!A:A, ABZ!B:B, "", 0) = 0, "", _xlfn.XLOOKUP(D1836, ABZ!A:A, ABZ!B:B, "", 0))</f>
        <v>Channel Sales</v>
      </c>
      <c r="M1836" t="s">
        <v>30</v>
      </c>
      <c r="N1836" t="s">
        <v>31</v>
      </c>
      <c r="O1836" t="s">
        <v>1130</v>
      </c>
    </row>
    <row r="1837" spans="1:15" x14ac:dyDescent="0.25">
      <c r="A1837" s="31" t="s">
        <v>1328</v>
      </c>
      <c r="B1837">
        <v>339</v>
      </c>
      <c r="D1837" t="s">
        <v>1329</v>
      </c>
      <c r="E1837" t="s">
        <v>26</v>
      </c>
      <c r="F1837" t="s">
        <v>51</v>
      </c>
      <c r="G1837" t="s">
        <v>44</v>
      </c>
      <c r="H1837" s="15" t="s">
        <v>20</v>
      </c>
      <c r="I1837" s="1">
        <v>46209</v>
      </c>
      <c r="J1837" s="1">
        <v>46210</v>
      </c>
      <c r="K1837" s="1">
        <v>46212</v>
      </c>
      <c r="L1837" t="str">
        <f>IF(_xlfn.XLOOKUP(D1837, ABZ!A:A, ABZ!B:B, "", 0) = 0, "", _xlfn.XLOOKUP(D1837, ABZ!A:A, ABZ!B:B, "", 0))</f>
        <v>Product Management</v>
      </c>
      <c r="M1837" t="s">
        <v>21</v>
      </c>
      <c r="N1837" t="s">
        <v>31</v>
      </c>
      <c r="O1837" t="s">
        <v>1130</v>
      </c>
    </row>
    <row r="1838" spans="1:15" x14ac:dyDescent="0.25">
      <c r="A1838" s="54" t="s">
        <v>1330</v>
      </c>
      <c r="B1838">
        <v>602</v>
      </c>
      <c r="D1838" t="s">
        <v>324</v>
      </c>
      <c r="E1838" t="s">
        <v>65</v>
      </c>
      <c r="F1838" t="s">
        <v>76</v>
      </c>
      <c r="G1838" t="s">
        <v>66</v>
      </c>
      <c r="H1838" s="15" t="s">
        <v>20</v>
      </c>
      <c r="I1838" s="1">
        <v>46209</v>
      </c>
      <c r="J1838" s="1">
        <v>46216</v>
      </c>
      <c r="K1838" s="1">
        <v>46216</v>
      </c>
      <c r="L1838" t="str">
        <f>IF(_xlfn.XLOOKUP(D1838, ABZ!A:A, ABZ!B:B, "", 0) = 0, "", _xlfn.XLOOKUP(D1838, ABZ!A:A, ABZ!B:B, "", 0))</f>
        <v>Channel Sales</v>
      </c>
      <c r="M1838" t="s">
        <v>21</v>
      </c>
      <c r="N1838" t="s">
        <v>31</v>
      </c>
      <c r="O1838" t="s">
        <v>1130</v>
      </c>
    </row>
    <row r="1839" spans="1:15" x14ac:dyDescent="0.25">
      <c r="A1839" s="54" t="s">
        <v>1331</v>
      </c>
      <c r="B1839">
        <v>602</v>
      </c>
      <c r="D1839" t="s">
        <v>324</v>
      </c>
      <c r="E1839" t="s">
        <v>67</v>
      </c>
      <c r="F1839" t="s">
        <v>68</v>
      </c>
      <c r="H1839" s="15" t="s">
        <v>20</v>
      </c>
      <c r="I1839" s="1">
        <v>46209</v>
      </c>
      <c r="J1839" s="1">
        <v>46216</v>
      </c>
      <c r="K1839" s="1">
        <v>46216</v>
      </c>
      <c r="L1839" t="str">
        <f>IF(_xlfn.XLOOKUP(D1839, ABZ!A:A, ABZ!B:B, "", 0) = 0, "", _xlfn.XLOOKUP(D1839, ABZ!A:A, ABZ!B:B, "", 0))</f>
        <v>Channel Sales</v>
      </c>
      <c r="M1839" t="s">
        <v>21</v>
      </c>
      <c r="N1839" t="s">
        <v>31</v>
      </c>
      <c r="O1839" t="s">
        <v>1130</v>
      </c>
    </row>
    <row r="1840" spans="1:15" x14ac:dyDescent="0.25">
      <c r="A1840" s="54" t="s">
        <v>1332</v>
      </c>
      <c r="B1840">
        <v>602</v>
      </c>
      <c r="D1840" t="s">
        <v>324</v>
      </c>
      <c r="E1840" t="s">
        <v>40</v>
      </c>
      <c r="F1840" t="s">
        <v>41</v>
      </c>
      <c r="H1840" s="15" t="s">
        <v>20</v>
      </c>
      <c r="I1840" s="1">
        <v>46209</v>
      </c>
      <c r="J1840" s="1">
        <v>46216</v>
      </c>
      <c r="K1840" s="1">
        <v>46216</v>
      </c>
      <c r="L1840" t="str">
        <f>IF(_xlfn.XLOOKUP(D1840, ABZ!A:A, ABZ!B:B, "", 0) = 0, "", _xlfn.XLOOKUP(D1840, ABZ!A:A, ABZ!B:B, "", 0))</f>
        <v>Channel Sales</v>
      </c>
      <c r="M1840" t="s">
        <v>21</v>
      </c>
      <c r="N1840" t="s">
        <v>31</v>
      </c>
      <c r="O1840" t="s">
        <v>1130</v>
      </c>
    </row>
    <row r="1841" spans="1:15" x14ac:dyDescent="0.25">
      <c r="A1841" s="54" t="s">
        <v>1333</v>
      </c>
      <c r="B1841">
        <v>601</v>
      </c>
      <c r="D1841" t="s">
        <v>1071</v>
      </c>
      <c r="E1841" t="s">
        <v>26</v>
      </c>
      <c r="F1841" t="s">
        <v>472</v>
      </c>
      <c r="H1841" s="15" t="s">
        <v>20</v>
      </c>
      <c r="I1841" s="1">
        <v>46209</v>
      </c>
      <c r="J1841" s="1">
        <v>46209</v>
      </c>
      <c r="K1841" s="1">
        <v>46210</v>
      </c>
      <c r="L1841" t="str">
        <f>IF(_xlfn.XLOOKUP(D1841, ABZ!A:A, ABZ!B:B, "", 0) = 0, "", _xlfn.XLOOKUP(D1841, ABZ!A:A, ABZ!B:B, "", 0))</f>
        <v>Corporate Communications</v>
      </c>
      <c r="M1841" t="s">
        <v>30</v>
      </c>
      <c r="N1841" t="s">
        <v>77</v>
      </c>
      <c r="O1841" t="s">
        <v>1130</v>
      </c>
    </row>
    <row r="1842" spans="1:15" x14ac:dyDescent="0.25">
      <c r="A1842" s="54" t="s">
        <v>1334</v>
      </c>
      <c r="B1842">
        <v>498</v>
      </c>
      <c r="D1842" t="s">
        <v>1071</v>
      </c>
      <c r="E1842" t="s">
        <v>26</v>
      </c>
      <c r="F1842" t="s">
        <v>44</v>
      </c>
      <c r="G1842" t="s">
        <v>51</v>
      </c>
      <c r="H1842" s="15" t="s">
        <v>20</v>
      </c>
      <c r="I1842" s="1">
        <v>46209</v>
      </c>
      <c r="J1842" s="1">
        <v>46209</v>
      </c>
      <c r="K1842" s="1">
        <v>46210</v>
      </c>
      <c r="L1842" t="str">
        <f>IF(_xlfn.XLOOKUP(D1842, ABZ!A:A, ABZ!B:B, "", 0) = 0, "", _xlfn.XLOOKUP(D1842, ABZ!A:A, ABZ!B:B, "", 0))</f>
        <v>Corporate Communications</v>
      </c>
      <c r="N1842" t="s">
        <v>77</v>
      </c>
      <c r="O1842" t="s">
        <v>1130</v>
      </c>
    </row>
    <row r="1843" spans="1:15" x14ac:dyDescent="0.25">
      <c r="A1843" t="s">
        <v>1335</v>
      </c>
      <c r="B1843">
        <v>9</v>
      </c>
      <c r="D1843" t="s">
        <v>1336</v>
      </c>
      <c r="E1843" t="s">
        <v>26</v>
      </c>
      <c r="F1843" t="s">
        <v>44</v>
      </c>
      <c r="H1843" s="15" t="s">
        <v>7183</v>
      </c>
      <c r="I1843" s="1">
        <v>46209</v>
      </c>
      <c r="J1843" s="1">
        <v>46210</v>
      </c>
      <c r="K1843" s="1">
        <v>46211</v>
      </c>
      <c r="L1843" t="str">
        <f>IF(_xlfn.XLOOKUP(D1843, ABZ!A:A, ABZ!B:B, "", 0) = 0, "", _xlfn.XLOOKUP(D1843, ABZ!A:A, ABZ!B:B, "", 0))</f>
        <v>FRITZ!OS Core</v>
      </c>
      <c r="M1843" t="s">
        <v>21</v>
      </c>
      <c r="N1843" t="s">
        <v>22</v>
      </c>
      <c r="O1843" t="s">
        <v>1337</v>
      </c>
    </row>
    <row r="1844" spans="1:15" x14ac:dyDescent="0.25">
      <c r="A1844" t="s">
        <v>1335</v>
      </c>
      <c r="B1844">
        <v>9</v>
      </c>
      <c r="D1844" t="s">
        <v>1336</v>
      </c>
      <c r="E1844" t="s">
        <v>102</v>
      </c>
      <c r="F1844" t="s">
        <v>68</v>
      </c>
      <c r="H1844" s="15" t="s">
        <v>7183</v>
      </c>
      <c r="I1844" s="1">
        <v>46209</v>
      </c>
      <c r="J1844" s="1">
        <v>46210</v>
      </c>
      <c r="K1844" s="1">
        <v>46211</v>
      </c>
      <c r="L1844" t="str">
        <f>IF(_xlfn.XLOOKUP(D1844, ABZ!A:A, ABZ!B:B, "", 0) = 0, "", _xlfn.XLOOKUP(D1844, ABZ!A:A, ABZ!B:B, "", 0))</f>
        <v>FRITZ!OS Core</v>
      </c>
      <c r="M1844" t="s">
        <v>21</v>
      </c>
      <c r="N1844" t="s">
        <v>22</v>
      </c>
      <c r="O1844" t="s">
        <v>1337</v>
      </c>
    </row>
    <row r="1845" spans="1:15" x14ac:dyDescent="0.25">
      <c r="A1845" t="s">
        <v>1335</v>
      </c>
      <c r="B1845">
        <v>9</v>
      </c>
      <c r="D1845" t="s">
        <v>1336</v>
      </c>
      <c r="E1845" t="s">
        <v>103</v>
      </c>
      <c r="F1845" t="s">
        <v>70</v>
      </c>
      <c r="H1845" s="15" t="s">
        <v>7183</v>
      </c>
      <c r="I1845" s="1">
        <v>46209</v>
      </c>
      <c r="J1845" s="1">
        <v>46210</v>
      </c>
      <c r="K1845" s="1">
        <v>46211</v>
      </c>
      <c r="L1845" t="str">
        <f>IF(_xlfn.XLOOKUP(D1845, ABZ!A:A, ABZ!B:B, "", 0) = 0, "", _xlfn.XLOOKUP(D1845, ABZ!A:A, ABZ!B:B, "", 0))</f>
        <v>FRITZ!OS Core</v>
      </c>
      <c r="M1845" t="s">
        <v>21</v>
      </c>
      <c r="N1845" t="s">
        <v>22</v>
      </c>
      <c r="O1845" t="s">
        <v>1337</v>
      </c>
    </row>
    <row r="1846" spans="1:15" x14ac:dyDescent="0.25">
      <c r="A1846" t="s">
        <v>1335</v>
      </c>
      <c r="B1846">
        <v>9</v>
      </c>
      <c r="D1846" t="s">
        <v>1336</v>
      </c>
      <c r="E1846" t="s">
        <v>104</v>
      </c>
      <c r="F1846" t="s">
        <v>66</v>
      </c>
      <c r="H1846" s="15" t="s">
        <v>7183</v>
      </c>
      <c r="I1846" s="1">
        <v>46209</v>
      </c>
      <c r="J1846" s="1">
        <v>46210</v>
      </c>
      <c r="K1846" s="1">
        <v>46211</v>
      </c>
      <c r="L1846" t="str">
        <f>IF(_xlfn.XLOOKUP(D1846, ABZ!A:A, ABZ!B:B, "", 0) = 0, "", _xlfn.XLOOKUP(D1846, ABZ!A:A, ABZ!B:B, "", 0))</f>
        <v>FRITZ!OS Core</v>
      </c>
      <c r="M1846" t="s">
        <v>21</v>
      </c>
      <c r="N1846" t="s">
        <v>22</v>
      </c>
      <c r="O1846" t="s">
        <v>1337</v>
      </c>
    </row>
    <row r="1847" spans="1:15" x14ac:dyDescent="0.25">
      <c r="A1847" t="s">
        <v>1335</v>
      </c>
      <c r="B1847">
        <v>9</v>
      </c>
      <c r="D1847" t="s">
        <v>1336</v>
      </c>
      <c r="E1847" t="s">
        <v>101</v>
      </c>
      <c r="F1847" t="s">
        <v>41</v>
      </c>
      <c r="H1847" s="15" t="s">
        <v>7183</v>
      </c>
      <c r="I1847" s="1">
        <v>46209</v>
      </c>
      <c r="J1847" s="1">
        <v>46210</v>
      </c>
      <c r="K1847" s="1">
        <v>46211</v>
      </c>
      <c r="L1847" t="str">
        <f>IF(_xlfn.XLOOKUP(D1847, ABZ!A:A, ABZ!B:B, "", 0) = 0, "", _xlfn.XLOOKUP(D1847, ABZ!A:A, ABZ!B:B, "", 0))</f>
        <v>FRITZ!OS Core</v>
      </c>
      <c r="M1847" t="s">
        <v>21</v>
      </c>
      <c r="N1847" t="s">
        <v>22</v>
      </c>
      <c r="O1847" t="s">
        <v>1337</v>
      </c>
    </row>
    <row r="1848" spans="1:15" x14ac:dyDescent="0.25">
      <c r="A1848" t="s">
        <v>1335</v>
      </c>
      <c r="B1848">
        <v>9</v>
      </c>
      <c r="D1848" t="s">
        <v>1336</v>
      </c>
      <c r="E1848" t="s">
        <v>37</v>
      </c>
      <c r="F1848" t="s">
        <v>1201</v>
      </c>
      <c r="H1848" s="15" t="s">
        <v>7183</v>
      </c>
      <c r="I1848" s="1">
        <v>46209</v>
      </c>
      <c r="J1848" s="1">
        <v>46210</v>
      </c>
      <c r="K1848" s="1">
        <v>46211</v>
      </c>
      <c r="L1848" t="str">
        <f>IF(_xlfn.XLOOKUP(D1848, ABZ!A:A, ABZ!B:B, "", 0) = 0, "", _xlfn.XLOOKUP(D1848, ABZ!A:A, ABZ!B:B, "", 0))</f>
        <v>FRITZ!OS Core</v>
      </c>
      <c r="M1848" t="s">
        <v>21</v>
      </c>
      <c r="N1848" t="s">
        <v>22</v>
      </c>
      <c r="O1848" t="s">
        <v>1337</v>
      </c>
    </row>
    <row r="1849" spans="1:15" x14ac:dyDescent="0.25">
      <c r="A1849" s="31" t="s">
        <v>1338</v>
      </c>
      <c r="B1849">
        <v>93</v>
      </c>
      <c r="D1849" t="s">
        <v>85</v>
      </c>
      <c r="E1849" t="s">
        <v>26</v>
      </c>
      <c r="F1849" t="s">
        <v>44</v>
      </c>
      <c r="G1849" t="s">
        <v>51</v>
      </c>
      <c r="H1849" s="15" t="s">
        <v>20</v>
      </c>
      <c r="I1849" s="1">
        <v>46209</v>
      </c>
      <c r="J1849" s="1">
        <v>46216</v>
      </c>
      <c r="K1849" s="1">
        <v>46216</v>
      </c>
      <c r="L1849" t="str">
        <f>IF(_xlfn.XLOOKUP(D1849, ABZ!A:A, ABZ!B:B, "", 0) = 0, "", _xlfn.XLOOKUP(D1849, ABZ!A:A, ABZ!B:B, "", 0))</f>
        <v>D2C Ecommerce</v>
      </c>
      <c r="M1849" t="s">
        <v>502</v>
      </c>
      <c r="N1849" t="s">
        <v>86</v>
      </c>
      <c r="O1849" t="s">
        <v>1339</v>
      </c>
    </row>
    <row r="1850" spans="1:15" x14ac:dyDescent="0.25">
      <c r="A1850" s="31" t="s">
        <v>1340</v>
      </c>
      <c r="B1850">
        <v>55</v>
      </c>
      <c r="D1850" t="s">
        <v>85</v>
      </c>
      <c r="E1850" t="s">
        <v>26</v>
      </c>
      <c r="F1850" t="s">
        <v>44</v>
      </c>
      <c r="G1850" t="s">
        <v>51</v>
      </c>
      <c r="H1850" s="15" t="s">
        <v>20</v>
      </c>
      <c r="I1850" s="1">
        <v>46209</v>
      </c>
      <c r="J1850" s="1">
        <v>46216</v>
      </c>
      <c r="K1850" s="1">
        <v>46216</v>
      </c>
      <c r="L1850" t="str">
        <f>IF(_xlfn.XLOOKUP(D1850, ABZ!A:A, ABZ!B:B, "", 0) = 0, "", _xlfn.XLOOKUP(D1850, ABZ!A:A, ABZ!B:B, "", 0))</f>
        <v>D2C Ecommerce</v>
      </c>
      <c r="M1850" t="s">
        <v>502</v>
      </c>
      <c r="N1850" t="s">
        <v>86</v>
      </c>
      <c r="O1850" t="s">
        <v>1339</v>
      </c>
    </row>
    <row r="1851" spans="1:15" x14ac:dyDescent="0.25">
      <c r="A1851" s="31" t="s">
        <v>1341</v>
      </c>
      <c r="B1851">
        <v>516</v>
      </c>
      <c r="D1851" t="s">
        <v>85</v>
      </c>
      <c r="E1851" t="s">
        <v>26</v>
      </c>
      <c r="F1851" t="s">
        <v>44</v>
      </c>
      <c r="G1851" t="s">
        <v>51</v>
      </c>
      <c r="H1851" s="15" t="s">
        <v>20</v>
      </c>
      <c r="I1851" s="1">
        <v>46209</v>
      </c>
      <c r="J1851" s="1">
        <v>46216</v>
      </c>
      <c r="K1851" s="1">
        <v>46216</v>
      </c>
      <c r="L1851" t="str">
        <f>IF(_xlfn.XLOOKUP(D1851, ABZ!A:A, ABZ!B:B, "", 0) = 0, "", _xlfn.XLOOKUP(D1851, ABZ!A:A, ABZ!B:B, "", 0))</f>
        <v>D2C Ecommerce</v>
      </c>
      <c r="M1851" t="s">
        <v>502</v>
      </c>
      <c r="N1851" t="s">
        <v>86</v>
      </c>
      <c r="O1851" t="s">
        <v>1339</v>
      </c>
    </row>
    <row r="1852" spans="1:15" x14ac:dyDescent="0.25">
      <c r="A1852" s="31" t="s">
        <v>1338</v>
      </c>
      <c r="B1852">
        <v>93</v>
      </c>
      <c r="D1852" t="s">
        <v>85</v>
      </c>
      <c r="E1852" t="s">
        <v>65</v>
      </c>
      <c r="F1852" t="s">
        <v>66</v>
      </c>
      <c r="H1852" s="15" t="s">
        <v>20</v>
      </c>
      <c r="I1852" s="1">
        <v>46209</v>
      </c>
      <c r="J1852" s="1">
        <v>46216</v>
      </c>
      <c r="K1852" s="1">
        <v>46216</v>
      </c>
      <c r="L1852" t="str">
        <f>IF(_xlfn.XLOOKUP(D1852, ABZ!A:A, ABZ!B:B, "", 0) = 0, "", _xlfn.XLOOKUP(D1852, ABZ!A:A, ABZ!B:B, "", 0))</f>
        <v>D2C Ecommerce</v>
      </c>
      <c r="M1852" t="s">
        <v>502</v>
      </c>
      <c r="N1852" t="s">
        <v>86</v>
      </c>
      <c r="O1852" t="s">
        <v>1339</v>
      </c>
    </row>
    <row r="1853" spans="1:15" x14ac:dyDescent="0.25">
      <c r="A1853" s="31" t="s">
        <v>1340</v>
      </c>
      <c r="B1853">
        <v>55</v>
      </c>
      <c r="D1853" t="s">
        <v>85</v>
      </c>
      <c r="E1853" t="s">
        <v>65</v>
      </c>
      <c r="F1853" t="s">
        <v>66</v>
      </c>
      <c r="H1853" s="15" t="s">
        <v>20</v>
      </c>
      <c r="I1853" s="1">
        <v>46209</v>
      </c>
      <c r="J1853" s="1">
        <v>46216</v>
      </c>
      <c r="K1853" s="1">
        <v>46216</v>
      </c>
      <c r="L1853" t="str">
        <f>IF(_xlfn.XLOOKUP(D1853, ABZ!A:A, ABZ!B:B, "", 0) = 0, "", _xlfn.XLOOKUP(D1853, ABZ!A:A, ABZ!B:B, "", 0))</f>
        <v>D2C Ecommerce</v>
      </c>
      <c r="M1853" t="s">
        <v>502</v>
      </c>
      <c r="N1853" t="s">
        <v>86</v>
      </c>
      <c r="O1853" t="s">
        <v>1339</v>
      </c>
    </row>
    <row r="1854" spans="1:15" x14ac:dyDescent="0.25">
      <c r="A1854" s="31" t="s">
        <v>1341</v>
      </c>
      <c r="B1854">
        <v>516</v>
      </c>
      <c r="D1854" t="s">
        <v>85</v>
      </c>
      <c r="E1854" t="s">
        <v>65</v>
      </c>
      <c r="F1854" t="s">
        <v>66</v>
      </c>
      <c r="H1854" s="15" t="s">
        <v>20</v>
      </c>
      <c r="I1854" s="1">
        <v>46209</v>
      </c>
      <c r="J1854" s="1">
        <v>46216</v>
      </c>
      <c r="K1854" s="1">
        <v>46216</v>
      </c>
      <c r="L1854" t="str">
        <f>IF(_xlfn.XLOOKUP(D1854, ABZ!A:A, ABZ!B:B, "", 0) = 0, "", _xlfn.XLOOKUP(D1854, ABZ!A:A, ABZ!B:B, "", 0))</f>
        <v>D2C Ecommerce</v>
      </c>
      <c r="M1854" t="s">
        <v>502</v>
      </c>
      <c r="N1854" t="s">
        <v>86</v>
      </c>
      <c r="O1854" t="s">
        <v>1339</v>
      </c>
    </row>
    <row r="1855" spans="1:15" x14ac:dyDescent="0.25">
      <c r="A1855" s="31" t="s">
        <v>1338</v>
      </c>
      <c r="B1855">
        <v>93</v>
      </c>
      <c r="D1855" t="s">
        <v>85</v>
      </c>
      <c r="E1855" t="s">
        <v>69</v>
      </c>
      <c r="F1855" t="s">
        <v>89</v>
      </c>
      <c r="H1855" s="15" t="s">
        <v>20</v>
      </c>
      <c r="I1855" s="1">
        <v>46209</v>
      </c>
      <c r="J1855" s="1">
        <v>46216</v>
      </c>
      <c r="K1855" s="1">
        <v>46216</v>
      </c>
      <c r="L1855" t="str">
        <f>IF(_xlfn.XLOOKUP(D1855, ABZ!A:A, ABZ!B:B, "", 0) = 0, "", _xlfn.XLOOKUP(D1855, ABZ!A:A, ABZ!B:B, "", 0))</f>
        <v>D2C Ecommerce</v>
      </c>
      <c r="M1855" t="s">
        <v>502</v>
      </c>
      <c r="N1855" t="s">
        <v>86</v>
      </c>
      <c r="O1855" t="s">
        <v>1339</v>
      </c>
    </row>
    <row r="1856" spans="1:15" x14ac:dyDescent="0.25">
      <c r="A1856" s="31" t="s">
        <v>1340</v>
      </c>
      <c r="B1856">
        <v>55</v>
      </c>
      <c r="D1856" t="s">
        <v>85</v>
      </c>
      <c r="E1856" t="s">
        <v>69</v>
      </c>
      <c r="F1856" t="s">
        <v>89</v>
      </c>
      <c r="H1856" s="15" t="s">
        <v>20</v>
      </c>
      <c r="I1856" s="1">
        <v>46209</v>
      </c>
      <c r="J1856" s="1">
        <v>46216</v>
      </c>
      <c r="K1856" s="1">
        <v>46216</v>
      </c>
      <c r="L1856" t="str">
        <f>IF(_xlfn.XLOOKUP(D1856, ABZ!A:A, ABZ!B:B, "", 0) = 0, "", _xlfn.XLOOKUP(D1856, ABZ!A:A, ABZ!B:B, "", 0))</f>
        <v>D2C Ecommerce</v>
      </c>
      <c r="M1856" t="s">
        <v>502</v>
      </c>
      <c r="N1856" t="s">
        <v>86</v>
      </c>
      <c r="O1856" t="s">
        <v>1339</v>
      </c>
    </row>
    <row r="1857" spans="1:15" x14ac:dyDescent="0.25">
      <c r="A1857" s="31" t="s">
        <v>1341</v>
      </c>
      <c r="B1857">
        <v>516</v>
      </c>
      <c r="D1857" t="s">
        <v>85</v>
      </c>
      <c r="E1857" t="s">
        <v>69</v>
      </c>
      <c r="F1857" t="s">
        <v>89</v>
      </c>
      <c r="H1857" s="15" t="s">
        <v>20</v>
      </c>
      <c r="I1857" s="1">
        <v>46209</v>
      </c>
      <c r="J1857" s="1">
        <v>46216</v>
      </c>
      <c r="K1857" s="1">
        <v>46216</v>
      </c>
      <c r="L1857" t="str">
        <f>IF(_xlfn.XLOOKUP(D1857, ABZ!A:A, ABZ!B:B, "", 0) = 0, "", _xlfn.XLOOKUP(D1857, ABZ!A:A, ABZ!B:B, "", 0))</f>
        <v>D2C Ecommerce</v>
      </c>
      <c r="M1857" t="s">
        <v>502</v>
      </c>
      <c r="N1857" t="s">
        <v>86</v>
      </c>
      <c r="O1857" t="s">
        <v>1339</v>
      </c>
    </row>
    <row r="1858" spans="1:15" x14ac:dyDescent="0.25">
      <c r="A1858" s="31" t="s">
        <v>1342</v>
      </c>
      <c r="B1858">
        <v>40</v>
      </c>
      <c r="D1858" t="s">
        <v>1279</v>
      </c>
      <c r="E1858" t="s">
        <v>26</v>
      </c>
      <c r="F1858" t="s">
        <v>44</v>
      </c>
      <c r="G1858" t="s">
        <v>51</v>
      </c>
      <c r="H1858" s="15" t="s">
        <v>20</v>
      </c>
      <c r="I1858" s="1">
        <v>46209</v>
      </c>
      <c r="J1858" s="1">
        <v>46213</v>
      </c>
      <c r="K1858" s="1">
        <v>46213</v>
      </c>
      <c r="L1858" t="str">
        <f>IF(_xlfn.XLOOKUP(D1858, ABZ!A:A, ABZ!B:B, "", 0) = 0, "", _xlfn.XLOOKUP(D1858, ABZ!A:A, ABZ!B:B, "", 0))</f>
        <v>D2C Ecommerce</v>
      </c>
      <c r="M1858" t="s">
        <v>502</v>
      </c>
      <c r="N1858" t="s">
        <v>86</v>
      </c>
      <c r="O1858" t="s">
        <v>1339</v>
      </c>
    </row>
    <row r="1859" spans="1:15" x14ac:dyDescent="0.25">
      <c r="A1859" s="31" t="s">
        <v>1342</v>
      </c>
      <c r="B1859">
        <v>40</v>
      </c>
      <c r="D1859" t="s">
        <v>1279</v>
      </c>
      <c r="E1859" t="s">
        <v>67</v>
      </c>
      <c r="F1859" t="s">
        <v>68</v>
      </c>
      <c r="G1859" t="s">
        <v>88</v>
      </c>
      <c r="H1859" s="15" t="s">
        <v>20</v>
      </c>
      <c r="I1859" s="1">
        <v>46209</v>
      </c>
      <c r="J1859" s="1">
        <v>46213</v>
      </c>
      <c r="K1859" s="1">
        <v>46213</v>
      </c>
      <c r="L1859" t="str">
        <f>IF(_xlfn.XLOOKUP(D1859, ABZ!A:A, ABZ!B:B, "", 0) = 0, "", _xlfn.XLOOKUP(D1859, ABZ!A:A, ABZ!B:B, "", 0))</f>
        <v>D2C Ecommerce</v>
      </c>
      <c r="M1859" t="s">
        <v>502</v>
      </c>
      <c r="N1859" t="s">
        <v>86</v>
      </c>
      <c r="O1859" t="s">
        <v>1339</v>
      </c>
    </row>
    <row r="1860" spans="1:15" x14ac:dyDescent="0.25">
      <c r="A1860" s="31" t="s">
        <v>1342</v>
      </c>
      <c r="B1860">
        <v>40</v>
      </c>
      <c r="D1860" t="s">
        <v>1279</v>
      </c>
      <c r="E1860" t="s">
        <v>69</v>
      </c>
      <c r="F1860" t="s">
        <v>89</v>
      </c>
      <c r="H1860" s="15" t="s">
        <v>20</v>
      </c>
      <c r="I1860" s="1">
        <v>46209</v>
      </c>
      <c r="J1860" s="1">
        <v>46213</v>
      </c>
      <c r="K1860" s="1">
        <v>46213</v>
      </c>
      <c r="L1860" t="str">
        <f>IF(_xlfn.XLOOKUP(D1860, ABZ!A:A, ABZ!B:B, "", 0) = 0, "", _xlfn.XLOOKUP(D1860, ABZ!A:A, ABZ!B:B, "", 0))</f>
        <v>D2C Ecommerce</v>
      </c>
      <c r="M1860" t="s">
        <v>502</v>
      </c>
      <c r="N1860" t="s">
        <v>86</v>
      </c>
      <c r="O1860" t="s">
        <v>1339</v>
      </c>
    </row>
    <row r="1861" spans="1:15" x14ac:dyDescent="0.25">
      <c r="A1861" s="31" t="s">
        <v>1342</v>
      </c>
      <c r="B1861">
        <v>40</v>
      </c>
      <c r="D1861" t="s">
        <v>1279</v>
      </c>
      <c r="E1861" t="s">
        <v>65</v>
      </c>
      <c r="F1861" t="s">
        <v>66</v>
      </c>
      <c r="H1861" s="15" t="s">
        <v>20</v>
      </c>
      <c r="I1861" s="1">
        <v>46209</v>
      </c>
      <c r="J1861" s="1">
        <v>46213</v>
      </c>
      <c r="K1861" s="1">
        <v>46213</v>
      </c>
      <c r="L1861" t="str">
        <f>IF(_xlfn.XLOOKUP(D1861, ABZ!A:A, ABZ!B:B, "", 0) = 0, "", _xlfn.XLOOKUP(D1861, ABZ!A:A, ABZ!B:B, "", 0))</f>
        <v>D2C Ecommerce</v>
      </c>
      <c r="M1861" t="s">
        <v>502</v>
      </c>
      <c r="N1861" t="s">
        <v>86</v>
      </c>
      <c r="O1861" t="s">
        <v>1339</v>
      </c>
    </row>
    <row r="1862" spans="1:15" x14ac:dyDescent="0.25">
      <c r="A1862" s="31" t="s">
        <v>1342</v>
      </c>
      <c r="B1862">
        <v>40</v>
      </c>
      <c r="D1862" t="s">
        <v>1279</v>
      </c>
      <c r="E1862" t="s">
        <v>40</v>
      </c>
      <c r="F1862" t="s">
        <v>41</v>
      </c>
      <c r="H1862" s="15" t="s">
        <v>20</v>
      </c>
      <c r="I1862" s="1">
        <v>46209</v>
      </c>
      <c r="J1862" s="1">
        <v>46213</v>
      </c>
      <c r="K1862" s="1">
        <v>46213</v>
      </c>
      <c r="L1862" t="str">
        <f>IF(_xlfn.XLOOKUP(D1862, ABZ!A:A, ABZ!B:B, "", 0) = 0, "", _xlfn.XLOOKUP(D1862, ABZ!A:A, ABZ!B:B, "", 0))</f>
        <v>D2C Ecommerce</v>
      </c>
      <c r="M1862" t="s">
        <v>502</v>
      </c>
      <c r="N1862" t="s">
        <v>86</v>
      </c>
      <c r="O1862" t="s">
        <v>1339</v>
      </c>
    </row>
    <row r="1863" spans="1:15" x14ac:dyDescent="0.25">
      <c r="A1863" s="31" t="s">
        <v>1343</v>
      </c>
      <c r="B1863">
        <v>121</v>
      </c>
      <c r="D1863" t="s">
        <v>248</v>
      </c>
      <c r="E1863" t="s">
        <v>26</v>
      </c>
      <c r="F1863" t="s">
        <v>44</v>
      </c>
      <c r="G1863" t="s">
        <v>51</v>
      </c>
      <c r="H1863" s="15" t="s">
        <v>20</v>
      </c>
      <c r="I1863" s="1">
        <v>46209</v>
      </c>
      <c r="J1863" s="1">
        <v>46209</v>
      </c>
      <c r="K1863" s="1">
        <v>46210</v>
      </c>
      <c r="L1863" t="str">
        <f>IF(_xlfn.XLOOKUP(D1863, ABZ!A:A, ABZ!B:B, "", 0) = 0, "", _xlfn.XLOOKUP(D1863, ABZ!A:A, ABZ!B:B, "", 0))</f>
        <v>Channel Sales</v>
      </c>
      <c r="N1863" t="s">
        <v>31</v>
      </c>
      <c r="O1863" t="s">
        <v>1130</v>
      </c>
    </row>
    <row r="1864" spans="1:15" x14ac:dyDescent="0.25">
      <c r="A1864" s="31" t="s">
        <v>1328</v>
      </c>
      <c r="B1864">
        <v>339</v>
      </c>
      <c r="D1864" t="s">
        <v>1329</v>
      </c>
      <c r="E1864" t="s">
        <v>26</v>
      </c>
      <c r="F1864" t="s">
        <v>220</v>
      </c>
      <c r="H1864" s="15" t="s">
        <v>20</v>
      </c>
      <c r="I1864" s="1">
        <v>46209</v>
      </c>
      <c r="J1864" s="1">
        <v>46215</v>
      </c>
      <c r="K1864" s="1">
        <v>46216</v>
      </c>
      <c r="L1864" t="str">
        <f>IF(_xlfn.XLOOKUP(D1864, ABZ!A:A, ABZ!B:B, "", 0) = 0, "", _xlfn.XLOOKUP(D1864, ABZ!A:A, ABZ!B:B, "", 0))</f>
        <v>Product Management</v>
      </c>
      <c r="N1864" t="s">
        <v>31</v>
      </c>
      <c r="O1864" t="s">
        <v>1130</v>
      </c>
    </row>
    <row r="1865" spans="1:15" x14ac:dyDescent="0.25">
      <c r="A1865" s="31" t="s">
        <v>1344</v>
      </c>
      <c r="B1865">
        <v>747</v>
      </c>
      <c r="D1865" t="s">
        <v>17</v>
      </c>
      <c r="E1865" t="s">
        <v>18</v>
      </c>
      <c r="G1865" t="s">
        <v>19</v>
      </c>
      <c r="H1865" s="15" t="s">
        <v>20</v>
      </c>
      <c r="I1865" s="1">
        <v>46210</v>
      </c>
      <c r="J1865" s="1">
        <v>46210</v>
      </c>
      <c r="K1865" s="1">
        <v>46210</v>
      </c>
      <c r="L1865" t="str">
        <f>IF(_xlfn.XLOOKUP(D1865, ABZ!A:A, ABZ!B:B, "", 0) = 0, "", _xlfn.XLOOKUP(D1865, ABZ!A:A, ABZ!B:B, "", 0))</f>
        <v>Product Management</v>
      </c>
      <c r="M1865" t="s">
        <v>21</v>
      </c>
      <c r="N1865" t="s">
        <v>22</v>
      </c>
      <c r="O1865" t="s">
        <v>1345</v>
      </c>
    </row>
    <row r="1866" spans="1:15" x14ac:dyDescent="0.25">
      <c r="A1866" s="31" t="s">
        <v>1346</v>
      </c>
      <c r="B1866">
        <v>746</v>
      </c>
      <c r="D1866" t="s">
        <v>17</v>
      </c>
      <c r="E1866" t="s">
        <v>26</v>
      </c>
      <c r="F1866" t="s">
        <v>51</v>
      </c>
      <c r="H1866" s="15" t="s">
        <v>20</v>
      </c>
      <c r="I1866" s="1">
        <v>46210</v>
      </c>
      <c r="J1866" s="1">
        <v>46210</v>
      </c>
      <c r="K1866" s="1">
        <v>46210</v>
      </c>
      <c r="L1866" t="str">
        <f>IF(_xlfn.XLOOKUP(D1866, ABZ!A:A, ABZ!B:B, "", 0) = 0, "", _xlfn.XLOOKUP(D1866, ABZ!A:A, ABZ!B:B, "", 0))</f>
        <v>Product Management</v>
      </c>
      <c r="M1866" t="s">
        <v>21</v>
      </c>
      <c r="N1866" t="s">
        <v>22</v>
      </c>
      <c r="O1866" t="s">
        <v>1345</v>
      </c>
    </row>
    <row r="1867" spans="1:15" x14ac:dyDescent="0.25">
      <c r="A1867" s="54" t="s">
        <v>1347</v>
      </c>
      <c r="B1867">
        <v>147</v>
      </c>
      <c r="D1867" t="s">
        <v>1348</v>
      </c>
      <c r="E1867" t="s">
        <v>26</v>
      </c>
      <c r="F1867" t="s">
        <v>51</v>
      </c>
      <c r="H1867" s="15" t="s">
        <v>20</v>
      </c>
      <c r="I1867" s="1">
        <v>46210</v>
      </c>
      <c r="J1867" s="1">
        <v>46210</v>
      </c>
      <c r="K1867" s="1">
        <v>46210</v>
      </c>
      <c r="L1867" t="str">
        <f>IF(_xlfn.XLOOKUP(D1867, ABZ!A:A, ABZ!B:B, "", 0) = 0, "", _xlfn.XLOOKUP(D1867, ABZ!A:A, ABZ!B:B, "", 0))</f>
        <v>Corporate Communications</v>
      </c>
      <c r="N1867" t="s">
        <v>77</v>
      </c>
      <c r="O1867" t="s">
        <v>1337</v>
      </c>
    </row>
    <row r="1868" spans="1:15" x14ac:dyDescent="0.25">
      <c r="A1868" s="31" t="s">
        <v>1349</v>
      </c>
      <c r="C1868">
        <v>60</v>
      </c>
      <c r="D1868" t="s">
        <v>119</v>
      </c>
      <c r="E1868" t="s">
        <v>18</v>
      </c>
      <c r="G1868" t="s">
        <v>19</v>
      </c>
      <c r="H1868" s="15" t="s">
        <v>20</v>
      </c>
      <c r="I1868" s="1">
        <v>46210</v>
      </c>
      <c r="J1868" s="1">
        <v>46217</v>
      </c>
      <c r="K1868" s="1">
        <v>46219</v>
      </c>
      <c r="L1868" t="str">
        <f>IF(_xlfn.XLOOKUP(D1868, ABZ!A:A, ABZ!B:B, "", 0) = 0, "", _xlfn.XLOOKUP(D1868, ABZ!A:A, ABZ!B:B, "", 0))</f>
        <v>Channel Sales</v>
      </c>
      <c r="M1868" t="s">
        <v>21</v>
      </c>
      <c r="N1868" t="s">
        <v>22</v>
      </c>
    </row>
    <row r="1869" spans="1:15" x14ac:dyDescent="0.25">
      <c r="A1869" s="31" t="s">
        <v>1350</v>
      </c>
      <c r="B1869">
        <v>246</v>
      </c>
      <c r="D1869" t="s">
        <v>1351</v>
      </c>
      <c r="E1869" t="s">
        <v>65</v>
      </c>
      <c r="F1869" t="s">
        <v>76</v>
      </c>
      <c r="G1869" t="s">
        <v>66</v>
      </c>
      <c r="H1869" s="15" t="s">
        <v>20</v>
      </c>
      <c r="I1869" s="1">
        <v>46210</v>
      </c>
      <c r="J1869" s="1">
        <v>46213</v>
      </c>
      <c r="K1869" s="1">
        <v>46213</v>
      </c>
      <c r="L1869" t="str">
        <f>IF(_xlfn.XLOOKUP(D1869, ABZ!A:A, ABZ!B:B, "", 0) = 0, "", _xlfn.XLOOKUP(D1869, ABZ!A:A, ABZ!B:B, "", 0))</f>
        <v>D2C Ecommerce</v>
      </c>
      <c r="M1869" t="s">
        <v>21</v>
      </c>
      <c r="N1869" t="s">
        <v>86</v>
      </c>
      <c r="O1869" t="s">
        <v>1352</v>
      </c>
    </row>
    <row r="1870" spans="1:15" x14ac:dyDescent="0.25">
      <c r="A1870" s="31" t="s">
        <v>1353</v>
      </c>
      <c r="B1870">
        <v>259</v>
      </c>
      <c r="D1870" t="s">
        <v>209</v>
      </c>
      <c r="E1870" t="s">
        <v>26</v>
      </c>
      <c r="F1870" t="s">
        <v>44</v>
      </c>
      <c r="G1870" t="s">
        <v>51</v>
      </c>
      <c r="H1870" s="15" t="s">
        <v>20</v>
      </c>
      <c r="I1870" s="1">
        <v>46210</v>
      </c>
      <c r="J1870" s="1">
        <v>46216</v>
      </c>
      <c r="K1870" s="1">
        <v>46216</v>
      </c>
      <c r="L1870" t="str">
        <f>IF(_xlfn.XLOOKUP(D1870, ABZ!A:A, ABZ!B:B, "", 0) = 0, "", _xlfn.XLOOKUP(D1870, ABZ!A:A, ABZ!B:B, "", 0))</f>
        <v>D2C Ecommerce</v>
      </c>
      <c r="M1870" t="s">
        <v>502</v>
      </c>
      <c r="N1870" t="s">
        <v>86</v>
      </c>
      <c r="O1870" t="s">
        <v>1339</v>
      </c>
    </row>
    <row r="1871" spans="1:15" x14ac:dyDescent="0.25">
      <c r="A1871" s="31" t="s">
        <v>1354</v>
      </c>
      <c r="C1871">
        <v>25</v>
      </c>
      <c r="D1871" t="s">
        <v>248</v>
      </c>
      <c r="E1871" t="s">
        <v>18</v>
      </c>
      <c r="G1871" t="s">
        <v>19</v>
      </c>
      <c r="H1871" s="15" t="s">
        <v>20</v>
      </c>
      <c r="I1871" s="1">
        <v>46211</v>
      </c>
      <c r="J1871" s="1">
        <v>46213</v>
      </c>
      <c r="K1871" s="1">
        <v>46216</v>
      </c>
      <c r="L1871" t="str">
        <f>IF(_xlfn.XLOOKUP(D1871, ABZ!A:A, ABZ!B:B, "", 0) = 0, "", _xlfn.XLOOKUP(D1871, ABZ!A:A, ABZ!B:B, "", 0))</f>
        <v>Channel Sales</v>
      </c>
      <c r="M1871" t="s">
        <v>21</v>
      </c>
      <c r="N1871" t="s">
        <v>22</v>
      </c>
    </row>
    <row r="1872" spans="1:15" x14ac:dyDescent="0.25">
      <c r="A1872" s="31" t="s">
        <v>1355</v>
      </c>
      <c r="B1872">
        <v>42</v>
      </c>
      <c r="D1872" t="s">
        <v>85</v>
      </c>
      <c r="E1872" t="s">
        <v>26</v>
      </c>
      <c r="F1872" t="s">
        <v>51</v>
      </c>
      <c r="H1872" s="15" t="s">
        <v>20</v>
      </c>
      <c r="I1872" s="1">
        <v>46211</v>
      </c>
      <c r="J1872" s="1">
        <v>46212</v>
      </c>
      <c r="K1872" s="1">
        <v>46212</v>
      </c>
      <c r="L1872" t="str">
        <f>IF(_xlfn.XLOOKUP(D1872, ABZ!A:A, ABZ!B:B, "", 0) = 0, "", _xlfn.XLOOKUP(D1872, ABZ!A:A, ABZ!B:B, "", 0))</f>
        <v>D2C Ecommerce</v>
      </c>
      <c r="M1872" t="s">
        <v>21</v>
      </c>
      <c r="N1872" t="s">
        <v>86</v>
      </c>
      <c r="O1872" t="s">
        <v>1339</v>
      </c>
    </row>
    <row r="1873" spans="1:15" x14ac:dyDescent="0.25">
      <c r="A1873" s="31" t="s">
        <v>1355</v>
      </c>
      <c r="B1873">
        <v>44</v>
      </c>
      <c r="D1873" t="s">
        <v>85</v>
      </c>
      <c r="E1873" t="s">
        <v>67</v>
      </c>
      <c r="F1873" t="s">
        <v>68</v>
      </c>
      <c r="H1873" s="15" t="s">
        <v>20</v>
      </c>
      <c r="I1873" s="1">
        <v>46211</v>
      </c>
      <c r="J1873" s="1">
        <v>46212</v>
      </c>
      <c r="K1873" s="1">
        <v>46212</v>
      </c>
      <c r="L1873" t="str">
        <f>IF(_xlfn.XLOOKUP(D1873, ABZ!A:A, ABZ!B:B, "", 0) = 0, "", _xlfn.XLOOKUP(D1873, ABZ!A:A, ABZ!B:B, "", 0))</f>
        <v>D2C Ecommerce</v>
      </c>
      <c r="M1873" t="s">
        <v>21</v>
      </c>
      <c r="N1873" t="s">
        <v>86</v>
      </c>
      <c r="O1873" t="s">
        <v>1339</v>
      </c>
    </row>
    <row r="1874" spans="1:15" x14ac:dyDescent="0.25">
      <c r="A1874" s="31" t="s">
        <v>1355</v>
      </c>
      <c r="B1874">
        <v>44</v>
      </c>
      <c r="D1874" t="s">
        <v>85</v>
      </c>
      <c r="E1874" t="s">
        <v>69</v>
      </c>
      <c r="F1874" t="s">
        <v>89</v>
      </c>
      <c r="H1874" s="15" t="s">
        <v>20</v>
      </c>
      <c r="I1874" s="1">
        <v>46211</v>
      </c>
      <c r="J1874" s="1">
        <v>46212</v>
      </c>
      <c r="K1874" s="1">
        <v>46212</v>
      </c>
      <c r="L1874" t="str">
        <f>IF(_xlfn.XLOOKUP(D1874, ABZ!A:A, ABZ!B:B, "", 0) = 0, "", _xlfn.XLOOKUP(D1874, ABZ!A:A, ABZ!B:B, "", 0))</f>
        <v>D2C Ecommerce</v>
      </c>
      <c r="M1874" t="s">
        <v>21</v>
      </c>
      <c r="N1874" t="s">
        <v>86</v>
      </c>
      <c r="O1874" t="s">
        <v>1339</v>
      </c>
    </row>
    <row r="1875" spans="1:15" x14ac:dyDescent="0.25">
      <c r="A1875" s="31" t="s">
        <v>1355</v>
      </c>
      <c r="B1875">
        <v>44</v>
      </c>
      <c r="D1875" t="s">
        <v>85</v>
      </c>
      <c r="E1875" t="s">
        <v>65</v>
      </c>
      <c r="F1875" t="s">
        <v>66</v>
      </c>
      <c r="H1875" s="15" t="s">
        <v>20</v>
      </c>
      <c r="I1875" s="1">
        <v>46211</v>
      </c>
      <c r="J1875" s="1">
        <v>46212</v>
      </c>
      <c r="K1875" s="1">
        <v>46212</v>
      </c>
      <c r="L1875" t="str">
        <f>IF(_xlfn.XLOOKUP(D1875, ABZ!A:A, ABZ!B:B, "", 0) = 0, "", _xlfn.XLOOKUP(D1875, ABZ!A:A, ABZ!B:B, "", 0))</f>
        <v>D2C Ecommerce</v>
      </c>
      <c r="M1875" t="s">
        <v>21</v>
      </c>
      <c r="N1875" t="s">
        <v>86</v>
      </c>
      <c r="O1875" t="s">
        <v>1339</v>
      </c>
    </row>
    <row r="1876" spans="1:15" x14ac:dyDescent="0.25">
      <c r="A1876" s="31" t="s">
        <v>1355</v>
      </c>
      <c r="B1876">
        <v>44</v>
      </c>
      <c r="D1876" t="s">
        <v>85</v>
      </c>
      <c r="E1876" t="s">
        <v>40</v>
      </c>
      <c r="F1876" t="s">
        <v>41</v>
      </c>
      <c r="H1876" s="15" t="s">
        <v>20</v>
      </c>
      <c r="I1876" s="1">
        <v>46211</v>
      </c>
      <c r="J1876" s="1">
        <v>46212</v>
      </c>
      <c r="K1876" s="1">
        <v>46212</v>
      </c>
      <c r="L1876" t="str">
        <f>IF(_xlfn.XLOOKUP(D1876, ABZ!A:A, ABZ!B:B, "", 0) = 0, "", _xlfn.XLOOKUP(D1876, ABZ!A:A, ABZ!B:B, "", 0))</f>
        <v>D2C Ecommerce</v>
      </c>
      <c r="M1876" t="s">
        <v>21</v>
      </c>
      <c r="N1876" t="s">
        <v>86</v>
      </c>
      <c r="O1876" t="s">
        <v>1339</v>
      </c>
    </row>
    <row r="1877" spans="1:15" x14ac:dyDescent="0.25">
      <c r="A1877" s="54" t="s">
        <v>1356</v>
      </c>
      <c r="B1877">
        <v>3</v>
      </c>
      <c r="D1877" t="s">
        <v>1357</v>
      </c>
      <c r="E1877" t="s">
        <v>67</v>
      </c>
      <c r="F1877" t="s">
        <v>68</v>
      </c>
      <c r="H1877" s="15" t="s">
        <v>20</v>
      </c>
      <c r="I1877" s="1">
        <v>46211</v>
      </c>
      <c r="J1877" s="1">
        <v>46212</v>
      </c>
      <c r="K1877" s="1">
        <v>46218</v>
      </c>
      <c r="L1877" t="str">
        <f>IF(_xlfn.XLOOKUP(D1877, ABZ!A:A, ABZ!B:B, "", 0) = 0, "", _xlfn.XLOOKUP(D1877, ABZ!A:A, ABZ!B:B, "", 0))</f>
        <v>Corporate Communications</v>
      </c>
      <c r="M1877" t="s">
        <v>30</v>
      </c>
      <c r="N1877" t="s">
        <v>77</v>
      </c>
      <c r="O1877" t="s">
        <v>1130</v>
      </c>
    </row>
    <row r="1878" spans="1:15" x14ac:dyDescent="0.25">
      <c r="A1878" s="54" t="s">
        <v>1356</v>
      </c>
      <c r="B1878">
        <v>3</v>
      </c>
      <c r="D1878" t="s">
        <v>1357</v>
      </c>
      <c r="E1878" t="s">
        <v>69</v>
      </c>
      <c r="F1878" t="s">
        <v>70</v>
      </c>
      <c r="H1878" s="15" t="s">
        <v>20</v>
      </c>
      <c r="I1878" s="1">
        <v>46211</v>
      </c>
      <c r="J1878" s="1">
        <v>46212</v>
      </c>
      <c r="K1878" s="1">
        <v>46218</v>
      </c>
      <c r="L1878" t="str">
        <f>IF(_xlfn.XLOOKUP(D1878, ABZ!A:A, ABZ!B:B, "", 0) = 0, "", _xlfn.XLOOKUP(D1878, ABZ!A:A, ABZ!B:B, "", 0))</f>
        <v>Corporate Communications</v>
      </c>
      <c r="M1878" t="s">
        <v>30</v>
      </c>
      <c r="N1878" t="s">
        <v>77</v>
      </c>
      <c r="O1878" t="s">
        <v>1130</v>
      </c>
    </row>
    <row r="1879" spans="1:15" x14ac:dyDescent="0.25">
      <c r="A1879" s="54" t="s">
        <v>1356</v>
      </c>
      <c r="B1879">
        <v>3</v>
      </c>
      <c r="D1879" t="s">
        <v>1357</v>
      </c>
      <c r="E1879" t="s">
        <v>65</v>
      </c>
      <c r="F1879" t="s">
        <v>66</v>
      </c>
      <c r="H1879" s="15" t="s">
        <v>20</v>
      </c>
      <c r="I1879" s="1">
        <v>46211</v>
      </c>
      <c r="J1879" s="1">
        <v>46212</v>
      </c>
      <c r="K1879" s="1">
        <v>46218</v>
      </c>
      <c r="L1879" t="str">
        <f>IF(_xlfn.XLOOKUP(D1879, ABZ!A:A, ABZ!B:B, "", 0) = 0, "", _xlfn.XLOOKUP(D1879, ABZ!A:A, ABZ!B:B, "", 0))</f>
        <v>Corporate Communications</v>
      </c>
      <c r="M1879" t="s">
        <v>30</v>
      </c>
      <c r="N1879" t="s">
        <v>77</v>
      </c>
      <c r="O1879" t="s">
        <v>1130</v>
      </c>
    </row>
    <row r="1880" spans="1:15" x14ac:dyDescent="0.25">
      <c r="A1880" s="54" t="s">
        <v>1356</v>
      </c>
      <c r="B1880">
        <v>3</v>
      </c>
      <c r="D1880" t="s">
        <v>1357</v>
      </c>
      <c r="E1880" t="s">
        <v>40</v>
      </c>
      <c r="F1880" t="s">
        <v>41</v>
      </c>
      <c r="H1880" s="15" t="s">
        <v>20</v>
      </c>
      <c r="I1880" s="1">
        <v>46211</v>
      </c>
      <c r="J1880" s="1">
        <v>46212</v>
      </c>
      <c r="K1880" s="1">
        <v>46218</v>
      </c>
      <c r="L1880" t="str">
        <f>IF(_xlfn.XLOOKUP(D1880, ABZ!A:A, ABZ!B:B, "", 0) = 0, "", _xlfn.XLOOKUP(D1880, ABZ!A:A, ABZ!B:B, "", 0))</f>
        <v>Corporate Communications</v>
      </c>
      <c r="M1880" t="s">
        <v>30</v>
      </c>
      <c r="N1880" t="s">
        <v>77</v>
      </c>
      <c r="O1880" t="s">
        <v>1130</v>
      </c>
    </row>
    <row r="1881" spans="1:15" x14ac:dyDescent="0.25">
      <c r="A1881" s="54" t="s">
        <v>1356</v>
      </c>
      <c r="B1881">
        <v>3</v>
      </c>
      <c r="D1881" t="s">
        <v>1357</v>
      </c>
      <c r="E1881" t="s">
        <v>34</v>
      </c>
      <c r="F1881" t="s">
        <v>1201</v>
      </c>
      <c r="H1881" s="15" t="s">
        <v>20</v>
      </c>
      <c r="I1881" s="1">
        <v>46211</v>
      </c>
      <c r="J1881" s="1">
        <v>46212</v>
      </c>
      <c r="K1881" s="1">
        <v>46218</v>
      </c>
      <c r="L1881" t="str">
        <f>IF(_xlfn.XLOOKUP(D1881, ABZ!A:A, ABZ!B:B, "", 0) = 0, "", _xlfn.XLOOKUP(D1881, ABZ!A:A, ABZ!B:B, "", 0))</f>
        <v>Corporate Communications</v>
      </c>
      <c r="M1881" t="s">
        <v>30</v>
      </c>
      <c r="N1881" t="s">
        <v>77</v>
      </c>
      <c r="O1881" t="s">
        <v>1130</v>
      </c>
    </row>
    <row r="1882" spans="1:15" x14ac:dyDescent="0.25">
      <c r="A1882" t="s">
        <v>1358</v>
      </c>
      <c r="D1882" t="s">
        <v>544</v>
      </c>
      <c r="E1882" t="s">
        <v>18</v>
      </c>
      <c r="F1882" t="s">
        <v>97</v>
      </c>
      <c r="G1882" t="s">
        <v>19</v>
      </c>
      <c r="H1882" s="15" t="s">
        <v>7183</v>
      </c>
      <c r="I1882" s="1">
        <v>46212</v>
      </c>
      <c r="J1882" s="1">
        <v>46213</v>
      </c>
      <c r="K1882" s="1">
        <v>46213</v>
      </c>
      <c r="L1882" t="str">
        <f>IF(_xlfn.XLOOKUP(D1882, ABZ!A:A, ABZ!B:B, "", 0) = 0, "", _xlfn.XLOOKUP(D1882, ABZ!A:A, ABZ!B:B, "", 0))</f>
        <v>User Interface &amp; Clients</v>
      </c>
      <c r="M1882" t="s">
        <v>21</v>
      </c>
      <c r="N1882" t="s">
        <v>22</v>
      </c>
      <c r="O1882" t="s">
        <v>1359</v>
      </c>
    </row>
    <row r="1883" spans="1:15" x14ac:dyDescent="0.25">
      <c r="A1883" t="s">
        <v>1360</v>
      </c>
      <c r="B1883">
        <v>98</v>
      </c>
      <c r="D1883" t="s">
        <v>231</v>
      </c>
      <c r="E1883" t="s">
        <v>26</v>
      </c>
      <c r="F1883" t="s">
        <v>44</v>
      </c>
      <c r="H1883" s="15" t="s">
        <v>20</v>
      </c>
      <c r="I1883" s="1">
        <v>46212</v>
      </c>
      <c r="J1883" s="1">
        <v>46217</v>
      </c>
      <c r="K1883" s="1">
        <v>46219</v>
      </c>
      <c r="L1883" t="str">
        <f>IF(_xlfn.XLOOKUP(D1883, ABZ!A:A, ABZ!B:B, "", 0) = 0, "", _xlfn.XLOOKUP(D1883, ABZ!A:A, ABZ!B:B, "", 0))</f>
        <v>Technical Communication</v>
      </c>
      <c r="N1883" t="s">
        <v>77</v>
      </c>
      <c r="O1883" t="s">
        <v>434</v>
      </c>
    </row>
    <row r="1884" spans="1:15" x14ac:dyDescent="0.25">
      <c r="A1884" t="s">
        <v>1361</v>
      </c>
      <c r="B1884">
        <v>150</v>
      </c>
      <c r="D1884" t="s">
        <v>231</v>
      </c>
      <c r="E1884" t="s">
        <v>105</v>
      </c>
      <c r="F1884" t="s">
        <v>35</v>
      </c>
      <c r="H1884" s="15" t="s">
        <v>20</v>
      </c>
      <c r="I1884" s="1">
        <v>46212</v>
      </c>
      <c r="J1884" s="1">
        <v>46217</v>
      </c>
      <c r="K1884" s="1">
        <v>46219</v>
      </c>
      <c r="L1884" t="str">
        <f>IF(_xlfn.XLOOKUP(D1884, ABZ!A:A, ABZ!B:B, "", 0) = 0, "", _xlfn.XLOOKUP(D1884, ABZ!A:A, ABZ!B:B, "", 0))</f>
        <v>Technical Communication</v>
      </c>
      <c r="N1884" t="s">
        <v>77</v>
      </c>
      <c r="O1884" t="s">
        <v>434</v>
      </c>
    </row>
    <row r="1885" spans="1:15" x14ac:dyDescent="0.25">
      <c r="A1885" t="s">
        <v>1362</v>
      </c>
      <c r="B1885">
        <v>150</v>
      </c>
      <c r="D1885" t="s">
        <v>231</v>
      </c>
      <c r="E1885" t="s">
        <v>34</v>
      </c>
      <c r="F1885" t="s">
        <v>1201</v>
      </c>
      <c r="H1885" s="15" t="s">
        <v>20</v>
      </c>
      <c r="I1885" s="1">
        <v>46212</v>
      </c>
      <c r="J1885" s="1">
        <v>46217</v>
      </c>
      <c r="K1885" s="1">
        <v>46219</v>
      </c>
      <c r="L1885" t="str">
        <f>IF(_xlfn.XLOOKUP(D1885, ABZ!A:A, ABZ!B:B, "", 0) = 0, "", _xlfn.XLOOKUP(D1885, ABZ!A:A, ABZ!B:B, "", 0))</f>
        <v>Technical Communication</v>
      </c>
      <c r="N1885" t="s">
        <v>77</v>
      </c>
      <c r="O1885" t="s">
        <v>434</v>
      </c>
    </row>
    <row r="1886" spans="1:15" x14ac:dyDescent="0.25">
      <c r="A1886" t="s">
        <v>1363</v>
      </c>
      <c r="B1886">
        <v>98</v>
      </c>
      <c r="D1886" t="s">
        <v>231</v>
      </c>
      <c r="E1886" t="s">
        <v>40</v>
      </c>
      <c r="F1886" t="s">
        <v>41</v>
      </c>
      <c r="H1886" s="15" t="s">
        <v>20</v>
      </c>
      <c r="I1886" s="1">
        <v>46212</v>
      </c>
      <c r="J1886" s="1">
        <v>46217</v>
      </c>
      <c r="K1886" s="1">
        <v>46219</v>
      </c>
      <c r="L1886" t="str">
        <f>IF(_xlfn.XLOOKUP(D1886, ABZ!A:A, ABZ!B:B, "", 0) = 0, "", _xlfn.XLOOKUP(D1886, ABZ!A:A, ABZ!B:B, "", 0))</f>
        <v>Technical Communication</v>
      </c>
      <c r="M1886" t="s">
        <v>30</v>
      </c>
      <c r="N1886" t="s">
        <v>77</v>
      </c>
      <c r="O1886" t="s">
        <v>434</v>
      </c>
    </row>
    <row r="1887" spans="1:15" x14ac:dyDescent="0.25">
      <c r="A1887" t="s">
        <v>1364</v>
      </c>
      <c r="B1887">
        <v>98</v>
      </c>
      <c r="D1887" t="s">
        <v>231</v>
      </c>
      <c r="E1887" t="s">
        <v>65</v>
      </c>
      <c r="F1887" t="s">
        <v>66</v>
      </c>
      <c r="H1887" s="15" t="s">
        <v>20</v>
      </c>
      <c r="I1887" s="1">
        <v>46212</v>
      </c>
      <c r="J1887" s="1">
        <v>46217</v>
      </c>
      <c r="K1887" s="1">
        <v>46219</v>
      </c>
      <c r="L1887" t="str">
        <f>IF(_xlfn.XLOOKUP(D1887, ABZ!A:A, ABZ!B:B, "", 0) = 0, "", _xlfn.XLOOKUP(D1887, ABZ!A:A, ABZ!B:B, "", 0))</f>
        <v>Technical Communication</v>
      </c>
      <c r="M1887" t="s">
        <v>30</v>
      </c>
      <c r="N1887" t="s">
        <v>77</v>
      </c>
      <c r="O1887" t="s">
        <v>434</v>
      </c>
    </row>
    <row r="1888" spans="1:15" x14ac:dyDescent="0.25">
      <c r="A1888" t="s">
        <v>1365</v>
      </c>
      <c r="B1888">
        <v>98</v>
      </c>
      <c r="D1888" t="s">
        <v>231</v>
      </c>
      <c r="E1888" t="s">
        <v>67</v>
      </c>
      <c r="F1888" t="s">
        <v>68</v>
      </c>
      <c r="H1888" s="15" t="s">
        <v>20</v>
      </c>
      <c r="I1888" s="1">
        <v>46212</v>
      </c>
      <c r="J1888" s="1">
        <v>46217</v>
      </c>
      <c r="K1888" s="1">
        <v>46219</v>
      </c>
      <c r="L1888" t="str">
        <f>IF(_xlfn.XLOOKUP(D1888, ABZ!A:A, ABZ!B:B, "", 0) = 0, "", _xlfn.XLOOKUP(D1888, ABZ!A:A, ABZ!B:B, "", 0))</f>
        <v>Technical Communication</v>
      </c>
      <c r="N1888" t="s">
        <v>77</v>
      </c>
      <c r="O1888" t="s">
        <v>434</v>
      </c>
    </row>
    <row r="1889" spans="1:15" x14ac:dyDescent="0.25">
      <c r="A1889" t="s">
        <v>1366</v>
      </c>
      <c r="B1889">
        <v>98</v>
      </c>
      <c r="D1889" t="s">
        <v>231</v>
      </c>
      <c r="E1889" t="s">
        <v>69</v>
      </c>
      <c r="F1889" t="s">
        <v>89</v>
      </c>
      <c r="H1889" s="15" t="s">
        <v>20</v>
      </c>
      <c r="I1889" s="1">
        <v>46212</v>
      </c>
      <c r="J1889" s="1">
        <v>46217</v>
      </c>
      <c r="K1889" s="1">
        <v>46219</v>
      </c>
      <c r="L1889" t="str">
        <f>IF(_xlfn.XLOOKUP(D1889, ABZ!A:A, ABZ!B:B, "", 0) = 0, "", _xlfn.XLOOKUP(D1889, ABZ!A:A, ABZ!B:B, "", 0))</f>
        <v>Technical Communication</v>
      </c>
      <c r="N1889" t="s">
        <v>77</v>
      </c>
      <c r="O1889" t="s">
        <v>434</v>
      </c>
    </row>
    <row r="1890" spans="1:15" x14ac:dyDescent="0.25">
      <c r="A1890" t="s">
        <v>1367</v>
      </c>
      <c r="B1890">
        <v>218</v>
      </c>
      <c r="D1890" t="s">
        <v>707</v>
      </c>
      <c r="E1890" t="s">
        <v>26</v>
      </c>
      <c r="F1890" t="s">
        <v>44</v>
      </c>
      <c r="G1890" t="s">
        <v>51</v>
      </c>
      <c r="H1890" s="15" t="s">
        <v>20</v>
      </c>
      <c r="I1890" s="1">
        <v>46213</v>
      </c>
      <c r="J1890" s="1">
        <v>46217</v>
      </c>
      <c r="K1890" s="1">
        <v>46218</v>
      </c>
      <c r="L1890" t="str">
        <f>IF(_xlfn.XLOOKUP(D1890, ABZ!A:A, ABZ!B:B, "", 0) = 0, "", _xlfn.XLOOKUP(D1890, ABZ!A:A, ABZ!B:B, "", 0))</f>
        <v>D2C Ecommerce</v>
      </c>
      <c r="M1890" t="s">
        <v>21</v>
      </c>
      <c r="N1890" t="s">
        <v>31</v>
      </c>
      <c r="O1890" t="s">
        <v>1130</v>
      </c>
    </row>
    <row r="1891" spans="1:15" x14ac:dyDescent="0.25">
      <c r="A1891" t="s">
        <v>1367</v>
      </c>
      <c r="B1891">
        <v>218</v>
      </c>
      <c r="D1891" t="s">
        <v>707</v>
      </c>
      <c r="E1891" t="s">
        <v>65</v>
      </c>
      <c r="F1891" t="s">
        <v>76</v>
      </c>
      <c r="G1891" t="s">
        <v>66</v>
      </c>
      <c r="H1891" s="15" t="s">
        <v>20</v>
      </c>
      <c r="I1891" s="1">
        <v>46213</v>
      </c>
      <c r="J1891" s="1">
        <v>46217</v>
      </c>
      <c r="K1891" s="1">
        <v>46218</v>
      </c>
      <c r="L1891" t="str">
        <f>IF(_xlfn.XLOOKUP(D1891, ABZ!A:A, ABZ!B:B, "", 0) = 0, "", _xlfn.XLOOKUP(D1891, ABZ!A:A, ABZ!B:B, "", 0))</f>
        <v>D2C Ecommerce</v>
      </c>
      <c r="M1891" t="s">
        <v>21</v>
      </c>
      <c r="N1891" t="s">
        <v>31</v>
      </c>
      <c r="O1891" t="s">
        <v>1130</v>
      </c>
    </row>
    <row r="1892" spans="1:15" x14ac:dyDescent="0.25">
      <c r="A1892" t="s">
        <v>1367</v>
      </c>
      <c r="B1892">
        <v>218</v>
      </c>
      <c r="D1892" t="s">
        <v>707</v>
      </c>
      <c r="E1892" t="s">
        <v>40</v>
      </c>
      <c r="F1892" t="s">
        <v>41</v>
      </c>
      <c r="H1892" s="15" t="s">
        <v>20</v>
      </c>
      <c r="I1892" s="1">
        <v>46213</v>
      </c>
      <c r="J1892" s="1">
        <v>46217</v>
      </c>
      <c r="K1892" s="1">
        <v>46218</v>
      </c>
      <c r="L1892" t="str">
        <f>IF(_xlfn.XLOOKUP(D1892, ABZ!A:A, ABZ!B:B, "", 0) = 0, "", _xlfn.XLOOKUP(D1892, ABZ!A:A, ABZ!B:B, "", 0))</f>
        <v>D2C Ecommerce</v>
      </c>
      <c r="M1892" t="s">
        <v>21</v>
      </c>
      <c r="N1892" t="s">
        <v>31</v>
      </c>
      <c r="O1892" t="s">
        <v>1130</v>
      </c>
    </row>
    <row r="1893" spans="1:15" x14ac:dyDescent="0.25">
      <c r="A1893" t="s">
        <v>1367</v>
      </c>
      <c r="B1893">
        <v>218</v>
      </c>
      <c r="D1893" t="s">
        <v>707</v>
      </c>
      <c r="E1893" t="s">
        <v>69</v>
      </c>
      <c r="F1893" t="s">
        <v>70</v>
      </c>
      <c r="G1893" t="s">
        <v>89</v>
      </c>
      <c r="H1893" s="15" t="s">
        <v>20</v>
      </c>
      <c r="I1893" s="1">
        <v>46213</v>
      </c>
      <c r="J1893" s="1">
        <v>46217</v>
      </c>
      <c r="K1893" s="1">
        <v>46218</v>
      </c>
      <c r="L1893" t="str">
        <f>IF(_xlfn.XLOOKUP(D1893, ABZ!A:A, ABZ!B:B, "", 0) = 0, "", _xlfn.XLOOKUP(D1893, ABZ!A:A, ABZ!B:B, "", 0))</f>
        <v>D2C Ecommerce</v>
      </c>
      <c r="M1893" t="s">
        <v>21</v>
      </c>
      <c r="N1893" t="s">
        <v>31</v>
      </c>
      <c r="O1893" t="s">
        <v>1130</v>
      </c>
    </row>
    <row r="1894" spans="1:15" x14ac:dyDescent="0.25">
      <c r="A1894" t="s">
        <v>1367</v>
      </c>
      <c r="B1894">
        <v>218</v>
      </c>
      <c r="D1894" t="s">
        <v>707</v>
      </c>
      <c r="E1894" t="s">
        <v>67</v>
      </c>
      <c r="F1894" t="s">
        <v>68</v>
      </c>
      <c r="G1894" t="s">
        <v>88</v>
      </c>
      <c r="H1894" s="15" t="s">
        <v>20</v>
      </c>
      <c r="I1894" s="1">
        <v>46213</v>
      </c>
      <c r="J1894" s="1">
        <v>46217</v>
      </c>
      <c r="K1894" s="1">
        <v>46218</v>
      </c>
      <c r="L1894" t="str">
        <f>IF(_xlfn.XLOOKUP(D1894, ABZ!A:A, ABZ!B:B, "", 0) = 0, "", _xlfn.XLOOKUP(D1894, ABZ!A:A, ABZ!B:B, "", 0))</f>
        <v>D2C Ecommerce</v>
      </c>
      <c r="M1894" t="s">
        <v>21</v>
      </c>
      <c r="N1894" t="s">
        <v>31</v>
      </c>
      <c r="O1894" t="s">
        <v>1130</v>
      </c>
    </row>
    <row r="1895" spans="1:15" x14ac:dyDescent="0.25">
      <c r="A1895" t="s">
        <v>1367</v>
      </c>
      <c r="B1895">
        <v>218</v>
      </c>
      <c r="D1895" t="s">
        <v>707</v>
      </c>
      <c r="E1895" t="s">
        <v>34</v>
      </c>
      <c r="F1895" t="s">
        <v>1201</v>
      </c>
      <c r="H1895" s="15" t="s">
        <v>20</v>
      </c>
      <c r="I1895" s="1">
        <v>46213</v>
      </c>
      <c r="J1895" s="1">
        <v>46217</v>
      </c>
      <c r="K1895" s="1">
        <v>46218</v>
      </c>
      <c r="L1895" t="str">
        <f>IF(_xlfn.XLOOKUP(D1895, ABZ!A:A, ABZ!B:B, "", 0) = 0, "", _xlfn.XLOOKUP(D1895, ABZ!A:A, ABZ!B:B, "", 0))</f>
        <v>D2C Ecommerce</v>
      </c>
      <c r="M1895" t="s">
        <v>21</v>
      </c>
      <c r="N1895" t="s">
        <v>31</v>
      </c>
      <c r="O1895" t="s">
        <v>1130</v>
      </c>
    </row>
    <row r="1896" spans="1:15" x14ac:dyDescent="0.25">
      <c r="A1896" s="31" t="s">
        <v>1368</v>
      </c>
      <c r="B1896">
        <v>152</v>
      </c>
      <c r="D1896" t="s">
        <v>85</v>
      </c>
      <c r="E1896" t="s">
        <v>26</v>
      </c>
      <c r="F1896" t="s">
        <v>44</v>
      </c>
      <c r="H1896" s="15" t="s">
        <v>20</v>
      </c>
      <c r="I1896" s="1">
        <v>46213</v>
      </c>
      <c r="J1896" s="1">
        <v>46218</v>
      </c>
      <c r="K1896" s="1">
        <v>46218</v>
      </c>
      <c r="L1896" t="str">
        <f>IF(_xlfn.XLOOKUP(D1896, ABZ!A:A, ABZ!B:B, "", 0) = 0, "", _xlfn.XLOOKUP(D1896, ABZ!A:A, ABZ!B:B, "", 0))</f>
        <v>D2C Ecommerce</v>
      </c>
      <c r="M1896" t="s">
        <v>21</v>
      </c>
      <c r="N1896" t="s">
        <v>86</v>
      </c>
      <c r="O1896" t="s">
        <v>1339</v>
      </c>
    </row>
    <row r="1897" spans="1:15" x14ac:dyDescent="0.25">
      <c r="A1897" s="31" t="s">
        <v>1369</v>
      </c>
      <c r="B1897">
        <v>122</v>
      </c>
      <c r="D1897" t="s">
        <v>85</v>
      </c>
      <c r="E1897" t="s">
        <v>26</v>
      </c>
      <c r="F1897" t="s">
        <v>44</v>
      </c>
      <c r="H1897" s="15" t="s">
        <v>20</v>
      </c>
      <c r="I1897" s="1">
        <v>46213</v>
      </c>
      <c r="J1897" s="1">
        <v>46218</v>
      </c>
      <c r="K1897" s="1">
        <v>46218</v>
      </c>
      <c r="L1897" t="str">
        <f>IF(_xlfn.XLOOKUP(D1897, ABZ!A:A, ABZ!B:B, "", 0) = 0, "", _xlfn.XLOOKUP(D1897, ABZ!A:A, ABZ!B:B, "", 0))</f>
        <v>D2C Ecommerce</v>
      </c>
      <c r="M1897" t="s">
        <v>21</v>
      </c>
      <c r="N1897" t="s">
        <v>86</v>
      </c>
      <c r="O1897" t="s">
        <v>1339</v>
      </c>
    </row>
    <row r="1898" spans="1:15" x14ac:dyDescent="0.25">
      <c r="A1898" s="31" t="s">
        <v>1370</v>
      </c>
      <c r="B1898">
        <v>894</v>
      </c>
      <c r="D1898" t="s">
        <v>85</v>
      </c>
      <c r="E1898" t="s">
        <v>26</v>
      </c>
      <c r="F1898" t="s">
        <v>44</v>
      </c>
      <c r="H1898" s="15" t="s">
        <v>20</v>
      </c>
      <c r="I1898" s="1">
        <v>46213</v>
      </c>
      <c r="J1898" s="1">
        <v>46218</v>
      </c>
      <c r="K1898" s="1">
        <v>46218</v>
      </c>
      <c r="L1898" t="str">
        <f>IF(_xlfn.XLOOKUP(D1898, ABZ!A:A, ABZ!B:B, "", 0) = 0, "", _xlfn.XLOOKUP(D1898, ABZ!A:A, ABZ!B:B, "", 0))</f>
        <v>D2C Ecommerce</v>
      </c>
      <c r="M1898" t="s">
        <v>21</v>
      </c>
      <c r="N1898" t="s">
        <v>86</v>
      </c>
      <c r="O1898" t="s">
        <v>1339</v>
      </c>
    </row>
    <row r="1899" spans="1:15" x14ac:dyDescent="0.25">
      <c r="A1899" t="s">
        <v>1371</v>
      </c>
      <c r="B1899">
        <v>149</v>
      </c>
      <c r="D1899" t="s">
        <v>1348</v>
      </c>
      <c r="E1899" t="s">
        <v>26</v>
      </c>
      <c r="F1899" t="s">
        <v>51</v>
      </c>
      <c r="H1899" s="15" t="s">
        <v>20</v>
      </c>
      <c r="I1899" s="1">
        <v>46213</v>
      </c>
      <c r="J1899" s="1">
        <v>46220</v>
      </c>
      <c r="K1899" s="1">
        <v>46220</v>
      </c>
      <c r="L1899" t="str">
        <f>IF(_xlfn.XLOOKUP(D1899, ABZ!A:A, ABZ!B:B, "", 0) = 0, "", _xlfn.XLOOKUP(D1899, ABZ!A:A, ABZ!B:B, "", 0))</f>
        <v>Corporate Communications</v>
      </c>
      <c r="M1899" t="s">
        <v>21</v>
      </c>
      <c r="N1899" t="s">
        <v>77</v>
      </c>
      <c r="O1899" t="s">
        <v>1130</v>
      </c>
    </row>
    <row r="1900" spans="1:15" x14ac:dyDescent="0.25">
      <c r="A1900" s="54" t="s">
        <v>1372</v>
      </c>
      <c r="B1900">
        <v>27</v>
      </c>
      <c r="D1900" t="s">
        <v>209</v>
      </c>
      <c r="E1900" t="s">
        <v>26</v>
      </c>
      <c r="F1900" t="s">
        <v>44</v>
      </c>
      <c r="G1900" t="s">
        <v>51</v>
      </c>
      <c r="H1900" s="15" t="s">
        <v>20</v>
      </c>
      <c r="I1900" s="1">
        <v>46216</v>
      </c>
      <c r="J1900" s="1">
        <v>46218</v>
      </c>
      <c r="K1900" s="1">
        <v>46218</v>
      </c>
      <c r="L1900" t="str">
        <f>IF(_xlfn.XLOOKUP(D1900, ABZ!A:A, ABZ!B:B, "", 0) = 0, "", _xlfn.XLOOKUP(D1900, ABZ!A:A, ABZ!B:B, "", 0))</f>
        <v>D2C Ecommerce</v>
      </c>
      <c r="M1900" t="s">
        <v>502</v>
      </c>
      <c r="N1900" t="s">
        <v>86</v>
      </c>
      <c r="O1900" t="s">
        <v>1373</v>
      </c>
    </row>
    <row r="1901" spans="1:15" x14ac:dyDescent="0.25">
      <c r="A1901" s="54" t="s">
        <v>1374</v>
      </c>
      <c r="B1901">
        <v>343</v>
      </c>
      <c r="D1901" t="s">
        <v>209</v>
      </c>
      <c r="E1901" t="s">
        <v>26</v>
      </c>
      <c r="F1901" t="s">
        <v>44</v>
      </c>
      <c r="G1901" t="s">
        <v>51</v>
      </c>
      <c r="H1901" s="15" t="s">
        <v>20</v>
      </c>
      <c r="I1901" s="1">
        <v>46216</v>
      </c>
      <c r="J1901" s="1">
        <v>46218</v>
      </c>
      <c r="K1901" s="1">
        <v>46218</v>
      </c>
      <c r="L1901" t="str">
        <f>IF(_xlfn.XLOOKUP(D1901, ABZ!A:A, ABZ!B:B, "", 0) = 0, "", _xlfn.XLOOKUP(D1901, ABZ!A:A, ABZ!B:B, "", 0))</f>
        <v>D2C Ecommerce</v>
      </c>
      <c r="M1901" t="s">
        <v>502</v>
      </c>
      <c r="N1901" t="s">
        <v>86</v>
      </c>
      <c r="O1901" t="s">
        <v>1373</v>
      </c>
    </row>
    <row r="1902" spans="1:15" x14ac:dyDescent="0.25">
      <c r="A1902" s="47" t="s">
        <v>1375</v>
      </c>
      <c r="B1902">
        <v>77</v>
      </c>
      <c r="D1902" t="s">
        <v>209</v>
      </c>
      <c r="E1902" t="s">
        <v>26</v>
      </c>
      <c r="F1902" t="s">
        <v>44</v>
      </c>
      <c r="G1902" t="s">
        <v>51</v>
      </c>
      <c r="H1902" s="15" t="s">
        <v>20</v>
      </c>
      <c r="I1902" s="1">
        <v>46216</v>
      </c>
      <c r="J1902" s="1">
        <v>46220</v>
      </c>
      <c r="K1902" s="1">
        <v>46220</v>
      </c>
      <c r="L1902" t="str">
        <f>IF(_xlfn.XLOOKUP(D1902, ABZ!A:A, ABZ!B:B, "", 0) = 0, "", _xlfn.XLOOKUP(D1902, ABZ!A:A, ABZ!B:B, "", 0))</f>
        <v>D2C Ecommerce</v>
      </c>
      <c r="M1902" t="s">
        <v>502</v>
      </c>
      <c r="N1902" t="s">
        <v>86</v>
      </c>
      <c r="O1902" t="s">
        <v>1373</v>
      </c>
    </row>
    <row r="1903" spans="1:15" x14ac:dyDescent="0.25">
      <c r="A1903" s="47" t="s">
        <v>1376</v>
      </c>
      <c r="B1903">
        <v>118</v>
      </c>
      <c r="D1903" t="s">
        <v>209</v>
      </c>
      <c r="E1903" t="s">
        <v>26</v>
      </c>
      <c r="F1903" t="s">
        <v>44</v>
      </c>
      <c r="G1903" t="s">
        <v>51</v>
      </c>
      <c r="H1903" s="15" t="s">
        <v>20</v>
      </c>
      <c r="I1903" s="1">
        <v>46216</v>
      </c>
      <c r="J1903" s="1">
        <v>46220</v>
      </c>
      <c r="K1903" s="1">
        <v>46220</v>
      </c>
      <c r="L1903" t="str">
        <f>IF(_xlfn.XLOOKUP(D1903, ABZ!A:A, ABZ!B:B, "", 0) = 0, "", _xlfn.XLOOKUP(D1903, ABZ!A:A, ABZ!B:B, "", 0))</f>
        <v>D2C Ecommerce</v>
      </c>
      <c r="M1903" t="s">
        <v>502</v>
      </c>
      <c r="N1903" t="s">
        <v>86</v>
      </c>
      <c r="O1903" t="s">
        <v>1373</v>
      </c>
    </row>
    <row r="1904" spans="1:15" x14ac:dyDescent="0.25">
      <c r="A1904" s="47" t="s">
        <v>1377</v>
      </c>
      <c r="B1904">
        <v>1126</v>
      </c>
      <c r="D1904" t="s">
        <v>209</v>
      </c>
      <c r="E1904" t="s">
        <v>26</v>
      </c>
      <c r="F1904" t="s">
        <v>44</v>
      </c>
      <c r="G1904" t="s">
        <v>51</v>
      </c>
      <c r="H1904" s="15" t="s">
        <v>20</v>
      </c>
      <c r="I1904" s="1">
        <v>46216</v>
      </c>
      <c r="J1904" s="1">
        <v>46220</v>
      </c>
      <c r="K1904" s="1">
        <v>46220</v>
      </c>
      <c r="L1904" t="str">
        <f>IF(_xlfn.XLOOKUP(D1904, ABZ!A:A, ABZ!B:B, "", 0) = 0, "", _xlfn.XLOOKUP(D1904, ABZ!A:A, ABZ!B:B, "", 0))</f>
        <v>D2C Ecommerce</v>
      </c>
      <c r="M1904" t="s">
        <v>502</v>
      </c>
      <c r="N1904" t="s">
        <v>86</v>
      </c>
      <c r="O1904" t="s">
        <v>1373</v>
      </c>
    </row>
    <row r="1905" spans="1:15" x14ac:dyDescent="0.25">
      <c r="A1905" s="47" t="s">
        <v>1378</v>
      </c>
      <c r="B1905">
        <v>157</v>
      </c>
      <c r="D1905" t="s">
        <v>209</v>
      </c>
      <c r="E1905" t="s">
        <v>26</v>
      </c>
      <c r="F1905" t="s">
        <v>44</v>
      </c>
      <c r="G1905" t="s">
        <v>51</v>
      </c>
      <c r="H1905" s="15" t="s">
        <v>20</v>
      </c>
      <c r="I1905" s="1">
        <v>46216</v>
      </c>
      <c r="J1905" s="1">
        <v>46220</v>
      </c>
      <c r="K1905" s="1">
        <v>46220</v>
      </c>
      <c r="L1905" t="str">
        <f>IF(_xlfn.XLOOKUP(D1905, ABZ!A:A, ABZ!B:B, "", 0) = 0, "", _xlfn.XLOOKUP(D1905, ABZ!A:A, ABZ!B:B, "", 0))</f>
        <v>D2C Ecommerce</v>
      </c>
      <c r="M1905" t="s">
        <v>502</v>
      </c>
      <c r="N1905" t="s">
        <v>86</v>
      </c>
      <c r="O1905" t="s">
        <v>1373</v>
      </c>
    </row>
    <row r="1906" spans="1:15" x14ac:dyDescent="0.25">
      <c r="A1906" s="47" t="s">
        <v>1375</v>
      </c>
      <c r="B1906">
        <v>77</v>
      </c>
      <c r="D1906" t="s">
        <v>209</v>
      </c>
      <c r="E1906" t="s">
        <v>67</v>
      </c>
      <c r="F1906" t="s">
        <v>68</v>
      </c>
      <c r="G1906" t="s">
        <v>88</v>
      </c>
      <c r="H1906" s="15" t="s">
        <v>20</v>
      </c>
      <c r="I1906" s="1">
        <v>46216</v>
      </c>
      <c r="J1906" s="1">
        <v>46220</v>
      </c>
      <c r="K1906" s="1">
        <v>46220</v>
      </c>
      <c r="L1906" t="str">
        <f>IF(_xlfn.XLOOKUP(D1906, ABZ!A:A, ABZ!B:B, "", 0) = 0, "", _xlfn.XLOOKUP(D1906, ABZ!A:A, ABZ!B:B, "", 0))</f>
        <v>D2C Ecommerce</v>
      </c>
      <c r="M1906" t="s">
        <v>502</v>
      </c>
      <c r="N1906" t="s">
        <v>86</v>
      </c>
      <c r="O1906" t="s">
        <v>1373</v>
      </c>
    </row>
    <row r="1907" spans="1:15" x14ac:dyDescent="0.25">
      <c r="A1907" s="47" t="s">
        <v>1376</v>
      </c>
      <c r="B1907">
        <v>118</v>
      </c>
      <c r="D1907" t="s">
        <v>209</v>
      </c>
      <c r="E1907" t="s">
        <v>67</v>
      </c>
      <c r="F1907" t="s">
        <v>68</v>
      </c>
      <c r="G1907" t="s">
        <v>88</v>
      </c>
      <c r="H1907" s="15" t="s">
        <v>20</v>
      </c>
      <c r="I1907" s="1">
        <v>46216</v>
      </c>
      <c r="J1907" s="1">
        <v>46220</v>
      </c>
      <c r="K1907" s="1">
        <v>46220</v>
      </c>
      <c r="L1907" t="str">
        <f>IF(_xlfn.XLOOKUP(D1907, ABZ!A:A, ABZ!B:B, "", 0) = 0, "", _xlfn.XLOOKUP(D1907, ABZ!A:A, ABZ!B:B, "", 0))</f>
        <v>D2C Ecommerce</v>
      </c>
      <c r="M1907" t="s">
        <v>502</v>
      </c>
      <c r="N1907" t="s">
        <v>86</v>
      </c>
      <c r="O1907" t="s">
        <v>1373</v>
      </c>
    </row>
    <row r="1908" spans="1:15" x14ac:dyDescent="0.25">
      <c r="A1908" s="47" t="s">
        <v>1377</v>
      </c>
      <c r="B1908">
        <v>1126</v>
      </c>
      <c r="D1908" t="s">
        <v>209</v>
      </c>
      <c r="E1908" t="s">
        <v>67</v>
      </c>
      <c r="F1908" t="s">
        <v>68</v>
      </c>
      <c r="G1908" t="s">
        <v>88</v>
      </c>
      <c r="H1908" s="15" t="s">
        <v>20</v>
      </c>
      <c r="I1908" s="1">
        <v>46216</v>
      </c>
      <c r="J1908" s="1">
        <v>46220</v>
      </c>
      <c r="K1908" s="1">
        <v>46220</v>
      </c>
      <c r="L1908" t="str">
        <f>IF(_xlfn.XLOOKUP(D1908, ABZ!A:A, ABZ!B:B, "", 0) = 0, "", _xlfn.XLOOKUP(D1908, ABZ!A:A, ABZ!B:B, "", 0))</f>
        <v>D2C Ecommerce</v>
      </c>
      <c r="M1908" t="s">
        <v>502</v>
      </c>
      <c r="N1908" t="s">
        <v>86</v>
      </c>
      <c r="O1908" t="s">
        <v>1373</v>
      </c>
    </row>
    <row r="1909" spans="1:15" x14ac:dyDescent="0.25">
      <c r="A1909" s="47" t="s">
        <v>1378</v>
      </c>
      <c r="B1909">
        <v>160</v>
      </c>
      <c r="D1909" t="s">
        <v>209</v>
      </c>
      <c r="E1909" t="s">
        <v>67</v>
      </c>
      <c r="F1909" t="s">
        <v>68</v>
      </c>
      <c r="G1909" t="s">
        <v>88</v>
      </c>
      <c r="H1909" s="15" t="s">
        <v>20</v>
      </c>
      <c r="I1909" s="1">
        <v>46216</v>
      </c>
      <c r="J1909" s="1">
        <v>46220</v>
      </c>
      <c r="K1909" s="1">
        <v>46220</v>
      </c>
      <c r="L1909" t="str">
        <f>IF(_xlfn.XLOOKUP(D1909, ABZ!A:A, ABZ!B:B, "", 0) = 0, "", _xlfn.XLOOKUP(D1909, ABZ!A:A, ABZ!B:B, "", 0))</f>
        <v>D2C Ecommerce</v>
      </c>
      <c r="M1909" t="s">
        <v>502</v>
      </c>
      <c r="N1909" t="s">
        <v>86</v>
      </c>
      <c r="O1909" t="s">
        <v>1373</v>
      </c>
    </row>
    <row r="1910" spans="1:15" x14ac:dyDescent="0.25">
      <c r="A1910" s="47" t="s">
        <v>1375</v>
      </c>
      <c r="B1910">
        <v>77</v>
      </c>
      <c r="D1910" t="s">
        <v>209</v>
      </c>
      <c r="E1910" t="s">
        <v>69</v>
      </c>
      <c r="F1910" t="s">
        <v>70</v>
      </c>
      <c r="G1910" t="s">
        <v>89</v>
      </c>
      <c r="H1910" s="15" t="s">
        <v>20</v>
      </c>
      <c r="I1910" s="1">
        <v>46216</v>
      </c>
      <c r="J1910" s="1">
        <v>46220</v>
      </c>
      <c r="K1910" s="1">
        <v>46220</v>
      </c>
      <c r="L1910" t="str">
        <f>IF(_xlfn.XLOOKUP(D1910, ABZ!A:A, ABZ!B:B, "", 0) = 0, "", _xlfn.XLOOKUP(D1910, ABZ!A:A, ABZ!B:B, "", 0))</f>
        <v>D2C Ecommerce</v>
      </c>
      <c r="M1910" t="s">
        <v>502</v>
      </c>
      <c r="N1910" t="s">
        <v>86</v>
      </c>
      <c r="O1910" t="s">
        <v>1373</v>
      </c>
    </row>
    <row r="1911" spans="1:15" x14ac:dyDescent="0.25">
      <c r="A1911" s="47" t="s">
        <v>1376</v>
      </c>
      <c r="B1911">
        <v>118</v>
      </c>
      <c r="D1911" t="s">
        <v>209</v>
      </c>
      <c r="E1911" t="s">
        <v>69</v>
      </c>
      <c r="F1911" t="s">
        <v>70</v>
      </c>
      <c r="G1911" t="s">
        <v>89</v>
      </c>
      <c r="H1911" s="15" t="s">
        <v>20</v>
      </c>
      <c r="I1911" s="1">
        <v>46216</v>
      </c>
      <c r="J1911" s="1">
        <v>46220</v>
      </c>
      <c r="K1911" s="1">
        <v>46220</v>
      </c>
      <c r="L1911" t="str">
        <f>IF(_xlfn.XLOOKUP(D1911, ABZ!A:A, ABZ!B:B, "", 0) = 0, "", _xlfn.XLOOKUP(D1911, ABZ!A:A, ABZ!B:B, "", 0))</f>
        <v>D2C Ecommerce</v>
      </c>
      <c r="M1911" t="s">
        <v>502</v>
      </c>
      <c r="N1911" t="s">
        <v>86</v>
      </c>
      <c r="O1911" t="s">
        <v>1373</v>
      </c>
    </row>
    <row r="1912" spans="1:15" x14ac:dyDescent="0.25">
      <c r="A1912" s="47" t="s">
        <v>1377</v>
      </c>
      <c r="B1912">
        <v>1126</v>
      </c>
      <c r="D1912" t="s">
        <v>209</v>
      </c>
      <c r="E1912" t="s">
        <v>69</v>
      </c>
      <c r="F1912" t="s">
        <v>70</v>
      </c>
      <c r="G1912" t="s">
        <v>89</v>
      </c>
      <c r="H1912" s="15" t="s">
        <v>20</v>
      </c>
      <c r="I1912" s="1">
        <v>46216</v>
      </c>
      <c r="J1912" s="1">
        <v>46220</v>
      </c>
      <c r="K1912" s="1">
        <v>46220</v>
      </c>
      <c r="L1912" t="str">
        <f>IF(_xlfn.XLOOKUP(D1912, ABZ!A:A, ABZ!B:B, "", 0) = 0, "", _xlfn.XLOOKUP(D1912, ABZ!A:A, ABZ!B:B, "", 0))</f>
        <v>D2C Ecommerce</v>
      </c>
      <c r="M1912" t="s">
        <v>502</v>
      </c>
      <c r="N1912" t="s">
        <v>86</v>
      </c>
      <c r="O1912" t="s">
        <v>1373</v>
      </c>
    </row>
    <row r="1913" spans="1:15" x14ac:dyDescent="0.25">
      <c r="A1913" s="47" t="s">
        <v>1378</v>
      </c>
      <c r="B1913">
        <v>160</v>
      </c>
      <c r="D1913" t="s">
        <v>209</v>
      </c>
      <c r="E1913" t="s">
        <v>69</v>
      </c>
      <c r="F1913" t="s">
        <v>70</v>
      </c>
      <c r="G1913" t="s">
        <v>89</v>
      </c>
      <c r="H1913" s="15" t="s">
        <v>20</v>
      </c>
      <c r="I1913" s="1">
        <v>46216</v>
      </c>
      <c r="J1913" s="1">
        <v>46220</v>
      </c>
      <c r="K1913" s="1">
        <v>46220</v>
      </c>
      <c r="L1913" t="str">
        <f>IF(_xlfn.XLOOKUP(D1913, ABZ!A:A, ABZ!B:B, "", 0) = 0, "", _xlfn.XLOOKUP(D1913, ABZ!A:A, ABZ!B:B, "", 0))</f>
        <v>D2C Ecommerce</v>
      </c>
      <c r="M1913" t="s">
        <v>502</v>
      </c>
      <c r="N1913" t="s">
        <v>86</v>
      </c>
      <c r="O1913" t="s">
        <v>1373</v>
      </c>
    </row>
    <row r="1914" spans="1:15" x14ac:dyDescent="0.25">
      <c r="A1914" s="47" t="s">
        <v>1375</v>
      </c>
      <c r="B1914">
        <v>77</v>
      </c>
      <c r="D1914" t="s">
        <v>209</v>
      </c>
      <c r="E1914" t="s">
        <v>65</v>
      </c>
      <c r="F1914" t="s">
        <v>66</v>
      </c>
      <c r="H1914" s="15" t="s">
        <v>20</v>
      </c>
      <c r="I1914" s="1">
        <v>46216</v>
      </c>
      <c r="J1914" s="1">
        <v>46220</v>
      </c>
      <c r="K1914" s="1">
        <v>46220</v>
      </c>
      <c r="L1914" t="str">
        <f>IF(_xlfn.XLOOKUP(D1914, ABZ!A:A, ABZ!B:B, "", 0) = 0, "", _xlfn.XLOOKUP(D1914, ABZ!A:A, ABZ!B:B, "", 0))</f>
        <v>D2C Ecommerce</v>
      </c>
      <c r="M1914" t="s">
        <v>502</v>
      </c>
      <c r="N1914" t="s">
        <v>86</v>
      </c>
      <c r="O1914" t="s">
        <v>1373</v>
      </c>
    </row>
    <row r="1915" spans="1:15" x14ac:dyDescent="0.25">
      <c r="A1915" s="47" t="s">
        <v>1376</v>
      </c>
      <c r="B1915">
        <v>118</v>
      </c>
      <c r="D1915" t="s">
        <v>209</v>
      </c>
      <c r="E1915" t="s">
        <v>65</v>
      </c>
      <c r="F1915" t="s">
        <v>66</v>
      </c>
      <c r="H1915" s="15" t="s">
        <v>20</v>
      </c>
      <c r="I1915" s="1">
        <v>46216</v>
      </c>
      <c r="J1915" s="1">
        <v>46220</v>
      </c>
      <c r="K1915" s="1">
        <v>46220</v>
      </c>
      <c r="L1915" t="str">
        <f>IF(_xlfn.XLOOKUP(D1915, ABZ!A:A, ABZ!B:B, "", 0) = 0, "", _xlfn.XLOOKUP(D1915, ABZ!A:A, ABZ!B:B, "", 0))</f>
        <v>D2C Ecommerce</v>
      </c>
      <c r="M1915" t="s">
        <v>502</v>
      </c>
      <c r="N1915" t="s">
        <v>86</v>
      </c>
      <c r="O1915" t="s">
        <v>1373</v>
      </c>
    </row>
    <row r="1916" spans="1:15" x14ac:dyDescent="0.25">
      <c r="A1916" s="47" t="s">
        <v>1377</v>
      </c>
      <c r="B1916">
        <v>1126</v>
      </c>
      <c r="D1916" t="s">
        <v>209</v>
      </c>
      <c r="E1916" t="s">
        <v>65</v>
      </c>
      <c r="F1916" t="s">
        <v>66</v>
      </c>
      <c r="H1916" s="15" t="s">
        <v>20</v>
      </c>
      <c r="I1916" s="1">
        <v>46216</v>
      </c>
      <c r="J1916" s="1">
        <v>46220</v>
      </c>
      <c r="K1916" s="1">
        <v>46220</v>
      </c>
      <c r="L1916" t="str">
        <f>IF(_xlfn.XLOOKUP(D1916, ABZ!A:A, ABZ!B:B, "", 0) = 0, "", _xlfn.XLOOKUP(D1916, ABZ!A:A, ABZ!B:B, "", 0))</f>
        <v>D2C Ecommerce</v>
      </c>
      <c r="M1916" t="s">
        <v>502</v>
      </c>
      <c r="N1916" t="s">
        <v>86</v>
      </c>
      <c r="O1916" t="s">
        <v>1373</v>
      </c>
    </row>
    <row r="1917" spans="1:15" x14ac:dyDescent="0.25">
      <c r="A1917" s="47" t="s">
        <v>1378</v>
      </c>
      <c r="B1917">
        <v>160</v>
      </c>
      <c r="D1917" t="s">
        <v>209</v>
      </c>
      <c r="E1917" t="s">
        <v>65</v>
      </c>
      <c r="F1917" t="s">
        <v>66</v>
      </c>
      <c r="H1917" s="15" t="s">
        <v>20</v>
      </c>
      <c r="I1917" s="1">
        <v>46216</v>
      </c>
      <c r="J1917" s="1">
        <v>46220</v>
      </c>
      <c r="K1917" s="1">
        <v>46220</v>
      </c>
      <c r="L1917" t="str">
        <f>IF(_xlfn.XLOOKUP(D1917, ABZ!A:A, ABZ!B:B, "", 0) = 0, "", _xlfn.XLOOKUP(D1917, ABZ!A:A, ABZ!B:B, "", 0))</f>
        <v>D2C Ecommerce</v>
      </c>
      <c r="M1917" t="s">
        <v>502</v>
      </c>
      <c r="N1917" t="s">
        <v>86</v>
      </c>
      <c r="O1917" t="s">
        <v>1373</v>
      </c>
    </row>
    <row r="1918" spans="1:15" x14ac:dyDescent="0.25">
      <c r="A1918" s="47" t="s">
        <v>1375</v>
      </c>
      <c r="B1918">
        <v>77</v>
      </c>
      <c r="D1918" t="s">
        <v>209</v>
      </c>
      <c r="E1918" t="s">
        <v>40</v>
      </c>
      <c r="F1918" t="s">
        <v>41</v>
      </c>
      <c r="H1918" s="15" t="s">
        <v>20</v>
      </c>
      <c r="I1918" s="1">
        <v>46216</v>
      </c>
      <c r="J1918" s="1">
        <v>46220</v>
      </c>
      <c r="K1918" s="1">
        <v>46220</v>
      </c>
      <c r="L1918" t="str">
        <f>IF(_xlfn.XLOOKUP(D1918, ABZ!A:A, ABZ!B:B, "", 0) = 0, "", _xlfn.XLOOKUP(D1918, ABZ!A:A, ABZ!B:B, "", 0))</f>
        <v>D2C Ecommerce</v>
      </c>
      <c r="M1918" t="s">
        <v>502</v>
      </c>
      <c r="N1918" t="s">
        <v>86</v>
      </c>
      <c r="O1918" t="s">
        <v>1373</v>
      </c>
    </row>
    <row r="1919" spans="1:15" x14ac:dyDescent="0.25">
      <c r="A1919" s="47" t="s">
        <v>1376</v>
      </c>
      <c r="B1919">
        <v>118</v>
      </c>
      <c r="D1919" t="s">
        <v>209</v>
      </c>
      <c r="E1919" t="s">
        <v>40</v>
      </c>
      <c r="F1919" t="s">
        <v>41</v>
      </c>
      <c r="H1919" s="15" t="s">
        <v>20</v>
      </c>
      <c r="I1919" s="1">
        <v>46216</v>
      </c>
      <c r="J1919" s="1">
        <v>46220</v>
      </c>
      <c r="K1919" s="1">
        <v>46220</v>
      </c>
      <c r="L1919" t="str">
        <f>IF(_xlfn.XLOOKUP(D1919, ABZ!A:A, ABZ!B:B, "", 0) = 0, "", _xlfn.XLOOKUP(D1919, ABZ!A:A, ABZ!B:B, "", 0))</f>
        <v>D2C Ecommerce</v>
      </c>
      <c r="M1919" t="s">
        <v>502</v>
      </c>
      <c r="N1919" t="s">
        <v>86</v>
      </c>
      <c r="O1919" t="s">
        <v>1373</v>
      </c>
    </row>
    <row r="1920" spans="1:15" x14ac:dyDescent="0.25">
      <c r="A1920" s="47" t="s">
        <v>1377</v>
      </c>
      <c r="B1920">
        <v>1126</v>
      </c>
      <c r="D1920" t="s">
        <v>209</v>
      </c>
      <c r="E1920" t="s">
        <v>40</v>
      </c>
      <c r="F1920" t="s">
        <v>41</v>
      </c>
      <c r="H1920" s="15" t="s">
        <v>20</v>
      </c>
      <c r="I1920" s="1">
        <v>46216</v>
      </c>
      <c r="J1920" s="1">
        <v>46220</v>
      </c>
      <c r="K1920" s="1">
        <v>46220</v>
      </c>
      <c r="L1920" t="str">
        <f>IF(_xlfn.XLOOKUP(D1920, ABZ!A:A, ABZ!B:B, "", 0) = 0, "", _xlfn.XLOOKUP(D1920, ABZ!A:A, ABZ!B:B, "", 0))</f>
        <v>D2C Ecommerce</v>
      </c>
      <c r="M1920" t="s">
        <v>502</v>
      </c>
      <c r="N1920" t="s">
        <v>86</v>
      </c>
      <c r="O1920" t="s">
        <v>1373</v>
      </c>
    </row>
    <row r="1921" spans="1:15" x14ac:dyDescent="0.25">
      <c r="A1921" s="47" t="s">
        <v>1378</v>
      </c>
      <c r="B1921">
        <v>160</v>
      </c>
      <c r="D1921" t="s">
        <v>209</v>
      </c>
      <c r="E1921" t="s">
        <v>40</v>
      </c>
      <c r="F1921" t="s">
        <v>41</v>
      </c>
      <c r="H1921" s="15" t="s">
        <v>20</v>
      </c>
      <c r="I1921" s="1">
        <v>46216</v>
      </c>
      <c r="J1921" s="1">
        <v>46220</v>
      </c>
      <c r="K1921" s="1">
        <v>46220</v>
      </c>
      <c r="L1921" t="str">
        <f>IF(_xlfn.XLOOKUP(D1921, ABZ!A:A, ABZ!B:B, "", 0) = 0, "", _xlfn.XLOOKUP(D1921, ABZ!A:A, ABZ!B:B, "", 0))</f>
        <v>D2C Ecommerce</v>
      </c>
      <c r="M1921" t="s">
        <v>502</v>
      </c>
      <c r="N1921" t="s">
        <v>86</v>
      </c>
      <c r="O1921" t="s">
        <v>1373</v>
      </c>
    </row>
    <row r="1922" spans="1:15" x14ac:dyDescent="0.25">
      <c r="A1922" t="s">
        <v>1379</v>
      </c>
      <c r="B1922">
        <v>258591</v>
      </c>
      <c r="D1922" t="s">
        <v>408</v>
      </c>
      <c r="E1922" t="s">
        <v>26</v>
      </c>
      <c r="F1922" t="s">
        <v>51</v>
      </c>
      <c r="H1922" s="15" t="s">
        <v>29</v>
      </c>
      <c r="I1922" s="1">
        <v>46216</v>
      </c>
      <c r="J1922" s="1">
        <v>46220</v>
      </c>
      <c r="K1922" s="1">
        <v>46220</v>
      </c>
      <c r="L1922" t="str">
        <f>IF(_xlfn.XLOOKUP(D1922, ABZ!A:A, ABZ!B:B, "", 0) = 0, "", _xlfn.XLOOKUP(D1922, ABZ!A:A, ABZ!B:B, "", 0))</f>
        <v>User Interface &amp; Clients</v>
      </c>
      <c r="M1922" t="s">
        <v>21</v>
      </c>
      <c r="N1922" t="s">
        <v>22</v>
      </c>
      <c r="O1922" t="s">
        <v>1380</v>
      </c>
    </row>
    <row r="1923" spans="1:15" x14ac:dyDescent="0.25">
      <c r="A1923" t="s">
        <v>1379</v>
      </c>
      <c r="B1923">
        <v>258591</v>
      </c>
      <c r="D1923" t="s">
        <v>408</v>
      </c>
      <c r="E1923" t="s">
        <v>102</v>
      </c>
      <c r="F1923" t="s">
        <v>68</v>
      </c>
      <c r="G1923" t="s">
        <v>88</v>
      </c>
      <c r="H1923" s="15" t="s">
        <v>29</v>
      </c>
      <c r="I1923" s="1">
        <v>46216</v>
      </c>
      <c r="J1923" s="1">
        <v>46220</v>
      </c>
      <c r="K1923" s="1">
        <v>46220</v>
      </c>
      <c r="L1923" t="str">
        <f>IF(_xlfn.XLOOKUP(D1923, ABZ!A:A, ABZ!B:B, "", 0) = 0, "", _xlfn.XLOOKUP(D1923, ABZ!A:A, ABZ!B:B, "", 0))</f>
        <v>User Interface &amp; Clients</v>
      </c>
      <c r="M1923" t="s">
        <v>21</v>
      </c>
      <c r="N1923" t="s">
        <v>22</v>
      </c>
      <c r="O1923" t="s">
        <v>1380</v>
      </c>
    </row>
    <row r="1924" spans="1:15" x14ac:dyDescent="0.25">
      <c r="A1924" t="s">
        <v>1379</v>
      </c>
      <c r="B1924">
        <v>258591</v>
      </c>
      <c r="D1924" t="s">
        <v>408</v>
      </c>
      <c r="E1924" t="s">
        <v>103</v>
      </c>
      <c r="F1924" t="s">
        <v>70</v>
      </c>
      <c r="H1924" s="15" t="s">
        <v>29</v>
      </c>
      <c r="I1924" s="1">
        <v>46216</v>
      </c>
      <c r="J1924" s="1">
        <v>46220</v>
      </c>
      <c r="K1924" s="1">
        <v>46220</v>
      </c>
      <c r="L1924" t="str">
        <f>IF(_xlfn.XLOOKUP(D1924, ABZ!A:A, ABZ!B:B, "", 0) = 0, "", _xlfn.XLOOKUP(D1924, ABZ!A:A, ABZ!B:B, "", 0))</f>
        <v>User Interface &amp; Clients</v>
      </c>
      <c r="M1924" t="s">
        <v>21</v>
      </c>
      <c r="N1924" t="s">
        <v>22</v>
      </c>
      <c r="O1924" t="s">
        <v>1380</v>
      </c>
    </row>
    <row r="1925" spans="1:15" x14ac:dyDescent="0.25">
      <c r="A1925" t="s">
        <v>1379</v>
      </c>
      <c r="B1925">
        <v>258591</v>
      </c>
      <c r="D1925" t="s">
        <v>408</v>
      </c>
      <c r="E1925" t="s">
        <v>104</v>
      </c>
      <c r="F1925" t="s">
        <v>66</v>
      </c>
      <c r="H1925" s="15" t="s">
        <v>29</v>
      </c>
      <c r="I1925" s="1">
        <v>46216</v>
      </c>
      <c r="J1925" s="1">
        <v>46220</v>
      </c>
      <c r="K1925" s="1">
        <v>46220</v>
      </c>
      <c r="L1925" t="str">
        <f>IF(_xlfn.XLOOKUP(D1925, ABZ!A:A, ABZ!B:B, "", 0) = 0, "", _xlfn.XLOOKUP(D1925, ABZ!A:A, ABZ!B:B, "", 0))</f>
        <v>User Interface &amp; Clients</v>
      </c>
      <c r="M1925" t="s">
        <v>21</v>
      </c>
      <c r="N1925" t="s">
        <v>22</v>
      </c>
      <c r="O1925" t="s">
        <v>1380</v>
      </c>
    </row>
    <row r="1926" spans="1:15" x14ac:dyDescent="0.25">
      <c r="A1926" t="s">
        <v>1379</v>
      </c>
      <c r="B1926">
        <v>258591</v>
      </c>
      <c r="D1926" t="s">
        <v>408</v>
      </c>
      <c r="E1926" t="s">
        <v>101</v>
      </c>
      <c r="F1926" t="s">
        <v>41</v>
      </c>
      <c r="H1926" s="15" t="s">
        <v>29</v>
      </c>
      <c r="I1926" s="1">
        <v>46216</v>
      </c>
      <c r="J1926" s="1">
        <v>46220</v>
      </c>
      <c r="K1926" s="1">
        <v>46220</v>
      </c>
      <c r="L1926" t="str">
        <f>IF(_xlfn.XLOOKUP(D1926, ABZ!A:A, ABZ!B:B, "", 0) = 0, "", _xlfn.XLOOKUP(D1926, ABZ!A:A, ABZ!B:B, "", 0))</f>
        <v>User Interface &amp; Clients</v>
      </c>
      <c r="M1926" t="s">
        <v>21</v>
      </c>
      <c r="N1926" t="s">
        <v>22</v>
      </c>
      <c r="O1926" t="s">
        <v>1380</v>
      </c>
    </row>
    <row r="1927" spans="1:15" x14ac:dyDescent="0.25">
      <c r="A1927" t="s">
        <v>1381</v>
      </c>
      <c r="B1927">
        <v>1111</v>
      </c>
      <c r="D1927" t="s">
        <v>408</v>
      </c>
      <c r="E1927" t="s">
        <v>37</v>
      </c>
      <c r="F1927" t="s">
        <v>1201</v>
      </c>
      <c r="H1927" s="15" t="s">
        <v>29</v>
      </c>
      <c r="I1927" s="1">
        <v>46216</v>
      </c>
      <c r="J1927" s="1">
        <v>46220</v>
      </c>
      <c r="K1927" s="1">
        <v>46220</v>
      </c>
      <c r="L1927" t="str">
        <f>IF(_xlfn.XLOOKUP(D1927, ABZ!A:A, ABZ!B:B, "", 0) = 0, "", _xlfn.XLOOKUP(D1927, ABZ!A:A, ABZ!B:B, "", 0))</f>
        <v>User Interface &amp; Clients</v>
      </c>
      <c r="M1927" t="s">
        <v>21</v>
      </c>
      <c r="N1927" t="s">
        <v>22</v>
      </c>
      <c r="O1927" t="s">
        <v>1380</v>
      </c>
    </row>
    <row r="1928" spans="1:15" x14ac:dyDescent="0.25">
      <c r="A1928" t="s">
        <v>1382</v>
      </c>
      <c r="B1928">
        <v>1111</v>
      </c>
      <c r="D1928" t="s">
        <v>408</v>
      </c>
      <c r="E1928" t="s">
        <v>105</v>
      </c>
      <c r="F1928" t="s">
        <v>35</v>
      </c>
      <c r="H1928" s="15" t="s">
        <v>29</v>
      </c>
      <c r="I1928" s="1">
        <v>46216</v>
      </c>
      <c r="J1928" s="1">
        <v>46220</v>
      </c>
      <c r="K1928" s="1">
        <v>46220</v>
      </c>
      <c r="L1928" t="str">
        <f>IF(_xlfn.XLOOKUP(D1928, ABZ!A:A, ABZ!B:B, "", 0) = 0, "", _xlfn.XLOOKUP(D1928, ABZ!A:A, ABZ!B:B, "", 0))</f>
        <v>User Interface &amp; Clients</v>
      </c>
      <c r="M1928" t="s">
        <v>21</v>
      </c>
      <c r="N1928" t="s">
        <v>22</v>
      </c>
      <c r="O1928" t="s">
        <v>1380</v>
      </c>
    </row>
    <row r="1929" spans="1:15" x14ac:dyDescent="0.25">
      <c r="A1929" s="54" t="s">
        <v>1383</v>
      </c>
      <c r="B1929">
        <v>232</v>
      </c>
      <c r="D1929" t="s">
        <v>744</v>
      </c>
      <c r="E1929" t="s">
        <v>26</v>
      </c>
      <c r="F1929" t="s">
        <v>44</v>
      </c>
      <c r="H1929" s="15" t="s">
        <v>20</v>
      </c>
      <c r="I1929" s="1">
        <v>46216</v>
      </c>
      <c r="J1929" s="1">
        <v>46217</v>
      </c>
      <c r="K1929" s="1">
        <v>46217</v>
      </c>
      <c r="L1929" t="str">
        <f>IF(_xlfn.XLOOKUP(D1929, ABZ!A:A, ABZ!B:B, "", 0) = 0, "", _xlfn.XLOOKUP(D1929, ABZ!A:A, ABZ!B:B, "", 0))</f>
        <v>Corporate Communications</v>
      </c>
      <c r="M1929" t="s">
        <v>30</v>
      </c>
      <c r="N1929" t="s">
        <v>77</v>
      </c>
      <c r="O1929" t="s">
        <v>1130</v>
      </c>
    </row>
    <row r="1930" spans="1:15" x14ac:dyDescent="0.25">
      <c r="A1930" s="56" t="s">
        <v>1384</v>
      </c>
      <c r="B1930">
        <v>146</v>
      </c>
      <c r="D1930" t="s">
        <v>225</v>
      </c>
      <c r="E1930" t="s">
        <v>26</v>
      </c>
      <c r="F1930" t="s">
        <v>44</v>
      </c>
      <c r="H1930" s="15" t="s">
        <v>20</v>
      </c>
      <c r="I1930" s="1">
        <v>46216</v>
      </c>
      <c r="J1930" s="1">
        <v>46216</v>
      </c>
      <c r="K1930" s="1">
        <v>46216</v>
      </c>
      <c r="L1930" t="str">
        <f>IF(_xlfn.XLOOKUP(D1930, ABZ!A:A, ABZ!B:B, "", 0) = 0, "", _xlfn.XLOOKUP(D1930, ABZ!A:A, ABZ!B:B, "", 0))</f>
        <v>Technical Communication</v>
      </c>
      <c r="M1930" t="s">
        <v>21</v>
      </c>
      <c r="N1930" t="s">
        <v>86</v>
      </c>
      <c r="O1930" t="s">
        <v>1352</v>
      </c>
    </row>
    <row r="1931" spans="1:15" x14ac:dyDescent="0.25">
      <c r="A1931" s="31" t="s">
        <v>1385</v>
      </c>
      <c r="B1931">
        <v>90</v>
      </c>
      <c r="D1931" t="s">
        <v>225</v>
      </c>
      <c r="E1931" t="s">
        <v>26</v>
      </c>
      <c r="F1931" t="s">
        <v>51</v>
      </c>
      <c r="H1931" s="15" t="s">
        <v>20</v>
      </c>
      <c r="I1931" s="1">
        <v>46216</v>
      </c>
      <c r="J1931" s="1">
        <v>46216</v>
      </c>
      <c r="K1931" s="1">
        <v>46216</v>
      </c>
      <c r="L1931" t="str">
        <f>IF(_xlfn.XLOOKUP(D1931, ABZ!A:A, ABZ!B:B, "", 0) = 0, "", _xlfn.XLOOKUP(D1931, ABZ!A:A, ABZ!B:B, "", 0))</f>
        <v>Technical Communication</v>
      </c>
      <c r="M1931" t="s">
        <v>21</v>
      </c>
      <c r="N1931" t="s">
        <v>86</v>
      </c>
      <c r="O1931" t="s">
        <v>1352</v>
      </c>
    </row>
    <row r="1932" spans="1:15" x14ac:dyDescent="0.25">
      <c r="A1932" s="31" t="s">
        <v>1386</v>
      </c>
      <c r="B1932">
        <v>173</v>
      </c>
      <c r="D1932" t="s">
        <v>225</v>
      </c>
      <c r="E1932" t="s">
        <v>26</v>
      </c>
      <c r="F1932" t="s">
        <v>44</v>
      </c>
      <c r="H1932" s="15" t="s">
        <v>20</v>
      </c>
      <c r="I1932" s="1">
        <v>46216</v>
      </c>
      <c r="J1932" s="1">
        <v>46216</v>
      </c>
      <c r="K1932" s="1">
        <v>46216</v>
      </c>
      <c r="L1932" t="str">
        <f>IF(_xlfn.XLOOKUP(D1932, ABZ!A:A, ABZ!B:B, "", 0) = 0, "", _xlfn.XLOOKUP(D1932, ABZ!A:A, ABZ!B:B, "", 0))</f>
        <v>Technical Communication</v>
      </c>
      <c r="M1932" t="s">
        <v>21</v>
      </c>
      <c r="N1932" t="s">
        <v>86</v>
      </c>
      <c r="O1932" t="s">
        <v>1352</v>
      </c>
    </row>
    <row r="1933" spans="1:15" x14ac:dyDescent="0.25">
      <c r="A1933" s="31" t="s">
        <v>1387</v>
      </c>
      <c r="B1933">
        <v>138</v>
      </c>
      <c r="D1933" t="s">
        <v>225</v>
      </c>
      <c r="E1933" t="s">
        <v>26</v>
      </c>
      <c r="F1933" t="s">
        <v>44</v>
      </c>
      <c r="H1933" s="15" t="s">
        <v>20</v>
      </c>
      <c r="I1933" s="1">
        <v>46216</v>
      </c>
      <c r="J1933" s="1">
        <v>46216</v>
      </c>
      <c r="K1933" s="1">
        <v>46216</v>
      </c>
      <c r="L1933" t="str">
        <f>IF(_xlfn.XLOOKUP(D1933, ABZ!A:A, ABZ!B:B, "", 0) = 0, "", _xlfn.XLOOKUP(D1933, ABZ!A:A, ABZ!B:B, "", 0))</f>
        <v>Technical Communication</v>
      </c>
      <c r="M1933" t="s">
        <v>21</v>
      </c>
      <c r="N1933" t="s">
        <v>86</v>
      </c>
      <c r="O1933" t="s">
        <v>1352</v>
      </c>
    </row>
    <row r="1934" spans="1:15" x14ac:dyDescent="0.25">
      <c r="A1934" s="31" t="s">
        <v>1388</v>
      </c>
      <c r="B1934">
        <v>89</v>
      </c>
      <c r="D1934" t="s">
        <v>225</v>
      </c>
      <c r="E1934" t="s">
        <v>26</v>
      </c>
      <c r="F1934" t="s">
        <v>44</v>
      </c>
      <c r="H1934" s="15" t="s">
        <v>20</v>
      </c>
      <c r="I1934" s="1">
        <v>46216</v>
      </c>
      <c r="J1934" s="1">
        <v>46216</v>
      </c>
      <c r="K1934" s="1">
        <v>46216</v>
      </c>
      <c r="L1934" t="str">
        <f>IF(_xlfn.XLOOKUP(D1934, ABZ!A:A, ABZ!B:B, "", 0) = 0, "", _xlfn.XLOOKUP(D1934, ABZ!A:A, ABZ!B:B, "", 0))</f>
        <v>Technical Communication</v>
      </c>
      <c r="M1934" t="s">
        <v>21</v>
      </c>
      <c r="N1934" t="s">
        <v>86</v>
      </c>
      <c r="O1934" t="s">
        <v>1352</v>
      </c>
    </row>
    <row r="1935" spans="1:15" x14ac:dyDescent="0.25">
      <c r="A1935" s="54" t="s">
        <v>1389</v>
      </c>
      <c r="B1935">
        <v>1117</v>
      </c>
      <c r="D1935" t="s">
        <v>448</v>
      </c>
      <c r="E1935" t="s">
        <v>26</v>
      </c>
      <c r="F1935" t="s">
        <v>89</v>
      </c>
      <c r="H1935" s="15" t="s">
        <v>20</v>
      </c>
      <c r="I1935" s="1">
        <v>46216</v>
      </c>
      <c r="J1935" s="1">
        <v>46216</v>
      </c>
      <c r="K1935" s="1">
        <v>46230</v>
      </c>
      <c r="L1935" t="str">
        <f>IF(_xlfn.XLOOKUP(D1935, ABZ!A:A, ABZ!B:B, "", 0) = 0, "", _xlfn.XLOOKUP(D1935, ABZ!A:A, ABZ!B:B, "", 0))</f>
        <v>Technical Communication</v>
      </c>
      <c r="N1935" t="s">
        <v>77</v>
      </c>
      <c r="O1935" t="s">
        <v>1373</v>
      </c>
    </row>
    <row r="1936" spans="1:15" x14ac:dyDescent="0.25">
      <c r="A1936" s="54" t="s">
        <v>1390</v>
      </c>
      <c r="B1936">
        <v>1117</v>
      </c>
      <c r="D1936" t="s">
        <v>448</v>
      </c>
      <c r="E1936" t="s">
        <v>67</v>
      </c>
      <c r="F1936" t="s">
        <v>89</v>
      </c>
      <c r="H1936" s="15" t="s">
        <v>20</v>
      </c>
      <c r="I1936" s="1">
        <v>46216</v>
      </c>
      <c r="J1936" s="1">
        <v>46216</v>
      </c>
      <c r="K1936" s="1">
        <v>46230</v>
      </c>
      <c r="L1936" t="str">
        <f>IF(_xlfn.XLOOKUP(D1936, ABZ!A:A, ABZ!B:B, "", 0) = 0, "", _xlfn.XLOOKUP(D1936, ABZ!A:A, ABZ!B:B, "", 0))</f>
        <v>Technical Communication</v>
      </c>
      <c r="N1936" t="s">
        <v>77</v>
      </c>
      <c r="O1936" t="s">
        <v>1373</v>
      </c>
    </row>
    <row r="1937" spans="1:15" x14ac:dyDescent="0.25">
      <c r="A1937" s="54" t="s">
        <v>1391</v>
      </c>
      <c r="B1937">
        <v>1117</v>
      </c>
      <c r="D1937" t="s">
        <v>448</v>
      </c>
      <c r="E1937" t="s">
        <v>65</v>
      </c>
      <c r="F1937" t="s">
        <v>89</v>
      </c>
      <c r="H1937" s="15" t="s">
        <v>20</v>
      </c>
      <c r="I1937" s="1">
        <v>46216</v>
      </c>
      <c r="J1937" s="1">
        <v>46216</v>
      </c>
      <c r="K1937" s="1">
        <v>46230</v>
      </c>
      <c r="L1937" t="str">
        <f>IF(_xlfn.XLOOKUP(D1937, ABZ!A:A, ABZ!B:B, "", 0) = 0, "", _xlfn.XLOOKUP(D1937, ABZ!A:A, ABZ!B:B, "", 0))</f>
        <v>Technical Communication</v>
      </c>
      <c r="N1937" t="s">
        <v>77</v>
      </c>
      <c r="O1937" t="s">
        <v>1373</v>
      </c>
    </row>
    <row r="1938" spans="1:15" x14ac:dyDescent="0.25">
      <c r="A1938" s="54" t="s">
        <v>1392</v>
      </c>
      <c r="B1938">
        <v>1117</v>
      </c>
      <c r="D1938" t="s">
        <v>448</v>
      </c>
      <c r="E1938" t="s">
        <v>40</v>
      </c>
      <c r="F1938" t="s">
        <v>89</v>
      </c>
      <c r="H1938" s="15" t="s">
        <v>20</v>
      </c>
      <c r="I1938" s="1">
        <v>46216</v>
      </c>
      <c r="J1938" s="1">
        <v>46216</v>
      </c>
      <c r="K1938" s="1">
        <v>46230</v>
      </c>
      <c r="L1938" t="str">
        <f>IF(_xlfn.XLOOKUP(D1938, ABZ!A:A, ABZ!B:B, "", 0) = 0, "", _xlfn.XLOOKUP(D1938, ABZ!A:A, ABZ!B:B, "", 0))</f>
        <v>Technical Communication</v>
      </c>
      <c r="N1938" t="s">
        <v>77</v>
      </c>
      <c r="O1938" t="s">
        <v>1373</v>
      </c>
    </row>
    <row r="1939" spans="1:15" x14ac:dyDescent="0.25">
      <c r="A1939" s="54" t="s">
        <v>1393</v>
      </c>
      <c r="B1939">
        <v>1117</v>
      </c>
      <c r="D1939" t="s">
        <v>448</v>
      </c>
      <c r="E1939" t="s">
        <v>69</v>
      </c>
      <c r="F1939" t="s">
        <v>89</v>
      </c>
      <c r="H1939" s="15" t="s">
        <v>20</v>
      </c>
      <c r="I1939" s="1">
        <v>46216</v>
      </c>
      <c r="J1939" s="1">
        <v>46216</v>
      </c>
      <c r="K1939" s="1">
        <v>46230</v>
      </c>
      <c r="L1939" t="str">
        <f>IF(_xlfn.XLOOKUP(D1939, ABZ!A:A, ABZ!B:B, "", 0) = 0, "", _xlfn.XLOOKUP(D1939, ABZ!A:A, ABZ!B:B, "", 0))</f>
        <v>Technical Communication</v>
      </c>
      <c r="N1939" t="s">
        <v>77</v>
      </c>
      <c r="O1939" t="s">
        <v>1373</v>
      </c>
    </row>
    <row r="1940" spans="1:15" x14ac:dyDescent="0.25">
      <c r="A1940" t="s">
        <v>1394</v>
      </c>
      <c r="B1940">
        <v>12951</v>
      </c>
      <c r="D1940" t="s">
        <v>544</v>
      </c>
      <c r="E1940" t="s">
        <v>102</v>
      </c>
      <c r="F1940" t="s">
        <v>68</v>
      </c>
      <c r="G1940" t="s">
        <v>88</v>
      </c>
      <c r="H1940" s="15" t="s">
        <v>7183</v>
      </c>
      <c r="I1940" s="1">
        <v>46216</v>
      </c>
      <c r="J1940" s="1">
        <v>46219</v>
      </c>
      <c r="K1940" s="1">
        <v>46219</v>
      </c>
      <c r="L1940" t="str">
        <f>IF(_xlfn.XLOOKUP(D1940, ABZ!A:A, ABZ!B:B, "", 0) = 0, "", _xlfn.XLOOKUP(D1940, ABZ!A:A, ABZ!B:B, "", 0))</f>
        <v>User Interface &amp; Clients</v>
      </c>
      <c r="M1940" t="s">
        <v>21</v>
      </c>
      <c r="N1940" t="s">
        <v>22</v>
      </c>
      <c r="O1940" t="s">
        <v>1395</v>
      </c>
    </row>
    <row r="1941" spans="1:15" x14ac:dyDescent="0.25">
      <c r="A1941" t="s">
        <v>1396</v>
      </c>
      <c r="B1941">
        <v>12951</v>
      </c>
      <c r="D1941" t="s">
        <v>544</v>
      </c>
      <c r="E1941" t="s">
        <v>103</v>
      </c>
      <c r="F1941" t="s">
        <v>70</v>
      </c>
      <c r="H1941" s="15" t="s">
        <v>7183</v>
      </c>
      <c r="I1941" s="1">
        <v>46216</v>
      </c>
      <c r="J1941" s="1">
        <v>46219</v>
      </c>
      <c r="K1941" s="1">
        <v>46219</v>
      </c>
      <c r="L1941" t="str">
        <f>IF(_xlfn.XLOOKUP(D1941, ABZ!A:A, ABZ!B:B, "", 0) = 0, "", _xlfn.XLOOKUP(D1941, ABZ!A:A, ABZ!B:B, "", 0))</f>
        <v>User Interface &amp; Clients</v>
      </c>
      <c r="M1941" t="s">
        <v>21</v>
      </c>
      <c r="N1941" t="s">
        <v>22</v>
      </c>
      <c r="O1941" t="s">
        <v>1395</v>
      </c>
    </row>
    <row r="1942" spans="1:15" x14ac:dyDescent="0.25">
      <c r="A1942" t="s">
        <v>1397</v>
      </c>
      <c r="B1942">
        <v>12951</v>
      </c>
      <c r="D1942" t="s">
        <v>544</v>
      </c>
      <c r="E1942" t="s">
        <v>104</v>
      </c>
      <c r="F1942" t="s">
        <v>66</v>
      </c>
      <c r="H1942" s="15" t="s">
        <v>7183</v>
      </c>
      <c r="I1942" s="1">
        <v>46216</v>
      </c>
      <c r="J1942" s="1">
        <v>46219</v>
      </c>
      <c r="K1942" s="1">
        <v>46219</v>
      </c>
      <c r="L1942" t="str">
        <f>IF(_xlfn.XLOOKUP(D1942, ABZ!A:A, ABZ!B:B, "", 0) = 0, "", _xlfn.XLOOKUP(D1942, ABZ!A:A, ABZ!B:B, "", 0))</f>
        <v>User Interface &amp; Clients</v>
      </c>
      <c r="M1942" t="s">
        <v>21</v>
      </c>
      <c r="N1942" t="s">
        <v>22</v>
      </c>
      <c r="O1942" t="s">
        <v>1395</v>
      </c>
    </row>
    <row r="1943" spans="1:15" x14ac:dyDescent="0.25">
      <c r="A1943" t="s">
        <v>1398</v>
      </c>
      <c r="B1943">
        <v>12999</v>
      </c>
      <c r="D1943" t="s">
        <v>544</v>
      </c>
      <c r="E1943" t="s">
        <v>101</v>
      </c>
      <c r="F1943" t="s">
        <v>41</v>
      </c>
      <c r="H1943" s="15" t="s">
        <v>7183</v>
      </c>
      <c r="I1943" s="1">
        <v>46216</v>
      </c>
      <c r="J1943" s="1">
        <v>46219</v>
      </c>
      <c r="K1943" s="1">
        <v>46219</v>
      </c>
      <c r="L1943" t="str">
        <f>IF(_xlfn.XLOOKUP(D1943, ABZ!A:A, ABZ!B:B, "", 0) = 0, "", _xlfn.XLOOKUP(D1943, ABZ!A:A, ABZ!B:B, "", 0))</f>
        <v>User Interface &amp; Clients</v>
      </c>
      <c r="M1943" t="s">
        <v>21</v>
      </c>
      <c r="N1943" t="s">
        <v>22</v>
      </c>
      <c r="O1943" t="s">
        <v>1395</v>
      </c>
    </row>
    <row r="1944" spans="1:15" x14ac:dyDescent="0.25">
      <c r="A1944" t="s">
        <v>1399</v>
      </c>
      <c r="B1944">
        <v>13073</v>
      </c>
      <c r="D1944" t="s">
        <v>544</v>
      </c>
      <c r="E1944" t="s">
        <v>37</v>
      </c>
      <c r="F1944" t="s">
        <v>35</v>
      </c>
      <c r="H1944" s="15" t="s">
        <v>7183</v>
      </c>
      <c r="I1944" s="1">
        <v>46216</v>
      </c>
      <c r="J1944" s="1">
        <v>46219</v>
      </c>
      <c r="K1944" s="1">
        <v>46219</v>
      </c>
      <c r="L1944" t="str">
        <f>IF(_xlfn.XLOOKUP(D1944, ABZ!A:A, ABZ!B:B, "", 0) = 0, "", _xlfn.XLOOKUP(D1944, ABZ!A:A, ABZ!B:B, "", 0))</f>
        <v>User Interface &amp; Clients</v>
      </c>
      <c r="M1944" t="s">
        <v>21</v>
      </c>
      <c r="N1944" t="s">
        <v>22</v>
      </c>
      <c r="O1944" t="s">
        <v>1395</v>
      </c>
    </row>
    <row r="1945" spans="1:15" x14ac:dyDescent="0.25">
      <c r="A1945" t="s">
        <v>1400</v>
      </c>
      <c r="B1945">
        <v>13073</v>
      </c>
      <c r="D1945" t="s">
        <v>544</v>
      </c>
      <c r="E1945" t="s">
        <v>105</v>
      </c>
      <c r="F1945" t="s">
        <v>35</v>
      </c>
      <c r="H1945" s="15" t="s">
        <v>7183</v>
      </c>
      <c r="I1945" s="1">
        <v>46216</v>
      </c>
      <c r="J1945" s="1">
        <v>46219</v>
      </c>
      <c r="K1945" s="1">
        <v>46219</v>
      </c>
      <c r="L1945" t="str">
        <f>IF(_xlfn.XLOOKUP(D1945, ABZ!A:A, ABZ!B:B, "", 0) = 0, "", _xlfn.XLOOKUP(D1945, ABZ!A:A, ABZ!B:B, "", 0))</f>
        <v>User Interface &amp; Clients</v>
      </c>
      <c r="M1945" t="s">
        <v>21</v>
      </c>
      <c r="N1945" t="s">
        <v>22</v>
      </c>
      <c r="O1945" t="s">
        <v>1395</v>
      </c>
    </row>
    <row r="1946" spans="1:15" x14ac:dyDescent="0.25">
      <c r="A1946" t="s">
        <v>1401</v>
      </c>
      <c r="B1946">
        <v>12951</v>
      </c>
      <c r="D1946" t="s">
        <v>544</v>
      </c>
      <c r="E1946" t="s">
        <v>26</v>
      </c>
      <c r="F1946" t="s">
        <v>51</v>
      </c>
      <c r="H1946" s="15" t="s">
        <v>7183</v>
      </c>
      <c r="I1946" s="1">
        <v>46216</v>
      </c>
      <c r="J1946" s="1">
        <v>46219</v>
      </c>
      <c r="K1946" s="1">
        <v>46219</v>
      </c>
      <c r="L1946" t="str">
        <f>IF(_xlfn.XLOOKUP(D1946, ABZ!A:A, ABZ!B:B, "", 0) = 0, "", _xlfn.XLOOKUP(D1946, ABZ!A:A, ABZ!B:B, "", 0))</f>
        <v>User Interface &amp; Clients</v>
      </c>
      <c r="M1946" t="s">
        <v>21</v>
      </c>
      <c r="N1946" t="s">
        <v>22</v>
      </c>
      <c r="O1946" t="s">
        <v>1395</v>
      </c>
    </row>
    <row r="1947" spans="1:15" x14ac:dyDescent="0.25">
      <c r="A1947" s="54" t="s">
        <v>1402</v>
      </c>
      <c r="B1947">
        <v>64</v>
      </c>
      <c r="D1947" t="s">
        <v>229</v>
      </c>
      <c r="E1947" t="s">
        <v>26</v>
      </c>
      <c r="F1947" t="s">
        <v>51</v>
      </c>
      <c r="H1947" s="15" t="s">
        <v>20</v>
      </c>
      <c r="I1947" s="1">
        <v>46216</v>
      </c>
      <c r="J1947" s="1">
        <v>46217</v>
      </c>
      <c r="K1947" s="1">
        <v>46217</v>
      </c>
      <c r="L1947" t="str">
        <f>IF(_xlfn.XLOOKUP(D1947, ABZ!A:A, ABZ!B:B, "", 0) = 0, "", _xlfn.XLOOKUP(D1947, ABZ!A:A, ABZ!B:B, "", 0))</f>
        <v>Corporate Communications</v>
      </c>
      <c r="M1947" t="s">
        <v>21</v>
      </c>
      <c r="N1947" t="s">
        <v>77</v>
      </c>
      <c r="O1947" t="s">
        <v>1249</v>
      </c>
    </row>
    <row r="1948" spans="1:15" x14ac:dyDescent="0.25">
      <c r="A1948" s="54" t="s">
        <v>1403</v>
      </c>
      <c r="B1948">
        <v>3</v>
      </c>
      <c r="D1948" t="s">
        <v>85</v>
      </c>
      <c r="E1948" t="s">
        <v>26</v>
      </c>
      <c r="F1948" t="s">
        <v>51</v>
      </c>
      <c r="H1948" s="15" t="s">
        <v>20</v>
      </c>
      <c r="I1948" s="1">
        <v>46217</v>
      </c>
      <c r="J1948" s="1">
        <v>46218</v>
      </c>
      <c r="K1948" s="1">
        <v>46218</v>
      </c>
      <c r="L1948" t="str">
        <f>IF(_xlfn.XLOOKUP(D1948, ABZ!A:A, ABZ!B:B, "", 0) = 0, "", _xlfn.XLOOKUP(D1948, ABZ!A:A, ABZ!B:B, "", 0))</f>
        <v>D2C Ecommerce</v>
      </c>
      <c r="M1948" t="s">
        <v>21</v>
      </c>
      <c r="N1948" t="s">
        <v>86</v>
      </c>
      <c r="O1948" t="s">
        <v>1373</v>
      </c>
    </row>
    <row r="1949" spans="1:15" x14ac:dyDescent="0.25">
      <c r="A1949" s="54" t="s">
        <v>1403</v>
      </c>
      <c r="B1949">
        <v>3</v>
      </c>
      <c r="D1949" t="s">
        <v>85</v>
      </c>
      <c r="E1949" t="s">
        <v>67</v>
      </c>
      <c r="F1949" t="s">
        <v>68</v>
      </c>
      <c r="G1949" t="s">
        <v>88</v>
      </c>
      <c r="H1949" s="15" t="s">
        <v>20</v>
      </c>
      <c r="I1949" s="1">
        <v>46217</v>
      </c>
      <c r="J1949" s="1">
        <v>46218</v>
      </c>
      <c r="K1949" s="1">
        <v>46218</v>
      </c>
      <c r="L1949" t="str">
        <f>IF(_xlfn.XLOOKUP(D1949, ABZ!A:A, ABZ!B:B, "", 0) = 0, "", _xlfn.XLOOKUP(D1949, ABZ!A:A, ABZ!B:B, "", 0))</f>
        <v>D2C Ecommerce</v>
      </c>
      <c r="M1949" t="s">
        <v>21</v>
      </c>
      <c r="N1949" t="s">
        <v>86</v>
      </c>
      <c r="O1949" t="s">
        <v>1373</v>
      </c>
    </row>
    <row r="1950" spans="1:15" x14ac:dyDescent="0.25">
      <c r="A1950" s="54" t="s">
        <v>1403</v>
      </c>
      <c r="B1950">
        <v>3</v>
      </c>
      <c r="D1950" t="s">
        <v>85</v>
      </c>
      <c r="E1950" t="s">
        <v>65</v>
      </c>
      <c r="F1950" t="s">
        <v>66</v>
      </c>
      <c r="H1950" s="15" t="s">
        <v>20</v>
      </c>
      <c r="I1950" s="1">
        <v>46217</v>
      </c>
      <c r="J1950" s="1">
        <v>46218</v>
      </c>
      <c r="K1950" s="1">
        <v>46218</v>
      </c>
      <c r="L1950" t="str">
        <f>IF(_xlfn.XLOOKUP(D1950, ABZ!A:A, ABZ!B:B, "", 0) = 0, "", _xlfn.XLOOKUP(D1950, ABZ!A:A, ABZ!B:B, "", 0))</f>
        <v>D2C Ecommerce</v>
      </c>
      <c r="M1950" t="s">
        <v>21</v>
      </c>
      <c r="N1950" t="s">
        <v>86</v>
      </c>
      <c r="O1950" t="s">
        <v>1373</v>
      </c>
    </row>
    <row r="1951" spans="1:15" x14ac:dyDescent="0.25">
      <c r="A1951" s="54" t="s">
        <v>1403</v>
      </c>
      <c r="B1951">
        <v>3</v>
      </c>
      <c r="D1951" t="s">
        <v>85</v>
      </c>
      <c r="E1951" t="s">
        <v>69</v>
      </c>
      <c r="F1951" t="s">
        <v>89</v>
      </c>
      <c r="H1951" s="15" t="s">
        <v>20</v>
      </c>
      <c r="I1951" s="1">
        <v>46217</v>
      </c>
      <c r="J1951" s="1">
        <v>46218</v>
      </c>
      <c r="K1951" s="1">
        <v>46218</v>
      </c>
      <c r="L1951" t="str">
        <f>IF(_xlfn.XLOOKUP(D1951, ABZ!A:A, ABZ!B:B, "", 0) = 0, "", _xlfn.XLOOKUP(D1951, ABZ!A:A, ABZ!B:B, "", 0))</f>
        <v>D2C Ecommerce</v>
      </c>
      <c r="M1951" t="s">
        <v>21</v>
      </c>
      <c r="N1951" t="s">
        <v>86</v>
      </c>
      <c r="O1951" t="s">
        <v>1373</v>
      </c>
    </row>
    <row r="1952" spans="1:15" x14ac:dyDescent="0.25">
      <c r="A1952" s="54" t="s">
        <v>1403</v>
      </c>
      <c r="B1952">
        <v>3</v>
      </c>
      <c r="D1952" t="s">
        <v>85</v>
      </c>
      <c r="E1952" t="s">
        <v>40</v>
      </c>
      <c r="F1952" t="s">
        <v>41</v>
      </c>
      <c r="H1952" s="15" t="s">
        <v>20</v>
      </c>
      <c r="I1952" s="1">
        <v>46217</v>
      </c>
      <c r="J1952" s="1">
        <v>46218</v>
      </c>
      <c r="K1952" s="1">
        <v>46218</v>
      </c>
      <c r="L1952" t="str">
        <f>IF(_xlfn.XLOOKUP(D1952, ABZ!A:A, ABZ!B:B, "", 0) = 0, "", _xlfn.XLOOKUP(D1952, ABZ!A:A, ABZ!B:B, "", 0))</f>
        <v>D2C Ecommerce</v>
      </c>
      <c r="M1952" t="s">
        <v>21</v>
      </c>
      <c r="N1952" t="s">
        <v>86</v>
      </c>
      <c r="O1952" t="s">
        <v>1373</v>
      </c>
    </row>
    <row r="1953" spans="1:15" x14ac:dyDescent="0.25">
      <c r="A1953" s="54" t="s">
        <v>1404</v>
      </c>
      <c r="B1953">
        <v>1247</v>
      </c>
      <c r="D1953" t="s">
        <v>1277</v>
      </c>
      <c r="E1953" t="s">
        <v>26</v>
      </c>
      <c r="F1953" t="s">
        <v>66</v>
      </c>
      <c r="H1953" s="15" t="s">
        <v>20</v>
      </c>
      <c r="I1953" s="1">
        <v>46217</v>
      </c>
      <c r="J1953" s="1">
        <v>46225</v>
      </c>
      <c r="K1953" s="1">
        <v>46225</v>
      </c>
      <c r="L1953" t="str">
        <f>IF(_xlfn.XLOOKUP(D1953, ABZ!A:A, ABZ!B:B, "", 0) = 0, "", _xlfn.XLOOKUP(D1953, ABZ!A:A, ABZ!B:B, "", 0))</f>
        <v>Technical Communication</v>
      </c>
      <c r="M1953" t="s">
        <v>502</v>
      </c>
      <c r="N1953" t="s">
        <v>86</v>
      </c>
      <c r="O1953" t="s">
        <v>1373</v>
      </c>
    </row>
    <row r="1954" spans="1:15" x14ac:dyDescent="0.25">
      <c r="A1954" s="54" t="s">
        <v>1404</v>
      </c>
      <c r="B1954">
        <v>1247</v>
      </c>
      <c r="D1954" t="s">
        <v>1277</v>
      </c>
      <c r="E1954" t="s">
        <v>67</v>
      </c>
      <c r="F1954" t="s">
        <v>66</v>
      </c>
      <c r="H1954" s="15" t="s">
        <v>20</v>
      </c>
      <c r="I1954" s="1">
        <v>46217</v>
      </c>
      <c r="J1954" s="1">
        <v>46225</v>
      </c>
      <c r="K1954" s="1">
        <v>46225</v>
      </c>
      <c r="L1954" t="str">
        <f>IF(_xlfn.XLOOKUP(D1954, ABZ!A:A, ABZ!B:B, "", 0) = 0, "", _xlfn.XLOOKUP(D1954, ABZ!A:A, ABZ!B:B, "", 0))</f>
        <v>Technical Communication</v>
      </c>
      <c r="M1954" t="s">
        <v>502</v>
      </c>
      <c r="N1954" t="s">
        <v>86</v>
      </c>
      <c r="O1954" t="s">
        <v>1373</v>
      </c>
    </row>
    <row r="1955" spans="1:15" x14ac:dyDescent="0.25">
      <c r="A1955" s="54" t="s">
        <v>1404</v>
      </c>
      <c r="B1955">
        <v>1247</v>
      </c>
      <c r="D1955" t="s">
        <v>1277</v>
      </c>
      <c r="E1955" t="s">
        <v>69</v>
      </c>
      <c r="F1955" t="s">
        <v>66</v>
      </c>
      <c r="H1955" s="15" t="s">
        <v>20</v>
      </c>
      <c r="I1955" s="1">
        <v>46217</v>
      </c>
      <c r="J1955" s="1">
        <v>46225</v>
      </c>
      <c r="K1955" s="1">
        <v>46225</v>
      </c>
      <c r="L1955" t="str">
        <f>IF(_xlfn.XLOOKUP(D1955, ABZ!A:A, ABZ!B:B, "", 0) = 0, "", _xlfn.XLOOKUP(D1955, ABZ!A:A, ABZ!B:B, "", 0))</f>
        <v>Technical Communication</v>
      </c>
      <c r="M1955" t="s">
        <v>502</v>
      </c>
      <c r="N1955" t="s">
        <v>86</v>
      </c>
      <c r="O1955" t="s">
        <v>1373</v>
      </c>
    </row>
    <row r="1956" spans="1:15" x14ac:dyDescent="0.25">
      <c r="A1956" s="54" t="s">
        <v>1404</v>
      </c>
      <c r="B1956">
        <v>1247</v>
      </c>
      <c r="D1956" t="s">
        <v>1277</v>
      </c>
      <c r="E1956" t="s">
        <v>65</v>
      </c>
      <c r="F1956" t="s">
        <v>66</v>
      </c>
      <c r="H1956" s="15" t="s">
        <v>20</v>
      </c>
      <c r="I1956" s="1">
        <v>46217</v>
      </c>
      <c r="J1956" s="1">
        <v>46225</v>
      </c>
      <c r="K1956" s="1">
        <v>46225</v>
      </c>
      <c r="L1956" t="str">
        <f>IF(_xlfn.XLOOKUP(D1956, ABZ!A:A, ABZ!B:B, "", 0) = 0, "", _xlfn.XLOOKUP(D1956, ABZ!A:A, ABZ!B:B, "", 0))</f>
        <v>Technical Communication</v>
      </c>
      <c r="M1956" t="s">
        <v>502</v>
      </c>
      <c r="N1956" t="s">
        <v>86</v>
      </c>
      <c r="O1956" t="s">
        <v>1373</v>
      </c>
    </row>
    <row r="1957" spans="1:15" x14ac:dyDescent="0.25">
      <c r="A1957" s="54" t="s">
        <v>1404</v>
      </c>
      <c r="B1957">
        <v>1247</v>
      </c>
      <c r="D1957" t="s">
        <v>1277</v>
      </c>
      <c r="E1957" t="s">
        <v>40</v>
      </c>
      <c r="F1957" t="s">
        <v>66</v>
      </c>
      <c r="H1957" s="15" t="s">
        <v>20</v>
      </c>
      <c r="I1957" s="1">
        <v>46217</v>
      </c>
      <c r="J1957" s="1">
        <v>46225</v>
      </c>
      <c r="K1957" s="1">
        <v>46225</v>
      </c>
      <c r="L1957" t="str">
        <f>IF(_xlfn.XLOOKUP(D1957, ABZ!A:A, ABZ!B:B, "", 0) = 0, "", _xlfn.XLOOKUP(D1957, ABZ!A:A, ABZ!B:B, "", 0))</f>
        <v>Technical Communication</v>
      </c>
      <c r="M1957" t="s">
        <v>502</v>
      </c>
      <c r="N1957" t="s">
        <v>86</v>
      </c>
      <c r="O1957" t="s">
        <v>1373</v>
      </c>
    </row>
    <row r="1958" spans="1:15" x14ac:dyDescent="0.25">
      <c r="A1958" s="54" t="s">
        <v>1405</v>
      </c>
      <c r="B1958">
        <v>724</v>
      </c>
      <c r="D1958" t="s">
        <v>85</v>
      </c>
      <c r="E1958" t="s">
        <v>26</v>
      </c>
      <c r="F1958" t="s">
        <v>44</v>
      </c>
      <c r="H1958" s="15" t="s">
        <v>20</v>
      </c>
      <c r="I1958" s="1">
        <v>46217</v>
      </c>
      <c r="J1958" s="1">
        <v>46226</v>
      </c>
      <c r="K1958" s="1">
        <v>46227</v>
      </c>
      <c r="L1958" t="str">
        <f>IF(_xlfn.XLOOKUP(D1958, ABZ!A:A, ABZ!B:B, "", 0) = 0, "", _xlfn.XLOOKUP(D1958, ABZ!A:A, ABZ!B:B, "", 0))</f>
        <v>D2C Ecommerce</v>
      </c>
      <c r="M1958" t="s">
        <v>502</v>
      </c>
      <c r="N1958" t="s">
        <v>86</v>
      </c>
      <c r="O1958" t="s">
        <v>1373</v>
      </c>
    </row>
    <row r="1959" spans="1:15" x14ac:dyDescent="0.25">
      <c r="A1959" s="54" t="s">
        <v>1405</v>
      </c>
      <c r="B1959">
        <v>724</v>
      </c>
      <c r="D1959" t="s">
        <v>85</v>
      </c>
      <c r="E1959" t="s">
        <v>67</v>
      </c>
      <c r="F1959" t="s">
        <v>68</v>
      </c>
      <c r="H1959" s="15" t="s">
        <v>20</v>
      </c>
      <c r="I1959" s="1">
        <v>46217</v>
      </c>
      <c r="J1959" s="1">
        <v>46226</v>
      </c>
      <c r="K1959" s="1">
        <v>46227</v>
      </c>
      <c r="L1959" t="str">
        <f>IF(_xlfn.XLOOKUP(D1959, ABZ!A:A, ABZ!B:B, "", 0) = 0, "", _xlfn.XLOOKUP(D1959, ABZ!A:A, ABZ!B:B, "", 0))</f>
        <v>D2C Ecommerce</v>
      </c>
      <c r="M1959" t="s">
        <v>502</v>
      </c>
      <c r="N1959" t="s">
        <v>86</v>
      </c>
      <c r="O1959" t="s">
        <v>1373</v>
      </c>
    </row>
    <row r="1960" spans="1:15" x14ac:dyDescent="0.25">
      <c r="A1960" s="54" t="s">
        <v>1405</v>
      </c>
      <c r="B1960">
        <v>724</v>
      </c>
      <c r="D1960" t="s">
        <v>85</v>
      </c>
      <c r="E1960" t="s">
        <v>69</v>
      </c>
      <c r="F1960" t="s">
        <v>89</v>
      </c>
      <c r="H1960" s="15" t="s">
        <v>20</v>
      </c>
      <c r="I1960" s="1">
        <v>46217</v>
      </c>
      <c r="J1960" s="1">
        <v>46226</v>
      </c>
      <c r="K1960" s="1">
        <v>46227</v>
      </c>
      <c r="L1960" t="str">
        <f>IF(_xlfn.XLOOKUP(D1960, ABZ!A:A, ABZ!B:B, "", 0) = 0, "", _xlfn.XLOOKUP(D1960, ABZ!A:A, ABZ!B:B, "", 0))</f>
        <v>D2C Ecommerce</v>
      </c>
      <c r="M1960" t="s">
        <v>502</v>
      </c>
      <c r="N1960" t="s">
        <v>86</v>
      </c>
      <c r="O1960" t="s">
        <v>1373</v>
      </c>
    </row>
    <row r="1961" spans="1:15" x14ac:dyDescent="0.25">
      <c r="A1961" s="54" t="s">
        <v>1405</v>
      </c>
      <c r="B1961">
        <v>724</v>
      </c>
      <c r="D1961" t="s">
        <v>85</v>
      </c>
      <c r="E1961" t="s">
        <v>65</v>
      </c>
      <c r="F1961" t="s">
        <v>66</v>
      </c>
      <c r="H1961" s="15" t="s">
        <v>20</v>
      </c>
      <c r="I1961" s="1">
        <v>46217</v>
      </c>
      <c r="J1961" s="1">
        <v>46226</v>
      </c>
      <c r="K1961" s="1">
        <v>46227</v>
      </c>
      <c r="L1961" t="str">
        <f>IF(_xlfn.XLOOKUP(D1961, ABZ!A:A, ABZ!B:B, "", 0) = 0, "", _xlfn.XLOOKUP(D1961, ABZ!A:A, ABZ!B:B, "", 0))</f>
        <v>D2C Ecommerce</v>
      </c>
      <c r="M1961" t="s">
        <v>502</v>
      </c>
      <c r="N1961" t="s">
        <v>86</v>
      </c>
      <c r="O1961" t="s">
        <v>1373</v>
      </c>
    </row>
    <row r="1962" spans="1:15" x14ac:dyDescent="0.25">
      <c r="A1962" s="54" t="s">
        <v>1405</v>
      </c>
      <c r="B1962">
        <v>724</v>
      </c>
      <c r="D1962" t="s">
        <v>85</v>
      </c>
      <c r="E1962" t="s">
        <v>40</v>
      </c>
      <c r="F1962" t="s">
        <v>41</v>
      </c>
      <c r="H1962" s="15" t="s">
        <v>20</v>
      </c>
      <c r="I1962" s="1">
        <v>46217</v>
      </c>
      <c r="J1962" s="1">
        <v>46226</v>
      </c>
      <c r="K1962" s="1">
        <v>46227</v>
      </c>
      <c r="L1962" t="str">
        <f>IF(_xlfn.XLOOKUP(D1962, ABZ!A:A, ABZ!B:B, "", 0) = 0, "", _xlfn.XLOOKUP(D1962, ABZ!A:A, ABZ!B:B, "", 0))</f>
        <v>D2C Ecommerce</v>
      </c>
      <c r="M1962" t="s">
        <v>502</v>
      </c>
      <c r="N1962" t="s">
        <v>86</v>
      </c>
      <c r="O1962" t="s">
        <v>1373</v>
      </c>
    </row>
    <row r="1963" spans="1:15" x14ac:dyDescent="0.25">
      <c r="A1963" s="31" t="s">
        <v>1406</v>
      </c>
      <c r="B1963">
        <v>74</v>
      </c>
      <c r="D1963" t="s">
        <v>1407</v>
      </c>
      <c r="E1963" t="s">
        <v>26</v>
      </c>
      <c r="F1963" t="s">
        <v>44</v>
      </c>
      <c r="G1963" t="s">
        <v>51</v>
      </c>
      <c r="H1963" s="15" t="s">
        <v>20</v>
      </c>
      <c r="I1963" s="1">
        <v>46217</v>
      </c>
      <c r="J1963" s="1">
        <v>46220</v>
      </c>
      <c r="K1963" s="1">
        <v>46220</v>
      </c>
      <c r="L1963" t="str">
        <f>IF(_xlfn.XLOOKUP(D1963, ABZ!A:A, ABZ!B:B, "", 0) = 0, "", _xlfn.XLOOKUP(D1963, ABZ!A:A, ABZ!B:B, "", 0))</f>
        <v>Channel Sales</v>
      </c>
      <c r="M1963" t="s">
        <v>1408</v>
      </c>
      <c r="N1963" t="s">
        <v>31</v>
      </c>
      <c r="O1963" t="s">
        <v>1130</v>
      </c>
    </row>
    <row r="1964" spans="1:15" x14ac:dyDescent="0.25">
      <c r="A1964" s="31" t="s">
        <v>1409</v>
      </c>
      <c r="B1964">
        <v>107</v>
      </c>
      <c r="D1964" t="s">
        <v>225</v>
      </c>
      <c r="E1964" t="s">
        <v>26</v>
      </c>
      <c r="F1964" t="s">
        <v>44</v>
      </c>
      <c r="G1964" t="s">
        <v>51</v>
      </c>
      <c r="H1964" s="15" t="s">
        <v>20</v>
      </c>
      <c r="I1964" s="1">
        <v>46218</v>
      </c>
      <c r="J1964" s="1">
        <v>46219</v>
      </c>
      <c r="K1964" s="1">
        <v>46219</v>
      </c>
      <c r="L1964" t="str">
        <f>IF(_xlfn.XLOOKUP(D1964, ABZ!A:A, ABZ!B:B, "", 0) = 0, "", _xlfn.XLOOKUP(D1964, ABZ!A:A, ABZ!B:B, "", 0))</f>
        <v>Technical Communication</v>
      </c>
      <c r="M1964" t="s">
        <v>21</v>
      </c>
      <c r="N1964" t="s">
        <v>31</v>
      </c>
      <c r="O1964" t="s">
        <v>1410</v>
      </c>
    </row>
    <row r="1965" spans="1:15" x14ac:dyDescent="0.25">
      <c r="A1965" s="31" t="s">
        <v>1411</v>
      </c>
      <c r="B1965">
        <v>96</v>
      </c>
      <c r="D1965" t="s">
        <v>225</v>
      </c>
      <c r="E1965" t="s">
        <v>26</v>
      </c>
      <c r="F1965" t="s">
        <v>44</v>
      </c>
      <c r="G1965" t="s">
        <v>51</v>
      </c>
      <c r="H1965" s="15" t="s">
        <v>20</v>
      </c>
      <c r="I1965" s="1">
        <v>46218</v>
      </c>
      <c r="J1965" s="1">
        <v>46219</v>
      </c>
      <c r="K1965" s="1">
        <v>46219</v>
      </c>
      <c r="L1965" t="str">
        <f>IF(_xlfn.XLOOKUP(D1965, ABZ!A:A, ABZ!B:B, "", 0) = 0, "", _xlfn.XLOOKUP(D1965, ABZ!A:A, ABZ!B:B, "", 0))</f>
        <v>Technical Communication</v>
      </c>
      <c r="M1965" t="s">
        <v>21</v>
      </c>
      <c r="N1965" t="s">
        <v>31</v>
      </c>
      <c r="O1965" t="s">
        <v>1410</v>
      </c>
    </row>
    <row r="1966" spans="1:15" x14ac:dyDescent="0.25">
      <c r="A1966" s="31" t="s">
        <v>1412</v>
      </c>
      <c r="B1966">
        <v>101</v>
      </c>
      <c r="D1966" t="s">
        <v>225</v>
      </c>
      <c r="E1966" t="s">
        <v>26</v>
      </c>
      <c r="F1966" t="s">
        <v>44</v>
      </c>
      <c r="G1966" t="s">
        <v>51</v>
      </c>
      <c r="H1966" s="15" t="s">
        <v>20</v>
      </c>
      <c r="I1966" s="1">
        <v>46218</v>
      </c>
      <c r="J1966" s="1">
        <v>46219</v>
      </c>
      <c r="K1966" s="1">
        <v>46219</v>
      </c>
      <c r="L1966" t="str">
        <f>IF(_xlfn.XLOOKUP(D1966, ABZ!A:A, ABZ!B:B, "", 0) = 0, "", _xlfn.XLOOKUP(D1966, ABZ!A:A, ABZ!B:B, "", 0))</f>
        <v>Technical Communication</v>
      </c>
      <c r="M1966" t="s">
        <v>21</v>
      </c>
      <c r="N1966" t="s">
        <v>31</v>
      </c>
      <c r="O1966" t="s">
        <v>1410</v>
      </c>
    </row>
    <row r="1967" spans="1:15" x14ac:dyDescent="0.25">
      <c r="A1967" s="31" t="s">
        <v>1413</v>
      </c>
      <c r="B1967">
        <v>111</v>
      </c>
      <c r="D1967" t="s">
        <v>225</v>
      </c>
      <c r="E1967" t="s">
        <v>26</v>
      </c>
      <c r="F1967" t="s">
        <v>44</v>
      </c>
      <c r="G1967" t="s">
        <v>51</v>
      </c>
      <c r="H1967" s="15" t="s">
        <v>20</v>
      </c>
      <c r="I1967" s="1">
        <v>46218</v>
      </c>
      <c r="J1967" s="1">
        <v>46219</v>
      </c>
      <c r="K1967" s="1">
        <v>46219</v>
      </c>
      <c r="L1967" t="str">
        <f>IF(_xlfn.XLOOKUP(D1967, ABZ!A:A, ABZ!B:B, "", 0) = 0, "", _xlfn.XLOOKUP(D1967, ABZ!A:A, ABZ!B:B, "", 0))</f>
        <v>Technical Communication</v>
      </c>
      <c r="M1967" t="s">
        <v>21</v>
      </c>
      <c r="N1967" t="s">
        <v>31</v>
      </c>
      <c r="O1967" t="s">
        <v>1410</v>
      </c>
    </row>
    <row r="1968" spans="1:15" x14ac:dyDescent="0.25">
      <c r="A1968" s="54" t="s">
        <v>1414</v>
      </c>
      <c r="B1968">
        <v>25</v>
      </c>
      <c r="D1968" t="s">
        <v>1415</v>
      </c>
      <c r="E1968" t="s">
        <v>26</v>
      </c>
      <c r="F1968" t="s">
        <v>51</v>
      </c>
      <c r="G1968" t="s">
        <v>44</v>
      </c>
      <c r="H1968" s="15" t="s">
        <v>20</v>
      </c>
      <c r="I1968" s="1">
        <v>46218</v>
      </c>
      <c r="J1968" s="1">
        <v>46220</v>
      </c>
      <c r="K1968" s="1">
        <v>46220</v>
      </c>
      <c r="L1968" t="str">
        <f>IF(_xlfn.XLOOKUP(D1968, ABZ!A:A, ABZ!B:B, "", 0) = 0, "", _xlfn.XLOOKUP(D1968, ABZ!A:A, ABZ!B:B, "", 0))</f>
        <v>Technical Communication</v>
      </c>
      <c r="M1968" t="s">
        <v>21</v>
      </c>
      <c r="N1968" t="s">
        <v>86</v>
      </c>
      <c r="O1968" t="s">
        <v>1410</v>
      </c>
    </row>
    <row r="1969" spans="1:15" x14ac:dyDescent="0.25">
      <c r="A1969" s="54" t="s">
        <v>1414</v>
      </c>
      <c r="B1969">
        <v>25</v>
      </c>
      <c r="D1969" t="s">
        <v>1415</v>
      </c>
      <c r="E1969" t="s">
        <v>67</v>
      </c>
      <c r="F1969" t="s">
        <v>68</v>
      </c>
      <c r="H1969" s="15" t="s">
        <v>20</v>
      </c>
      <c r="I1969" s="1">
        <v>46218</v>
      </c>
      <c r="J1969" s="1">
        <v>46220</v>
      </c>
      <c r="K1969" s="1">
        <v>46220</v>
      </c>
      <c r="L1969" t="str">
        <f>IF(_xlfn.XLOOKUP(D1969, ABZ!A:A, ABZ!B:B, "", 0) = 0, "", _xlfn.XLOOKUP(D1969, ABZ!A:A, ABZ!B:B, "", 0))</f>
        <v>Technical Communication</v>
      </c>
      <c r="M1969" t="s">
        <v>21</v>
      </c>
      <c r="N1969" t="s">
        <v>86</v>
      </c>
      <c r="O1969" t="s">
        <v>1410</v>
      </c>
    </row>
    <row r="1970" spans="1:15" x14ac:dyDescent="0.25">
      <c r="A1970" s="54" t="s">
        <v>1414</v>
      </c>
      <c r="B1970">
        <v>25</v>
      </c>
      <c r="D1970" t="s">
        <v>1415</v>
      </c>
      <c r="E1970" t="s">
        <v>69</v>
      </c>
      <c r="F1970" t="s">
        <v>89</v>
      </c>
      <c r="H1970" s="15" t="s">
        <v>20</v>
      </c>
      <c r="I1970" s="1">
        <v>46218</v>
      </c>
      <c r="J1970" s="1">
        <v>46220</v>
      </c>
      <c r="K1970" s="1">
        <v>46220</v>
      </c>
      <c r="L1970" t="str">
        <f>IF(_xlfn.XLOOKUP(D1970, ABZ!A:A, ABZ!B:B, "", 0) = 0, "", _xlfn.XLOOKUP(D1970, ABZ!A:A, ABZ!B:B, "", 0))</f>
        <v>Technical Communication</v>
      </c>
      <c r="M1970" t="s">
        <v>21</v>
      </c>
      <c r="N1970" t="s">
        <v>86</v>
      </c>
      <c r="O1970" t="s">
        <v>1410</v>
      </c>
    </row>
    <row r="1971" spans="1:15" x14ac:dyDescent="0.25">
      <c r="A1971" s="54" t="s">
        <v>1414</v>
      </c>
      <c r="B1971">
        <v>25</v>
      </c>
      <c r="D1971" t="s">
        <v>1415</v>
      </c>
      <c r="E1971" t="s">
        <v>65</v>
      </c>
      <c r="F1971" t="s">
        <v>66</v>
      </c>
      <c r="H1971" s="15" t="s">
        <v>20</v>
      </c>
      <c r="I1971" s="1">
        <v>46218</v>
      </c>
      <c r="J1971" s="1">
        <v>46220</v>
      </c>
      <c r="K1971" s="1">
        <v>46220</v>
      </c>
      <c r="L1971" t="str">
        <f>IF(_xlfn.XLOOKUP(D1971, ABZ!A:A, ABZ!B:B, "", 0) = 0, "", _xlfn.XLOOKUP(D1971, ABZ!A:A, ABZ!B:B, "", 0))</f>
        <v>Technical Communication</v>
      </c>
      <c r="M1971" t="s">
        <v>21</v>
      </c>
      <c r="N1971" t="s">
        <v>86</v>
      </c>
      <c r="O1971" t="s">
        <v>1410</v>
      </c>
    </row>
    <row r="1972" spans="1:15" x14ac:dyDescent="0.25">
      <c r="A1972" s="54" t="s">
        <v>1414</v>
      </c>
      <c r="B1972">
        <v>25</v>
      </c>
      <c r="D1972" t="s">
        <v>1415</v>
      </c>
      <c r="E1972" t="s">
        <v>40</v>
      </c>
      <c r="F1972" t="s">
        <v>41</v>
      </c>
      <c r="H1972" s="15" t="s">
        <v>20</v>
      </c>
      <c r="I1972" s="1">
        <v>46218</v>
      </c>
      <c r="J1972" s="1">
        <v>46220</v>
      </c>
      <c r="K1972" s="1">
        <v>46220</v>
      </c>
      <c r="L1972" t="str">
        <f>IF(_xlfn.XLOOKUP(D1972, ABZ!A:A, ABZ!B:B, "", 0) = 0, "", _xlfn.XLOOKUP(D1972, ABZ!A:A, ABZ!B:B, "", 0))</f>
        <v>Technical Communication</v>
      </c>
      <c r="M1972" t="s">
        <v>21</v>
      </c>
      <c r="N1972" t="s">
        <v>86</v>
      </c>
      <c r="O1972" t="s">
        <v>1410</v>
      </c>
    </row>
    <row r="1973" spans="1:15" x14ac:dyDescent="0.25">
      <c r="A1973" t="s">
        <v>1416</v>
      </c>
      <c r="B1973">
        <v>4</v>
      </c>
      <c r="D1973" t="s">
        <v>148</v>
      </c>
      <c r="E1973" t="s">
        <v>26</v>
      </c>
      <c r="F1973" t="s">
        <v>51</v>
      </c>
      <c r="H1973" s="15" t="s">
        <v>20</v>
      </c>
      <c r="I1973" s="1">
        <v>46218</v>
      </c>
      <c r="J1973" s="1">
        <v>46218</v>
      </c>
      <c r="K1973" s="1">
        <v>46218</v>
      </c>
      <c r="L1973" t="str">
        <f>IF(_xlfn.XLOOKUP(D1973, ABZ!A:A, ABZ!B:B, "", 0) = 0, "", _xlfn.XLOOKUP(D1973, ABZ!A:A, ABZ!B:B, "", 0))</f>
        <v>D2C Ecommerce</v>
      </c>
      <c r="M1973" t="s">
        <v>21</v>
      </c>
      <c r="N1973" t="s">
        <v>86</v>
      </c>
      <c r="O1973" t="s">
        <v>1410</v>
      </c>
    </row>
    <row r="1974" spans="1:15" x14ac:dyDescent="0.25">
      <c r="A1974" s="31" t="s">
        <v>1417</v>
      </c>
      <c r="B1974">
        <v>655</v>
      </c>
      <c r="D1974" t="s">
        <v>17</v>
      </c>
      <c r="E1974" t="s">
        <v>18</v>
      </c>
      <c r="G1974" t="s">
        <v>19</v>
      </c>
      <c r="H1974" s="15" t="s">
        <v>20</v>
      </c>
      <c r="I1974" s="1">
        <v>46218</v>
      </c>
      <c r="J1974" s="1">
        <v>46218</v>
      </c>
      <c r="K1974" s="1">
        <v>46218</v>
      </c>
      <c r="L1974" t="str">
        <f>IF(_xlfn.XLOOKUP(D1974, ABZ!A:A, ABZ!B:B, "", 0) = 0, "", _xlfn.XLOOKUP(D1974, ABZ!A:A, ABZ!B:B, "", 0))</f>
        <v>Product Management</v>
      </c>
      <c r="M1974" t="s">
        <v>21</v>
      </c>
      <c r="N1974" t="s">
        <v>22</v>
      </c>
      <c r="O1974" t="s">
        <v>1345</v>
      </c>
    </row>
    <row r="1975" spans="1:15" x14ac:dyDescent="0.25">
      <c r="A1975" t="s">
        <v>1418</v>
      </c>
      <c r="B1975">
        <v>655</v>
      </c>
      <c r="D1975" t="s">
        <v>17</v>
      </c>
      <c r="E1975" t="s">
        <v>26</v>
      </c>
      <c r="F1975" t="s">
        <v>51</v>
      </c>
      <c r="H1975" s="15" t="s">
        <v>20</v>
      </c>
      <c r="I1975" s="1">
        <v>46218</v>
      </c>
      <c r="J1975" s="1">
        <v>46218</v>
      </c>
      <c r="K1975" s="1">
        <v>46219</v>
      </c>
      <c r="L1975" t="str">
        <f>IF(_xlfn.XLOOKUP(D1975, ABZ!A:A, ABZ!B:B, "", 0) = 0, "", _xlfn.XLOOKUP(D1975, ABZ!A:A, ABZ!B:B, "", 0))</f>
        <v>Product Management</v>
      </c>
      <c r="M1975" t="s">
        <v>21</v>
      </c>
      <c r="N1975" t="s">
        <v>22</v>
      </c>
      <c r="O1975" t="s">
        <v>1345</v>
      </c>
    </row>
    <row r="1976" spans="1:15" x14ac:dyDescent="0.25">
      <c r="A1976" s="31" t="s">
        <v>1419</v>
      </c>
      <c r="B1976">
        <v>37</v>
      </c>
      <c r="D1976" t="s">
        <v>872</v>
      </c>
      <c r="E1976" t="s">
        <v>26</v>
      </c>
      <c r="F1976" t="s">
        <v>44</v>
      </c>
      <c r="G1976" t="s">
        <v>51</v>
      </c>
      <c r="H1976" s="15" t="s">
        <v>20</v>
      </c>
      <c r="I1976" s="1">
        <v>46218</v>
      </c>
      <c r="J1976" s="1">
        <v>46224</v>
      </c>
      <c r="K1976" s="1">
        <v>46225</v>
      </c>
      <c r="L1976" t="str">
        <f>IF(_xlfn.XLOOKUP(D1976, ABZ!A:A, ABZ!B:B, "", 0) = 0, "", _xlfn.XLOOKUP(D1976, ABZ!A:A, ABZ!B:B, "", 0))</f>
        <v>Corporate Legal</v>
      </c>
      <c r="M1976" t="s">
        <v>21</v>
      </c>
      <c r="N1976" t="s">
        <v>31</v>
      </c>
      <c r="O1976" t="s">
        <v>1420</v>
      </c>
    </row>
    <row r="1977" spans="1:15" x14ac:dyDescent="0.25">
      <c r="A1977" s="31" t="s">
        <v>1419</v>
      </c>
      <c r="B1977">
        <v>37</v>
      </c>
      <c r="D1977" t="s">
        <v>872</v>
      </c>
      <c r="E1977" t="s">
        <v>65</v>
      </c>
      <c r="F1977" t="s">
        <v>66</v>
      </c>
      <c r="H1977" s="15" t="s">
        <v>20</v>
      </c>
      <c r="I1977" s="1">
        <v>46218</v>
      </c>
      <c r="J1977" s="1">
        <v>46224</v>
      </c>
      <c r="K1977" s="1">
        <v>46225</v>
      </c>
      <c r="L1977" t="str">
        <f>IF(_xlfn.XLOOKUP(D1977, ABZ!A:A, ABZ!B:B, "", 0) = 0, "", _xlfn.XLOOKUP(D1977, ABZ!A:A, ABZ!B:B, "", 0))</f>
        <v>Corporate Legal</v>
      </c>
      <c r="M1977" t="s">
        <v>21</v>
      </c>
      <c r="N1977" t="s">
        <v>31</v>
      </c>
      <c r="O1977" t="s">
        <v>1420</v>
      </c>
    </row>
    <row r="1978" spans="1:15" x14ac:dyDescent="0.25">
      <c r="A1978" s="31" t="s">
        <v>1419</v>
      </c>
      <c r="B1978">
        <v>37</v>
      </c>
      <c r="D1978" t="s">
        <v>872</v>
      </c>
      <c r="E1978" t="s">
        <v>40</v>
      </c>
      <c r="F1978" t="s">
        <v>41</v>
      </c>
      <c r="H1978" s="15" t="s">
        <v>20</v>
      </c>
      <c r="I1978" s="1">
        <v>46218</v>
      </c>
      <c r="J1978" s="1">
        <v>46224</v>
      </c>
      <c r="K1978" s="1">
        <v>46225</v>
      </c>
      <c r="L1978" t="str">
        <f>IF(_xlfn.XLOOKUP(D1978, ABZ!A:A, ABZ!B:B, "", 0) = 0, "", _xlfn.XLOOKUP(D1978, ABZ!A:A, ABZ!B:B, "", 0))</f>
        <v>Corporate Legal</v>
      </c>
      <c r="M1978" t="s">
        <v>21</v>
      </c>
      <c r="N1978" t="s">
        <v>31</v>
      </c>
      <c r="O1978" t="s">
        <v>1420</v>
      </c>
    </row>
    <row r="1979" spans="1:15" x14ac:dyDescent="0.25">
      <c r="A1979" s="31" t="s">
        <v>1419</v>
      </c>
      <c r="B1979">
        <v>37</v>
      </c>
      <c r="D1979" t="s">
        <v>872</v>
      </c>
      <c r="E1979" t="s">
        <v>69</v>
      </c>
      <c r="F1979" t="s">
        <v>89</v>
      </c>
      <c r="G1979" t="s">
        <v>70</v>
      </c>
      <c r="H1979" s="15" t="s">
        <v>20</v>
      </c>
      <c r="I1979" s="1">
        <v>46218</v>
      </c>
      <c r="J1979" s="1">
        <v>46224</v>
      </c>
      <c r="K1979" s="1">
        <v>46225</v>
      </c>
      <c r="L1979" t="str">
        <f>IF(_xlfn.XLOOKUP(D1979, ABZ!A:A, ABZ!B:B, "", 0) = 0, "", _xlfn.XLOOKUP(D1979, ABZ!A:A, ABZ!B:B, "", 0))</f>
        <v>Corporate Legal</v>
      </c>
      <c r="M1979" t="s">
        <v>21</v>
      </c>
      <c r="N1979" t="s">
        <v>31</v>
      </c>
      <c r="O1979" t="s">
        <v>1420</v>
      </c>
    </row>
    <row r="1980" spans="1:15" x14ac:dyDescent="0.25">
      <c r="A1980" s="31" t="s">
        <v>1419</v>
      </c>
      <c r="B1980">
        <v>37</v>
      </c>
      <c r="D1980" t="s">
        <v>872</v>
      </c>
      <c r="E1980" t="s">
        <v>67</v>
      </c>
      <c r="F1980" t="s">
        <v>68</v>
      </c>
      <c r="G1980" t="s">
        <v>88</v>
      </c>
      <c r="H1980" s="15" t="s">
        <v>20</v>
      </c>
      <c r="I1980" s="1">
        <v>46218</v>
      </c>
      <c r="J1980" s="1">
        <v>46224</v>
      </c>
      <c r="K1980" s="1">
        <v>46225</v>
      </c>
      <c r="L1980" t="str">
        <f>IF(_xlfn.XLOOKUP(D1980, ABZ!A:A, ABZ!B:B, "", 0) = 0, "", _xlfn.XLOOKUP(D1980, ABZ!A:A, ABZ!B:B, "", 0))</f>
        <v>Corporate Legal</v>
      </c>
      <c r="M1980" t="s">
        <v>21</v>
      </c>
      <c r="N1980" t="s">
        <v>31</v>
      </c>
      <c r="O1980" t="s">
        <v>1420</v>
      </c>
    </row>
    <row r="1981" spans="1:15" x14ac:dyDescent="0.25">
      <c r="A1981" s="31" t="s">
        <v>1421</v>
      </c>
      <c r="B1981">
        <v>208</v>
      </c>
      <c r="D1981" t="s">
        <v>1279</v>
      </c>
      <c r="E1981" t="s">
        <v>26</v>
      </c>
      <c r="F1981" t="s">
        <v>66</v>
      </c>
      <c r="H1981" s="15" t="s">
        <v>20</v>
      </c>
      <c r="I1981" s="1">
        <v>46218</v>
      </c>
      <c r="J1981" s="1">
        <v>46218</v>
      </c>
      <c r="K1981" s="1">
        <v>46218</v>
      </c>
      <c r="L1981" t="str">
        <f>IF(_xlfn.XLOOKUP(D1981, ABZ!A:A, ABZ!B:B, "", 0) = 0, "", _xlfn.XLOOKUP(D1981, ABZ!A:A, ABZ!B:B, "", 0))</f>
        <v>D2C Ecommerce</v>
      </c>
      <c r="M1981" t="s">
        <v>502</v>
      </c>
      <c r="N1981" t="s">
        <v>86</v>
      </c>
      <c r="O1981" t="s">
        <v>1373</v>
      </c>
    </row>
    <row r="1982" spans="1:15" x14ac:dyDescent="0.25">
      <c r="A1982" s="31" t="s">
        <v>1422</v>
      </c>
      <c r="B1982">
        <v>259</v>
      </c>
      <c r="D1982" t="s">
        <v>1423</v>
      </c>
      <c r="E1982" t="s">
        <v>69</v>
      </c>
      <c r="F1982" t="s">
        <v>70</v>
      </c>
      <c r="G1982" t="s">
        <v>89</v>
      </c>
      <c r="H1982" s="15" t="s">
        <v>20</v>
      </c>
      <c r="I1982" s="1">
        <v>46218</v>
      </c>
      <c r="J1982" s="1">
        <v>46220</v>
      </c>
      <c r="K1982" s="1">
        <v>46220</v>
      </c>
      <c r="L1982" t="str">
        <f>IF(_xlfn.XLOOKUP(D1982, ABZ!A:A, ABZ!B:B, "", 0) = 0, "", _xlfn.XLOOKUP(D1982, ABZ!A:A, ABZ!B:B, "", 0))</f>
        <v>Sales Marketing</v>
      </c>
      <c r="M1982" t="s">
        <v>21</v>
      </c>
      <c r="N1982" t="s">
        <v>31</v>
      </c>
      <c r="O1982" t="s">
        <v>1130</v>
      </c>
    </row>
    <row r="1983" spans="1:15" x14ac:dyDescent="0.25">
      <c r="A1983" s="31" t="s">
        <v>1424</v>
      </c>
      <c r="B1983">
        <v>236</v>
      </c>
      <c r="D1983" t="s">
        <v>462</v>
      </c>
      <c r="E1983" t="s">
        <v>26</v>
      </c>
      <c r="F1983" t="s">
        <v>51</v>
      </c>
      <c r="H1983" s="15" t="s">
        <v>20</v>
      </c>
      <c r="I1983" s="1">
        <v>46219</v>
      </c>
      <c r="J1983" s="1">
        <v>46220</v>
      </c>
      <c r="K1983" s="1">
        <v>46224</v>
      </c>
      <c r="L1983" t="str">
        <f>IF(_xlfn.XLOOKUP(D1983, ABZ!A:A, ABZ!B:B, "", 0) = 0, "", _xlfn.XLOOKUP(D1983, ABZ!A:A, ABZ!B:B, "", 0))</f>
        <v>Kundenservice 2nd Level</v>
      </c>
      <c r="M1983" t="s">
        <v>21</v>
      </c>
      <c r="N1983" t="s">
        <v>156</v>
      </c>
      <c r="O1983" t="s">
        <v>1425</v>
      </c>
    </row>
    <row r="1984" spans="1:15" x14ac:dyDescent="0.25">
      <c r="A1984" s="31" t="s">
        <v>1424</v>
      </c>
      <c r="B1984">
        <v>236</v>
      </c>
      <c r="D1984" t="s">
        <v>462</v>
      </c>
      <c r="E1984" t="s">
        <v>65</v>
      </c>
      <c r="F1984" t="s">
        <v>66</v>
      </c>
      <c r="H1984" s="15" t="s">
        <v>20</v>
      </c>
      <c r="I1984" s="1">
        <v>46219</v>
      </c>
      <c r="J1984" s="1">
        <v>46227</v>
      </c>
      <c r="K1984" s="1">
        <v>46227</v>
      </c>
      <c r="L1984" t="str">
        <f>IF(_xlfn.XLOOKUP(D1984, ABZ!A:A, ABZ!B:B, "", 0) = 0, "", _xlfn.XLOOKUP(D1984, ABZ!A:A, ABZ!B:B, "", 0))</f>
        <v>Kundenservice 2nd Level</v>
      </c>
      <c r="M1984" t="s">
        <v>21</v>
      </c>
      <c r="N1984" t="s">
        <v>156</v>
      </c>
      <c r="O1984" t="s">
        <v>1425</v>
      </c>
    </row>
    <row r="1985" spans="1:15" x14ac:dyDescent="0.25">
      <c r="A1985" s="31" t="s">
        <v>1424</v>
      </c>
      <c r="B1985">
        <v>236</v>
      </c>
      <c r="D1985" t="s">
        <v>462</v>
      </c>
      <c r="E1985" t="s">
        <v>40</v>
      </c>
      <c r="F1985" t="s">
        <v>41</v>
      </c>
      <c r="H1985" s="15" t="s">
        <v>20</v>
      </c>
      <c r="I1985" s="1">
        <v>46219</v>
      </c>
      <c r="J1985" s="1">
        <v>46220</v>
      </c>
      <c r="K1985" s="1">
        <v>46224</v>
      </c>
      <c r="L1985" t="str">
        <f>IF(_xlfn.XLOOKUP(D1985, ABZ!A:A, ABZ!B:B, "", 0) = 0, "", _xlfn.XLOOKUP(D1985, ABZ!A:A, ABZ!B:B, "", 0))</f>
        <v>Kundenservice 2nd Level</v>
      </c>
      <c r="M1985" t="s">
        <v>21</v>
      </c>
      <c r="N1985" t="s">
        <v>156</v>
      </c>
      <c r="O1985" t="s">
        <v>1425</v>
      </c>
    </row>
    <row r="1986" spans="1:15" x14ac:dyDescent="0.25">
      <c r="A1986" s="31" t="s">
        <v>1424</v>
      </c>
      <c r="B1986">
        <v>236</v>
      </c>
      <c r="D1986" t="s">
        <v>462</v>
      </c>
      <c r="E1986" t="s">
        <v>67</v>
      </c>
      <c r="F1986" t="s">
        <v>68</v>
      </c>
      <c r="H1986" s="15" t="s">
        <v>20</v>
      </c>
      <c r="I1986" s="1">
        <v>46219</v>
      </c>
      <c r="J1986" s="1">
        <v>46220</v>
      </c>
      <c r="K1986" s="1">
        <v>46227</v>
      </c>
      <c r="L1986" t="str">
        <f>IF(_xlfn.XLOOKUP(D1986, ABZ!A:A, ABZ!B:B, "", 0) = 0, "", _xlfn.XLOOKUP(D1986, ABZ!A:A, ABZ!B:B, "", 0))</f>
        <v>Kundenservice 2nd Level</v>
      </c>
      <c r="M1986" t="s">
        <v>21</v>
      </c>
      <c r="N1986" s="58" t="s">
        <v>156</v>
      </c>
      <c r="O1986" s="58" t="s">
        <v>1425</v>
      </c>
    </row>
    <row r="1987" spans="1:15" x14ac:dyDescent="0.25">
      <c r="A1987" s="31" t="s">
        <v>1424</v>
      </c>
      <c r="B1987">
        <v>236</v>
      </c>
      <c r="D1987" t="s">
        <v>462</v>
      </c>
      <c r="E1987" t="s">
        <v>34</v>
      </c>
      <c r="F1987" t="s">
        <v>1201</v>
      </c>
      <c r="H1987" s="15" t="s">
        <v>20</v>
      </c>
      <c r="I1987" s="1">
        <v>46219</v>
      </c>
      <c r="J1987" s="1">
        <v>46227</v>
      </c>
      <c r="K1987" s="1">
        <v>46227</v>
      </c>
      <c r="L1987" t="str">
        <f>IF(_xlfn.XLOOKUP(D1987, ABZ!A:A, ABZ!B:B, "", 0) = 0, "", _xlfn.XLOOKUP(D1987, ABZ!A:A, ABZ!B:B, "", 0))</f>
        <v>Kundenservice 2nd Level</v>
      </c>
      <c r="M1987" t="s">
        <v>21</v>
      </c>
      <c r="N1987" s="58" t="s">
        <v>156</v>
      </c>
      <c r="O1987" s="58" t="s">
        <v>1425</v>
      </c>
    </row>
    <row r="1988" spans="1:15" x14ac:dyDescent="0.25">
      <c r="A1988" s="31" t="s">
        <v>1424</v>
      </c>
      <c r="B1988">
        <v>236</v>
      </c>
      <c r="D1988" t="s">
        <v>462</v>
      </c>
      <c r="E1988" t="s">
        <v>105</v>
      </c>
      <c r="F1988" t="s">
        <v>35</v>
      </c>
      <c r="H1988" s="15" t="s">
        <v>20</v>
      </c>
      <c r="I1988" s="1">
        <v>46219</v>
      </c>
      <c r="J1988" s="1">
        <v>46223</v>
      </c>
      <c r="K1988" s="1">
        <v>46227</v>
      </c>
      <c r="L1988" t="str">
        <f>IF(_xlfn.XLOOKUP(D1988, ABZ!A:A, ABZ!B:B, "", 0) = 0, "", _xlfn.XLOOKUP(D1988, ABZ!A:A, ABZ!B:B, "", 0))</f>
        <v>Kundenservice 2nd Level</v>
      </c>
      <c r="M1988" t="s">
        <v>21</v>
      </c>
      <c r="N1988" s="58" t="s">
        <v>156</v>
      </c>
      <c r="O1988" s="58" t="s">
        <v>1425</v>
      </c>
    </row>
    <row r="1989" spans="1:15" x14ac:dyDescent="0.25">
      <c r="A1989" s="31" t="s">
        <v>1426</v>
      </c>
      <c r="B1989">
        <v>2130</v>
      </c>
      <c r="D1989" t="s">
        <v>1277</v>
      </c>
      <c r="E1989" t="s">
        <v>26</v>
      </c>
      <c r="F1989" t="s">
        <v>44</v>
      </c>
      <c r="H1989" s="15" t="s">
        <v>20</v>
      </c>
      <c r="I1989" s="1">
        <v>46220</v>
      </c>
      <c r="J1989" s="1">
        <v>46223</v>
      </c>
      <c r="K1989" s="1">
        <v>46233</v>
      </c>
      <c r="L1989" t="str">
        <f>IF(_xlfn.XLOOKUP(D1989, ABZ!A:A, ABZ!B:B, "", 0) = 0, "", _xlfn.XLOOKUP(D1989, ABZ!A:A, ABZ!B:B, "", 0))</f>
        <v>Technical Communication</v>
      </c>
      <c r="M1989" t="s">
        <v>21</v>
      </c>
      <c r="N1989" t="s">
        <v>156</v>
      </c>
      <c r="O1989" t="s">
        <v>1427</v>
      </c>
    </row>
    <row r="1990" spans="1:15" x14ac:dyDescent="0.25">
      <c r="A1990" s="31" t="s">
        <v>1428</v>
      </c>
      <c r="B1990">
        <v>1284</v>
      </c>
      <c r="D1990" t="s">
        <v>1277</v>
      </c>
      <c r="E1990" t="s">
        <v>26</v>
      </c>
      <c r="F1990" t="s">
        <v>51</v>
      </c>
      <c r="H1990" s="15" t="s">
        <v>20</v>
      </c>
      <c r="I1990" s="1">
        <v>46220</v>
      </c>
      <c r="J1990" s="1">
        <v>46223</v>
      </c>
      <c r="K1990" s="1">
        <v>46233</v>
      </c>
      <c r="L1990" t="str">
        <f>IF(_xlfn.XLOOKUP(D1990, ABZ!A:A, ABZ!B:B, "", 0) = 0, "", _xlfn.XLOOKUP(D1990, ABZ!A:A, ABZ!B:B, "", 0))</f>
        <v>Technical Communication</v>
      </c>
      <c r="M1990" t="s">
        <v>21</v>
      </c>
      <c r="N1990" t="s">
        <v>156</v>
      </c>
      <c r="O1990" t="s">
        <v>1427</v>
      </c>
    </row>
    <row r="1991" spans="1:15" x14ac:dyDescent="0.25">
      <c r="A1991" s="31" t="s">
        <v>1428</v>
      </c>
      <c r="B1991">
        <v>1284</v>
      </c>
      <c r="D1991" t="s">
        <v>1277</v>
      </c>
      <c r="E1991" t="s">
        <v>40</v>
      </c>
      <c r="F1991" t="s">
        <v>41</v>
      </c>
      <c r="H1991" s="15" t="s">
        <v>20</v>
      </c>
      <c r="I1991" s="1">
        <v>46220</v>
      </c>
      <c r="J1991" s="1">
        <v>46223</v>
      </c>
      <c r="K1991" s="1">
        <v>46233</v>
      </c>
      <c r="L1991" t="str">
        <f>IF(_xlfn.XLOOKUP(D1991, ABZ!A:A, ABZ!B:B, "", 0) = 0, "", _xlfn.XLOOKUP(D1991, ABZ!A:A, ABZ!B:B, "", 0))</f>
        <v>Technical Communication</v>
      </c>
      <c r="M1991" t="s">
        <v>21</v>
      </c>
      <c r="N1991" t="s">
        <v>156</v>
      </c>
      <c r="O1991" t="s">
        <v>1427</v>
      </c>
    </row>
    <row r="1992" spans="1:15" x14ac:dyDescent="0.25">
      <c r="A1992" s="31" t="s">
        <v>1429</v>
      </c>
      <c r="B1992">
        <v>1313</v>
      </c>
      <c r="D1992" t="s">
        <v>1277</v>
      </c>
      <c r="E1992" t="s">
        <v>26</v>
      </c>
      <c r="F1992" t="s">
        <v>51</v>
      </c>
      <c r="H1992" s="15" t="s">
        <v>20</v>
      </c>
      <c r="I1992" s="1">
        <v>46220</v>
      </c>
      <c r="J1992" s="1">
        <v>46223</v>
      </c>
      <c r="K1992" s="1">
        <v>46233</v>
      </c>
      <c r="L1992" t="str">
        <f>IF(_xlfn.XLOOKUP(D1992, ABZ!A:A, ABZ!B:B, "", 0) = 0, "", _xlfn.XLOOKUP(D1992, ABZ!A:A, ABZ!B:B, "", 0))</f>
        <v>Technical Communication</v>
      </c>
      <c r="M1992" t="s">
        <v>21</v>
      </c>
      <c r="N1992" t="s">
        <v>156</v>
      </c>
      <c r="O1992" t="s">
        <v>1430</v>
      </c>
    </row>
    <row r="1993" spans="1:15" x14ac:dyDescent="0.25">
      <c r="A1993" s="31" t="s">
        <v>1429</v>
      </c>
      <c r="B1993">
        <v>1313</v>
      </c>
      <c r="D1993" t="s">
        <v>1277</v>
      </c>
      <c r="E1993" t="s">
        <v>40</v>
      </c>
      <c r="F1993" t="s">
        <v>41</v>
      </c>
      <c r="H1993" s="15" t="s">
        <v>20</v>
      </c>
      <c r="I1993" s="1">
        <v>46220</v>
      </c>
      <c r="J1993" s="1">
        <v>46223</v>
      </c>
      <c r="K1993" s="1">
        <v>46233</v>
      </c>
      <c r="L1993" t="str">
        <f>IF(_xlfn.XLOOKUP(D1993, ABZ!A:A, ABZ!B:B, "", 0) = 0, "", _xlfn.XLOOKUP(D1993, ABZ!A:A, ABZ!B:B, "", 0))</f>
        <v>Technical Communication</v>
      </c>
      <c r="M1993" t="s">
        <v>21</v>
      </c>
      <c r="N1993" t="s">
        <v>156</v>
      </c>
      <c r="O1993" t="s">
        <v>1430</v>
      </c>
    </row>
    <row r="1994" spans="1:15" x14ac:dyDescent="0.25">
      <c r="A1994" s="31" t="s">
        <v>1429</v>
      </c>
      <c r="B1994">
        <v>1313</v>
      </c>
      <c r="D1994" t="s">
        <v>1277</v>
      </c>
      <c r="E1994" t="s">
        <v>69</v>
      </c>
      <c r="F1994" t="s">
        <v>70</v>
      </c>
      <c r="H1994" s="15" t="s">
        <v>20</v>
      </c>
      <c r="I1994" s="1">
        <v>46220</v>
      </c>
      <c r="J1994" s="1">
        <v>46223</v>
      </c>
      <c r="K1994" s="1">
        <v>46233</v>
      </c>
      <c r="L1994" t="str">
        <f>IF(_xlfn.XLOOKUP(D1994, ABZ!A:A, ABZ!B:B, "", 0) = 0, "", _xlfn.XLOOKUP(D1994, ABZ!A:A, ABZ!B:B, "", 0))</f>
        <v>Technical Communication</v>
      </c>
      <c r="M1994" t="s">
        <v>21</v>
      </c>
      <c r="N1994" t="s">
        <v>156</v>
      </c>
      <c r="O1994" t="s">
        <v>1430</v>
      </c>
    </row>
    <row r="1995" spans="1:15" x14ac:dyDescent="0.25">
      <c r="A1995" s="54" t="s">
        <v>1431</v>
      </c>
      <c r="B1995">
        <v>90</v>
      </c>
      <c r="D1995" t="s">
        <v>1279</v>
      </c>
      <c r="E1995" t="s">
        <v>26</v>
      </c>
      <c r="F1995" t="s">
        <v>44</v>
      </c>
      <c r="G1995" t="s">
        <v>57</v>
      </c>
      <c r="H1995" s="15" t="s">
        <v>20</v>
      </c>
      <c r="I1995" s="1">
        <v>46220</v>
      </c>
      <c r="J1995" s="1">
        <v>46227</v>
      </c>
      <c r="K1995" s="1">
        <v>46227</v>
      </c>
      <c r="L1995" t="str">
        <f>IF(_xlfn.XLOOKUP(D1995, ABZ!A:A, ABZ!B:B, "", 0) = 0, "", _xlfn.XLOOKUP(D1995, ABZ!A:A, ABZ!B:B, "", 0))</f>
        <v>D2C Ecommerce</v>
      </c>
      <c r="M1995" t="s">
        <v>502</v>
      </c>
      <c r="N1995" t="s">
        <v>86</v>
      </c>
      <c r="O1995" t="s">
        <v>1432</v>
      </c>
    </row>
    <row r="1996" spans="1:15" x14ac:dyDescent="0.25">
      <c r="A1996" s="54" t="s">
        <v>1431</v>
      </c>
      <c r="B1996">
        <v>94</v>
      </c>
      <c r="D1996" t="s">
        <v>1279</v>
      </c>
      <c r="E1996" t="s">
        <v>67</v>
      </c>
      <c r="F1996" t="s">
        <v>88</v>
      </c>
      <c r="H1996" s="15" t="s">
        <v>20</v>
      </c>
      <c r="I1996" s="1">
        <v>46220</v>
      </c>
      <c r="J1996" s="1">
        <v>46227</v>
      </c>
      <c r="K1996" s="1">
        <v>46227</v>
      </c>
      <c r="L1996" t="str">
        <f>IF(_xlfn.XLOOKUP(D1996, ABZ!A:A, ABZ!B:B, "", 0) = 0, "", _xlfn.XLOOKUP(D1996, ABZ!A:A, ABZ!B:B, "", 0))</f>
        <v>D2C Ecommerce</v>
      </c>
      <c r="M1996" t="s">
        <v>502</v>
      </c>
      <c r="N1996" t="s">
        <v>86</v>
      </c>
      <c r="O1996" t="s">
        <v>1432</v>
      </c>
    </row>
    <row r="1997" spans="1:15" x14ac:dyDescent="0.25">
      <c r="A1997" s="54" t="s">
        <v>1431</v>
      </c>
      <c r="B1997">
        <v>94</v>
      </c>
      <c r="D1997" t="s">
        <v>1279</v>
      </c>
      <c r="E1997" t="s">
        <v>65</v>
      </c>
      <c r="F1997" t="s">
        <v>66</v>
      </c>
      <c r="H1997" s="15" t="s">
        <v>20</v>
      </c>
      <c r="I1997" s="1">
        <v>46220</v>
      </c>
      <c r="J1997" s="1">
        <v>46227</v>
      </c>
      <c r="K1997" s="1">
        <v>46227</v>
      </c>
      <c r="L1997" t="str">
        <f>IF(_xlfn.XLOOKUP(D1997, ABZ!A:A, ABZ!B:B, "", 0) = 0, "", _xlfn.XLOOKUP(D1997, ABZ!A:A, ABZ!B:B, "", 0))</f>
        <v>D2C Ecommerce</v>
      </c>
      <c r="M1997" t="s">
        <v>502</v>
      </c>
      <c r="N1997" t="s">
        <v>86</v>
      </c>
      <c r="O1997" t="s">
        <v>1432</v>
      </c>
    </row>
    <row r="1998" spans="1:15" x14ac:dyDescent="0.25">
      <c r="A1998" s="54" t="s">
        <v>1431</v>
      </c>
      <c r="B1998">
        <v>94</v>
      </c>
      <c r="D1998" t="s">
        <v>1279</v>
      </c>
      <c r="E1998" t="s">
        <v>40</v>
      </c>
      <c r="F1998" t="s">
        <v>41</v>
      </c>
      <c r="H1998" s="15" t="s">
        <v>20</v>
      </c>
      <c r="I1998" s="1">
        <v>46220</v>
      </c>
      <c r="J1998" s="1">
        <v>46227</v>
      </c>
      <c r="K1998" s="1">
        <v>46227</v>
      </c>
      <c r="L1998" t="str">
        <f>IF(_xlfn.XLOOKUP(D1998, ABZ!A:A, ABZ!B:B, "", 0) = 0, "", _xlfn.XLOOKUP(D1998, ABZ!A:A, ABZ!B:B, "", 0))</f>
        <v>D2C Ecommerce</v>
      </c>
      <c r="M1998" t="s">
        <v>502</v>
      </c>
      <c r="N1998" t="s">
        <v>86</v>
      </c>
      <c r="O1998" t="s">
        <v>1432</v>
      </c>
    </row>
    <row r="1999" spans="1:15" x14ac:dyDescent="0.25">
      <c r="A1999" s="54" t="s">
        <v>1433</v>
      </c>
      <c r="B1999">
        <v>125</v>
      </c>
      <c r="D1999" t="s">
        <v>1279</v>
      </c>
      <c r="E1999" t="s">
        <v>26</v>
      </c>
      <c r="F1999" t="s">
        <v>44</v>
      </c>
      <c r="G1999" t="s">
        <v>57</v>
      </c>
      <c r="H1999" s="15" t="s">
        <v>20</v>
      </c>
      <c r="I1999" s="1">
        <v>46220</v>
      </c>
      <c r="J1999" s="1">
        <v>46226</v>
      </c>
      <c r="K1999" s="1">
        <v>46227</v>
      </c>
      <c r="L1999" t="str">
        <f>IF(_xlfn.XLOOKUP(D1999, ABZ!A:A, ABZ!B:B, "", 0) = 0, "", _xlfn.XLOOKUP(D1999, ABZ!A:A, ABZ!B:B, "", 0))</f>
        <v>D2C Ecommerce</v>
      </c>
      <c r="M1999" t="s">
        <v>502</v>
      </c>
      <c r="N1999" t="s">
        <v>86</v>
      </c>
      <c r="O1999" t="s">
        <v>1432</v>
      </c>
    </row>
    <row r="2000" spans="1:15" x14ac:dyDescent="0.25">
      <c r="A2000" s="54" t="s">
        <v>1433</v>
      </c>
      <c r="B2000">
        <v>125</v>
      </c>
      <c r="D2000" t="s">
        <v>1279</v>
      </c>
      <c r="E2000" t="s">
        <v>67</v>
      </c>
      <c r="F2000" t="s">
        <v>88</v>
      </c>
      <c r="H2000" s="15" t="s">
        <v>20</v>
      </c>
      <c r="I2000" s="1">
        <v>46220</v>
      </c>
      <c r="J2000" s="1">
        <v>46226</v>
      </c>
      <c r="K2000" s="1">
        <v>46227</v>
      </c>
      <c r="L2000" t="str">
        <f>IF(_xlfn.XLOOKUP(D2000, ABZ!A:A, ABZ!B:B, "", 0) = 0, "", _xlfn.XLOOKUP(D2000, ABZ!A:A, ABZ!B:B, "", 0))</f>
        <v>D2C Ecommerce</v>
      </c>
      <c r="M2000" t="s">
        <v>502</v>
      </c>
      <c r="N2000" t="s">
        <v>86</v>
      </c>
      <c r="O2000" t="s">
        <v>1432</v>
      </c>
    </row>
    <row r="2001" spans="1:15" x14ac:dyDescent="0.25">
      <c r="A2001" s="54" t="s">
        <v>1433</v>
      </c>
      <c r="B2001">
        <v>125</v>
      </c>
      <c r="D2001" t="s">
        <v>1279</v>
      </c>
      <c r="E2001" t="s">
        <v>69</v>
      </c>
      <c r="F2001" t="s">
        <v>70</v>
      </c>
      <c r="H2001" s="15" t="s">
        <v>20</v>
      </c>
      <c r="I2001" s="1">
        <v>46220</v>
      </c>
      <c r="J2001" s="1">
        <v>46226</v>
      </c>
      <c r="K2001" s="1">
        <v>46227</v>
      </c>
      <c r="L2001" t="str">
        <f>IF(_xlfn.XLOOKUP(D2001, ABZ!A:A, ABZ!B:B, "", 0) = 0, "", _xlfn.XLOOKUP(D2001, ABZ!A:A, ABZ!B:B, "", 0))</f>
        <v>D2C Ecommerce</v>
      </c>
      <c r="M2001" t="s">
        <v>502</v>
      </c>
      <c r="N2001" t="s">
        <v>86</v>
      </c>
      <c r="O2001" t="s">
        <v>1432</v>
      </c>
    </row>
    <row r="2002" spans="1:15" x14ac:dyDescent="0.25">
      <c r="A2002" s="54" t="s">
        <v>1433</v>
      </c>
      <c r="B2002">
        <v>125</v>
      </c>
      <c r="D2002" t="s">
        <v>1279</v>
      </c>
      <c r="E2002" t="s">
        <v>65</v>
      </c>
      <c r="F2002" t="s">
        <v>66</v>
      </c>
      <c r="H2002" s="15" t="s">
        <v>20</v>
      </c>
      <c r="I2002" s="1">
        <v>46220</v>
      </c>
      <c r="J2002" s="1">
        <v>46226</v>
      </c>
      <c r="K2002" s="1">
        <v>46227</v>
      </c>
      <c r="L2002" t="str">
        <f>IF(_xlfn.XLOOKUP(D2002, ABZ!A:A, ABZ!B:B, "", 0) = 0, "", _xlfn.XLOOKUP(D2002, ABZ!A:A, ABZ!B:B, "", 0))</f>
        <v>D2C Ecommerce</v>
      </c>
      <c r="M2002" t="s">
        <v>502</v>
      </c>
      <c r="N2002" t="s">
        <v>86</v>
      </c>
      <c r="O2002" t="s">
        <v>1432</v>
      </c>
    </row>
    <row r="2003" spans="1:15" x14ac:dyDescent="0.25">
      <c r="A2003" s="54" t="s">
        <v>1433</v>
      </c>
      <c r="B2003">
        <v>125</v>
      </c>
      <c r="D2003" t="s">
        <v>1279</v>
      </c>
      <c r="E2003" t="s">
        <v>40</v>
      </c>
      <c r="F2003" t="s">
        <v>41</v>
      </c>
      <c r="H2003" s="15" t="s">
        <v>20</v>
      </c>
      <c r="I2003" s="1">
        <v>46220</v>
      </c>
      <c r="J2003" s="1">
        <v>46226</v>
      </c>
      <c r="K2003" s="1">
        <v>46227</v>
      </c>
      <c r="L2003" t="str">
        <f>IF(_xlfn.XLOOKUP(D2003, ABZ!A:A, ABZ!B:B, "", 0) = 0, "", _xlfn.XLOOKUP(D2003, ABZ!A:A, ABZ!B:B, "", 0))</f>
        <v>D2C Ecommerce</v>
      </c>
      <c r="M2003" t="s">
        <v>502</v>
      </c>
      <c r="N2003" t="s">
        <v>86</v>
      </c>
      <c r="O2003" t="s">
        <v>1432</v>
      </c>
    </row>
    <row r="2004" spans="1:15" x14ac:dyDescent="0.25">
      <c r="A2004" s="54" t="s">
        <v>1434</v>
      </c>
      <c r="B2004">
        <v>73</v>
      </c>
      <c r="D2004" t="s">
        <v>1279</v>
      </c>
      <c r="E2004" t="s">
        <v>26</v>
      </c>
      <c r="F2004" t="s">
        <v>44</v>
      </c>
      <c r="H2004" s="15" t="s">
        <v>20</v>
      </c>
      <c r="I2004" s="1">
        <v>46220</v>
      </c>
      <c r="J2004" s="1">
        <v>46226</v>
      </c>
      <c r="K2004" s="1">
        <v>46227</v>
      </c>
      <c r="L2004" t="str">
        <f>IF(_xlfn.XLOOKUP(D2004, ABZ!A:A, ABZ!B:B, "", 0) = 0, "", _xlfn.XLOOKUP(D2004, ABZ!A:A, ABZ!B:B, "", 0))</f>
        <v>D2C Ecommerce</v>
      </c>
      <c r="M2004" t="s">
        <v>502</v>
      </c>
      <c r="N2004" t="s">
        <v>86</v>
      </c>
      <c r="O2004" t="s">
        <v>1432</v>
      </c>
    </row>
    <row r="2005" spans="1:15" x14ac:dyDescent="0.25">
      <c r="A2005" s="54" t="s">
        <v>1434</v>
      </c>
      <c r="B2005">
        <v>73</v>
      </c>
      <c r="D2005" t="s">
        <v>1279</v>
      </c>
      <c r="E2005" t="s">
        <v>67</v>
      </c>
      <c r="F2005" t="s">
        <v>88</v>
      </c>
      <c r="H2005" s="15" t="s">
        <v>20</v>
      </c>
      <c r="I2005" s="1">
        <v>46220</v>
      </c>
      <c r="J2005" s="1">
        <v>46226</v>
      </c>
      <c r="K2005" s="1">
        <v>46227</v>
      </c>
      <c r="L2005" t="str">
        <f>IF(_xlfn.XLOOKUP(D2005, ABZ!A:A, ABZ!B:B, "", 0) = 0, "", _xlfn.XLOOKUP(D2005, ABZ!A:A, ABZ!B:B, "", 0))</f>
        <v>D2C Ecommerce</v>
      </c>
      <c r="M2005" t="s">
        <v>502</v>
      </c>
      <c r="N2005" t="s">
        <v>86</v>
      </c>
      <c r="O2005" t="s">
        <v>1432</v>
      </c>
    </row>
    <row r="2006" spans="1:15" x14ac:dyDescent="0.25">
      <c r="A2006" s="54" t="s">
        <v>1434</v>
      </c>
      <c r="B2006">
        <v>73</v>
      </c>
      <c r="D2006" t="s">
        <v>1279</v>
      </c>
      <c r="E2006" t="s">
        <v>69</v>
      </c>
      <c r="F2006" t="s">
        <v>70</v>
      </c>
      <c r="H2006" s="15" t="s">
        <v>20</v>
      </c>
      <c r="I2006" s="1">
        <v>46220</v>
      </c>
      <c r="J2006" s="1">
        <v>46226</v>
      </c>
      <c r="K2006" s="1">
        <v>46227</v>
      </c>
      <c r="L2006" t="str">
        <f>IF(_xlfn.XLOOKUP(D2006, ABZ!A:A, ABZ!B:B, "", 0) = 0, "", _xlfn.XLOOKUP(D2006, ABZ!A:A, ABZ!B:B, "", 0))</f>
        <v>D2C Ecommerce</v>
      </c>
      <c r="M2006" t="s">
        <v>502</v>
      </c>
      <c r="N2006" t="s">
        <v>86</v>
      </c>
      <c r="O2006" t="s">
        <v>1432</v>
      </c>
    </row>
    <row r="2007" spans="1:15" x14ac:dyDescent="0.25">
      <c r="A2007" s="54" t="s">
        <v>1434</v>
      </c>
      <c r="B2007">
        <v>73</v>
      </c>
      <c r="D2007" t="s">
        <v>1279</v>
      </c>
      <c r="E2007" t="s">
        <v>65</v>
      </c>
      <c r="F2007" t="s">
        <v>66</v>
      </c>
      <c r="H2007" s="15" t="s">
        <v>20</v>
      </c>
      <c r="I2007" s="1">
        <v>46220</v>
      </c>
      <c r="J2007" s="1">
        <v>46226</v>
      </c>
      <c r="K2007" s="1">
        <v>46227</v>
      </c>
      <c r="L2007" t="str">
        <f>IF(_xlfn.XLOOKUP(D2007, ABZ!A:A, ABZ!B:B, "", 0) = 0, "", _xlfn.XLOOKUP(D2007, ABZ!A:A, ABZ!B:B, "", 0))</f>
        <v>D2C Ecommerce</v>
      </c>
      <c r="M2007" t="s">
        <v>502</v>
      </c>
      <c r="N2007" t="s">
        <v>86</v>
      </c>
      <c r="O2007" t="s">
        <v>1432</v>
      </c>
    </row>
    <row r="2008" spans="1:15" x14ac:dyDescent="0.25">
      <c r="A2008" s="54" t="s">
        <v>1434</v>
      </c>
      <c r="B2008">
        <v>73</v>
      </c>
      <c r="D2008" t="s">
        <v>1279</v>
      </c>
      <c r="E2008" t="s">
        <v>40</v>
      </c>
      <c r="F2008" t="s">
        <v>41</v>
      </c>
      <c r="H2008" s="15" t="s">
        <v>20</v>
      </c>
      <c r="I2008" s="1">
        <v>46220</v>
      </c>
      <c r="J2008" s="1">
        <v>46226</v>
      </c>
      <c r="K2008" s="1">
        <v>46227</v>
      </c>
      <c r="L2008" t="str">
        <f>IF(_xlfn.XLOOKUP(D2008, ABZ!A:A, ABZ!B:B, "", 0) = 0, "", _xlfn.XLOOKUP(D2008, ABZ!A:A, ABZ!B:B, "", 0))</f>
        <v>D2C Ecommerce</v>
      </c>
      <c r="M2008" t="s">
        <v>502</v>
      </c>
      <c r="N2008" t="s">
        <v>86</v>
      </c>
      <c r="O2008" t="s">
        <v>1432</v>
      </c>
    </row>
    <row r="2009" spans="1:15" x14ac:dyDescent="0.25">
      <c r="A2009" s="54" t="s">
        <v>1435</v>
      </c>
      <c r="B2009">
        <v>46</v>
      </c>
      <c r="D2009" t="s">
        <v>1436</v>
      </c>
      <c r="E2009" t="s">
        <v>26</v>
      </c>
      <c r="F2009" t="s">
        <v>44</v>
      </c>
      <c r="G2009" t="s">
        <v>51</v>
      </c>
      <c r="H2009" s="15" t="s">
        <v>20</v>
      </c>
      <c r="I2009" s="1">
        <v>46223</v>
      </c>
      <c r="J2009" s="1">
        <v>46227</v>
      </c>
      <c r="K2009" s="1">
        <v>46227</v>
      </c>
      <c r="L2009" t="str">
        <f>IF(_xlfn.XLOOKUP(D2009, ABZ!A:A, ABZ!B:B, "", 0) = 0, "", _xlfn.XLOOKUP(D2009, ABZ!A:A, ABZ!B:B, "", 0))</f>
        <v>D2C Ecommerce</v>
      </c>
      <c r="M2009" t="s">
        <v>21</v>
      </c>
      <c r="N2009" t="s">
        <v>86</v>
      </c>
      <c r="O2009" t="s">
        <v>1352</v>
      </c>
    </row>
    <row r="2010" spans="1:15" x14ac:dyDescent="0.25">
      <c r="A2010" s="54" t="s">
        <v>1435</v>
      </c>
      <c r="B2010">
        <v>46</v>
      </c>
      <c r="D2010" t="s">
        <v>1436</v>
      </c>
      <c r="E2010" t="s">
        <v>65</v>
      </c>
      <c r="F2010" t="s">
        <v>76</v>
      </c>
      <c r="G2010" t="s">
        <v>66</v>
      </c>
      <c r="H2010" s="15" t="s">
        <v>20</v>
      </c>
      <c r="I2010" s="1">
        <v>46223</v>
      </c>
      <c r="J2010" s="1">
        <v>46227</v>
      </c>
      <c r="K2010" s="1">
        <v>46227</v>
      </c>
      <c r="L2010" t="str">
        <f>IF(_xlfn.XLOOKUP(D2010, ABZ!A:A, ABZ!B:B, "", 0) = 0, "", _xlfn.XLOOKUP(D2010, ABZ!A:A, ABZ!B:B, "", 0))</f>
        <v>D2C Ecommerce</v>
      </c>
      <c r="M2010" t="s">
        <v>21</v>
      </c>
      <c r="N2010" t="s">
        <v>86</v>
      </c>
      <c r="O2010" t="s">
        <v>1352</v>
      </c>
    </row>
    <row r="2011" spans="1:15" x14ac:dyDescent="0.25">
      <c r="A2011" s="54" t="s">
        <v>1435</v>
      </c>
      <c r="B2011">
        <v>46</v>
      </c>
      <c r="D2011" t="s">
        <v>1436</v>
      </c>
      <c r="E2011" t="s">
        <v>40</v>
      </c>
      <c r="F2011" t="s">
        <v>41</v>
      </c>
      <c r="H2011" s="15" t="s">
        <v>20</v>
      </c>
      <c r="I2011" s="1">
        <v>46223</v>
      </c>
      <c r="J2011" s="1">
        <v>46227</v>
      </c>
      <c r="K2011" s="1">
        <v>46227</v>
      </c>
      <c r="L2011" t="str">
        <f>IF(_xlfn.XLOOKUP(D2011, ABZ!A:A, ABZ!B:B, "", 0) = 0, "", _xlfn.XLOOKUP(D2011, ABZ!A:A, ABZ!B:B, "", 0))</f>
        <v>D2C Ecommerce</v>
      </c>
      <c r="M2011" t="s">
        <v>21</v>
      </c>
      <c r="N2011" t="s">
        <v>86</v>
      </c>
      <c r="O2011" t="s">
        <v>1352</v>
      </c>
    </row>
    <row r="2012" spans="1:15" x14ac:dyDescent="0.25">
      <c r="A2012" s="54" t="s">
        <v>1435</v>
      </c>
      <c r="B2012">
        <v>46</v>
      </c>
      <c r="D2012" t="s">
        <v>1436</v>
      </c>
      <c r="E2012" t="s">
        <v>67</v>
      </c>
      <c r="F2012" t="s">
        <v>88</v>
      </c>
      <c r="H2012" s="15" t="s">
        <v>20</v>
      </c>
      <c r="I2012" s="1">
        <v>46223</v>
      </c>
      <c r="J2012" s="1">
        <v>46227</v>
      </c>
      <c r="K2012" s="1">
        <v>46227</v>
      </c>
      <c r="L2012" t="str">
        <f>IF(_xlfn.XLOOKUP(D2012, ABZ!A:A, ABZ!B:B, "", 0) = 0, "", _xlfn.XLOOKUP(D2012, ABZ!A:A, ABZ!B:B, "", 0))</f>
        <v>D2C Ecommerce</v>
      </c>
      <c r="M2012" t="s">
        <v>21</v>
      </c>
      <c r="N2012" t="s">
        <v>86</v>
      </c>
      <c r="O2012" t="s">
        <v>1352</v>
      </c>
    </row>
    <row r="2013" spans="1:15" x14ac:dyDescent="0.25">
      <c r="A2013" s="54" t="s">
        <v>1435</v>
      </c>
      <c r="B2013">
        <v>46</v>
      </c>
      <c r="D2013" t="s">
        <v>1436</v>
      </c>
      <c r="E2013" t="s">
        <v>69</v>
      </c>
      <c r="F2013" t="s">
        <v>70</v>
      </c>
      <c r="H2013" s="15" t="s">
        <v>20</v>
      </c>
      <c r="I2013" s="1">
        <v>46223</v>
      </c>
      <c r="J2013" s="1">
        <v>46227</v>
      </c>
      <c r="K2013" s="1">
        <v>46227</v>
      </c>
      <c r="L2013" t="str">
        <f>IF(_xlfn.XLOOKUP(D2013, ABZ!A:A, ABZ!B:B, "", 0) = 0, "", _xlfn.XLOOKUP(D2013, ABZ!A:A, ABZ!B:B, "", 0))</f>
        <v>D2C Ecommerce</v>
      </c>
      <c r="M2013" t="s">
        <v>21</v>
      </c>
      <c r="N2013" t="s">
        <v>86</v>
      </c>
      <c r="O2013" t="s">
        <v>1352</v>
      </c>
    </row>
    <row r="2014" spans="1:15" x14ac:dyDescent="0.25">
      <c r="A2014" s="54" t="s">
        <v>1437</v>
      </c>
      <c r="B2014">
        <v>368</v>
      </c>
      <c r="D2014" t="s">
        <v>1255</v>
      </c>
      <c r="E2014" t="s">
        <v>65</v>
      </c>
      <c r="F2014" t="s">
        <v>76</v>
      </c>
      <c r="G2014" t="s">
        <v>66</v>
      </c>
      <c r="H2014" s="15" t="s">
        <v>20</v>
      </c>
      <c r="I2014" s="1">
        <v>46223</v>
      </c>
      <c r="J2014" s="1">
        <v>46230</v>
      </c>
      <c r="K2014" s="1">
        <v>46230</v>
      </c>
      <c r="L2014" t="str">
        <f>IF(_xlfn.XLOOKUP(D2014, ABZ!A:A, ABZ!B:B, "", 0) = 0, "", _xlfn.XLOOKUP(D2014, ABZ!A:A, ABZ!B:B, "", 0))</f>
        <v>D2C Ecommerce</v>
      </c>
      <c r="M2014" t="s">
        <v>21</v>
      </c>
      <c r="N2014" t="s">
        <v>86</v>
      </c>
      <c r="O2014" t="s">
        <v>1352</v>
      </c>
    </row>
    <row r="2015" spans="1:15" x14ac:dyDescent="0.25">
      <c r="A2015" s="54" t="s">
        <v>1437</v>
      </c>
      <c r="B2015">
        <v>368</v>
      </c>
      <c r="D2015" t="s">
        <v>1255</v>
      </c>
      <c r="E2015" t="s">
        <v>40</v>
      </c>
      <c r="F2015" t="s">
        <v>41</v>
      </c>
      <c r="H2015" s="15" t="s">
        <v>20</v>
      </c>
      <c r="I2015" s="1">
        <v>46223</v>
      </c>
      <c r="J2015" s="1">
        <v>46230</v>
      </c>
      <c r="K2015" s="1">
        <v>46230</v>
      </c>
      <c r="L2015" t="str">
        <f>IF(_xlfn.XLOOKUP(D2015, ABZ!A:A, ABZ!B:B, "", 0) = 0, "", _xlfn.XLOOKUP(D2015, ABZ!A:A, ABZ!B:B, "", 0))</f>
        <v>D2C Ecommerce</v>
      </c>
      <c r="M2015" t="s">
        <v>21</v>
      </c>
      <c r="N2015" t="s">
        <v>86</v>
      </c>
      <c r="O2015" t="s">
        <v>1352</v>
      </c>
    </row>
    <row r="2016" spans="1:15" x14ac:dyDescent="0.25">
      <c r="A2016" s="54" t="s">
        <v>1437</v>
      </c>
      <c r="B2016">
        <v>368</v>
      </c>
      <c r="D2016" t="s">
        <v>1255</v>
      </c>
      <c r="E2016" t="s">
        <v>67</v>
      </c>
      <c r="F2016" t="s">
        <v>88</v>
      </c>
      <c r="H2016" s="15" t="s">
        <v>20</v>
      </c>
      <c r="I2016" s="1">
        <v>46223</v>
      </c>
      <c r="J2016" s="1">
        <v>46230</v>
      </c>
      <c r="K2016" s="1">
        <v>46230</v>
      </c>
      <c r="L2016" t="str">
        <f>IF(_xlfn.XLOOKUP(D2016, ABZ!A:A, ABZ!B:B, "", 0) = 0, "", _xlfn.XLOOKUP(D2016, ABZ!A:A, ABZ!B:B, "", 0))</f>
        <v>D2C Ecommerce</v>
      </c>
      <c r="M2016" t="s">
        <v>21</v>
      </c>
      <c r="N2016" t="s">
        <v>86</v>
      </c>
      <c r="O2016" t="s">
        <v>1352</v>
      </c>
    </row>
    <row r="2017" spans="1:15" x14ac:dyDescent="0.25">
      <c r="A2017" s="54" t="s">
        <v>1438</v>
      </c>
      <c r="B2017">
        <v>1600</v>
      </c>
      <c r="D2017" t="s">
        <v>148</v>
      </c>
      <c r="E2017" t="s">
        <v>26</v>
      </c>
      <c r="F2017" t="s">
        <v>220</v>
      </c>
      <c r="H2017" s="15" t="s">
        <v>20</v>
      </c>
      <c r="I2017" s="1">
        <v>46223</v>
      </c>
      <c r="J2017" s="1">
        <v>46230</v>
      </c>
      <c r="K2017" s="1">
        <v>46227</v>
      </c>
      <c r="L2017" t="str">
        <f>IF(_xlfn.XLOOKUP(D2017, ABZ!A:A, ABZ!B:B, "", 0) = 0, "", _xlfn.XLOOKUP(D2017, ABZ!A:A, ABZ!B:B, "", 0))</f>
        <v>D2C Ecommerce</v>
      </c>
      <c r="M2017" t="s">
        <v>21</v>
      </c>
      <c r="N2017" t="s">
        <v>86</v>
      </c>
      <c r="O2017" t="s">
        <v>1352</v>
      </c>
    </row>
    <row r="2018" spans="1:15" x14ac:dyDescent="0.25">
      <c r="A2018" s="54" t="s">
        <v>1438</v>
      </c>
      <c r="B2018">
        <v>1600</v>
      </c>
      <c r="D2018" t="s">
        <v>148</v>
      </c>
      <c r="E2018" t="s">
        <v>65</v>
      </c>
      <c r="F2018" t="s">
        <v>76</v>
      </c>
      <c r="G2018" t="s">
        <v>66</v>
      </c>
      <c r="H2018" s="15" t="s">
        <v>20</v>
      </c>
      <c r="I2018" s="1">
        <v>46223</v>
      </c>
      <c r="J2018" s="1">
        <v>46227</v>
      </c>
      <c r="K2018" s="1">
        <v>46227</v>
      </c>
      <c r="L2018" t="str">
        <f>IF(_xlfn.XLOOKUP(D2018, ABZ!A:A, ABZ!B:B, "", 0) = 0, "", _xlfn.XLOOKUP(D2018, ABZ!A:A, ABZ!B:B, "", 0))</f>
        <v>D2C Ecommerce</v>
      </c>
      <c r="M2018" t="s">
        <v>21</v>
      </c>
      <c r="N2018" t="s">
        <v>86</v>
      </c>
      <c r="O2018" t="s">
        <v>1352</v>
      </c>
    </row>
    <row r="2019" spans="1:15" x14ac:dyDescent="0.25">
      <c r="A2019" s="54" t="s">
        <v>1438</v>
      </c>
      <c r="B2019">
        <v>1600</v>
      </c>
      <c r="D2019" t="s">
        <v>148</v>
      </c>
      <c r="E2019" t="s">
        <v>40</v>
      </c>
      <c r="F2019" t="s">
        <v>41</v>
      </c>
      <c r="H2019" s="15" t="s">
        <v>20</v>
      </c>
      <c r="I2019" s="1">
        <v>46223</v>
      </c>
      <c r="J2019" s="1">
        <v>46231</v>
      </c>
      <c r="K2019" s="1">
        <v>46227</v>
      </c>
      <c r="L2019" t="str">
        <f>IF(_xlfn.XLOOKUP(D2019, ABZ!A:A, ABZ!B:B, "", 0) = 0, "", _xlfn.XLOOKUP(D2019, ABZ!A:A, ABZ!B:B, "", 0))</f>
        <v>D2C Ecommerce</v>
      </c>
      <c r="M2019" t="s">
        <v>21</v>
      </c>
      <c r="N2019" t="s">
        <v>86</v>
      </c>
      <c r="O2019" t="s">
        <v>1352</v>
      </c>
    </row>
    <row r="2020" spans="1:15" x14ac:dyDescent="0.25">
      <c r="A2020" s="54" t="s">
        <v>1438</v>
      </c>
      <c r="B2020">
        <v>1600</v>
      </c>
      <c r="D2020" t="s">
        <v>148</v>
      </c>
      <c r="E2020" t="s">
        <v>67</v>
      </c>
      <c r="F2020" t="s">
        <v>88</v>
      </c>
      <c r="H2020" s="15" t="s">
        <v>20</v>
      </c>
      <c r="I2020" s="1">
        <v>46223</v>
      </c>
      <c r="J2020" s="1">
        <v>46230</v>
      </c>
      <c r="K2020" s="1">
        <v>46227</v>
      </c>
      <c r="L2020" t="str">
        <f>IF(_xlfn.XLOOKUP(D2020, ABZ!A:A, ABZ!B:B, "", 0) = 0, "", _xlfn.XLOOKUP(D2020, ABZ!A:A, ABZ!B:B, "", 0))</f>
        <v>D2C Ecommerce</v>
      </c>
      <c r="M2020" t="s">
        <v>21</v>
      </c>
      <c r="N2020" t="s">
        <v>86</v>
      </c>
      <c r="O2020" t="s">
        <v>1352</v>
      </c>
    </row>
    <row r="2021" spans="1:15" x14ac:dyDescent="0.25">
      <c r="A2021" s="54" t="s">
        <v>1438</v>
      </c>
      <c r="B2021">
        <v>1600</v>
      </c>
      <c r="D2021" t="s">
        <v>148</v>
      </c>
      <c r="E2021" t="s">
        <v>69</v>
      </c>
      <c r="F2021" t="s">
        <v>70</v>
      </c>
      <c r="H2021" s="15" t="s">
        <v>20</v>
      </c>
      <c r="I2021" s="1">
        <v>46223</v>
      </c>
      <c r="J2021" s="1">
        <v>46230</v>
      </c>
      <c r="K2021" s="1">
        <v>46227</v>
      </c>
      <c r="L2021" t="str">
        <f>IF(_xlfn.XLOOKUP(D2021, ABZ!A:A, ABZ!B:B, "", 0) = 0, "", _xlfn.XLOOKUP(D2021, ABZ!A:A, ABZ!B:B, "", 0))</f>
        <v>D2C Ecommerce</v>
      </c>
      <c r="M2021" t="s">
        <v>21</v>
      </c>
      <c r="N2021" t="s">
        <v>86</v>
      </c>
      <c r="O2021" t="s">
        <v>1352</v>
      </c>
    </row>
    <row r="2022" spans="1:15" x14ac:dyDescent="0.25">
      <c r="A2022" s="54" t="s">
        <v>1438</v>
      </c>
      <c r="B2022">
        <v>1600</v>
      </c>
      <c r="D2022" t="s">
        <v>148</v>
      </c>
      <c r="E2022" t="s">
        <v>34</v>
      </c>
      <c r="F2022" t="s">
        <v>1201</v>
      </c>
      <c r="H2022" s="15" t="s">
        <v>20</v>
      </c>
      <c r="I2022" s="1">
        <v>46223</v>
      </c>
      <c r="J2022" s="1">
        <v>46227</v>
      </c>
      <c r="K2022" s="1">
        <v>46227</v>
      </c>
      <c r="L2022" t="str">
        <f>IF(_xlfn.XLOOKUP(D2022, ABZ!A:A, ABZ!B:B, "", 0) = 0, "", _xlfn.XLOOKUP(D2022, ABZ!A:A, ABZ!B:B, "", 0))</f>
        <v>D2C Ecommerce</v>
      </c>
      <c r="M2022" t="s">
        <v>21</v>
      </c>
      <c r="N2022" t="s">
        <v>86</v>
      </c>
      <c r="O2022" t="s">
        <v>1352</v>
      </c>
    </row>
    <row r="2023" spans="1:15" x14ac:dyDescent="0.25">
      <c r="A2023" s="31" t="s">
        <v>1439</v>
      </c>
      <c r="B2023">
        <v>690</v>
      </c>
      <c r="D2023" t="s">
        <v>1239</v>
      </c>
      <c r="E2023" t="s">
        <v>18</v>
      </c>
      <c r="G2023" t="s">
        <v>19</v>
      </c>
      <c r="H2023" s="15" t="s">
        <v>20</v>
      </c>
      <c r="I2023" s="1">
        <v>46223</v>
      </c>
      <c r="J2023" s="1">
        <v>46226</v>
      </c>
      <c r="K2023" s="1">
        <v>46226</v>
      </c>
      <c r="L2023" t="str">
        <f>IF(_xlfn.XLOOKUP(D2023, ABZ!A:A, ABZ!B:B, "", 0) = 0, "", _xlfn.XLOOKUP(D2023, ABZ!A:A, ABZ!B:B, "", 0))</f>
        <v>Corporate Communications</v>
      </c>
      <c r="M2023" t="s">
        <v>21</v>
      </c>
      <c r="N2023" t="s">
        <v>31</v>
      </c>
      <c r="O2023" t="s">
        <v>1130</v>
      </c>
    </row>
    <row r="2024" spans="1:15" x14ac:dyDescent="0.25">
      <c r="A2024" s="31" t="s">
        <v>1439</v>
      </c>
      <c r="B2024">
        <v>690</v>
      </c>
      <c r="D2024" t="s">
        <v>1239</v>
      </c>
      <c r="E2024" t="s">
        <v>65</v>
      </c>
      <c r="F2024" t="s">
        <v>66</v>
      </c>
      <c r="H2024" s="15" t="s">
        <v>20</v>
      </c>
      <c r="I2024" s="1">
        <v>46223</v>
      </c>
      <c r="J2024" s="1">
        <v>46226</v>
      </c>
      <c r="K2024" s="1">
        <v>46226</v>
      </c>
      <c r="L2024" t="str">
        <f>IF(_xlfn.XLOOKUP(D2024, ABZ!A:A, ABZ!B:B, "", 0) = 0, "", _xlfn.XLOOKUP(D2024, ABZ!A:A, ABZ!B:B, "", 0))</f>
        <v>Corporate Communications</v>
      </c>
      <c r="M2024" t="s">
        <v>21</v>
      </c>
      <c r="N2024" t="s">
        <v>31</v>
      </c>
      <c r="O2024" t="s">
        <v>1130</v>
      </c>
    </row>
    <row r="2025" spans="1:15" x14ac:dyDescent="0.25">
      <c r="A2025" s="31" t="s">
        <v>1440</v>
      </c>
      <c r="B2025" s="27">
        <v>345</v>
      </c>
      <c r="C2025" s="27"/>
      <c r="D2025" t="s">
        <v>1258</v>
      </c>
      <c r="E2025" t="s">
        <v>26</v>
      </c>
      <c r="F2025" t="s">
        <v>44</v>
      </c>
      <c r="G2025" t="s">
        <v>57</v>
      </c>
      <c r="H2025" s="15" t="s">
        <v>20</v>
      </c>
      <c r="I2025" s="1">
        <v>46223</v>
      </c>
      <c r="J2025" s="1">
        <v>46226</v>
      </c>
      <c r="K2025" s="1">
        <v>46227</v>
      </c>
      <c r="L2025" t="str">
        <f>IF(_xlfn.XLOOKUP(D2025, ABZ!A:A, ABZ!B:B, "", 0) = 0, "", _xlfn.XLOOKUP(D2025, ABZ!A:A, ABZ!B:B, "", 0))</f>
        <v>D2C Ecommerce</v>
      </c>
      <c r="M2025" t="s">
        <v>21</v>
      </c>
      <c r="N2025" t="s">
        <v>31</v>
      </c>
      <c r="O2025" t="s">
        <v>1410</v>
      </c>
    </row>
    <row r="2026" spans="1:15" x14ac:dyDescent="0.25">
      <c r="A2026" s="31" t="s">
        <v>1440</v>
      </c>
      <c r="B2026">
        <v>345</v>
      </c>
      <c r="D2026" t="s">
        <v>1258</v>
      </c>
      <c r="E2026" t="s">
        <v>69</v>
      </c>
      <c r="F2026" t="s">
        <v>70</v>
      </c>
      <c r="H2026" s="15" t="s">
        <v>20</v>
      </c>
      <c r="I2026" s="1">
        <v>46223</v>
      </c>
      <c r="J2026" s="1">
        <v>46226</v>
      </c>
      <c r="K2026" s="1">
        <v>46227</v>
      </c>
      <c r="L2026" t="str">
        <f>IF(_xlfn.XLOOKUP(D2026, ABZ!A:A, ABZ!B:B, "", 0) = 0, "", _xlfn.XLOOKUP(D2026, ABZ!A:A, ABZ!B:B, "", 0))</f>
        <v>D2C Ecommerce</v>
      </c>
      <c r="M2026" t="s">
        <v>21</v>
      </c>
      <c r="N2026" t="s">
        <v>31</v>
      </c>
      <c r="O2026" t="s">
        <v>1410</v>
      </c>
    </row>
    <row r="2027" spans="1:15" x14ac:dyDescent="0.25">
      <c r="A2027" s="31" t="s">
        <v>1440</v>
      </c>
      <c r="B2027">
        <v>345</v>
      </c>
      <c r="D2027" t="s">
        <v>1258</v>
      </c>
      <c r="E2027" t="s">
        <v>65</v>
      </c>
      <c r="F2027" t="s">
        <v>76</v>
      </c>
      <c r="G2027" t="s">
        <v>66</v>
      </c>
      <c r="H2027" s="15" t="s">
        <v>20</v>
      </c>
      <c r="I2027" s="1">
        <v>46223</v>
      </c>
      <c r="J2027" s="1">
        <v>46226</v>
      </c>
      <c r="K2027" s="1">
        <v>46227</v>
      </c>
      <c r="L2027" t="str">
        <f>IF(_xlfn.XLOOKUP(D2027, ABZ!A:A, ABZ!B:B, "", 0) = 0, "", _xlfn.XLOOKUP(D2027, ABZ!A:A, ABZ!B:B, "", 0))</f>
        <v>D2C Ecommerce</v>
      </c>
      <c r="M2027" t="s">
        <v>21</v>
      </c>
      <c r="N2027" t="s">
        <v>31</v>
      </c>
      <c r="O2027" t="s">
        <v>1410</v>
      </c>
    </row>
    <row r="2028" spans="1:15" x14ac:dyDescent="0.25">
      <c r="A2028" s="31" t="s">
        <v>1440</v>
      </c>
      <c r="B2028">
        <v>345</v>
      </c>
      <c r="D2028" t="s">
        <v>1258</v>
      </c>
      <c r="E2028" t="s">
        <v>40</v>
      </c>
      <c r="F2028" t="s">
        <v>41</v>
      </c>
      <c r="H2028" s="15" t="s">
        <v>20</v>
      </c>
      <c r="I2028" s="1">
        <v>46223</v>
      </c>
      <c r="J2028" s="1">
        <v>46226</v>
      </c>
      <c r="K2028" s="1">
        <v>46227</v>
      </c>
      <c r="L2028" t="str">
        <f>IF(_xlfn.XLOOKUP(D2028, ABZ!A:A, ABZ!B:B, "", 0) = 0, "", _xlfn.XLOOKUP(D2028, ABZ!A:A, ABZ!B:B, "", 0))</f>
        <v>D2C Ecommerce</v>
      </c>
      <c r="M2028" t="s">
        <v>21</v>
      </c>
      <c r="N2028" t="s">
        <v>31</v>
      </c>
      <c r="O2028" t="s">
        <v>1410</v>
      </c>
    </row>
    <row r="2029" spans="1:15" x14ac:dyDescent="0.25">
      <c r="A2029" s="31" t="s">
        <v>1440</v>
      </c>
      <c r="B2029">
        <v>345</v>
      </c>
      <c r="D2029" t="s">
        <v>1258</v>
      </c>
      <c r="E2029" t="s">
        <v>67</v>
      </c>
      <c r="F2029" t="s">
        <v>88</v>
      </c>
      <c r="H2029" s="15" t="s">
        <v>20</v>
      </c>
      <c r="I2029" s="1">
        <v>46223</v>
      </c>
      <c r="J2029" s="1">
        <v>46227</v>
      </c>
      <c r="K2029" s="1">
        <v>46227</v>
      </c>
      <c r="L2029" t="str">
        <f>IF(_xlfn.XLOOKUP(D2029, ABZ!A:A, ABZ!B:B, "", 0) = 0, "", _xlfn.XLOOKUP(D2029, ABZ!A:A, ABZ!B:B, "", 0))</f>
        <v>D2C Ecommerce</v>
      </c>
      <c r="M2029" t="s">
        <v>21</v>
      </c>
      <c r="N2029" t="s">
        <v>31</v>
      </c>
      <c r="O2029" t="s">
        <v>1410</v>
      </c>
    </row>
    <row r="2030" spans="1:15" x14ac:dyDescent="0.25">
      <c r="A2030" t="s">
        <v>1379</v>
      </c>
      <c r="B2030">
        <v>258591</v>
      </c>
      <c r="D2030" t="s">
        <v>408</v>
      </c>
      <c r="E2030" t="s">
        <v>26</v>
      </c>
      <c r="F2030" t="s">
        <v>57</v>
      </c>
      <c r="H2030" s="15" t="s">
        <v>29</v>
      </c>
      <c r="I2030" s="1">
        <v>46224</v>
      </c>
      <c r="J2030" s="1">
        <v>46227</v>
      </c>
      <c r="K2030" s="1">
        <v>46227</v>
      </c>
      <c r="L2030" t="str">
        <f>IF(_xlfn.XLOOKUP(D2030, ABZ!A:A, ABZ!B:B, "", 0) = 0, "", _xlfn.XLOOKUP(D2030, ABZ!A:A, ABZ!B:B, "", 0))</f>
        <v>User Interface &amp; Clients</v>
      </c>
      <c r="M2030" t="s">
        <v>30</v>
      </c>
      <c r="N2030" t="s">
        <v>22</v>
      </c>
      <c r="O2030" t="s">
        <v>1441</v>
      </c>
    </row>
    <row r="2031" spans="1:15" x14ac:dyDescent="0.25">
      <c r="A2031" t="s">
        <v>1379</v>
      </c>
      <c r="B2031">
        <v>258591</v>
      </c>
      <c r="D2031" t="s">
        <v>408</v>
      </c>
      <c r="E2031" t="s">
        <v>102</v>
      </c>
      <c r="F2031" t="s">
        <v>88</v>
      </c>
      <c r="H2031" s="15" t="s">
        <v>29</v>
      </c>
      <c r="I2031" s="1">
        <v>46224</v>
      </c>
      <c r="J2031" s="1">
        <v>46226</v>
      </c>
      <c r="K2031" s="1">
        <v>46227</v>
      </c>
      <c r="L2031" t="str">
        <f>IF(_xlfn.XLOOKUP(D2031, ABZ!A:A, ABZ!B:B, "", 0) = 0, "", _xlfn.XLOOKUP(D2031, ABZ!A:A, ABZ!B:B, "", 0))</f>
        <v>User Interface &amp; Clients</v>
      </c>
      <c r="M2031" t="s">
        <v>21</v>
      </c>
      <c r="N2031" t="s">
        <v>22</v>
      </c>
      <c r="O2031" t="s">
        <v>1441</v>
      </c>
    </row>
    <row r="2032" spans="1:15" x14ac:dyDescent="0.25">
      <c r="A2032" t="s">
        <v>1379</v>
      </c>
      <c r="B2032">
        <v>258591</v>
      </c>
      <c r="D2032" t="s">
        <v>408</v>
      </c>
      <c r="E2032" t="s">
        <v>103</v>
      </c>
      <c r="F2032" t="s">
        <v>70</v>
      </c>
      <c r="H2032" s="15" t="s">
        <v>29</v>
      </c>
      <c r="I2032" s="1">
        <v>46224</v>
      </c>
      <c r="J2032" s="1">
        <v>46226</v>
      </c>
      <c r="K2032" s="1">
        <v>46227</v>
      </c>
      <c r="L2032" t="str">
        <f>IF(_xlfn.XLOOKUP(D2032, ABZ!A:A, ABZ!B:B, "", 0) = 0, "", _xlfn.XLOOKUP(D2032, ABZ!A:A, ABZ!B:B, "", 0))</f>
        <v>User Interface &amp; Clients</v>
      </c>
      <c r="M2032" t="s">
        <v>21</v>
      </c>
      <c r="N2032" t="s">
        <v>22</v>
      </c>
      <c r="O2032" t="s">
        <v>1441</v>
      </c>
    </row>
    <row r="2033" spans="1:15" x14ac:dyDescent="0.25">
      <c r="A2033" t="s">
        <v>1379</v>
      </c>
      <c r="B2033">
        <v>258591</v>
      </c>
      <c r="D2033" t="s">
        <v>408</v>
      </c>
      <c r="E2033" t="s">
        <v>104</v>
      </c>
      <c r="F2033" t="s">
        <v>66</v>
      </c>
      <c r="H2033" s="15" t="s">
        <v>29</v>
      </c>
      <c r="I2033" s="1">
        <v>46224</v>
      </c>
      <c r="J2033" s="1">
        <v>46226</v>
      </c>
      <c r="K2033" s="1">
        <v>46227</v>
      </c>
      <c r="L2033" t="str">
        <f>IF(_xlfn.XLOOKUP(D2033, ABZ!A:A, ABZ!B:B, "", 0) = 0, "", _xlfn.XLOOKUP(D2033, ABZ!A:A, ABZ!B:B, "", 0))</f>
        <v>User Interface &amp; Clients</v>
      </c>
      <c r="M2033" t="s">
        <v>21</v>
      </c>
      <c r="N2033" t="s">
        <v>22</v>
      </c>
      <c r="O2033" t="s">
        <v>1441</v>
      </c>
    </row>
    <row r="2034" spans="1:15" x14ac:dyDescent="0.25">
      <c r="A2034" t="s">
        <v>1379</v>
      </c>
      <c r="B2034">
        <v>258591</v>
      </c>
      <c r="D2034" t="s">
        <v>408</v>
      </c>
      <c r="E2034" t="s">
        <v>101</v>
      </c>
      <c r="F2034" t="s">
        <v>41</v>
      </c>
      <c r="H2034" s="15" t="s">
        <v>29</v>
      </c>
      <c r="I2034" s="1">
        <v>46224</v>
      </c>
      <c r="J2034" s="1">
        <v>46227</v>
      </c>
      <c r="K2034" s="1">
        <v>46227</v>
      </c>
      <c r="L2034" t="str">
        <f>IF(_xlfn.XLOOKUP(D2034, ABZ!A:A, ABZ!B:B, "", 0) = 0, "", _xlfn.XLOOKUP(D2034, ABZ!A:A, ABZ!B:B, "", 0))</f>
        <v>User Interface &amp; Clients</v>
      </c>
      <c r="M2034" t="s">
        <v>21</v>
      </c>
      <c r="N2034" t="s">
        <v>22</v>
      </c>
      <c r="O2034" t="s">
        <v>1441</v>
      </c>
    </row>
    <row r="2035" spans="1:15" x14ac:dyDescent="0.25">
      <c r="A2035" t="s">
        <v>1442</v>
      </c>
      <c r="B2035">
        <v>11376</v>
      </c>
      <c r="D2035" t="s">
        <v>408</v>
      </c>
      <c r="E2035" t="s">
        <v>105</v>
      </c>
      <c r="F2035" t="s">
        <v>35</v>
      </c>
      <c r="H2035" s="15" t="s">
        <v>29</v>
      </c>
      <c r="I2035" s="1">
        <v>46224</v>
      </c>
      <c r="J2035" s="1">
        <v>46227</v>
      </c>
      <c r="K2035" s="1">
        <v>46227</v>
      </c>
      <c r="L2035" t="str">
        <f>IF(_xlfn.XLOOKUP(D2035, ABZ!A:A, ABZ!B:B, "", 0) = 0, "", _xlfn.XLOOKUP(D2035, ABZ!A:A, ABZ!B:B, "", 0))</f>
        <v>User Interface &amp; Clients</v>
      </c>
      <c r="M2035" t="s">
        <v>21</v>
      </c>
      <c r="N2035" t="s">
        <v>22</v>
      </c>
      <c r="O2035" t="s">
        <v>1441</v>
      </c>
    </row>
    <row r="2036" spans="1:15" x14ac:dyDescent="0.25">
      <c r="A2036" t="s">
        <v>1443</v>
      </c>
      <c r="B2036">
        <v>11376</v>
      </c>
      <c r="D2036" t="s">
        <v>408</v>
      </c>
      <c r="E2036" t="s">
        <v>37</v>
      </c>
      <c r="F2036" t="s">
        <v>1201</v>
      </c>
      <c r="H2036" s="15" t="s">
        <v>29</v>
      </c>
      <c r="I2036" s="1">
        <v>46224</v>
      </c>
      <c r="J2036" s="1">
        <v>46231</v>
      </c>
      <c r="K2036" s="1">
        <v>46227</v>
      </c>
      <c r="L2036" t="str">
        <f>IF(_xlfn.XLOOKUP(D2036, ABZ!A:A, ABZ!B:B, "", 0) = 0, "", _xlfn.XLOOKUP(D2036, ABZ!A:A, ABZ!B:B, "", 0))</f>
        <v>User Interface &amp; Clients</v>
      </c>
      <c r="M2036" t="s">
        <v>21</v>
      </c>
      <c r="N2036" t="s">
        <v>22</v>
      </c>
      <c r="O2036" t="s">
        <v>1441</v>
      </c>
    </row>
    <row r="2037" spans="1:15" x14ac:dyDescent="0.25">
      <c r="A2037" s="31" t="s">
        <v>1444</v>
      </c>
      <c r="B2037">
        <v>72</v>
      </c>
      <c r="D2037" t="s">
        <v>1445</v>
      </c>
      <c r="E2037" t="s">
        <v>26</v>
      </c>
      <c r="F2037" t="s">
        <v>51</v>
      </c>
      <c r="G2037" t="s">
        <v>44</v>
      </c>
      <c r="H2037" s="15" t="s">
        <v>20</v>
      </c>
      <c r="I2037" s="1">
        <v>46224</v>
      </c>
      <c r="J2037" s="1">
        <v>46225</v>
      </c>
      <c r="K2037" s="1">
        <v>46227</v>
      </c>
      <c r="L2037" t="str">
        <f>IF(_xlfn.XLOOKUP(D2037, ABZ!A:A, ABZ!B:B, "", 0) = 0, "", _xlfn.XLOOKUP(D2037, ABZ!A:A, ABZ!B:B, "", 0))</f>
        <v>Corporate Communications</v>
      </c>
      <c r="M2037" t="s">
        <v>21</v>
      </c>
      <c r="N2037" t="s">
        <v>31</v>
      </c>
      <c r="O2037" t="s">
        <v>1130</v>
      </c>
    </row>
    <row r="2038" spans="1:15" x14ac:dyDescent="0.25">
      <c r="A2038" s="31" t="s">
        <v>1446</v>
      </c>
      <c r="B2038">
        <v>933</v>
      </c>
      <c r="D2038" t="s">
        <v>17</v>
      </c>
      <c r="E2038" t="s">
        <v>18</v>
      </c>
      <c r="G2038" t="s">
        <v>19</v>
      </c>
      <c r="H2038" s="15" t="s">
        <v>20</v>
      </c>
      <c r="I2038" s="1">
        <v>46224</v>
      </c>
      <c r="J2038" s="1">
        <v>46224</v>
      </c>
      <c r="K2038" s="1">
        <v>46224</v>
      </c>
      <c r="L2038" t="str">
        <f>IF(_xlfn.XLOOKUP(D2038, ABZ!A:A, ABZ!B:B, "", 0) = 0, "", _xlfn.XLOOKUP(D2038, ABZ!A:A, ABZ!B:B, "", 0))</f>
        <v>Product Management</v>
      </c>
      <c r="M2038" t="s">
        <v>21</v>
      </c>
      <c r="N2038" t="s">
        <v>22</v>
      </c>
      <c r="O2038" t="s">
        <v>1345</v>
      </c>
    </row>
    <row r="2039" spans="1:15" x14ac:dyDescent="0.25">
      <c r="A2039" s="31" t="s">
        <v>1447</v>
      </c>
      <c r="B2039">
        <v>933</v>
      </c>
      <c r="D2039" t="s">
        <v>17</v>
      </c>
      <c r="E2039" t="s">
        <v>26</v>
      </c>
      <c r="F2039" t="s">
        <v>57</v>
      </c>
      <c r="H2039" s="15" t="s">
        <v>20</v>
      </c>
      <c r="I2039" s="1">
        <v>46224</v>
      </c>
      <c r="J2039" s="1">
        <v>46225</v>
      </c>
      <c r="K2039" s="1">
        <v>46225</v>
      </c>
      <c r="L2039" t="str">
        <f>IF(_xlfn.XLOOKUP(D2039, ABZ!A:A, ABZ!B:B, "", 0) = 0, "", _xlfn.XLOOKUP(D2039, ABZ!A:A, ABZ!B:B, "", 0))</f>
        <v>Product Management</v>
      </c>
      <c r="M2039" t="s">
        <v>21</v>
      </c>
      <c r="N2039" t="s">
        <v>22</v>
      </c>
      <c r="O2039" t="s">
        <v>1345</v>
      </c>
    </row>
    <row r="2040" spans="1:15" x14ac:dyDescent="0.25">
      <c r="A2040" s="54" t="s">
        <v>1448</v>
      </c>
      <c r="B2040">
        <v>576</v>
      </c>
      <c r="D2040" t="s">
        <v>499</v>
      </c>
      <c r="E2040" t="s">
        <v>65</v>
      </c>
      <c r="F2040" t="s">
        <v>76</v>
      </c>
      <c r="G2040" t="s">
        <v>66</v>
      </c>
      <c r="H2040" s="15" t="s">
        <v>20</v>
      </c>
      <c r="I2040" s="1">
        <v>46224</v>
      </c>
      <c r="J2040" s="1">
        <v>46234</v>
      </c>
      <c r="K2040" s="1">
        <v>46234</v>
      </c>
      <c r="L2040" t="str">
        <f>IF(_xlfn.XLOOKUP(D2040, ABZ!A:A, ABZ!B:B, "", 0) = 0, "", _xlfn.XLOOKUP(D2040, ABZ!A:A, ABZ!B:B, "", 0))</f>
        <v>D2C Ecommerce</v>
      </c>
      <c r="M2040" t="s">
        <v>21</v>
      </c>
      <c r="N2040" t="s">
        <v>86</v>
      </c>
      <c r="O2040" t="s">
        <v>1410</v>
      </c>
    </row>
    <row r="2041" spans="1:15" x14ac:dyDescent="0.25">
      <c r="A2041" s="54" t="s">
        <v>1448</v>
      </c>
      <c r="B2041">
        <v>576</v>
      </c>
      <c r="D2041" t="s">
        <v>499</v>
      </c>
      <c r="E2041" t="s">
        <v>40</v>
      </c>
      <c r="F2041" t="s">
        <v>41</v>
      </c>
      <c r="H2041" s="15" t="s">
        <v>20</v>
      </c>
      <c r="I2041" s="1">
        <v>46224</v>
      </c>
      <c r="J2041" s="1">
        <v>46234</v>
      </c>
      <c r="K2041" s="1">
        <v>46234</v>
      </c>
      <c r="L2041" t="str">
        <f>IF(_xlfn.XLOOKUP(D2041, ABZ!A:A, ABZ!B:B, "", 0) = 0, "", _xlfn.XLOOKUP(D2041, ABZ!A:A, ABZ!B:B, "", 0))</f>
        <v>D2C Ecommerce</v>
      </c>
      <c r="M2041" t="s">
        <v>21</v>
      </c>
      <c r="N2041" t="s">
        <v>86</v>
      </c>
      <c r="O2041" t="s">
        <v>1410</v>
      </c>
    </row>
    <row r="2042" spans="1:15" x14ac:dyDescent="0.25">
      <c r="A2042" s="54" t="s">
        <v>1448</v>
      </c>
      <c r="B2042">
        <v>576</v>
      </c>
      <c r="D2042" t="s">
        <v>499</v>
      </c>
      <c r="E2042" t="s">
        <v>67</v>
      </c>
      <c r="F2042" t="s">
        <v>88</v>
      </c>
      <c r="H2042" s="15" t="s">
        <v>20</v>
      </c>
      <c r="I2042" s="1">
        <v>46224</v>
      </c>
      <c r="J2042" s="1">
        <v>46234</v>
      </c>
      <c r="K2042" s="1">
        <v>46234</v>
      </c>
      <c r="L2042" t="str">
        <f>IF(_xlfn.XLOOKUP(D2042, ABZ!A:A, ABZ!B:B, "", 0) = 0, "", _xlfn.XLOOKUP(D2042, ABZ!A:A, ABZ!B:B, "", 0))</f>
        <v>D2C Ecommerce</v>
      </c>
      <c r="M2042" t="s">
        <v>21</v>
      </c>
      <c r="N2042" t="s">
        <v>86</v>
      </c>
      <c r="O2042" t="s">
        <v>1410</v>
      </c>
    </row>
    <row r="2043" spans="1:15" x14ac:dyDescent="0.25">
      <c r="A2043" s="54" t="s">
        <v>1449</v>
      </c>
      <c r="B2043">
        <v>102</v>
      </c>
      <c r="D2043" t="s">
        <v>1170</v>
      </c>
      <c r="E2043" t="s">
        <v>26</v>
      </c>
      <c r="F2043" t="s">
        <v>57</v>
      </c>
      <c r="H2043" s="15" t="s">
        <v>20</v>
      </c>
      <c r="I2043" s="1">
        <v>46225</v>
      </c>
      <c r="J2043" s="1">
        <v>46230</v>
      </c>
      <c r="K2043" s="1">
        <v>46230</v>
      </c>
      <c r="L2043" t="str">
        <f>IF(_xlfn.XLOOKUP(D2043, ABZ!A:A, ABZ!B:B, "", 0) = 0, "", _xlfn.XLOOKUP(D2043, ABZ!A:A, ABZ!B:B, "", 0))</f>
        <v>D2C Ecommerce</v>
      </c>
      <c r="M2043" t="s">
        <v>21</v>
      </c>
      <c r="N2043" t="s">
        <v>86</v>
      </c>
      <c r="O2043" t="s">
        <v>1432</v>
      </c>
    </row>
    <row r="2044" spans="1:15" x14ac:dyDescent="0.25">
      <c r="A2044" s="54" t="s">
        <v>1449</v>
      </c>
      <c r="B2044">
        <v>102</v>
      </c>
      <c r="D2044" t="s">
        <v>1170</v>
      </c>
      <c r="E2044" t="s">
        <v>67</v>
      </c>
      <c r="F2044" t="s">
        <v>88</v>
      </c>
      <c r="H2044" s="15" t="s">
        <v>20</v>
      </c>
      <c r="I2044" s="1">
        <v>46225</v>
      </c>
      <c r="J2044" s="1">
        <v>46230</v>
      </c>
      <c r="K2044" s="1">
        <v>46230</v>
      </c>
      <c r="L2044" t="str">
        <f>IF(_xlfn.XLOOKUP(D2044, ABZ!A:A, ABZ!B:B, "", 0) = 0, "", _xlfn.XLOOKUP(D2044, ABZ!A:A, ABZ!B:B, "", 0))</f>
        <v>D2C Ecommerce</v>
      </c>
      <c r="M2044" t="s">
        <v>21</v>
      </c>
      <c r="N2044" t="s">
        <v>86</v>
      </c>
      <c r="O2044" t="s">
        <v>1432</v>
      </c>
    </row>
    <row r="2045" spans="1:15" x14ac:dyDescent="0.25">
      <c r="A2045" s="54" t="s">
        <v>1449</v>
      </c>
      <c r="B2045">
        <v>102</v>
      </c>
      <c r="D2045" t="s">
        <v>1170</v>
      </c>
      <c r="E2045" t="s">
        <v>69</v>
      </c>
      <c r="F2045" t="s">
        <v>70</v>
      </c>
      <c r="H2045" s="15" t="s">
        <v>20</v>
      </c>
      <c r="I2045" s="1">
        <v>46225</v>
      </c>
      <c r="J2045" s="1">
        <v>46230</v>
      </c>
      <c r="K2045" s="1">
        <v>46230</v>
      </c>
      <c r="L2045" t="str">
        <f>IF(_xlfn.XLOOKUP(D2045, ABZ!A:A, ABZ!B:B, "", 0) = 0, "", _xlfn.XLOOKUP(D2045, ABZ!A:A, ABZ!B:B, "", 0))</f>
        <v>D2C Ecommerce</v>
      </c>
      <c r="M2045" t="s">
        <v>21</v>
      </c>
      <c r="N2045" t="s">
        <v>86</v>
      </c>
      <c r="O2045" t="s">
        <v>1432</v>
      </c>
    </row>
    <row r="2046" spans="1:15" x14ac:dyDescent="0.25">
      <c r="A2046" s="54" t="s">
        <v>1449</v>
      </c>
      <c r="B2046">
        <v>102</v>
      </c>
      <c r="D2046" t="s">
        <v>1170</v>
      </c>
      <c r="E2046" t="s">
        <v>65</v>
      </c>
      <c r="F2046" t="s">
        <v>66</v>
      </c>
      <c r="H2046" s="15" t="s">
        <v>20</v>
      </c>
      <c r="I2046" s="1">
        <v>46225</v>
      </c>
      <c r="J2046" s="1">
        <v>46230</v>
      </c>
      <c r="K2046" s="1">
        <v>46230</v>
      </c>
      <c r="L2046" t="str">
        <f>IF(_xlfn.XLOOKUP(D2046, ABZ!A:A, ABZ!B:B, "", 0) = 0, "", _xlfn.XLOOKUP(D2046, ABZ!A:A, ABZ!B:B, "", 0))</f>
        <v>D2C Ecommerce</v>
      </c>
      <c r="M2046" t="s">
        <v>21</v>
      </c>
      <c r="N2046" t="s">
        <v>86</v>
      </c>
      <c r="O2046" t="s">
        <v>1432</v>
      </c>
    </row>
    <row r="2047" spans="1:15" x14ac:dyDescent="0.25">
      <c r="A2047" s="54" t="s">
        <v>1449</v>
      </c>
      <c r="B2047">
        <v>102</v>
      </c>
      <c r="D2047" t="s">
        <v>1170</v>
      </c>
      <c r="E2047" t="s">
        <v>40</v>
      </c>
      <c r="F2047" t="s">
        <v>41</v>
      </c>
      <c r="H2047" s="15" t="s">
        <v>20</v>
      </c>
      <c r="I2047" s="1">
        <v>46225</v>
      </c>
      <c r="J2047" s="1">
        <v>46230</v>
      </c>
      <c r="K2047" s="1">
        <v>46230</v>
      </c>
      <c r="L2047" t="str">
        <f>IF(_xlfn.XLOOKUP(D2047, ABZ!A:A, ABZ!B:B, "", 0) = 0, "", _xlfn.XLOOKUP(D2047, ABZ!A:A, ABZ!B:B, "", 0))</f>
        <v>D2C Ecommerce</v>
      </c>
      <c r="M2047" t="s">
        <v>21</v>
      </c>
      <c r="N2047" t="s">
        <v>86</v>
      </c>
      <c r="O2047" t="s">
        <v>1432</v>
      </c>
    </row>
    <row r="2048" spans="1:15" x14ac:dyDescent="0.25">
      <c r="A2048" s="54" t="s">
        <v>1450</v>
      </c>
      <c r="B2048">
        <v>738</v>
      </c>
      <c r="D2048" t="s">
        <v>1451</v>
      </c>
      <c r="E2048" t="s">
        <v>18</v>
      </c>
      <c r="G2048" t="s">
        <v>19</v>
      </c>
      <c r="H2048" s="15" t="s">
        <v>7183</v>
      </c>
      <c r="I2048" s="1">
        <v>46224</v>
      </c>
      <c r="J2048" s="1">
        <v>46266</v>
      </c>
      <c r="K2048" s="1">
        <v>46266</v>
      </c>
      <c r="L2048" t="str">
        <f>IF(_xlfn.XLOOKUP(D2048, ABZ!A:A, ABZ!B:B, "", 0) = 0, "", _xlfn.XLOOKUP(D2048, ABZ!A:A, ABZ!B:B, "", 0))</f>
        <v>IT</v>
      </c>
      <c r="M2048" t="s">
        <v>21</v>
      </c>
      <c r="N2048" t="s">
        <v>22</v>
      </c>
      <c r="O2048" t="s">
        <v>1452</v>
      </c>
    </row>
    <row r="2049" spans="1:15" x14ac:dyDescent="0.25">
      <c r="A2049" s="54" t="s">
        <v>1453</v>
      </c>
      <c r="B2049">
        <v>738</v>
      </c>
      <c r="D2049" t="s">
        <v>1451</v>
      </c>
      <c r="E2049" t="s">
        <v>18</v>
      </c>
      <c r="G2049" t="s">
        <v>19</v>
      </c>
      <c r="H2049" s="15" t="s">
        <v>7183</v>
      </c>
      <c r="I2049" s="1">
        <v>46224</v>
      </c>
      <c r="J2049" s="1">
        <v>46266</v>
      </c>
      <c r="K2049" s="1">
        <v>46266</v>
      </c>
      <c r="L2049" t="str">
        <f>IF(_xlfn.XLOOKUP(D2049, ABZ!A:A, ABZ!B:B, "", 0) = 0, "", _xlfn.XLOOKUP(D2049, ABZ!A:A, ABZ!B:B, "", 0))</f>
        <v>IT</v>
      </c>
      <c r="M2049" t="s">
        <v>21</v>
      </c>
      <c r="N2049" t="s">
        <v>22</v>
      </c>
      <c r="O2049" t="s">
        <v>1452</v>
      </c>
    </row>
    <row r="2050" spans="1:15" x14ac:dyDescent="0.25">
      <c r="A2050" s="31" t="s">
        <v>1454</v>
      </c>
      <c r="B2050">
        <v>15935</v>
      </c>
      <c r="D2050" t="s">
        <v>1277</v>
      </c>
      <c r="E2050" t="s">
        <v>69</v>
      </c>
      <c r="F2050" t="s">
        <v>70</v>
      </c>
      <c r="H2050" s="15" t="s">
        <v>20</v>
      </c>
      <c r="I2050" s="1">
        <v>46226</v>
      </c>
      <c r="J2050" s="1">
        <v>46231</v>
      </c>
      <c r="K2050" s="1">
        <v>46253</v>
      </c>
      <c r="L2050" t="str">
        <f>IF(_xlfn.XLOOKUP(D2050, ABZ!A:A, ABZ!B:B, "", 0) = 0, "", _xlfn.XLOOKUP(D2050, ABZ!A:A, ABZ!B:B, "", 0))</f>
        <v>Technical Communication</v>
      </c>
      <c r="M2050" t="s">
        <v>21</v>
      </c>
      <c r="N2050" t="s">
        <v>156</v>
      </c>
    </row>
    <row r="2051" spans="1:15" x14ac:dyDescent="0.25">
      <c r="A2051" s="31" t="s">
        <v>1455</v>
      </c>
      <c r="B2051">
        <v>78</v>
      </c>
      <c r="D2051" t="s">
        <v>1445</v>
      </c>
      <c r="E2051" t="s">
        <v>26</v>
      </c>
      <c r="F2051" t="s">
        <v>220</v>
      </c>
      <c r="H2051" s="15" t="s">
        <v>20</v>
      </c>
      <c r="I2051" s="1">
        <v>46226</v>
      </c>
      <c r="J2051" s="1">
        <v>46230</v>
      </c>
      <c r="K2051" s="1">
        <v>46231</v>
      </c>
      <c r="L2051" t="str">
        <f>IF(_xlfn.XLOOKUP(D2051, ABZ!A:A, ABZ!B:B, "", 0) = 0, "", _xlfn.XLOOKUP(D2051, ABZ!A:A, ABZ!B:B, "", 0))</f>
        <v>Corporate Communications</v>
      </c>
      <c r="M2051" t="s">
        <v>21</v>
      </c>
      <c r="N2051" t="s">
        <v>31</v>
      </c>
      <c r="O2051" t="s">
        <v>1130</v>
      </c>
    </row>
    <row r="2052" spans="1:15" x14ac:dyDescent="0.25">
      <c r="A2052" s="31" t="s">
        <v>1456</v>
      </c>
      <c r="B2052">
        <v>189</v>
      </c>
      <c r="D2052" t="s">
        <v>1277</v>
      </c>
      <c r="E2052" t="s">
        <v>26</v>
      </c>
      <c r="F2052" t="s">
        <v>44</v>
      </c>
      <c r="H2052" s="15" t="s">
        <v>20</v>
      </c>
      <c r="I2052" s="1">
        <v>46226</v>
      </c>
      <c r="J2052" s="1">
        <v>46232</v>
      </c>
      <c r="K2052" s="1">
        <v>46233</v>
      </c>
      <c r="L2052" t="str">
        <f>IF(_xlfn.XLOOKUP(D2052, ABZ!A:A, ABZ!B:B, "", 0) = 0, "", _xlfn.XLOOKUP(D2052, ABZ!A:A, ABZ!B:B, "", 0))</f>
        <v>Technical Communication</v>
      </c>
      <c r="M2052" t="s">
        <v>21</v>
      </c>
      <c r="N2052" t="s">
        <v>156</v>
      </c>
      <c r="O2052" s="59" t="s">
        <v>1457</v>
      </c>
    </row>
    <row r="2053" spans="1:15" x14ac:dyDescent="0.25">
      <c r="A2053" s="31" t="s">
        <v>1456</v>
      </c>
      <c r="B2053">
        <v>189</v>
      </c>
      <c r="D2053" t="s">
        <v>1277</v>
      </c>
      <c r="E2053" t="s">
        <v>65</v>
      </c>
      <c r="F2053" t="s">
        <v>1458</v>
      </c>
      <c r="H2053" s="15" t="s">
        <v>20</v>
      </c>
      <c r="I2053" s="1">
        <v>46226</v>
      </c>
      <c r="J2053" s="1">
        <v>46237</v>
      </c>
      <c r="K2053" s="1">
        <v>46233</v>
      </c>
      <c r="L2053" t="str">
        <f>IF(_xlfn.XLOOKUP(D2053, ABZ!A:A, ABZ!B:B, "", 0) = 0, "", _xlfn.XLOOKUP(D2053, ABZ!A:A, ABZ!B:B, "", 0))</f>
        <v>Technical Communication</v>
      </c>
      <c r="M2053" t="s">
        <v>21</v>
      </c>
      <c r="N2053" t="s">
        <v>156</v>
      </c>
      <c r="O2053" s="59" t="s">
        <v>1457</v>
      </c>
    </row>
    <row r="2054" spans="1:15" x14ac:dyDescent="0.25">
      <c r="A2054" s="31" t="s">
        <v>1456</v>
      </c>
      <c r="B2054">
        <v>189</v>
      </c>
      <c r="D2054" t="s">
        <v>1277</v>
      </c>
      <c r="E2054" t="s">
        <v>40</v>
      </c>
      <c r="F2054" t="s">
        <v>41</v>
      </c>
      <c r="H2054" s="15" t="s">
        <v>20</v>
      </c>
      <c r="I2054" s="1">
        <v>46226</v>
      </c>
      <c r="J2054" s="1">
        <v>46232</v>
      </c>
      <c r="K2054" s="1">
        <v>46233</v>
      </c>
      <c r="L2054" t="str">
        <f>IF(_xlfn.XLOOKUP(D2054, ABZ!A:A, ABZ!B:B, "", 0) = 0, "", _xlfn.XLOOKUP(D2054, ABZ!A:A, ABZ!B:B, "", 0))</f>
        <v>Technical Communication</v>
      </c>
      <c r="M2054" t="s">
        <v>21</v>
      </c>
      <c r="N2054" t="s">
        <v>156</v>
      </c>
      <c r="O2054" s="59" t="s">
        <v>1457</v>
      </c>
    </row>
    <row r="2055" spans="1:15" x14ac:dyDescent="0.25">
      <c r="A2055" s="31" t="s">
        <v>1456</v>
      </c>
      <c r="B2055">
        <v>189</v>
      </c>
      <c r="D2055" t="s">
        <v>1277</v>
      </c>
      <c r="E2055" t="s">
        <v>67</v>
      </c>
      <c r="F2055" t="s">
        <v>68</v>
      </c>
      <c r="H2055" s="15" t="s">
        <v>20</v>
      </c>
      <c r="I2055" s="1">
        <v>46226</v>
      </c>
      <c r="J2055" s="1">
        <v>46232</v>
      </c>
      <c r="K2055" s="1">
        <v>46233</v>
      </c>
      <c r="L2055" t="str">
        <f>IF(_xlfn.XLOOKUP(D2055, ABZ!A:A, ABZ!B:B, "", 0) = 0, "", _xlfn.XLOOKUP(D2055, ABZ!A:A, ABZ!B:B, "", 0))</f>
        <v>Technical Communication</v>
      </c>
      <c r="M2055" t="s">
        <v>21</v>
      </c>
      <c r="N2055" t="s">
        <v>156</v>
      </c>
      <c r="O2055" s="59" t="s">
        <v>1457</v>
      </c>
    </row>
    <row r="2056" spans="1:15" x14ac:dyDescent="0.25">
      <c r="A2056" s="31" t="s">
        <v>1456</v>
      </c>
      <c r="B2056">
        <v>189</v>
      </c>
      <c r="D2056" t="s">
        <v>1277</v>
      </c>
      <c r="E2056" t="s">
        <v>69</v>
      </c>
      <c r="F2056" t="s">
        <v>70</v>
      </c>
      <c r="H2056" s="15" t="s">
        <v>20</v>
      </c>
      <c r="I2056" s="1">
        <v>46226</v>
      </c>
      <c r="J2056" s="1">
        <v>46231</v>
      </c>
      <c r="K2056" s="1">
        <v>46233</v>
      </c>
      <c r="L2056" t="str">
        <f>IF(_xlfn.XLOOKUP(D2056, ABZ!A:A, ABZ!B:B, "", 0) = 0, "", _xlfn.XLOOKUP(D2056, ABZ!A:A, ABZ!B:B, "", 0))</f>
        <v>Technical Communication</v>
      </c>
      <c r="M2056" t="s">
        <v>21</v>
      </c>
      <c r="N2056" t="s">
        <v>156</v>
      </c>
      <c r="O2056" s="59" t="s">
        <v>1457</v>
      </c>
    </row>
    <row r="2057" spans="1:15" x14ac:dyDescent="0.25">
      <c r="A2057" s="31" t="s">
        <v>1456</v>
      </c>
      <c r="B2057">
        <v>189</v>
      </c>
      <c r="D2057" t="s">
        <v>1277</v>
      </c>
      <c r="E2057" t="s">
        <v>34</v>
      </c>
      <c r="F2057" t="s">
        <v>1201</v>
      </c>
      <c r="H2057" s="15" t="s">
        <v>20</v>
      </c>
      <c r="I2057" s="1">
        <v>46226</v>
      </c>
      <c r="J2057" s="1">
        <v>46232</v>
      </c>
      <c r="K2057" s="1">
        <v>46233</v>
      </c>
      <c r="L2057" t="str">
        <f>IF(_xlfn.XLOOKUP(D2057, ABZ!A:A, ABZ!B:B, "", 0) = 0, "", _xlfn.XLOOKUP(D2057, ABZ!A:A, ABZ!B:B, "", 0))</f>
        <v>Technical Communication</v>
      </c>
      <c r="M2057" t="s">
        <v>21</v>
      </c>
      <c r="N2057" t="s">
        <v>156</v>
      </c>
      <c r="O2057" s="59" t="s">
        <v>1457</v>
      </c>
    </row>
    <row r="2058" spans="1:15" x14ac:dyDescent="0.25">
      <c r="A2058" t="s">
        <v>1459</v>
      </c>
      <c r="B2058">
        <v>121</v>
      </c>
      <c r="D2058" t="s">
        <v>1302</v>
      </c>
      <c r="E2058" t="s">
        <v>26</v>
      </c>
      <c r="F2058" t="s">
        <v>51</v>
      </c>
      <c r="H2058" s="15" t="s">
        <v>20</v>
      </c>
      <c r="I2058" s="1">
        <v>46226</v>
      </c>
      <c r="J2058" s="1">
        <v>46227</v>
      </c>
      <c r="K2058" s="1">
        <v>46227</v>
      </c>
      <c r="L2058" t="str">
        <f>IF(_xlfn.XLOOKUP(D2058, ABZ!A:A, ABZ!B:B, "", 0) = 0, "", _xlfn.XLOOKUP(D2058, ABZ!A:A, ABZ!B:B, "", 0))</f>
        <v>Product Management</v>
      </c>
      <c r="M2058" t="s">
        <v>21</v>
      </c>
      <c r="N2058" t="s">
        <v>22</v>
      </c>
      <c r="O2058" t="s">
        <v>1460</v>
      </c>
    </row>
    <row r="2059" spans="1:15" x14ac:dyDescent="0.25">
      <c r="A2059" s="31" t="s">
        <v>1461</v>
      </c>
      <c r="C2059">
        <v>15</v>
      </c>
      <c r="D2059" t="s">
        <v>293</v>
      </c>
      <c r="E2059" t="s">
        <v>18</v>
      </c>
      <c r="G2059" t="s">
        <v>19</v>
      </c>
      <c r="H2059" s="15" t="s">
        <v>20</v>
      </c>
      <c r="I2059" s="1">
        <v>46227</v>
      </c>
      <c r="J2059" s="1">
        <v>46227</v>
      </c>
      <c r="L2059" t="str">
        <f>IF(_xlfn.XLOOKUP(D2059, ABZ!A:A, ABZ!B:B, "", 0) = 0, "", _xlfn.XLOOKUP(D2059, ABZ!A:A, ABZ!B:B, "", 0))</f>
        <v>Corporate Communications</v>
      </c>
      <c r="M2059" t="s">
        <v>21</v>
      </c>
      <c r="N2059" t="s">
        <v>22</v>
      </c>
      <c r="O2059" t="s">
        <v>1130</v>
      </c>
    </row>
    <row r="2060" spans="1:15" x14ac:dyDescent="0.25">
      <c r="A2060" s="31" t="s">
        <v>1462</v>
      </c>
      <c r="B2060">
        <v>508</v>
      </c>
      <c r="D2060" t="s">
        <v>293</v>
      </c>
      <c r="E2060" t="s">
        <v>1214</v>
      </c>
      <c r="F2060" t="s">
        <v>57</v>
      </c>
      <c r="H2060" s="15" t="s">
        <v>20</v>
      </c>
      <c r="I2060" s="1">
        <v>46227</v>
      </c>
      <c r="J2060" s="1">
        <v>46227</v>
      </c>
      <c r="K2060" s="1">
        <v>46230</v>
      </c>
      <c r="L2060" t="str">
        <f>IF(_xlfn.XLOOKUP(D2060, ABZ!A:A, ABZ!B:B, "", 0) = 0, "", _xlfn.XLOOKUP(D2060, ABZ!A:A, ABZ!B:B, "", 0))</f>
        <v>Corporate Communications</v>
      </c>
      <c r="M2060" t="s">
        <v>21</v>
      </c>
      <c r="N2060" t="s">
        <v>22</v>
      </c>
      <c r="O2060" t="s">
        <v>1130</v>
      </c>
    </row>
    <row r="2061" spans="1:15" x14ac:dyDescent="0.25">
      <c r="A2061" s="31" t="s">
        <v>1462</v>
      </c>
      <c r="B2061">
        <v>508</v>
      </c>
      <c r="D2061" t="s">
        <v>293</v>
      </c>
      <c r="E2061" t="s">
        <v>1214</v>
      </c>
      <c r="F2061" t="s">
        <v>44</v>
      </c>
      <c r="H2061" s="15" t="s">
        <v>20</v>
      </c>
      <c r="I2061" s="1">
        <v>46227</v>
      </c>
      <c r="J2061" s="1">
        <v>46227</v>
      </c>
      <c r="K2061" s="1">
        <v>46230</v>
      </c>
      <c r="L2061" t="str">
        <f>IF(_xlfn.XLOOKUP(D2061, ABZ!A:A, ABZ!B:B, "", 0) = 0, "", _xlfn.XLOOKUP(D2061, ABZ!A:A, ABZ!B:B, "", 0))</f>
        <v>Corporate Communications</v>
      </c>
      <c r="M2061" t="s">
        <v>21</v>
      </c>
      <c r="N2061" t="s">
        <v>22</v>
      </c>
      <c r="O2061" t="s">
        <v>1130</v>
      </c>
    </row>
    <row r="2062" spans="1:15" x14ac:dyDescent="0.25">
      <c r="A2062" s="31" t="s">
        <v>1463</v>
      </c>
      <c r="C2062">
        <v>30</v>
      </c>
      <c r="D2062" t="s">
        <v>248</v>
      </c>
      <c r="E2062" t="s">
        <v>18</v>
      </c>
      <c r="G2062" t="s">
        <v>19</v>
      </c>
      <c r="H2062" s="15" t="s">
        <v>20</v>
      </c>
      <c r="I2062" s="1">
        <v>46227</v>
      </c>
      <c r="J2062" s="1">
        <v>46233</v>
      </c>
      <c r="K2062" s="1">
        <v>46234</v>
      </c>
      <c r="L2062" t="str">
        <f>IF(_xlfn.XLOOKUP(D2062, ABZ!A:A, ABZ!B:B, "", 0) = 0, "", _xlfn.XLOOKUP(D2062, ABZ!A:A, ABZ!B:B, "", 0))</f>
        <v>Channel Sales</v>
      </c>
      <c r="M2062" t="s">
        <v>21</v>
      </c>
      <c r="N2062" t="s">
        <v>22</v>
      </c>
    </row>
    <row r="2063" spans="1:15" x14ac:dyDescent="0.25">
      <c r="A2063" s="54" t="s">
        <v>1464</v>
      </c>
      <c r="B2063">
        <v>46</v>
      </c>
      <c r="D2063" t="s">
        <v>1277</v>
      </c>
      <c r="E2063" t="s">
        <v>26</v>
      </c>
      <c r="F2063" t="s">
        <v>44</v>
      </c>
      <c r="H2063" s="15" t="s">
        <v>20</v>
      </c>
      <c r="I2063" s="1">
        <v>46227</v>
      </c>
      <c r="J2063" s="1">
        <v>46237</v>
      </c>
      <c r="K2063" s="1">
        <v>46237</v>
      </c>
      <c r="L2063" t="str">
        <f>IF(_xlfn.XLOOKUP(D2063, ABZ!A:A, ABZ!B:B, "", 0) = 0, "", _xlfn.XLOOKUP(D2063, ABZ!A:A, ABZ!B:B, "", 0))</f>
        <v>Technical Communication</v>
      </c>
      <c r="M2063" t="s">
        <v>502</v>
      </c>
      <c r="N2063" t="s">
        <v>86</v>
      </c>
      <c r="O2063" t="s">
        <v>1465</v>
      </c>
    </row>
    <row r="2064" spans="1:15" x14ac:dyDescent="0.25">
      <c r="A2064" s="54" t="s">
        <v>1464</v>
      </c>
      <c r="B2064">
        <v>46</v>
      </c>
      <c r="D2064" t="s">
        <v>1277</v>
      </c>
      <c r="E2064" t="s">
        <v>67</v>
      </c>
      <c r="F2064" t="s">
        <v>68</v>
      </c>
      <c r="G2064" t="s">
        <v>88</v>
      </c>
      <c r="H2064" s="15" t="s">
        <v>20</v>
      </c>
      <c r="I2064" s="1">
        <v>46227</v>
      </c>
      <c r="J2064" s="1">
        <v>46237</v>
      </c>
      <c r="K2064" s="1">
        <v>46237</v>
      </c>
      <c r="L2064" t="str">
        <f>IF(_xlfn.XLOOKUP(D2064, ABZ!A:A, ABZ!B:B, "", 0) = 0, "", _xlfn.XLOOKUP(D2064, ABZ!A:A, ABZ!B:B, "", 0))</f>
        <v>Technical Communication</v>
      </c>
      <c r="M2064" t="s">
        <v>502</v>
      </c>
      <c r="N2064" t="s">
        <v>86</v>
      </c>
      <c r="O2064" t="s">
        <v>1465</v>
      </c>
    </row>
    <row r="2065" spans="1:15" x14ac:dyDescent="0.25">
      <c r="A2065" s="54" t="s">
        <v>1464</v>
      </c>
      <c r="B2065">
        <v>46</v>
      </c>
      <c r="D2065" t="s">
        <v>1277</v>
      </c>
      <c r="E2065" t="s">
        <v>69</v>
      </c>
      <c r="F2065" t="s">
        <v>70</v>
      </c>
      <c r="G2065" t="s">
        <v>89</v>
      </c>
      <c r="H2065" s="15" t="s">
        <v>20</v>
      </c>
      <c r="I2065" s="1">
        <v>46227</v>
      </c>
      <c r="J2065" s="1">
        <v>46237</v>
      </c>
      <c r="K2065" s="1">
        <v>46237</v>
      </c>
      <c r="L2065" t="str">
        <f>IF(_xlfn.XLOOKUP(D2065, ABZ!A:A, ABZ!B:B, "", 0) = 0, "", _xlfn.XLOOKUP(D2065, ABZ!A:A, ABZ!B:B, "", 0))</f>
        <v>Technical Communication</v>
      </c>
      <c r="M2065" t="s">
        <v>502</v>
      </c>
      <c r="N2065" t="s">
        <v>86</v>
      </c>
      <c r="O2065" t="s">
        <v>1465</v>
      </c>
    </row>
    <row r="2066" spans="1:15" x14ac:dyDescent="0.25">
      <c r="A2066" s="54" t="s">
        <v>1464</v>
      </c>
      <c r="B2066">
        <v>46</v>
      </c>
      <c r="D2066" t="s">
        <v>1277</v>
      </c>
      <c r="E2066" t="s">
        <v>65</v>
      </c>
      <c r="F2066" t="s">
        <v>66</v>
      </c>
      <c r="H2066" s="15" t="s">
        <v>20</v>
      </c>
      <c r="I2066" s="1">
        <v>46227</v>
      </c>
      <c r="J2066" s="1">
        <v>46237</v>
      </c>
      <c r="K2066" s="1">
        <v>46237</v>
      </c>
      <c r="L2066" t="str">
        <f>IF(_xlfn.XLOOKUP(D2066, ABZ!A:A, ABZ!B:B, "", 0) = 0, "", _xlfn.XLOOKUP(D2066, ABZ!A:A, ABZ!B:B, "", 0))</f>
        <v>Technical Communication</v>
      </c>
      <c r="M2066" t="s">
        <v>502</v>
      </c>
      <c r="N2066" t="s">
        <v>86</v>
      </c>
      <c r="O2066" t="s">
        <v>1465</v>
      </c>
    </row>
    <row r="2067" spans="1:15" x14ac:dyDescent="0.25">
      <c r="A2067" s="54" t="s">
        <v>1464</v>
      </c>
      <c r="B2067">
        <v>46</v>
      </c>
      <c r="D2067" t="s">
        <v>1277</v>
      </c>
      <c r="E2067" t="s">
        <v>40</v>
      </c>
      <c r="F2067" t="s">
        <v>41</v>
      </c>
      <c r="H2067" s="15" t="s">
        <v>20</v>
      </c>
      <c r="I2067" s="1">
        <v>46227</v>
      </c>
      <c r="J2067" s="1">
        <v>46237</v>
      </c>
      <c r="K2067" s="1">
        <v>46237</v>
      </c>
      <c r="L2067" t="str">
        <f>IF(_xlfn.XLOOKUP(D2067, ABZ!A:A, ABZ!B:B, "", 0) = 0, "", _xlfn.XLOOKUP(D2067, ABZ!A:A, ABZ!B:B, "", 0))</f>
        <v>Technical Communication</v>
      </c>
      <c r="M2067" t="s">
        <v>502</v>
      </c>
      <c r="N2067" t="s">
        <v>86</v>
      </c>
      <c r="O2067" t="s">
        <v>1465</v>
      </c>
    </row>
    <row r="2068" spans="1:15" x14ac:dyDescent="0.25">
      <c r="A2068" t="s">
        <v>1466</v>
      </c>
      <c r="B2068">
        <v>7</v>
      </c>
      <c r="D2068" t="s">
        <v>1084</v>
      </c>
      <c r="E2068" t="s">
        <v>26</v>
      </c>
      <c r="F2068" t="s">
        <v>44</v>
      </c>
      <c r="G2068" t="s">
        <v>57</v>
      </c>
      <c r="H2068" s="15" t="s">
        <v>29</v>
      </c>
      <c r="I2068" s="1">
        <v>46230</v>
      </c>
      <c r="J2068" s="1">
        <v>46233</v>
      </c>
      <c r="K2068" s="1">
        <v>46234</v>
      </c>
      <c r="L2068" t="str">
        <f>IF(_xlfn.XLOOKUP(D2068, ABZ!A:A, ABZ!B:B, "", 0) = 0, "", _xlfn.XLOOKUP(D2068, ABZ!A:A, ABZ!B:B, "", 0))</f>
        <v>Technical Communication</v>
      </c>
      <c r="M2068" t="str">
        <f>IF(_xlfn.XLOOKUP(E2068, ABZ!B:B, ABZ!C:C, "", 0) = 0, "", _xlfn.XLOOKUP(E2068, ABZ!B:B, ABZ!C:C, "", 0))</f>
        <v/>
      </c>
      <c r="N2068" t="s">
        <v>31</v>
      </c>
      <c r="O2068" t="s">
        <v>1467</v>
      </c>
    </row>
    <row r="2069" spans="1:15" x14ac:dyDescent="0.25">
      <c r="A2069" t="s">
        <v>1468</v>
      </c>
      <c r="B2069">
        <v>1529</v>
      </c>
      <c r="D2069" t="s">
        <v>1084</v>
      </c>
      <c r="E2069" t="s">
        <v>26</v>
      </c>
      <c r="F2069" t="s">
        <v>44</v>
      </c>
      <c r="G2069" t="s">
        <v>57</v>
      </c>
      <c r="H2069" s="15" t="s">
        <v>29</v>
      </c>
      <c r="I2069" s="1">
        <v>46230</v>
      </c>
      <c r="J2069" s="1">
        <v>46233</v>
      </c>
      <c r="K2069" s="1">
        <v>46234</v>
      </c>
      <c r="L2069" t="str">
        <f>IF(_xlfn.XLOOKUP(D2069, ABZ!A:A, ABZ!B:B, "", 0) = 0, "", _xlfn.XLOOKUP(D2069, ABZ!A:A, ABZ!B:B, "", 0))</f>
        <v>Technical Communication</v>
      </c>
      <c r="N2069" t="s">
        <v>31</v>
      </c>
      <c r="O2069" t="s">
        <v>1467</v>
      </c>
    </row>
    <row r="2070" spans="1:15" x14ac:dyDescent="0.25">
      <c r="A2070" s="31" t="s">
        <v>1469</v>
      </c>
      <c r="B2070">
        <v>778</v>
      </c>
      <c r="D2070" t="s">
        <v>1470</v>
      </c>
      <c r="E2070" t="s">
        <v>26</v>
      </c>
      <c r="F2070" t="s">
        <v>220</v>
      </c>
      <c r="H2070" s="15" t="s">
        <v>20</v>
      </c>
      <c r="I2070" s="1">
        <v>46230</v>
      </c>
      <c r="J2070" s="1">
        <v>46230</v>
      </c>
      <c r="K2070" s="1">
        <v>46234</v>
      </c>
      <c r="L2070" t="str">
        <f>IF(_xlfn.XLOOKUP(D2070, ABZ!A:A, ABZ!B:B, "", 0) = 0, "", _xlfn.XLOOKUP(D2070, ABZ!A:A, ABZ!B:B, "", 0))</f>
        <v>Corporate Communications</v>
      </c>
      <c r="M2070" t="s">
        <v>21</v>
      </c>
      <c r="N2070" t="s">
        <v>31</v>
      </c>
      <c r="O2070" t="s">
        <v>1130</v>
      </c>
    </row>
    <row r="2071" spans="1:15" x14ac:dyDescent="0.25">
      <c r="A2071" t="s">
        <v>1471</v>
      </c>
      <c r="B2071">
        <v>1915</v>
      </c>
      <c r="D2071" t="s">
        <v>1472</v>
      </c>
      <c r="E2071" t="s">
        <v>26</v>
      </c>
      <c r="F2071" t="s">
        <v>57</v>
      </c>
      <c r="H2071" s="15" t="s">
        <v>20</v>
      </c>
      <c r="I2071" s="1">
        <v>46230</v>
      </c>
      <c r="J2071" s="1">
        <v>46240</v>
      </c>
      <c r="K2071" s="1">
        <v>46241</v>
      </c>
      <c r="L2071" t="str">
        <f>IF(_xlfn.XLOOKUP(D2071, ABZ!A:A, ABZ!B:B, "", 0) = 0, "", _xlfn.XLOOKUP(D2071, ABZ!A:A, ABZ!B:B, "", 0))</f>
        <v>User Interface &amp; Clients</v>
      </c>
      <c r="M2071" t="s">
        <v>21</v>
      </c>
      <c r="N2071" t="s">
        <v>86</v>
      </c>
      <c r="O2071" t="s">
        <v>1473</v>
      </c>
    </row>
    <row r="2072" spans="1:15" x14ac:dyDescent="0.25">
      <c r="A2072" t="s">
        <v>1471</v>
      </c>
      <c r="B2072">
        <v>1915</v>
      </c>
      <c r="D2072" t="s">
        <v>1472</v>
      </c>
      <c r="E2072" t="s">
        <v>65</v>
      </c>
      <c r="F2072" t="s">
        <v>66</v>
      </c>
      <c r="H2072" s="15" t="s">
        <v>20</v>
      </c>
      <c r="I2072" s="1">
        <v>46230</v>
      </c>
      <c r="J2072" s="1">
        <v>46240</v>
      </c>
      <c r="K2072" s="1">
        <v>46241</v>
      </c>
      <c r="L2072" t="str">
        <f>IF(_xlfn.XLOOKUP(D2072, ABZ!A:A, ABZ!B:B, "", 0) = 0, "", _xlfn.XLOOKUP(D2072, ABZ!A:A, ABZ!B:B, "", 0))</f>
        <v>User Interface &amp; Clients</v>
      </c>
      <c r="M2072" t="s">
        <v>21</v>
      </c>
      <c r="N2072" t="s">
        <v>86</v>
      </c>
      <c r="O2072" t="s">
        <v>1473</v>
      </c>
    </row>
    <row r="2073" spans="1:15" x14ac:dyDescent="0.25">
      <c r="A2073" t="s">
        <v>1471</v>
      </c>
      <c r="B2073">
        <v>1915</v>
      </c>
      <c r="D2073" t="s">
        <v>1472</v>
      </c>
      <c r="E2073" t="s">
        <v>40</v>
      </c>
      <c r="F2073" t="s">
        <v>41</v>
      </c>
      <c r="H2073" s="15" t="s">
        <v>20</v>
      </c>
      <c r="I2073" s="1">
        <v>46230</v>
      </c>
      <c r="J2073" s="1">
        <v>46240</v>
      </c>
      <c r="K2073" s="1">
        <v>46241</v>
      </c>
      <c r="L2073" t="str">
        <f>IF(_xlfn.XLOOKUP(D2073, ABZ!A:A, ABZ!B:B, "", 0) = 0, "", _xlfn.XLOOKUP(D2073, ABZ!A:A, ABZ!B:B, "", 0))</f>
        <v>User Interface &amp; Clients</v>
      </c>
      <c r="M2073" t="s">
        <v>21</v>
      </c>
      <c r="N2073" t="s">
        <v>86</v>
      </c>
      <c r="O2073" t="s">
        <v>1473</v>
      </c>
    </row>
    <row r="2074" spans="1:15" x14ac:dyDescent="0.25">
      <c r="A2074" t="s">
        <v>1471</v>
      </c>
      <c r="B2074">
        <v>1915</v>
      </c>
      <c r="D2074" t="s">
        <v>1472</v>
      </c>
      <c r="E2074" t="s">
        <v>67</v>
      </c>
      <c r="F2074" t="s">
        <v>68</v>
      </c>
      <c r="H2074" s="15" t="s">
        <v>20</v>
      </c>
      <c r="I2074" s="1">
        <v>46230</v>
      </c>
      <c r="J2074" s="1">
        <v>46240</v>
      </c>
      <c r="K2074" s="1">
        <v>46241</v>
      </c>
      <c r="L2074" t="str">
        <f>IF(_xlfn.XLOOKUP(D2074, ABZ!A:A, ABZ!B:B, "", 0) = 0, "", _xlfn.XLOOKUP(D2074, ABZ!A:A, ABZ!B:B, "", 0))</f>
        <v>User Interface &amp; Clients</v>
      </c>
      <c r="M2074" t="s">
        <v>21</v>
      </c>
      <c r="N2074" t="s">
        <v>86</v>
      </c>
      <c r="O2074" t="s">
        <v>1473</v>
      </c>
    </row>
    <row r="2075" spans="1:15" x14ac:dyDescent="0.25">
      <c r="A2075" t="s">
        <v>1471</v>
      </c>
      <c r="B2075">
        <v>1915</v>
      </c>
      <c r="D2075" t="s">
        <v>1472</v>
      </c>
      <c r="E2075" t="s">
        <v>69</v>
      </c>
      <c r="F2075" t="s">
        <v>70</v>
      </c>
      <c r="H2075" s="15" t="s">
        <v>20</v>
      </c>
      <c r="I2075" s="1">
        <v>46230</v>
      </c>
      <c r="J2075" s="1">
        <v>46240</v>
      </c>
      <c r="K2075" s="1">
        <v>46241</v>
      </c>
      <c r="L2075" t="str">
        <f>IF(_xlfn.XLOOKUP(D2075, ABZ!A:A, ABZ!B:B, "", 0) = 0, "", _xlfn.XLOOKUP(D2075, ABZ!A:A, ABZ!B:B, "", 0))</f>
        <v>User Interface &amp; Clients</v>
      </c>
      <c r="M2075" t="s">
        <v>21</v>
      </c>
      <c r="N2075" t="s">
        <v>86</v>
      </c>
      <c r="O2075" t="s">
        <v>1473</v>
      </c>
    </row>
    <row r="2076" spans="1:15" x14ac:dyDescent="0.25">
      <c r="A2076" t="s">
        <v>1474</v>
      </c>
      <c r="B2076">
        <v>1909</v>
      </c>
      <c r="D2076" t="s">
        <v>1472</v>
      </c>
      <c r="E2076" t="s">
        <v>34</v>
      </c>
      <c r="F2076" t="s">
        <v>1201</v>
      </c>
      <c r="H2076" s="15" t="s">
        <v>20</v>
      </c>
      <c r="I2076" s="1">
        <v>46230</v>
      </c>
      <c r="J2076" s="1">
        <v>46240</v>
      </c>
      <c r="K2076" s="1">
        <v>46241</v>
      </c>
      <c r="L2076" t="str">
        <f>IF(_xlfn.XLOOKUP(D2076, ABZ!A:A, ABZ!B:B, "", 0) = 0, "", _xlfn.XLOOKUP(D2076, ABZ!A:A, ABZ!B:B, "", 0))</f>
        <v>User Interface &amp; Clients</v>
      </c>
      <c r="M2076" t="s">
        <v>21</v>
      </c>
      <c r="N2076" t="s">
        <v>86</v>
      </c>
      <c r="O2076" t="s">
        <v>1473</v>
      </c>
    </row>
    <row r="2077" spans="1:15" x14ac:dyDescent="0.25">
      <c r="A2077" t="s">
        <v>1474</v>
      </c>
      <c r="B2077">
        <v>1909</v>
      </c>
      <c r="D2077" t="s">
        <v>1472</v>
      </c>
      <c r="E2077" t="s">
        <v>105</v>
      </c>
      <c r="F2077" t="s">
        <v>35</v>
      </c>
      <c r="H2077" s="15" t="s">
        <v>20</v>
      </c>
      <c r="I2077" s="1">
        <v>46230</v>
      </c>
      <c r="J2077" s="1">
        <v>46240</v>
      </c>
      <c r="K2077" s="1">
        <v>46241</v>
      </c>
      <c r="L2077" t="str">
        <f>IF(_xlfn.XLOOKUP(D2077, ABZ!A:A, ABZ!B:B, "", 0) = 0, "", _xlfn.XLOOKUP(D2077, ABZ!A:A, ABZ!B:B, "", 0))</f>
        <v>User Interface &amp; Clients</v>
      </c>
      <c r="M2077" t="s">
        <v>21</v>
      </c>
      <c r="N2077" t="s">
        <v>86</v>
      </c>
      <c r="O2077" t="s">
        <v>1473</v>
      </c>
    </row>
    <row r="2078" spans="1:15" x14ac:dyDescent="0.25">
      <c r="A2078" t="s">
        <v>1475</v>
      </c>
      <c r="B2078">
        <v>7724</v>
      </c>
      <c r="D2078" t="s">
        <v>900</v>
      </c>
      <c r="E2078" t="s">
        <v>18</v>
      </c>
      <c r="G2078" t="s">
        <v>19</v>
      </c>
      <c r="H2078" s="15" t="s">
        <v>7183</v>
      </c>
      <c r="I2078" s="1">
        <v>46230</v>
      </c>
      <c r="J2078" s="1">
        <v>46234</v>
      </c>
      <c r="K2078" s="1">
        <v>46234</v>
      </c>
      <c r="L2078" t="str">
        <f>IF(_xlfn.XLOOKUP(D2078, ABZ!A:A, ABZ!B:B, "", 0) = 0, "", _xlfn.XLOOKUP(D2078, ABZ!A:A, ABZ!B:B, "", 0))</f>
        <v>User Interface &amp; Clients</v>
      </c>
      <c r="M2078" t="s">
        <v>21</v>
      </c>
      <c r="N2078" t="s">
        <v>22</v>
      </c>
      <c r="O2078" t="s">
        <v>1476</v>
      </c>
    </row>
    <row r="2079" spans="1:15" x14ac:dyDescent="0.25">
      <c r="A2079" t="s">
        <v>1475</v>
      </c>
      <c r="B2079">
        <v>7724</v>
      </c>
      <c r="D2079" t="s">
        <v>900</v>
      </c>
      <c r="E2079" t="s">
        <v>26</v>
      </c>
      <c r="F2079" t="s">
        <v>57</v>
      </c>
      <c r="H2079" s="15" t="s">
        <v>7183</v>
      </c>
      <c r="I2079" s="1">
        <v>46230</v>
      </c>
      <c r="J2079" s="1">
        <v>46234</v>
      </c>
      <c r="K2079" s="1">
        <v>46234</v>
      </c>
      <c r="L2079" t="str">
        <f>IF(_xlfn.XLOOKUP(D2079, ABZ!A:A, ABZ!B:B, "", 0) = 0, "", _xlfn.XLOOKUP(D2079, ABZ!A:A, ABZ!B:B, "", 0))</f>
        <v>User Interface &amp; Clients</v>
      </c>
      <c r="M2079" t="s">
        <v>21</v>
      </c>
      <c r="N2079" t="s">
        <v>22</v>
      </c>
      <c r="O2079" t="s">
        <v>1476</v>
      </c>
    </row>
    <row r="2080" spans="1:15" x14ac:dyDescent="0.25">
      <c r="A2080" t="s">
        <v>1475</v>
      </c>
      <c r="B2080">
        <v>7724</v>
      </c>
      <c r="D2080" t="s">
        <v>900</v>
      </c>
      <c r="E2080" t="s">
        <v>26</v>
      </c>
      <c r="F2080" t="s">
        <v>44</v>
      </c>
      <c r="G2080" t="s">
        <v>51</v>
      </c>
      <c r="H2080" s="15" t="s">
        <v>7183</v>
      </c>
      <c r="I2080" s="1">
        <v>46230</v>
      </c>
      <c r="J2080" s="1">
        <v>46234</v>
      </c>
      <c r="K2080" s="1">
        <v>46234</v>
      </c>
      <c r="L2080" t="str">
        <f>IF(_xlfn.XLOOKUP(D2080, ABZ!A:A, ABZ!B:B, "", 0) = 0, "", _xlfn.XLOOKUP(D2080, ABZ!A:A, ABZ!B:B, "", 0))</f>
        <v>User Interface &amp; Clients</v>
      </c>
      <c r="M2080" t="s">
        <v>21</v>
      </c>
      <c r="N2080" t="s">
        <v>22</v>
      </c>
      <c r="O2080" t="s">
        <v>1476</v>
      </c>
    </row>
    <row r="2081" spans="1:15" x14ac:dyDescent="0.25">
      <c r="A2081" t="s">
        <v>1475</v>
      </c>
      <c r="B2081">
        <v>7724</v>
      </c>
      <c r="D2081" t="s">
        <v>900</v>
      </c>
      <c r="E2081" t="s">
        <v>102</v>
      </c>
      <c r="F2081" t="s">
        <v>68</v>
      </c>
      <c r="G2081" t="s">
        <v>88</v>
      </c>
      <c r="H2081" s="15" t="s">
        <v>7183</v>
      </c>
      <c r="I2081" s="1">
        <v>46230</v>
      </c>
      <c r="J2081" s="1">
        <v>46234</v>
      </c>
      <c r="K2081" s="1">
        <v>46234</v>
      </c>
      <c r="L2081" t="str">
        <f>IF(_xlfn.XLOOKUP(D2081, ABZ!A:A, ABZ!B:B, "", 0) = 0, "", _xlfn.XLOOKUP(D2081, ABZ!A:A, ABZ!B:B, "", 0))</f>
        <v>User Interface &amp; Clients</v>
      </c>
      <c r="M2081" t="s">
        <v>21</v>
      </c>
      <c r="N2081" t="s">
        <v>22</v>
      </c>
      <c r="O2081" t="s">
        <v>1476</v>
      </c>
    </row>
    <row r="2082" spans="1:15" x14ac:dyDescent="0.25">
      <c r="A2082" t="s">
        <v>1475</v>
      </c>
      <c r="B2082">
        <v>7724</v>
      </c>
      <c r="D2082" t="s">
        <v>900</v>
      </c>
      <c r="E2082" t="s">
        <v>103</v>
      </c>
      <c r="F2082" t="s">
        <v>70</v>
      </c>
      <c r="H2082" s="15" t="s">
        <v>7183</v>
      </c>
      <c r="I2082" s="1">
        <v>46230</v>
      </c>
      <c r="J2082" s="1">
        <v>46234</v>
      </c>
      <c r="K2082" s="1">
        <v>46234</v>
      </c>
      <c r="L2082" t="str">
        <f>IF(_xlfn.XLOOKUP(D2082, ABZ!A:A, ABZ!B:B, "", 0) = 0, "", _xlfn.XLOOKUP(D2082, ABZ!A:A, ABZ!B:B, "", 0))</f>
        <v>User Interface &amp; Clients</v>
      </c>
      <c r="M2082" t="s">
        <v>21</v>
      </c>
      <c r="N2082" t="s">
        <v>22</v>
      </c>
      <c r="O2082" t="s">
        <v>1476</v>
      </c>
    </row>
    <row r="2083" spans="1:15" x14ac:dyDescent="0.25">
      <c r="A2083" t="s">
        <v>1475</v>
      </c>
      <c r="B2083">
        <v>7724</v>
      </c>
      <c r="D2083" t="s">
        <v>900</v>
      </c>
      <c r="E2083" t="s">
        <v>104</v>
      </c>
      <c r="F2083" t="s">
        <v>66</v>
      </c>
      <c r="H2083" s="15" t="s">
        <v>7183</v>
      </c>
      <c r="I2083" s="1">
        <v>46230</v>
      </c>
      <c r="J2083" s="1">
        <v>46234</v>
      </c>
      <c r="K2083" s="1">
        <v>46234</v>
      </c>
      <c r="L2083" t="str">
        <f>IF(_xlfn.XLOOKUP(D2083, ABZ!A:A, ABZ!B:B, "", 0) = 0, "", _xlfn.XLOOKUP(D2083, ABZ!A:A, ABZ!B:B, "", 0))</f>
        <v>User Interface &amp; Clients</v>
      </c>
      <c r="M2083" t="s">
        <v>21</v>
      </c>
      <c r="N2083" t="s">
        <v>22</v>
      </c>
      <c r="O2083" t="s">
        <v>1476</v>
      </c>
    </row>
    <row r="2084" spans="1:15" x14ac:dyDescent="0.25">
      <c r="A2084" t="s">
        <v>1475</v>
      </c>
      <c r="B2084">
        <v>7724</v>
      </c>
      <c r="D2084" t="s">
        <v>900</v>
      </c>
      <c r="E2084" t="s">
        <v>101</v>
      </c>
      <c r="F2084" t="s">
        <v>41</v>
      </c>
      <c r="H2084" s="15" t="s">
        <v>7183</v>
      </c>
      <c r="I2084" s="1">
        <v>46230</v>
      </c>
      <c r="J2084" s="1">
        <v>46234</v>
      </c>
      <c r="K2084" s="1">
        <v>46234</v>
      </c>
      <c r="L2084" t="str">
        <f>IF(_xlfn.XLOOKUP(D2084, ABZ!A:A, ABZ!B:B, "", 0) = 0, "", _xlfn.XLOOKUP(D2084, ABZ!A:A, ABZ!B:B, "", 0))</f>
        <v>User Interface &amp; Clients</v>
      </c>
      <c r="M2084" t="s">
        <v>21</v>
      </c>
      <c r="N2084" t="s">
        <v>22</v>
      </c>
      <c r="O2084" t="s">
        <v>1476</v>
      </c>
    </row>
    <row r="2085" spans="1:15" x14ac:dyDescent="0.25">
      <c r="A2085" t="s">
        <v>1475</v>
      </c>
      <c r="B2085">
        <v>7724</v>
      </c>
      <c r="D2085" t="s">
        <v>900</v>
      </c>
      <c r="E2085" t="s">
        <v>37</v>
      </c>
      <c r="F2085" t="s">
        <v>35</v>
      </c>
      <c r="H2085" s="15" t="s">
        <v>7183</v>
      </c>
      <c r="I2085" s="1">
        <v>46230</v>
      </c>
      <c r="J2085" s="1">
        <v>46234</v>
      </c>
      <c r="K2085" s="1">
        <v>46234</v>
      </c>
      <c r="L2085" t="str">
        <f>IF(_xlfn.XLOOKUP(D2085, ABZ!A:A, ABZ!B:B, "", 0) = 0, "", _xlfn.XLOOKUP(D2085, ABZ!A:A, ABZ!B:B, "", 0))</f>
        <v>User Interface &amp; Clients</v>
      </c>
      <c r="M2085" t="s">
        <v>21</v>
      </c>
      <c r="N2085" t="s">
        <v>22</v>
      </c>
      <c r="O2085" t="s">
        <v>1476</v>
      </c>
    </row>
    <row r="2086" spans="1:15" x14ac:dyDescent="0.25">
      <c r="A2086" t="s">
        <v>1475</v>
      </c>
      <c r="B2086">
        <v>7724</v>
      </c>
      <c r="D2086" t="s">
        <v>900</v>
      </c>
      <c r="E2086" t="s">
        <v>105</v>
      </c>
      <c r="F2086" t="s">
        <v>35</v>
      </c>
      <c r="H2086" s="15" t="s">
        <v>7183</v>
      </c>
      <c r="I2086" s="1">
        <v>46230</v>
      </c>
      <c r="J2086" s="1">
        <v>46234</v>
      </c>
      <c r="K2086" s="1">
        <v>46234</v>
      </c>
      <c r="L2086" t="str">
        <f>IF(_xlfn.XLOOKUP(D2086, ABZ!A:A, ABZ!B:B, "", 0) = 0, "", _xlfn.XLOOKUP(D2086, ABZ!A:A, ABZ!B:B, "", 0))</f>
        <v>User Interface &amp; Clients</v>
      </c>
      <c r="M2086" t="s">
        <v>21</v>
      </c>
      <c r="N2086" t="s">
        <v>22</v>
      </c>
      <c r="O2086" t="s">
        <v>1476</v>
      </c>
    </row>
    <row r="2087" spans="1:15" x14ac:dyDescent="0.25">
      <c r="A2087" t="s">
        <v>1477</v>
      </c>
      <c r="B2087">
        <v>181</v>
      </c>
      <c r="D2087" t="s">
        <v>1445</v>
      </c>
      <c r="E2087" t="s">
        <v>26</v>
      </c>
      <c r="F2087" t="s">
        <v>1478</v>
      </c>
      <c r="H2087" s="15" t="s">
        <v>20</v>
      </c>
      <c r="I2087" s="1">
        <v>46230</v>
      </c>
      <c r="J2087" s="1">
        <v>46231</v>
      </c>
      <c r="K2087" s="1">
        <v>46234</v>
      </c>
      <c r="L2087" t="str">
        <f>IF(_xlfn.XLOOKUP(D2087, ABZ!A:A, ABZ!B:B, "", 0) = 0, "", _xlfn.XLOOKUP(D2087, ABZ!A:A, ABZ!B:B, "", 0))</f>
        <v>Corporate Communications</v>
      </c>
      <c r="M2087" t="s">
        <v>21</v>
      </c>
      <c r="N2087" t="s">
        <v>1479</v>
      </c>
      <c r="O2087" t="s">
        <v>1130</v>
      </c>
    </row>
    <row r="2088" spans="1:15" x14ac:dyDescent="0.25">
      <c r="A2088" t="s">
        <v>921</v>
      </c>
      <c r="B2088">
        <v>234</v>
      </c>
      <c r="D2088" t="s">
        <v>922</v>
      </c>
      <c r="E2088" t="s">
        <v>26</v>
      </c>
      <c r="F2088" t="s">
        <v>57</v>
      </c>
      <c r="H2088" s="15" t="s">
        <v>7183</v>
      </c>
      <c r="I2088" s="1">
        <v>46230</v>
      </c>
      <c r="J2088" s="1">
        <v>46239</v>
      </c>
      <c r="K2088" s="1">
        <v>46240</v>
      </c>
      <c r="L2088" t="str">
        <f>IF(_xlfn.XLOOKUP(D2088, ABZ!A:A, ABZ!B:B, "", 0) = 0, "", _xlfn.XLOOKUP(D2088, ABZ!A:A, ABZ!B:B, "", 0))</f>
        <v>IT</v>
      </c>
      <c r="M2088" t="s">
        <v>21</v>
      </c>
      <c r="N2088" t="s">
        <v>22</v>
      </c>
      <c r="O2088" t="s">
        <v>1476</v>
      </c>
    </row>
    <row r="2089" spans="1:15" x14ac:dyDescent="0.25">
      <c r="A2089" t="s">
        <v>921</v>
      </c>
      <c r="B2089">
        <v>234</v>
      </c>
      <c r="D2089" t="s">
        <v>922</v>
      </c>
      <c r="E2089" t="s">
        <v>102</v>
      </c>
      <c r="F2089" t="s">
        <v>68</v>
      </c>
      <c r="G2089" t="s">
        <v>88</v>
      </c>
      <c r="H2089" s="15" t="s">
        <v>7183</v>
      </c>
      <c r="I2089" s="1">
        <v>46230</v>
      </c>
      <c r="J2089" s="1">
        <v>46239</v>
      </c>
      <c r="K2089" s="1">
        <v>46240</v>
      </c>
      <c r="L2089" t="str">
        <f>IF(_xlfn.XLOOKUP(D2089, ABZ!A:A, ABZ!B:B, "", 0) = 0, "", _xlfn.XLOOKUP(D2089, ABZ!A:A, ABZ!B:B, "", 0))</f>
        <v>IT</v>
      </c>
      <c r="M2089" t="s">
        <v>21</v>
      </c>
      <c r="N2089" t="s">
        <v>22</v>
      </c>
      <c r="O2089" t="s">
        <v>1476</v>
      </c>
    </row>
    <row r="2090" spans="1:15" x14ac:dyDescent="0.25">
      <c r="A2090" t="s">
        <v>921</v>
      </c>
      <c r="B2090">
        <v>234</v>
      </c>
      <c r="D2090" t="s">
        <v>922</v>
      </c>
      <c r="E2090" t="s">
        <v>103</v>
      </c>
      <c r="F2090" t="s">
        <v>70</v>
      </c>
      <c r="H2090" s="15" t="s">
        <v>7183</v>
      </c>
      <c r="I2090" s="1">
        <v>46230</v>
      </c>
      <c r="J2090" s="1">
        <v>46239</v>
      </c>
      <c r="K2090" s="1">
        <v>46240</v>
      </c>
      <c r="L2090" t="str">
        <f>IF(_xlfn.XLOOKUP(D2090, ABZ!A:A, ABZ!B:B, "", 0) = 0, "", _xlfn.XLOOKUP(D2090, ABZ!A:A, ABZ!B:B, "", 0))</f>
        <v>IT</v>
      </c>
      <c r="M2090" t="s">
        <v>21</v>
      </c>
      <c r="N2090" t="s">
        <v>22</v>
      </c>
      <c r="O2090" t="s">
        <v>1476</v>
      </c>
    </row>
    <row r="2091" spans="1:15" x14ac:dyDescent="0.25">
      <c r="A2091" t="s">
        <v>921</v>
      </c>
      <c r="B2091">
        <v>234</v>
      </c>
      <c r="D2091" t="s">
        <v>922</v>
      </c>
      <c r="E2091" t="s">
        <v>104</v>
      </c>
      <c r="F2091" t="s">
        <v>66</v>
      </c>
      <c r="H2091" s="15" t="s">
        <v>7183</v>
      </c>
      <c r="I2091" s="1">
        <v>46230</v>
      </c>
      <c r="J2091" s="1">
        <v>46239</v>
      </c>
      <c r="K2091" s="1">
        <v>46240</v>
      </c>
      <c r="L2091" t="str">
        <f>IF(_xlfn.XLOOKUP(D2091, ABZ!A:A, ABZ!B:B, "", 0) = 0, "", _xlfn.XLOOKUP(D2091, ABZ!A:A, ABZ!B:B, "", 0))</f>
        <v>IT</v>
      </c>
      <c r="M2091" t="s">
        <v>21</v>
      </c>
      <c r="N2091" t="s">
        <v>22</v>
      </c>
      <c r="O2091" t="s">
        <v>1476</v>
      </c>
    </row>
    <row r="2092" spans="1:15" x14ac:dyDescent="0.25">
      <c r="A2092" t="s">
        <v>921</v>
      </c>
      <c r="B2092">
        <v>234</v>
      </c>
      <c r="D2092" t="s">
        <v>922</v>
      </c>
      <c r="E2092" t="s">
        <v>101</v>
      </c>
      <c r="F2092" t="s">
        <v>41</v>
      </c>
      <c r="H2092" s="15" t="s">
        <v>7183</v>
      </c>
      <c r="I2092" s="1">
        <v>46230</v>
      </c>
      <c r="J2092" s="1">
        <v>46239</v>
      </c>
      <c r="K2092" s="1">
        <v>46240</v>
      </c>
      <c r="L2092" t="str">
        <f>IF(_xlfn.XLOOKUP(D2092, ABZ!A:A, ABZ!B:B, "", 0) = 0, "", _xlfn.XLOOKUP(D2092, ABZ!A:A, ABZ!B:B, "", 0))</f>
        <v>IT</v>
      </c>
      <c r="M2092" t="s">
        <v>21</v>
      </c>
      <c r="N2092" t="s">
        <v>22</v>
      </c>
      <c r="O2092" t="s">
        <v>1476</v>
      </c>
    </row>
    <row r="2093" spans="1:15" x14ac:dyDescent="0.25">
      <c r="A2093" t="s">
        <v>924</v>
      </c>
      <c r="B2093">
        <v>345</v>
      </c>
      <c r="D2093" t="s">
        <v>922</v>
      </c>
      <c r="E2093" t="s">
        <v>26</v>
      </c>
      <c r="F2093" t="s">
        <v>57</v>
      </c>
      <c r="H2093" s="15" t="s">
        <v>7183</v>
      </c>
      <c r="I2093" s="1">
        <v>46230</v>
      </c>
      <c r="J2093" s="1">
        <v>46239</v>
      </c>
      <c r="K2093" s="1">
        <v>46240</v>
      </c>
      <c r="L2093" t="str">
        <f>IF(_xlfn.XLOOKUP(D2093, ABZ!A:A, ABZ!B:B, "", 0) = 0, "", _xlfn.XLOOKUP(D2093, ABZ!A:A, ABZ!B:B, "", 0))</f>
        <v>IT</v>
      </c>
      <c r="M2093" t="s">
        <v>21</v>
      </c>
      <c r="N2093" t="s">
        <v>22</v>
      </c>
      <c r="O2093" t="s">
        <v>1476</v>
      </c>
    </row>
    <row r="2094" spans="1:15" x14ac:dyDescent="0.25">
      <c r="A2094" t="s">
        <v>924</v>
      </c>
      <c r="B2094">
        <v>345</v>
      </c>
      <c r="D2094" t="s">
        <v>922</v>
      </c>
      <c r="E2094" t="s">
        <v>102</v>
      </c>
      <c r="F2094" t="s">
        <v>1480</v>
      </c>
      <c r="G2094" t="s">
        <v>88</v>
      </c>
      <c r="H2094" s="15" t="s">
        <v>7183</v>
      </c>
      <c r="I2094" s="1">
        <v>46230</v>
      </c>
      <c r="J2094" s="1">
        <v>46239</v>
      </c>
      <c r="K2094" s="1">
        <v>46240</v>
      </c>
      <c r="L2094" t="str">
        <f>IF(_xlfn.XLOOKUP(D2094, ABZ!A:A, ABZ!B:B, "", 0) = 0, "", _xlfn.XLOOKUP(D2094, ABZ!A:A, ABZ!B:B, "", 0))</f>
        <v>IT</v>
      </c>
      <c r="M2094" t="s">
        <v>21</v>
      </c>
      <c r="N2094" t="s">
        <v>22</v>
      </c>
      <c r="O2094" t="s">
        <v>1476</v>
      </c>
    </row>
    <row r="2095" spans="1:15" x14ac:dyDescent="0.25">
      <c r="A2095" t="s">
        <v>924</v>
      </c>
      <c r="B2095">
        <v>345</v>
      </c>
      <c r="D2095" t="s">
        <v>922</v>
      </c>
      <c r="E2095" t="s">
        <v>103</v>
      </c>
      <c r="F2095" t="s">
        <v>70</v>
      </c>
      <c r="H2095" s="15" t="s">
        <v>7183</v>
      </c>
      <c r="I2095" s="1">
        <v>46230</v>
      </c>
      <c r="J2095" s="1">
        <v>46239</v>
      </c>
      <c r="K2095" s="1">
        <v>46240</v>
      </c>
      <c r="L2095" t="str">
        <f>IF(_xlfn.XLOOKUP(D2095, ABZ!A:A, ABZ!B:B, "", 0) = 0, "", _xlfn.XLOOKUP(D2095, ABZ!A:A, ABZ!B:B, "", 0))</f>
        <v>IT</v>
      </c>
      <c r="M2095" t="s">
        <v>21</v>
      </c>
      <c r="N2095" t="s">
        <v>22</v>
      </c>
      <c r="O2095" t="s">
        <v>1476</v>
      </c>
    </row>
    <row r="2096" spans="1:15" x14ac:dyDescent="0.25">
      <c r="A2096" t="s">
        <v>924</v>
      </c>
      <c r="B2096">
        <v>345</v>
      </c>
      <c r="D2096" t="s">
        <v>922</v>
      </c>
      <c r="E2096" t="s">
        <v>104</v>
      </c>
      <c r="F2096" t="s">
        <v>66</v>
      </c>
      <c r="H2096" s="15" t="s">
        <v>7183</v>
      </c>
      <c r="I2096" s="1">
        <v>46230</v>
      </c>
      <c r="J2096" s="1">
        <v>46239</v>
      </c>
      <c r="K2096" s="1">
        <v>46240</v>
      </c>
      <c r="L2096" t="str">
        <f>IF(_xlfn.XLOOKUP(D2096, ABZ!A:A, ABZ!B:B, "", 0) = 0, "", _xlfn.XLOOKUP(D2096, ABZ!A:A, ABZ!B:B, "", 0))</f>
        <v>IT</v>
      </c>
      <c r="M2096" t="s">
        <v>21</v>
      </c>
      <c r="N2096" t="s">
        <v>22</v>
      </c>
      <c r="O2096" t="s">
        <v>1476</v>
      </c>
    </row>
    <row r="2097" spans="1:15" x14ac:dyDescent="0.25">
      <c r="A2097" t="s">
        <v>924</v>
      </c>
      <c r="B2097">
        <v>345</v>
      </c>
      <c r="D2097" t="s">
        <v>922</v>
      </c>
      <c r="E2097" t="s">
        <v>101</v>
      </c>
      <c r="F2097" t="s">
        <v>41</v>
      </c>
      <c r="H2097" s="15" t="s">
        <v>7183</v>
      </c>
      <c r="I2097" s="1">
        <v>46230</v>
      </c>
      <c r="J2097" s="1">
        <v>46239</v>
      </c>
      <c r="K2097" s="1">
        <v>46240</v>
      </c>
      <c r="L2097" t="str">
        <f>IF(_xlfn.XLOOKUP(D2097, ABZ!A:A, ABZ!B:B, "", 0) = 0, "", _xlfn.XLOOKUP(D2097, ABZ!A:A, ABZ!B:B, "", 0))</f>
        <v>IT</v>
      </c>
      <c r="M2097" t="s">
        <v>21</v>
      </c>
      <c r="N2097" t="s">
        <v>22</v>
      </c>
      <c r="O2097" t="s">
        <v>1476</v>
      </c>
    </row>
    <row r="2098" spans="1:15" x14ac:dyDescent="0.25">
      <c r="A2098" t="s">
        <v>862</v>
      </c>
      <c r="B2098">
        <v>528</v>
      </c>
      <c r="D2098" t="s">
        <v>922</v>
      </c>
      <c r="E2098" t="s">
        <v>26</v>
      </c>
      <c r="F2098" t="s">
        <v>57</v>
      </c>
      <c r="H2098" s="15" t="s">
        <v>7183</v>
      </c>
      <c r="I2098" s="1">
        <v>46230</v>
      </c>
      <c r="J2098" s="1">
        <v>46239</v>
      </c>
      <c r="K2098" s="1">
        <v>46240</v>
      </c>
      <c r="L2098" t="str">
        <f>IF(_xlfn.XLOOKUP(D2098, ABZ!A:A, ABZ!B:B, "", 0) = 0, "", _xlfn.XLOOKUP(D2098, ABZ!A:A, ABZ!B:B, "", 0))</f>
        <v>IT</v>
      </c>
      <c r="M2098" t="s">
        <v>21</v>
      </c>
      <c r="N2098" t="s">
        <v>22</v>
      </c>
      <c r="O2098" t="s">
        <v>1476</v>
      </c>
    </row>
    <row r="2099" spans="1:15" x14ac:dyDescent="0.25">
      <c r="A2099" t="s">
        <v>862</v>
      </c>
      <c r="B2099">
        <v>528</v>
      </c>
      <c r="D2099" t="s">
        <v>922</v>
      </c>
      <c r="E2099" t="s">
        <v>102</v>
      </c>
      <c r="F2099" t="s">
        <v>1480</v>
      </c>
      <c r="G2099" t="s">
        <v>88</v>
      </c>
      <c r="H2099" s="15" t="s">
        <v>7183</v>
      </c>
      <c r="I2099" s="1">
        <v>46230</v>
      </c>
      <c r="J2099" s="1">
        <v>46239</v>
      </c>
      <c r="K2099" s="1">
        <v>46240</v>
      </c>
      <c r="L2099" t="str">
        <f>IF(_xlfn.XLOOKUP(D2099, ABZ!A:A, ABZ!B:B, "", 0) = 0, "", _xlfn.XLOOKUP(D2099, ABZ!A:A, ABZ!B:B, "", 0))</f>
        <v>IT</v>
      </c>
      <c r="M2099" t="s">
        <v>21</v>
      </c>
      <c r="N2099" t="s">
        <v>22</v>
      </c>
      <c r="O2099" t="s">
        <v>1476</v>
      </c>
    </row>
    <row r="2100" spans="1:15" x14ac:dyDescent="0.25">
      <c r="A2100" t="s">
        <v>862</v>
      </c>
      <c r="B2100">
        <v>528</v>
      </c>
      <c r="D2100" t="s">
        <v>922</v>
      </c>
      <c r="E2100" t="s">
        <v>103</v>
      </c>
      <c r="F2100" t="s">
        <v>70</v>
      </c>
      <c r="H2100" s="15" t="s">
        <v>7183</v>
      </c>
      <c r="I2100" s="1">
        <v>46230</v>
      </c>
      <c r="J2100" s="1">
        <v>46239</v>
      </c>
      <c r="K2100" s="1">
        <v>46240</v>
      </c>
      <c r="L2100" t="str">
        <f>IF(_xlfn.XLOOKUP(D2100, ABZ!A:A, ABZ!B:B, "", 0) = 0, "", _xlfn.XLOOKUP(D2100, ABZ!A:A, ABZ!B:B, "", 0))</f>
        <v>IT</v>
      </c>
      <c r="M2100" t="s">
        <v>21</v>
      </c>
      <c r="N2100" t="s">
        <v>22</v>
      </c>
      <c r="O2100" t="s">
        <v>1476</v>
      </c>
    </row>
    <row r="2101" spans="1:15" x14ac:dyDescent="0.25">
      <c r="A2101" t="s">
        <v>862</v>
      </c>
      <c r="B2101">
        <v>528</v>
      </c>
      <c r="D2101" t="s">
        <v>922</v>
      </c>
      <c r="E2101" t="s">
        <v>104</v>
      </c>
      <c r="F2101" t="s">
        <v>66</v>
      </c>
      <c r="H2101" s="15" t="s">
        <v>7183</v>
      </c>
      <c r="I2101" s="1">
        <v>46230</v>
      </c>
      <c r="J2101" s="1">
        <v>46239</v>
      </c>
      <c r="K2101" s="1">
        <v>46240</v>
      </c>
      <c r="L2101" t="str">
        <f>IF(_xlfn.XLOOKUP(D2101, ABZ!A:A, ABZ!B:B, "", 0) = 0, "", _xlfn.XLOOKUP(D2101, ABZ!A:A, ABZ!B:B, "", 0))</f>
        <v>IT</v>
      </c>
      <c r="M2101" t="s">
        <v>21</v>
      </c>
      <c r="N2101" t="s">
        <v>22</v>
      </c>
      <c r="O2101" t="s">
        <v>1476</v>
      </c>
    </row>
    <row r="2102" spans="1:15" x14ac:dyDescent="0.25">
      <c r="A2102" t="s">
        <v>862</v>
      </c>
      <c r="B2102">
        <v>528</v>
      </c>
      <c r="D2102" t="s">
        <v>922</v>
      </c>
      <c r="E2102" t="s">
        <v>101</v>
      </c>
      <c r="F2102" t="s">
        <v>41</v>
      </c>
      <c r="H2102" s="15" t="s">
        <v>7183</v>
      </c>
      <c r="I2102" s="1">
        <v>46230</v>
      </c>
      <c r="J2102" s="1">
        <v>46239</v>
      </c>
      <c r="K2102" s="1">
        <v>46240</v>
      </c>
      <c r="L2102" t="str">
        <f>IF(_xlfn.XLOOKUP(D2102, ABZ!A:A, ABZ!B:B, "", 0) = 0, "", _xlfn.XLOOKUP(D2102, ABZ!A:A, ABZ!B:B, "", 0))</f>
        <v>IT</v>
      </c>
      <c r="M2102" t="s">
        <v>21</v>
      </c>
      <c r="N2102" t="s">
        <v>22</v>
      </c>
      <c r="O2102" t="s">
        <v>1476</v>
      </c>
    </row>
    <row r="2103" spans="1:15" x14ac:dyDescent="0.25">
      <c r="A2103" t="s">
        <v>927</v>
      </c>
      <c r="B2103">
        <v>444</v>
      </c>
      <c r="D2103" t="s">
        <v>922</v>
      </c>
      <c r="E2103" t="s">
        <v>26</v>
      </c>
      <c r="F2103" t="s">
        <v>57</v>
      </c>
      <c r="H2103" s="15" t="s">
        <v>7183</v>
      </c>
      <c r="I2103" s="1">
        <v>46230</v>
      </c>
      <c r="J2103" s="1">
        <v>46239</v>
      </c>
      <c r="K2103" s="1">
        <v>46240</v>
      </c>
      <c r="L2103" t="str">
        <f>IF(_xlfn.XLOOKUP(D2103, ABZ!A:A, ABZ!B:B, "", 0) = 0, "", _xlfn.XLOOKUP(D2103, ABZ!A:A, ABZ!B:B, "", 0))</f>
        <v>IT</v>
      </c>
      <c r="M2103" t="s">
        <v>21</v>
      </c>
      <c r="N2103" t="s">
        <v>22</v>
      </c>
      <c r="O2103" t="s">
        <v>1476</v>
      </c>
    </row>
    <row r="2104" spans="1:15" x14ac:dyDescent="0.25">
      <c r="A2104" t="s">
        <v>927</v>
      </c>
      <c r="B2104">
        <v>444</v>
      </c>
      <c r="D2104" t="s">
        <v>922</v>
      </c>
      <c r="E2104" t="s">
        <v>102</v>
      </c>
      <c r="F2104" t="s">
        <v>1480</v>
      </c>
      <c r="G2104" t="s">
        <v>88</v>
      </c>
      <c r="H2104" s="15" t="s">
        <v>7183</v>
      </c>
      <c r="I2104" s="1">
        <v>46230</v>
      </c>
      <c r="J2104" s="1">
        <v>46239</v>
      </c>
      <c r="K2104" s="1">
        <v>46240</v>
      </c>
      <c r="L2104" t="str">
        <f>IF(_xlfn.XLOOKUP(D2104, ABZ!A:A, ABZ!B:B, "", 0) = 0, "", _xlfn.XLOOKUP(D2104, ABZ!A:A, ABZ!B:B, "", 0))</f>
        <v>IT</v>
      </c>
      <c r="M2104" t="s">
        <v>21</v>
      </c>
      <c r="N2104" t="s">
        <v>22</v>
      </c>
      <c r="O2104" t="s">
        <v>1476</v>
      </c>
    </row>
    <row r="2105" spans="1:15" x14ac:dyDescent="0.25">
      <c r="A2105" t="s">
        <v>927</v>
      </c>
      <c r="B2105">
        <v>444</v>
      </c>
      <c r="D2105" t="s">
        <v>922</v>
      </c>
      <c r="E2105" t="s">
        <v>103</v>
      </c>
      <c r="F2105" t="s">
        <v>70</v>
      </c>
      <c r="H2105" s="15" t="s">
        <v>7183</v>
      </c>
      <c r="I2105" s="1">
        <v>46230</v>
      </c>
      <c r="J2105" s="1">
        <v>46239</v>
      </c>
      <c r="K2105" s="1">
        <v>46240</v>
      </c>
      <c r="L2105" t="str">
        <f>IF(_xlfn.XLOOKUP(D2105, ABZ!A:A, ABZ!B:B, "", 0) = 0, "", _xlfn.XLOOKUP(D2105, ABZ!A:A, ABZ!B:B, "", 0))</f>
        <v>IT</v>
      </c>
      <c r="M2105" t="s">
        <v>21</v>
      </c>
      <c r="N2105" t="s">
        <v>22</v>
      </c>
      <c r="O2105" t="s">
        <v>1476</v>
      </c>
    </row>
    <row r="2106" spans="1:15" x14ac:dyDescent="0.25">
      <c r="A2106" t="s">
        <v>927</v>
      </c>
      <c r="B2106">
        <v>444</v>
      </c>
      <c r="D2106" t="s">
        <v>922</v>
      </c>
      <c r="E2106" t="s">
        <v>104</v>
      </c>
      <c r="F2106" t="s">
        <v>66</v>
      </c>
      <c r="H2106" s="15" t="s">
        <v>7183</v>
      </c>
      <c r="I2106" s="1">
        <v>46230</v>
      </c>
      <c r="J2106" s="1">
        <v>46239</v>
      </c>
      <c r="K2106" s="1">
        <v>46240</v>
      </c>
      <c r="L2106" t="str">
        <f>IF(_xlfn.XLOOKUP(D2106, ABZ!A:A, ABZ!B:B, "", 0) = 0, "", _xlfn.XLOOKUP(D2106, ABZ!A:A, ABZ!B:B, "", 0))</f>
        <v>IT</v>
      </c>
      <c r="M2106" t="s">
        <v>21</v>
      </c>
      <c r="N2106" t="s">
        <v>22</v>
      </c>
      <c r="O2106" t="s">
        <v>1476</v>
      </c>
    </row>
    <row r="2107" spans="1:15" x14ac:dyDescent="0.25">
      <c r="A2107" t="s">
        <v>927</v>
      </c>
      <c r="B2107">
        <v>444</v>
      </c>
      <c r="D2107" t="s">
        <v>922</v>
      </c>
      <c r="E2107" t="s">
        <v>101</v>
      </c>
      <c r="F2107" t="s">
        <v>41</v>
      </c>
      <c r="H2107" s="15" t="s">
        <v>7183</v>
      </c>
      <c r="I2107" s="1">
        <v>46230</v>
      </c>
      <c r="J2107" s="1">
        <v>46239</v>
      </c>
      <c r="K2107" s="1">
        <v>46240</v>
      </c>
      <c r="L2107" t="str">
        <f>IF(_xlfn.XLOOKUP(D2107, ABZ!A:A, ABZ!B:B, "", 0) = 0, "", _xlfn.XLOOKUP(D2107, ABZ!A:A, ABZ!B:B, "", 0))</f>
        <v>IT</v>
      </c>
      <c r="M2107" t="s">
        <v>21</v>
      </c>
      <c r="N2107" t="s">
        <v>22</v>
      </c>
      <c r="O2107" t="s">
        <v>1476</v>
      </c>
    </row>
    <row r="2108" spans="1:15" x14ac:dyDescent="0.25">
      <c r="A2108" t="s">
        <v>928</v>
      </c>
      <c r="B2108">
        <v>454</v>
      </c>
      <c r="D2108" t="s">
        <v>922</v>
      </c>
      <c r="E2108" t="s">
        <v>103</v>
      </c>
      <c r="F2108" t="s">
        <v>70</v>
      </c>
      <c r="H2108" s="15" t="s">
        <v>7183</v>
      </c>
      <c r="I2108" s="1">
        <v>46230</v>
      </c>
      <c r="J2108" s="1">
        <v>46239</v>
      </c>
      <c r="K2108" s="1">
        <v>46240</v>
      </c>
      <c r="L2108" t="str">
        <f>IF(_xlfn.XLOOKUP(D2108, ABZ!A:A, ABZ!B:B, "", 0) = 0, "", _xlfn.XLOOKUP(D2108, ABZ!A:A, ABZ!B:B, "", 0))</f>
        <v>IT</v>
      </c>
      <c r="M2108" t="s">
        <v>21</v>
      </c>
      <c r="N2108" t="s">
        <v>22</v>
      </c>
      <c r="O2108" t="s">
        <v>1476</v>
      </c>
    </row>
    <row r="2109" spans="1:15" x14ac:dyDescent="0.25">
      <c r="A2109" t="s">
        <v>928</v>
      </c>
      <c r="B2109">
        <v>454</v>
      </c>
      <c r="D2109" t="s">
        <v>922</v>
      </c>
      <c r="E2109" t="s">
        <v>104</v>
      </c>
      <c r="F2109" t="s">
        <v>66</v>
      </c>
      <c r="H2109" s="15" t="s">
        <v>7183</v>
      </c>
      <c r="I2109" s="1">
        <v>46230</v>
      </c>
      <c r="J2109" s="1">
        <v>46239</v>
      </c>
      <c r="K2109" s="1">
        <v>46240</v>
      </c>
      <c r="L2109" t="str">
        <f>IF(_xlfn.XLOOKUP(D2109, ABZ!A:A, ABZ!B:B, "", 0) = 0, "", _xlfn.XLOOKUP(D2109, ABZ!A:A, ABZ!B:B, "", 0))</f>
        <v>IT</v>
      </c>
      <c r="M2109" t="s">
        <v>21</v>
      </c>
      <c r="N2109" t="s">
        <v>22</v>
      </c>
      <c r="O2109" t="s">
        <v>1476</v>
      </c>
    </row>
    <row r="2110" spans="1:15" x14ac:dyDescent="0.25">
      <c r="A2110" t="s">
        <v>928</v>
      </c>
      <c r="B2110">
        <v>454</v>
      </c>
      <c r="D2110" t="s">
        <v>922</v>
      </c>
      <c r="E2110" t="s">
        <v>101</v>
      </c>
      <c r="F2110" t="s">
        <v>41</v>
      </c>
      <c r="H2110" s="15" t="s">
        <v>7183</v>
      </c>
      <c r="I2110" s="1">
        <v>46230</v>
      </c>
      <c r="J2110" s="1">
        <v>46239</v>
      </c>
      <c r="K2110" s="1">
        <v>46240</v>
      </c>
      <c r="L2110" t="str">
        <f>IF(_xlfn.XLOOKUP(D2110, ABZ!A:A, ABZ!B:B, "", 0) = 0, "", _xlfn.XLOOKUP(D2110, ABZ!A:A, ABZ!B:B, "", 0))</f>
        <v>IT</v>
      </c>
      <c r="M2110" t="s">
        <v>21</v>
      </c>
      <c r="N2110" t="s">
        <v>22</v>
      </c>
      <c r="O2110" t="s">
        <v>1476</v>
      </c>
    </row>
    <row r="2111" spans="1:15" x14ac:dyDescent="0.25">
      <c r="A2111" t="s">
        <v>929</v>
      </c>
      <c r="B2111">
        <v>65</v>
      </c>
      <c r="D2111" t="s">
        <v>922</v>
      </c>
      <c r="E2111" t="s">
        <v>26</v>
      </c>
      <c r="F2111" t="s">
        <v>57</v>
      </c>
      <c r="H2111" s="15" t="s">
        <v>7183</v>
      </c>
      <c r="I2111" s="1">
        <v>46230</v>
      </c>
      <c r="J2111" s="1">
        <v>46239</v>
      </c>
      <c r="K2111" s="1">
        <v>46240</v>
      </c>
      <c r="L2111" t="str">
        <f>IF(_xlfn.XLOOKUP(D2111, ABZ!A:A, ABZ!B:B, "", 0) = 0, "", _xlfn.XLOOKUP(D2111, ABZ!A:A, ABZ!B:B, "", 0))</f>
        <v>IT</v>
      </c>
      <c r="M2111" t="s">
        <v>21</v>
      </c>
      <c r="N2111" t="s">
        <v>22</v>
      </c>
      <c r="O2111" t="s">
        <v>1476</v>
      </c>
    </row>
    <row r="2112" spans="1:15" x14ac:dyDescent="0.25">
      <c r="A2112" t="s">
        <v>929</v>
      </c>
      <c r="B2112">
        <v>65</v>
      </c>
      <c r="D2112" t="s">
        <v>922</v>
      </c>
      <c r="E2112" t="s">
        <v>102</v>
      </c>
      <c r="F2112" t="s">
        <v>1480</v>
      </c>
      <c r="G2112" t="s">
        <v>88</v>
      </c>
      <c r="H2112" s="15" t="s">
        <v>7183</v>
      </c>
      <c r="I2112" s="1">
        <v>46230</v>
      </c>
      <c r="J2112" s="1">
        <v>46239</v>
      </c>
      <c r="K2112" s="1">
        <v>46240</v>
      </c>
      <c r="L2112" t="str">
        <f>IF(_xlfn.XLOOKUP(D2112, ABZ!A:A, ABZ!B:B, "", 0) = 0, "", _xlfn.XLOOKUP(D2112, ABZ!A:A, ABZ!B:B, "", 0))</f>
        <v>IT</v>
      </c>
      <c r="M2112" t="s">
        <v>21</v>
      </c>
      <c r="N2112" t="s">
        <v>22</v>
      </c>
      <c r="O2112" t="s">
        <v>1476</v>
      </c>
    </row>
    <row r="2113" spans="1:15" x14ac:dyDescent="0.25">
      <c r="A2113" t="s">
        <v>929</v>
      </c>
      <c r="B2113">
        <v>65</v>
      </c>
      <c r="D2113" t="s">
        <v>922</v>
      </c>
      <c r="E2113" t="s">
        <v>103</v>
      </c>
      <c r="F2113" t="s">
        <v>70</v>
      </c>
      <c r="H2113" s="15" t="s">
        <v>7183</v>
      </c>
      <c r="I2113" s="1">
        <v>46230</v>
      </c>
      <c r="J2113" s="1">
        <v>46239</v>
      </c>
      <c r="K2113" s="1">
        <v>46240</v>
      </c>
      <c r="L2113" t="str">
        <f>IF(_xlfn.XLOOKUP(D2113, ABZ!A:A, ABZ!B:B, "", 0) = 0, "", _xlfn.XLOOKUP(D2113, ABZ!A:A, ABZ!B:B, "", 0))</f>
        <v>IT</v>
      </c>
      <c r="M2113" t="s">
        <v>21</v>
      </c>
      <c r="N2113" t="s">
        <v>22</v>
      </c>
      <c r="O2113" t="s">
        <v>1476</v>
      </c>
    </row>
    <row r="2114" spans="1:15" x14ac:dyDescent="0.25">
      <c r="A2114" t="s">
        <v>929</v>
      </c>
      <c r="B2114">
        <v>65</v>
      </c>
      <c r="D2114" t="s">
        <v>922</v>
      </c>
      <c r="E2114" t="s">
        <v>104</v>
      </c>
      <c r="F2114" t="s">
        <v>66</v>
      </c>
      <c r="H2114" s="15" t="s">
        <v>7183</v>
      </c>
      <c r="I2114" s="1">
        <v>46230</v>
      </c>
      <c r="J2114" s="1">
        <v>46239</v>
      </c>
      <c r="K2114" s="1">
        <v>46240</v>
      </c>
      <c r="L2114" t="str">
        <f>IF(_xlfn.XLOOKUP(D2114, ABZ!A:A, ABZ!B:B, "", 0) = 0, "", _xlfn.XLOOKUP(D2114, ABZ!A:A, ABZ!B:B, "", 0))</f>
        <v>IT</v>
      </c>
      <c r="M2114" t="s">
        <v>21</v>
      </c>
      <c r="N2114" t="s">
        <v>22</v>
      </c>
      <c r="O2114" t="s">
        <v>1476</v>
      </c>
    </row>
    <row r="2115" spans="1:15" x14ac:dyDescent="0.25">
      <c r="A2115" t="s">
        <v>929</v>
      </c>
      <c r="B2115">
        <v>65</v>
      </c>
      <c r="D2115" t="s">
        <v>922</v>
      </c>
      <c r="E2115" t="s">
        <v>101</v>
      </c>
      <c r="F2115" t="s">
        <v>41</v>
      </c>
      <c r="H2115" s="15" t="s">
        <v>7183</v>
      </c>
      <c r="I2115" s="1">
        <v>46230</v>
      </c>
      <c r="J2115" s="1">
        <v>46239</v>
      </c>
      <c r="K2115" s="1">
        <v>46240</v>
      </c>
      <c r="L2115" t="str">
        <f>IF(_xlfn.XLOOKUP(D2115, ABZ!A:A, ABZ!B:B, "", 0) = 0, "", _xlfn.XLOOKUP(D2115, ABZ!A:A, ABZ!B:B, "", 0))</f>
        <v>IT</v>
      </c>
      <c r="M2115" t="s">
        <v>21</v>
      </c>
      <c r="N2115" t="s">
        <v>22</v>
      </c>
      <c r="O2115" t="s">
        <v>1476</v>
      </c>
    </row>
    <row r="2116" spans="1:15" x14ac:dyDescent="0.25">
      <c r="A2116" t="s">
        <v>930</v>
      </c>
      <c r="B2116">
        <v>118</v>
      </c>
      <c r="D2116" t="s">
        <v>922</v>
      </c>
      <c r="E2116" t="s">
        <v>26</v>
      </c>
      <c r="F2116" t="s">
        <v>57</v>
      </c>
      <c r="H2116" s="15" t="s">
        <v>7183</v>
      </c>
      <c r="I2116" s="1">
        <v>46230</v>
      </c>
      <c r="J2116" s="1">
        <v>46239</v>
      </c>
      <c r="K2116" s="1">
        <v>46240</v>
      </c>
      <c r="L2116" t="str">
        <f>IF(_xlfn.XLOOKUP(D2116, ABZ!A:A, ABZ!B:B, "", 0) = 0, "", _xlfn.XLOOKUP(D2116, ABZ!A:A, ABZ!B:B, "", 0))</f>
        <v>IT</v>
      </c>
      <c r="M2116" t="s">
        <v>21</v>
      </c>
      <c r="N2116" t="s">
        <v>22</v>
      </c>
      <c r="O2116" t="s">
        <v>1476</v>
      </c>
    </row>
    <row r="2117" spans="1:15" x14ac:dyDescent="0.25">
      <c r="A2117" t="s">
        <v>930</v>
      </c>
      <c r="B2117">
        <v>118</v>
      </c>
      <c r="D2117" t="s">
        <v>922</v>
      </c>
      <c r="E2117" t="s">
        <v>102</v>
      </c>
      <c r="F2117" t="s">
        <v>1480</v>
      </c>
      <c r="G2117" t="s">
        <v>88</v>
      </c>
      <c r="H2117" s="15" t="s">
        <v>7183</v>
      </c>
      <c r="I2117" s="1">
        <v>46230</v>
      </c>
      <c r="J2117" s="1">
        <v>46239</v>
      </c>
      <c r="K2117" s="1">
        <v>46240</v>
      </c>
      <c r="L2117" t="str">
        <f>IF(_xlfn.XLOOKUP(D2117, ABZ!A:A, ABZ!B:B, "", 0) = 0, "", _xlfn.XLOOKUP(D2117, ABZ!A:A, ABZ!B:B, "", 0))</f>
        <v>IT</v>
      </c>
      <c r="M2117" t="s">
        <v>21</v>
      </c>
      <c r="N2117" t="s">
        <v>22</v>
      </c>
      <c r="O2117" t="s">
        <v>1476</v>
      </c>
    </row>
    <row r="2118" spans="1:15" x14ac:dyDescent="0.25">
      <c r="A2118" t="s">
        <v>930</v>
      </c>
      <c r="B2118">
        <v>118</v>
      </c>
      <c r="D2118" t="s">
        <v>922</v>
      </c>
      <c r="E2118" t="s">
        <v>103</v>
      </c>
      <c r="F2118" t="s">
        <v>70</v>
      </c>
      <c r="H2118" s="15" t="s">
        <v>7183</v>
      </c>
      <c r="I2118" s="1">
        <v>46230</v>
      </c>
      <c r="J2118" s="1">
        <v>46239</v>
      </c>
      <c r="K2118" s="1">
        <v>46240</v>
      </c>
      <c r="L2118" t="str">
        <f>IF(_xlfn.XLOOKUP(D2118, ABZ!A:A, ABZ!B:B, "", 0) = 0, "", _xlfn.XLOOKUP(D2118, ABZ!A:A, ABZ!B:B, "", 0))</f>
        <v>IT</v>
      </c>
      <c r="M2118" t="s">
        <v>21</v>
      </c>
      <c r="N2118" t="s">
        <v>22</v>
      </c>
      <c r="O2118" t="s">
        <v>1476</v>
      </c>
    </row>
    <row r="2119" spans="1:15" x14ac:dyDescent="0.25">
      <c r="A2119" t="s">
        <v>930</v>
      </c>
      <c r="B2119">
        <v>118</v>
      </c>
      <c r="D2119" t="s">
        <v>922</v>
      </c>
      <c r="E2119" t="s">
        <v>104</v>
      </c>
      <c r="F2119" t="s">
        <v>66</v>
      </c>
      <c r="H2119" s="15" t="s">
        <v>7183</v>
      </c>
      <c r="I2119" s="1">
        <v>46230</v>
      </c>
      <c r="J2119" s="1">
        <v>46239</v>
      </c>
      <c r="K2119" s="1">
        <v>46240</v>
      </c>
      <c r="L2119" t="str">
        <f>IF(_xlfn.XLOOKUP(D2119, ABZ!A:A, ABZ!B:B, "", 0) = 0, "", _xlfn.XLOOKUP(D2119, ABZ!A:A, ABZ!B:B, "", 0))</f>
        <v>IT</v>
      </c>
      <c r="M2119" t="s">
        <v>21</v>
      </c>
      <c r="N2119" t="s">
        <v>22</v>
      </c>
      <c r="O2119" t="s">
        <v>1476</v>
      </c>
    </row>
    <row r="2120" spans="1:15" x14ac:dyDescent="0.25">
      <c r="A2120" t="s">
        <v>930</v>
      </c>
      <c r="B2120">
        <v>118</v>
      </c>
      <c r="D2120" t="s">
        <v>922</v>
      </c>
      <c r="E2120" t="s">
        <v>101</v>
      </c>
      <c r="F2120" t="s">
        <v>41</v>
      </c>
      <c r="H2120" s="15" t="s">
        <v>7183</v>
      </c>
      <c r="I2120" s="1">
        <v>46230</v>
      </c>
      <c r="J2120" s="1">
        <v>46239</v>
      </c>
      <c r="K2120" s="1">
        <v>46240</v>
      </c>
      <c r="L2120" t="str">
        <f>IF(_xlfn.XLOOKUP(D2120, ABZ!A:A, ABZ!B:B, "", 0) = 0, "", _xlfn.XLOOKUP(D2120, ABZ!A:A, ABZ!B:B, "", 0))</f>
        <v>IT</v>
      </c>
      <c r="M2120" t="s">
        <v>21</v>
      </c>
      <c r="N2120" t="s">
        <v>22</v>
      </c>
      <c r="O2120" t="s">
        <v>1476</v>
      </c>
    </row>
    <row r="2121" spans="1:15" x14ac:dyDescent="0.25">
      <c r="A2121" t="s">
        <v>931</v>
      </c>
      <c r="B2121">
        <v>118</v>
      </c>
      <c r="D2121" t="s">
        <v>922</v>
      </c>
      <c r="E2121" t="s">
        <v>26</v>
      </c>
      <c r="F2121" t="s">
        <v>57</v>
      </c>
      <c r="H2121" s="15" t="s">
        <v>7183</v>
      </c>
      <c r="I2121" s="1">
        <v>46230</v>
      </c>
      <c r="J2121" s="1">
        <v>46239</v>
      </c>
      <c r="K2121" s="1">
        <v>46240</v>
      </c>
      <c r="L2121" t="str">
        <f>IF(_xlfn.XLOOKUP(D2121, ABZ!A:A, ABZ!B:B, "", 0) = 0, "", _xlfn.XLOOKUP(D2121, ABZ!A:A, ABZ!B:B, "", 0))</f>
        <v>IT</v>
      </c>
      <c r="M2121" t="s">
        <v>21</v>
      </c>
      <c r="N2121" t="s">
        <v>22</v>
      </c>
      <c r="O2121" t="s">
        <v>1476</v>
      </c>
    </row>
    <row r="2122" spans="1:15" x14ac:dyDescent="0.25">
      <c r="A2122" t="s">
        <v>931</v>
      </c>
      <c r="B2122">
        <v>118</v>
      </c>
      <c r="D2122" t="s">
        <v>922</v>
      </c>
      <c r="E2122" t="s">
        <v>102</v>
      </c>
      <c r="F2122" t="s">
        <v>1480</v>
      </c>
      <c r="G2122" t="s">
        <v>88</v>
      </c>
      <c r="H2122" s="15" t="s">
        <v>7183</v>
      </c>
      <c r="I2122" s="1">
        <v>46230</v>
      </c>
      <c r="J2122" s="1">
        <v>46239</v>
      </c>
      <c r="K2122" s="1">
        <v>46240</v>
      </c>
      <c r="L2122" t="str">
        <f>IF(_xlfn.XLOOKUP(D2122, ABZ!A:A, ABZ!B:B, "", 0) = 0, "", _xlfn.XLOOKUP(D2122, ABZ!A:A, ABZ!B:B, "", 0))</f>
        <v>IT</v>
      </c>
      <c r="M2122" t="s">
        <v>21</v>
      </c>
      <c r="N2122" t="s">
        <v>22</v>
      </c>
      <c r="O2122" t="s">
        <v>1476</v>
      </c>
    </row>
    <row r="2123" spans="1:15" x14ac:dyDescent="0.25">
      <c r="A2123" t="s">
        <v>931</v>
      </c>
      <c r="B2123">
        <v>118</v>
      </c>
      <c r="D2123" t="s">
        <v>922</v>
      </c>
      <c r="E2123" t="s">
        <v>103</v>
      </c>
      <c r="F2123" t="s">
        <v>70</v>
      </c>
      <c r="H2123" s="15" t="s">
        <v>7183</v>
      </c>
      <c r="I2123" s="1">
        <v>46230</v>
      </c>
      <c r="J2123" s="1">
        <v>46239</v>
      </c>
      <c r="K2123" s="1">
        <v>46240</v>
      </c>
      <c r="L2123" t="str">
        <f>IF(_xlfn.XLOOKUP(D2123, ABZ!A:A, ABZ!B:B, "", 0) = 0, "", _xlfn.XLOOKUP(D2123, ABZ!A:A, ABZ!B:B, "", 0))</f>
        <v>IT</v>
      </c>
      <c r="M2123" t="s">
        <v>21</v>
      </c>
      <c r="N2123" t="s">
        <v>22</v>
      </c>
      <c r="O2123" t="s">
        <v>1476</v>
      </c>
    </row>
    <row r="2124" spans="1:15" x14ac:dyDescent="0.25">
      <c r="A2124" t="s">
        <v>931</v>
      </c>
      <c r="B2124">
        <v>118</v>
      </c>
      <c r="D2124" t="s">
        <v>922</v>
      </c>
      <c r="E2124" t="s">
        <v>104</v>
      </c>
      <c r="F2124" t="s">
        <v>66</v>
      </c>
      <c r="H2124" s="15" t="s">
        <v>7183</v>
      </c>
      <c r="I2124" s="1">
        <v>46230</v>
      </c>
      <c r="J2124" s="1">
        <v>46239</v>
      </c>
      <c r="K2124" s="1">
        <v>46240</v>
      </c>
      <c r="L2124" t="str">
        <f>IF(_xlfn.XLOOKUP(D2124, ABZ!A:A, ABZ!B:B, "", 0) = 0, "", _xlfn.XLOOKUP(D2124, ABZ!A:A, ABZ!B:B, "", 0))</f>
        <v>IT</v>
      </c>
      <c r="M2124" t="s">
        <v>21</v>
      </c>
      <c r="N2124" t="s">
        <v>22</v>
      </c>
      <c r="O2124" t="s">
        <v>1476</v>
      </c>
    </row>
    <row r="2125" spans="1:15" x14ac:dyDescent="0.25">
      <c r="A2125" t="s">
        <v>931</v>
      </c>
      <c r="B2125">
        <v>118</v>
      </c>
      <c r="D2125" t="s">
        <v>922</v>
      </c>
      <c r="E2125" t="s">
        <v>101</v>
      </c>
      <c r="F2125" t="s">
        <v>41</v>
      </c>
      <c r="H2125" s="15" t="s">
        <v>7183</v>
      </c>
      <c r="I2125" s="1">
        <v>46230</v>
      </c>
      <c r="J2125" s="1">
        <v>46239</v>
      </c>
      <c r="K2125" s="1">
        <v>46240</v>
      </c>
      <c r="L2125" t="str">
        <f>IF(_xlfn.XLOOKUP(D2125, ABZ!A:A, ABZ!B:B, "", 0) = 0, "", _xlfn.XLOOKUP(D2125, ABZ!A:A, ABZ!B:B, "", 0))</f>
        <v>IT</v>
      </c>
      <c r="M2125" t="s">
        <v>21</v>
      </c>
      <c r="N2125" t="s">
        <v>22</v>
      </c>
      <c r="O2125" t="s">
        <v>1476</v>
      </c>
    </row>
    <row r="2126" spans="1:15" x14ac:dyDescent="0.25">
      <c r="A2126" t="s">
        <v>928</v>
      </c>
      <c r="B2126">
        <v>454</v>
      </c>
      <c r="D2126" t="s">
        <v>922</v>
      </c>
      <c r="E2126" t="s">
        <v>26</v>
      </c>
      <c r="F2126" t="s">
        <v>57</v>
      </c>
      <c r="H2126" s="15" t="s">
        <v>7183</v>
      </c>
      <c r="I2126" s="1">
        <v>46231</v>
      </c>
      <c r="J2126" s="1">
        <v>46239</v>
      </c>
      <c r="K2126" s="1">
        <v>46240</v>
      </c>
      <c r="L2126" t="str">
        <f>IF(_xlfn.XLOOKUP(D2126, ABZ!A:A, ABZ!B:B, "", 0) = 0, "", _xlfn.XLOOKUP(D2126, ABZ!A:A, ABZ!B:B, "", 0))</f>
        <v>IT</v>
      </c>
      <c r="M2126" t="s">
        <v>21</v>
      </c>
      <c r="N2126" t="s">
        <v>22</v>
      </c>
      <c r="O2126" t="s">
        <v>1476</v>
      </c>
    </row>
    <row r="2127" spans="1:15" x14ac:dyDescent="0.25">
      <c r="A2127" t="s">
        <v>926</v>
      </c>
      <c r="B2127">
        <v>3623</v>
      </c>
      <c r="D2127" t="s">
        <v>922</v>
      </c>
      <c r="E2127" t="s">
        <v>26</v>
      </c>
      <c r="F2127" t="s">
        <v>57</v>
      </c>
      <c r="H2127" s="15" t="s">
        <v>7183</v>
      </c>
      <c r="I2127" s="1">
        <v>46231</v>
      </c>
      <c r="J2127" s="1">
        <v>46239</v>
      </c>
      <c r="K2127" s="1">
        <v>46240</v>
      </c>
      <c r="L2127" t="str">
        <f>IF(_xlfn.XLOOKUP(D2127, ABZ!A:A, ABZ!B:B, "", 0) = 0, "", _xlfn.XLOOKUP(D2127, ABZ!A:A, ABZ!B:B, "", 0))</f>
        <v>IT</v>
      </c>
      <c r="M2127" t="s">
        <v>21</v>
      </c>
      <c r="N2127" t="s">
        <v>22</v>
      </c>
      <c r="O2127" t="s">
        <v>1476</v>
      </c>
    </row>
    <row r="2128" spans="1:15" x14ac:dyDescent="0.25">
      <c r="A2128" t="s">
        <v>926</v>
      </c>
      <c r="B2128">
        <v>3623</v>
      </c>
      <c r="D2128" t="s">
        <v>922</v>
      </c>
      <c r="E2128" t="s">
        <v>102</v>
      </c>
      <c r="F2128" t="s">
        <v>1480</v>
      </c>
      <c r="G2128" t="s">
        <v>88</v>
      </c>
      <c r="H2128" s="15" t="s">
        <v>7183</v>
      </c>
      <c r="I2128" s="1">
        <v>46231</v>
      </c>
      <c r="J2128" s="1">
        <v>46239</v>
      </c>
      <c r="K2128" s="1">
        <v>46240</v>
      </c>
      <c r="L2128" t="str">
        <f>IF(_xlfn.XLOOKUP(D2128, ABZ!A:A, ABZ!B:B, "", 0) = 0, "", _xlfn.XLOOKUP(D2128, ABZ!A:A, ABZ!B:B, "", 0))</f>
        <v>IT</v>
      </c>
      <c r="M2128" t="s">
        <v>21</v>
      </c>
      <c r="N2128" t="s">
        <v>22</v>
      </c>
      <c r="O2128" t="s">
        <v>1476</v>
      </c>
    </row>
    <row r="2129" spans="1:15" x14ac:dyDescent="0.25">
      <c r="A2129" t="s">
        <v>926</v>
      </c>
      <c r="B2129">
        <v>3623</v>
      </c>
      <c r="D2129" t="s">
        <v>922</v>
      </c>
      <c r="E2129" t="s">
        <v>103</v>
      </c>
      <c r="F2129" t="s">
        <v>70</v>
      </c>
      <c r="H2129" s="15" t="s">
        <v>7183</v>
      </c>
      <c r="I2129" s="1">
        <v>46231</v>
      </c>
      <c r="J2129" s="1">
        <v>46239</v>
      </c>
      <c r="K2129" s="1">
        <v>46240</v>
      </c>
      <c r="L2129" t="str">
        <f>IF(_xlfn.XLOOKUP(D2129, ABZ!A:A, ABZ!B:B, "", 0) = 0, "", _xlfn.XLOOKUP(D2129, ABZ!A:A, ABZ!B:B, "", 0))</f>
        <v>IT</v>
      </c>
      <c r="M2129" t="s">
        <v>21</v>
      </c>
      <c r="N2129" t="s">
        <v>22</v>
      </c>
      <c r="O2129" t="s">
        <v>1476</v>
      </c>
    </row>
    <row r="2130" spans="1:15" x14ac:dyDescent="0.25">
      <c r="A2130" t="s">
        <v>926</v>
      </c>
      <c r="B2130">
        <v>3623</v>
      </c>
      <c r="D2130" t="s">
        <v>922</v>
      </c>
      <c r="E2130" t="s">
        <v>104</v>
      </c>
      <c r="F2130" t="s">
        <v>66</v>
      </c>
      <c r="H2130" s="15" t="s">
        <v>7183</v>
      </c>
      <c r="I2130" s="1">
        <v>46231</v>
      </c>
      <c r="J2130" s="1">
        <v>46239</v>
      </c>
      <c r="K2130" s="1">
        <v>46240</v>
      </c>
      <c r="L2130" t="str">
        <f>IF(_xlfn.XLOOKUP(D2130, ABZ!A:A, ABZ!B:B, "", 0) = 0, "", _xlfn.XLOOKUP(D2130, ABZ!A:A, ABZ!B:B, "", 0))</f>
        <v>IT</v>
      </c>
      <c r="M2130" t="s">
        <v>21</v>
      </c>
      <c r="N2130" t="s">
        <v>22</v>
      </c>
      <c r="O2130" t="s">
        <v>1476</v>
      </c>
    </row>
    <row r="2131" spans="1:15" x14ac:dyDescent="0.25">
      <c r="A2131" t="s">
        <v>926</v>
      </c>
      <c r="B2131">
        <v>3623</v>
      </c>
      <c r="D2131" t="s">
        <v>922</v>
      </c>
      <c r="E2131" t="s">
        <v>101</v>
      </c>
      <c r="F2131" t="s">
        <v>41</v>
      </c>
      <c r="H2131" s="15" t="s">
        <v>7183</v>
      </c>
      <c r="I2131" s="1">
        <v>46231</v>
      </c>
      <c r="J2131" s="1">
        <v>46239</v>
      </c>
      <c r="K2131" s="1">
        <v>46240</v>
      </c>
      <c r="L2131" t="str">
        <f>IF(_xlfn.XLOOKUP(D2131, ABZ!A:A, ABZ!B:B, "", 0) = 0, "", _xlfn.XLOOKUP(D2131, ABZ!A:A, ABZ!B:B, "", 0))</f>
        <v>IT</v>
      </c>
      <c r="M2131" t="s">
        <v>21</v>
      </c>
      <c r="N2131" t="s">
        <v>22</v>
      </c>
      <c r="O2131" t="s">
        <v>1476</v>
      </c>
    </row>
    <row r="2132" spans="1:15" x14ac:dyDescent="0.25">
      <c r="A2132" s="59" t="s">
        <v>1481</v>
      </c>
      <c r="B2132">
        <v>806</v>
      </c>
      <c r="D2132" t="s">
        <v>17</v>
      </c>
      <c r="E2132" t="s">
        <v>18</v>
      </c>
      <c r="G2132" t="s">
        <v>19</v>
      </c>
      <c r="H2132" s="15" t="s">
        <v>20</v>
      </c>
      <c r="I2132" s="1">
        <v>46231</v>
      </c>
      <c r="J2132" s="1">
        <v>46262</v>
      </c>
      <c r="K2132" s="1">
        <v>46231</v>
      </c>
      <c r="L2132" t="str">
        <f>IF(_xlfn.XLOOKUP(D2132, ABZ!A:A, ABZ!B:B, "", 0) = 0, "", _xlfn.XLOOKUP(D2132, ABZ!A:A, ABZ!B:B, "", 0))</f>
        <v>Product Management</v>
      </c>
      <c r="M2132" t="s">
        <v>21</v>
      </c>
      <c r="N2132" t="s">
        <v>22</v>
      </c>
      <c r="O2132" t="s">
        <v>1345</v>
      </c>
    </row>
    <row r="2133" spans="1:15" x14ac:dyDescent="0.25">
      <c r="A2133" s="59" t="s">
        <v>1482</v>
      </c>
      <c r="B2133">
        <v>810</v>
      </c>
      <c r="D2133" t="s">
        <v>17</v>
      </c>
      <c r="E2133" t="s">
        <v>26</v>
      </c>
      <c r="F2133" t="s">
        <v>57</v>
      </c>
      <c r="H2133" s="15" t="s">
        <v>20</v>
      </c>
      <c r="I2133" s="1">
        <v>46231</v>
      </c>
      <c r="J2133" s="1">
        <v>46231</v>
      </c>
      <c r="K2133" s="1">
        <v>46231</v>
      </c>
      <c r="L2133" t="str">
        <f>IF(_xlfn.XLOOKUP(D2133, ABZ!A:A, ABZ!B:B, "", 0) = 0, "", _xlfn.XLOOKUP(D2133, ABZ!A:A, ABZ!B:B, "", 0))</f>
        <v>Product Management</v>
      </c>
      <c r="M2133" t="s">
        <v>21</v>
      </c>
      <c r="N2133" t="s">
        <v>22</v>
      </c>
      <c r="O2133" t="s">
        <v>1345</v>
      </c>
    </row>
    <row r="2134" spans="1:15" x14ac:dyDescent="0.25">
      <c r="A2134" t="s">
        <v>1483</v>
      </c>
      <c r="C2134">
        <v>30</v>
      </c>
      <c r="D2134" t="s">
        <v>544</v>
      </c>
      <c r="E2134" t="s">
        <v>18</v>
      </c>
      <c r="G2134" t="s">
        <v>19</v>
      </c>
      <c r="H2134" s="15" t="s">
        <v>7183</v>
      </c>
      <c r="I2134" s="1">
        <v>46231</v>
      </c>
      <c r="J2134" s="1">
        <v>46232</v>
      </c>
      <c r="K2134" s="1">
        <v>46232</v>
      </c>
      <c r="L2134" t="str">
        <f>IF(_xlfn.XLOOKUP(D2134, ABZ!A:A, ABZ!B:B, "", 0) = 0, "", _xlfn.XLOOKUP(D2134, ABZ!A:A, ABZ!B:B, "", 0))</f>
        <v>User Interface &amp; Clients</v>
      </c>
      <c r="M2134" t="s">
        <v>21</v>
      </c>
      <c r="N2134" t="s">
        <v>22</v>
      </c>
      <c r="O2134" t="s">
        <v>1484</v>
      </c>
    </row>
    <row r="2135" spans="1:15" x14ac:dyDescent="0.25">
      <c r="A2135" t="s">
        <v>928</v>
      </c>
      <c r="B2135">
        <v>454</v>
      </c>
      <c r="D2135" t="s">
        <v>922</v>
      </c>
      <c r="E2135" t="s">
        <v>102</v>
      </c>
      <c r="F2135" t="s">
        <v>1480</v>
      </c>
      <c r="G2135" t="s">
        <v>88</v>
      </c>
      <c r="H2135" s="15" t="s">
        <v>7183</v>
      </c>
      <c r="I2135" s="1">
        <v>46232</v>
      </c>
      <c r="J2135" s="1">
        <v>46239</v>
      </c>
      <c r="K2135" s="1">
        <v>46240</v>
      </c>
      <c r="L2135" t="str">
        <f>IF(_xlfn.XLOOKUP(D2135, ABZ!A:A, ABZ!B:B, "", 0) = 0, "", _xlfn.XLOOKUP(D2135, ABZ!A:A, ABZ!B:B, "", 0))</f>
        <v>IT</v>
      </c>
      <c r="M2135" t="s">
        <v>21</v>
      </c>
      <c r="N2135" t="s">
        <v>22</v>
      </c>
      <c r="O2135" t="s">
        <v>1476</v>
      </c>
    </row>
    <row r="2136" spans="1:15" x14ac:dyDescent="0.25">
      <c r="A2136" s="59" t="s">
        <v>1485</v>
      </c>
      <c r="B2136">
        <v>305</v>
      </c>
      <c r="D2136" t="s">
        <v>75</v>
      </c>
      <c r="E2136" t="s">
        <v>67</v>
      </c>
      <c r="F2136" t="s">
        <v>68</v>
      </c>
      <c r="G2136" t="s">
        <v>88</v>
      </c>
      <c r="H2136" s="15" t="s">
        <v>20</v>
      </c>
      <c r="I2136" s="1">
        <v>46232</v>
      </c>
      <c r="J2136" s="1">
        <v>46239</v>
      </c>
      <c r="K2136" s="1">
        <v>46239</v>
      </c>
      <c r="L2136" t="str">
        <f>IF(_xlfn.XLOOKUP(D2136, ABZ!A:A, ABZ!B:B, "", 0) = 0, "", _xlfn.XLOOKUP(D2136, ABZ!A:A, ABZ!B:B, "", 0))</f>
        <v>Channel Sales</v>
      </c>
      <c r="M2136" t="s">
        <v>21</v>
      </c>
      <c r="N2136" s="27" t="s">
        <v>31</v>
      </c>
      <c r="O2136" t="s">
        <v>1130</v>
      </c>
    </row>
    <row r="2137" spans="1:15" x14ac:dyDescent="0.25">
      <c r="A2137" s="59" t="s">
        <v>1486</v>
      </c>
      <c r="B2137">
        <v>305</v>
      </c>
      <c r="D2137" t="s">
        <v>75</v>
      </c>
      <c r="E2137" t="s">
        <v>40</v>
      </c>
      <c r="F2137" t="s">
        <v>41</v>
      </c>
      <c r="H2137" s="15" t="s">
        <v>20</v>
      </c>
      <c r="I2137" s="1">
        <v>46232</v>
      </c>
      <c r="J2137" s="1">
        <v>46239</v>
      </c>
      <c r="K2137" s="1">
        <v>46239</v>
      </c>
      <c r="L2137" t="str">
        <f>IF(_xlfn.XLOOKUP(D2137, ABZ!A:A, ABZ!B:B, "", 0) = 0, "", _xlfn.XLOOKUP(D2137, ABZ!A:A, ABZ!B:B, "", 0))</f>
        <v>Channel Sales</v>
      </c>
      <c r="M2137" t="s">
        <v>21</v>
      </c>
      <c r="N2137" s="27" t="s">
        <v>31</v>
      </c>
      <c r="O2137" t="s">
        <v>1130</v>
      </c>
    </row>
    <row r="2138" spans="1:15" x14ac:dyDescent="0.25">
      <c r="A2138" s="59" t="s">
        <v>1487</v>
      </c>
      <c r="B2138">
        <v>305</v>
      </c>
      <c r="D2138" t="s">
        <v>75</v>
      </c>
      <c r="E2138" t="s">
        <v>65</v>
      </c>
      <c r="F2138" t="s">
        <v>76</v>
      </c>
      <c r="G2138" t="s">
        <v>66</v>
      </c>
      <c r="H2138" s="15" t="s">
        <v>20</v>
      </c>
      <c r="I2138" s="1">
        <v>46232</v>
      </c>
      <c r="J2138" s="1">
        <v>46239</v>
      </c>
      <c r="K2138" s="1">
        <v>46239</v>
      </c>
      <c r="L2138" t="str">
        <f>IF(_xlfn.XLOOKUP(D2138, ABZ!A:A, ABZ!B:B, "", 0) = 0, "", _xlfn.XLOOKUP(D2138, ABZ!A:A, ABZ!B:B, "", 0))</f>
        <v>Channel Sales</v>
      </c>
      <c r="M2138" t="s">
        <v>21</v>
      </c>
      <c r="N2138" s="27" t="s">
        <v>31</v>
      </c>
      <c r="O2138" t="s">
        <v>1130</v>
      </c>
    </row>
    <row r="2139" spans="1:15" x14ac:dyDescent="0.25">
      <c r="A2139" s="59" t="s">
        <v>1488</v>
      </c>
      <c r="C2139" t="s">
        <v>1489</v>
      </c>
      <c r="D2139" t="s">
        <v>1490</v>
      </c>
      <c r="E2139" t="s">
        <v>18</v>
      </c>
      <c r="G2139" t="s">
        <v>19</v>
      </c>
      <c r="H2139" s="15" t="s">
        <v>20</v>
      </c>
      <c r="I2139" s="1">
        <v>46232</v>
      </c>
      <c r="J2139" s="1">
        <v>46234</v>
      </c>
      <c r="K2139" s="1">
        <v>46234</v>
      </c>
      <c r="L2139" t="str">
        <f>IF(_xlfn.XLOOKUP(D2139, ABZ!A:A, ABZ!B:B, "", 0) = 0, "", _xlfn.XLOOKUP(D2139, ABZ!A:A, ABZ!B:B, "", 0))</f>
        <v>Corporate Communications</v>
      </c>
      <c r="M2139" t="s">
        <v>21</v>
      </c>
      <c r="N2139" t="s">
        <v>22</v>
      </c>
      <c r="O2139" t="s">
        <v>1130</v>
      </c>
    </row>
    <row r="2140" spans="1:15" x14ac:dyDescent="0.25">
      <c r="A2140" s="59" t="s">
        <v>1491</v>
      </c>
      <c r="B2140">
        <v>524</v>
      </c>
      <c r="C2140">
        <v>15</v>
      </c>
      <c r="D2140" t="s">
        <v>1492</v>
      </c>
      <c r="E2140" t="s">
        <v>18</v>
      </c>
      <c r="G2140" t="s">
        <v>19</v>
      </c>
      <c r="H2140" s="15" t="s">
        <v>20</v>
      </c>
      <c r="I2140" s="1">
        <v>46232</v>
      </c>
      <c r="J2140" s="1">
        <v>46233</v>
      </c>
      <c r="K2140" s="1">
        <v>46234</v>
      </c>
      <c r="L2140" t="str">
        <f>IF(_xlfn.XLOOKUP(D2140, ABZ!A:A, ABZ!B:B, "", 0) = 0, "", _xlfn.XLOOKUP(D2140, ABZ!A:A, ABZ!B:B, "", 0))</f>
        <v>Corporate Communications</v>
      </c>
      <c r="M2140" t="s">
        <v>21</v>
      </c>
      <c r="N2140" t="s">
        <v>22</v>
      </c>
      <c r="O2140" t="s">
        <v>1130</v>
      </c>
    </row>
    <row r="2141" spans="1:15" x14ac:dyDescent="0.25">
      <c r="A2141" s="59" t="s">
        <v>1491</v>
      </c>
      <c r="B2141">
        <v>524</v>
      </c>
      <c r="D2141" t="s">
        <v>1492</v>
      </c>
      <c r="E2141" t="s">
        <v>26</v>
      </c>
      <c r="F2141" t="s">
        <v>220</v>
      </c>
      <c r="H2141" s="15" t="s">
        <v>20</v>
      </c>
      <c r="I2141" s="1">
        <v>46232</v>
      </c>
      <c r="J2141" s="1">
        <v>46233</v>
      </c>
      <c r="K2141" s="1">
        <v>46234</v>
      </c>
      <c r="L2141" t="str">
        <f>IF(_xlfn.XLOOKUP(D2141, ABZ!A:A, ABZ!B:B, "", 0) = 0, "", _xlfn.XLOOKUP(D2141, ABZ!A:A, ABZ!B:B, "", 0))</f>
        <v>Corporate Communications</v>
      </c>
      <c r="M2141" t="s">
        <v>21</v>
      </c>
      <c r="N2141" t="s">
        <v>31</v>
      </c>
      <c r="O2141" t="s">
        <v>1130</v>
      </c>
    </row>
    <row r="2142" spans="1:15" x14ac:dyDescent="0.25">
      <c r="A2142" s="60" t="s">
        <v>1493</v>
      </c>
      <c r="B2142">
        <v>28</v>
      </c>
      <c r="D2142" t="s">
        <v>1277</v>
      </c>
      <c r="E2142" t="s">
        <v>26</v>
      </c>
      <c r="F2142" t="s">
        <v>44</v>
      </c>
      <c r="H2142" s="15" t="s">
        <v>20</v>
      </c>
      <c r="I2142" s="1">
        <v>46232</v>
      </c>
      <c r="J2142" s="1">
        <v>46234</v>
      </c>
      <c r="K2142" s="1">
        <v>46234</v>
      </c>
      <c r="L2142" t="str">
        <f>IF(_xlfn.XLOOKUP(D2142, ABZ!A:A, ABZ!B:B, "", 0) = 0, "", _xlfn.XLOOKUP(D2142, ABZ!A:A, ABZ!B:B, "", 0))</f>
        <v>Technical Communication</v>
      </c>
      <c r="M2142" t="s">
        <v>21</v>
      </c>
      <c r="N2142" t="s">
        <v>86</v>
      </c>
      <c r="O2142" t="s">
        <v>1465</v>
      </c>
    </row>
    <row r="2143" spans="1:15" x14ac:dyDescent="0.25">
      <c r="A2143" s="60" t="s">
        <v>1493</v>
      </c>
      <c r="B2143">
        <v>28</v>
      </c>
      <c r="D2143" t="s">
        <v>1277</v>
      </c>
      <c r="E2143" t="s">
        <v>67</v>
      </c>
      <c r="F2143" t="s">
        <v>68</v>
      </c>
      <c r="H2143" s="15" t="s">
        <v>20</v>
      </c>
      <c r="I2143" s="1">
        <v>46232</v>
      </c>
      <c r="J2143" s="1">
        <v>46234</v>
      </c>
      <c r="K2143" s="1">
        <v>46234</v>
      </c>
      <c r="L2143" t="str">
        <f>IF(_xlfn.XLOOKUP(D2143, ABZ!A:A, ABZ!B:B, "", 0) = 0, "", _xlfn.XLOOKUP(D2143, ABZ!A:A, ABZ!B:B, "", 0))</f>
        <v>Technical Communication</v>
      </c>
      <c r="M2143" t="s">
        <v>21</v>
      </c>
      <c r="N2143" t="s">
        <v>86</v>
      </c>
      <c r="O2143" t="s">
        <v>1465</v>
      </c>
    </row>
    <row r="2144" spans="1:15" x14ac:dyDescent="0.25">
      <c r="A2144" s="60" t="s">
        <v>1493</v>
      </c>
      <c r="B2144">
        <v>28</v>
      </c>
      <c r="D2144" t="s">
        <v>1277</v>
      </c>
      <c r="E2144" t="s">
        <v>69</v>
      </c>
      <c r="F2144" t="s">
        <v>70</v>
      </c>
      <c r="H2144" s="15" t="s">
        <v>20</v>
      </c>
      <c r="I2144" s="1">
        <v>46232</v>
      </c>
      <c r="J2144" s="1">
        <v>46234</v>
      </c>
      <c r="K2144" s="1">
        <v>46234</v>
      </c>
      <c r="L2144" t="str">
        <f>IF(_xlfn.XLOOKUP(D2144, ABZ!A:A, ABZ!B:B, "", 0) = 0, "", _xlfn.XLOOKUP(D2144, ABZ!A:A, ABZ!B:B, "", 0))</f>
        <v>Technical Communication</v>
      </c>
      <c r="M2144" t="s">
        <v>21</v>
      </c>
      <c r="N2144" t="s">
        <v>86</v>
      </c>
      <c r="O2144" t="s">
        <v>1465</v>
      </c>
    </row>
    <row r="2145" spans="1:15" x14ac:dyDescent="0.25">
      <c r="A2145" s="60" t="s">
        <v>1493</v>
      </c>
      <c r="B2145">
        <v>28</v>
      </c>
      <c r="D2145" t="s">
        <v>1277</v>
      </c>
      <c r="E2145" t="s">
        <v>65</v>
      </c>
      <c r="F2145" t="s">
        <v>66</v>
      </c>
      <c r="H2145" s="15" t="s">
        <v>20</v>
      </c>
      <c r="I2145" s="1">
        <v>46232</v>
      </c>
      <c r="J2145" s="1">
        <v>46234</v>
      </c>
      <c r="K2145" s="1">
        <v>46234</v>
      </c>
      <c r="L2145" t="str">
        <f>IF(_xlfn.XLOOKUP(D2145, ABZ!A:A, ABZ!B:B, "", 0) = 0, "", _xlfn.XLOOKUP(D2145, ABZ!A:A, ABZ!B:B, "", 0))</f>
        <v>Technical Communication</v>
      </c>
      <c r="M2145" t="s">
        <v>21</v>
      </c>
      <c r="N2145" t="s">
        <v>86</v>
      </c>
      <c r="O2145" t="s">
        <v>1465</v>
      </c>
    </row>
    <row r="2146" spans="1:15" x14ac:dyDescent="0.25">
      <c r="A2146" s="60" t="s">
        <v>1493</v>
      </c>
      <c r="B2146">
        <v>28</v>
      </c>
      <c r="D2146" t="s">
        <v>1277</v>
      </c>
      <c r="E2146" t="s">
        <v>40</v>
      </c>
      <c r="F2146" t="s">
        <v>41</v>
      </c>
      <c r="H2146" s="15" t="s">
        <v>20</v>
      </c>
      <c r="I2146" s="1">
        <v>46232</v>
      </c>
      <c r="J2146" s="1">
        <v>46234</v>
      </c>
      <c r="K2146" s="1">
        <v>46234</v>
      </c>
      <c r="L2146" t="str">
        <f>IF(_xlfn.XLOOKUP(D2146, ABZ!A:A, ABZ!B:B, "", 0) = 0, "", _xlfn.XLOOKUP(D2146, ABZ!A:A, ABZ!B:B, "", 0))</f>
        <v>Technical Communication</v>
      </c>
      <c r="M2146" t="s">
        <v>21</v>
      </c>
      <c r="N2146" t="s">
        <v>86</v>
      </c>
      <c r="O2146" t="s">
        <v>1465</v>
      </c>
    </row>
    <row r="2147" spans="1:15" x14ac:dyDescent="0.25">
      <c r="A2147" s="59" t="s">
        <v>1494</v>
      </c>
      <c r="B2147">
        <v>28</v>
      </c>
      <c r="D2147" t="s">
        <v>1277</v>
      </c>
      <c r="E2147" t="s">
        <v>26</v>
      </c>
      <c r="F2147" t="s">
        <v>44</v>
      </c>
      <c r="H2147" s="15" t="s">
        <v>20</v>
      </c>
      <c r="I2147" s="1">
        <v>46232</v>
      </c>
      <c r="J2147" s="1">
        <v>46239</v>
      </c>
      <c r="K2147" s="1">
        <v>46239</v>
      </c>
      <c r="L2147" t="str">
        <f>IF(_xlfn.XLOOKUP(D2147, ABZ!A:A, ABZ!B:B, "", 0) = 0, "", _xlfn.XLOOKUP(D2147, ABZ!A:A, ABZ!B:B, "", 0))</f>
        <v>Technical Communication</v>
      </c>
      <c r="M2147" t="s">
        <v>21</v>
      </c>
      <c r="N2147" t="s">
        <v>86</v>
      </c>
      <c r="O2147" t="s">
        <v>1465</v>
      </c>
    </row>
    <row r="2148" spans="1:15" x14ac:dyDescent="0.25">
      <c r="A2148" s="60" t="s">
        <v>1494</v>
      </c>
      <c r="B2148">
        <v>28</v>
      </c>
      <c r="D2148" t="s">
        <v>1277</v>
      </c>
      <c r="E2148" t="s">
        <v>67</v>
      </c>
      <c r="F2148" t="s">
        <v>68</v>
      </c>
      <c r="H2148" s="15" t="s">
        <v>20</v>
      </c>
      <c r="I2148" s="1">
        <v>46232</v>
      </c>
      <c r="J2148" s="1">
        <v>46239</v>
      </c>
      <c r="K2148" s="1">
        <v>46239</v>
      </c>
      <c r="L2148" t="str">
        <f>IF(_xlfn.XLOOKUP(D2148, ABZ!A:A, ABZ!B:B, "", 0) = 0, "", _xlfn.XLOOKUP(D2148, ABZ!A:A, ABZ!B:B, "", 0))</f>
        <v>Technical Communication</v>
      </c>
      <c r="M2148" t="s">
        <v>21</v>
      </c>
      <c r="N2148" t="s">
        <v>86</v>
      </c>
      <c r="O2148" t="s">
        <v>1465</v>
      </c>
    </row>
    <row r="2149" spans="1:15" x14ac:dyDescent="0.25">
      <c r="A2149" s="60" t="s">
        <v>1494</v>
      </c>
      <c r="B2149">
        <v>28</v>
      </c>
      <c r="D2149" t="s">
        <v>1277</v>
      </c>
      <c r="E2149" t="s">
        <v>69</v>
      </c>
      <c r="F2149" t="s">
        <v>89</v>
      </c>
      <c r="H2149" s="15" t="s">
        <v>20</v>
      </c>
      <c r="I2149" s="1">
        <v>46232</v>
      </c>
      <c r="J2149" s="1">
        <v>46239</v>
      </c>
      <c r="K2149" s="1">
        <v>46239</v>
      </c>
      <c r="L2149" t="str">
        <f>IF(_xlfn.XLOOKUP(D2149, ABZ!A:A, ABZ!B:B, "", 0) = 0, "", _xlfn.XLOOKUP(D2149, ABZ!A:A, ABZ!B:B, "", 0))</f>
        <v>Technical Communication</v>
      </c>
      <c r="M2149" t="s">
        <v>21</v>
      </c>
      <c r="N2149" t="s">
        <v>86</v>
      </c>
      <c r="O2149" t="s">
        <v>1465</v>
      </c>
    </row>
    <row r="2150" spans="1:15" x14ac:dyDescent="0.25">
      <c r="A2150" s="60" t="s">
        <v>1494</v>
      </c>
      <c r="B2150">
        <v>28</v>
      </c>
      <c r="D2150" t="s">
        <v>1277</v>
      </c>
      <c r="E2150" t="s">
        <v>65</v>
      </c>
      <c r="F2150" t="s">
        <v>66</v>
      </c>
      <c r="H2150" s="15" t="s">
        <v>20</v>
      </c>
      <c r="I2150" s="1">
        <v>46232</v>
      </c>
      <c r="J2150" s="1">
        <v>46239</v>
      </c>
      <c r="K2150" s="1">
        <v>46239</v>
      </c>
      <c r="L2150" t="str">
        <f>IF(_xlfn.XLOOKUP(D2150, ABZ!A:A, ABZ!B:B, "", 0) = 0, "", _xlfn.XLOOKUP(D2150, ABZ!A:A, ABZ!B:B, "", 0))</f>
        <v>Technical Communication</v>
      </c>
      <c r="M2150" t="s">
        <v>21</v>
      </c>
      <c r="N2150" t="s">
        <v>86</v>
      </c>
      <c r="O2150" t="s">
        <v>1465</v>
      </c>
    </row>
    <row r="2151" spans="1:15" x14ac:dyDescent="0.25">
      <c r="A2151" s="60" t="s">
        <v>1494</v>
      </c>
      <c r="B2151">
        <v>28</v>
      </c>
      <c r="D2151" t="s">
        <v>1277</v>
      </c>
      <c r="E2151" t="s">
        <v>40</v>
      </c>
      <c r="F2151" t="s">
        <v>41</v>
      </c>
      <c r="H2151" s="15" t="s">
        <v>20</v>
      </c>
      <c r="I2151" s="1">
        <v>46232</v>
      </c>
      <c r="J2151" s="1">
        <v>46239</v>
      </c>
      <c r="K2151" s="1">
        <v>46239</v>
      </c>
      <c r="L2151" t="str">
        <f>IF(_xlfn.XLOOKUP(D2151, ABZ!A:A, ABZ!B:B, "", 0) = 0, "", _xlfn.XLOOKUP(D2151, ABZ!A:A, ABZ!B:B, "", 0))</f>
        <v>Technical Communication</v>
      </c>
      <c r="M2151" t="s">
        <v>21</v>
      </c>
      <c r="N2151" t="s">
        <v>86</v>
      </c>
      <c r="O2151" t="s">
        <v>1465</v>
      </c>
    </row>
    <row r="2152" spans="1:15" x14ac:dyDescent="0.25">
      <c r="A2152" s="59" t="s">
        <v>1495</v>
      </c>
      <c r="B2152">
        <v>46</v>
      </c>
      <c r="D2152" t="s">
        <v>1277</v>
      </c>
      <c r="E2152" t="s">
        <v>26</v>
      </c>
      <c r="F2152" t="s">
        <v>57</v>
      </c>
      <c r="H2152" s="15" t="s">
        <v>20</v>
      </c>
      <c r="I2152" s="1">
        <v>46232</v>
      </c>
      <c r="J2152" s="1">
        <v>46239</v>
      </c>
      <c r="K2152" s="1">
        <v>46239</v>
      </c>
      <c r="L2152" t="str">
        <f>IF(_xlfn.XLOOKUP(D2152, ABZ!A:A, ABZ!B:B, "", 0) = 0, "", _xlfn.XLOOKUP(D2152, ABZ!A:A, ABZ!B:B, "", 0))</f>
        <v>Technical Communication</v>
      </c>
      <c r="M2152" t="s">
        <v>502</v>
      </c>
      <c r="N2152" t="s">
        <v>86</v>
      </c>
      <c r="O2152" t="s">
        <v>1465</v>
      </c>
    </row>
    <row r="2153" spans="1:15" x14ac:dyDescent="0.25">
      <c r="A2153" s="60" t="s">
        <v>1495</v>
      </c>
      <c r="B2153">
        <v>46</v>
      </c>
      <c r="D2153" t="s">
        <v>1277</v>
      </c>
      <c r="E2153" t="s">
        <v>67</v>
      </c>
      <c r="F2153" t="s">
        <v>68</v>
      </c>
      <c r="H2153" s="15" t="s">
        <v>20</v>
      </c>
      <c r="I2153" s="1">
        <v>46232</v>
      </c>
      <c r="J2153" s="1">
        <v>46239</v>
      </c>
      <c r="K2153" s="1">
        <v>46239</v>
      </c>
      <c r="L2153" t="str">
        <f>IF(_xlfn.XLOOKUP(D2153, ABZ!A:A, ABZ!B:B, "", 0) = 0, "", _xlfn.XLOOKUP(D2153, ABZ!A:A, ABZ!B:B, "", 0))</f>
        <v>Technical Communication</v>
      </c>
      <c r="M2153" t="s">
        <v>502</v>
      </c>
      <c r="N2153" t="s">
        <v>86</v>
      </c>
      <c r="O2153" t="s">
        <v>1465</v>
      </c>
    </row>
    <row r="2154" spans="1:15" x14ac:dyDescent="0.25">
      <c r="A2154" s="60" t="s">
        <v>1495</v>
      </c>
      <c r="B2154">
        <v>46</v>
      </c>
      <c r="D2154" t="s">
        <v>1277</v>
      </c>
      <c r="E2154" t="s">
        <v>69</v>
      </c>
      <c r="F2154" t="s">
        <v>89</v>
      </c>
      <c r="H2154" s="15" t="s">
        <v>20</v>
      </c>
      <c r="I2154" s="1">
        <v>46232</v>
      </c>
      <c r="J2154" s="1">
        <v>46239</v>
      </c>
      <c r="K2154" s="1">
        <v>46239</v>
      </c>
      <c r="L2154" t="str">
        <f>IF(_xlfn.XLOOKUP(D2154, ABZ!A:A, ABZ!B:B, "", 0) = 0, "", _xlfn.XLOOKUP(D2154, ABZ!A:A, ABZ!B:B, "", 0))</f>
        <v>Technical Communication</v>
      </c>
      <c r="M2154" t="s">
        <v>502</v>
      </c>
      <c r="N2154" t="s">
        <v>86</v>
      </c>
      <c r="O2154" t="s">
        <v>1465</v>
      </c>
    </row>
    <row r="2155" spans="1:15" x14ac:dyDescent="0.25">
      <c r="A2155" s="60" t="s">
        <v>1495</v>
      </c>
      <c r="B2155">
        <v>46</v>
      </c>
      <c r="D2155" t="s">
        <v>1277</v>
      </c>
      <c r="E2155" t="s">
        <v>65</v>
      </c>
      <c r="F2155" t="s">
        <v>66</v>
      </c>
      <c r="H2155" s="15" t="s">
        <v>20</v>
      </c>
      <c r="I2155" s="1">
        <v>46232</v>
      </c>
      <c r="J2155" s="1">
        <v>46239</v>
      </c>
      <c r="K2155" s="1">
        <v>46239</v>
      </c>
      <c r="L2155" t="str">
        <f>IF(_xlfn.XLOOKUP(D2155, ABZ!A:A, ABZ!B:B, "", 0) = 0, "", _xlfn.XLOOKUP(D2155, ABZ!A:A, ABZ!B:B, "", 0))</f>
        <v>Technical Communication</v>
      </c>
      <c r="M2155" t="s">
        <v>502</v>
      </c>
      <c r="N2155" t="s">
        <v>86</v>
      </c>
      <c r="O2155" t="s">
        <v>1465</v>
      </c>
    </row>
    <row r="2156" spans="1:15" x14ac:dyDescent="0.25">
      <c r="A2156" s="60" t="s">
        <v>1495</v>
      </c>
      <c r="B2156">
        <v>46</v>
      </c>
      <c r="D2156" t="s">
        <v>1277</v>
      </c>
      <c r="E2156" t="s">
        <v>40</v>
      </c>
      <c r="F2156" t="s">
        <v>41</v>
      </c>
      <c r="H2156" s="15" t="s">
        <v>20</v>
      </c>
      <c r="I2156" s="1">
        <v>46232</v>
      </c>
      <c r="J2156" s="1">
        <v>46239</v>
      </c>
      <c r="K2156" s="1">
        <v>46239</v>
      </c>
      <c r="L2156" t="str">
        <f>IF(_xlfn.XLOOKUP(D2156, ABZ!A:A, ABZ!B:B, "", 0) = 0, "", _xlfn.XLOOKUP(D2156, ABZ!A:A, ABZ!B:B, "", 0))</f>
        <v>Technical Communication</v>
      </c>
      <c r="M2156" t="s">
        <v>502</v>
      </c>
      <c r="N2156" t="s">
        <v>86</v>
      </c>
      <c r="O2156" t="s">
        <v>1465</v>
      </c>
    </row>
    <row r="2157" spans="1:15" x14ac:dyDescent="0.25">
      <c r="A2157" s="59" t="s">
        <v>1496</v>
      </c>
      <c r="B2157">
        <v>142</v>
      </c>
      <c r="D2157" t="s">
        <v>1445</v>
      </c>
      <c r="E2157" t="s">
        <v>26</v>
      </c>
      <c r="F2157" t="s">
        <v>220</v>
      </c>
      <c r="H2157" s="15" t="s">
        <v>20</v>
      </c>
      <c r="I2157" s="1">
        <v>46233</v>
      </c>
      <c r="J2157" s="1">
        <v>46233</v>
      </c>
      <c r="K2157" s="1">
        <v>46238</v>
      </c>
      <c r="L2157" t="str">
        <f>IF(_xlfn.XLOOKUP(D2157, ABZ!A:A, ABZ!B:B, "", 0) = 0, "", _xlfn.XLOOKUP(D2157, ABZ!A:A, ABZ!B:B, "", 0))</f>
        <v>Corporate Communications</v>
      </c>
      <c r="N2157" t="s">
        <v>31</v>
      </c>
      <c r="O2157" t="s">
        <v>1130</v>
      </c>
    </row>
    <row r="2158" spans="1:15" x14ac:dyDescent="0.25">
      <c r="A2158" s="59" t="s">
        <v>1497</v>
      </c>
      <c r="B2158">
        <v>247</v>
      </c>
      <c r="D2158" t="s">
        <v>1407</v>
      </c>
      <c r="E2158" t="s">
        <v>65</v>
      </c>
      <c r="F2158" t="s">
        <v>76</v>
      </c>
      <c r="G2158" t="s">
        <v>66</v>
      </c>
      <c r="H2158" s="15" t="s">
        <v>20</v>
      </c>
      <c r="I2158" s="1">
        <v>46233</v>
      </c>
      <c r="J2158" s="1">
        <v>46241</v>
      </c>
      <c r="K2158" s="1">
        <v>46241</v>
      </c>
      <c r="L2158" t="str">
        <f>IF(_xlfn.XLOOKUP(D2158, ABZ!A:A, ABZ!B:B, "", 0) = 0, "", _xlfn.XLOOKUP(D2158, ABZ!A:A, ABZ!B:B, "", 0))</f>
        <v>Channel Sales</v>
      </c>
      <c r="M2158" t="s">
        <v>21</v>
      </c>
      <c r="N2158" t="s">
        <v>31</v>
      </c>
      <c r="O2158" t="s">
        <v>1130</v>
      </c>
    </row>
    <row r="2159" spans="1:15" x14ac:dyDescent="0.25">
      <c r="A2159" s="59" t="s">
        <v>1498</v>
      </c>
      <c r="B2159">
        <v>247</v>
      </c>
      <c r="D2159" t="s">
        <v>1407</v>
      </c>
      <c r="E2159" t="s">
        <v>40</v>
      </c>
      <c r="F2159" t="s">
        <v>41</v>
      </c>
      <c r="H2159" s="15" t="s">
        <v>20</v>
      </c>
      <c r="I2159" s="1">
        <v>46233</v>
      </c>
      <c r="J2159" s="1">
        <v>46241</v>
      </c>
      <c r="K2159" s="1">
        <v>46241</v>
      </c>
      <c r="L2159" t="str">
        <f>IF(_xlfn.XLOOKUP(D2159, ABZ!A:A, ABZ!B:B, "", 0) = 0, "", _xlfn.XLOOKUP(D2159, ABZ!A:A, ABZ!B:B, "", 0))</f>
        <v>Channel Sales</v>
      </c>
      <c r="M2159" t="s">
        <v>21</v>
      </c>
      <c r="N2159" t="s">
        <v>31</v>
      </c>
      <c r="O2159" t="s">
        <v>1130</v>
      </c>
    </row>
    <row r="2160" spans="1:15" x14ac:dyDescent="0.25">
      <c r="A2160" s="59" t="s">
        <v>1499</v>
      </c>
      <c r="B2160">
        <v>247</v>
      </c>
      <c r="D2160" t="s">
        <v>1407</v>
      </c>
      <c r="E2160" t="s">
        <v>67</v>
      </c>
      <c r="F2160" t="s">
        <v>68</v>
      </c>
      <c r="G2160" t="s">
        <v>88</v>
      </c>
      <c r="H2160" s="15" t="s">
        <v>20</v>
      </c>
      <c r="I2160" s="1">
        <v>46233</v>
      </c>
      <c r="J2160" s="1">
        <v>46241</v>
      </c>
      <c r="K2160" s="1">
        <v>46241</v>
      </c>
      <c r="L2160" t="str">
        <f>IF(_xlfn.XLOOKUP(D2160, ABZ!A:A, ABZ!B:B, "", 0) = 0, "", _xlfn.XLOOKUP(D2160, ABZ!A:A, ABZ!B:B, "", 0))</f>
        <v>Channel Sales</v>
      </c>
      <c r="M2160" t="s">
        <v>21</v>
      </c>
      <c r="N2160" t="s">
        <v>31</v>
      </c>
      <c r="O2160" t="s">
        <v>1130</v>
      </c>
    </row>
    <row r="2161" spans="1:15" x14ac:dyDescent="0.25">
      <c r="A2161" t="s">
        <v>1500</v>
      </c>
      <c r="B2161">
        <v>1367</v>
      </c>
      <c r="D2161" t="s">
        <v>544</v>
      </c>
      <c r="E2161" t="s">
        <v>26</v>
      </c>
      <c r="F2161" t="s">
        <v>44</v>
      </c>
      <c r="H2161" s="15" t="s">
        <v>7183</v>
      </c>
      <c r="I2161" s="1">
        <v>46233</v>
      </c>
      <c r="J2161" s="1">
        <v>46237</v>
      </c>
      <c r="K2161" s="1">
        <v>46238</v>
      </c>
      <c r="L2161" t="str">
        <f>IF(_xlfn.XLOOKUP(D2161, ABZ!A:A, ABZ!B:B, "", 0) = 0, "", _xlfn.XLOOKUP(D2161, ABZ!A:A, ABZ!B:B, "", 0))</f>
        <v>User Interface &amp; Clients</v>
      </c>
      <c r="M2161" t="s">
        <v>21</v>
      </c>
      <c r="N2161" t="s">
        <v>22</v>
      </c>
      <c r="O2161" t="s">
        <v>1501</v>
      </c>
    </row>
    <row r="2162" spans="1:15" x14ac:dyDescent="0.25">
      <c r="A2162" t="s">
        <v>1500</v>
      </c>
      <c r="B2162">
        <v>1367</v>
      </c>
      <c r="D2162" t="s">
        <v>544</v>
      </c>
      <c r="E2162" t="s">
        <v>102</v>
      </c>
      <c r="F2162" t="s">
        <v>88</v>
      </c>
      <c r="H2162" s="15" t="s">
        <v>7183</v>
      </c>
      <c r="I2162" s="1">
        <v>46233</v>
      </c>
      <c r="J2162" s="1">
        <v>46237</v>
      </c>
      <c r="K2162" s="1">
        <v>46238</v>
      </c>
      <c r="L2162" t="str">
        <f>IF(_xlfn.XLOOKUP(D2162, ABZ!A:A, ABZ!B:B, "", 0) = 0, "", _xlfn.XLOOKUP(D2162, ABZ!A:A, ABZ!B:B, "", 0))</f>
        <v>User Interface &amp; Clients</v>
      </c>
      <c r="M2162" t="s">
        <v>21</v>
      </c>
      <c r="N2162" t="s">
        <v>22</v>
      </c>
      <c r="O2162" t="s">
        <v>1501</v>
      </c>
    </row>
    <row r="2163" spans="1:15" x14ac:dyDescent="0.25">
      <c r="A2163" t="s">
        <v>1500</v>
      </c>
      <c r="B2163">
        <v>1367</v>
      </c>
      <c r="D2163" t="s">
        <v>544</v>
      </c>
      <c r="E2163" t="s">
        <v>103</v>
      </c>
      <c r="F2163" t="s">
        <v>70</v>
      </c>
      <c r="H2163" s="15" t="s">
        <v>7183</v>
      </c>
      <c r="I2163" s="1">
        <v>46233</v>
      </c>
      <c r="J2163" s="1">
        <v>46237</v>
      </c>
      <c r="K2163" s="1">
        <v>46238</v>
      </c>
      <c r="L2163" t="str">
        <f>IF(_xlfn.XLOOKUP(D2163, ABZ!A:A, ABZ!B:B, "", 0) = 0, "", _xlfn.XLOOKUP(D2163, ABZ!A:A, ABZ!B:B, "", 0))</f>
        <v>User Interface &amp; Clients</v>
      </c>
      <c r="M2163" t="s">
        <v>21</v>
      </c>
      <c r="N2163" t="s">
        <v>22</v>
      </c>
      <c r="O2163" t="s">
        <v>1501</v>
      </c>
    </row>
    <row r="2164" spans="1:15" x14ac:dyDescent="0.25">
      <c r="A2164" t="s">
        <v>1500</v>
      </c>
      <c r="B2164">
        <v>1367</v>
      </c>
      <c r="D2164" t="s">
        <v>544</v>
      </c>
      <c r="E2164" t="s">
        <v>104</v>
      </c>
      <c r="F2164" t="s">
        <v>66</v>
      </c>
      <c r="H2164" s="15" t="s">
        <v>7183</v>
      </c>
      <c r="I2164" s="1">
        <v>46233</v>
      </c>
      <c r="J2164" s="1">
        <v>46237</v>
      </c>
      <c r="K2164" s="1">
        <v>46238</v>
      </c>
      <c r="L2164" t="str">
        <f>IF(_xlfn.XLOOKUP(D2164, ABZ!A:A, ABZ!B:B, "", 0) = 0, "", _xlfn.XLOOKUP(D2164, ABZ!A:A, ABZ!B:B, "", 0))</f>
        <v>User Interface &amp; Clients</v>
      </c>
      <c r="M2164" t="s">
        <v>21</v>
      </c>
      <c r="N2164" t="s">
        <v>22</v>
      </c>
      <c r="O2164" t="s">
        <v>1501</v>
      </c>
    </row>
    <row r="2165" spans="1:15" x14ac:dyDescent="0.25">
      <c r="A2165" t="s">
        <v>1500</v>
      </c>
      <c r="B2165">
        <v>1367</v>
      </c>
      <c r="D2165" t="s">
        <v>544</v>
      </c>
      <c r="E2165" t="s">
        <v>101</v>
      </c>
      <c r="F2165" t="s">
        <v>41</v>
      </c>
      <c r="H2165" s="15" t="s">
        <v>7183</v>
      </c>
      <c r="I2165" s="1">
        <v>46233</v>
      </c>
      <c r="J2165" s="1">
        <v>46237</v>
      </c>
      <c r="K2165" s="1">
        <v>46238</v>
      </c>
      <c r="L2165" t="str">
        <f>IF(_xlfn.XLOOKUP(D2165, ABZ!A:A, ABZ!B:B, "", 0) = 0, "", _xlfn.XLOOKUP(D2165, ABZ!A:A, ABZ!B:B, "", 0))</f>
        <v>User Interface &amp; Clients</v>
      </c>
      <c r="M2165" t="s">
        <v>21</v>
      </c>
      <c r="N2165" t="s">
        <v>22</v>
      </c>
      <c r="O2165" t="s">
        <v>1501</v>
      </c>
    </row>
    <row r="2166" spans="1:15" x14ac:dyDescent="0.25">
      <c r="A2166" t="s">
        <v>1500</v>
      </c>
      <c r="B2166">
        <v>1367</v>
      </c>
      <c r="D2166" t="s">
        <v>544</v>
      </c>
      <c r="E2166" t="s">
        <v>37</v>
      </c>
      <c r="F2166" t="s">
        <v>35</v>
      </c>
      <c r="H2166" s="15" t="s">
        <v>7183</v>
      </c>
      <c r="I2166" s="1">
        <v>46233</v>
      </c>
      <c r="J2166" s="1">
        <v>46237</v>
      </c>
      <c r="K2166" s="1">
        <v>46238</v>
      </c>
      <c r="L2166" t="str">
        <f>IF(_xlfn.XLOOKUP(D2166, ABZ!A:A, ABZ!B:B, "", 0) = 0, "", _xlfn.XLOOKUP(D2166, ABZ!A:A, ABZ!B:B, "", 0))</f>
        <v>User Interface &amp; Clients</v>
      </c>
      <c r="M2166" t="s">
        <v>21</v>
      </c>
      <c r="N2166" t="s">
        <v>22</v>
      </c>
      <c r="O2166" t="s">
        <v>1501</v>
      </c>
    </row>
    <row r="2167" spans="1:15" x14ac:dyDescent="0.25">
      <c r="A2167" t="s">
        <v>1500</v>
      </c>
      <c r="B2167">
        <v>1367</v>
      </c>
      <c r="D2167" t="s">
        <v>544</v>
      </c>
      <c r="E2167" t="s">
        <v>105</v>
      </c>
      <c r="F2167" t="s">
        <v>35</v>
      </c>
      <c r="H2167" s="15" t="s">
        <v>7183</v>
      </c>
      <c r="I2167" s="1">
        <v>46233</v>
      </c>
      <c r="J2167" s="1">
        <v>46237</v>
      </c>
      <c r="K2167" s="1">
        <v>46238</v>
      </c>
      <c r="L2167" t="str">
        <f>IF(_xlfn.XLOOKUP(D2167, ABZ!A:A, ABZ!B:B, "", 0) = 0, "", _xlfn.XLOOKUP(D2167, ABZ!A:A, ABZ!B:B, "", 0))</f>
        <v>User Interface &amp; Clients</v>
      </c>
      <c r="M2167" t="s">
        <v>21</v>
      </c>
      <c r="N2167" t="s">
        <v>22</v>
      </c>
      <c r="O2167" t="s">
        <v>1501</v>
      </c>
    </row>
    <row r="2168" spans="1:15" x14ac:dyDescent="0.25">
      <c r="A2168" s="60" t="s">
        <v>1502</v>
      </c>
      <c r="B2168">
        <v>308</v>
      </c>
      <c r="D2168" t="s">
        <v>1255</v>
      </c>
      <c r="E2168" t="s">
        <v>65</v>
      </c>
      <c r="F2168" t="s">
        <v>76</v>
      </c>
      <c r="G2168" t="s">
        <v>66</v>
      </c>
      <c r="H2168" s="15" t="s">
        <v>20</v>
      </c>
      <c r="I2168" s="1">
        <v>46233</v>
      </c>
      <c r="J2168" s="1">
        <v>46245</v>
      </c>
      <c r="K2168" s="1">
        <v>46245</v>
      </c>
      <c r="L2168" t="str">
        <f>IF(_xlfn.XLOOKUP(D2168, ABZ!A:A, ABZ!B:B, "", 0) = 0, "", _xlfn.XLOOKUP(D2168, ABZ!A:A, ABZ!B:B, "", 0))</f>
        <v>D2C Ecommerce</v>
      </c>
      <c r="M2168" t="s">
        <v>21</v>
      </c>
      <c r="N2168" t="s">
        <v>86</v>
      </c>
      <c r="O2168" t="s">
        <v>1352</v>
      </c>
    </row>
    <row r="2169" spans="1:15" x14ac:dyDescent="0.25">
      <c r="A2169" s="60" t="s">
        <v>1503</v>
      </c>
      <c r="B2169">
        <v>476</v>
      </c>
      <c r="D2169" t="s">
        <v>1255</v>
      </c>
      <c r="E2169" t="s">
        <v>67</v>
      </c>
      <c r="F2169" t="s">
        <v>68</v>
      </c>
      <c r="G2169" t="s">
        <v>88</v>
      </c>
      <c r="H2169" s="15" t="s">
        <v>20</v>
      </c>
      <c r="I2169" s="1">
        <v>46233</v>
      </c>
      <c r="J2169" s="1">
        <v>46245</v>
      </c>
      <c r="K2169" s="1">
        <v>46245</v>
      </c>
      <c r="L2169" t="str">
        <f>IF(_xlfn.XLOOKUP(D2169, ABZ!A:A, ABZ!B:B, "", 0) = 0, "", _xlfn.XLOOKUP(D2169, ABZ!A:A, ABZ!B:B, "", 0))</f>
        <v>D2C Ecommerce</v>
      </c>
      <c r="M2169" t="s">
        <v>21</v>
      </c>
      <c r="N2169" t="s">
        <v>86</v>
      </c>
      <c r="O2169" t="s">
        <v>1504</v>
      </c>
    </row>
    <row r="2170" spans="1:15" x14ac:dyDescent="0.25">
      <c r="A2170" s="60" t="s">
        <v>1503</v>
      </c>
      <c r="B2170">
        <v>476</v>
      </c>
      <c r="D2170" t="s">
        <v>1255</v>
      </c>
      <c r="E2170" t="s">
        <v>40</v>
      </c>
      <c r="F2170" t="s">
        <v>41</v>
      </c>
      <c r="H2170" s="15" t="s">
        <v>20</v>
      </c>
      <c r="I2170" s="1">
        <v>46233</v>
      </c>
      <c r="J2170" s="1">
        <v>46245</v>
      </c>
      <c r="K2170" s="1">
        <v>46245</v>
      </c>
      <c r="L2170" t="str">
        <f>IF(_xlfn.XLOOKUP(D2170, ABZ!A:A, ABZ!B:B, "", 0) = 0, "", _xlfn.XLOOKUP(D2170, ABZ!A:A, ABZ!B:B, "", 0))</f>
        <v>D2C Ecommerce</v>
      </c>
      <c r="M2170" t="s">
        <v>21</v>
      </c>
      <c r="N2170" t="s">
        <v>86</v>
      </c>
      <c r="O2170" t="s">
        <v>1505</v>
      </c>
    </row>
    <row r="2171" spans="1:15" x14ac:dyDescent="0.25">
      <c r="A2171" s="59" t="s">
        <v>1506</v>
      </c>
      <c r="B2171">
        <v>330</v>
      </c>
      <c r="D2171" t="s">
        <v>1255</v>
      </c>
      <c r="E2171" t="s">
        <v>65</v>
      </c>
      <c r="F2171" t="s">
        <v>76</v>
      </c>
      <c r="G2171" t="s">
        <v>66</v>
      </c>
      <c r="H2171" s="15" t="s">
        <v>20</v>
      </c>
      <c r="I2171" s="1">
        <v>46233</v>
      </c>
      <c r="J2171" s="1">
        <v>46239</v>
      </c>
      <c r="K2171" s="1">
        <v>46240</v>
      </c>
      <c r="L2171" t="str">
        <f>IF(_xlfn.XLOOKUP(D2171, ABZ!A:A, ABZ!B:B, "", 0) = 0, "", _xlfn.XLOOKUP(D2171, ABZ!A:A, ABZ!B:B, "", 0))</f>
        <v>D2C Ecommerce</v>
      </c>
      <c r="M2171" t="s">
        <v>21</v>
      </c>
      <c r="N2171" t="s">
        <v>31</v>
      </c>
      <c r="O2171" t="s">
        <v>1507</v>
      </c>
    </row>
    <row r="2172" spans="1:15" x14ac:dyDescent="0.25">
      <c r="A2172" s="59" t="s">
        <v>1506</v>
      </c>
      <c r="B2172">
        <v>330</v>
      </c>
      <c r="D2172" t="s">
        <v>1255</v>
      </c>
      <c r="E2172" t="s">
        <v>40</v>
      </c>
      <c r="F2172" t="s">
        <v>41</v>
      </c>
      <c r="H2172" s="15" t="s">
        <v>20</v>
      </c>
      <c r="I2172" s="1">
        <v>46233</v>
      </c>
      <c r="J2172" s="1">
        <v>46239</v>
      </c>
      <c r="K2172" s="1">
        <v>46240</v>
      </c>
      <c r="L2172" t="str">
        <f>IF(_xlfn.XLOOKUP(D2172, ABZ!A:A, ABZ!B:B, "", 0) = 0, "", _xlfn.XLOOKUP(D2172, ABZ!A:A, ABZ!B:B, "", 0))</f>
        <v>D2C Ecommerce</v>
      </c>
      <c r="M2172" t="s">
        <v>21</v>
      </c>
      <c r="N2172" t="s">
        <v>31</v>
      </c>
      <c r="O2172" t="s">
        <v>1507</v>
      </c>
    </row>
    <row r="2173" spans="1:15" x14ac:dyDescent="0.25">
      <c r="A2173" s="59" t="s">
        <v>1506</v>
      </c>
      <c r="B2173">
        <v>330</v>
      </c>
      <c r="D2173" t="s">
        <v>1255</v>
      </c>
      <c r="E2173" t="s">
        <v>67</v>
      </c>
      <c r="F2173" t="s">
        <v>68</v>
      </c>
      <c r="G2173" t="s">
        <v>88</v>
      </c>
      <c r="H2173" s="15" t="s">
        <v>20</v>
      </c>
      <c r="I2173" s="1">
        <v>46233</v>
      </c>
      <c r="J2173" s="1">
        <v>46239</v>
      </c>
      <c r="K2173" s="1">
        <v>46240</v>
      </c>
      <c r="L2173" t="str">
        <f>IF(_xlfn.XLOOKUP(D2173, ABZ!A:A, ABZ!B:B, "", 0) = 0, "", _xlfn.XLOOKUP(D2173, ABZ!A:A, ABZ!B:B, "", 0))</f>
        <v>D2C Ecommerce</v>
      </c>
      <c r="M2173" t="s">
        <v>21</v>
      </c>
      <c r="N2173" t="s">
        <v>31</v>
      </c>
      <c r="O2173" t="s">
        <v>1507</v>
      </c>
    </row>
    <row r="2174" spans="1:15" x14ac:dyDescent="0.25">
      <c r="A2174" s="60" t="s">
        <v>1508</v>
      </c>
      <c r="B2174">
        <v>8</v>
      </c>
      <c r="D2174" t="s">
        <v>1436</v>
      </c>
      <c r="E2174" t="s">
        <v>26</v>
      </c>
      <c r="F2174" t="s">
        <v>44</v>
      </c>
      <c r="G2174" t="s">
        <v>57</v>
      </c>
      <c r="H2174" s="15" t="s">
        <v>20</v>
      </c>
      <c r="I2174" s="1">
        <v>46233</v>
      </c>
      <c r="J2174" s="1">
        <v>46240</v>
      </c>
      <c r="K2174" s="1">
        <v>46240</v>
      </c>
      <c r="L2174" t="str">
        <f>IF(_xlfn.XLOOKUP(D2174, ABZ!A:A, ABZ!B:B, "", 0) = 0, "", _xlfn.XLOOKUP(D2174, ABZ!A:A, ABZ!B:B, "", 0))</f>
        <v>D2C Ecommerce</v>
      </c>
      <c r="M2174" t="s">
        <v>21</v>
      </c>
      <c r="N2174" t="s">
        <v>86</v>
      </c>
      <c r="O2174" t="s">
        <v>1465</v>
      </c>
    </row>
    <row r="2175" spans="1:15" x14ac:dyDescent="0.25">
      <c r="A2175" s="60" t="s">
        <v>1509</v>
      </c>
      <c r="B2175">
        <v>288</v>
      </c>
      <c r="D2175" t="s">
        <v>1436</v>
      </c>
      <c r="E2175" t="s">
        <v>26</v>
      </c>
      <c r="F2175" t="s">
        <v>44</v>
      </c>
      <c r="G2175" t="s">
        <v>57</v>
      </c>
      <c r="H2175" s="15" t="s">
        <v>20</v>
      </c>
      <c r="I2175" s="1">
        <v>46233</v>
      </c>
      <c r="J2175" s="1">
        <v>46240</v>
      </c>
      <c r="K2175" s="1">
        <v>46240</v>
      </c>
      <c r="L2175" t="str">
        <f>IF(_xlfn.XLOOKUP(D2175, ABZ!A:A, ABZ!B:B, "", 0) = 0, "", _xlfn.XLOOKUP(D2175, ABZ!A:A, ABZ!B:B, "", 0))</f>
        <v>D2C Ecommerce</v>
      </c>
      <c r="M2175" t="s">
        <v>21</v>
      </c>
      <c r="N2175" t="s">
        <v>86</v>
      </c>
      <c r="O2175" t="s">
        <v>1465</v>
      </c>
    </row>
    <row r="2176" spans="1:15" x14ac:dyDescent="0.25">
      <c r="A2176" s="60" t="s">
        <v>1508</v>
      </c>
      <c r="B2176">
        <v>8</v>
      </c>
      <c r="D2176" t="s">
        <v>1436</v>
      </c>
      <c r="E2176" t="s">
        <v>67</v>
      </c>
      <c r="F2176" t="s">
        <v>68</v>
      </c>
      <c r="H2176" s="15" t="s">
        <v>20</v>
      </c>
      <c r="I2176" s="1">
        <v>46233</v>
      </c>
      <c r="J2176" s="1">
        <v>46240</v>
      </c>
      <c r="K2176" s="1">
        <v>46240</v>
      </c>
      <c r="L2176" t="str">
        <f>IF(_xlfn.XLOOKUP(D2176, ABZ!A:A, ABZ!B:B, "", 0) = 0, "", _xlfn.XLOOKUP(D2176, ABZ!A:A, ABZ!B:B, "", 0))</f>
        <v>D2C Ecommerce</v>
      </c>
      <c r="M2176" t="s">
        <v>21</v>
      </c>
      <c r="N2176" t="s">
        <v>86</v>
      </c>
      <c r="O2176" t="s">
        <v>1465</v>
      </c>
    </row>
    <row r="2177" spans="1:15" x14ac:dyDescent="0.25">
      <c r="A2177" s="60" t="s">
        <v>1509</v>
      </c>
      <c r="B2177">
        <v>290</v>
      </c>
      <c r="D2177" t="s">
        <v>1436</v>
      </c>
      <c r="E2177" t="s">
        <v>67</v>
      </c>
      <c r="F2177" t="s">
        <v>68</v>
      </c>
      <c r="H2177" s="15" t="s">
        <v>20</v>
      </c>
      <c r="I2177" s="1">
        <v>46233</v>
      </c>
      <c r="J2177" s="1">
        <v>46240</v>
      </c>
      <c r="K2177" s="1">
        <v>46240</v>
      </c>
      <c r="L2177" t="str">
        <f>IF(_xlfn.XLOOKUP(D2177, ABZ!A:A, ABZ!B:B, "", 0) = 0, "", _xlfn.XLOOKUP(D2177, ABZ!A:A, ABZ!B:B, "", 0))</f>
        <v>D2C Ecommerce</v>
      </c>
      <c r="M2177" t="s">
        <v>21</v>
      </c>
      <c r="N2177" t="s">
        <v>86</v>
      </c>
      <c r="O2177" t="s">
        <v>1465</v>
      </c>
    </row>
    <row r="2178" spans="1:15" x14ac:dyDescent="0.25">
      <c r="A2178" s="60" t="s">
        <v>1508</v>
      </c>
      <c r="B2178">
        <v>8</v>
      </c>
      <c r="D2178" t="s">
        <v>1436</v>
      </c>
      <c r="E2178" t="s">
        <v>69</v>
      </c>
      <c r="F2178" t="s">
        <v>89</v>
      </c>
      <c r="H2178" s="15" t="s">
        <v>20</v>
      </c>
      <c r="I2178" s="1">
        <v>46233</v>
      </c>
      <c r="J2178" s="1">
        <v>46240</v>
      </c>
      <c r="K2178" s="1">
        <v>46240</v>
      </c>
      <c r="L2178" t="str">
        <f>IF(_xlfn.XLOOKUP(D2178, ABZ!A:A, ABZ!B:B, "", 0) = 0, "", _xlfn.XLOOKUP(D2178, ABZ!A:A, ABZ!B:B, "", 0))</f>
        <v>D2C Ecommerce</v>
      </c>
      <c r="M2178" t="s">
        <v>21</v>
      </c>
      <c r="N2178" t="s">
        <v>86</v>
      </c>
      <c r="O2178" t="s">
        <v>1465</v>
      </c>
    </row>
    <row r="2179" spans="1:15" x14ac:dyDescent="0.25">
      <c r="A2179" s="60" t="s">
        <v>1509</v>
      </c>
      <c r="B2179">
        <v>290</v>
      </c>
      <c r="D2179" t="s">
        <v>1436</v>
      </c>
      <c r="E2179" t="s">
        <v>69</v>
      </c>
      <c r="F2179" t="s">
        <v>89</v>
      </c>
      <c r="H2179" s="15" t="s">
        <v>20</v>
      </c>
      <c r="I2179" s="1">
        <v>46233</v>
      </c>
      <c r="J2179" s="1">
        <v>46240</v>
      </c>
      <c r="K2179" s="1">
        <v>46240</v>
      </c>
      <c r="L2179" t="str">
        <f>IF(_xlfn.XLOOKUP(D2179, ABZ!A:A, ABZ!B:B, "", 0) = 0, "", _xlfn.XLOOKUP(D2179, ABZ!A:A, ABZ!B:B, "", 0))</f>
        <v>D2C Ecommerce</v>
      </c>
      <c r="M2179" t="s">
        <v>21</v>
      </c>
      <c r="N2179" t="s">
        <v>86</v>
      </c>
      <c r="O2179" t="s">
        <v>1465</v>
      </c>
    </row>
    <row r="2180" spans="1:15" x14ac:dyDescent="0.25">
      <c r="A2180" s="60" t="s">
        <v>1508</v>
      </c>
      <c r="B2180">
        <v>8</v>
      </c>
      <c r="D2180" t="s">
        <v>1436</v>
      </c>
      <c r="E2180" t="s">
        <v>65</v>
      </c>
      <c r="F2180" t="s">
        <v>66</v>
      </c>
      <c r="H2180" s="15" t="s">
        <v>20</v>
      </c>
      <c r="I2180" s="1">
        <v>46233</v>
      </c>
      <c r="J2180" s="1">
        <v>46240</v>
      </c>
      <c r="K2180" s="1">
        <v>46240</v>
      </c>
      <c r="L2180" t="str">
        <f>IF(_xlfn.XLOOKUP(D2180, ABZ!A:A, ABZ!B:B, "", 0) = 0, "", _xlfn.XLOOKUP(D2180, ABZ!A:A, ABZ!B:B, "", 0))</f>
        <v>D2C Ecommerce</v>
      </c>
      <c r="M2180" t="s">
        <v>21</v>
      </c>
      <c r="N2180" t="s">
        <v>86</v>
      </c>
      <c r="O2180" t="s">
        <v>1465</v>
      </c>
    </row>
    <row r="2181" spans="1:15" x14ac:dyDescent="0.25">
      <c r="A2181" s="60" t="s">
        <v>1509</v>
      </c>
      <c r="B2181">
        <v>290</v>
      </c>
      <c r="D2181" t="s">
        <v>1436</v>
      </c>
      <c r="E2181" t="s">
        <v>65</v>
      </c>
      <c r="F2181" t="s">
        <v>66</v>
      </c>
      <c r="H2181" s="15" t="s">
        <v>20</v>
      </c>
      <c r="I2181" s="1">
        <v>46233</v>
      </c>
      <c r="J2181" s="1">
        <v>46240</v>
      </c>
      <c r="K2181" s="1">
        <v>46240</v>
      </c>
      <c r="L2181" t="str">
        <f>IF(_xlfn.XLOOKUP(D2181, ABZ!A:A, ABZ!B:B, "", 0) = 0, "", _xlfn.XLOOKUP(D2181, ABZ!A:A, ABZ!B:B, "", 0))</f>
        <v>D2C Ecommerce</v>
      </c>
      <c r="M2181" t="s">
        <v>21</v>
      </c>
      <c r="N2181" t="s">
        <v>86</v>
      </c>
      <c r="O2181" t="s">
        <v>1465</v>
      </c>
    </row>
    <row r="2182" spans="1:15" x14ac:dyDescent="0.25">
      <c r="A2182" s="60" t="s">
        <v>1508</v>
      </c>
      <c r="B2182">
        <v>8</v>
      </c>
      <c r="D2182" t="s">
        <v>1436</v>
      </c>
      <c r="E2182" t="s">
        <v>40</v>
      </c>
      <c r="F2182" t="s">
        <v>41</v>
      </c>
      <c r="H2182" s="15" t="s">
        <v>20</v>
      </c>
      <c r="I2182" s="1">
        <v>46233</v>
      </c>
      <c r="J2182" s="1">
        <v>46240</v>
      </c>
      <c r="K2182" s="1">
        <v>46240</v>
      </c>
      <c r="L2182" t="str">
        <f>IF(_xlfn.XLOOKUP(D2182, ABZ!A:A, ABZ!B:B, "", 0) = 0, "", _xlfn.XLOOKUP(D2182, ABZ!A:A, ABZ!B:B, "", 0))</f>
        <v>D2C Ecommerce</v>
      </c>
      <c r="M2182" t="s">
        <v>21</v>
      </c>
      <c r="N2182" t="s">
        <v>86</v>
      </c>
      <c r="O2182" t="s">
        <v>1465</v>
      </c>
    </row>
    <row r="2183" spans="1:15" x14ac:dyDescent="0.25">
      <c r="A2183" s="60" t="s">
        <v>1509</v>
      </c>
      <c r="B2183">
        <v>290</v>
      </c>
      <c r="D2183" t="s">
        <v>1436</v>
      </c>
      <c r="E2183" t="s">
        <v>40</v>
      </c>
      <c r="F2183" t="s">
        <v>41</v>
      </c>
      <c r="H2183" s="15" t="s">
        <v>20</v>
      </c>
      <c r="I2183" s="1">
        <v>46233</v>
      </c>
      <c r="J2183" s="1">
        <v>46240</v>
      </c>
      <c r="K2183" s="1">
        <v>46240</v>
      </c>
      <c r="L2183" t="str">
        <f>IF(_xlfn.XLOOKUP(D2183, ABZ!A:A, ABZ!B:B, "", 0) = 0, "", _xlfn.XLOOKUP(D2183, ABZ!A:A, ABZ!B:B, "", 0))</f>
        <v>D2C Ecommerce</v>
      </c>
      <c r="M2183" t="s">
        <v>21</v>
      </c>
      <c r="N2183" t="s">
        <v>86</v>
      </c>
      <c r="O2183" t="s">
        <v>1465</v>
      </c>
    </row>
    <row r="2184" spans="1:15" x14ac:dyDescent="0.25">
      <c r="A2184" s="59" t="s">
        <v>1510</v>
      </c>
      <c r="B2184">
        <v>17</v>
      </c>
      <c r="D2184" t="s">
        <v>1436</v>
      </c>
      <c r="E2184" t="s">
        <v>67</v>
      </c>
      <c r="F2184" t="s">
        <v>68</v>
      </c>
      <c r="H2184" s="15" t="s">
        <v>20</v>
      </c>
      <c r="I2184" s="1">
        <v>46233</v>
      </c>
      <c r="J2184" s="1">
        <v>46240</v>
      </c>
      <c r="K2184" s="1">
        <v>46240</v>
      </c>
      <c r="L2184" t="str">
        <f>IF(_xlfn.XLOOKUP(D2184, ABZ!A:A, ABZ!B:B, "", 0) = 0, "", _xlfn.XLOOKUP(D2184, ABZ!A:A, ABZ!B:B, "", 0))</f>
        <v>D2C Ecommerce</v>
      </c>
      <c r="M2184" t="s">
        <v>21</v>
      </c>
      <c r="N2184" t="s">
        <v>86</v>
      </c>
      <c r="O2184" t="s">
        <v>1352</v>
      </c>
    </row>
    <row r="2185" spans="1:15" x14ac:dyDescent="0.25">
      <c r="A2185" s="59" t="s">
        <v>1510</v>
      </c>
      <c r="B2185">
        <v>17</v>
      </c>
      <c r="D2185" t="s">
        <v>1436</v>
      </c>
      <c r="E2185" t="s">
        <v>69</v>
      </c>
      <c r="F2185" t="s">
        <v>89</v>
      </c>
      <c r="H2185" s="15" t="s">
        <v>20</v>
      </c>
      <c r="I2185" s="1">
        <v>46233</v>
      </c>
      <c r="J2185" s="1">
        <v>46240</v>
      </c>
      <c r="K2185" s="1">
        <v>46240</v>
      </c>
      <c r="L2185" t="str">
        <f>IF(_xlfn.XLOOKUP(D2185, ABZ!A:A, ABZ!B:B, "", 0) = 0, "", _xlfn.XLOOKUP(D2185, ABZ!A:A, ABZ!B:B, "", 0))</f>
        <v>D2C Ecommerce</v>
      </c>
      <c r="M2185" t="s">
        <v>21</v>
      </c>
      <c r="N2185" t="s">
        <v>86</v>
      </c>
      <c r="O2185" t="s">
        <v>1352</v>
      </c>
    </row>
    <row r="2186" spans="1:15" x14ac:dyDescent="0.25">
      <c r="A2186" s="59" t="s">
        <v>1510</v>
      </c>
      <c r="B2186">
        <v>17</v>
      </c>
      <c r="D2186" t="s">
        <v>1436</v>
      </c>
      <c r="E2186" t="s">
        <v>65</v>
      </c>
      <c r="F2186" t="s">
        <v>66</v>
      </c>
      <c r="H2186" s="15" t="s">
        <v>20</v>
      </c>
      <c r="I2186" s="1">
        <v>46233</v>
      </c>
      <c r="J2186" s="1">
        <v>46240</v>
      </c>
      <c r="K2186" s="1">
        <v>46240</v>
      </c>
      <c r="L2186" t="str">
        <f>IF(_xlfn.XLOOKUP(D2186, ABZ!A:A, ABZ!B:B, "", 0) = 0, "", _xlfn.XLOOKUP(D2186, ABZ!A:A, ABZ!B:B, "", 0))</f>
        <v>D2C Ecommerce</v>
      </c>
      <c r="M2186" t="s">
        <v>21</v>
      </c>
      <c r="N2186" t="s">
        <v>86</v>
      </c>
      <c r="O2186" t="s">
        <v>1352</v>
      </c>
    </row>
    <row r="2187" spans="1:15" x14ac:dyDescent="0.25">
      <c r="A2187" s="59" t="s">
        <v>1510</v>
      </c>
      <c r="B2187">
        <v>17</v>
      </c>
      <c r="D2187" t="s">
        <v>1436</v>
      </c>
      <c r="E2187" t="s">
        <v>40</v>
      </c>
      <c r="F2187" t="s">
        <v>41</v>
      </c>
      <c r="H2187" s="15" t="s">
        <v>20</v>
      </c>
      <c r="I2187" s="1">
        <v>46233</v>
      </c>
      <c r="J2187" s="1">
        <v>46240</v>
      </c>
      <c r="K2187" s="1">
        <v>46240</v>
      </c>
      <c r="L2187" t="str">
        <f>IF(_xlfn.XLOOKUP(D2187, ABZ!A:A, ABZ!B:B, "", 0) = 0, "", _xlfn.XLOOKUP(D2187, ABZ!A:A, ABZ!B:B, "", 0))</f>
        <v>D2C Ecommerce</v>
      </c>
      <c r="M2187" t="s">
        <v>21</v>
      </c>
      <c r="N2187" t="s">
        <v>86</v>
      </c>
      <c r="O2187" t="s">
        <v>1352</v>
      </c>
    </row>
    <row r="2188" spans="1:15" x14ac:dyDescent="0.25">
      <c r="A2188" s="59" t="s">
        <v>1511</v>
      </c>
      <c r="B2188">
        <v>175</v>
      </c>
      <c r="D2188" t="s">
        <v>1436</v>
      </c>
      <c r="E2188" t="s">
        <v>67</v>
      </c>
      <c r="F2188" t="s">
        <v>68</v>
      </c>
      <c r="H2188" s="15" t="s">
        <v>20</v>
      </c>
      <c r="I2188" s="1">
        <v>46233</v>
      </c>
      <c r="J2188" s="1">
        <v>46240</v>
      </c>
      <c r="K2188" s="1">
        <v>46240</v>
      </c>
      <c r="L2188" t="str">
        <f>IF(_xlfn.XLOOKUP(D2188, ABZ!A:A, ABZ!B:B, "", 0) = 0, "", _xlfn.XLOOKUP(D2188, ABZ!A:A, ABZ!B:B, "", 0))</f>
        <v>D2C Ecommerce</v>
      </c>
      <c r="M2188" t="s">
        <v>21</v>
      </c>
      <c r="N2188" t="s">
        <v>86</v>
      </c>
      <c r="O2188" t="s">
        <v>1352</v>
      </c>
    </row>
    <row r="2189" spans="1:15" x14ac:dyDescent="0.25">
      <c r="A2189" s="59" t="s">
        <v>1511</v>
      </c>
      <c r="B2189">
        <v>175</v>
      </c>
      <c r="D2189" t="s">
        <v>1436</v>
      </c>
      <c r="E2189" t="s">
        <v>69</v>
      </c>
      <c r="F2189" t="s">
        <v>89</v>
      </c>
      <c r="H2189" s="15" t="s">
        <v>20</v>
      </c>
      <c r="I2189" s="1">
        <v>46233</v>
      </c>
      <c r="J2189" s="1">
        <v>46240</v>
      </c>
      <c r="K2189" s="1">
        <v>46240</v>
      </c>
      <c r="L2189" t="str">
        <f>IF(_xlfn.XLOOKUP(D2189, ABZ!A:A, ABZ!B:B, "", 0) = 0, "", _xlfn.XLOOKUP(D2189, ABZ!A:A, ABZ!B:B, "", 0))</f>
        <v>D2C Ecommerce</v>
      </c>
      <c r="M2189" t="s">
        <v>21</v>
      </c>
      <c r="N2189" t="s">
        <v>86</v>
      </c>
      <c r="O2189" t="s">
        <v>1352</v>
      </c>
    </row>
    <row r="2190" spans="1:15" x14ac:dyDescent="0.25">
      <c r="A2190" s="59" t="s">
        <v>1511</v>
      </c>
      <c r="B2190">
        <v>175</v>
      </c>
      <c r="D2190" t="s">
        <v>1436</v>
      </c>
      <c r="E2190" t="s">
        <v>65</v>
      </c>
      <c r="F2190" t="s">
        <v>66</v>
      </c>
      <c r="H2190" s="15" t="s">
        <v>20</v>
      </c>
      <c r="I2190" s="1">
        <v>46233</v>
      </c>
      <c r="J2190" s="1">
        <v>46240</v>
      </c>
      <c r="K2190" s="1">
        <v>46240</v>
      </c>
      <c r="L2190" t="str">
        <f>IF(_xlfn.XLOOKUP(D2190, ABZ!A:A, ABZ!B:B, "", 0) = 0, "", _xlfn.XLOOKUP(D2190, ABZ!A:A, ABZ!B:B, "", 0))</f>
        <v>D2C Ecommerce</v>
      </c>
      <c r="M2190" t="s">
        <v>21</v>
      </c>
      <c r="N2190" t="s">
        <v>86</v>
      </c>
      <c r="O2190" t="s">
        <v>1352</v>
      </c>
    </row>
    <row r="2191" spans="1:15" x14ac:dyDescent="0.25">
      <c r="A2191" s="59" t="s">
        <v>1511</v>
      </c>
      <c r="B2191">
        <v>175</v>
      </c>
      <c r="D2191" t="s">
        <v>1436</v>
      </c>
      <c r="E2191" t="s">
        <v>40</v>
      </c>
      <c r="F2191" t="s">
        <v>41</v>
      </c>
      <c r="H2191" s="15" t="s">
        <v>20</v>
      </c>
      <c r="I2191" s="1">
        <v>46233</v>
      </c>
      <c r="J2191" s="1">
        <v>46240</v>
      </c>
      <c r="K2191" s="1">
        <v>46240</v>
      </c>
      <c r="L2191" t="str">
        <f>IF(_xlfn.XLOOKUP(D2191, ABZ!A:A, ABZ!B:B, "", 0) = 0, "", _xlfn.XLOOKUP(D2191, ABZ!A:A, ABZ!B:B, "", 0))</f>
        <v>D2C Ecommerce</v>
      </c>
      <c r="M2191" t="s">
        <v>21</v>
      </c>
      <c r="N2191" t="s">
        <v>86</v>
      </c>
      <c r="O2191" t="s">
        <v>1352</v>
      </c>
    </row>
    <row r="2192" spans="1:15" x14ac:dyDescent="0.25">
      <c r="A2192" t="s">
        <v>936</v>
      </c>
      <c r="B2192">
        <v>130</v>
      </c>
      <c r="D2192" t="s">
        <v>922</v>
      </c>
      <c r="E2192" t="s">
        <v>26</v>
      </c>
      <c r="F2192" t="s">
        <v>57</v>
      </c>
      <c r="H2192" s="15" t="s">
        <v>7183</v>
      </c>
      <c r="I2192" s="1">
        <v>46234</v>
      </c>
      <c r="J2192" s="1">
        <v>46241</v>
      </c>
      <c r="K2192" s="1">
        <v>46241</v>
      </c>
      <c r="L2192" t="str">
        <f>IF(_xlfn.XLOOKUP(D2192, ABZ!A:A, ABZ!B:B, "", 0) = 0, "", _xlfn.XLOOKUP(D2192, ABZ!A:A, ABZ!B:B, "", 0))</f>
        <v>IT</v>
      </c>
      <c r="M2192" t="s">
        <v>90</v>
      </c>
      <c r="N2192" t="s">
        <v>22</v>
      </c>
      <c r="O2192" t="s">
        <v>1512</v>
      </c>
    </row>
    <row r="2193" spans="1:15" x14ac:dyDescent="0.25">
      <c r="A2193" t="s">
        <v>936</v>
      </c>
      <c r="B2193">
        <v>130</v>
      </c>
      <c r="D2193" t="s">
        <v>922</v>
      </c>
      <c r="E2193" t="s">
        <v>102</v>
      </c>
      <c r="F2193" t="s">
        <v>1480</v>
      </c>
      <c r="G2193" t="s">
        <v>88</v>
      </c>
      <c r="H2193" s="15" t="s">
        <v>7183</v>
      </c>
      <c r="I2193" s="1">
        <v>46234</v>
      </c>
      <c r="J2193" s="1">
        <v>46241</v>
      </c>
      <c r="K2193" s="1">
        <v>46241</v>
      </c>
      <c r="L2193" t="str">
        <f>IF(_xlfn.XLOOKUP(D2193, ABZ!A:A, ABZ!B:B, "", 0) = 0, "", _xlfn.XLOOKUP(D2193, ABZ!A:A, ABZ!B:B, "", 0))</f>
        <v>IT</v>
      </c>
      <c r="M2193" t="s">
        <v>90</v>
      </c>
      <c r="N2193" t="s">
        <v>22</v>
      </c>
      <c r="O2193" t="s">
        <v>1512</v>
      </c>
    </row>
    <row r="2194" spans="1:15" x14ac:dyDescent="0.25">
      <c r="A2194" t="s">
        <v>936</v>
      </c>
      <c r="B2194">
        <v>130</v>
      </c>
      <c r="D2194" t="s">
        <v>922</v>
      </c>
      <c r="E2194" t="s">
        <v>103</v>
      </c>
      <c r="F2194" t="s">
        <v>89</v>
      </c>
      <c r="H2194" s="15" t="s">
        <v>7183</v>
      </c>
      <c r="I2194" s="1">
        <v>46234</v>
      </c>
      <c r="J2194" s="1">
        <v>46241</v>
      </c>
      <c r="K2194" s="1">
        <v>46241</v>
      </c>
      <c r="L2194" t="str">
        <f>IF(_xlfn.XLOOKUP(D2194, ABZ!A:A, ABZ!B:B, "", 0) = 0, "", _xlfn.XLOOKUP(D2194, ABZ!A:A, ABZ!B:B, "", 0))</f>
        <v>IT</v>
      </c>
      <c r="M2194" t="s">
        <v>90</v>
      </c>
      <c r="N2194" t="s">
        <v>22</v>
      </c>
      <c r="O2194" t="s">
        <v>1512</v>
      </c>
    </row>
    <row r="2195" spans="1:15" x14ac:dyDescent="0.25">
      <c r="A2195" t="s">
        <v>936</v>
      </c>
      <c r="B2195">
        <v>130</v>
      </c>
      <c r="D2195" t="s">
        <v>922</v>
      </c>
      <c r="E2195" t="s">
        <v>104</v>
      </c>
      <c r="F2195" t="s">
        <v>66</v>
      </c>
      <c r="H2195" s="15" t="s">
        <v>7183</v>
      </c>
      <c r="I2195" s="1">
        <v>46234</v>
      </c>
      <c r="J2195" s="1">
        <v>46241</v>
      </c>
      <c r="K2195" s="1">
        <v>46241</v>
      </c>
      <c r="L2195" t="str">
        <f>IF(_xlfn.XLOOKUP(D2195, ABZ!A:A, ABZ!B:B, "", 0) = 0, "", _xlfn.XLOOKUP(D2195, ABZ!A:A, ABZ!B:B, "", 0))</f>
        <v>IT</v>
      </c>
      <c r="M2195" t="s">
        <v>90</v>
      </c>
      <c r="N2195" t="s">
        <v>22</v>
      </c>
      <c r="O2195" t="s">
        <v>1512</v>
      </c>
    </row>
    <row r="2196" spans="1:15" x14ac:dyDescent="0.25">
      <c r="A2196" t="s">
        <v>936</v>
      </c>
      <c r="B2196">
        <v>130</v>
      </c>
      <c r="D2196" t="s">
        <v>922</v>
      </c>
      <c r="E2196" t="s">
        <v>101</v>
      </c>
      <c r="F2196" t="s">
        <v>41</v>
      </c>
      <c r="H2196" s="15" t="s">
        <v>7183</v>
      </c>
      <c r="I2196" s="1">
        <v>46234</v>
      </c>
      <c r="J2196" s="1">
        <v>46241</v>
      </c>
      <c r="K2196" s="1">
        <v>46241</v>
      </c>
      <c r="L2196" t="str">
        <f>IF(_xlfn.XLOOKUP(D2196, ABZ!A:A, ABZ!B:B, "", 0) = 0, "", _xlfn.XLOOKUP(D2196, ABZ!A:A, ABZ!B:B, "", 0))</f>
        <v>IT</v>
      </c>
      <c r="M2196" t="s">
        <v>90</v>
      </c>
      <c r="N2196" t="s">
        <v>22</v>
      </c>
      <c r="O2196" t="s">
        <v>1512</v>
      </c>
    </row>
    <row r="2197" spans="1:15" x14ac:dyDescent="0.25">
      <c r="A2197" t="s">
        <v>937</v>
      </c>
      <c r="B2197">
        <v>151</v>
      </c>
      <c r="D2197" t="s">
        <v>922</v>
      </c>
      <c r="E2197" t="s">
        <v>26</v>
      </c>
      <c r="F2197" t="s">
        <v>57</v>
      </c>
      <c r="H2197" s="15" t="s">
        <v>7183</v>
      </c>
      <c r="I2197" s="1">
        <v>46234</v>
      </c>
      <c r="J2197" s="1">
        <v>46241</v>
      </c>
      <c r="K2197" s="1">
        <v>46241</v>
      </c>
      <c r="L2197" t="str">
        <f>IF(_xlfn.XLOOKUP(D2197, ABZ!A:A, ABZ!B:B, "", 0) = 0, "", _xlfn.XLOOKUP(D2197, ABZ!A:A, ABZ!B:B, "", 0))</f>
        <v>IT</v>
      </c>
      <c r="M2197" t="s">
        <v>90</v>
      </c>
      <c r="N2197" t="s">
        <v>22</v>
      </c>
      <c r="O2197" t="s">
        <v>1512</v>
      </c>
    </row>
    <row r="2198" spans="1:15" x14ac:dyDescent="0.25">
      <c r="A2198" t="s">
        <v>937</v>
      </c>
      <c r="B2198">
        <v>151</v>
      </c>
      <c r="D2198" t="s">
        <v>922</v>
      </c>
      <c r="E2198" t="s">
        <v>102</v>
      </c>
      <c r="F2198" t="s">
        <v>1480</v>
      </c>
      <c r="G2198" t="s">
        <v>88</v>
      </c>
      <c r="H2198" s="15" t="s">
        <v>7183</v>
      </c>
      <c r="I2198" s="1">
        <v>46234</v>
      </c>
      <c r="J2198" s="1">
        <v>46241</v>
      </c>
      <c r="K2198" s="1">
        <v>46241</v>
      </c>
      <c r="L2198" t="str">
        <f>IF(_xlfn.XLOOKUP(D2198, ABZ!A:A, ABZ!B:B, "", 0) = 0, "", _xlfn.XLOOKUP(D2198, ABZ!A:A, ABZ!B:B, "", 0))</f>
        <v>IT</v>
      </c>
      <c r="M2198" t="s">
        <v>30</v>
      </c>
      <c r="N2198" t="s">
        <v>22</v>
      </c>
      <c r="O2198" t="s">
        <v>1512</v>
      </c>
    </row>
    <row r="2199" spans="1:15" x14ac:dyDescent="0.25">
      <c r="A2199" t="s">
        <v>937</v>
      </c>
      <c r="B2199">
        <v>151</v>
      </c>
      <c r="D2199" t="s">
        <v>922</v>
      </c>
      <c r="E2199" t="s">
        <v>103</v>
      </c>
      <c r="F2199" t="s">
        <v>89</v>
      </c>
      <c r="H2199" s="15" t="s">
        <v>7183</v>
      </c>
      <c r="I2199" s="1">
        <v>46234</v>
      </c>
      <c r="J2199" s="1">
        <v>46241</v>
      </c>
      <c r="K2199" s="1">
        <v>46241</v>
      </c>
      <c r="L2199" t="str">
        <f>IF(_xlfn.XLOOKUP(D2199, ABZ!A:A, ABZ!B:B, "", 0) = 0, "", _xlfn.XLOOKUP(D2199, ABZ!A:A, ABZ!B:B, "", 0))</f>
        <v>IT</v>
      </c>
      <c r="M2199" t="s">
        <v>30</v>
      </c>
      <c r="N2199" t="s">
        <v>22</v>
      </c>
      <c r="O2199" t="s">
        <v>1512</v>
      </c>
    </row>
    <row r="2200" spans="1:15" x14ac:dyDescent="0.25">
      <c r="A2200" t="s">
        <v>937</v>
      </c>
      <c r="B2200">
        <v>151</v>
      </c>
      <c r="D2200" t="s">
        <v>922</v>
      </c>
      <c r="E2200" t="s">
        <v>104</v>
      </c>
      <c r="F2200" t="s">
        <v>66</v>
      </c>
      <c r="H2200" s="15" t="s">
        <v>7183</v>
      </c>
      <c r="I2200" s="1">
        <v>46234</v>
      </c>
      <c r="J2200" s="1">
        <v>46241</v>
      </c>
      <c r="K2200" s="1">
        <v>46241</v>
      </c>
      <c r="L2200" t="str">
        <f>IF(_xlfn.XLOOKUP(D2200, ABZ!A:A, ABZ!B:B, "", 0) = 0, "", _xlfn.XLOOKUP(D2200, ABZ!A:A, ABZ!B:B, "", 0))</f>
        <v>IT</v>
      </c>
      <c r="M2200" t="s">
        <v>30</v>
      </c>
      <c r="N2200" t="s">
        <v>22</v>
      </c>
      <c r="O2200" t="s">
        <v>1512</v>
      </c>
    </row>
    <row r="2201" spans="1:15" x14ac:dyDescent="0.25">
      <c r="A2201" t="s">
        <v>937</v>
      </c>
      <c r="B2201">
        <v>151</v>
      </c>
      <c r="D2201" t="s">
        <v>922</v>
      </c>
      <c r="E2201" t="s">
        <v>101</v>
      </c>
      <c r="F2201" t="s">
        <v>41</v>
      </c>
      <c r="H2201" s="15" t="s">
        <v>7183</v>
      </c>
      <c r="I2201" s="1">
        <v>46234</v>
      </c>
      <c r="J2201" s="1">
        <v>46241</v>
      </c>
      <c r="K2201" s="1">
        <v>46241</v>
      </c>
      <c r="L2201" t="str">
        <f>IF(_xlfn.XLOOKUP(D2201, ABZ!A:A, ABZ!B:B, "", 0) = 0, "", _xlfn.XLOOKUP(D2201, ABZ!A:A, ABZ!B:B, "", 0))</f>
        <v>IT</v>
      </c>
      <c r="M2201" t="s">
        <v>30</v>
      </c>
      <c r="N2201" t="s">
        <v>22</v>
      </c>
      <c r="O2201" t="s">
        <v>1512</v>
      </c>
    </row>
    <row r="2202" spans="1:15" x14ac:dyDescent="0.25">
      <c r="A2202" t="s">
        <v>938</v>
      </c>
      <c r="B2202">
        <v>187</v>
      </c>
      <c r="D2202" t="s">
        <v>922</v>
      </c>
      <c r="E2202" t="s">
        <v>26</v>
      </c>
      <c r="F2202" t="s">
        <v>57</v>
      </c>
      <c r="H2202" s="15" t="s">
        <v>7183</v>
      </c>
      <c r="I2202" s="1">
        <v>46234</v>
      </c>
      <c r="J2202" s="1">
        <v>46241</v>
      </c>
      <c r="K2202" s="1">
        <v>46241</v>
      </c>
      <c r="L2202" t="str">
        <f>IF(_xlfn.XLOOKUP(D2202, ABZ!A:A, ABZ!B:B, "", 0) = 0, "", _xlfn.XLOOKUP(D2202, ABZ!A:A, ABZ!B:B, "", 0))</f>
        <v>IT</v>
      </c>
      <c r="M2202" t="s">
        <v>90</v>
      </c>
      <c r="N2202" t="s">
        <v>22</v>
      </c>
      <c r="O2202" t="s">
        <v>1512</v>
      </c>
    </row>
    <row r="2203" spans="1:15" x14ac:dyDescent="0.25">
      <c r="A2203" t="s">
        <v>938</v>
      </c>
      <c r="B2203">
        <v>187</v>
      </c>
      <c r="D2203" t="s">
        <v>922</v>
      </c>
      <c r="E2203" t="s">
        <v>102</v>
      </c>
      <c r="F2203" t="s">
        <v>1480</v>
      </c>
      <c r="G2203" t="s">
        <v>88</v>
      </c>
      <c r="H2203" s="15" t="s">
        <v>7183</v>
      </c>
      <c r="I2203" s="1">
        <v>46234</v>
      </c>
      <c r="J2203" s="1">
        <v>46241</v>
      </c>
      <c r="K2203" s="1">
        <v>46241</v>
      </c>
      <c r="L2203" t="str">
        <f>IF(_xlfn.XLOOKUP(D2203, ABZ!A:A, ABZ!B:B, "", 0) = 0, "", _xlfn.XLOOKUP(D2203, ABZ!A:A, ABZ!B:B, "", 0))</f>
        <v>IT</v>
      </c>
      <c r="M2203" t="s">
        <v>30</v>
      </c>
      <c r="N2203" t="s">
        <v>22</v>
      </c>
      <c r="O2203" t="s">
        <v>1512</v>
      </c>
    </row>
    <row r="2204" spans="1:15" x14ac:dyDescent="0.25">
      <c r="A2204" t="s">
        <v>938</v>
      </c>
      <c r="B2204">
        <v>187</v>
      </c>
      <c r="D2204" t="s">
        <v>922</v>
      </c>
      <c r="E2204" t="s">
        <v>103</v>
      </c>
      <c r="F2204" t="s">
        <v>89</v>
      </c>
      <c r="H2204" s="15" t="s">
        <v>7183</v>
      </c>
      <c r="I2204" s="1">
        <v>46234</v>
      </c>
      <c r="J2204" s="1">
        <v>46241</v>
      </c>
      <c r="K2204" s="1">
        <v>46241</v>
      </c>
      <c r="L2204" t="str">
        <f>IF(_xlfn.XLOOKUP(D2204, ABZ!A:A, ABZ!B:B, "", 0) = 0, "", _xlfn.XLOOKUP(D2204, ABZ!A:A, ABZ!B:B, "", 0))</f>
        <v>IT</v>
      </c>
      <c r="M2204" t="s">
        <v>30</v>
      </c>
      <c r="N2204" t="s">
        <v>22</v>
      </c>
      <c r="O2204" t="s">
        <v>1512</v>
      </c>
    </row>
    <row r="2205" spans="1:15" x14ac:dyDescent="0.25">
      <c r="A2205" t="s">
        <v>938</v>
      </c>
      <c r="B2205">
        <v>187</v>
      </c>
      <c r="D2205" t="s">
        <v>922</v>
      </c>
      <c r="E2205" t="s">
        <v>104</v>
      </c>
      <c r="F2205" t="s">
        <v>66</v>
      </c>
      <c r="H2205" s="15" t="s">
        <v>7183</v>
      </c>
      <c r="I2205" s="1">
        <v>46234</v>
      </c>
      <c r="J2205" s="1">
        <v>46241</v>
      </c>
      <c r="K2205" s="1">
        <v>46241</v>
      </c>
      <c r="L2205" t="str">
        <f>IF(_xlfn.XLOOKUP(D2205, ABZ!A:A, ABZ!B:B, "", 0) = 0, "", _xlfn.XLOOKUP(D2205, ABZ!A:A, ABZ!B:B, "", 0))</f>
        <v>IT</v>
      </c>
      <c r="M2205" t="s">
        <v>30</v>
      </c>
      <c r="N2205" t="s">
        <v>22</v>
      </c>
      <c r="O2205" t="s">
        <v>1512</v>
      </c>
    </row>
    <row r="2206" spans="1:15" x14ac:dyDescent="0.25">
      <c r="A2206" t="s">
        <v>938</v>
      </c>
      <c r="B2206">
        <v>187</v>
      </c>
      <c r="D2206" t="s">
        <v>922</v>
      </c>
      <c r="E2206" t="s">
        <v>101</v>
      </c>
      <c r="F2206" t="s">
        <v>41</v>
      </c>
      <c r="H2206" s="15" t="s">
        <v>7183</v>
      </c>
      <c r="I2206" s="1">
        <v>46234</v>
      </c>
      <c r="J2206" s="1">
        <v>46241</v>
      </c>
      <c r="K2206" s="1">
        <v>46241</v>
      </c>
      <c r="L2206" t="str">
        <f>IF(_xlfn.XLOOKUP(D2206, ABZ!A:A, ABZ!B:B, "", 0) = 0, "", _xlfn.XLOOKUP(D2206, ABZ!A:A, ABZ!B:B, "", 0))</f>
        <v>IT</v>
      </c>
      <c r="M2206" t="s">
        <v>30</v>
      </c>
      <c r="N2206" t="s">
        <v>22</v>
      </c>
      <c r="O2206" t="s">
        <v>1512</v>
      </c>
    </row>
    <row r="2207" spans="1:15" x14ac:dyDescent="0.25">
      <c r="A2207" t="s">
        <v>939</v>
      </c>
      <c r="B2207">
        <v>83</v>
      </c>
      <c r="D2207" t="s">
        <v>922</v>
      </c>
      <c r="E2207" t="s">
        <v>26</v>
      </c>
      <c r="F2207" t="s">
        <v>57</v>
      </c>
      <c r="H2207" s="15" t="s">
        <v>7183</v>
      </c>
      <c r="I2207" s="1">
        <v>46234</v>
      </c>
      <c r="J2207" s="1">
        <v>46241</v>
      </c>
      <c r="K2207" s="1">
        <v>46241</v>
      </c>
      <c r="L2207" t="str">
        <f>IF(_xlfn.XLOOKUP(D2207, ABZ!A:A, ABZ!B:B, "", 0) = 0, "", _xlfn.XLOOKUP(D2207, ABZ!A:A, ABZ!B:B, "", 0))</f>
        <v>IT</v>
      </c>
      <c r="M2207" t="s">
        <v>90</v>
      </c>
      <c r="N2207" t="s">
        <v>22</v>
      </c>
      <c r="O2207" t="s">
        <v>1512</v>
      </c>
    </row>
    <row r="2208" spans="1:15" x14ac:dyDescent="0.25">
      <c r="A2208" t="s">
        <v>939</v>
      </c>
      <c r="B2208">
        <v>83</v>
      </c>
      <c r="D2208" t="s">
        <v>922</v>
      </c>
      <c r="E2208" t="s">
        <v>102</v>
      </c>
      <c r="F2208" t="s">
        <v>1480</v>
      </c>
      <c r="G2208" t="s">
        <v>88</v>
      </c>
      <c r="H2208" s="15" t="s">
        <v>7183</v>
      </c>
      <c r="I2208" s="1">
        <v>46234</v>
      </c>
      <c r="J2208" s="1">
        <v>46241</v>
      </c>
      <c r="K2208" s="1">
        <v>46241</v>
      </c>
      <c r="L2208" t="str">
        <f>IF(_xlfn.XLOOKUP(D2208, ABZ!A:A, ABZ!B:B, "", 0) = 0, "", _xlfn.XLOOKUP(D2208, ABZ!A:A, ABZ!B:B, "", 0))</f>
        <v>IT</v>
      </c>
      <c r="M2208" t="s">
        <v>30</v>
      </c>
      <c r="N2208" t="s">
        <v>22</v>
      </c>
      <c r="O2208" t="s">
        <v>1512</v>
      </c>
    </row>
    <row r="2209" spans="1:15" x14ac:dyDescent="0.25">
      <c r="A2209" t="s">
        <v>939</v>
      </c>
      <c r="B2209">
        <v>83</v>
      </c>
      <c r="D2209" t="s">
        <v>922</v>
      </c>
      <c r="E2209" t="s">
        <v>103</v>
      </c>
      <c r="F2209" t="s">
        <v>89</v>
      </c>
      <c r="H2209" s="15" t="s">
        <v>7183</v>
      </c>
      <c r="I2209" s="1">
        <v>46234</v>
      </c>
      <c r="J2209" s="1">
        <v>46241</v>
      </c>
      <c r="K2209" s="1">
        <v>46241</v>
      </c>
      <c r="L2209" t="str">
        <f>IF(_xlfn.XLOOKUP(D2209, ABZ!A:A, ABZ!B:B, "", 0) = 0, "", _xlfn.XLOOKUP(D2209, ABZ!A:A, ABZ!B:B, "", 0))</f>
        <v>IT</v>
      </c>
      <c r="M2209" t="s">
        <v>30</v>
      </c>
      <c r="N2209" t="s">
        <v>22</v>
      </c>
      <c r="O2209" t="s">
        <v>1512</v>
      </c>
    </row>
    <row r="2210" spans="1:15" x14ac:dyDescent="0.25">
      <c r="A2210" t="s">
        <v>939</v>
      </c>
      <c r="B2210">
        <v>83</v>
      </c>
      <c r="D2210" t="s">
        <v>922</v>
      </c>
      <c r="E2210" t="s">
        <v>104</v>
      </c>
      <c r="F2210" t="s">
        <v>66</v>
      </c>
      <c r="H2210" s="15" t="s">
        <v>7183</v>
      </c>
      <c r="I2210" s="1">
        <v>46234</v>
      </c>
      <c r="J2210" s="1">
        <v>46241</v>
      </c>
      <c r="K2210" s="1">
        <v>46241</v>
      </c>
      <c r="L2210" t="str">
        <f>IF(_xlfn.XLOOKUP(D2210, ABZ!A:A, ABZ!B:B, "", 0) = 0, "", _xlfn.XLOOKUP(D2210, ABZ!A:A, ABZ!B:B, "", 0))</f>
        <v>IT</v>
      </c>
      <c r="M2210" t="s">
        <v>30</v>
      </c>
      <c r="N2210" t="s">
        <v>22</v>
      </c>
      <c r="O2210" t="s">
        <v>1512</v>
      </c>
    </row>
    <row r="2211" spans="1:15" x14ac:dyDescent="0.25">
      <c r="A2211" t="s">
        <v>939</v>
      </c>
      <c r="B2211">
        <v>83</v>
      </c>
      <c r="D2211" t="s">
        <v>922</v>
      </c>
      <c r="E2211" t="s">
        <v>101</v>
      </c>
      <c r="F2211" t="s">
        <v>41</v>
      </c>
      <c r="H2211" s="15" t="s">
        <v>7183</v>
      </c>
      <c r="I2211" s="1">
        <v>46234</v>
      </c>
      <c r="J2211" s="1">
        <v>46241</v>
      </c>
      <c r="K2211" s="1">
        <v>46241</v>
      </c>
      <c r="L2211" t="str">
        <f>IF(_xlfn.XLOOKUP(D2211, ABZ!A:A, ABZ!B:B, "", 0) = 0, "", _xlfn.XLOOKUP(D2211, ABZ!A:A, ABZ!B:B, "", 0))</f>
        <v>IT</v>
      </c>
      <c r="M2211" t="s">
        <v>30</v>
      </c>
      <c r="N2211" t="s">
        <v>22</v>
      </c>
      <c r="O2211" t="s">
        <v>1512</v>
      </c>
    </row>
    <row r="2212" spans="1:15" x14ac:dyDescent="0.25">
      <c r="A2212" t="s">
        <v>940</v>
      </c>
      <c r="B2212">
        <v>83</v>
      </c>
      <c r="D2212" t="s">
        <v>922</v>
      </c>
      <c r="E2212" t="s">
        <v>26</v>
      </c>
      <c r="F2212" t="s">
        <v>57</v>
      </c>
      <c r="H2212" s="15" t="s">
        <v>7183</v>
      </c>
      <c r="I2212" s="1">
        <v>46234</v>
      </c>
      <c r="J2212" s="1">
        <v>46241</v>
      </c>
      <c r="K2212" s="1">
        <v>46241</v>
      </c>
      <c r="L2212" t="str">
        <f>IF(_xlfn.XLOOKUP(D2212, ABZ!A:A, ABZ!B:B, "", 0) = 0, "", _xlfn.XLOOKUP(D2212, ABZ!A:A, ABZ!B:B, "", 0))</f>
        <v>IT</v>
      </c>
      <c r="M2212" t="s">
        <v>90</v>
      </c>
      <c r="N2212" t="s">
        <v>22</v>
      </c>
      <c r="O2212" t="s">
        <v>1512</v>
      </c>
    </row>
    <row r="2213" spans="1:15" x14ac:dyDescent="0.25">
      <c r="A2213" t="s">
        <v>940</v>
      </c>
      <c r="B2213">
        <v>83</v>
      </c>
      <c r="D2213" t="s">
        <v>922</v>
      </c>
      <c r="E2213" t="s">
        <v>102</v>
      </c>
      <c r="F2213" t="s">
        <v>1480</v>
      </c>
      <c r="G2213" t="s">
        <v>88</v>
      </c>
      <c r="H2213" s="15" t="s">
        <v>7183</v>
      </c>
      <c r="I2213" s="1">
        <v>46234</v>
      </c>
      <c r="J2213" s="1">
        <v>46241</v>
      </c>
      <c r="K2213" s="1">
        <v>46241</v>
      </c>
      <c r="L2213" t="str">
        <f>IF(_xlfn.XLOOKUP(D2213, ABZ!A:A, ABZ!B:B, "", 0) = 0, "", _xlfn.XLOOKUP(D2213, ABZ!A:A, ABZ!B:B, "", 0))</f>
        <v>IT</v>
      </c>
      <c r="M2213" t="s">
        <v>30</v>
      </c>
      <c r="N2213" t="s">
        <v>22</v>
      </c>
      <c r="O2213" t="s">
        <v>1512</v>
      </c>
    </row>
    <row r="2214" spans="1:15" x14ac:dyDescent="0.25">
      <c r="A2214" t="s">
        <v>940</v>
      </c>
      <c r="B2214">
        <v>83</v>
      </c>
      <c r="D2214" t="s">
        <v>922</v>
      </c>
      <c r="E2214" t="s">
        <v>103</v>
      </c>
      <c r="F2214" t="s">
        <v>89</v>
      </c>
      <c r="H2214" s="15" t="s">
        <v>7183</v>
      </c>
      <c r="I2214" s="1">
        <v>46234</v>
      </c>
      <c r="J2214" s="1">
        <v>46241</v>
      </c>
      <c r="K2214" s="1">
        <v>46241</v>
      </c>
      <c r="L2214" t="str">
        <f>IF(_xlfn.XLOOKUP(D2214, ABZ!A:A, ABZ!B:B, "", 0) = 0, "", _xlfn.XLOOKUP(D2214, ABZ!A:A, ABZ!B:B, "", 0))</f>
        <v>IT</v>
      </c>
      <c r="M2214" t="s">
        <v>30</v>
      </c>
      <c r="N2214" t="s">
        <v>22</v>
      </c>
      <c r="O2214" t="s">
        <v>1512</v>
      </c>
    </row>
    <row r="2215" spans="1:15" x14ac:dyDescent="0.25">
      <c r="A2215" t="s">
        <v>940</v>
      </c>
      <c r="B2215">
        <v>83</v>
      </c>
      <c r="D2215" t="s">
        <v>922</v>
      </c>
      <c r="E2215" t="s">
        <v>104</v>
      </c>
      <c r="F2215" t="s">
        <v>66</v>
      </c>
      <c r="H2215" s="15" t="s">
        <v>7183</v>
      </c>
      <c r="I2215" s="1">
        <v>46234</v>
      </c>
      <c r="J2215" s="1">
        <v>46241</v>
      </c>
      <c r="K2215" s="1">
        <v>46241</v>
      </c>
      <c r="L2215" t="str">
        <f>IF(_xlfn.XLOOKUP(D2215, ABZ!A:A, ABZ!B:B, "", 0) = 0, "", _xlfn.XLOOKUP(D2215, ABZ!A:A, ABZ!B:B, "", 0))</f>
        <v>IT</v>
      </c>
      <c r="M2215" t="s">
        <v>30</v>
      </c>
      <c r="N2215" t="s">
        <v>22</v>
      </c>
      <c r="O2215" t="s">
        <v>1512</v>
      </c>
    </row>
    <row r="2216" spans="1:15" x14ac:dyDescent="0.25">
      <c r="A2216" t="s">
        <v>940</v>
      </c>
      <c r="B2216">
        <v>83</v>
      </c>
      <c r="D2216" t="s">
        <v>922</v>
      </c>
      <c r="E2216" t="s">
        <v>101</v>
      </c>
      <c r="F2216" t="s">
        <v>41</v>
      </c>
      <c r="H2216" s="15" t="s">
        <v>7183</v>
      </c>
      <c r="I2216" s="1">
        <v>46234</v>
      </c>
      <c r="J2216" s="1">
        <v>46241</v>
      </c>
      <c r="K2216" s="1">
        <v>46241</v>
      </c>
      <c r="L2216" t="str">
        <f>IF(_xlfn.XLOOKUP(D2216, ABZ!A:A, ABZ!B:B, "", 0) = 0, "", _xlfn.XLOOKUP(D2216, ABZ!A:A, ABZ!B:B, "", 0))</f>
        <v>IT</v>
      </c>
      <c r="M2216" t="s">
        <v>30</v>
      </c>
      <c r="N2216" t="s">
        <v>22</v>
      </c>
      <c r="O2216" t="s">
        <v>1512</v>
      </c>
    </row>
    <row r="2217" spans="1:15" x14ac:dyDescent="0.25">
      <c r="A2217" t="s">
        <v>941</v>
      </c>
      <c r="B2217">
        <v>125</v>
      </c>
      <c r="D2217" t="s">
        <v>922</v>
      </c>
      <c r="E2217" t="s">
        <v>26</v>
      </c>
      <c r="F2217" t="s">
        <v>57</v>
      </c>
      <c r="H2217" s="15" t="s">
        <v>7183</v>
      </c>
      <c r="I2217" s="1">
        <v>46234</v>
      </c>
      <c r="J2217" s="1">
        <v>46241</v>
      </c>
      <c r="K2217" s="1">
        <v>46241</v>
      </c>
      <c r="L2217" t="str">
        <f>IF(_xlfn.XLOOKUP(D2217, ABZ!A:A, ABZ!B:B, "", 0) = 0, "", _xlfn.XLOOKUP(D2217, ABZ!A:A, ABZ!B:B, "", 0))</f>
        <v>IT</v>
      </c>
      <c r="M2217" t="s">
        <v>90</v>
      </c>
      <c r="N2217" t="s">
        <v>22</v>
      </c>
      <c r="O2217" t="s">
        <v>1512</v>
      </c>
    </row>
    <row r="2218" spans="1:15" x14ac:dyDescent="0.25">
      <c r="A2218" t="s">
        <v>941</v>
      </c>
      <c r="B2218">
        <v>125</v>
      </c>
      <c r="D2218" t="s">
        <v>922</v>
      </c>
      <c r="E2218" t="s">
        <v>102</v>
      </c>
      <c r="F2218" t="s">
        <v>1480</v>
      </c>
      <c r="G2218" t="s">
        <v>88</v>
      </c>
      <c r="H2218" s="15" t="s">
        <v>7183</v>
      </c>
      <c r="I2218" s="1">
        <v>46234</v>
      </c>
      <c r="J2218" s="1">
        <v>46241</v>
      </c>
      <c r="K2218" s="1">
        <v>46241</v>
      </c>
      <c r="L2218" t="str">
        <f>IF(_xlfn.XLOOKUP(D2218, ABZ!A:A, ABZ!B:B, "", 0) = 0, "", _xlfn.XLOOKUP(D2218, ABZ!A:A, ABZ!B:B, "", 0))</f>
        <v>IT</v>
      </c>
      <c r="M2218" t="s">
        <v>30</v>
      </c>
      <c r="N2218" t="s">
        <v>22</v>
      </c>
      <c r="O2218" t="s">
        <v>1512</v>
      </c>
    </row>
    <row r="2219" spans="1:15" x14ac:dyDescent="0.25">
      <c r="A2219" t="s">
        <v>941</v>
      </c>
      <c r="B2219">
        <v>125</v>
      </c>
      <c r="D2219" t="s">
        <v>922</v>
      </c>
      <c r="E2219" t="s">
        <v>103</v>
      </c>
      <c r="F2219" t="s">
        <v>89</v>
      </c>
      <c r="H2219" s="15" t="s">
        <v>7183</v>
      </c>
      <c r="I2219" s="1">
        <v>46234</v>
      </c>
      <c r="J2219" s="1">
        <v>46241</v>
      </c>
      <c r="K2219" s="1">
        <v>46241</v>
      </c>
      <c r="L2219" t="str">
        <f>IF(_xlfn.XLOOKUP(D2219, ABZ!A:A, ABZ!B:B, "", 0) = 0, "", _xlfn.XLOOKUP(D2219, ABZ!A:A, ABZ!B:B, "", 0))</f>
        <v>IT</v>
      </c>
      <c r="M2219" t="s">
        <v>30</v>
      </c>
      <c r="N2219" t="s">
        <v>22</v>
      </c>
      <c r="O2219" t="s">
        <v>1512</v>
      </c>
    </row>
    <row r="2220" spans="1:15" x14ac:dyDescent="0.25">
      <c r="A2220" t="s">
        <v>941</v>
      </c>
      <c r="B2220">
        <v>125</v>
      </c>
      <c r="D2220" t="s">
        <v>922</v>
      </c>
      <c r="E2220" t="s">
        <v>104</v>
      </c>
      <c r="F2220" t="s">
        <v>66</v>
      </c>
      <c r="H2220" s="15" t="s">
        <v>7183</v>
      </c>
      <c r="I2220" s="1">
        <v>46234</v>
      </c>
      <c r="J2220" s="1">
        <v>46241</v>
      </c>
      <c r="K2220" s="1">
        <v>46241</v>
      </c>
      <c r="L2220" t="str">
        <f>IF(_xlfn.XLOOKUP(D2220, ABZ!A:A, ABZ!B:B, "", 0) = 0, "", _xlfn.XLOOKUP(D2220, ABZ!A:A, ABZ!B:B, "", 0))</f>
        <v>IT</v>
      </c>
      <c r="M2220" t="s">
        <v>30</v>
      </c>
      <c r="N2220" t="s">
        <v>22</v>
      </c>
      <c r="O2220" t="s">
        <v>1512</v>
      </c>
    </row>
    <row r="2221" spans="1:15" x14ac:dyDescent="0.25">
      <c r="A2221" t="s">
        <v>941</v>
      </c>
      <c r="B2221">
        <v>125</v>
      </c>
      <c r="D2221" t="s">
        <v>922</v>
      </c>
      <c r="E2221" t="s">
        <v>101</v>
      </c>
      <c r="F2221" t="s">
        <v>41</v>
      </c>
      <c r="H2221" s="15" t="s">
        <v>7183</v>
      </c>
      <c r="I2221" s="1">
        <v>46234</v>
      </c>
      <c r="J2221" s="1">
        <v>46241</v>
      </c>
      <c r="K2221" s="1">
        <v>46241</v>
      </c>
      <c r="L2221" t="str">
        <f>IF(_xlfn.XLOOKUP(D2221, ABZ!A:A, ABZ!B:B, "", 0) = 0, "", _xlfn.XLOOKUP(D2221, ABZ!A:A, ABZ!B:B, "", 0))</f>
        <v>IT</v>
      </c>
      <c r="M2221" t="s">
        <v>30</v>
      </c>
      <c r="N2221" t="s">
        <v>22</v>
      </c>
      <c r="O2221" t="s">
        <v>1512</v>
      </c>
    </row>
    <row r="2222" spans="1:15" x14ac:dyDescent="0.25">
      <c r="A2222" t="s">
        <v>1513</v>
      </c>
      <c r="B2222">
        <v>80</v>
      </c>
      <c r="D2222" t="s">
        <v>1514</v>
      </c>
      <c r="E2222" t="s">
        <v>102</v>
      </c>
      <c r="F2222" t="s">
        <v>68</v>
      </c>
      <c r="G2222" t="s">
        <v>88</v>
      </c>
      <c r="H2222" s="15" t="s">
        <v>7183</v>
      </c>
      <c r="I2222" s="1">
        <v>46234</v>
      </c>
      <c r="J2222" s="1">
        <v>46237</v>
      </c>
      <c r="K2222" s="1">
        <v>46237</v>
      </c>
      <c r="L2222" t="str">
        <f>IF(_xlfn.XLOOKUP(D2222, ABZ!A:A, ABZ!B:B, "", 0) = 0, "", _xlfn.XLOOKUP(D2222, ABZ!A:A, ABZ!B:B, "", 0))</f>
        <v>User Interface &amp; Clients</v>
      </c>
      <c r="M2222" t="s">
        <v>21</v>
      </c>
      <c r="N2222" t="s">
        <v>22</v>
      </c>
      <c r="O2222" t="s">
        <v>601</v>
      </c>
    </row>
    <row r="2223" spans="1:15" x14ac:dyDescent="0.25">
      <c r="A2223" t="s">
        <v>1513</v>
      </c>
      <c r="B2223">
        <v>80</v>
      </c>
      <c r="D2223" t="s">
        <v>1514</v>
      </c>
      <c r="E2223" t="s">
        <v>103</v>
      </c>
      <c r="F2223" s="62" t="s">
        <v>89</v>
      </c>
      <c r="G2223" s="62"/>
      <c r="H2223" s="15" t="s">
        <v>7183</v>
      </c>
      <c r="I2223" s="1">
        <v>46234</v>
      </c>
      <c r="J2223" s="1">
        <v>46237</v>
      </c>
      <c r="K2223" s="1">
        <v>46237</v>
      </c>
      <c r="L2223" t="str">
        <f>IF(_xlfn.XLOOKUP(D2223, ABZ!A:A, ABZ!B:B, "", 0) = 0, "", _xlfn.XLOOKUP(D2223, ABZ!A:A, ABZ!B:B, "", 0))</f>
        <v>User Interface &amp; Clients</v>
      </c>
      <c r="M2223" t="s">
        <v>21</v>
      </c>
      <c r="N2223" t="s">
        <v>22</v>
      </c>
      <c r="O2223" t="s">
        <v>601</v>
      </c>
    </row>
    <row r="2224" spans="1:15" x14ac:dyDescent="0.25">
      <c r="A2224" t="s">
        <v>1513</v>
      </c>
      <c r="B2224">
        <v>80</v>
      </c>
      <c r="D2224" t="s">
        <v>1514</v>
      </c>
      <c r="E2224" t="s">
        <v>104</v>
      </c>
      <c r="F2224" t="s">
        <v>66</v>
      </c>
      <c r="H2224" s="15" t="s">
        <v>7183</v>
      </c>
      <c r="I2224" s="1">
        <v>46234</v>
      </c>
      <c r="J2224" s="1">
        <v>46237</v>
      </c>
      <c r="K2224" s="1">
        <v>46237</v>
      </c>
      <c r="L2224" t="str">
        <f>IF(_xlfn.XLOOKUP(D2224, ABZ!A:A, ABZ!B:B, "", 0) = 0, "", _xlfn.XLOOKUP(D2224, ABZ!A:A, ABZ!B:B, "", 0))</f>
        <v>User Interface &amp; Clients</v>
      </c>
      <c r="M2224" t="s">
        <v>21</v>
      </c>
      <c r="N2224" t="s">
        <v>22</v>
      </c>
      <c r="O2224" t="s">
        <v>601</v>
      </c>
    </row>
    <row r="2225" spans="1:15" x14ac:dyDescent="0.25">
      <c r="A2225" t="s">
        <v>1513</v>
      </c>
      <c r="B2225">
        <v>80</v>
      </c>
      <c r="D2225" t="s">
        <v>1514</v>
      </c>
      <c r="E2225" t="s">
        <v>101</v>
      </c>
      <c r="F2225" t="s">
        <v>41</v>
      </c>
      <c r="H2225" s="15" t="s">
        <v>7183</v>
      </c>
      <c r="I2225" s="1">
        <v>46234</v>
      </c>
      <c r="J2225" s="1">
        <v>46237</v>
      </c>
      <c r="K2225" s="1">
        <v>46237</v>
      </c>
      <c r="L2225" t="str">
        <f>IF(_xlfn.XLOOKUP(D2225, ABZ!A:A, ABZ!B:B, "", 0) = 0, "", _xlfn.XLOOKUP(D2225, ABZ!A:A, ABZ!B:B, "", 0))</f>
        <v>User Interface &amp; Clients</v>
      </c>
      <c r="M2225" t="s">
        <v>21</v>
      </c>
      <c r="N2225" t="s">
        <v>22</v>
      </c>
      <c r="O2225" t="s">
        <v>601</v>
      </c>
    </row>
    <row r="2226" spans="1:15" x14ac:dyDescent="0.25">
      <c r="A2226" t="s">
        <v>1513</v>
      </c>
      <c r="B2226">
        <v>80</v>
      </c>
      <c r="D2226" t="s">
        <v>1514</v>
      </c>
      <c r="E2226" t="s">
        <v>37</v>
      </c>
      <c r="F2226" t="s">
        <v>35</v>
      </c>
      <c r="H2226" s="15" t="s">
        <v>7183</v>
      </c>
      <c r="I2226" s="1">
        <v>46234</v>
      </c>
      <c r="J2226" s="1">
        <v>46237</v>
      </c>
      <c r="K2226" s="1">
        <v>46237</v>
      </c>
      <c r="L2226" t="str">
        <f>IF(_xlfn.XLOOKUP(D2226, ABZ!A:A, ABZ!B:B, "", 0) = 0, "", _xlfn.XLOOKUP(D2226, ABZ!A:A, ABZ!B:B, "", 0))</f>
        <v>User Interface &amp; Clients</v>
      </c>
      <c r="M2226" t="s">
        <v>21</v>
      </c>
      <c r="N2226" t="s">
        <v>22</v>
      </c>
      <c r="O2226" t="s">
        <v>601</v>
      </c>
    </row>
    <row r="2227" spans="1:15" x14ac:dyDescent="0.25">
      <c r="A2227" t="s">
        <v>1513</v>
      </c>
      <c r="B2227">
        <v>80</v>
      </c>
      <c r="D2227" t="s">
        <v>1514</v>
      </c>
      <c r="E2227" t="s">
        <v>105</v>
      </c>
      <c r="F2227" t="s">
        <v>35</v>
      </c>
      <c r="H2227" s="15" t="s">
        <v>7183</v>
      </c>
      <c r="I2227" s="1">
        <v>46234</v>
      </c>
      <c r="J2227" s="1">
        <v>46237</v>
      </c>
      <c r="K2227" s="1">
        <v>46237</v>
      </c>
      <c r="L2227" t="str">
        <f>IF(_xlfn.XLOOKUP(D2227, ABZ!A:A, ABZ!B:B, "", 0) = 0, "", _xlfn.XLOOKUP(D2227, ABZ!A:A, ABZ!B:B, "", 0))</f>
        <v>User Interface &amp; Clients</v>
      </c>
      <c r="M2227" t="s">
        <v>21</v>
      </c>
      <c r="N2227" t="s">
        <v>22</v>
      </c>
      <c r="O2227" t="s">
        <v>601</v>
      </c>
    </row>
    <row r="2228" spans="1:15" x14ac:dyDescent="0.25">
      <c r="A2228" t="s">
        <v>1513</v>
      </c>
      <c r="B2228">
        <v>80</v>
      </c>
      <c r="D2228" t="s">
        <v>1514</v>
      </c>
      <c r="E2228" t="s">
        <v>26</v>
      </c>
      <c r="F2228" t="s">
        <v>44</v>
      </c>
      <c r="H2228" s="15" t="s">
        <v>7183</v>
      </c>
      <c r="I2228" s="1">
        <v>46234</v>
      </c>
      <c r="J2228" s="1">
        <v>46237</v>
      </c>
      <c r="K2228" s="1">
        <v>46237</v>
      </c>
      <c r="L2228" t="str">
        <f>IF(_xlfn.XLOOKUP(D2228, ABZ!A:A, ABZ!B:B, "", 0) = 0, "", _xlfn.XLOOKUP(D2228, ABZ!A:A, ABZ!B:B, "", 0))</f>
        <v>User Interface &amp; Clients</v>
      </c>
      <c r="M2228" t="s">
        <v>21</v>
      </c>
      <c r="N2228" t="s">
        <v>22</v>
      </c>
      <c r="O2228" t="s">
        <v>601</v>
      </c>
    </row>
    <row r="2229" spans="1:15" x14ac:dyDescent="0.25">
      <c r="A2229" s="59" t="s">
        <v>1515</v>
      </c>
      <c r="B2229">
        <v>399</v>
      </c>
      <c r="D2229" t="s">
        <v>85</v>
      </c>
      <c r="E2229" t="s">
        <v>26</v>
      </c>
      <c r="F2229" t="s">
        <v>44</v>
      </c>
      <c r="G2229" t="s">
        <v>57</v>
      </c>
      <c r="H2229" s="15" t="s">
        <v>20</v>
      </c>
      <c r="I2229" s="1">
        <v>46234</v>
      </c>
      <c r="J2229" s="1">
        <v>46241</v>
      </c>
      <c r="K2229" s="1">
        <v>46241</v>
      </c>
      <c r="L2229" t="str">
        <f>IF(_xlfn.XLOOKUP(D2229, ABZ!A:A, ABZ!B:B, "", 0) = 0, "", _xlfn.XLOOKUP(D2229, ABZ!A:A, ABZ!B:B, "", 0))</f>
        <v>D2C Ecommerce</v>
      </c>
      <c r="M2229" t="s">
        <v>21</v>
      </c>
      <c r="N2229" t="s">
        <v>86</v>
      </c>
      <c r="O2229" t="s">
        <v>1465</v>
      </c>
    </row>
    <row r="2230" spans="1:15" x14ac:dyDescent="0.25">
      <c r="A2230" s="59" t="s">
        <v>1515</v>
      </c>
      <c r="B2230">
        <v>399</v>
      </c>
      <c r="D2230" t="s">
        <v>85</v>
      </c>
      <c r="E2230" t="s">
        <v>67</v>
      </c>
      <c r="F2230" t="s">
        <v>68</v>
      </c>
      <c r="H2230" s="15" t="s">
        <v>20</v>
      </c>
      <c r="I2230" s="1">
        <v>46234</v>
      </c>
      <c r="J2230" s="1">
        <v>46241</v>
      </c>
      <c r="K2230" s="1">
        <v>46241</v>
      </c>
      <c r="L2230" t="str">
        <f>IF(_xlfn.XLOOKUP(D2230, ABZ!A:A, ABZ!B:B, "", 0) = 0, "", _xlfn.XLOOKUP(D2230, ABZ!A:A, ABZ!B:B, "", 0))</f>
        <v>D2C Ecommerce</v>
      </c>
      <c r="M2230" t="s">
        <v>21</v>
      </c>
      <c r="N2230" t="s">
        <v>86</v>
      </c>
      <c r="O2230" t="s">
        <v>1465</v>
      </c>
    </row>
    <row r="2231" spans="1:15" x14ac:dyDescent="0.25">
      <c r="A2231" s="59" t="s">
        <v>1515</v>
      </c>
      <c r="B2231">
        <v>399</v>
      </c>
      <c r="D2231" t="s">
        <v>85</v>
      </c>
      <c r="E2231" t="s">
        <v>69</v>
      </c>
      <c r="F2231" t="s">
        <v>89</v>
      </c>
      <c r="H2231" s="15" t="s">
        <v>20</v>
      </c>
      <c r="I2231" s="1">
        <v>46234</v>
      </c>
      <c r="J2231" s="1">
        <v>46241</v>
      </c>
      <c r="K2231" s="1">
        <v>46241</v>
      </c>
      <c r="L2231" t="str">
        <f>IF(_xlfn.XLOOKUP(D2231, ABZ!A:A, ABZ!B:B, "", 0) = 0, "", _xlfn.XLOOKUP(D2231, ABZ!A:A, ABZ!B:B, "", 0))</f>
        <v>D2C Ecommerce</v>
      </c>
      <c r="M2231" t="s">
        <v>21</v>
      </c>
      <c r="N2231" t="s">
        <v>86</v>
      </c>
      <c r="O2231" t="s">
        <v>1465</v>
      </c>
    </row>
    <row r="2232" spans="1:15" x14ac:dyDescent="0.25">
      <c r="A2232" s="59" t="s">
        <v>1515</v>
      </c>
      <c r="B2232">
        <v>399</v>
      </c>
      <c r="D2232" t="s">
        <v>85</v>
      </c>
      <c r="E2232" t="s">
        <v>65</v>
      </c>
      <c r="F2232" t="s">
        <v>66</v>
      </c>
      <c r="H2232" s="15" t="s">
        <v>20</v>
      </c>
      <c r="I2232" s="1">
        <v>46234</v>
      </c>
      <c r="J2232" s="1">
        <v>46241</v>
      </c>
      <c r="K2232" s="1">
        <v>46241</v>
      </c>
      <c r="L2232" t="str">
        <f>IF(_xlfn.XLOOKUP(D2232, ABZ!A:A, ABZ!B:B, "", 0) = 0, "", _xlfn.XLOOKUP(D2232, ABZ!A:A, ABZ!B:B, "", 0))</f>
        <v>D2C Ecommerce</v>
      </c>
      <c r="M2232" t="s">
        <v>21</v>
      </c>
      <c r="N2232" t="s">
        <v>86</v>
      </c>
      <c r="O2232" t="s">
        <v>1465</v>
      </c>
    </row>
    <row r="2233" spans="1:15" x14ac:dyDescent="0.25">
      <c r="A2233" s="59" t="s">
        <v>1515</v>
      </c>
      <c r="B2233">
        <v>399</v>
      </c>
      <c r="D2233" t="s">
        <v>85</v>
      </c>
      <c r="E2233" t="s">
        <v>40</v>
      </c>
      <c r="F2233" t="s">
        <v>41</v>
      </c>
      <c r="H2233" s="15" t="s">
        <v>20</v>
      </c>
      <c r="I2233" s="1">
        <v>46234</v>
      </c>
      <c r="J2233" s="1">
        <v>46241</v>
      </c>
      <c r="K2233" s="1">
        <v>46241</v>
      </c>
      <c r="L2233" t="str">
        <f>IF(_xlfn.XLOOKUP(D2233, ABZ!A:A, ABZ!B:B, "", 0) = 0, "", _xlfn.XLOOKUP(D2233, ABZ!A:A, ABZ!B:B, "", 0))</f>
        <v>D2C Ecommerce</v>
      </c>
      <c r="M2233" t="s">
        <v>21</v>
      </c>
      <c r="N2233" t="s">
        <v>86</v>
      </c>
      <c r="O2233" t="s">
        <v>1465</v>
      </c>
    </row>
    <row r="2234" spans="1:15" x14ac:dyDescent="0.25">
      <c r="A2234" t="s">
        <v>1516</v>
      </c>
      <c r="B2234">
        <v>5690</v>
      </c>
      <c r="D2234" t="s">
        <v>1517</v>
      </c>
      <c r="E2234" t="s">
        <v>18</v>
      </c>
      <c r="G2234" t="s">
        <v>19</v>
      </c>
      <c r="H2234" s="15" t="s">
        <v>7183</v>
      </c>
      <c r="I2234" s="1">
        <v>46234</v>
      </c>
      <c r="J2234" s="1">
        <v>46238</v>
      </c>
      <c r="K2234" s="1">
        <v>46238</v>
      </c>
      <c r="L2234" t="str">
        <f>IF(_xlfn.XLOOKUP(D2234, ABZ!A:A, ABZ!B:B, "", 0) = 0, "", _xlfn.XLOOKUP(D2234, ABZ!A:A, ABZ!B:B, "", 0))</f>
        <v>User Interface &amp; Clients</v>
      </c>
      <c r="M2234" t="s">
        <v>21</v>
      </c>
      <c r="N2234" t="s">
        <v>22</v>
      </c>
      <c r="O2234" t="s">
        <v>1518</v>
      </c>
    </row>
    <row r="2235" spans="1:15" x14ac:dyDescent="0.25">
      <c r="A2235" t="s">
        <v>1519</v>
      </c>
      <c r="B2235">
        <v>13092</v>
      </c>
      <c r="D2235" t="s">
        <v>544</v>
      </c>
      <c r="E2235" s="62" t="s">
        <v>102</v>
      </c>
      <c r="F2235" t="s">
        <v>68</v>
      </c>
      <c r="G2235" t="s">
        <v>88</v>
      </c>
      <c r="H2235" s="15" t="s">
        <v>7183</v>
      </c>
      <c r="I2235" s="1">
        <v>46237</v>
      </c>
      <c r="J2235" s="1">
        <v>46238</v>
      </c>
      <c r="K2235" s="1">
        <v>46238</v>
      </c>
      <c r="L2235" t="str">
        <f>IF(_xlfn.XLOOKUP(D2235, ABZ!A:A, ABZ!B:B, "", 0) = 0, "", _xlfn.XLOOKUP(D2235, ABZ!A:A, ABZ!B:B, "", 0))</f>
        <v>User Interface &amp; Clients</v>
      </c>
      <c r="M2235" t="s">
        <v>21</v>
      </c>
      <c r="N2235" t="s">
        <v>22</v>
      </c>
      <c r="O2235" t="s">
        <v>1520</v>
      </c>
    </row>
    <row r="2236" spans="1:15" x14ac:dyDescent="0.25">
      <c r="A2236" t="s">
        <v>1519</v>
      </c>
      <c r="B2236">
        <v>13092</v>
      </c>
      <c r="D2236" t="s">
        <v>544</v>
      </c>
      <c r="E2236" s="62" t="s">
        <v>103</v>
      </c>
      <c r="F2236" t="s">
        <v>89</v>
      </c>
      <c r="H2236" s="15" t="s">
        <v>7183</v>
      </c>
      <c r="I2236" s="1">
        <v>46237</v>
      </c>
      <c r="J2236" s="1">
        <v>46238</v>
      </c>
      <c r="K2236" s="1">
        <v>46238</v>
      </c>
      <c r="L2236" t="str">
        <f>IF(_xlfn.XLOOKUP(D2236, ABZ!A:A, ABZ!B:B, "", 0) = 0, "", _xlfn.XLOOKUP(D2236, ABZ!A:A, ABZ!B:B, "", 0))</f>
        <v>User Interface &amp; Clients</v>
      </c>
      <c r="M2236" t="s">
        <v>21</v>
      </c>
      <c r="N2236" t="s">
        <v>22</v>
      </c>
      <c r="O2236" t="s">
        <v>1520</v>
      </c>
    </row>
    <row r="2237" spans="1:15" x14ac:dyDescent="0.25">
      <c r="A2237" t="s">
        <v>1519</v>
      </c>
      <c r="B2237">
        <v>13092</v>
      </c>
      <c r="D2237" t="s">
        <v>544</v>
      </c>
      <c r="E2237" s="62" t="s">
        <v>104</v>
      </c>
      <c r="F2237" t="s">
        <v>66</v>
      </c>
      <c r="H2237" s="15" t="s">
        <v>7183</v>
      </c>
      <c r="I2237" s="1">
        <v>46237</v>
      </c>
      <c r="J2237" s="1">
        <v>46238</v>
      </c>
      <c r="K2237" s="1">
        <v>46238</v>
      </c>
      <c r="L2237" t="str">
        <f>IF(_xlfn.XLOOKUP(D2237, ABZ!A:A, ABZ!B:B, "", 0) = 0, "", _xlfn.XLOOKUP(D2237, ABZ!A:A, ABZ!B:B, "", 0))</f>
        <v>User Interface &amp; Clients</v>
      </c>
      <c r="M2237" t="s">
        <v>21</v>
      </c>
      <c r="N2237" t="s">
        <v>22</v>
      </c>
      <c r="O2237" t="s">
        <v>1520</v>
      </c>
    </row>
    <row r="2238" spans="1:15" x14ac:dyDescent="0.25">
      <c r="A2238" t="s">
        <v>1519</v>
      </c>
      <c r="B2238">
        <v>13092</v>
      </c>
      <c r="D2238" t="s">
        <v>544</v>
      </c>
      <c r="E2238" s="62" t="s">
        <v>101</v>
      </c>
      <c r="F2238" t="s">
        <v>41</v>
      </c>
      <c r="H2238" s="15" t="s">
        <v>7183</v>
      </c>
      <c r="I2238" s="1">
        <v>46237</v>
      </c>
      <c r="J2238" s="1">
        <v>46238</v>
      </c>
      <c r="K2238" s="1">
        <v>46238</v>
      </c>
      <c r="L2238" t="str">
        <f>IF(_xlfn.XLOOKUP(D2238, ABZ!A:A, ABZ!B:B, "", 0) = 0, "", _xlfn.XLOOKUP(D2238, ABZ!A:A, ABZ!B:B, "", 0))</f>
        <v>User Interface &amp; Clients</v>
      </c>
      <c r="M2238" t="s">
        <v>21</v>
      </c>
      <c r="N2238" t="s">
        <v>22</v>
      </c>
      <c r="O2238" t="s">
        <v>1520</v>
      </c>
    </row>
    <row r="2239" spans="1:15" x14ac:dyDescent="0.25">
      <c r="A2239" t="s">
        <v>1519</v>
      </c>
      <c r="B2239">
        <v>13092</v>
      </c>
      <c r="D2239" t="s">
        <v>544</v>
      </c>
      <c r="E2239" t="s">
        <v>37</v>
      </c>
      <c r="F2239" t="s">
        <v>35</v>
      </c>
      <c r="H2239" s="15" t="s">
        <v>7183</v>
      </c>
      <c r="I2239" s="1">
        <v>46237</v>
      </c>
      <c r="J2239" s="1">
        <v>46238</v>
      </c>
      <c r="K2239" s="1">
        <v>46238</v>
      </c>
      <c r="L2239" t="str">
        <f>IF(_xlfn.XLOOKUP(D2239, ABZ!A:A, ABZ!B:B, "", 0) = 0, "", _xlfn.XLOOKUP(D2239, ABZ!A:A, ABZ!B:B, "", 0))</f>
        <v>User Interface &amp; Clients</v>
      </c>
      <c r="M2239" t="s">
        <v>21</v>
      </c>
      <c r="N2239" t="s">
        <v>22</v>
      </c>
      <c r="O2239" t="s">
        <v>1520</v>
      </c>
    </row>
    <row r="2240" spans="1:15" x14ac:dyDescent="0.25">
      <c r="A2240" t="s">
        <v>1519</v>
      </c>
      <c r="B2240">
        <v>13092</v>
      </c>
      <c r="D2240" t="s">
        <v>544</v>
      </c>
      <c r="E2240" t="s">
        <v>105</v>
      </c>
      <c r="F2240" t="s">
        <v>35</v>
      </c>
      <c r="H2240" s="15" t="s">
        <v>7183</v>
      </c>
      <c r="I2240" s="1">
        <v>46237</v>
      </c>
      <c r="J2240" s="1">
        <v>46238</v>
      </c>
      <c r="K2240" s="1">
        <v>46238</v>
      </c>
      <c r="L2240" t="str">
        <f>IF(_xlfn.XLOOKUP(D2240, ABZ!A:A, ABZ!B:B, "", 0) = 0, "", _xlfn.XLOOKUP(D2240, ABZ!A:A, ABZ!B:B, "", 0))</f>
        <v>User Interface &amp; Clients</v>
      </c>
      <c r="M2240" t="s">
        <v>21</v>
      </c>
      <c r="N2240" t="s">
        <v>22</v>
      </c>
      <c r="O2240" t="s">
        <v>1520</v>
      </c>
    </row>
    <row r="2241" spans="1:15" x14ac:dyDescent="0.25">
      <c r="A2241" t="s">
        <v>1519</v>
      </c>
      <c r="B2241">
        <v>13092</v>
      </c>
      <c r="D2241" t="s">
        <v>544</v>
      </c>
      <c r="E2241" t="s">
        <v>26</v>
      </c>
      <c r="F2241" t="s">
        <v>44</v>
      </c>
      <c r="H2241" s="15" t="s">
        <v>7183</v>
      </c>
      <c r="I2241" s="1">
        <v>46237</v>
      </c>
      <c r="J2241" s="1">
        <v>46238</v>
      </c>
      <c r="K2241" s="1">
        <v>46238</v>
      </c>
      <c r="L2241" t="str">
        <f>IF(_xlfn.XLOOKUP(D2241, ABZ!A:A, ABZ!B:B, "", 0) = 0, "", _xlfn.XLOOKUP(D2241, ABZ!A:A, ABZ!B:B, "", 0))</f>
        <v>User Interface &amp; Clients</v>
      </c>
      <c r="M2241" t="s">
        <v>21</v>
      </c>
      <c r="N2241" t="s">
        <v>22</v>
      </c>
      <c r="O2241" t="s">
        <v>1520</v>
      </c>
    </row>
    <row r="2242" spans="1:15" x14ac:dyDescent="0.25">
      <c r="A2242" t="s">
        <v>1521</v>
      </c>
      <c r="B2242">
        <v>5960</v>
      </c>
      <c r="D2242" t="s">
        <v>1517</v>
      </c>
      <c r="E2242" t="s">
        <v>26</v>
      </c>
      <c r="F2242" t="s">
        <v>44</v>
      </c>
      <c r="H2242" s="15" t="s">
        <v>7183</v>
      </c>
      <c r="I2242" s="1">
        <v>46237</v>
      </c>
      <c r="J2242" s="1">
        <v>46239</v>
      </c>
      <c r="K2242" s="1">
        <v>46238</v>
      </c>
      <c r="L2242" t="str">
        <f>IF(_xlfn.XLOOKUP(D2242, ABZ!A:A, ABZ!B:B, "", 0) = 0, "", _xlfn.XLOOKUP(D2242, ABZ!A:A, ABZ!B:B, "", 0))</f>
        <v>User Interface &amp; Clients</v>
      </c>
      <c r="M2242" t="s">
        <v>21</v>
      </c>
      <c r="N2242" t="s">
        <v>22</v>
      </c>
      <c r="O2242" t="s">
        <v>1522</v>
      </c>
    </row>
    <row r="2243" spans="1:15" x14ac:dyDescent="0.25">
      <c r="A2243" t="s">
        <v>1521</v>
      </c>
      <c r="B2243">
        <v>5960</v>
      </c>
      <c r="D2243" t="s">
        <v>1517</v>
      </c>
      <c r="E2243" t="s">
        <v>102</v>
      </c>
      <c r="F2243" t="s">
        <v>88</v>
      </c>
      <c r="H2243" s="15" t="s">
        <v>7183</v>
      </c>
      <c r="I2243" s="1">
        <v>46237</v>
      </c>
      <c r="J2243" s="1">
        <v>46239</v>
      </c>
      <c r="K2243" s="1">
        <v>46238</v>
      </c>
      <c r="L2243" t="str">
        <f>IF(_xlfn.XLOOKUP(D2243, ABZ!A:A, ABZ!B:B, "", 0) = 0, "", _xlfn.XLOOKUP(D2243, ABZ!A:A, ABZ!B:B, "", 0))</f>
        <v>User Interface &amp; Clients</v>
      </c>
      <c r="M2243" t="s">
        <v>21</v>
      </c>
      <c r="N2243" t="s">
        <v>22</v>
      </c>
      <c r="O2243" t="s">
        <v>1522</v>
      </c>
    </row>
    <row r="2244" spans="1:15" x14ac:dyDescent="0.25">
      <c r="A2244" t="s">
        <v>1521</v>
      </c>
      <c r="B2244">
        <v>5960</v>
      </c>
      <c r="D2244" t="s">
        <v>1517</v>
      </c>
      <c r="E2244" t="s">
        <v>103</v>
      </c>
      <c r="F2244" t="s">
        <v>89</v>
      </c>
      <c r="H2244" s="15" t="s">
        <v>7183</v>
      </c>
      <c r="I2244" s="1">
        <v>46237</v>
      </c>
      <c r="J2244" s="1">
        <v>46239</v>
      </c>
      <c r="K2244" s="1">
        <v>46238</v>
      </c>
      <c r="L2244" t="str">
        <f>IF(_xlfn.XLOOKUP(D2244, ABZ!A:A, ABZ!B:B, "", 0) = 0, "", _xlfn.XLOOKUP(D2244, ABZ!A:A, ABZ!B:B, "", 0))</f>
        <v>User Interface &amp; Clients</v>
      </c>
      <c r="M2244" t="s">
        <v>21</v>
      </c>
      <c r="N2244" t="s">
        <v>22</v>
      </c>
      <c r="O2244" t="s">
        <v>1522</v>
      </c>
    </row>
    <row r="2245" spans="1:15" x14ac:dyDescent="0.25">
      <c r="A2245" t="s">
        <v>1521</v>
      </c>
      <c r="B2245">
        <v>5960</v>
      </c>
      <c r="D2245" t="s">
        <v>1517</v>
      </c>
      <c r="E2245" t="s">
        <v>104</v>
      </c>
      <c r="F2245" t="s">
        <v>66</v>
      </c>
      <c r="H2245" s="15" t="s">
        <v>7183</v>
      </c>
      <c r="I2245" s="1">
        <v>46237</v>
      </c>
      <c r="J2245" s="1">
        <v>46239</v>
      </c>
      <c r="K2245" s="1">
        <v>46238</v>
      </c>
      <c r="L2245" t="str">
        <f>IF(_xlfn.XLOOKUP(D2245, ABZ!A:A, ABZ!B:B, "", 0) = 0, "", _xlfn.XLOOKUP(D2245, ABZ!A:A, ABZ!B:B, "", 0))</f>
        <v>User Interface &amp; Clients</v>
      </c>
      <c r="M2245" t="s">
        <v>21</v>
      </c>
      <c r="N2245" t="s">
        <v>22</v>
      </c>
      <c r="O2245" t="s">
        <v>1522</v>
      </c>
    </row>
    <row r="2246" spans="1:15" x14ac:dyDescent="0.25">
      <c r="A2246" t="s">
        <v>1521</v>
      </c>
      <c r="B2246">
        <v>5960</v>
      </c>
      <c r="D2246" t="s">
        <v>1517</v>
      </c>
      <c r="E2246" t="s">
        <v>101</v>
      </c>
      <c r="F2246" t="s">
        <v>41</v>
      </c>
      <c r="H2246" s="15" t="s">
        <v>7183</v>
      </c>
      <c r="I2246" s="1">
        <v>46237</v>
      </c>
      <c r="J2246" s="1">
        <v>46239</v>
      </c>
      <c r="K2246" s="1">
        <v>46238</v>
      </c>
      <c r="L2246" t="str">
        <f>IF(_xlfn.XLOOKUP(D2246, ABZ!A:A, ABZ!B:B, "", 0) = 0, "", _xlfn.XLOOKUP(D2246, ABZ!A:A, ABZ!B:B, "", 0))</f>
        <v>User Interface &amp; Clients</v>
      </c>
      <c r="M2246" t="s">
        <v>21</v>
      </c>
      <c r="N2246" t="s">
        <v>22</v>
      </c>
      <c r="O2246" t="s">
        <v>1522</v>
      </c>
    </row>
    <row r="2247" spans="1:15" x14ac:dyDescent="0.25">
      <c r="A2247" t="s">
        <v>1521</v>
      </c>
      <c r="B2247">
        <v>5960</v>
      </c>
      <c r="D2247" t="s">
        <v>1517</v>
      </c>
      <c r="E2247" t="s">
        <v>37</v>
      </c>
      <c r="F2247" t="s">
        <v>35</v>
      </c>
      <c r="H2247" s="15" t="s">
        <v>7183</v>
      </c>
      <c r="I2247" s="1">
        <v>46237</v>
      </c>
      <c r="J2247" s="1">
        <v>46239</v>
      </c>
      <c r="K2247" s="1">
        <v>46238</v>
      </c>
      <c r="L2247" t="str">
        <f>IF(_xlfn.XLOOKUP(D2247, ABZ!A:A, ABZ!B:B, "", 0) = 0, "", _xlfn.XLOOKUP(D2247, ABZ!A:A, ABZ!B:B, "", 0))</f>
        <v>User Interface &amp; Clients</v>
      </c>
      <c r="M2247" t="s">
        <v>21</v>
      </c>
      <c r="N2247" t="s">
        <v>22</v>
      </c>
      <c r="O2247" t="s">
        <v>1522</v>
      </c>
    </row>
    <row r="2248" spans="1:15" x14ac:dyDescent="0.25">
      <c r="A2248" t="s">
        <v>1521</v>
      </c>
      <c r="B2248">
        <v>5960</v>
      </c>
      <c r="D2248" t="s">
        <v>1517</v>
      </c>
      <c r="E2248" t="s">
        <v>105</v>
      </c>
      <c r="F2248" t="s">
        <v>35</v>
      </c>
      <c r="H2248" s="15" t="s">
        <v>7183</v>
      </c>
      <c r="I2248" s="1">
        <v>46237</v>
      </c>
      <c r="J2248" s="1">
        <v>46239</v>
      </c>
      <c r="K2248" s="1">
        <v>46238</v>
      </c>
      <c r="L2248" t="str">
        <f>IF(_xlfn.XLOOKUP(D2248, ABZ!A:A, ABZ!B:B, "", 0) = 0, "", _xlfn.XLOOKUP(D2248, ABZ!A:A, ABZ!B:B, "", 0))</f>
        <v>User Interface &amp; Clients</v>
      </c>
      <c r="M2248" t="s">
        <v>21</v>
      </c>
      <c r="N2248" t="s">
        <v>22</v>
      </c>
      <c r="O2248" t="s">
        <v>1522</v>
      </c>
    </row>
    <row r="2249" spans="1:15" x14ac:dyDescent="0.25">
      <c r="A2249" s="59" t="s">
        <v>1523</v>
      </c>
      <c r="B2249">
        <v>286</v>
      </c>
      <c r="D2249" t="s">
        <v>148</v>
      </c>
      <c r="E2249" t="s">
        <v>26</v>
      </c>
      <c r="F2249" t="s">
        <v>44</v>
      </c>
      <c r="G2249" t="s">
        <v>57</v>
      </c>
      <c r="H2249" s="15" t="s">
        <v>20</v>
      </c>
      <c r="I2249" s="64">
        <v>46237</v>
      </c>
      <c r="J2249" s="1">
        <v>46238</v>
      </c>
      <c r="K2249" s="1">
        <v>46239</v>
      </c>
      <c r="L2249" t="str">
        <f>IF(_xlfn.XLOOKUP(D2249, ABZ!A:A, ABZ!B:B, "", 0) = 0, "", _xlfn.XLOOKUP(D2249, ABZ!A:A, ABZ!B:B, "", 0))</f>
        <v>D2C Ecommerce</v>
      </c>
      <c r="M2249" t="s">
        <v>21</v>
      </c>
      <c r="N2249" t="s">
        <v>31</v>
      </c>
      <c r="O2249" t="s">
        <v>1507</v>
      </c>
    </row>
    <row r="2250" spans="1:15" x14ac:dyDescent="0.25">
      <c r="A2250" s="47" t="s">
        <v>1524</v>
      </c>
      <c r="B2250">
        <v>81</v>
      </c>
      <c r="D2250" t="s">
        <v>85</v>
      </c>
      <c r="E2250" t="s">
        <v>26</v>
      </c>
      <c r="F2250" t="s">
        <v>44</v>
      </c>
      <c r="G2250" t="s">
        <v>57</v>
      </c>
      <c r="H2250" s="15" t="s">
        <v>20</v>
      </c>
      <c r="I2250" s="1">
        <v>46237</v>
      </c>
      <c r="J2250" s="1">
        <v>46244</v>
      </c>
      <c r="K2250" s="1">
        <v>46244</v>
      </c>
      <c r="L2250" t="str">
        <f>IF(_xlfn.XLOOKUP(D2250, ABZ!A:A, ABZ!B:B, "", 0) = 0, "", _xlfn.XLOOKUP(D2250, ABZ!A:A, ABZ!B:B, "", 0))</f>
        <v>D2C Ecommerce</v>
      </c>
      <c r="M2250" t="s">
        <v>502</v>
      </c>
      <c r="N2250" t="s">
        <v>86</v>
      </c>
      <c r="O2250" t="s">
        <v>1525</v>
      </c>
    </row>
    <row r="2251" spans="1:15" x14ac:dyDescent="0.25">
      <c r="A2251" s="47" t="s">
        <v>1526</v>
      </c>
      <c r="B2251">
        <v>504</v>
      </c>
      <c r="D2251" t="s">
        <v>85</v>
      </c>
      <c r="E2251" t="s">
        <v>26</v>
      </c>
      <c r="F2251" t="s">
        <v>44</v>
      </c>
      <c r="G2251" t="s">
        <v>57</v>
      </c>
      <c r="H2251" s="15" t="s">
        <v>20</v>
      </c>
      <c r="I2251" s="50">
        <v>46237</v>
      </c>
      <c r="J2251" s="1">
        <v>46244</v>
      </c>
      <c r="K2251" s="1">
        <v>46244</v>
      </c>
      <c r="L2251" t="str">
        <f>IF(_xlfn.XLOOKUP(D2251, ABZ!A:A, ABZ!B:B, "", 0) = 0, "", _xlfn.XLOOKUP(D2251, ABZ!A:A, ABZ!B:B, "", 0))</f>
        <v>D2C Ecommerce</v>
      </c>
      <c r="M2251" t="s">
        <v>502</v>
      </c>
      <c r="N2251" t="s">
        <v>86</v>
      </c>
      <c r="O2251" t="s">
        <v>1525</v>
      </c>
    </row>
    <row r="2252" spans="1:15" x14ac:dyDescent="0.25">
      <c r="A2252" s="47" t="s">
        <v>1527</v>
      </c>
      <c r="B2252">
        <v>1455</v>
      </c>
      <c r="D2252" t="s">
        <v>85</v>
      </c>
      <c r="E2252" t="s">
        <v>26</v>
      </c>
      <c r="F2252" t="s">
        <v>44</v>
      </c>
      <c r="G2252" t="s">
        <v>57</v>
      </c>
      <c r="H2252" s="15" t="s">
        <v>20</v>
      </c>
      <c r="I2252" s="1">
        <v>46237</v>
      </c>
      <c r="J2252" s="1">
        <v>46244</v>
      </c>
      <c r="K2252" s="1">
        <v>46244</v>
      </c>
      <c r="L2252" t="str">
        <f>IF(_xlfn.XLOOKUP(D2252, ABZ!A:A, ABZ!B:B, "", 0) = 0, "", _xlfn.XLOOKUP(D2252, ABZ!A:A, ABZ!B:B, "", 0))</f>
        <v>D2C Ecommerce</v>
      </c>
      <c r="M2252" t="s">
        <v>502</v>
      </c>
      <c r="N2252" t="s">
        <v>86</v>
      </c>
      <c r="O2252" t="s">
        <v>1525</v>
      </c>
    </row>
    <row r="2253" spans="1:15" x14ac:dyDescent="0.25">
      <c r="A2253" s="47" t="s">
        <v>1524</v>
      </c>
      <c r="B2253">
        <v>32</v>
      </c>
      <c r="D2253" t="s">
        <v>85</v>
      </c>
      <c r="E2253" t="s">
        <v>67</v>
      </c>
      <c r="F2253" t="s">
        <v>68</v>
      </c>
      <c r="G2253" t="s">
        <v>88</v>
      </c>
      <c r="H2253" s="15" t="s">
        <v>20</v>
      </c>
      <c r="I2253" s="1">
        <v>46237</v>
      </c>
      <c r="J2253" s="1">
        <v>46244</v>
      </c>
      <c r="K2253" s="1">
        <v>46244</v>
      </c>
      <c r="L2253" t="str">
        <f>IF(_xlfn.XLOOKUP(D2253, ABZ!A:A, ABZ!B:B, "", 0) = 0, "", _xlfn.XLOOKUP(D2253, ABZ!A:A, ABZ!B:B, "", 0))</f>
        <v>D2C Ecommerce</v>
      </c>
      <c r="M2253" t="s">
        <v>502</v>
      </c>
      <c r="N2253" t="s">
        <v>86</v>
      </c>
      <c r="O2253" t="s">
        <v>1525</v>
      </c>
    </row>
    <row r="2254" spans="1:15" x14ac:dyDescent="0.25">
      <c r="A2254" s="47" t="s">
        <v>1526</v>
      </c>
      <c r="B2254">
        <v>544</v>
      </c>
      <c r="D2254" t="s">
        <v>85</v>
      </c>
      <c r="E2254" t="s">
        <v>67</v>
      </c>
      <c r="F2254" t="s">
        <v>68</v>
      </c>
      <c r="G2254" t="s">
        <v>88</v>
      </c>
      <c r="H2254" s="15" t="s">
        <v>20</v>
      </c>
      <c r="I2254" s="50">
        <v>46237</v>
      </c>
      <c r="J2254" s="1">
        <v>46244</v>
      </c>
      <c r="K2254" s="1">
        <v>46244</v>
      </c>
      <c r="L2254" t="str">
        <f>IF(_xlfn.XLOOKUP(D2254, ABZ!A:A, ABZ!B:B, "", 0) = 0, "", _xlfn.XLOOKUP(D2254, ABZ!A:A, ABZ!B:B, "", 0))</f>
        <v>D2C Ecommerce</v>
      </c>
      <c r="M2254" t="s">
        <v>502</v>
      </c>
      <c r="N2254" t="s">
        <v>86</v>
      </c>
      <c r="O2254" t="s">
        <v>1525</v>
      </c>
    </row>
    <row r="2255" spans="1:15" x14ac:dyDescent="0.25">
      <c r="A2255" s="47" t="s">
        <v>1527</v>
      </c>
      <c r="B2255">
        <v>637</v>
      </c>
      <c r="D2255" t="s">
        <v>85</v>
      </c>
      <c r="E2255" t="s">
        <v>67</v>
      </c>
      <c r="F2255" t="s">
        <v>68</v>
      </c>
      <c r="G2255" t="s">
        <v>88</v>
      </c>
      <c r="H2255" s="15" t="s">
        <v>20</v>
      </c>
      <c r="I2255" s="1">
        <v>46237</v>
      </c>
      <c r="J2255" s="1">
        <v>46244</v>
      </c>
      <c r="K2255" s="1">
        <v>46244</v>
      </c>
      <c r="L2255" t="str">
        <f>IF(_xlfn.XLOOKUP(D2255, ABZ!A:A, ABZ!B:B, "", 0) = 0, "", _xlfn.XLOOKUP(D2255, ABZ!A:A, ABZ!B:B, "", 0))</f>
        <v>D2C Ecommerce</v>
      </c>
      <c r="M2255" t="s">
        <v>502</v>
      </c>
      <c r="N2255" t="s">
        <v>86</v>
      </c>
      <c r="O2255" t="s">
        <v>1525</v>
      </c>
    </row>
    <row r="2256" spans="1:15" x14ac:dyDescent="0.25">
      <c r="A2256" s="47" t="s">
        <v>1524</v>
      </c>
      <c r="B2256">
        <v>32</v>
      </c>
      <c r="D2256" t="s">
        <v>85</v>
      </c>
      <c r="E2256" t="s">
        <v>69</v>
      </c>
      <c r="F2256" t="s">
        <v>89</v>
      </c>
      <c r="H2256" s="15" t="s">
        <v>20</v>
      </c>
      <c r="I2256" s="1">
        <v>46237</v>
      </c>
      <c r="J2256" s="1">
        <v>46244</v>
      </c>
      <c r="K2256" s="1">
        <v>46244</v>
      </c>
      <c r="L2256" t="str">
        <f>IF(_xlfn.XLOOKUP(D2256, ABZ!A:A, ABZ!B:B, "", 0) = 0, "", _xlfn.XLOOKUP(D2256, ABZ!A:A, ABZ!B:B, "", 0))</f>
        <v>D2C Ecommerce</v>
      </c>
      <c r="M2256" t="s">
        <v>502</v>
      </c>
      <c r="N2256" t="s">
        <v>86</v>
      </c>
      <c r="O2256" t="s">
        <v>1525</v>
      </c>
    </row>
    <row r="2257" spans="1:15" x14ac:dyDescent="0.25">
      <c r="A2257" s="47" t="s">
        <v>1526</v>
      </c>
      <c r="B2257">
        <v>501</v>
      </c>
      <c r="D2257" t="s">
        <v>85</v>
      </c>
      <c r="E2257" t="s">
        <v>69</v>
      </c>
      <c r="F2257" t="s">
        <v>89</v>
      </c>
      <c r="H2257" s="15" t="s">
        <v>20</v>
      </c>
      <c r="I2257" s="50">
        <v>46237</v>
      </c>
      <c r="J2257" s="1">
        <v>46244</v>
      </c>
      <c r="K2257" s="1">
        <v>46244</v>
      </c>
      <c r="L2257" t="str">
        <f>IF(_xlfn.XLOOKUP(D2257, ABZ!A:A, ABZ!B:B, "", 0) = 0, "", _xlfn.XLOOKUP(D2257, ABZ!A:A, ABZ!B:B, "", 0))</f>
        <v>D2C Ecommerce</v>
      </c>
      <c r="M2257" t="s">
        <v>502</v>
      </c>
      <c r="N2257" t="s">
        <v>86</v>
      </c>
      <c r="O2257" t="s">
        <v>1525</v>
      </c>
    </row>
    <row r="2258" spans="1:15" x14ac:dyDescent="0.25">
      <c r="A2258" s="47" t="s">
        <v>1527</v>
      </c>
      <c r="B2258">
        <v>637</v>
      </c>
      <c r="D2258" t="s">
        <v>85</v>
      </c>
      <c r="E2258" t="s">
        <v>69</v>
      </c>
      <c r="F2258" t="s">
        <v>89</v>
      </c>
      <c r="H2258" s="15" t="s">
        <v>20</v>
      </c>
      <c r="I2258" s="1">
        <v>46237</v>
      </c>
      <c r="J2258" s="1">
        <v>46244</v>
      </c>
      <c r="K2258" s="1">
        <v>46244</v>
      </c>
      <c r="L2258" t="str">
        <f>IF(_xlfn.XLOOKUP(D2258, ABZ!A:A, ABZ!B:B, "", 0) = 0, "", _xlfn.XLOOKUP(D2258, ABZ!A:A, ABZ!B:B, "", 0))</f>
        <v>D2C Ecommerce</v>
      </c>
      <c r="M2258" t="s">
        <v>502</v>
      </c>
      <c r="N2258" t="s">
        <v>86</v>
      </c>
      <c r="O2258" t="s">
        <v>1525</v>
      </c>
    </row>
    <row r="2259" spans="1:15" x14ac:dyDescent="0.25">
      <c r="A2259" s="47" t="s">
        <v>1524</v>
      </c>
      <c r="B2259">
        <v>32</v>
      </c>
      <c r="D2259" t="s">
        <v>85</v>
      </c>
      <c r="E2259" t="s">
        <v>65</v>
      </c>
      <c r="F2259" t="s">
        <v>66</v>
      </c>
      <c r="H2259" s="15" t="s">
        <v>20</v>
      </c>
      <c r="I2259" s="1">
        <v>46237</v>
      </c>
      <c r="J2259" s="1">
        <v>46244</v>
      </c>
      <c r="K2259" s="1">
        <v>46244</v>
      </c>
      <c r="L2259" t="str">
        <f>IF(_xlfn.XLOOKUP(D2259, ABZ!A:A, ABZ!B:B, "", 0) = 0, "", _xlfn.XLOOKUP(D2259, ABZ!A:A, ABZ!B:B, "", 0))</f>
        <v>D2C Ecommerce</v>
      </c>
      <c r="M2259" t="s">
        <v>502</v>
      </c>
      <c r="N2259" t="s">
        <v>86</v>
      </c>
      <c r="O2259" t="s">
        <v>1525</v>
      </c>
    </row>
    <row r="2260" spans="1:15" x14ac:dyDescent="0.25">
      <c r="A2260" s="47" t="s">
        <v>1526</v>
      </c>
      <c r="B2260">
        <v>501</v>
      </c>
      <c r="D2260" t="s">
        <v>85</v>
      </c>
      <c r="E2260" t="s">
        <v>65</v>
      </c>
      <c r="F2260" t="s">
        <v>66</v>
      </c>
      <c r="H2260" s="15" t="s">
        <v>20</v>
      </c>
      <c r="I2260" s="50">
        <v>46237</v>
      </c>
      <c r="J2260" s="1">
        <v>46244</v>
      </c>
      <c r="K2260" s="1">
        <v>46244</v>
      </c>
      <c r="L2260" t="str">
        <f>IF(_xlfn.XLOOKUP(D2260, ABZ!A:A, ABZ!B:B, "", 0) = 0, "", _xlfn.XLOOKUP(D2260, ABZ!A:A, ABZ!B:B, "", 0))</f>
        <v>D2C Ecommerce</v>
      </c>
      <c r="M2260" t="s">
        <v>502</v>
      </c>
      <c r="N2260" t="s">
        <v>86</v>
      </c>
      <c r="O2260" t="s">
        <v>1525</v>
      </c>
    </row>
    <row r="2261" spans="1:15" x14ac:dyDescent="0.25">
      <c r="A2261" s="47" t="s">
        <v>1527</v>
      </c>
      <c r="B2261">
        <v>637</v>
      </c>
      <c r="D2261" t="s">
        <v>85</v>
      </c>
      <c r="E2261" t="s">
        <v>65</v>
      </c>
      <c r="F2261" t="s">
        <v>66</v>
      </c>
      <c r="H2261" s="15" t="s">
        <v>20</v>
      </c>
      <c r="I2261" s="1">
        <v>46237</v>
      </c>
      <c r="J2261" s="1">
        <v>46244</v>
      </c>
      <c r="K2261" s="1">
        <v>46244</v>
      </c>
      <c r="L2261" t="str">
        <f>IF(_xlfn.XLOOKUP(D2261, ABZ!A:A, ABZ!B:B, "", 0) = 0, "", _xlfn.XLOOKUP(D2261, ABZ!A:A, ABZ!B:B, "", 0))</f>
        <v>D2C Ecommerce</v>
      </c>
      <c r="M2261" t="s">
        <v>502</v>
      </c>
      <c r="N2261" t="s">
        <v>86</v>
      </c>
      <c r="O2261" t="s">
        <v>1525</v>
      </c>
    </row>
    <row r="2262" spans="1:15" x14ac:dyDescent="0.25">
      <c r="A2262" s="47" t="s">
        <v>1524</v>
      </c>
      <c r="B2262">
        <v>32</v>
      </c>
      <c r="D2262" t="s">
        <v>85</v>
      </c>
      <c r="E2262" t="s">
        <v>40</v>
      </c>
      <c r="F2262" t="s">
        <v>41</v>
      </c>
      <c r="H2262" s="15" t="s">
        <v>20</v>
      </c>
      <c r="I2262" s="1">
        <v>46237</v>
      </c>
      <c r="J2262" s="1">
        <v>46244</v>
      </c>
      <c r="K2262" s="1">
        <v>46244</v>
      </c>
      <c r="L2262" t="str">
        <f>IF(_xlfn.XLOOKUP(D2262, ABZ!A:A, ABZ!B:B, "", 0) = 0, "", _xlfn.XLOOKUP(D2262, ABZ!A:A, ABZ!B:B, "", 0))</f>
        <v>D2C Ecommerce</v>
      </c>
      <c r="M2262" t="s">
        <v>502</v>
      </c>
      <c r="N2262" t="s">
        <v>86</v>
      </c>
      <c r="O2262" t="s">
        <v>1525</v>
      </c>
    </row>
    <row r="2263" spans="1:15" x14ac:dyDescent="0.25">
      <c r="A2263" s="47" t="s">
        <v>1526</v>
      </c>
      <c r="B2263">
        <v>544</v>
      </c>
      <c r="D2263" t="s">
        <v>85</v>
      </c>
      <c r="E2263" t="s">
        <v>40</v>
      </c>
      <c r="F2263" t="s">
        <v>41</v>
      </c>
      <c r="H2263" s="15" t="s">
        <v>20</v>
      </c>
      <c r="I2263" s="50">
        <v>46237</v>
      </c>
      <c r="J2263" s="1">
        <v>46244</v>
      </c>
      <c r="K2263" s="1">
        <v>46244</v>
      </c>
      <c r="L2263" t="str">
        <f>IF(_xlfn.XLOOKUP(D2263, ABZ!A:A, ABZ!B:B, "", 0) = 0, "", _xlfn.XLOOKUP(D2263, ABZ!A:A, ABZ!B:B, "", 0))</f>
        <v>D2C Ecommerce</v>
      </c>
      <c r="M2263" t="s">
        <v>502</v>
      </c>
      <c r="N2263" t="s">
        <v>86</v>
      </c>
      <c r="O2263" t="s">
        <v>1525</v>
      </c>
    </row>
    <row r="2264" spans="1:15" x14ac:dyDescent="0.25">
      <c r="A2264" s="47" t="s">
        <v>1527</v>
      </c>
      <c r="B2264">
        <v>637</v>
      </c>
      <c r="D2264" t="s">
        <v>85</v>
      </c>
      <c r="E2264" t="s">
        <v>40</v>
      </c>
      <c r="F2264" t="s">
        <v>41</v>
      </c>
      <c r="H2264" s="15" t="s">
        <v>20</v>
      </c>
      <c r="I2264" s="1">
        <v>46237</v>
      </c>
      <c r="J2264" s="1">
        <v>46244</v>
      </c>
      <c r="K2264" s="1">
        <v>46244</v>
      </c>
      <c r="L2264" t="str">
        <f>IF(_xlfn.XLOOKUP(D2264, ABZ!A:A, ABZ!B:B, "", 0) = 0, "", _xlfn.XLOOKUP(D2264, ABZ!A:A, ABZ!B:B, "", 0))</f>
        <v>D2C Ecommerce</v>
      </c>
      <c r="M2264" t="s">
        <v>502</v>
      </c>
      <c r="N2264" t="s">
        <v>86</v>
      </c>
      <c r="O2264" t="s">
        <v>1525</v>
      </c>
    </row>
    <row r="2265" spans="1:15" x14ac:dyDescent="0.25">
      <c r="A2265" s="59" t="s">
        <v>1528</v>
      </c>
      <c r="B2265">
        <v>4403</v>
      </c>
      <c r="D2265" t="s">
        <v>1277</v>
      </c>
      <c r="E2265" t="s">
        <v>26</v>
      </c>
      <c r="F2265" t="s">
        <v>44</v>
      </c>
      <c r="H2265" s="15" t="s">
        <v>20</v>
      </c>
      <c r="I2265" s="1">
        <v>46238</v>
      </c>
      <c r="J2265" s="1">
        <v>46246</v>
      </c>
      <c r="K2265" s="1">
        <v>46248</v>
      </c>
      <c r="L2265" t="str">
        <f>IF(_xlfn.XLOOKUP(D2265, ABZ!A:A, ABZ!B:B, "", 0) = 0, "", _xlfn.XLOOKUP(D2265, ABZ!A:A, ABZ!B:B, "", 0))</f>
        <v>Technical Communication</v>
      </c>
      <c r="N2265" t="s">
        <v>156</v>
      </c>
      <c r="O2265" t="s">
        <v>1529</v>
      </c>
    </row>
    <row r="2266" spans="1:15" x14ac:dyDescent="0.25">
      <c r="A2266" s="59" t="s">
        <v>1528</v>
      </c>
      <c r="B2266">
        <v>4403</v>
      </c>
      <c r="D2266" t="s">
        <v>1277</v>
      </c>
      <c r="E2266" t="s">
        <v>65</v>
      </c>
      <c r="F2266" t="s">
        <v>66</v>
      </c>
      <c r="H2266" s="15" t="s">
        <v>20</v>
      </c>
      <c r="I2266" s="1">
        <v>46238</v>
      </c>
      <c r="J2266" s="1">
        <v>46245</v>
      </c>
      <c r="K2266" s="1">
        <v>46248</v>
      </c>
      <c r="L2266" t="str">
        <f>IF(_xlfn.XLOOKUP(D2266, ABZ!A:A, ABZ!B:B, "", 0) = 0, "", _xlfn.XLOOKUP(D2266, ABZ!A:A, ABZ!B:B, "", 0))</f>
        <v>Technical Communication</v>
      </c>
      <c r="N2266" t="s">
        <v>156</v>
      </c>
      <c r="O2266" t="s">
        <v>1530</v>
      </c>
    </row>
    <row r="2267" spans="1:15" x14ac:dyDescent="0.25">
      <c r="A2267" s="59" t="s">
        <v>1528</v>
      </c>
      <c r="B2267">
        <v>4403</v>
      </c>
      <c r="D2267" t="s">
        <v>1277</v>
      </c>
      <c r="E2267" t="s">
        <v>40</v>
      </c>
      <c r="F2267" t="s">
        <v>41</v>
      </c>
      <c r="H2267" s="15" t="s">
        <v>20</v>
      </c>
      <c r="I2267" s="1">
        <v>46238</v>
      </c>
      <c r="J2267" s="1">
        <v>46248</v>
      </c>
      <c r="K2267" s="1">
        <v>46248</v>
      </c>
      <c r="L2267" t="str">
        <f>IF(_xlfn.XLOOKUP(D2267, ABZ!A:A, ABZ!B:B, "", 0) = 0, "", _xlfn.XLOOKUP(D2267, ABZ!A:A, ABZ!B:B, "", 0))</f>
        <v>Technical Communication</v>
      </c>
      <c r="M2267" t="s">
        <v>30</v>
      </c>
      <c r="N2267" t="s">
        <v>156</v>
      </c>
      <c r="O2267" t="s">
        <v>1531</v>
      </c>
    </row>
    <row r="2268" spans="1:15" x14ac:dyDescent="0.25">
      <c r="A2268" s="59" t="s">
        <v>1528</v>
      </c>
      <c r="B2268">
        <v>4403</v>
      </c>
      <c r="D2268" t="s">
        <v>1277</v>
      </c>
      <c r="E2268" t="s">
        <v>67</v>
      </c>
      <c r="F2268" t="s">
        <v>68</v>
      </c>
      <c r="H2268" s="15" t="s">
        <v>20</v>
      </c>
      <c r="I2268" s="1">
        <v>46238</v>
      </c>
      <c r="J2268" s="1">
        <v>46248</v>
      </c>
      <c r="K2268" s="1">
        <v>46248</v>
      </c>
      <c r="L2268" t="str">
        <f>IF(_xlfn.XLOOKUP(D2268, ABZ!A:A, ABZ!B:B, "", 0) = 0, "", _xlfn.XLOOKUP(D2268, ABZ!A:A, ABZ!B:B, "", 0))</f>
        <v>Technical Communication</v>
      </c>
      <c r="M2268" t="s">
        <v>30</v>
      </c>
      <c r="N2268" t="s">
        <v>156</v>
      </c>
      <c r="O2268" t="s">
        <v>1532</v>
      </c>
    </row>
    <row r="2269" spans="1:15" x14ac:dyDescent="0.25">
      <c r="A2269" s="59" t="s">
        <v>1528</v>
      </c>
      <c r="B2269">
        <v>4403</v>
      </c>
      <c r="D2269" t="s">
        <v>1277</v>
      </c>
      <c r="E2269" t="s">
        <v>69</v>
      </c>
      <c r="F2269" t="s">
        <v>89</v>
      </c>
      <c r="H2269" s="15" t="s">
        <v>20</v>
      </c>
      <c r="I2269" s="1">
        <v>46238</v>
      </c>
      <c r="J2269" s="1">
        <v>46248</v>
      </c>
      <c r="K2269" s="1">
        <v>46248</v>
      </c>
      <c r="L2269" t="str">
        <f>IF(_xlfn.XLOOKUP(D2269, ABZ!A:A, ABZ!B:B, "", 0) = 0, "", _xlfn.XLOOKUP(D2269, ABZ!A:A, ABZ!B:B, "", 0))</f>
        <v>Technical Communication</v>
      </c>
      <c r="M2269" t="s">
        <v>30</v>
      </c>
      <c r="N2269" t="s">
        <v>156</v>
      </c>
      <c r="O2269" t="s">
        <v>1533</v>
      </c>
    </row>
    <row r="2270" spans="1:15" x14ac:dyDescent="0.25">
      <c r="A2270" s="59" t="s">
        <v>1534</v>
      </c>
      <c r="B2270">
        <v>672</v>
      </c>
      <c r="C2270">
        <v>15</v>
      </c>
      <c r="D2270" t="s">
        <v>1166</v>
      </c>
      <c r="E2270" t="s">
        <v>18</v>
      </c>
      <c r="G2270" t="s">
        <v>19</v>
      </c>
      <c r="H2270" s="15" t="s">
        <v>20</v>
      </c>
      <c r="I2270" s="1">
        <v>46238</v>
      </c>
      <c r="J2270" s="1">
        <v>46239</v>
      </c>
      <c r="K2270" s="1">
        <v>46240</v>
      </c>
      <c r="L2270" t="str">
        <f>IF(_xlfn.XLOOKUP(D2270, ABZ!A:A, ABZ!B:B, "", 0) = 0, "", _xlfn.XLOOKUP(D2270, ABZ!A:A, ABZ!B:B, "", 0))</f>
        <v>Sales Marketing</v>
      </c>
      <c r="M2270" t="s">
        <v>21</v>
      </c>
      <c r="N2270" t="s">
        <v>22</v>
      </c>
      <c r="O2270" t="s">
        <v>1507</v>
      </c>
    </row>
    <row r="2271" spans="1:15" x14ac:dyDescent="0.25">
      <c r="A2271" t="s">
        <v>1516</v>
      </c>
      <c r="B2271">
        <v>5690</v>
      </c>
      <c r="D2271" t="s">
        <v>1517</v>
      </c>
      <c r="E2271" t="s">
        <v>26</v>
      </c>
      <c r="F2271" t="s">
        <v>44</v>
      </c>
      <c r="H2271" s="15" t="s">
        <v>7183</v>
      </c>
      <c r="I2271" s="1">
        <v>46238</v>
      </c>
      <c r="J2271" s="1">
        <v>46240</v>
      </c>
      <c r="K2271" s="1">
        <v>46240</v>
      </c>
      <c r="L2271" t="str">
        <f>IF(_xlfn.XLOOKUP(D2271, ABZ!A:A, ABZ!B:B, "", 0) = 0, "", _xlfn.XLOOKUP(D2271, ABZ!A:A, ABZ!B:B, "", 0))</f>
        <v>User Interface &amp; Clients</v>
      </c>
      <c r="M2271" t="s">
        <v>21</v>
      </c>
      <c r="N2271" t="s">
        <v>22</v>
      </c>
      <c r="O2271" t="s">
        <v>1518</v>
      </c>
    </row>
    <row r="2272" spans="1:15" x14ac:dyDescent="0.25">
      <c r="A2272" t="s">
        <v>1516</v>
      </c>
      <c r="B2272">
        <v>5690</v>
      </c>
      <c r="D2272" t="s">
        <v>1517</v>
      </c>
      <c r="E2272" t="s">
        <v>102</v>
      </c>
      <c r="F2272" t="s">
        <v>88</v>
      </c>
      <c r="H2272" s="15" t="s">
        <v>7183</v>
      </c>
      <c r="I2272" s="1">
        <v>46238</v>
      </c>
      <c r="J2272" s="1">
        <v>46240</v>
      </c>
      <c r="K2272" s="1">
        <v>46240</v>
      </c>
      <c r="L2272" t="str">
        <f>IF(_xlfn.XLOOKUP(D2272, ABZ!A:A, ABZ!B:B, "", 0) = 0, "", _xlfn.XLOOKUP(D2272, ABZ!A:A, ABZ!B:B, "", 0))</f>
        <v>User Interface &amp; Clients</v>
      </c>
      <c r="M2272" t="s">
        <v>21</v>
      </c>
      <c r="N2272" t="s">
        <v>22</v>
      </c>
      <c r="O2272" t="s">
        <v>1518</v>
      </c>
    </row>
    <row r="2273" spans="1:15" x14ac:dyDescent="0.25">
      <c r="A2273" t="s">
        <v>1516</v>
      </c>
      <c r="B2273">
        <v>5690</v>
      </c>
      <c r="D2273" t="s">
        <v>1517</v>
      </c>
      <c r="E2273" t="s">
        <v>103</v>
      </c>
      <c r="F2273" t="s">
        <v>89</v>
      </c>
      <c r="H2273" s="15" t="s">
        <v>7183</v>
      </c>
      <c r="I2273" s="1">
        <v>46238</v>
      </c>
      <c r="J2273" s="1">
        <v>46240</v>
      </c>
      <c r="K2273" s="1">
        <v>46240</v>
      </c>
      <c r="L2273" t="str">
        <f>IF(_xlfn.XLOOKUP(D2273, ABZ!A:A, ABZ!B:B, "", 0) = 0, "", _xlfn.XLOOKUP(D2273, ABZ!A:A, ABZ!B:B, "", 0))</f>
        <v>User Interface &amp; Clients</v>
      </c>
      <c r="M2273" t="s">
        <v>21</v>
      </c>
      <c r="N2273" t="s">
        <v>22</v>
      </c>
      <c r="O2273" t="s">
        <v>1518</v>
      </c>
    </row>
    <row r="2274" spans="1:15" x14ac:dyDescent="0.25">
      <c r="A2274" t="s">
        <v>1516</v>
      </c>
      <c r="B2274">
        <v>5690</v>
      </c>
      <c r="D2274" t="s">
        <v>1517</v>
      </c>
      <c r="E2274" t="s">
        <v>104</v>
      </c>
      <c r="F2274" t="s">
        <v>66</v>
      </c>
      <c r="H2274" s="15" t="s">
        <v>7183</v>
      </c>
      <c r="I2274" s="1">
        <v>46238</v>
      </c>
      <c r="J2274" s="1">
        <v>46240</v>
      </c>
      <c r="K2274" s="1">
        <v>46240</v>
      </c>
      <c r="L2274" t="str">
        <f>IF(_xlfn.XLOOKUP(D2274, ABZ!A:A, ABZ!B:B, "", 0) = 0, "", _xlfn.XLOOKUP(D2274, ABZ!A:A, ABZ!B:B, "", 0))</f>
        <v>User Interface &amp; Clients</v>
      </c>
      <c r="M2274" t="s">
        <v>21</v>
      </c>
      <c r="N2274" t="s">
        <v>22</v>
      </c>
      <c r="O2274" t="s">
        <v>1518</v>
      </c>
    </row>
    <row r="2275" spans="1:15" x14ac:dyDescent="0.25">
      <c r="A2275" t="s">
        <v>1516</v>
      </c>
      <c r="B2275">
        <v>5690</v>
      </c>
      <c r="D2275" t="s">
        <v>1517</v>
      </c>
      <c r="E2275" t="s">
        <v>101</v>
      </c>
      <c r="F2275" t="s">
        <v>41</v>
      </c>
      <c r="H2275" s="15" t="s">
        <v>7183</v>
      </c>
      <c r="I2275" s="1">
        <v>46238</v>
      </c>
      <c r="J2275" s="1">
        <v>46240</v>
      </c>
      <c r="K2275" s="1">
        <v>46240</v>
      </c>
      <c r="L2275" t="str">
        <f>IF(_xlfn.XLOOKUP(D2275, ABZ!A:A, ABZ!B:B, "", 0) = 0, "", _xlfn.XLOOKUP(D2275, ABZ!A:A, ABZ!B:B, "", 0))</f>
        <v>User Interface &amp; Clients</v>
      </c>
      <c r="M2275" t="s">
        <v>21</v>
      </c>
      <c r="N2275" t="s">
        <v>22</v>
      </c>
      <c r="O2275" t="s">
        <v>1518</v>
      </c>
    </row>
    <row r="2276" spans="1:15" x14ac:dyDescent="0.25">
      <c r="A2276" t="s">
        <v>1516</v>
      </c>
      <c r="B2276">
        <v>5690</v>
      </c>
      <c r="D2276" t="s">
        <v>1517</v>
      </c>
      <c r="E2276" t="s">
        <v>37</v>
      </c>
      <c r="F2276" t="s">
        <v>1201</v>
      </c>
      <c r="H2276" s="15" t="s">
        <v>7183</v>
      </c>
      <c r="I2276" s="1">
        <v>46238</v>
      </c>
      <c r="J2276" s="1">
        <v>46240</v>
      </c>
      <c r="K2276" s="1">
        <v>46240</v>
      </c>
      <c r="L2276" t="str">
        <f>IF(_xlfn.XLOOKUP(D2276, ABZ!A:A, ABZ!B:B, "", 0) = 0, "", _xlfn.XLOOKUP(D2276, ABZ!A:A, ABZ!B:B, "", 0))</f>
        <v>User Interface &amp; Clients</v>
      </c>
      <c r="M2276" t="s">
        <v>21</v>
      </c>
      <c r="N2276" t="s">
        <v>22</v>
      </c>
      <c r="O2276" t="s">
        <v>1518</v>
      </c>
    </row>
    <row r="2277" spans="1:15" x14ac:dyDescent="0.25">
      <c r="A2277" t="s">
        <v>1516</v>
      </c>
      <c r="B2277">
        <v>5690</v>
      </c>
      <c r="D2277" t="s">
        <v>1517</v>
      </c>
      <c r="E2277" t="s">
        <v>105</v>
      </c>
      <c r="F2277" t="s">
        <v>35</v>
      </c>
      <c r="H2277" s="15" t="s">
        <v>7183</v>
      </c>
      <c r="I2277" s="1">
        <v>46238</v>
      </c>
      <c r="J2277" s="1">
        <v>46241</v>
      </c>
      <c r="K2277" s="1">
        <v>46241</v>
      </c>
      <c r="L2277" t="str">
        <f>IF(_xlfn.XLOOKUP(D2277, ABZ!A:A, ABZ!B:B, "", 0) = 0, "", _xlfn.XLOOKUP(D2277, ABZ!A:A, ABZ!B:B, "", 0))</f>
        <v>User Interface &amp; Clients</v>
      </c>
      <c r="M2277" t="s">
        <v>21</v>
      </c>
      <c r="N2277" t="s">
        <v>22</v>
      </c>
      <c r="O2277" t="s">
        <v>1518</v>
      </c>
    </row>
    <row r="2278" spans="1:15" x14ac:dyDescent="0.25">
      <c r="A2278" s="59" t="s">
        <v>1535</v>
      </c>
      <c r="B2278">
        <v>740</v>
      </c>
      <c r="D2278" t="s">
        <v>17</v>
      </c>
      <c r="E2278" t="s">
        <v>18</v>
      </c>
      <c r="G2278" t="s">
        <v>19</v>
      </c>
      <c r="H2278" s="15" t="s">
        <v>20</v>
      </c>
      <c r="I2278" s="1">
        <v>46238</v>
      </c>
      <c r="J2278" s="1">
        <v>46238</v>
      </c>
      <c r="K2278" s="1">
        <v>46238</v>
      </c>
      <c r="L2278" t="str">
        <f>IF(_xlfn.XLOOKUP(D2278, ABZ!A:A, ABZ!B:B, "", 0) = 0, "", _xlfn.XLOOKUP(D2278, ABZ!A:A, ABZ!B:B, "", 0))</f>
        <v>Product Management</v>
      </c>
      <c r="M2278" t="s">
        <v>21</v>
      </c>
      <c r="N2278" t="s">
        <v>22</v>
      </c>
      <c r="O2278" t="s">
        <v>1536</v>
      </c>
    </row>
    <row r="2279" spans="1:15" x14ac:dyDescent="0.25">
      <c r="A2279" s="59" t="s">
        <v>1537</v>
      </c>
      <c r="D2279" t="s">
        <v>17</v>
      </c>
      <c r="E2279" t="s">
        <v>26</v>
      </c>
      <c r="F2279" t="s">
        <v>44</v>
      </c>
      <c r="H2279" s="15" t="s">
        <v>20</v>
      </c>
      <c r="I2279" s="1">
        <v>46238</v>
      </c>
      <c r="J2279" s="1">
        <v>46238</v>
      </c>
      <c r="K2279" s="1">
        <v>46238</v>
      </c>
      <c r="L2279" t="str">
        <f>IF(_xlfn.XLOOKUP(D2279, ABZ!A:A, ABZ!B:B, "", 0) = 0, "", _xlfn.XLOOKUP(D2279, ABZ!A:A, ABZ!B:B, "", 0))</f>
        <v>Product Management</v>
      </c>
      <c r="M2279" t="s">
        <v>21</v>
      </c>
      <c r="N2279" t="s">
        <v>22</v>
      </c>
      <c r="O2279" t="s">
        <v>1536</v>
      </c>
    </row>
    <row r="2280" spans="1:15" x14ac:dyDescent="0.25">
      <c r="A2280" s="60" t="s">
        <v>1538</v>
      </c>
      <c r="B2280">
        <v>93</v>
      </c>
      <c r="D2280" t="s">
        <v>1277</v>
      </c>
      <c r="E2280" t="s">
        <v>69</v>
      </c>
      <c r="F2280" t="s">
        <v>89</v>
      </c>
      <c r="H2280" s="15" t="s">
        <v>20</v>
      </c>
      <c r="I2280" s="1">
        <v>46238</v>
      </c>
      <c r="J2280" s="1">
        <v>46241</v>
      </c>
      <c r="K2280" s="1">
        <v>46245</v>
      </c>
      <c r="L2280" t="str">
        <f>IF(_xlfn.XLOOKUP(D2280, ABZ!A:A, ABZ!B:B, "", 0) = 0, "", _xlfn.XLOOKUP(D2280, ABZ!A:A, ABZ!B:B, "", 0))</f>
        <v>Technical Communication</v>
      </c>
      <c r="M2280" t="s">
        <v>21</v>
      </c>
      <c r="N2280" t="s">
        <v>22</v>
      </c>
      <c r="O2280" t="s">
        <v>1525</v>
      </c>
    </row>
    <row r="2281" spans="1:15" x14ac:dyDescent="0.25">
      <c r="A2281" s="47" t="s">
        <v>1539</v>
      </c>
      <c r="B2281">
        <v>1109</v>
      </c>
      <c r="D2281" t="s">
        <v>148</v>
      </c>
      <c r="E2281" t="s">
        <v>26</v>
      </c>
      <c r="F2281" t="s">
        <v>44</v>
      </c>
      <c r="G2281" t="s">
        <v>57</v>
      </c>
      <c r="H2281" s="15" t="s">
        <v>20</v>
      </c>
      <c r="I2281" s="1">
        <v>46238</v>
      </c>
      <c r="J2281" s="1">
        <v>46246</v>
      </c>
      <c r="K2281" s="1">
        <v>46246</v>
      </c>
      <c r="L2281" t="str">
        <f>IF(_xlfn.XLOOKUP(D2281, ABZ!A:A, ABZ!B:B, "", 0) = 0, "", _xlfn.XLOOKUP(D2281, ABZ!A:A, ABZ!B:B, "", 0))</f>
        <v>D2C Ecommerce</v>
      </c>
      <c r="M2281" t="s">
        <v>21</v>
      </c>
      <c r="N2281" t="s">
        <v>86</v>
      </c>
      <c r="O2281" t="s">
        <v>1525</v>
      </c>
    </row>
    <row r="2282" spans="1:15" x14ac:dyDescent="0.25">
      <c r="A2282" s="47" t="s">
        <v>1539</v>
      </c>
      <c r="B2282">
        <v>1109</v>
      </c>
      <c r="D2282" t="s">
        <v>148</v>
      </c>
      <c r="E2282" t="s">
        <v>67</v>
      </c>
      <c r="F2282" t="s">
        <v>68</v>
      </c>
      <c r="H2282" s="15" t="s">
        <v>20</v>
      </c>
      <c r="I2282" s="1">
        <v>46238</v>
      </c>
      <c r="J2282" s="1">
        <v>46246</v>
      </c>
      <c r="K2282" s="1">
        <v>46246</v>
      </c>
      <c r="L2282" t="str">
        <f>IF(_xlfn.XLOOKUP(D2282, ABZ!A:A, ABZ!B:B, "", 0) = 0, "", _xlfn.XLOOKUP(D2282, ABZ!A:A, ABZ!B:B, "", 0))</f>
        <v>D2C Ecommerce</v>
      </c>
      <c r="M2282" t="s">
        <v>21</v>
      </c>
      <c r="N2282" t="s">
        <v>86</v>
      </c>
      <c r="O2282" t="s">
        <v>1525</v>
      </c>
    </row>
    <row r="2283" spans="1:15" x14ac:dyDescent="0.25">
      <c r="A2283" s="47" t="s">
        <v>1539</v>
      </c>
      <c r="B2283">
        <v>1109</v>
      </c>
      <c r="D2283" t="s">
        <v>148</v>
      </c>
      <c r="E2283" t="s">
        <v>69</v>
      </c>
      <c r="F2283" t="s">
        <v>89</v>
      </c>
      <c r="H2283" s="15" t="s">
        <v>20</v>
      </c>
      <c r="I2283" s="1">
        <v>46238</v>
      </c>
      <c r="J2283" s="1">
        <v>46246</v>
      </c>
      <c r="K2283" s="1">
        <v>46246</v>
      </c>
      <c r="L2283" t="str">
        <f>IF(_xlfn.XLOOKUP(D2283, ABZ!A:A, ABZ!B:B, "", 0) = 0, "", _xlfn.XLOOKUP(D2283, ABZ!A:A, ABZ!B:B, "", 0))</f>
        <v>D2C Ecommerce</v>
      </c>
      <c r="M2283" t="s">
        <v>21</v>
      </c>
      <c r="N2283" t="s">
        <v>86</v>
      </c>
      <c r="O2283" t="s">
        <v>1525</v>
      </c>
    </row>
    <row r="2284" spans="1:15" x14ac:dyDescent="0.25">
      <c r="A2284" s="47" t="s">
        <v>1539</v>
      </c>
      <c r="B2284">
        <v>1109</v>
      </c>
      <c r="D2284" t="s">
        <v>148</v>
      </c>
      <c r="E2284" t="s">
        <v>65</v>
      </c>
      <c r="F2284" t="s">
        <v>66</v>
      </c>
      <c r="H2284" s="15" t="s">
        <v>20</v>
      </c>
      <c r="I2284" s="1">
        <v>46238</v>
      </c>
      <c r="J2284" s="1">
        <v>46246</v>
      </c>
      <c r="K2284" s="1">
        <v>46246</v>
      </c>
      <c r="L2284" t="str">
        <f>IF(_xlfn.XLOOKUP(D2284, ABZ!A:A, ABZ!B:B, "", 0) = 0, "", _xlfn.XLOOKUP(D2284, ABZ!A:A, ABZ!B:B, "", 0))</f>
        <v>D2C Ecommerce</v>
      </c>
      <c r="M2284" t="s">
        <v>21</v>
      </c>
      <c r="N2284" t="s">
        <v>86</v>
      </c>
      <c r="O2284" t="s">
        <v>1525</v>
      </c>
    </row>
    <row r="2285" spans="1:15" x14ac:dyDescent="0.25">
      <c r="A2285" s="47" t="s">
        <v>1539</v>
      </c>
      <c r="B2285">
        <v>1109</v>
      </c>
      <c r="D2285" t="s">
        <v>148</v>
      </c>
      <c r="E2285" t="s">
        <v>40</v>
      </c>
      <c r="F2285" t="s">
        <v>41</v>
      </c>
      <c r="H2285" s="15" t="s">
        <v>20</v>
      </c>
      <c r="I2285" s="1">
        <v>46238</v>
      </c>
      <c r="J2285" s="1">
        <v>46246</v>
      </c>
      <c r="K2285" s="1">
        <v>46246</v>
      </c>
      <c r="L2285" t="str">
        <f>IF(_xlfn.XLOOKUP(D2285, ABZ!A:A, ABZ!B:B, "", 0) = 0, "", _xlfn.XLOOKUP(D2285, ABZ!A:A, ABZ!B:B, "", 0))</f>
        <v>D2C Ecommerce</v>
      </c>
      <c r="M2285" t="s">
        <v>21</v>
      </c>
      <c r="N2285" t="s">
        <v>86</v>
      </c>
      <c r="O2285" t="s">
        <v>1525</v>
      </c>
    </row>
    <row r="2286" spans="1:15" x14ac:dyDescent="0.25">
      <c r="A2286" s="60" t="s">
        <v>1540</v>
      </c>
      <c r="B2286">
        <v>77</v>
      </c>
      <c r="D2286" t="s">
        <v>148</v>
      </c>
      <c r="E2286" t="s">
        <v>26</v>
      </c>
      <c r="F2286" t="s">
        <v>44</v>
      </c>
      <c r="H2286" s="15" t="s">
        <v>20</v>
      </c>
      <c r="I2286" s="1">
        <v>46238</v>
      </c>
      <c r="J2286" s="1">
        <v>46246</v>
      </c>
      <c r="K2286" s="1">
        <v>46246</v>
      </c>
      <c r="L2286" t="str">
        <f>IF(_xlfn.XLOOKUP(D2286, ABZ!A:A, ABZ!B:B, "", 0) = 0, "", _xlfn.XLOOKUP(D2286, ABZ!A:A, ABZ!B:B, "", 0))</f>
        <v>D2C Ecommerce</v>
      </c>
      <c r="M2286" t="s">
        <v>21</v>
      </c>
      <c r="N2286" t="s">
        <v>86</v>
      </c>
      <c r="O2286" t="s">
        <v>1525</v>
      </c>
    </row>
    <row r="2287" spans="1:15" x14ac:dyDescent="0.25">
      <c r="A2287" s="60" t="s">
        <v>1540</v>
      </c>
      <c r="B2287">
        <v>77</v>
      </c>
      <c r="D2287" t="s">
        <v>148</v>
      </c>
      <c r="E2287" t="s">
        <v>67</v>
      </c>
      <c r="F2287" t="s">
        <v>68</v>
      </c>
      <c r="H2287" s="15" t="s">
        <v>20</v>
      </c>
      <c r="I2287" s="1">
        <v>46238</v>
      </c>
      <c r="J2287" s="1">
        <v>46246</v>
      </c>
      <c r="K2287" s="1">
        <v>46246</v>
      </c>
      <c r="L2287" t="str">
        <f>IF(_xlfn.XLOOKUP(D2287, ABZ!A:A, ABZ!B:B, "", 0) = 0, "", _xlfn.XLOOKUP(D2287, ABZ!A:A, ABZ!B:B, "", 0))</f>
        <v>D2C Ecommerce</v>
      </c>
      <c r="M2287" t="s">
        <v>21</v>
      </c>
      <c r="N2287" t="s">
        <v>86</v>
      </c>
      <c r="O2287" t="s">
        <v>1525</v>
      </c>
    </row>
    <row r="2288" spans="1:15" x14ac:dyDescent="0.25">
      <c r="A2288" s="60" t="s">
        <v>1540</v>
      </c>
      <c r="B2288">
        <v>77</v>
      </c>
      <c r="D2288" t="s">
        <v>148</v>
      </c>
      <c r="E2288" t="s">
        <v>69</v>
      </c>
      <c r="F2288" t="s">
        <v>89</v>
      </c>
      <c r="H2288" s="15" t="s">
        <v>20</v>
      </c>
      <c r="I2288" s="1">
        <v>46238</v>
      </c>
      <c r="J2288" s="1">
        <v>46246</v>
      </c>
      <c r="K2288" s="1">
        <v>46246</v>
      </c>
      <c r="L2288" t="str">
        <f>IF(_xlfn.XLOOKUP(D2288, ABZ!A:A, ABZ!B:B, "", 0) = 0, "", _xlfn.XLOOKUP(D2288, ABZ!A:A, ABZ!B:B, "", 0))</f>
        <v>D2C Ecommerce</v>
      </c>
      <c r="M2288" t="s">
        <v>21</v>
      </c>
      <c r="N2288" t="s">
        <v>86</v>
      </c>
      <c r="O2288" t="s">
        <v>1525</v>
      </c>
    </row>
    <row r="2289" spans="1:15" x14ac:dyDescent="0.25">
      <c r="A2289" s="60" t="s">
        <v>1540</v>
      </c>
      <c r="B2289">
        <v>77</v>
      </c>
      <c r="D2289" t="s">
        <v>148</v>
      </c>
      <c r="E2289" t="s">
        <v>65</v>
      </c>
      <c r="F2289" t="s">
        <v>66</v>
      </c>
      <c r="H2289" s="15" t="s">
        <v>20</v>
      </c>
      <c r="I2289" s="1">
        <v>46238</v>
      </c>
      <c r="J2289" s="1">
        <v>46246</v>
      </c>
      <c r="K2289" s="1">
        <v>46246</v>
      </c>
      <c r="L2289" t="str">
        <f>IF(_xlfn.XLOOKUP(D2289, ABZ!A:A, ABZ!B:B, "", 0) = 0, "", _xlfn.XLOOKUP(D2289, ABZ!A:A, ABZ!B:B, "", 0))</f>
        <v>D2C Ecommerce</v>
      </c>
      <c r="M2289" t="s">
        <v>21</v>
      </c>
      <c r="N2289" t="s">
        <v>86</v>
      </c>
      <c r="O2289" t="s">
        <v>1525</v>
      </c>
    </row>
    <row r="2290" spans="1:15" x14ac:dyDescent="0.25">
      <c r="A2290" s="60" t="s">
        <v>1540</v>
      </c>
      <c r="B2290">
        <v>77</v>
      </c>
      <c r="D2290" t="s">
        <v>148</v>
      </c>
      <c r="E2290" t="s">
        <v>40</v>
      </c>
      <c r="F2290" t="s">
        <v>41</v>
      </c>
      <c r="H2290" s="15" t="s">
        <v>20</v>
      </c>
      <c r="I2290" s="1">
        <v>46238</v>
      </c>
      <c r="J2290" s="1">
        <v>46246</v>
      </c>
      <c r="K2290" s="1">
        <v>46246</v>
      </c>
      <c r="L2290" t="str">
        <f>IF(_xlfn.XLOOKUP(D2290, ABZ!A:A, ABZ!B:B, "", 0) = 0, "", _xlfn.XLOOKUP(D2290, ABZ!A:A, ABZ!B:B, "", 0))</f>
        <v>D2C Ecommerce</v>
      </c>
      <c r="M2290" t="s">
        <v>21</v>
      </c>
      <c r="N2290" t="s">
        <v>86</v>
      </c>
      <c r="O2290" t="s">
        <v>1525</v>
      </c>
    </row>
    <row r="2291" spans="1:15" x14ac:dyDescent="0.25">
      <c r="A2291" s="59" t="s">
        <v>1541</v>
      </c>
      <c r="B2291">
        <v>140</v>
      </c>
      <c r="D2291" t="s">
        <v>75</v>
      </c>
      <c r="E2291" t="s">
        <v>40</v>
      </c>
      <c r="F2291" t="s">
        <v>41</v>
      </c>
      <c r="H2291" s="15" t="s">
        <v>20</v>
      </c>
      <c r="I2291" s="1">
        <v>46238</v>
      </c>
      <c r="J2291" s="1">
        <v>46246</v>
      </c>
      <c r="K2291" s="1">
        <v>46246</v>
      </c>
      <c r="L2291" t="str">
        <f>IF(_xlfn.XLOOKUP(D2291, ABZ!A:A, ABZ!B:B, "", 0) = 0, "", _xlfn.XLOOKUP(D2291, ABZ!A:A, ABZ!B:B, "", 0))</f>
        <v>Channel Sales</v>
      </c>
      <c r="M2291" t="s">
        <v>21</v>
      </c>
      <c r="N2291" t="s">
        <v>31</v>
      </c>
      <c r="O2291" t="s">
        <v>1507</v>
      </c>
    </row>
    <row r="2292" spans="1:15" x14ac:dyDescent="0.25">
      <c r="A2292" s="59" t="s">
        <v>1541</v>
      </c>
      <c r="B2292">
        <v>140</v>
      </c>
      <c r="D2292" t="s">
        <v>75</v>
      </c>
      <c r="E2292" t="s">
        <v>67</v>
      </c>
      <c r="F2292" t="s">
        <v>68</v>
      </c>
      <c r="G2292" t="s">
        <v>88</v>
      </c>
      <c r="H2292" s="15" t="s">
        <v>20</v>
      </c>
      <c r="I2292" s="1">
        <v>46238</v>
      </c>
      <c r="J2292" s="1">
        <v>46246</v>
      </c>
      <c r="K2292" s="1">
        <v>46246</v>
      </c>
      <c r="L2292" t="str">
        <f>IF(_xlfn.XLOOKUP(D2292, ABZ!A:A, ABZ!B:B, "", 0) = 0, "", _xlfn.XLOOKUP(D2292, ABZ!A:A, ABZ!B:B, "", 0))</f>
        <v>Channel Sales</v>
      </c>
      <c r="M2292" t="s">
        <v>21</v>
      </c>
      <c r="N2292" t="s">
        <v>31</v>
      </c>
      <c r="O2292" t="s">
        <v>1507</v>
      </c>
    </row>
    <row r="2293" spans="1:15" x14ac:dyDescent="0.25">
      <c r="A2293" s="59" t="s">
        <v>1541</v>
      </c>
      <c r="B2293">
        <v>140</v>
      </c>
      <c r="D2293" t="s">
        <v>75</v>
      </c>
      <c r="E2293" t="s">
        <v>65</v>
      </c>
      <c r="F2293" t="s">
        <v>66</v>
      </c>
      <c r="H2293" s="15" t="s">
        <v>20</v>
      </c>
      <c r="I2293" s="1">
        <v>46238</v>
      </c>
      <c r="J2293" s="1">
        <v>46246</v>
      </c>
      <c r="K2293" s="1">
        <v>46246</v>
      </c>
      <c r="L2293" t="str">
        <f>IF(_xlfn.XLOOKUP(D2293, ABZ!A:A, ABZ!B:B, "", 0) = 0, "", _xlfn.XLOOKUP(D2293, ABZ!A:A, ABZ!B:B, "", 0))</f>
        <v>Channel Sales</v>
      </c>
      <c r="M2293" t="s">
        <v>21</v>
      </c>
      <c r="N2293" t="s">
        <v>31</v>
      </c>
      <c r="O2293" t="s">
        <v>1507</v>
      </c>
    </row>
    <row r="2294" spans="1:15" x14ac:dyDescent="0.25">
      <c r="A2294" t="s">
        <v>1542</v>
      </c>
      <c r="B2294">
        <v>153</v>
      </c>
      <c r="D2294" t="s">
        <v>1348</v>
      </c>
      <c r="E2294" t="s">
        <v>26</v>
      </c>
      <c r="F2294" t="s">
        <v>57</v>
      </c>
      <c r="H2294" s="15" t="s">
        <v>20</v>
      </c>
      <c r="I2294" s="1">
        <v>46239</v>
      </c>
      <c r="J2294" s="1">
        <v>46246</v>
      </c>
      <c r="K2294" s="1">
        <v>46246</v>
      </c>
      <c r="L2294" t="str">
        <f>IF(_xlfn.XLOOKUP(D2294, ABZ!A:A, ABZ!B:B, "", 0) = 0, "", _xlfn.XLOOKUP(D2294, ABZ!A:A, ABZ!B:B, "", 0))</f>
        <v>Corporate Communications</v>
      </c>
      <c r="M2294" t="s">
        <v>21</v>
      </c>
      <c r="N2294" t="s">
        <v>77</v>
      </c>
      <c r="O2294" t="s">
        <v>1507</v>
      </c>
    </row>
    <row r="2295" spans="1:15" ht="15" customHeight="1" x14ac:dyDescent="0.25">
      <c r="A2295" t="s">
        <v>1542</v>
      </c>
      <c r="B2295">
        <v>153</v>
      </c>
      <c r="D2295" t="s">
        <v>1348</v>
      </c>
      <c r="E2295" t="s">
        <v>103</v>
      </c>
      <c r="F2295" t="s">
        <v>89</v>
      </c>
      <c r="H2295" s="15" t="s">
        <v>20</v>
      </c>
      <c r="I2295" s="1">
        <v>46239</v>
      </c>
      <c r="J2295" s="1">
        <v>46246</v>
      </c>
      <c r="K2295" s="1">
        <v>46246</v>
      </c>
      <c r="L2295" t="str">
        <f>IF(_xlfn.XLOOKUP(D2295, ABZ!A:A, ABZ!B:B, "", 0) = 0, "", _xlfn.XLOOKUP(D2295, ABZ!A:A, ABZ!B:B, "", 0))</f>
        <v>Corporate Communications</v>
      </c>
      <c r="M2295" t="s">
        <v>21</v>
      </c>
      <c r="N2295" t="s">
        <v>77</v>
      </c>
      <c r="O2295" t="s">
        <v>1507</v>
      </c>
    </row>
    <row r="2296" spans="1:15" x14ac:dyDescent="0.25">
      <c r="A2296" t="s">
        <v>1542</v>
      </c>
      <c r="B2296">
        <v>153</v>
      </c>
      <c r="D2296" t="s">
        <v>1348</v>
      </c>
      <c r="E2296" t="s">
        <v>104</v>
      </c>
      <c r="F2296" t="s">
        <v>66</v>
      </c>
      <c r="H2296" s="15" t="s">
        <v>20</v>
      </c>
      <c r="I2296" s="1">
        <v>46239</v>
      </c>
      <c r="J2296" s="1">
        <v>46246</v>
      </c>
      <c r="K2296" s="1">
        <v>46246</v>
      </c>
      <c r="L2296" t="str">
        <f>IF(_xlfn.XLOOKUP(D2296, ABZ!A:A, ABZ!B:B, "", 0) = 0, "", _xlfn.XLOOKUP(D2296, ABZ!A:A, ABZ!B:B, "", 0))</f>
        <v>Corporate Communications</v>
      </c>
      <c r="M2296" t="s">
        <v>21</v>
      </c>
      <c r="N2296" t="s">
        <v>77</v>
      </c>
      <c r="O2296" t="s">
        <v>1507</v>
      </c>
    </row>
    <row r="2297" spans="1:15" x14ac:dyDescent="0.25">
      <c r="A2297" t="s">
        <v>1542</v>
      </c>
      <c r="B2297">
        <v>153</v>
      </c>
      <c r="D2297" t="s">
        <v>1348</v>
      </c>
      <c r="E2297" t="s">
        <v>102</v>
      </c>
      <c r="F2297" t="s">
        <v>68</v>
      </c>
      <c r="H2297" s="15" t="s">
        <v>20</v>
      </c>
      <c r="I2297" s="1">
        <v>46239</v>
      </c>
      <c r="J2297" s="1">
        <v>46246</v>
      </c>
      <c r="K2297" s="1">
        <v>46246</v>
      </c>
      <c r="L2297" t="str">
        <f>IF(_xlfn.XLOOKUP(D2297, ABZ!A:A, ABZ!B:B, "", 0) = 0, "", _xlfn.XLOOKUP(D2297, ABZ!A:A, ABZ!B:B, "", 0))</f>
        <v>Corporate Communications</v>
      </c>
      <c r="M2297" t="s">
        <v>21</v>
      </c>
      <c r="N2297" t="s">
        <v>77</v>
      </c>
      <c r="O2297" t="s">
        <v>1507</v>
      </c>
    </row>
    <row r="2298" spans="1:15" x14ac:dyDescent="0.25">
      <c r="A2298" t="s">
        <v>1542</v>
      </c>
      <c r="B2298">
        <v>153</v>
      </c>
      <c r="D2298" t="s">
        <v>1348</v>
      </c>
      <c r="E2298" t="s">
        <v>101</v>
      </c>
      <c r="F2298" t="s">
        <v>41</v>
      </c>
      <c r="H2298" s="15" t="s">
        <v>20</v>
      </c>
      <c r="I2298" s="1">
        <v>46239</v>
      </c>
      <c r="J2298" s="1">
        <v>46245</v>
      </c>
      <c r="K2298" s="1">
        <v>46246</v>
      </c>
      <c r="L2298" t="str">
        <f>IF(_xlfn.XLOOKUP(D2298, ABZ!A:A, ABZ!B:B, "", 0) = 0, "", _xlfn.XLOOKUP(D2298, ABZ!A:A, ABZ!B:B, "", 0))</f>
        <v>Corporate Communications</v>
      </c>
      <c r="M2298" t="s">
        <v>21</v>
      </c>
      <c r="N2298" t="s">
        <v>77</v>
      </c>
      <c r="O2298" t="s">
        <v>1507</v>
      </c>
    </row>
    <row r="2299" spans="1:15" x14ac:dyDescent="0.25">
      <c r="A2299" t="s">
        <v>1543</v>
      </c>
      <c r="B2299">
        <v>139</v>
      </c>
      <c r="D2299" t="s">
        <v>1544</v>
      </c>
      <c r="E2299" t="s">
        <v>26</v>
      </c>
      <c r="F2299" t="s">
        <v>57</v>
      </c>
      <c r="H2299" s="15" t="s">
        <v>7183</v>
      </c>
      <c r="I2299" s="1">
        <v>46239</v>
      </c>
      <c r="J2299" s="1">
        <v>46239</v>
      </c>
      <c r="K2299" s="1">
        <v>46239</v>
      </c>
      <c r="L2299" t="str">
        <f>IF(_xlfn.XLOOKUP(D2299, ABZ!A:A, ABZ!B:B, "", 0) = 0, "", _xlfn.XLOOKUP(D2299, ABZ!A:A, ABZ!B:B, "", 0))</f>
        <v>Product Management</v>
      </c>
      <c r="M2299" t="s">
        <v>21</v>
      </c>
      <c r="N2299" t="s">
        <v>22</v>
      </c>
    </row>
    <row r="2300" spans="1:15" x14ac:dyDescent="0.25">
      <c r="A2300" s="59" t="s">
        <v>1545</v>
      </c>
      <c r="B2300">
        <v>66</v>
      </c>
      <c r="D2300" t="s">
        <v>85</v>
      </c>
      <c r="E2300" t="s">
        <v>26</v>
      </c>
      <c r="F2300" t="s">
        <v>44</v>
      </c>
      <c r="H2300" s="15" t="s">
        <v>20</v>
      </c>
      <c r="I2300" s="1">
        <v>46239</v>
      </c>
      <c r="J2300" s="1">
        <v>46241</v>
      </c>
      <c r="K2300" s="1">
        <v>46241</v>
      </c>
      <c r="L2300" t="str">
        <f>IF(_xlfn.XLOOKUP(D2300, ABZ!A:A, ABZ!B:B, "", 0) = 0, "", _xlfn.XLOOKUP(D2300, ABZ!A:A, ABZ!B:B, "", 0))</f>
        <v>D2C Ecommerce</v>
      </c>
      <c r="M2300" t="s">
        <v>21</v>
      </c>
      <c r="N2300" t="s">
        <v>31</v>
      </c>
      <c r="O2300" t="s">
        <v>1546</v>
      </c>
    </row>
    <row r="2301" spans="1:15" x14ac:dyDescent="0.25">
      <c r="A2301" s="59" t="s">
        <v>1545</v>
      </c>
      <c r="B2301">
        <v>66</v>
      </c>
      <c r="D2301" t="s">
        <v>85</v>
      </c>
      <c r="E2301" t="s">
        <v>65</v>
      </c>
      <c r="F2301" t="s">
        <v>66</v>
      </c>
      <c r="H2301" s="15" t="s">
        <v>20</v>
      </c>
      <c r="I2301" s="1">
        <v>46239</v>
      </c>
      <c r="J2301" s="1">
        <v>46241</v>
      </c>
      <c r="K2301" s="1">
        <v>46241</v>
      </c>
      <c r="L2301" t="str">
        <f>IF(_xlfn.XLOOKUP(D2301, ABZ!A:A, ABZ!B:B, "", 0) = 0, "", _xlfn.XLOOKUP(D2301, ABZ!A:A, ABZ!B:B, "", 0))</f>
        <v>D2C Ecommerce</v>
      </c>
      <c r="M2301" t="s">
        <v>21</v>
      </c>
      <c r="N2301" t="s">
        <v>31</v>
      </c>
      <c r="O2301" t="s">
        <v>1546</v>
      </c>
    </row>
    <row r="2302" spans="1:15" x14ac:dyDescent="0.25">
      <c r="A2302" s="59" t="s">
        <v>1545</v>
      </c>
      <c r="B2302">
        <v>66</v>
      </c>
      <c r="D2302" t="s">
        <v>85</v>
      </c>
      <c r="E2302" t="s">
        <v>40</v>
      </c>
      <c r="F2302" t="s">
        <v>41</v>
      </c>
      <c r="H2302" s="15" t="s">
        <v>20</v>
      </c>
      <c r="I2302" s="1">
        <v>46239</v>
      </c>
      <c r="J2302" s="1">
        <v>46241</v>
      </c>
      <c r="K2302" s="1">
        <v>46241</v>
      </c>
      <c r="L2302" t="str">
        <f>IF(_xlfn.XLOOKUP(D2302, ABZ!A:A, ABZ!B:B, "", 0) = 0, "", _xlfn.XLOOKUP(D2302, ABZ!A:A, ABZ!B:B, "", 0))</f>
        <v>D2C Ecommerce</v>
      </c>
      <c r="M2302" t="s">
        <v>21</v>
      </c>
      <c r="N2302" t="s">
        <v>31</v>
      </c>
      <c r="O2302" t="s">
        <v>1546</v>
      </c>
    </row>
    <row r="2303" spans="1:15" x14ac:dyDescent="0.25">
      <c r="A2303" s="59" t="s">
        <v>1545</v>
      </c>
      <c r="B2303">
        <v>66</v>
      </c>
      <c r="D2303" t="s">
        <v>85</v>
      </c>
      <c r="E2303" t="s">
        <v>67</v>
      </c>
      <c r="F2303" t="s">
        <v>68</v>
      </c>
      <c r="H2303" s="15" t="s">
        <v>20</v>
      </c>
      <c r="I2303" s="1">
        <v>46239</v>
      </c>
      <c r="J2303" s="1">
        <v>46241</v>
      </c>
      <c r="K2303" s="1">
        <v>46241</v>
      </c>
      <c r="L2303" t="str">
        <f>IF(_xlfn.XLOOKUP(D2303, ABZ!A:A, ABZ!B:B, "", 0) = 0, "", _xlfn.XLOOKUP(D2303, ABZ!A:A, ABZ!B:B, "", 0))</f>
        <v>D2C Ecommerce</v>
      </c>
      <c r="M2303" t="s">
        <v>21</v>
      </c>
      <c r="N2303" t="s">
        <v>31</v>
      </c>
      <c r="O2303" t="s">
        <v>1546</v>
      </c>
    </row>
    <row r="2304" spans="1:15" x14ac:dyDescent="0.25">
      <c r="A2304" s="59" t="s">
        <v>1547</v>
      </c>
      <c r="B2304">
        <v>197</v>
      </c>
      <c r="D2304" t="s">
        <v>1548</v>
      </c>
      <c r="E2304" t="s">
        <v>26</v>
      </c>
      <c r="F2304" t="s">
        <v>57</v>
      </c>
      <c r="H2304" s="15" t="s">
        <v>20</v>
      </c>
      <c r="I2304" s="1">
        <v>46239</v>
      </c>
      <c r="J2304" s="1">
        <v>46240</v>
      </c>
      <c r="K2304" s="1">
        <v>46245</v>
      </c>
      <c r="L2304" t="str">
        <f>IF(_xlfn.XLOOKUP(D2304, ABZ!A:A, ABZ!B:B, "", 0) = 0, "", _xlfn.XLOOKUP(D2304, ABZ!A:A, ABZ!B:B, "", 0))</f>
        <v>Sales Marketing</v>
      </c>
      <c r="M2304" t="s">
        <v>21</v>
      </c>
      <c r="N2304" t="s">
        <v>22</v>
      </c>
      <c r="O2304" t="s">
        <v>1507</v>
      </c>
    </row>
    <row r="2305" spans="1:15" x14ac:dyDescent="0.25">
      <c r="A2305" s="59" t="s">
        <v>1545</v>
      </c>
      <c r="B2305">
        <v>66</v>
      </c>
      <c r="D2305" t="s">
        <v>85</v>
      </c>
      <c r="E2305" t="s">
        <v>69</v>
      </c>
      <c r="F2305" t="s">
        <v>89</v>
      </c>
      <c r="H2305" s="15" t="s">
        <v>20</v>
      </c>
      <c r="I2305" s="1">
        <v>46240</v>
      </c>
      <c r="J2305" s="1">
        <v>46241</v>
      </c>
      <c r="K2305" s="1">
        <v>46241</v>
      </c>
      <c r="L2305" t="str">
        <f>IF(_xlfn.XLOOKUP(D2305, ABZ!A:A, ABZ!B:B, "", 0) = 0, "", _xlfn.XLOOKUP(D2305, ABZ!A:A, ABZ!B:B, "", 0))</f>
        <v>D2C Ecommerce</v>
      </c>
      <c r="M2305" t="s">
        <v>21</v>
      </c>
      <c r="N2305" t="s">
        <v>31</v>
      </c>
      <c r="O2305" t="s">
        <v>1546</v>
      </c>
    </row>
    <row r="2306" spans="1:15" x14ac:dyDescent="0.25">
      <c r="A2306" t="s">
        <v>942</v>
      </c>
      <c r="B2306">
        <v>221</v>
      </c>
      <c r="D2306" t="s">
        <v>922</v>
      </c>
      <c r="E2306" t="s">
        <v>26</v>
      </c>
      <c r="F2306" t="s">
        <v>57</v>
      </c>
      <c r="H2306" s="15" t="s">
        <v>7183</v>
      </c>
      <c r="I2306" s="1">
        <v>46240</v>
      </c>
      <c r="J2306" s="1">
        <v>46245</v>
      </c>
      <c r="K2306" s="1">
        <v>46245</v>
      </c>
      <c r="L2306" t="str">
        <f>IF(_xlfn.XLOOKUP(D2306, ABZ!A:A, ABZ!B:B, "", 0) = 0, "", _xlfn.XLOOKUP(D2306, ABZ!A:A, ABZ!B:B, "", 0))</f>
        <v>IT</v>
      </c>
      <c r="M2306" t="s">
        <v>21</v>
      </c>
      <c r="N2306" t="s">
        <v>22</v>
      </c>
      <c r="O2306" t="s">
        <v>1476</v>
      </c>
    </row>
    <row r="2307" spans="1:15" x14ac:dyDescent="0.25">
      <c r="A2307" t="s">
        <v>942</v>
      </c>
      <c r="B2307">
        <v>221</v>
      </c>
      <c r="D2307" t="s">
        <v>922</v>
      </c>
      <c r="E2307" t="s">
        <v>102</v>
      </c>
      <c r="F2307" t="s">
        <v>1480</v>
      </c>
      <c r="G2307" t="s">
        <v>88</v>
      </c>
      <c r="H2307" s="15" t="s">
        <v>7183</v>
      </c>
      <c r="I2307" s="1">
        <v>46240</v>
      </c>
      <c r="J2307" s="1">
        <v>46245</v>
      </c>
      <c r="K2307" s="1">
        <v>46245</v>
      </c>
      <c r="L2307" t="str">
        <f>IF(_xlfn.XLOOKUP(D2307, ABZ!A:A, ABZ!B:B, "", 0) = 0, "", _xlfn.XLOOKUP(D2307, ABZ!A:A, ABZ!B:B, "", 0))</f>
        <v>IT</v>
      </c>
      <c r="M2307" t="s">
        <v>21</v>
      </c>
      <c r="N2307" t="s">
        <v>22</v>
      </c>
      <c r="O2307" t="s">
        <v>1476</v>
      </c>
    </row>
    <row r="2308" spans="1:15" x14ac:dyDescent="0.25">
      <c r="A2308" t="s">
        <v>942</v>
      </c>
      <c r="B2308">
        <v>221</v>
      </c>
      <c r="D2308" t="s">
        <v>922</v>
      </c>
      <c r="E2308" t="s">
        <v>103</v>
      </c>
      <c r="F2308" t="s">
        <v>89</v>
      </c>
      <c r="H2308" s="15" t="s">
        <v>7183</v>
      </c>
      <c r="I2308" s="1">
        <v>46240</v>
      </c>
      <c r="J2308" s="1">
        <v>46245</v>
      </c>
      <c r="K2308" s="1">
        <v>46245</v>
      </c>
      <c r="L2308" t="str">
        <f>IF(_xlfn.XLOOKUP(D2308, ABZ!A:A, ABZ!B:B, "", 0) = 0, "", _xlfn.XLOOKUP(D2308, ABZ!A:A, ABZ!B:B, "", 0))</f>
        <v>IT</v>
      </c>
      <c r="M2308" t="s">
        <v>21</v>
      </c>
      <c r="N2308" t="s">
        <v>22</v>
      </c>
      <c r="O2308" t="s">
        <v>1476</v>
      </c>
    </row>
    <row r="2309" spans="1:15" x14ac:dyDescent="0.25">
      <c r="A2309" t="s">
        <v>942</v>
      </c>
      <c r="B2309">
        <v>221</v>
      </c>
      <c r="D2309" t="s">
        <v>922</v>
      </c>
      <c r="E2309" t="s">
        <v>104</v>
      </c>
      <c r="F2309" t="s">
        <v>66</v>
      </c>
      <c r="H2309" s="15" t="s">
        <v>7183</v>
      </c>
      <c r="I2309" s="1">
        <v>46240</v>
      </c>
      <c r="J2309" s="1">
        <v>46245</v>
      </c>
      <c r="K2309" s="1">
        <v>46245</v>
      </c>
      <c r="L2309" t="str">
        <f>IF(_xlfn.XLOOKUP(D2309, ABZ!A:A, ABZ!B:B, "", 0) = 0, "", _xlfn.XLOOKUP(D2309, ABZ!A:A, ABZ!B:B, "", 0))</f>
        <v>IT</v>
      </c>
      <c r="M2309" t="s">
        <v>21</v>
      </c>
      <c r="N2309" t="s">
        <v>22</v>
      </c>
      <c r="O2309" t="s">
        <v>1476</v>
      </c>
    </row>
    <row r="2310" spans="1:15" x14ac:dyDescent="0.25">
      <c r="A2310" t="s">
        <v>942</v>
      </c>
      <c r="B2310">
        <v>221</v>
      </c>
      <c r="D2310" t="s">
        <v>922</v>
      </c>
      <c r="E2310" t="s">
        <v>101</v>
      </c>
      <c r="F2310" t="s">
        <v>41</v>
      </c>
      <c r="H2310" s="15" t="s">
        <v>7183</v>
      </c>
      <c r="I2310" s="1">
        <v>46240</v>
      </c>
      <c r="J2310" s="1">
        <v>46245</v>
      </c>
      <c r="K2310" s="1">
        <v>46245</v>
      </c>
      <c r="L2310" t="str">
        <f>IF(_xlfn.XLOOKUP(D2310, ABZ!A:A, ABZ!B:B, "", 0) = 0, "", _xlfn.XLOOKUP(D2310, ABZ!A:A, ABZ!B:B, "", 0))</f>
        <v>IT</v>
      </c>
      <c r="M2310" t="s">
        <v>21</v>
      </c>
      <c r="N2310" t="s">
        <v>22</v>
      </c>
      <c r="O2310" t="s">
        <v>1476</v>
      </c>
    </row>
    <row r="2311" spans="1:15" x14ac:dyDescent="0.25">
      <c r="A2311" t="s">
        <v>943</v>
      </c>
      <c r="B2311">
        <v>177</v>
      </c>
      <c r="D2311" t="s">
        <v>922</v>
      </c>
      <c r="E2311" t="s">
        <v>26</v>
      </c>
      <c r="F2311" t="s">
        <v>57</v>
      </c>
      <c r="H2311" s="15" t="s">
        <v>7183</v>
      </c>
      <c r="I2311" s="1">
        <v>46240</v>
      </c>
      <c r="J2311" s="1">
        <v>46245</v>
      </c>
      <c r="K2311" s="1">
        <v>46245</v>
      </c>
      <c r="L2311" t="str">
        <f>IF(_xlfn.XLOOKUP(D2311, ABZ!A:A, ABZ!B:B, "", 0) = 0, "", _xlfn.XLOOKUP(D2311, ABZ!A:A, ABZ!B:B, "", 0))</f>
        <v>IT</v>
      </c>
      <c r="M2311" t="s">
        <v>21</v>
      </c>
      <c r="N2311" t="s">
        <v>22</v>
      </c>
      <c r="O2311" t="s">
        <v>1476</v>
      </c>
    </row>
    <row r="2312" spans="1:15" x14ac:dyDescent="0.25">
      <c r="A2312" t="s">
        <v>943</v>
      </c>
      <c r="B2312">
        <v>177</v>
      </c>
      <c r="D2312" t="s">
        <v>922</v>
      </c>
      <c r="E2312" t="s">
        <v>102</v>
      </c>
      <c r="F2312" t="s">
        <v>1480</v>
      </c>
      <c r="G2312" t="s">
        <v>88</v>
      </c>
      <c r="H2312" s="15" t="s">
        <v>7183</v>
      </c>
      <c r="I2312" s="1">
        <v>46240</v>
      </c>
      <c r="J2312" s="1">
        <v>46245</v>
      </c>
      <c r="K2312" s="1">
        <v>46245</v>
      </c>
      <c r="L2312" t="str">
        <f>IF(_xlfn.XLOOKUP(D2312, ABZ!A:A, ABZ!B:B, "", 0) = 0, "", _xlfn.XLOOKUP(D2312, ABZ!A:A, ABZ!B:B, "", 0))</f>
        <v>IT</v>
      </c>
      <c r="M2312" t="s">
        <v>21</v>
      </c>
      <c r="N2312" t="s">
        <v>22</v>
      </c>
      <c r="O2312" t="s">
        <v>1476</v>
      </c>
    </row>
    <row r="2313" spans="1:15" x14ac:dyDescent="0.25">
      <c r="A2313" t="s">
        <v>943</v>
      </c>
      <c r="B2313">
        <v>177</v>
      </c>
      <c r="D2313" t="s">
        <v>922</v>
      </c>
      <c r="E2313" t="s">
        <v>103</v>
      </c>
      <c r="F2313" t="s">
        <v>89</v>
      </c>
      <c r="H2313" s="15" t="s">
        <v>7183</v>
      </c>
      <c r="I2313" s="1">
        <v>46240</v>
      </c>
      <c r="J2313" s="1">
        <v>46245</v>
      </c>
      <c r="K2313" s="1">
        <v>46245</v>
      </c>
      <c r="L2313" t="str">
        <f>IF(_xlfn.XLOOKUP(D2313, ABZ!A:A, ABZ!B:B, "", 0) = 0, "", _xlfn.XLOOKUP(D2313, ABZ!A:A, ABZ!B:B, "", 0))</f>
        <v>IT</v>
      </c>
      <c r="M2313" t="s">
        <v>21</v>
      </c>
      <c r="N2313" t="s">
        <v>22</v>
      </c>
      <c r="O2313" t="s">
        <v>1476</v>
      </c>
    </row>
    <row r="2314" spans="1:15" x14ac:dyDescent="0.25">
      <c r="A2314" t="s">
        <v>943</v>
      </c>
      <c r="B2314">
        <v>177</v>
      </c>
      <c r="D2314" t="s">
        <v>922</v>
      </c>
      <c r="E2314" t="s">
        <v>104</v>
      </c>
      <c r="F2314" t="s">
        <v>66</v>
      </c>
      <c r="H2314" s="15" t="s">
        <v>7183</v>
      </c>
      <c r="I2314" s="1">
        <v>46240</v>
      </c>
      <c r="J2314" s="1">
        <v>46245</v>
      </c>
      <c r="K2314" s="1">
        <v>46245</v>
      </c>
      <c r="L2314" t="str">
        <f>IF(_xlfn.XLOOKUP(D2314, ABZ!A:A, ABZ!B:B, "", 0) = 0, "", _xlfn.XLOOKUP(D2314, ABZ!A:A, ABZ!B:B, "", 0))</f>
        <v>IT</v>
      </c>
      <c r="M2314" t="s">
        <v>21</v>
      </c>
      <c r="N2314" t="s">
        <v>22</v>
      </c>
      <c r="O2314" t="s">
        <v>1476</v>
      </c>
    </row>
    <row r="2315" spans="1:15" x14ac:dyDescent="0.25">
      <c r="A2315" t="s">
        <v>943</v>
      </c>
      <c r="B2315">
        <v>177</v>
      </c>
      <c r="D2315" t="s">
        <v>922</v>
      </c>
      <c r="E2315" t="s">
        <v>101</v>
      </c>
      <c r="F2315" t="s">
        <v>41</v>
      </c>
      <c r="H2315" s="15" t="s">
        <v>7183</v>
      </c>
      <c r="I2315" s="1">
        <v>46240</v>
      </c>
      <c r="J2315" s="1">
        <v>46245</v>
      </c>
      <c r="K2315" s="1">
        <v>46245</v>
      </c>
      <c r="L2315" t="str">
        <f>IF(_xlfn.XLOOKUP(D2315, ABZ!A:A, ABZ!B:B, "", 0) = 0, "", _xlfn.XLOOKUP(D2315, ABZ!A:A, ABZ!B:B, "", 0))</f>
        <v>IT</v>
      </c>
      <c r="M2315" t="s">
        <v>21</v>
      </c>
      <c r="N2315" t="s">
        <v>22</v>
      </c>
      <c r="O2315" t="s">
        <v>1476</v>
      </c>
    </row>
    <row r="2316" spans="1:15" x14ac:dyDescent="0.25">
      <c r="A2316" t="s">
        <v>944</v>
      </c>
      <c r="B2316">
        <v>232</v>
      </c>
      <c r="D2316" t="s">
        <v>922</v>
      </c>
      <c r="E2316" t="s">
        <v>26</v>
      </c>
      <c r="F2316" t="s">
        <v>57</v>
      </c>
      <c r="H2316" s="15" t="s">
        <v>7183</v>
      </c>
      <c r="I2316" s="1">
        <v>46240</v>
      </c>
      <c r="J2316" s="1">
        <v>46245</v>
      </c>
      <c r="K2316" s="1">
        <v>46245</v>
      </c>
      <c r="L2316" t="str">
        <f>IF(_xlfn.XLOOKUP(D2316, ABZ!A:A, ABZ!B:B, "", 0) = 0, "", _xlfn.XLOOKUP(D2316, ABZ!A:A, ABZ!B:B, "", 0))</f>
        <v>IT</v>
      </c>
      <c r="M2316" t="s">
        <v>21</v>
      </c>
      <c r="N2316" t="s">
        <v>22</v>
      </c>
      <c r="O2316" t="s">
        <v>1476</v>
      </c>
    </row>
    <row r="2317" spans="1:15" x14ac:dyDescent="0.25">
      <c r="A2317" t="s">
        <v>944</v>
      </c>
      <c r="B2317">
        <v>232</v>
      </c>
      <c r="D2317" t="s">
        <v>922</v>
      </c>
      <c r="E2317" t="s">
        <v>102</v>
      </c>
      <c r="F2317" t="s">
        <v>1480</v>
      </c>
      <c r="G2317" t="s">
        <v>88</v>
      </c>
      <c r="H2317" s="15" t="s">
        <v>7183</v>
      </c>
      <c r="I2317" s="1">
        <v>46240</v>
      </c>
      <c r="J2317" s="1">
        <v>46245</v>
      </c>
      <c r="K2317" s="1">
        <v>46245</v>
      </c>
      <c r="L2317" t="str">
        <f>IF(_xlfn.XLOOKUP(D2317, ABZ!A:A, ABZ!B:B, "", 0) = 0, "", _xlfn.XLOOKUP(D2317, ABZ!A:A, ABZ!B:B, "", 0))</f>
        <v>IT</v>
      </c>
      <c r="M2317" t="s">
        <v>21</v>
      </c>
      <c r="N2317" t="s">
        <v>22</v>
      </c>
      <c r="O2317" t="s">
        <v>1476</v>
      </c>
    </row>
    <row r="2318" spans="1:15" x14ac:dyDescent="0.25">
      <c r="A2318" t="s">
        <v>944</v>
      </c>
      <c r="B2318">
        <v>232</v>
      </c>
      <c r="D2318" t="s">
        <v>922</v>
      </c>
      <c r="E2318" t="s">
        <v>103</v>
      </c>
      <c r="F2318" t="s">
        <v>89</v>
      </c>
      <c r="H2318" s="15" t="s">
        <v>7183</v>
      </c>
      <c r="I2318" s="1">
        <v>46240</v>
      </c>
      <c r="J2318" s="1">
        <v>46245</v>
      </c>
      <c r="K2318" s="1">
        <v>46245</v>
      </c>
      <c r="L2318" t="str">
        <f>IF(_xlfn.XLOOKUP(D2318, ABZ!A:A, ABZ!B:B, "", 0) = 0, "", _xlfn.XLOOKUP(D2318, ABZ!A:A, ABZ!B:B, "", 0))</f>
        <v>IT</v>
      </c>
      <c r="M2318" t="s">
        <v>21</v>
      </c>
      <c r="N2318" t="s">
        <v>22</v>
      </c>
      <c r="O2318" t="s">
        <v>1476</v>
      </c>
    </row>
    <row r="2319" spans="1:15" x14ac:dyDescent="0.25">
      <c r="A2319" t="s">
        <v>944</v>
      </c>
      <c r="B2319">
        <v>232</v>
      </c>
      <c r="D2319" t="s">
        <v>922</v>
      </c>
      <c r="E2319" t="s">
        <v>104</v>
      </c>
      <c r="F2319" t="s">
        <v>66</v>
      </c>
      <c r="H2319" s="15" t="s">
        <v>7183</v>
      </c>
      <c r="I2319" s="1">
        <v>46240</v>
      </c>
      <c r="J2319" s="1">
        <v>46245</v>
      </c>
      <c r="K2319" s="1">
        <v>46245</v>
      </c>
      <c r="L2319" t="str">
        <f>IF(_xlfn.XLOOKUP(D2319, ABZ!A:A, ABZ!B:B, "", 0) = 0, "", _xlfn.XLOOKUP(D2319, ABZ!A:A, ABZ!B:B, "", 0))</f>
        <v>IT</v>
      </c>
      <c r="M2319" t="s">
        <v>21</v>
      </c>
      <c r="N2319" t="s">
        <v>22</v>
      </c>
      <c r="O2319" t="s">
        <v>1476</v>
      </c>
    </row>
    <row r="2320" spans="1:15" x14ac:dyDescent="0.25">
      <c r="A2320" t="s">
        <v>944</v>
      </c>
      <c r="B2320">
        <v>232</v>
      </c>
      <c r="D2320" t="s">
        <v>922</v>
      </c>
      <c r="E2320" t="s">
        <v>101</v>
      </c>
      <c r="F2320" t="s">
        <v>41</v>
      </c>
      <c r="H2320" s="15" t="s">
        <v>7183</v>
      </c>
      <c r="I2320" s="1">
        <v>46240</v>
      </c>
      <c r="J2320" s="1">
        <v>46245</v>
      </c>
      <c r="K2320" s="1">
        <v>46245</v>
      </c>
      <c r="L2320" t="str">
        <f>IF(_xlfn.XLOOKUP(D2320, ABZ!A:A, ABZ!B:B, "", 0) = 0, "", _xlfn.XLOOKUP(D2320, ABZ!A:A, ABZ!B:B, "", 0))</f>
        <v>IT</v>
      </c>
      <c r="M2320" t="s">
        <v>21</v>
      </c>
      <c r="N2320" t="s">
        <v>22</v>
      </c>
      <c r="O2320" t="s">
        <v>1476</v>
      </c>
    </row>
    <row r="2321" spans="1:15" x14ac:dyDescent="0.25">
      <c r="A2321" t="s">
        <v>945</v>
      </c>
      <c r="B2321">
        <v>100</v>
      </c>
      <c r="D2321" t="s">
        <v>922</v>
      </c>
      <c r="E2321" t="s">
        <v>26</v>
      </c>
      <c r="F2321" t="s">
        <v>57</v>
      </c>
      <c r="H2321" s="15" t="s">
        <v>7183</v>
      </c>
      <c r="I2321" s="1">
        <v>46240</v>
      </c>
      <c r="J2321" s="1">
        <v>46245</v>
      </c>
      <c r="K2321" s="1">
        <v>46245</v>
      </c>
      <c r="L2321" t="str">
        <f>IF(_xlfn.XLOOKUP(D2321, ABZ!A:A, ABZ!B:B, "", 0) = 0, "", _xlfn.XLOOKUP(D2321, ABZ!A:A, ABZ!B:B, "", 0))</f>
        <v>IT</v>
      </c>
      <c r="M2321" t="s">
        <v>21</v>
      </c>
      <c r="N2321" t="s">
        <v>22</v>
      </c>
      <c r="O2321" t="s">
        <v>1476</v>
      </c>
    </row>
    <row r="2322" spans="1:15" x14ac:dyDescent="0.25">
      <c r="A2322" t="s">
        <v>945</v>
      </c>
      <c r="B2322">
        <v>100</v>
      </c>
      <c r="D2322" t="s">
        <v>922</v>
      </c>
      <c r="E2322" t="s">
        <v>102</v>
      </c>
      <c r="F2322" t="s">
        <v>1480</v>
      </c>
      <c r="G2322" t="s">
        <v>88</v>
      </c>
      <c r="H2322" s="15" t="s">
        <v>7183</v>
      </c>
      <c r="I2322" s="1">
        <v>46240</v>
      </c>
      <c r="J2322" s="1">
        <v>46245</v>
      </c>
      <c r="K2322" s="1">
        <v>46245</v>
      </c>
      <c r="L2322" t="str">
        <f>IF(_xlfn.XLOOKUP(D2322, ABZ!A:A, ABZ!B:B, "", 0) = 0, "", _xlfn.XLOOKUP(D2322, ABZ!A:A, ABZ!B:B, "", 0))</f>
        <v>IT</v>
      </c>
      <c r="M2322" t="s">
        <v>21</v>
      </c>
      <c r="N2322" t="s">
        <v>22</v>
      </c>
      <c r="O2322" t="s">
        <v>1476</v>
      </c>
    </row>
    <row r="2323" spans="1:15" x14ac:dyDescent="0.25">
      <c r="A2323" t="s">
        <v>945</v>
      </c>
      <c r="B2323">
        <v>100</v>
      </c>
      <c r="D2323" t="s">
        <v>922</v>
      </c>
      <c r="E2323" t="s">
        <v>103</v>
      </c>
      <c r="F2323" t="s">
        <v>89</v>
      </c>
      <c r="H2323" s="15" t="s">
        <v>7183</v>
      </c>
      <c r="I2323" s="1">
        <v>46240</v>
      </c>
      <c r="J2323" s="1">
        <v>46245</v>
      </c>
      <c r="K2323" s="1">
        <v>46245</v>
      </c>
      <c r="L2323" t="str">
        <f>IF(_xlfn.XLOOKUP(D2323, ABZ!A:A, ABZ!B:B, "", 0) = 0, "", _xlfn.XLOOKUP(D2323, ABZ!A:A, ABZ!B:B, "", 0))</f>
        <v>IT</v>
      </c>
      <c r="M2323" t="s">
        <v>21</v>
      </c>
      <c r="N2323" t="s">
        <v>22</v>
      </c>
      <c r="O2323" t="s">
        <v>1476</v>
      </c>
    </row>
    <row r="2324" spans="1:15" x14ac:dyDescent="0.25">
      <c r="A2324" t="s">
        <v>945</v>
      </c>
      <c r="B2324">
        <v>100</v>
      </c>
      <c r="D2324" t="s">
        <v>922</v>
      </c>
      <c r="E2324" t="s">
        <v>104</v>
      </c>
      <c r="F2324" t="s">
        <v>66</v>
      </c>
      <c r="H2324" s="15" t="s">
        <v>7183</v>
      </c>
      <c r="I2324" s="1">
        <v>46240</v>
      </c>
      <c r="J2324" s="1">
        <v>46245</v>
      </c>
      <c r="K2324" s="1">
        <v>46245</v>
      </c>
      <c r="L2324" t="str">
        <f>IF(_xlfn.XLOOKUP(D2324, ABZ!A:A, ABZ!B:B, "", 0) = 0, "", _xlfn.XLOOKUP(D2324, ABZ!A:A, ABZ!B:B, "", 0))</f>
        <v>IT</v>
      </c>
      <c r="M2324" t="s">
        <v>21</v>
      </c>
      <c r="N2324" t="s">
        <v>22</v>
      </c>
      <c r="O2324" t="s">
        <v>1476</v>
      </c>
    </row>
    <row r="2325" spans="1:15" x14ac:dyDescent="0.25">
      <c r="A2325" t="s">
        <v>945</v>
      </c>
      <c r="B2325">
        <v>100</v>
      </c>
      <c r="D2325" t="s">
        <v>922</v>
      </c>
      <c r="E2325" t="s">
        <v>101</v>
      </c>
      <c r="F2325" t="s">
        <v>41</v>
      </c>
      <c r="H2325" s="15" t="s">
        <v>7183</v>
      </c>
      <c r="I2325" s="1">
        <v>46240</v>
      </c>
      <c r="J2325" s="1">
        <v>46245</v>
      </c>
      <c r="K2325" s="1">
        <v>46245</v>
      </c>
      <c r="L2325" t="str">
        <f>IF(_xlfn.XLOOKUP(D2325, ABZ!A:A, ABZ!B:B, "", 0) = 0, "", _xlfn.XLOOKUP(D2325, ABZ!A:A, ABZ!B:B, "", 0))</f>
        <v>IT</v>
      </c>
      <c r="M2325" t="s">
        <v>21</v>
      </c>
      <c r="N2325" t="s">
        <v>22</v>
      </c>
      <c r="O2325" t="s">
        <v>1476</v>
      </c>
    </row>
    <row r="2326" spans="1:15" x14ac:dyDescent="0.25">
      <c r="A2326" t="s">
        <v>932</v>
      </c>
      <c r="B2326">
        <v>184</v>
      </c>
      <c r="D2326" t="s">
        <v>922</v>
      </c>
      <c r="E2326" t="s">
        <v>26</v>
      </c>
      <c r="F2326" t="s">
        <v>57</v>
      </c>
      <c r="H2326" s="15" t="s">
        <v>7183</v>
      </c>
      <c r="I2326" s="1">
        <v>46240</v>
      </c>
      <c r="J2326" s="1">
        <v>46245</v>
      </c>
      <c r="K2326" s="1">
        <v>46245</v>
      </c>
      <c r="L2326" t="str">
        <f>IF(_xlfn.XLOOKUP(D2326, ABZ!A:A, ABZ!B:B, "", 0) = 0, "", _xlfn.XLOOKUP(D2326, ABZ!A:A, ABZ!B:B, "", 0))</f>
        <v>IT</v>
      </c>
      <c r="M2326" t="s">
        <v>21</v>
      </c>
      <c r="N2326" t="s">
        <v>22</v>
      </c>
      <c r="O2326" t="s">
        <v>1476</v>
      </c>
    </row>
    <row r="2327" spans="1:15" x14ac:dyDescent="0.25">
      <c r="A2327" t="s">
        <v>932</v>
      </c>
      <c r="B2327">
        <v>184</v>
      </c>
      <c r="D2327" t="s">
        <v>922</v>
      </c>
      <c r="E2327" t="s">
        <v>102</v>
      </c>
      <c r="F2327" t="s">
        <v>1480</v>
      </c>
      <c r="G2327" t="s">
        <v>88</v>
      </c>
      <c r="H2327" s="15" t="s">
        <v>7183</v>
      </c>
      <c r="I2327" s="1">
        <v>46240</v>
      </c>
      <c r="J2327" s="1">
        <v>46245</v>
      </c>
      <c r="K2327" s="1">
        <v>46245</v>
      </c>
      <c r="L2327" t="str">
        <f>IF(_xlfn.XLOOKUP(D2327, ABZ!A:A, ABZ!B:B, "", 0) = 0, "", _xlfn.XLOOKUP(D2327, ABZ!A:A, ABZ!B:B, "", 0))</f>
        <v>IT</v>
      </c>
      <c r="M2327" t="s">
        <v>21</v>
      </c>
      <c r="N2327" t="s">
        <v>22</v>
      </c>
      <c r="O2327" t="s">
        <v>1476</v>
      </c>
    </row>
    <row r="2328" spans="1:15" x14ac:dyDescent="0.25">
      <c r="A2328" t="s">
        <v>932</v>
      </c>
      <c r="B2328">
        <v>184</v>
      </c>
      <c r="D2328" t="s">
        <v>922</v>
      </c>
      <c r="E2328" t="s">
        <v>103</v>
      </c>
      <c r="F2328" t="s">
        <v>89</v>
      </c>
      <c r="H2328" s="15" t="s">
        <v>7183</v>
      </c>
      <c r="I2328" s="1">
        <v>46240</v>
      </c>
      <c r="J2328" s="1">
        <v>46245</v>
      </c>
      <c r="K2328" s="1">
        <v>46245</v>
      </c>
      <c r="L2328" t="str">
        <f>IF(_xlfn.XLOOKUP(D2328, ABZ!A:A, ABZ!B:B, "", 0) = 0, "", _xlfn.XLOOKUP(D2328, ABZ!A:A, ABZ!B:B, "", 0))</f>
        <v>IT</v>
      </c>
      <c r="M2328" t="s">
        <v>21</v>
      </c>
      <c r="N2328" t="s">
        <v>22</v>
      </c>
      <c r="O2328" t="s">
        <v>1476</v>
      </c>
    </row>
    <row r="2329" spans="1:15" x14ac:dyDescent="0.25">
      <c r="A2329" t="s">
        <v>932</v>
      </c>
      <c r="B2329">
        <v>184</v>
      </c>
      <c r="D2329" t="s">
        <v>922</v>
      </c>
      <c r="E2329" t="s">
        <v>104</v>
      </c>
      <c r="F2329" t="s">
        <v>66</v>
      </c>
      <c r="H2329" s="15" t="s">
        <v>7183</v>
      </c>
      <c r="I2329" s="1">
        <v>46240</v>
      </c>
      <c r="J2329" s="1">
        <v>46245</v>
      </c>
      <c r="K2329" s="1">
        <v>46245</v>
      </c>
      <c r="L2329" t="str">
        <f>IF(_xlfn.XLOOKUP(D2329, ABZ!A:A, ABZ!B:B, "", 0) = 0, "", _xlfn.XLOOKUP(D2329, ABZ!A:A, ABZ!B:B, "", 0))</f>
        <v>IT</v>
      </c>
      <c r="M2329" t="s">
        <v>21</v>
      </c>
      <c r="N2329" t="s">
        <v>22</v>
      </c>
      <c r="O2329" t="s">
        <v>1476</v>
      </c>
    </row>
    <row r="2330" spans="1:15" x14ac:dyDescent="0.25">
      <c r="A2330" t="s">
        <v>932</v>
      </c>
      <c r="B2330">
        <v>184</v>
      </c>
      <c r="D2330" t="s">
        <v>922</v>
      </c>
      <c r="E2330" t="s">
        <v>101</v>
      </c>
      <c r="F2330" t="s">
        <v>41</v>
      </c>
      <c r="H2330" s="15" t="s">
        <v>7183</v>
      </c>
      <c r="I2330" s="1">
        <v>46240</v>
      </c>
      <c r="J2330" s="1">
        <v>46245</v>
      </c>
      <c r="K2330" s="1">
        <v>46245</v>
      </c>
      <c r="L2330" t="str">
        <f>IF(_xlfn.XLOOKUP(D2330, ABZ!A:A, ABZ!B:B, "", 0) = 0, "", _xlfn.XLOOKUP(D2330, ABZ!A:A, ABZ!B:B, "", 0))</f>
        <v>IT</v>
      </c>
      <c r="M2330" t="s">
        <v>21</v>
      </c>
      <c r="N2330" t="s">
        <v>22</v>
      </c>
      <c r="O2330" t="s">
        <v>1476</v>
      </c>
    </row>
    <row r="2331" spans="1:15" x14ac:dyDescent="0.25">
      <c r="A2331" s="59" t="s">
        <v>1549</v>
      </c>
      <c r="B2331">
        <v>1159</v>
      </c>
      <c r="D2331" t="s">
        <v>1550</v>
      </c>
      <c r="E2331" t="s">
        <v>26</v>
      </c>
      <c r="F2331" t="s">
        <v>44</v>
      </c>
      <c r="H2331" s="15" t="s">
        <v>20</v>
      </c>
      <c r="I2331" s="1">
        <v>46240</v>
      </c>
      <c r="J2331" s="1">
        <v>46260</v>
      </c>
      <c r="K2331" s="1">
        <v>46255</v>
      </c>
      <c r="L2331" t="str">
        <f>IF(_xlfn.XLOOKUP(D2331, ABZ!A:A, ABZ!B:B, "", 0) = 0, "", _xlfn.XLOOKUP(D2331, ABZ!A:A, ABZ!B:B, "", 0))</f>
        <v>Technical Communication</v>
      </c>
      <c r="M2331" t="s">
        <v>1408</v>
      </c>
      <c r="N2331" t="s">
        <v>31</v>
      </c>
      <c r="O2331" t="s">
        <v>1551</v>
      </c>
    </row>
    <row r="2332" spans="1:15" x14ac:dyDescent="0.25">
      <c r="A2332" s="59" t="s">
        <v>1549</v>
      </c>
      <c r="B2332" s="51">
        <v>1159</v>
      </c>
      <c r="D2332" t="s">
        <v>1550</v>
      </c>
      <c r="E2332" t="s">
        <v>69</v>
      </c>
      <c r="F2332" t="s">
        <v>89</v>
      </c>
      <c r="H2332" s="15" t="s">
        <v>20</v>
      </c>
      <c r="I2332" s="1">
        <v>46240</v>
      </c>
      <c r="J2332" s="1">
        <v>46260</v>
      </c>
      <c r="K2332" s="1">
        <v>46255</v>
      </c>
      <c r="L2332" t="str">
        <f>IF(_xlfn.XLOOKUP(D2332, ABZ!A:A, ABZ!B:B, "", 0) = 0, "", _xlfn.XLOOKUP(D2332, ABZ!A:A, ABZ!B:B, "", 0))</f>
        <v>Technical Communication</v>
      </c>
      <c r="M2332" t="s">
        <v>1408</v>
      </c>
      <c r="N2332" t="s">
        <v>31</v>
      </c>
      <c r="O2332" t="s">
        <v>1552</v>
      </c>
    </row>
    <row r="2333" spans="1:15" x14ac:dyDescent="0.25">
      <c r="A2333" s="59" t="s">
        <v>1549</v>
      </c>
      <c r="B2333" s="51">
        <v>1159</v>
      </c>
      <c r="C2333" s="51"/>
      <c r="D2333" t="s">
        <v>1550</v>
      </c>
      <c r="E2333" t="s">
        <v>65</v>
      </c>
      <c r="F2333" t="s">
        <v>66</v>
      </c>
      <c r="H2333" s="15" t="s">
        <v>20</v>
      </c>
      <c r="I2333" s="1">
        <v>46240</v>
      </c>
      <c r="J2333" s="1">
        <v>46260</v>
      </c>
      <c r="K2333" s="1">
        <v>46255</v>
      </c>
      <c r="L2333" t="str">
        <f>IF(_xlfn.XLOOKUP(D2333, ABZ!A:A, ABZ!B:B, "", 0) = 0, "", _xlfn.XLOOKUP(D2333, ABZ!A:A, ABZ!B:B, "", 0))</f>
        <v>Technical Communication</v>
      </c>
      <c r="M2333" t="s">
        <v>1408</v>
      </c>
      <c r="N2333" t="s">
        <v>31</v>
      </c>
      <c r="O2333" t="s">
        <v>1553</v>
      </c>
    </row>
    <row r="2334" spans="1:15" x14ac:dyDescent="0.25">
      <c r="A2334" s="59" t="s">
        <v>1549</v>
      </c>
      <c r="B2334" s="51">
        <v>1159</v>
      </c>
      <c r="D2334" t="s">
        <v>1550</v>
      </c>
      <c r="E2334" t="s">
        <v>40</v>
      </c>
      <c r="F2334" t="s">
        <v>41</v>
      </c>
      <c r="H2334" s="15" t="s">
        <v>20</v>
      </c>
      <c r="I2334" s="50">
        <v>46240</v>
      </c>
      <c r="J2334" s="1">
        <v>46260</v>
      </c>
      <c r="K2334" s="1">
        <v>46255</v>
      </c>
      <c r="L2334" t="str">
        <f>IF(_xlfn.XLOOKUP(D2334, ABZ!A:A, ABZ!B:B, "", 0) = 0, "", _xlfn.XLOOKUP(D2334, ABZ!A:A, ABZ!B:B, "", 0))</f>
        <v>Technical Communication</v>
      </c>
      <c r="M2334" t="s">
        <v>1408</v>
      </c>
      <c r="N2334" t="s">
        <v>31</v>
      </c>
      <c r="O2334" t="s">
        <v>1554</v>
      </c>
    </row>
    <row r="2335" spans="1:15" x14ac:dyDescent="0.25">
      <c r="A2335" s="59" t="s">
        <v>1549</v>
      </c>
      <c r="B2335" s="51">
        <v>1159</v>
      </c>
      <c r="D2335" t="s">
        <v>1550</v>
      </c>
      <c r="E2335" t="s">
        <v>67</v>
      </c>
      <c r="F2335" t="s">
        <v>88</v>
      </c>
      <c r="H2335" s="15" t="s">
        <v>20</v>
      </c>
      <c r="I2335" s="1">
        <v>46240</v>
      </c>
      <c r="J2335" s="1">
        <v>46260</v>
      </c>
      <c r="K2335" s="1">
        <v>46255</v>
      </c>
      <c r="L2335" t="str">
        <f>IF(_xlfn.XLOOKUP(D2335, ABZ!A:A, ABZ!B:B, "", 0) = 0, "", _xlfn.XLOOKUP(D2335, ABZ!A:A, ABZ!B:B, "", 0))</f>
        <v>Technical Communication</v>
      </c>
      <c r="M2335" t="s">
        <v>1408</v>
      </c>
      <c r="N2335" t="s">
        <v>31</v>
      </c>
      <c r="O2335" t="s">
        <v>1555</v>
      </c>
    </row>
    <row r="2336" spans="1:15" x14ac:dyDescent="0.25">
      <c r="A2336" s="59" t="s">
        <v>1549</v>
      </c>
      <c r="B2336" s="51">
        <v>1159</v>
      </c>
      <c r="D2336" t="s">
        <v>1550</v>
      </c>
      <c r="E2336" t="s">
        <v>34</v>
      </c>
      <c r="F2336" s="51" t="s">
        <v>1201</v>
      </c>
      <c r="G2336" s="51"/>
      <c r="H2336" s="15" t="s">
        <v>20</v>
      </c>
      <c r="I2336" s="1">
        <v>46240</v>
      </c>
      <c r="J2336" s="1">
        <v>46268</v>
      </c>
      <c r="K2336" s="1">
        <v>46274</v>
      </c>
      <c r="L2336" t="str">
        <f>IF(_xlfn.XLOOKUP(D2336, ABZ!A:A, ABZ!B:B, "", 0) = 0, "", _xlfn.XLOOKUP(D2336, ABZ!A:A, ABZ!B:B, "", 0))</f>
        <v>Technical Communication</v>
      </c>
      <c r="M2336" t="s">
        <v>30</v>
      </c>
      <c r="N2336" t="s">
        <v>31</v>
      </c>
      <c r="O2336" t="s">
        <v>1556</v>
      </c>
    </row>
    <row r="2337" spans="1:15" x14ac:dyDescent="0.25">
      <c r="A2337" s="59" t="s">
        <v>1549</v>
      </c>
      <c r="B2337" s="51">
        <v>1159</v>
      </c>
      <c r="D2337" t="s">
        <v>1550</v>
      </c>
      <c r="E2337" t="s">
        <v>1318</v>
      </c>
      <c r="F2337" t="s">
        <v>89</v>
      </c>
      <c r="H2337" s="15" t="s">
        <v>20</v>
      </c>
      <c r="I2337" s="1">
        <v>46240</v>
      </c>
      <c r="J2337" s="1">
        <v>46268</v>
      </c>
      <c r="K2337" s="1">
        <v>46274</v>
      </c>
      <c r="L2337" t="str">
        <f>IF(_xlfn.XLOOKUP(D2337, ABZ!A:A, ABZ!B:B, "", 0) = 0, "", _xlfn.XLOOKUP(D2337, ABZ!A:A, ABZ!B:B, "", 0))</f>
        <v>Technical Communication</v>
      </c>
      <c r="M2337" t="s">
        <v>30</v>
      </c>
      <c r="N2337" t="s">
        <v>31</v>
      </c>
      <c r="O2337" t="s">
        <v>1557</v>
      </c>
    </row>
    <row r="2338" spans="1:15" x14ac:dyDescent="0.25">
      <c r="A2338" s="59" t="s">
        <v>1549</v>
      </c>
      <c r="B2338" s="51">
        <v>1159</v>
      </c>
      <c r="D2338" t="s">
        <v>1550</v>
      </c>
      <c r="E2338" t="s">
        <v>113</v>
      </c>
      <c r="F2338" t="s">
        <v>89</v>
      </c>
      <c r="H2338" s="15" t="s">
        <v>20</v>
      </c>
      <c r="I2338" s="1">
        <v>46240</v>
      </c>
      <c r="J2338" s="1">
        <v>46268</v>
      </c>
      <c r="K2338" s="1">
        <v>46274</v>
      </c>
      <c r="L2338" t="str">
        <f>IF(_xlfn.XLOOKUP(D2338, ABZ!A:A, ABZ!B:B, "", 0) = 0, "", _xlfn.XLOOKUP(D2338, ABZ!A:A, ABZ!B:B, "", 0))</f>
        <v>Technical Communication</v>
      </c>
      <c r="M2338" t="s">
        <v>30</v>
      </c>
      <c r="N2338" t="s">
        <v>31</v>
      </c>
      <c r="O2338" t="s">
        <v>1558</v>
      </c>
    </row>
    <row r="2339" spans="1:15" x14ac:dyDescent="0.25">
      <c r="A2339" s="59" t="s">
        <v>1549</v>
      </c>
      <c r="B2339" s="51">
        <v>1159</v>
      </c>
      <c r="D2339" t="s">
        <v>1550</v>
      </c>
      <c r="E2339" t="s">
        <v>232</v>
      </c>
      <c r="F2339" t="s">
        <v>88</v>
      </c>
      <c r="H2339" s="15" t="s">
        <v>20</v>
      </c>
      <c r="I2339" s="1">
        <v>46240</v>
      </c>
      <c r="J2339" s="1">
        <v>46268</v>
      </c>
      <c r="K2339" s="1">
        <v>46274</v>
      </c>
      <c r="L2339" t="str">
        <f>IF(_xlfn.XLOOKUP(D2339, ABZ!A:A, ABZ!B:B, "", 0) = 0, "", _xlfn.XLOOKUP(D2339, ABZ!A:A, ABZ!B:B, "", 0))</f>
        <v>Technical Communication</v>
      </c>
      <c r="M2339" t="s">
        <v>30</v>
      </c>
      <c r="N2339" t="s">
        <v>31</v>
      </c>
      <c r="O2339" t="s">
        <v>1559</v>
      </c>
    </row>
    <row r="2340" spans="1:15" x14ac:dyDescent="0.25">
      <c r="A2340" s="59" t="s">
        <v>1549</v>
      </c>
      <c r="B2340" s="51">
        <v>1159</v>
      </c>
      <c r="D2340" t="s">
        <v>1550</v>
      </c>
      <c r="E2340" t="s">
        <v>110</v>
      </c>
      <c r="F2340" t="s">
        <v>88</v>
      </c>
      <c r="H2340" s="15" t="s">
        <v>20</v>
      </c>
      <c r="I2340" s="1">
        <v>46240</v>
      </c>
      <c r="J2340" s="1">
        <v>46268</v>
      </c>
      <c r="K2340" s="1">
        <v>46274</v>
      </c>
      <c r="L2340" t="str">
        <f>IF(_xlfn.XLOOKUP(D2340, ABZ!A:A, ABZ!B:B, "", 0) = 0, "", _xlfn.XLOOKUP(D2340, ABZ!A:A, ABZ!B:B, "", 0))</f>
        <v>Technical Communication</v>
      </c>
      <c r="M2340" t="s">
        <v>30</v>
      </c>
      <c r="N2340" t="s">
        <v>31</v>
      </c>
      <c r="O2340" t="s">
        <v>1560</v>
      </c>
    </row>
    <row r="2341" spans="1:15" x14ac:dyDescent="0.25">
      <c r="A2341" s="59" t="s">
        <v>1549</v>
      </c>
      <c r="B2341" s="51">
        <v>1159</v>
      </c>
      <c r="D2341" t="s">
        <v>1550</v>
      </c>
      <c r="E2341" t="s">
        <v>112</v>
      </c>
      <c r="F2341" t="s">
        <v>88</v>
      </c>
      <c r="H2341" s="15" t="s">
        <v>20</v>
      </c>
      <c r="I2341" s="1">
        <v>46240</v>
      </c>
      <c r="J2341" s="1">
        <v>46268</v>
      </c>
      <c r="K2341" s="1">
        <v>46274</v>
      </c>
      <c r="L2341" t="str">
        <f>IF(_xlfn.XLOOKUP(D2341, ABZ!A:A, ABZ!B:B, "", 0) = 0, "", _xlfn.XLOOKUP(D2341, ABZ!A:A, ABZ!B:B, "", 0))</f>
        <v>Technical Communication</v>
      </c>
      <c r="M2341" t="s">
        <v>30</v>
      </c>
      <c r="N2341" t="s">
        <v>31</v>
      </c>
      <c r="O2341" t="s">
        <v>1561</v>
      </c>
    </row>
    <row r="2342" spans="1:15" x14ac:dyDescent="0.25">
      <c r="A2342" t="s">
        <v>1562</v>
      </c>
      <c r="B2342">
        <v>2838</v>
      </c>
      <c r="D2342" t="s">
        <v>121</v>
      </c>
      <c r="E2342" t="s">
        <v>103</v>
      </c>
      <c r="F2342" t="s">
        <v>89</v>
      </c>
      <c r="H2342" s="15" t="s">
        <v>7183</v>
      </c>
      <c r="I2342" s="1">
        <v>46240</v>
      </c>
      <c r="J2342" s="1">
        <v>46244</v>
      </c>
      <c r="K2342" s="1">
        <v>46244</v>
      </c>
      <c r="L2342" t="str">
        <f>IF(_xlfn.XLOOKUP(D2342, ABZ!A:A, ABZ!B:B, "", 0) = 0, "", _xlfn.XLOOKUP(D2342, ABZ!A:A, ABZ!B:B, "", 0))</f>
        <v>Technical Communication</v>
      </c>
      <c r="M2342" t="s">
        <v>30</v>
      </c>
      <c r="N2342" t="s">
        <v>77</v>
      </c>
      <c r="O2342" t="s">
        <v>1563</v>
      </c>
    </row>
    <row r="2343" spans="1:15" x14ac:dyDescent="0.25">
      <c r="A2343" t="s">
        <v>1564</v>
      </c>
      <c r="B2343">
        <v>2624</v>
      </c>
      <c r="D2343" t="s">
        <v>121</v>
      </c>
      <c r="E2343" t="s">
        <v>26</v>
      </c>
      <c r="F2343" t="s">
        <v>57</v>
      </c>
      <c r="H2343" s="15" t="s">
        <v>7183</v>
      </c>
      <c r="I2343" s="1">
        <v>46240</v>
      </c>
      <c r="J2343" s="1">
        <v>46244</v>
      </c>
      <c r="K2343" s="1">
        <v>46244</v>
      </c>
      <c r="L2343" t="str">
        <f>IF(_xlfn.XLOOKUP(D2343, ABZ!A:A, ABZ!B:B, "", 0) = 0, "", _xlfn.XLOOKUP(D2343, ABZ!A:A, ABZ!B:B, "", 0))</f>
        <v>Technical Communication</v>
      </c>
      <c r="M2343" t="s">
        <v>30</v>
      </c>
      <c r="N2343" t="s">
        <v>77</v>
      </c>
      <c r="O2343" t="s">
        <v>1565</v>
      </c>
    </row>
    <row r="2344" spans="1:15" x14ac:dyDescent="0.25">
      <c r="A2344" t="s">
        <v>1566</v>
      </c>
      <c r="B2344">
        <v>2838</v>
      </c>
      <c r="D2344" t="s">
        <v>121</v>
      </c>
      <c r="E2344" t="s">
        <v>40</v>
      </c>
      <c r="F2344" t="s">
        <v>41</v>
      </c>
      <c r="H2344" s="15" t="s">
        <v>7183</v>
      </c>
      <c r="I2344" s="1">
        <v>46240</v>
      </c>
      <c r="J2344" s="1">
        <v>46244</v>
      </c>
      <c r="K2344" s="1">
        <v>46244</v>
      </c>
      <c r="L2344" t="str">
        <f>IF(_xlfn.XLOOKUP(D2344, ABZ!A:A, ABZ!B:B, "", 0) = 0, "", _xlfn.XLOOKUP(D2344, ABZ!A:A, ABZ!B:B, "", 0))</f>
        <v>Technical Communication</v>
      </c>
      <c r="M2344" t="s">
        <v>30</v>
      </c>
      <c r="N2344" t="s">
        <v>77</v>
      </c>
      <c r="O2344" t="s">
        <v>1567</v>
      </c>
    </row>
    <row r="2345" spans="1:15" x14ac:dyDescent="0.25">
      <c r="A2345" t="s">
        <v>1568</v>
      </c>
      <c r="B2345">
        <v>2838</v>
      </c>
      <c r="D2345" t="s">
        <v>121</v>
      </c>
      <c r="E2345" t="s">
        <v>104</v>
      </c>
      <c r="F2345" t="s">
        <v>66</v>
      </c>
      <c r="H2345" s="15" t="s">
        <v>7183</v>
      </c>
      <c r="I2345" s="1">
        <v>46240</v>
      </c>
      <c r="J2345" s="1">
        <v>46244</v>
      </c>
      <c r="K2345" s="1">
        <v>46244</v>
      </c>
      <c r="L2345" t="str">
        <f>IF(_xlfn.XLOOKUP(D2345, ABZ!A:A, ABZ!B:B, "", 0) = 0, "", _xlfn.XLOOKUP(D2345, ABZ!A:A, ABZ!B:B, "", 0))</f>
        <v>Technical Communication</v>
      </c>
      <c r="M2345" t="s">
        <v>30</v>
      </c>
      <c r="N2345" t="s">
        <v>77</v>
      </c>
      <c r="O2345" t="s">
        <v>1569</v>
      </c>
    </row>
    <row r="2346" spans="1:15" x14ac:dyDescent="0.25">
      <c r="A2346" t="s">
        <v>1568</v>
      </c>
      <c r="B2346">
        <v>2838</v>
      </c>
      <c r="D2346" t="s">
        <v>121</v>
      </c>
      <c r="E2346" t="s">
        <v>67</v>
      </c>
      <c r="F2346" t="s">
        <v>68</v>
      </c>
      <c r="G2346" t="s">
        <v>88</v>
      </c>
      <c r="H2346" s="15" t="s">
        <v>7183</v>
      </c>
      <c r="I2346" s="1">
        <v>46240</v>
      </c>
      <c r="J2346" s="1">
        <v>46244</v>
      </c>
      <c r="K2346" s="1">
        <v>46244</v>
      </c>
      <c r="L2346" t="str">
        <f>IF(_xlfn.XLOOKUP(D2346, ABZ!A:A, ABZ!B:B, "", 0) = 0, "", _xlfn.XLOOKUP(D2346, ABZ!A:A, ABZ!B:B, "", 0))</f>
        <v>Technical Communication</v>
      </c>
      <c r="M2346" t="s">
        <v>30</v>
      </c>
      <c r="N2346" t="s">
        <v>77</v>
      </c>
      <c r="O2346" t="s">
        <v>1570</v>
      </c>
    </row>
    <row r="2347" spans="1:15" x14ac:dyDescent="0.25">
      <c r="A2347" s="59" t="s">
        <v>1571</v>
      </c>
      <c r="B2347">
        <v>941</v>
      </c>
      <c r="D2347" t="s">
        <v>847</v>
      </c>
      <c r="E2347" t="s">
        <v>18</v>
      </c>
      <c r="G2347" t="s">
        <v>19</v>
      </c>
      <c r="H2347" s="15" t="s">
        <v>20</v>
      </c>
      <c r="I2347" s="1">
        <v>46240</v>
      </c>
      <c r="J2347" s="1">
        <v>46241</v>
      </c>
      <c r="K2347" s="1">
        <v>46244</v>
      </c>
      <c r="L2347" t="str">
        <f>IF(_xlfn.XLOOKUP(D2347, ABZ!A:A, ABZ!B:B, "", 0) = 0, "", _xlfn.XLOOKUP(D2347, ABZ!A:A, ABZ!B:B, "", 0))</f>
        <v>Corporate Communications</v>
      </c>
      <c r="N2347" t="s">
        <v>77</v>
      </c>
      <c r="O2347" t="s">
        <v>1507</v>
      </c>
    </row>
    <row r="2348" spans="1:15" x14ac:dyDescent="0.25">
      <c r="A2348" s="59" t="s">
        <v>1571</v>
      </c>
      <c r="B2348">
        <v>941</v>
      </c>
      <c r="D2348" t="s">
        <v>847</v>
      </c>
      <c r="E2348" t="s">
        <v>26</v>
      </c>
      <c r="F2348" t="s">
        <v>57</v>
      </c>
      <c r="H2348" s="15" t="s">
        <v>20</v>
      </c>
      <c r="I2348" s="1">
        <v>46240</v>
      </c>
      <c r="J2348" s="1">
        <v>46241</v>
      </c>
      <c r="K2348" s="1">
        <v>46244</v>
      </c>
      <c r="L2348" t="str">
        <f>IF(_xlfn.XLOOKUP(D2348, ABZ!A:A, ABZ!B:B, "", 0) = 0, "", _xlfn.XLOOKUP(D2348, ABZ!A:A, ABZ!B:B, "", 0))</f>
        <v>Corporate Communications</v>
      </c>
      <c r="N2348" t="s">
        <v>77</v>
      </c>
      <c r="O2348" t="s">
        <v>1507</v>
      </c>
    </row>
    <row r="2349" spans="1:15" x14ac:dyDescent="0.25">
      <c r="A2349" s="59" t="s">
        <v>1572</v>
      </c>
      <c r="B2349">
        <v>397</v>
      </c>
      <c r="C2349">
        <v>5</v>
      </c>
      <c r="D2349" t="s">
        <v>1573</v>
      </c>
      <c r="E2349" t="s">
        <v>18</v>
      </c>
      <c r="G2349" t="s">
        <v>19</v>
      </c>
      <c r="H2349" s="15" t="s">
        <v>20</v>
      </c>
      <c r="I2349" s="1">
        <v>46240</v>
      </c>
      <c r="J2349" s="1">
        <v>46240</v>
      </c>
      <c r="K2349" s="1">
        <v>46244</v>
      </c>
      <c r="L2349" t="str">
        <f>IF(_xlfn.XLOOKUP(D2349, ABZ!A:A, ABZ!B:B, "", 0) = 0, "", _xlfn.XLOOKUP(D2349, ABZ!A:A, ABZ!B:B, "", 0))</f>
        <v>Sales Marketing</v>
      </c>
      <c r="M2349" t="s">
        <v>21</v>
      </c>
      <c r="N2349" t="s">
        <v>760</v>
      </c>
      <c r="O2349" t="s">
        <v>1574</v>
      </c>
    </row>
    <row r="2350" spans="1:15" x14ac:dyDescent="0.25">
      <c r="A2350" s="59" t="s">
        <v>1572</v>
      </c>
      <c r="B2350">
        <v>397</v>
      </c>
      <c r="C2350">
        <v>10</v>
      </c>
      <c r="D2350" t="s">
        <v>1573</v>
      </c>
      <c r="E2350" t="s">
        <v>26</v>
      </c>
      <c r="F2350" t="s">
        <v>57</v>
      </c>
      <c r="H2350" s="15" t="s">
        <v>20</v>
      </c>
      <c r="I2350" s="1">
        <v>46240</v>
      </c>
      <c r="J2350" s="1">
        <v>46244</v>
      </c>
      <c r="K2350" s="1">
        <v>46244</v>
      </c>
      <c r="L2350" t="str">
        <f>IF(_xlfn.XLOOKUP(D2350, ABZ!A:A, ABZ!B:B, "", 0) = 0, "", _xlfn.XLOOKUP(D2350, ABZ!A:A, ABZ!B:B, "", 0))</f>
        <v>Sales Marketing</v>
      </c>
      <c r="M2350" t="s">
        <v>21</v>
      </c>
      <c r="N2350" t="s">
        <v>760</v>
      </c>
      <c r="O2350" t="s">
        <v>1575</v>
      </c>
    </row>
    <row r="2351" spans="1:15" x14ac:dyDescent="0.25">
      <c r="A2351" s="59" t="s">
        <v>1576</v>
      </c>
      <c r="B2351">
        <v>50</v>
      </c>
      <c r="D2351" t="s">
        <v>148</v>
      </c>
      <c r="E2351" t="s">
        <v>26</v>
      </c>
      <c r="F2351" t="s">
        <v>44</v>
      </c>
      <c r="H2351" s="15" t="s">
        <v>20</v>
      </c>
      <c r="I2351" s="1">
        <v>46240</v>
      </c>
      <c r="J2351" s="1">
        <v>46245</v>
      </c>
      <c r="K2351" s="1">
        <v>46245</v>
      </c>
      <c r="L2351" t="str">
        <f>IF(_xlfn.XLOOKUP(D2351, ABZ!A:A, ABZ!B:B, "", 0) = 0, "", _xlfn.XLOOKUP(D2351, ABZ!A:A, ABZ!B:B, "", 0))</f>
        <v>D2C Ecommerce</v>
      </c>
      <c r="M2351" t="s">
        <v>21</v>
      </c>
      <c r="N2351" t="s">
        <v>31</v>
      </c>
      <c r="O2351" t="s">
        <v>1546</v>
      </c>
    </row>
    <row r="2352" spans="1:15" x14ac:dyDescent="0.25">
      <c r="A2352" s="60" t="s">
        <v>1577</v>
      </c>
      <c r="B2352">
        <v>26</v>
      </c>
      <c r="D2352" t="s">
        <v>85</v>
      </c>
      <c r="E2352" t="s">
        <v>26</v>
      </c>
      <c r="F2352" t="s">
        <v>57</v>
      </c>
      <c r="H2352" s="15" t="s">
        <v>20</v>
      </c>
      <c r="I2352" s="1">
        <v>46240</v>
      </c>
      <c r="J2352" s="1">
        <v>46244</v>
      </c>
      <c r="K2352" s="1">
        <v>46244</v>
      </c>
      <c r="L2352" t="str">
        <f>IF(_xlfn.XLOOKUP(D2352, [1]ABZ!A:A, [1]ABZ!B:B, "", 0) = 0, "", _xlfn.XLOOKUP(D2352, [1]ABZ!A:A, [1]ABZ!B:B, "", 0))</f>
        <v>D2C Ecommerce</v>
      </c>
      <c r="M2352" t="s">
        <v>502</v>
      </c>
      <c r="N2352" t="s">
        <v>86</v>
      </c>
      <c r="O2352" t="s">
        <v>1525</v>
      </c>
    </row>
    <row r="2353" spans="1:15" x14ac:dyDescent="0.25">
      <c r="A2353" s="60" t="s">
        <v>1578</v>
      </c>
      <c r="B2353">
        <v>29</v>
      </c>
      <c r="D2353" t="s">
        <v>85</v>
      </c>
      <c r="E2353" t="s">
        <v>26</v>
      </c>
      <c r="F2353" t="s">
        <v>57</v>
      </c>
      <c r="H2353" s="15" t="s">
        <v>20</v>
      </c>
      <c r="I2353" s="1">
        <v>46240</v>
      </c>
      <c r="J2353" s="1">
        <v>46244</v>
      </c>
      <c r="K2353" s="1">
        <v>46244</v>
      </c>
      <c r="L2353" t="str">
        <f>IF(_xlfn.XLOOKUP(D2353, [1]ABZ!A:A, [1]ABZ!B:B, "", 0) = 0, "", _xlfn.XLOOKUP(D2353, [1]ABZ!A:A, [1]ABZ!B:B, "", 0))</f>
        <v>D2C Ecommerce</v>
      </c>
      <c r="M2353" t="s">
        <v>502</v>
      </c>
      <c r="N2353" t="s">
        <v>86</v>
      </c>
      <c r="O2353" t="s">
        <v>1525</v>
      </c>
    </row>
    <row r="2354" spans="1:15" x14ac:dyDescent="0.25">
      <c r="A2354" s="60" t="s">
        <v>1577</v>
      </c>
      <c r="B2354">
        <v>26</v>
      </c>
      <c r="D2354" t="s">
        <v>85</v>
      </c>
      <c r="E2354" t="s">
        <v>67</v>
      </c>
      <c r="F2354" t="s">
        <v>68</v>
      </c>
      <c r="H2354" s="15" t="s">
        <v>20</v>
      </c>
      <c r="I2354" s="1">
        <v>46240</v>
      </c>
      <c r="J2354" s="1">
        <v>46244</v>
      </c>
      <c r="K2354" s="1">
        <v>46244</v>
      </c>
      <c r="L2354" t="str">
        <f>IF(_xlfn.XLOOKUP(D2354, [1]ABZ!A:A, [1]ABZ!B:B, "", 0) = 0, "", _xlfn.XLOOKUP(D2354, [1]ABZ!A:A, [1]ABZ!B:B, "", 0))</f>
        <v>D2C Ecommerce</v>
      </c>
      <c r="M2354" t="s">
        <v>502</v>
      </c>
      <c r="N2354" t="s">
        <v>86</v>
      </c>
      <c r="O2354" t="s">
        <v>1525</v>
      </c>
    </row>
    <row r="2355" spans="1:15" x14ac:dyDescent="0.25">
      <c r="A2355" s="60" t="s">
        <v>1578</v>
      </c>
      <c r="B2355">
        <v>29</v>
      </c>
      <c r="D2355" t="s">
        <v>85</v>
      </c>
      <c r="E2355" t="s">
        <v>67</v>
      </c>
      <c r="F2355" t="s">
        <v>68</v>
      </c>
      <c r="H2355" s="15" t="s">
        <v>20</v>
      </c>
      <c r="I2355" s="1">
        <v>46240</v>
      </c>
      <c r="J2355" s="1">
        <v>46244</v>
      </c>
      <c r="K2355" s="1">
        <v>46244</v>
      </c>
      <c r="L2355" t="str">
        <f>IF(_xlfn.XLOOKUP(D2355, [1]ABZ!A:A, [1]ABZ!B:B, "", 0) = 0, "", _xlfn.XLOOKUP(D2355, [1]ABZ!A:A, [1]ABZ!B:B, "", 0))</f>
        <v>D2C Ecommerce</v>
      </c>
      <c r="M2355" t="s">
        <v>502</v>
      </c>
      <c r="N2355" t="s">
        <v>86</v>
      </c>
      <c r="O2355" t="s">
        <v>1525</v>
      </c>
    </row>
    <row r="2356" spans="1:15" x14ac:dyDescent="0.25">
      <c r="A2356" s="60" t="s">
        <v>1577</v>
      </c>
      <c r="B2356">
        <v>26</v>
      </c>
      <c r="D2356" t="s">
        <v>85</v>
      </c>
      <c r="E2356" t="s">
        <v>69</v>
      </c>
      <c r="F2356" t="s">
        <v>89</v>
      </c>
      <c r="H2356" s="15" t="s">
        <v>20</v>
      </c>
      <c r="I2356" s="1">
        <v>46240</v>
      </c>
      <c r="J2356" s="1">
        <v>46244</v>
      </c>
      <c r="K2356" s="1">
        <v>46244</v>
      </c>
      <c r="L2356" t="str">
        <f>IF(_xlfn.XLOOKUP(D2356, [1]ABZ!A:A, [1]ABZ!B:B, "", 0) = 0, "", _xlfn.XLOOKUP(D2356, [1]ABZ!A:A, [1]ABZ!B:B, "", 0))</f>
        <v>D2C Ecommerce</v>
      </c>
      <c r="M2356" t="s">
        <v>502</v>
      </c>
      <c r="N2356" t="s">
        <v>86</v>
      </c>
      <c r="O2356" t="s">
        <v>1525</v>
      </c>
    </row>
    <row r="2357" spans="1:15" x14ac:dyDescent="0.25">
      <c r="A2357" s="60" t="s">
        <v>1578</v>
      </c>
      <c r="B2357">
        <v>29</v>
      </c>
      <c r="D2357" t="s">
        <v>85</v>
      </c>
      <c r="E2357" t="s">
        <v>69</v>
      </c>
      <c r="F2357" t="s">
        <v>89</v>
      </c>
      <c r="H2357" s="15" t="s">
        <v>20</v>
      </c>
      <c r="I2357" s="1">
        <v>46240</v>
      </c>
      <c r="J2357" s="1">
        <v>46244</v>
      </c>
      <c r="K2357" s="1">
        <v>46244</v>
      </c>
      <c r="L2357" t="str">
        <f>IF(_xlfn.XLOOKUP(D2357, [1]ABZ!A:A, [1]ABZ!B:B, "", 0) = 0, "", _xlfn.XLOOKUP(D2357, [1]ABZ!A:A, [1]ABZ!B:B, "", 0))</f>
        <v>D2C Ecommerce</v>
      </c>
      <c r="M2357" t="s">
        <v>502</v>
      </c>
      <c r="N2357" t="s">
        <v>86</v>
      </c>
      <c r="O2357" t="s">
        <v>1525</v>
      </c>
    </row>
    <row r="2358" spans="1:15" x14ac:dyDescent="0.25">
      <c r="A2358" s="60" t="s">
        <v>1577</v>
      </c>
      <c r="B2358">
        <v>26</v>
      </c>
      <c r="D2358" t="s">
        <v>85</v>
      </c>
      <c r="E2358" t="s">
        <v>65</v>
      </c>
      <c r="F2358" t="s">
        <v>66</v>
      </c>
      <c r="H2358" s="15" t="s">
        <v>20</v>
      </c>
      <c r="I2358" s="1">
        <v>46240</v>
      </c>
      <c r="J2358" s="1">
        <v>46244</v>
      </c>
      <c r="K2358" s="1">
        <v>46244</v>
      </c>
      <c r="L2358" t="str">
        <f>IF(_xlfn.XLOOKUP(D2358, [1]ABZ!A:A, [1]ABZ!B:B, "", 0) = 0, "", _xlfn.XLOOKUP(D2358, [1]ABZ!A:A, [1]ABZ!B:B, "", 0))</f>
        <v>D2C Ecommerce</v>
      </c>
      <c r="M2358" t="s">
        <v>502</v>
      </c>
      <c r="N2358" t="s">
        <v>86</v>
      </c>
      <c r="O2358" t="s">
        <v>1525</v>
      </c>
    </row>
    <row r="2359" spans="1:15" x14ac:dyDescent="0.25">
      <c r="A2359" s="60" t="s">
        <v>1578</v>
      </c>
      <c r="B2359">
        <v>29</v>
      </c>
      <c r="D2359" t="s">
        <v>85</v>
      </c>
      <c r="E2359" t="s">
        <v>65</v>
      </c>
      <c r="F2359" t="s">
        <v>66</v>
      </c>
      <c r="H2359" s="15" t="s">
        <v>20</v>
      </c>
      <c r="I2359" s="1">
        <v>46240</v>
      </c>
      <c r="J2359" s="1">
        <v>46244</v>
      </c>
      <c r="K2359" s="1">
        <v>46244</v>
      </c>
      <c r="L2359" t="str">
        <f>IF(_xlfn.XLOOKUP(D2359, [1]ABZ!A:A, [1]ABZ!B:B, "", 0) = 0, "", _xlfn.XLOOKUP(D2359, [1]ABZ!A:A, [1]ABZ!B:B, "", 0))</f>
        <v>D2C Ecommerce</v>
      </c>
      <c r="M2359" t="s">
        <v>502</v>
      </c>
      <c r="N2359" t="s">
        <v>86</v>
      </c>
      <c r="O2359" t="s">
        <v>1525</v>
      </c>
    </row>
    <row r="2360" spans="1:15" x14ac:dyDescent="0.25">
      <c r="A2360" s="60" t="s">
        <v>1577</v>
      </c>
      <c r="B2360">
        <v>26</v>
      </c>
      <c r="D2360" t="s">
        <v>85</v>
      </c>
      <c r="E2360" t="s">
        <v>40</v>
      </c>
      <c r="F2360" t="s">
        <v>41</v>
      </c>
      <c r="H2360" s="15" t="s">
        <v>20</v>
      </c>
      <c r="I2360" s="1">
        <v>46240</v>
      </c>
      <c r="J2360" s="1">
        <v>46244</v>
      </c>
      <c r="K2360" s="1">
        <v>46244</v>
      </c>
      <c r="L2360" t="str">
        <f>IF(_xlfn.XLOOKUP(D2360, [1]ABZ!A:A, [1]ABZ!B:B, "", 0) = 0, "", _xlfn.XLOOKUP(D2360, [1]ABZ!A:A, [1]ABZ!B:B, "", 0))</f>
        <v>D2C Ecommerce</v>
      </c>
      <c r="M2360" t="s">
        <v>502</v>
      </c>
      <c r="N2360" t="s">
        <v>86</v>
      </c>
      <c r="O2360" t="s">
        <v>1525</v>
      </c>
    </row>
    <row r="2361" spans="1:15" x14ac:dyDescent="0.25">
      <c r="A2361" s="60" t="s">
        <v>1578</v>
      </c>
      <c r="B2361">
        <v>29</v>
      </c>
      <c r="D2361" t="s">
        <v>85</v>
      </c>
      <c r="E2361" t="s">
        <v>40</v>
      </c>
      <c r="F2361" t="s">
        <v>41</v>
      </c>
      <c r="H2361" s="15" t="s">
        <v>20</v>
      </c>
      <c r="I2361" s="1">
        <v>46240</v>
      </c>
      <c r="J2361" s="1">
        <v>46244</v>
      </c>
      <c r="K2361" s="1">
        <v>46244</v>
      </c>
      <c r="L2361" t="str">
        <f>IF(_xlfn.XLOOKUP(D2361, [1]ABZ!A:A, [1]ABZ!B:B, "", 0) = 0, "", _xlfn.XLOOKUP(D2361, [1]ABZ!A:A, [1]ABZ!B:B, "", 0))</f>
        <v>D2C Ecommerce</v>
      </c>
      <c r="M2361" t="s">
        <v>502</v>
      </c>
      <c r="N2361" t="s">
        <v>86</v>
      </c>
      <c r="O2361" t="s">
        <v>1525</v>
      </c>
    </row>
    <row r="2362" spans="1:15" x14ac:dyDescent="0.25">
      <c r="A2362" s="59" t="s">
        <v>1579</v>
      </c>
      <c r="B2362">
        <v>278</v>
      </c>
      <c r="D2362" t="s">
        <v>148</v>
      </c>
      <c r="E2362" t="s">
        <v>26</v>
      </c>
      <c r="F2362" t="s">
        <v>44</v>
      </c>
      <c r="G2362" t="s">
        <v>57</v>
      </c>
      <c r="H2362" s="15" t="s">
        <v>20</v>
      </c>
      <c r="I2362" s="1">
        <v>46241</v>
      </c>
      <c r="J2362" s="1">
        <v>46244</v>
      </c>
      <c r="K2362" s="1">
        <v>46246</v>
      </c>
      <c r="L2362" t="str">
        <f>IF(_xlfn.XLOOKUP(D2362, ABZ!A:A, ABZ!B:B, "", 0) = 0, "", _xlfn.XLOOKUP(D2362, ABZ!A:A, ABZ!B:B, "", 0))</f>
        <v>D2C Ecommerce</v>
      </c>
      <c r="M2362" t="s">
        <v>502</v>
      </c>
      <c r="N2362" t="s">
        <v>31</v>
      </c>
      <c r="O2362" t="s">
        <v>1546</v>
      </c>
    </row>
    <row r="2363" spans="1:15" x14ac:dyDescent="0.25">
      <c r="A2363" s="59" t="s">
        <v>1580</v>
      </c>
      <c r="B2363">
        <v>63</v>
      </c>
      <c r="D2363" t="s">
        <v>1581</v>
      </c>
      <c r="E2363" t="s">
        <v>34</v>
      </c>
      <c r="F2363" t="s">
        <v>1201</v>
      </c>
      <c r="H2363" s="15" t="s">
        <v>20</v>
      </c>
      <c r="I2363" s="1">
        <v>46241</v>
      </c>
      <c r="J2363" s="1">
        <v>46246</v>
      </c>
      <c r="K2363" s="1">
        <v>46247</v>
      </c>
      <c r="L2363" t="str">
        <f>IF(_xlfn.XLOOKUP(D2363, ABZ!A:A, ABZ!B:B, "", 0) = 0, "", _xlfn.XLOOKUP(D2363, ABZ!A:A, ABZ!B:B, "", 0))</f>
        <v>User Interface &amp; Clients</v>
      </c>
      <c r="M2363" t="s">
        <v>21</v>
      </c>
      <c r="N2363" t="s">
        <v>31</v>
      </c>
      <c r="O2363" t="s">
        <v>1582</v>
      </c>
    </row>
    <row r="2364" spans="1:15" x14ac:dyDescent="0.25">
      <c r="A2364" s="59" t="s">
        <v>1580</v>
      </c>
      <c r="B2364">
        <v>63</v>
      </c>
      <c r="D2364" t="s">
        <v>1581</v>
      </c>
      <c r="E2364" t="s">
        <v>105</v>
      </c>
      <c r="F2364" t="s">
        <v>35</v>
      </c>
      <c r="H2364" s="15" t="s">
        <v>20</v>
      </c>
      <c r="I2364" s="1">
        <v>46241</v>
      </c>
      <c r="J2364" s="1">
        <v>46246</v>
      </c>
      <c r="K2364" s="1">
        <v>46247</v>
      </c>
      <c r="L2364" t="str">
        <f>IF(_xlfn.XLOOKUP(D2364, ABZ!A:A, ABZ!B:B, "", 0) = 0, "", _xlfn.XLOOKUP(D2364, ABZ!A:A, ABZ!B:B, "", 0))</f>
        <v>User Interface &amp; Clients</v>
      </c>
      <c r="M2364" t="s">
        <v>21</v>
      </c>
      <c r="N2364" t="s">
        <v>31</v>
      </c>
      <c r="O2364" t="s">
        <v>1582</v>
      </c>
    </row>
    <row r="2365" spans="1:15" x14ac:dyDescent="0.25">
      <c r="A2365" s="59" t="s">
        <v>1583</v>
      </c>
      <c r="B2365">
        <v>63</v>
      </c>
      <c r="D2365" t="s">
        <v>1581</v>
      </c>
      <c r="E2365" t="s">
        <v>26</v>
      </c>
      <c r="F2365" t="s">
        <v>57</v>
      </c>
      <c r="H2365" s="15" t="s">
        <v>20</v>
      </c>
      <c r="I2365" s="1">
        <v>46241</v>
      </c>
      <c r="J2365" s="1">
        <v>46246</v>
      </c>
      <c r="K2365" s="1">
        <v>46247</v>
      </c>
      <c r="L2365" t="str">
        <f>IF(_xlfn.XLOOKUP(D2365, ABZ!A:A, ABZ!B:B, "", 0) = 0, "", _xlfn.XLOOKUP(D2365, ABZ!A:A, ABZ!B:B, "", 0))</f>
        <v>User Interface &amp; Clients</v>
      </c>
      <c r="M2365" t="s">
        <v>21</v>
      </c>
      <c r="N2365" t="s">
        <v>31</v>
      </c>
      <c r="O2365" t="s">
        <v>1582</v>
      </c>
    </row>
    <row r="2366" spans="1:15" x14ac:dyDescent="0.25">
      <c r="A2366" s="59" t="s">
        <v>1583</v>
      </c>
      <c r="B2366">
        <v>63</v>
      </c>
      <c r="D2366" t="s">
        <v>1581</v>
      </c>
      <c r="E2366" t="s">
        <v>69</v>
      </c>
      <c r="F2366" t="s">
        <v>89</v>
      </c>
      <c r="H2366" s="15" t="s">
        <v>20</v>
      </c>
      <c r="I2366" s="1">
        <v>46241</v>
      </c>
      <c r="J2366" s="1">
        <v>46246</v>
      </c>
      <c r="K2366" s="1">
        <v>46247</v>
      </c>
      <c r="L2366" t="str">
        <f>IF(_xlfn.XLOOKUP(D2366, ABZ!A:A, ABZ!B:B, "", 0) = 0, "", _xlfn.XLOOKUP(D2366, ABZ!A:A, ABZ!B:B, "", 0))</f>
        <v>User Interface &amp; Clients</v>
      </c>
      <c r="M2366" t="s">
        <v>21</v>
      </c>
      <c r="N2366" t="s">
        <v>31</v>
      </c>
      <c r="O2366" t="s">
        <v>1582</v>
      </c>
    </row>
    <row r="2367" spans="1:15" x14ac:dyDescent="0.25">
      <c r="A2367" s="59" t="s">
        <v>1583</v>
      </c>
      <c r="B2367">
        <v>63</v>
      </c>
      <c r="D2367" t="s">
        <v>1581</v>
      </c>
      <c r="E2367" t="s">
        <v>65</v>
      </c>
      <c r="F2367" t="s">
        <v>66</v>
      </c>
      <c r="H2367" s="15" t="s">
        <v>20</v>
      </c>
      <c r="I2367" s="1">
        <v>46241</v>
      </c>
      <c r="J2367" s="1">
        <v>46246</v>
      </c>
      <c r="K2367" s="1">
        <v>46247</v>
      </c>
      <c r="L2367" t="str">
        <f>IF(_xlfn.XLOOKUP(D2367, ABZ!A:A, ABZ!B:B, "", 0) = 0, "", _xlfn.XLOOKUP(D2367, ABZ!A:A, ABZ!B:B, "", 0))</f>
        <v>User Interface &amp; Clients</v>
      </c>
      <c r="M2367" t="s">
        <v>21</v>
      </c>
      <c r="N2367" t="s">
        <v>31</v>
      </c>
      <c r="O2367" t="s">
        <v>1584</v>
      </c>
    </row>
    <row r="2368" spans="1:15" x14ac:dyDescent="0.25">
      <c r="A2368" s="59" t="s">
        <v>1583</v>
      </c>
      <c r="B2368">
        <v>63</v>
      </c>
      <c r="D2368" t="s">
        <v>1581</v>
      </c>
      <c r="E2368" t="s">
        <v>40</v>
      </c>
      <c r="F2368" t="s">
        <v>41</v>
      </c>
      <c r="H2368" s="15" t="s">
        <v>20</v>
      </c>
      <c r="I2368" s="1">
        <v>46241</v>
      </c>
      <c r="J2368" s="1">
        <v>46246</v>
      </c>
      <c r="K2368" s="1">
        <v>46247</v>
      </c>
      <c r="L2368" t="str">
        <f>IF(_xlfn.XLOOKUP(D2368, ABZ!A:A, ABZ!B:B, "", 0) = 0, "", _xlfn.XLOOKUP(D2368, ABZ!A:A, ABZ!B:B, "", 0))</f>
        <v>User Interface &amp; Clients</v>
      </c>
      <c r="M2368" t="s">
        <v>21</v>
      </c>
      <c r="N2368" t="s">
        <v>31</v>
      </c>
      <c r="O2368" t="s">
        <v>1585</v>
      </c>
    </row>
    <row r="2369" spans="1:15" x14ac:dyDescent="0.25">
      <c r="A2369" s="59" t="s">
        <v>1583</v>
      </c>
      <c r="B2369">
        <v>63</v>
      </c>
      <c r="D2369" t="s">
        <v>1581</v>
      </c>
      <c r="E2369" t="s">
        <v>67</v>
      </c>
      <c r="F2369" t="s">
        <v>68</v>
      </c>
      <c r="H2369" s="15" t="s">
        <v>20</v>
      </c>
      <c r="I2369" s="1">
        <v>46241</v>
      </c>
      <c r="J2369" s="1">
        <v>46246</v>
      </c>
      <c r="K2369" s="1">
        <v>46247</v>
      </c>
      <c r="L2369" t="str">
        <f>IF(_xlfn.XLOOKUP(D2369, ABZ!A:A, ABZ!B:B, "", 0) = 0, "", _xlfn.XLOOKUP(D2369, ABZ!A:A, ABZ!B:B, "", 0))</f>
        <v>User Interface &amp; Clients</v>
      </c>
      <c r="M2369" t="s">
        <v>21</v>
      </c>
      <c r="N2369" t="s">
        <v>31</v>
      </c>
      <c r="O2369" t="s">
        <v>1582</v>
      </c>
    </row>
    <row r="2370" spans="1:15" x14ac:dyDescent="0.25">
      <c r="A2370" s="60" t="s">
        <v>1586</v>
      </c>
      <c r="B2370">
        <v>7</v>
      </c>
      <c r="D2370" t="s">
        <v>1279</v>
      </c>
      <c r="E2370" t="s">
        <v>26</v>
      </c>
      <c r="F2370" t="s">
        <v>57</v>
      </c>
      <c r="H2370" s="15" t="s">
        <v>20</v>
      </c>
      <c r="I2370" s="1">
        <v>46241</v>
      </c>
      <c r="J2370" s="1">
        <v>46246</v>
      </c>
      <c r="K2370" s="1">
        <v>46248</v>
      </c>
      <c r="L2370" t="str">
        <f>IF(_xlfn.XLOOKUP(D2370, [1]ABZ!A:A, [1]ABZ!B:B, "", 0) = 0, "", _xlfn.XLOOKUP(D2370, [1]ABZ!A:A, [1]ABZ!B:B, "", 0))</f>
        <v>D2C Ecommerce</v>
      </c>
      <c r="M2370" t="s">
        <v>21</v>
      </c>
      <c r="N2370" t="s">
        <v>86</v>
      </c>
      <c r="O2370" t="s">
        <v>1525</v>
      </c>
    </row>
    <row r="2371" spans="1:15" x14ac:dyDescent="0.25">
      <c r="A2371" s="60" t="s">
        <v>1586</v>
      </c>
      <c r="B2371">
        <v>7</v>
      </c>
      <c r="D2371" t="s">
        <v>1279</v>
      </c>
      <c r="E2371" t="s">
        <v>67</v>
      </c>
      <c r="F2371" t="s">
        <v>68</v>
      </c>
      <c r="H2371" s="15" t="s">
        <v>20</v>
      </c>
      <c r="I2371" s="1">
        <v>46241</v>
      </c>
      <c r="J2371" s="1">
        <v>46247</v>
      </c>
      <c r="K2371" s="1">
        <v>46248</v>
      </c>
      <c r="L2371" t="str">
        <f>IF(_xlfn.XLOOKUP(D2371, [1]ABZ!A:A, [1]ABZ!B:B, "", 0) = 0, "", _xlfn.XLOOKUP(D2371, [1]ABZ!A:A, [1]ABZ!B:B, "", 0))</f>
        <v>D2C Ecommerce</v>
      </c>
      <c r="M2371" t="s">
        <v>502</v>
      </c>
      <c r="N2371" t="s">
        <v>86</v>
      </c>
      <c r="O2371" t="s">
        <v>1587</v>
      </c>
    </row>
    <row r="2372" spans="1:15" x14ac:dyDescent="0.25">
      <c r="A2372" s="60" t="s">
        <v>1586</v>
      </c>
      <c r="B2372">
        <v>7</v>
      </c>
      <c r="D2372" t="s">
        <v>1279</v>
      </c>
      <c r="E2372" t="s">
        <v>69</v>
      </c>
      <c r="F2372" t="s">
        <v>89</v>
      </c>
      <c r="H2372" s="15" t="s">
        <v>20</v>
      </c>
      <c r="I2372" s="1">
        <v>46241</v>
      </c>
      <c r="J2372" s="1">
        <v>46246</v>
      </c>
      <c r="K2372" s="1">
        <v>46248</v>
      </c>
      <c r="L2372" t="str">
        <f>IF(_xlfn.XLOOKUP(D2372, [1]ABZ!A:A, [1]ABZ!B:B, "", 0) = 0, "", _xlfn.XLOOKUP(D2372, [1]ABZ!A:A, [1]ABZ!B:B, "", 0))</f>
        <v>D2C Ecommerce</v>
      </c>
      <c r="M2372" t="s">
        <v>21</v>
      </c>
      <c r="N2372" t="s">
        <v>86</v>
      </c>
      <c r="O2372" t="s">
        <v>1525</v>
      </c>
    </row>
    <row r="2373" spans="1:15" x14ac:dyDescent="0.25">
      <c r="A2373" s="60" t="s">
        <v>1586</v>
      </c>
      <c r="B2373">
        <v>7</v>
      </c>
      <c r="D2373" t="s">
        <v>1279</v>
      </c>
      <c r="E2373" t="s">
        <v>65</v>
      </c>
      <c r="F2373" t="s">
        <v>66</v>
      </c>
      <c r="H2373" s="15" t="s">
        <v>20</v>
      </c>
      <c r="I2373" s="1">
        <v>46241</v>
      </c>
      <c r="J2373" s="1">
        <v>46246</v>
      </c>
      <c r="K2373" s="1">
        <v>46248</v>
      </c>
      <c r="L2373" t="str">
        <f>IF(_xlfn.XLOOKUP(D2373, [1]ABZ!A:A, [1]ABZ!B:B, "", 0) = 0, "", _xlfn.XLOOKUP(D2373, [1]ABZ!A:A, [1]ABZ!B:B, "", 0))</f>
        <v>D2C Ecommerce</v>
      </c>
      <c r="M2373" t="s">
        <v>21</v>
      </c>
      <c r="N2373" t="s">
        <v>86</v>
      </c>
      <c r="O2373" t="s">
        <v>1525</v>
      </c>
    </row>
    <row r="2374" spans="1:15" x14ac:dyDescent="0.25">
      <c r="A2374" s="60" t="s">
        <v>1586</v>
      </c>
      <c r="B2374">
        <v>7</v>
      </c>
      <c r="D2374" t="s">
        <v>1279</v>
      </c>
      <c r="E2374" t="s">
        <v>40</v>
      </c>
      <c r="F2374" t="s">
        <v>41</v>
      </c>
      <c r="H2374" s="15" t="s">
        <v>20</v>
      </c>
      <c r="I2374" s="1">
        <v>46241</v>
      </c>
      <c r="J2374" s="1">
        <v>46247</v>
      </c>
      <c r="K2374" s="1">
        <v>46248</v>
      </c>
      <c r="L2374" t="str">
        <f>IF(_xlfn.XLOOKUP(D2374, [1]ABZ!A:A, [1]ABZ!B:B, "", 0) = 0, "", _xlfn.XLOOKUP(D2374, [1]ABZ!A:A, [1]ABZ!B:B, "", 0))</f>
        <v>D2C Ecommerce</v>
      </c>
      <c r="M2374" t="s">
        <v>502</v>
      </c>
      <c r="N2374" t="s">
        <v>86</v>
      </c>
      <c r="O2374" t="s">
        <v>1525</v>
      </c>
    </row>
    <row r="2375" spans="1:15" x14ac:dyDescent="0.25">
      <c r="A2375" s="60" t="s">
        <v>1588</v>
      </c>
      <c r="B2375">
        <v>130</v>
      </c>
      <c r="D2375" t="s">
        <v>1415</v>
      </c>
      <c r="E2375" t="s">
        <v>26</v>
      </c>
      <c r="F2375" t="s">
        <v>57</v>
      </c>
      <c r="H2375" s="15" t="s">
        <v>20</v>
      </c>
      <c r="I2375" s="1">
        <v>46241</v>
      </c>
      <c r="J2375" s="1">
        <v>46246</v>
      </c>
      <c r="K2375" s="1">
        <v>46248</v>
      </c>
      <c r="L2375" t="str">
        <f>IF(_xlfn.XLOOKUP(D2375, [1]ABZ!A:A, [1]ABZ!B:B, "", 0) = 0, "", _xlfn.XLOOKUP(D2375, [1]ABZ!A:A, [1]ABZ!B:B, "", 0))</f>
        <v>Technical Communication</v>
      </c>
      <c r="M2375" t="s">
        <v>21</v>
      </c>
      <c r="N2375" t="s">
        <v>86</v>
      </c>
      <c r="O2375" t="s">
        <v>1525</v>
      </c>
    </row>
    <row r="2376" spans="1:15" x14ac:dyDescent="0.25">
      <c r="A2376" s="60" t="s">
        <v>1588</v>
      </c>
      <c r="B2376">
        <v>130</v>
      </c>
      <c r="D2376" t="s">
        <v>1415</v>
      </c>
      <c r="E2376" t="s">
        <v>67</v>
      </c>
      <c r="F2376" t="s">
        <v>68</v>
      </c>
      <c r="H2376" s="15" t="s">
        <v>20</v>
      </c>
      <c r="I2376" s="1">
        <v>46241</v>
      </c>
      <c r="J2376" s="1">
        <v>46246</v>
      </c>
      <c r="K2376" s="1">
        <v>46248</v>
      </c>
      <c r="L2376" t="str">
        <f>IF(_xlfn.XLOOKUP(D2376, [1]ABZ!A:A, [1]ABZ!B:B, "", 0) = 0, "", _xlfn.XLOOKUP(D2376, [1]ABZ!A:A, [1]ABZ!B:B, "", 0))</f>
        <v>Technical Communication</v>
      </c>
      <c r="M2376" t="s">
        <v>21</v>
      </c>
      <c r="N2376" t="s">
        <v>86</v>
      </c>
      <c r="O2376" t="s">
        <v>1525</v>
      </c>
    </row>
    <row r="2377" spans="1:15" x14ac:dyDescent="0.25">
      <c r="A2377" s="60" t="s">
        <v>1588</v>
      </c>
      <c r="B2377">
        <v>130</v>
      </c>
      <c r="D2377" t="s">
        <v>1415</v>
      </c>
      <c r="E2377" t="s">
        <v>69</v>
      </c>
      <c r="F2377" t="s">
        <v>89</v>
      </c>
      <c r="H2377" s="15" t="s">
        <v>20</v>
      </c>
      <c r="I2377" s="1">
        <v>46241</v>
      </c>
      <c r="J2377" s="1">
        <v>46246</v>
      </c>
      <c r="K2377" s="1">
        <v>46248</v>
      </c>
      <c r="L2377" t="str">
        <f>IF(_xlfn.XLOOKUP(D2377, [1]ABZ!A:A, [1]ABZ!B:B, "", 0) = 0, "", _xlfn.XLOOKUP(D2377, [1]ABZ!A:A, [1]ABZ!B:B, "", 0))</f>
        <v>Technical Communication</v>
      </c>
      <c r="M2377" t="s">
        <v>21</v>
      </c>
      <c r="N2377" t="s">
        <v>86</v>
      </c>
      <c r="O2377" t="s">
        <v>1525</v>
      </c>
    </row>
    <row r="2378" spans="1:15" x14ac:dyDescent="0.25">
      <c r="A2378" s="60" t="s">
        <v>1588</v>
      </c>
      <c r="B2378">
        <v>130</v>
      </c>
      <c r="D2378" t="s">
        <v>1415</v>
      </c>
      <c r="E2378" t="s">
        <v>65</v>
      </c>
      <c r="F2378" t="s">
        <v>66</v>
      </c>
      <c r="H2378" s="15" t="s">
        <v>20</v>
      </c>
      <c r="I2378" s="1">
        <v>46241</v>
      </c>
      <c r="J2378" s="1">
        <v>46246</v>
      </c>
      <c r="K2378" s="1">
        <v>46248</v>
      </c>
      <c r="L2378" t="str">
        <f>IF(_xlfn.XLOOKUP(D2378, [1]ABZ!A:A, [1]ABZ!B:B, "", 0) = 0, "", _xlfn.XLOOKUP(D2378, [1]ABZ!A:A, [1]ABZ!B:B, "", 0))</f>
        <v>Technical Communication</v>
      </c>
      <c r="M2378" t="s">
        <v>21</v>
      </c>
      <c r="N2378" t="s">
        <v>86</v>
      </c>
      <c r="O2378" t="s">
        <v>1525</v>
      </c>
    </row>
    <row r="2379" spans="1:15" x14ac:dyDescent="0.25">
      <c r="A2379" s="60" t="s">
        <v>1588</v>
      </c>
      <c r="B2379">
        <v>130</v>
      </c>
      <c r="D2379" t="s">
        <v>1415</v>
      </c>
      <c r="E2379" t="s">
        <v>40</v>
      </c>
      <c r="F2379" t="s">
        <v>41</v>
      </c>
      <c r="H2379" s="15" t="s">
        <v>20</v>
      </c>
      <c r="I2379" s="1">
        <v>46241</v>
      </c>
      <c r="J2379" s="1">
        <v>46247</v>
      </c>
      <c r="K2379" s="1">
        <v>46248</v>
      </c>
      <c r="L2379" t="str">
        <f>IF(_xlfn.XLOOKUP(D2379, [1]ABZ!A:A, [1]ABZ!B:B, "", 0) = 0, "", _xlfn.XLOOKUP(D2379, [1]ABZ!A:A, [1]ABZ!B:B, "", 0))</f>
        <v>Technical Communication</v>
      </c>
      <c r="M2379" t="s">
        <v>502</v>
      </c>
      <c r="N2379" t="s">
        <v>86</v>
      </c>
      <c r="O2379" t="s">
        <v>1525</v>
      </c>
    </row>
    <row r="2380" spans="1:15" x14ac:dyDescent="0.25">
      <c r="A2380" s="60" t="s">
        <v>1589</v>
      </c>
      <c r="B2380">
        <v>5677</v>
      </c>
      <c r="D2380" t="s">
        <v>85</v>
      </c>
      <c r="E2380" t="s">
        <v>26</v>
      </c>
      <c r="F2380" t="s">
        <v>57</v>
      </c>
      <c r="H2380" s="15" t="s">
        <v>20</v>
      </c>
      <c r="I2380" s="1">
        <v>46241</v>
      </c>
      <c r="J2380" s="1">
        <v>46246</v>
      </c>
      <c r="K2380" s="1">
        <v>46252</v>
      </c>
      <c r="L2380" t="str">
        <f>IF(_xlfn.XLOOKUP(D2380, [1]ABZ!A:A, [1]ABZ!B:B, "", 0) = 0, "", _xlfn.XLOOKUP(D2380, [1]ABZ!A:A, [1]ABZ!B:B, "", 0))</f>
        <v>D2C Ecommerce</v>
      </c>
      <c r="N2380" t="s">
        <v>86</v>
      </c>
      <c r="O2380" t="s">
        <v>1525</v>
      </c>
    </row>
    <row r="2381" spans="1:15" x14ac:dyDescent="0.25">
      <c r="A2381" s="60" t="s">
        <v>1589</v>
      </c>
      <c r="B2381">
        <v>5677</v>
      </c>
      <c r="D2381" t="s">
        <v>85</v>
      </c>
      <c r="E2381" t="s">
        <v>67</v>
      </c>
      <c r="F2381" t="s">
        <v>68</v>
      </c>
      <c r="H2381" s="15" t="s">
        <v>20</v>
      </c>
      <c r="I2381" s="1">
        <v>46241</v>
      </c>
      <c r="J2381" s="1">
        <v>46246</v>
      </c>
      <c r="K2381" s="1">
        <v>46255</v>
      </c>
      <c r="L2381" t="str">
        <f>IF(_xlfn.XLOOKUP(D2381, [1]ABZ!A:A, [1]ABZ!B:B, "", 0) = 0, "", _xlfn.XLOOKUP(D2381, [1]ABZ!A:A, [1]ABZ!B:B, "", 0))</f>
        <v>D2C Ecommerce</v>
      </c>
      <c r="N2381" t="s">
        <v>86</v>
      </c>
      <c r="O2381" t="s">
        <v>1525</v>
      </c>
    </row>
    <row r="2382" spans="1:15" x14ac:dyDescent="0.25">
      <c r="A2382" s="60" t="s">
        <v>1589</v>
      </c>
      <c r="B2382">
        <v>5677</v>
      </c>
      <c r="D2382" t="s">
        <v>85</v>
      </c>
      <c r="E2382" t="s">
        <v>69</v>
      </c>
      <c r="F2382" t="s">
        <v>89</v>
      </c>
      <c r="H2382" s="15" t="s">
        <v>20</v>
      </c>
      <c r="I2382" s="1">
        <v>46241</v>
      </c>
      <c r="J2382" s="1">
        <v>46246</v>
      </c>
      <c r="K2382" s="1">
        <v>46252</v>
      </c>
      <c r="L2382" t="str">
        <f>IF(_xlfn.XLOOKUP(D2382, [1]ABZ!A:A, [1]ABZ!B:B, "", 0) = 0, "", _xlfn.XLOOKUP(D2382, [1]ABZ!A:A, [1]ABZ!B:B, "", 0))</f>
        <v>D2C Ecommerce</v>
      </c>
      <c r="N2382" t="s">
        <v>86</v>
      </c>
      <c r="O2382" t="s">
        <v>1525</v>
      </c>
    </row>
    <row r="2383" spans="1:15" x14ac:dyDescent="0.25">
      <c r="A2383" s="60" t="s">
        <v>1589</v>
      </c>
      <c r="B2383">
        <v>5677</v>
      </c>
      <c r="D2383" t="s">
        <v>85</v>
      </c>
      <c r="E2383" t="s">
        <v>65</v>
      </c>
      <c r="F2383" t="s">
        <v>66</v>
      </c>
      <c r="H2383" s="15" t="s">
        <v>20</v>
      </c>
      <c r="I2383" s="1">
        <v>46241</v>
      </c>
      <c r="J2383" s="1">
        <v>46246</v>
      </c>
      <c r="K2383" s="1">
        <v>46252</v>
      </c>
      <c r="L2383" t="str">
        <f>IF(_xlfn.XLOOKUP(D2383, [1]ABZ!A:A, [1]ABZ!B:B, "", 0) = 0, "", _xlfn.XLOOKUP(D2383, [1]ABZ!A:A, [1]ABZ!B:B, "", 0))</f>
        <v>D2C Ecommerce</v>
      </c>
      <c r="N2383" t="s">
        <v>86</v>
      </c>
      <c r="O2383" t="s">
        <v>1525</v>
      </c>
    </row>
    <row r="2384" spans="1:15" x14ac:dyDescent="0.25">
      <c r="A2384" s="60" t="s">
        <v>1589</v>
      </c>
      <c r="B2384">
        <v>5677</v>
      </c>
      <c r="D2384" t="s">
        <v>85</v>
      </c>
      <c r="E2384" t="s">
        <v>40</v>
      </c>
      <c r="F2384" t="s">
        <v>41</v>
      </c>
      <c r="H2384" s="15" t="s">
        <v>20</v>
      </c>
      <c r="I2384" s="1">
        <v>46241</v>
      </c>
      <c r="J2384" s="1">
        <v>46246</v>
      </c>
      <c r="K2384" s="1">
        <v>46255</v>
      </c>
      <c r="L2384" t="str">
        <f>IF(_xlfn.XLOOKUP(D2384, [1]ABZ!A:A, [1]ABZ!B:B, "", 0) = 0, "", _xlfn.XLOOKUP(D2384, [1]ABZ!A:A, [1]ABZ!B:B, "", 0))</f>
        <v>D2C Ecommerce</v>
      </c>
      <c r="M2384" t="s">
        <v>90</v>
      </c>
      <c r="N2384" t="s">
        <v>86</v>
      </c>
      <c r="O2384" t="s">
        <v>1525</v>
      </c>
    </row>
    <row r="2385" spans="1:15" x14ac:dyDescent="0.25">
      <c r="A2385" s="74" t="s">
        <v>1590</v>
      </c>
      <c r="C2385">
        <v>30</v>
      </c>
      <c r="D2385" t="s">
        <v>1591</v>
      </c>
      <c r="E2385" t="s">
        <v>18</v>
      </c>
      <c r="G2385" t="s">
        <v>19</v>
      </c>
      <c r="H2385" s="15" t="s">
        <v>7183</v>
      </c>
      <c r="I2385" s="1">
        <v>46241</v>
      </c>
      <c r="J2385" s="1">
        <v>46241</v>
      </c>
      <c r="K2385" s="1">
        <v>46241</v>
      </c>
      <c r="L2385" t="str">
        <f>IF(_xlfn.XLOOKUP(D2385, ABZ!A:A, ABZ!B:B, "", 0) = 0, "", _xlfn.XLOOKUP(D2385, ABZ!A:A, ABZ!B:B, "", 0))</f>
        <v>User Interface &amp; Clients</v>
      </c>
      <c r="M2385" t="s">
        <v>1592</v>
      </c>
      <c r="N2385" t="s">
        <v>22</v>
      </c>
      <c r="O2385" t="s">
        <v>1518</v>
      </c>
    </row>
    <row r="2386" spans="1:15" x14ac:dyDescent="0.25">
      <c r="A2386" t="s">
        <v>1593</v>
      </c>
      <c r="B2386">
        <v>509</v>
      </c>
      <c r="D2386" t="s">
        <v>1472</v>
      </c>
      <c r="E2386" t="s">
        <v>26</v>
      </c>
      <c r="F2386" t="s">
        <v>57</v>
      </c>
      <c r="H2386" s="15" t="s">
        <v>624</v>
      </c>
      <c r="I2386" s="1">
        <v>46241</v>
      </c>
      <c r="J2386" s="1">
        <v>46246</v>
      </c>
      <c r="K2386" s="1">
        <v>46246</v>
      </c>
      <c r="L2386" t="str">
        <f>IF(_xlfn.XLOOKUP(D2386, ABZ!A:A, ABZ!B:B, "", 0) = 0, "", _xlfn.XLOOKUP(D2386, ABZ!A:A, ABZ!B:B, "", 0))</f>
        <v>User Interface &amp; Clients</v>
      </c>
      <c r="M2386" t="s">
        <v>21</v>
      </c>
      <c r="N2386" t="s">
        <v>86</v>
      </c>
      <c r="O2386" t="s">
        <v>1594</v>
      </c>
    </row>
    <row r="2387" spans="1:15" x14ac:dyDescent="0.25">
      <c r="A2387" t="s">
        <v>1593</v>
      </c>
      <c r="B2387">
        <v>509</v>
      </c>
      <c r="D2387" t="s">
        <v>1472</v>
      </c>
      <c r="E2387" t="s">
        <v>67</v>
      </c>
      <c r="F2387" t="s">
        <v>88</v>
      </c>
      <c r="H2387" s="15" t="s">
        <v>624</v>
      </c>
      <c r="I2387" s="1">
        <v>46241</v>
      </c>
      <c r="J2387" s="1">
        <v>46246</v>
      </c>
      <c r="K2387" s="1">
        <v>46246</v>
      </c>
      <c r="L2387" t="str">
        <f>IF(_xlfn.XLOOKUP(D2387, ABZ!A:A, ABZ!B:B, "", 0) = 0, "", _xlfn.XLOOKUP(D2387, ABZ!A:A, ABZ!B:B, "", 0))</f>
        <v>User Interface &amp; Clients</v>
      </c>
      <c r="M2387" t="s">
        <v>21</v>
      </c>
      <c r="N2387" t="s">
        <v>86</v>
      </c>
      <c r="O2387" t="s">
        <v>1594</v>
      </c>
    </row>
    <row r="2388" spans="1:15" x14ac:dyDescent="0.25">
      <c r="A2388" t="s">
        <v>1593</v>
      </c>
      <c r="B2388">
        <v>509</v>
      </c>
      <c r="D2388" t="s">
        <v>1472</v>
      </c>
      <c r="E2388" t="s">
        <v>69</v>
      </c>
      <c r="F2388" t="s">
        <v>89</v>
      </c>
      <c r="H2388" s="15" t="s">
        <v>624</v>
      </c>
      <c r="I2388" s="1">
        <v>46241</v>
      </c>
      <c r="J2388" s="1">
        <v>46246</v>
      </c>
      <c r="K2388" s="1">
        <v>46246</v>
      </c>
      <c r="L2388" t="str">
        <f>IF(_xlfn.XLOOKUP(D2388, ABZ!A:A, ABZ!B:B, "", 0) = 0, "", _xlfn.XLOOKUP(D2388, ABZ!A:A, ABZ!B:B, "", 0))</f>
        <v>User Interface &amp; Clients</v>
      </c>
      <c r="M2388" t="s">
        <v>21</v>
      </c>
      <c r="N2388" t="s">
        <v>86</v>
      </c>
      <c r="O2388" t="s">
        <v>1594</v>
      </c>
    </row>
    <row r="2389" spans="1:15" x14ac:dyDescent="0.25">
      <c r="A2389" t="s">
        <v>1593</v>
      </c>
      <c r="B2389">
        <v>509</v>
      </c>
      <c r="D2389" t="s">
        <v>1472</v>
      </c>
      <c r="E2389" t="s">
        <v>65</v>
      </c>
      <c r="F2389" t="s">
        <v>66</v>
      </c>
      <c r="H2389" s="15" t="s">
        <v>624</v>
      </c>
      <c r="I2389" s="1">
        <v>46241</v>
      </c>
      <c r="J2389" s="1">
        <v>46246</v>
      </c>
      <c r="K2389" s="1">
        <v>46246</v>
      </c>
      <c r="L2389" t="str">
        <f>IF(_xlfn.XLOOKUP(D2389, ABZ!A:A, ABZ!B:B, "", 0) = 0, "", _xlfn.XLOOKUP(D2389, ABZ!A:A, ABZ!B:B, "", 0))</f>
        <v>User Interface &amp; Clients</v>
      </c>
      <c r="M2389" t="s">
        <v>21</v>
      </c>
      <c r="N2389" t="s">
        <v>86</v>
      </c>
      <c r="O2389" t="s">
        <v>1594</v>
      </c>
    </row>
    <row r="2390" spans="1:15" x14ac:dyDescent="0.25">
      <c r="A2390" t="s">
        <v>1593</v>
      </c>
      <c r="B2390">
        <v>509</v>
      </c>
      <c r="D2390" t="s">
        <v>1472</v>
      </c>
      <c r="E2390" t="s">
        <v>40</v>
      </c>
      <c r="F2390" t="s">
        <v>41</v>
      </c>
      <c r="H2390" s="15" t="s">
        <v>624</v>
      </c>
      <c r="I2390" s="1">
        <v>46241</v>
      </c>
      <c r="J2390" s="1">
        <v>46246</v>
      </c>
      <c r="K2390" s="1">
        <v>46246</v>
      </c>
      <c r="L2390" t="str">
        <f>IF(_xlfn.XLOOKUP(D2390, ABZ!A:A, ABZ!B:B, "", 0) = 0, "", _xlfn.XLOOKUP(D2390, ABZ!A:A, ABZ!B:B, "", 0))</f>
        <v>User Interface &amp; Clients</v>
      </c>
      <c r="M2390" t="s">
        <v>21</v>
      </c>
      <c r="N2390" t="s">
        <v>86</v>
      </c>
      <c r="O2390" t="s">
        <v>1594</v>
      </c>
    </row>
    <row r="2391" spans="1:15" ht="15" customHeight="1" x14ac:dyDescent="0.25">
      <c r="A2391" t="s">
        <v>1595</v>
      </c>
      <c r="B2391">
        <v>509</v>
      </c>
      <c r="D2391" t="s">
        <v>1472</v>
      </c>
      <c r="E2391" t="s">
        <v>34</v>
      </c>
      <c r="F2391" t="s">
        <v>1201</v>
      </c>
      <c r="H2391" s="15" t="s">
        <v>624</v>
      </c>
      <c r="I2391" s="1">
        <v>46241</v>
      </c>
      <c r="J2391" s="1">
        <v>46246</v>
      </c>
      <c r="K2391" s="1">
        <v>46246</v>
      </c>
      <c r="L2391" t="str">
        <f>IF(_xlfn.XLOOKUP(D2391, ABZ!A:A, ABZ!B:B, "", 0) = 0, "", _xlfn.XLOOKUP(D2391, ABZ!A:A, ABZ!B:B, "", 0))</f>
        <v>User Interface &amp; Clients</v>
      </c>
      <c r="M2391" t="s">
        <v>21</v>
      </c>
      <c r="N2391" t="s">
        <v>86</v>
      </c>
      <c r="O2391" t="s">
        <v>1594</v>
      </c>
    </row>
    <row r="2392" spans="1:15" x14ac:dyDescent="0.25">
      <c r="A2392" t="s">
        <v>1595</v>
      </c>
      <c r="B2392">
        <v>509</v>
      </c>
      <c r="D2392" t="s">
        <v>1472</v>
      </c>
      <c r="E2392" t="s">
        <v>105</v>
      </c>
      <c r="F2392" t="s">
        <v>35</v>
      </c>
      <c r="H2392" s="15" t="s">
        <v>624</v>
      </c>
      <c r="I2392" s="1">
        <v>46241</v>
      </c>
      <c r="J2392" s="1">
        <v>46246</v>
      </c>
      <c r="K2392" s="1">
        <v>46246</v>
      </c>
      <c r="L2392" t="str">
        <f>IF(_xlfn.XLOOKUP(D2392, ABZ!A:A, ABZ!B:B, "", 0) = 0, "", _xlfn.XLOOKUP(D2392, ABZ!A:A, ABZ!B:B, "", 0))</f>
        <v>User Interface &amp; Clients</v>
      </c>
      <c r="M2392" t="s">
        <v>21</v>
      </c>
      <c r="N2392" t="s">
        <v>86</v>
      </c>
      <c r="O2392" t="s">
        <v>1594</v>
      </c>
    </row>
    <row r="2393" spans="1:15" x14ac:dyDescent="0.25">
      <c r="A2393" s="47" t="s">
        <v>1596</v>
      </c>
      <c r="B2393">
        <v>11</v>
      </c>
      <c r="D2393" t="s">
        <v>85</v>
      </c>
      <c r="E2393" t="s">
        <v>65</v>
      </c>
      <c r="F2393" t="s">
        <v>66</v>
      </c>
      <c r="H2393" s="15" t="s">
        <v>20</v>
      </c>
      <c r="I2393" s="1">
        <v>46241</v>
      </c>
      <c r="J2393" s="1">
        <v>46246</v>
      </c>
      <c r="K2393" s="1">
        <v>46246</v>
      </c>
      <c r="L2393" t="str">
        <f>IF(_xlfn.XLOOKUP(D2393, ABZ!A:A, ABZ!B:B, "", 0) = 0, "", _xlfn.XLOOKUP(D2393, ABZ!A:A, ABZ!B:B, "", 0))</f>
        <v>D2C Ecommerce</v>
      </c>
      <c r="M2393" t="s">
        <v>21</v>
      </c>
      <c r="N2393" t="s">
        <v>86</v>
      </c>
      <c r="O2393" t="s">
        <v>1525</v>
      </c>
    </row>
    <row r="2394" spans="1:15" x14ac:dyDescent="0.25">
      <c r="A2394" s="47" t="s">
        <v>1596</v>
      </c>
      <c r="B2394">
        <v>11</v>
      </c>
      <c r="D2394" t="s">
        <v>85</v>
      </c>
      <c r="E2394" t="s">
        <v>67</v>
      </c>
      <c r="F2394" t="s">
        <v>68</v>
      </c>
      <c r="H2394" s="15" t="s">
        <v>20</v>
      </c>
      <c r="I2394" s="1">
        <v>46241</v>
      </c>
      <c r="J2394" s="1">
        <v>46246</v>
      </c>
      <c r="K2394" s="1">
        <v>46246</v>
      </c>
      <c r="L2394" t="str">
        <f>IF(_xlfn.XLOOKUP(D2394, ABZ!A:A, ABZ!B:B, "", 0) = 0, "", _xlfn.XLOOKUP(D2394, ABZ!A:A, ABZ!B:B, "", 0))</f>
        <v>D2C Ecommerce</v>
      </c>
      <c r="M2394" t="s">
        <v>21</v>
      </c>
      <c r="N2394" t="s">
        <v>86</v>
      </c>
      <c r="O2394" t="s">
        <v>1525</v>
      </c>
    </row>
    <row r="2395" spans="1:15" x14ac:dyDescent="0.25">
      <c r="A2395" s="47" t="s">
        <v>1596</v>
      </c>
      <c r="B2395">
        <v>11</v>
      </c>
      <c r="D2395" t="s">
        <v>85</v>
      </c>
      <c r="E2395" t="s">
        <v>69</v>
      </c>
      <c r="F2395" t="s">
        <v>89</v>
      </c>
      <c r="H2395" s="15" t="s">
        <v>20</v>
      </c>
      <c r="I2395" s="1">
        <v>46241</v>
      </c>
      <c r="J2395" s="1">
        <v>46246</v>
      </c>
      <c r="K2395" s="1">
        <v>46246</v>
      </c>
      <c r="L2395" t="str">
        <f>IF(_xlfn.XLOOKUP(D2395, ABZ!A:A, ABZ!B:B, "", 0) = 0, "", _xlfn.XLOOKUP(D2395, ABZ!A:A, ABZ!B:B, "", 0))</f>
        <v>D2C Ecommerce</v>
      </c>
      <c r="M2395" t="s">
        <v>21</v>
      </c>
      <c r="N2395" t="s">
        <v>86</v>
      </c>
      <c r="O2395" t="s">
        <v>1525</v>
      </c>
    </row>
    <row r="2396" spans="1:15" x14ac:dyDescent="0.25">
      <c r="A2396" s="47" t="s">
        <v>1596</v>
      </c>
      <c r="B2396">
        <v>11</v>
      </c>
      <c r="D2396" t="s">
        <v>85</v>
      </c>
      <c r="E2396" t="s">
        <v>40</v>
      </c>
      <c r="F2396" t="s">
        <v>41</v>
      </c>
      <c r="H2396" s="15" t="s">
        <v>20</v>
      </c>
      <c r="I2396" s="1">
        <v>46241</v>
      </c>
      <c r="J2396" s="1">
        <v>46246</v>
      </c>
      <c r="K2396" s="1">
        <v>46246</v>
      </c>
      <c r="L2396" t="str">
        <f>IF(_xlfn.XLOOKUP(D2396, ABZ!A:A, ABZ!B:B, "", 0) = 0, "", _xlfn.XLOOKUP(D2396, ABZ!A:A, ABZ!B:B, "", 0))</f>
        <v>D2C Ecommerce</v>
      </c>
      <c r="M2396" t="s">
        <v>21</v>
      </c>
      <c r="N2396" t="s">
        <v>86</v>
      </c>
      <c r="O2396" t="s">
        <v>1525</v>
      </c>
    </row>
    <row r="2397" spans="1:15" x14ac:dyDescent="0.25">
      <c r="A2397" t="s">
        <v>946</v>
      </c>
      <c r="B2397">
        <v>106</v>
      </c>
      <c r="D2397" t="s">
        <v>922</v>
      </c>
      <c r="E2397" t="s">
        <v>26</v>
      </c>
      <c r="F2397" t="s">
        <v>57</v>
      </c>
      <c r="H2397" s="15" t="s">
        <v>7183</v>
      </c>
      <c r="I2397" s="1">
        <v>46244</v>
      </c>
      <c r="J2397" s="1">
        <v>46246</v>
      </c>
      <c r="K2397" s="1">
        <v>46246</v>
      </c>
      <c r="L2397" t="str">
        <f>IF(_xlfn.XLOOKUP(D2397, ABZ!A:A, ABZ!B:B, "", 0) = 0, "", _xlfn.XLOOKUP(D2397, ABZ!A:A, ABZ!B:B, "", 0))</f>
        <v>IT</v>
      </c>
      <c r="M2397" t="s">
        <v>21</v>
      </c>
      <c r="N2397" t="s">
        <v>22</v>
      </c>
      <c r="O2397" t="s">
        <v>1476</v>
      </c>
    </row>
    <row r="2398" spans="1:15" x14ac:dyDescent="0.25">
      <c r="A2398" t="s">
        <v>946</v>
      </c>
      <c r="B2398">
        <v>106</v>
      </c>
      <c r="D2398" t="s">
        <v>922</v>
      </c>
      <c r="E2398" t="s">
        <v>102</v>
      </c>
      <c r="F2398" t="s">
        <v>1480</v>
      </c>
      <c r="G2398" t="s">
        <v>88</v>
      </c>
      <c r="H2398" s="15" t="s">
        <v>7183</v>
      </c>
      <c r="I2398" s="1">
        <v>46244</v>
      </c>
      <c r="J2398" s="1">
        <v>46246</v>
      </c>
      <c r="K2398" s="1">
        <v>46246</v>
      </c>
      <c r="L2398" t="str">
        <f>IF(_xlfn.XLOOKUP(D2398, ABZ!A:A, ABZ!B:B, "", 0) = 0, "", _xlfn.XLOOKUP(D2398, ABZ!A:A, ABZ!B:B, "", 0))</f>
        <v>IT</v>
      </c>
      <c r="M2398" t="s">
        <v>21</v>
      </c>
      <c r="N2398" t="s">
        <v>22</v>
      </c>
      <c r="O2398" t="s">
        <v>1476</v>
      </c>
    </row>
    <row r="2399" spans="1:15" x14ac:dyDescent="0.25">
      <c r="A2399" t="s">
        <v>946</v>
      </c>
      <c r="B2399">
        <v>106</v>
      </c>
      <c r="D2399" t="s">
        <v>922</v>
      </c>
      <c r="E2399" t="s">
        <v>103</v>
      </c>
      <c r="F2399" t="s">
        <v>89</v>
      </c>
      <c r="H2399" s="15" t="s">
        <v>7183</v>
      </c>
      <c r="I2399" s="1">
        <v>46244</v>
      </c>
      <c r="J2399" s="1">
        <v>46246</v>
      </c>
      <c r="K2399" s="1">
        <v>46246</v>
      </c>
      <c r="L2399" t="str">
        <f>IF(_xlfn.XLOOKUP(D2399, ABZ!A:A, ABZ!B:B, "", 0) = 0, "", _xlfn.XLOOKUP(D2399, ABZ!A:A, ABZ!B:B, "", 0))</f>
        <v>IT</v>
      </c>
      <c r="M2399" t="s">
        <v>21</v>
      </c>
      <c r="N2399" t="s">
        <v>22</v>
      </c>
      <c r="O2399" t="s">
        <v>1476</v>
      </c>
    </row>
    <row r="2400" spans="1:15" x14ac:dyDescent="0.25">
      <c r="A2400" t="s">
        <v>946</v>
      </c>
      <c r="B2400">
        <v>106</v>
      </c>
      <c r="D2400" t="s">
        <v>922</v>
      </c>
      <c r="E2400" t="s">
        <v>104</v>
      </c>
      <c r="F2400" t="s">
        <v>66</v>
      </c>
      <c r="H2400" s="15" t="s">
        <v>7183</v>
      </c>
      <c r="I2400" s="1">
        <v>46244</v>
      </c>
      <c r="J2400" s="1">
        <v>46246</v>
      </c>
      <c r="K2400" s="1">
        <v>46246</v>
      </c>
      <c r="L2400" t="str">
        <f>IF(_xlfn.XLOOKUP(D2400, ABZ!A:A, ABZ!B:B, "", 0) = 0, "", _xlfn.XLOOKUP(D2400, ABZ!A:A, ABZ!B:B, "", 0))</f>
        <v>IT</v>
      </c>
      <c r="M2400" t="s">
        <v>21</v>
      </c>
      <c r="N2400" t="s">
        <v>22</v>
      </c>
      <c r="O2400" t="s">
        <v>1476</v>
      </c>
    </row>
    <row r="2401" spans="1:15" x14ac:dyDescent="0.25">
      <c r="A2401" t="s">
        <v>946</v>
      </c>
      <c r="B2401">
        <v>106</v>
      </c>
      <c r="D2401" t="s">
        <v>922</v>
      </c>
      <c r="E2401" t="s">
        <v>101</v>
      </c>
      <c r="F2401" t="s">
        <v>41</v>
      </c>
      <c r="H2401" s="15" t="s">
        <v>7183</v>
      </c>
      <c r="I2401" s="1">
        <v>46244</v>
      </c>
      <c r="J2401" s="1">
        <v>46246</v>
      </c>
      <c r="K2401" s="1">
        <v>46246</v>
      </c>
      <c r="L2401" t="str">
        <f>IF(_xlfn.XLOOKUP(D2401, ABZ!A:A, ABZ!B:B, "", 0) = 0, "", _xlfn.XLOOKUP(D2401, ABZ!A:A, ABZ!B:B, "", 0))</f>
        <v>IT</v>
      </c>
      <c r="M2401" t="s">
        <v>21</v>
      </c>
      <c r="N2401" t="s">
        <v>22</v>
      </c>
      <c r="O2401" t="s">
        <v>1476</v>
      </c>
    </row>
    <row r="2402" spans="1:15" x14ac:dyDescent="0.25">
      <c r="A2402" t="s">
        <v>947</v>
      </c>
      <c r="B2402">
        <v>106</v>
      </c>
      <c r="D2402" t="s">
        <v>922</v>
      </c>
      <c r="E2402" t="s">
        <v>26</v>
      </c>
      <c r="F2402" t="s">
        <v>57</v>
      </c>
      <c r="H2402" s="15" t="s">
        <v>7183</v>
      </c>
      <c r="I2402" s="1">
        <v>46244</v>
      </c>
      <c r="J2402" s="1">
        <v>46246</v>
      </c>
      <c r="K2402" s="1">
        <v>46246</v>
      </c>
      <c r="L2402" t="str">
        <f>IF(_xlfn.XLOOKUP(D2402, ABZ!A:A, ABZ!B:B, "", 0) = 0, "", _xlfn.XLOOKUP(D2402, ABZ!A:A, ABZ!B:B, "", 0))</f>
        <v>IT</v>
      </c>
      <c r="M2402" t="s">
        <v>21</v>
      </c>
      <c r="N2402" t="s">
        <v>22</v>
      </c>
      <c r="O2402" t="s">
        <v>1476</v>
      </c>
    </row>
    <row r="2403" spans="1:15" x14ac:dyDescent="0.25">
      <c r="A2403" t="s">
        <v>947</v>
      </c>
      <c r="B2403">
        <v>106</v>
      </c>
      <c r="D2403" t="s">
        <v>922</v>
      </c>
      <c r="E2403" t="s">
        <v>102</v>
      </c>
      <c r="F2403" t="s">
        <v>1480</v>
      </c>
      <c r="G2403" t="s">
        <v>88</v>
      </c>
      <c r="H2403" s="15" t="s">
        <v>7183</v>
      </c>
      <c r="I2403" s="1">
        <v>46244</v>
      </c>
      <c r="J2403" s="1">
        <v>46246</v>
      </c>
      <c r="K2403" s="1">
        <v>46246</v>
      </c>
      <c r="L2403" t="str">
        <f>IF(_xlfn.XLOOKUP(D2403, ABZ!A:A, ABZ!B:B, "", 0) = 0, "", _xlfn.XLOOKUP(D2403, ABZ!A:A, ABZ!B:B, "", 0))</f>
        <v>IT</v>
      </c>
      <c r="M2403" t="s">
        <v>21</v>
      </c>
      <c r="N2403" t="s">
        <v>22</v>
      </c>
      <c r="O2403" t="s">
        <v>1476</v>
      </c>
    </row>
    <row r="2404" spans="1:15" x14ac:dyDescent="0.25">
      <c r="A2404" t="s">
        <v>947</v>
      </c>
      <c r="B2404">
        <v>106</v>
      </c>
      <c r="D2404" t="s">
        <v>922</v>
      </c>
      <c r="E2404" t="s">
        <v>103</v>
      </c>
      <c r="F2404" t="s">
        <v>89</v>
      </c>
      <c r="H2404" s="15" t="s">
        <v>7183</v>
      </c>
      <c r="I2404" s="1">
        <v>46244</v>
      </c>
      <c r="J2404" s="1">
        <v>46246</v>
      </c>
      <c r="K2404" s="1">
        <v>46246</v>
      </c>
      <c r="L2404" t="str">
        <f>IF(_xlfn.XLOOKUP(D2404, ABZ!A:A, ABZ!B:B, "", 0) = 0, "", _xlfn.XLOOKUP(D2404, ABZ!A:A, ABZ!B:B, "", 0))</f>
        <v>IT</v>
      </c>
      <c r="M2404" t="s">
        <v>21</v>
      </c>
      <c r="N2404" t="s">
        <v>22</v>
      </c>
      <c r="O2404" t="s">
        <v>1476</v>
      </c>
    </row>
    <row r="2405" spans="1:15" x14ac:dyDescent="0.25">
      <c r="A2405" t="s">
        <v>947</v>
      </c>
      <c r="B2405">
        <v>106</v>
      </c>
      <c r="D2405" t="s">
        <v>922</v>
      </c>
      <c r="E2405" t="s">
        <v>104</v>
      </c>
      <c r="F2405" t="s">
        <v>66</v>
      </c>
      <c r="H2405" s="15" t="s">
        <v>7183</v>
      </c>
      <c r="I2405" s="1">
        <v>46244</v>
      </c>
      <c r="J2405" s="1">
        <v>46246</v>
      </c>
      <c r="K2405" s="1">
        <v>46246</v>
      </c>
      <c r="L2405" t="str">
        <f>IF(_xlfn.XLOOKUP(D2405, ABZ!A:A, ABZ!B:B, "", 0) = 0, "", _xlfn.XLOOKUP(D2405, ABZ!A:A, ABZ!B:B, "", 0))</f>
        <v>IT</v>
      </c>
      <c r="M2405" t="s">
        <v>21</v>
      </c>
      <c r="N2405" t="s">
        <v>22</v>
      </c>
      <c r="O2405" t="s">
        <v>1476</v>
      </c>
    </row>
    <row r="2406" spans="1:15" x14ac:dyDescent="0.25">
      <c r="A2406" t="s">
        <v>947</v>
      </c>
      <c r="B2406">
        <v>106</v>
      </c>
      <c r="D2406" t="s">
        <v>922</v>
      </c>
      <c r="E2406" t="s">
        <v>101</v>
      </c>
      <c r="F2406" t="s">
        <v>41</v>
      </c>
      <c r="H2406" s="15" t="s">
        <v>7183</v>
      </c>
      <c r="I2406" s="1">
        <v>46244</v>
      </c>
      <c r="J2406" s="1">
        <v>46246</v>
      </c>
      <c r="K2406" s="1">
        <v>46246</v>
      </c>
      <c r="L2406" t="str">
        <f>IF(_xlfn.XLOOKUP(D2406, ABZ!A:A, ABZ!B:B, "", 0) = 0, "", _xlfn.XLOOKUP(D2406, ABZ!A:A, ABZ!B:B, "", 0))</f>
        <v>IT</v>
      </c>
      <c r="M2406" t="s">
        <v>21</v>
      </c>
      <c r="N2406" t="s">
        <v>22</v>
      </c>
      <c r="O2406" t="s">
        <v>1476</v>
      </c>
    </row>
    <row r="2407" spans="1:15" x14ac:dyDescent="0.25">
      <c r="A2407" t="s">
        <v>948</v>
      </c>
      <c r="B2407">
        <v>133</v>
      </c>
      <c r="D2407" t="s">
        <v>922</v>
      </c>
      <c r="E2407" t="s">
        <v>26</v>
      </c>
      <c r="F2407" t="s">
        <v>57</v>
      </c>
      <c r="H2407" s="15" t="s">
        <v>7183</v>
      </c>
      <c r="I2407" s="1">
        <v>46244</v>
      </c>
      <c r="J2407" s="1">
        <v>46246</v>
      </c>
      <c r="K2407" s="1">
        <v>46246</v>
      </c>
      <c r="L2407" t="str">
        <f>IF(_xlfn.XLOOKUP(D2407, ABZ!A:A, ABZ!B:B, "", 0) = 0, "", _xlfn.XLOOKUP(D2407, ABZ!A:A, ABZ!B:B, "", 0))</f>
        <v>IT</v>
      </c>
      <c r="M2407" t="s">
        <v>21</v>
      </c>
      <c r="N2407" t="s">
        <v>22</v>
      </c>
      <c r="O2407" t="s">
        <v>1476</v>
      </c>
    </row>
    <row r="2408" spans="1:15" x14ac:dyDescent="0.25">
      <c r="A2408" t="s">
        <v>948</v>
      </c>
      <c r="B2408">
        <v>133</v>
      </c>
      <c r="D2408" t="s">
        <v>922</v>
      </c>
      <c r="E2408" t="s">
        <v>102</v>
      </c>
      <c r="F2408" t="s">
        <v>1480</v>
      </c>
      <c r="G2408" t="s">
        <v>88</v>
      </c>
      <c r="H2408" s="15" t="s">
        <v>7183</v>
      </c>
      <c r="I2408" s="1">
        <v>46244</v>
      </c>
      <c r="J2408" s="1">
        <v>46246</v>
      </c>
      <c r="K2408" s="1">
        <v>46246</v>
      </c>
      <c r="L2408" t="str">
        <f>IF(_xlfn.XLOOKUP(D2408, ABZ!A:A, ABZ!B:B, "", 0) = 0, "", _xlfn.XLOOKUP(D2408, ABZ!A:A, ABZ!B:B, "", 0))</f>
        <v>IT</v>
      </c>
      <c r="M2408" t="s">
        <v>21</v>
      </c>
      <c r="N2408" t="s">
        <v>22</v>
      </c>
      <c r="O2408" t="s">
        <v>1476</v>
      </c>
    </row>
    <row r="2409" spans="1:15" x14ac:dyDescent="0.25">
      <c r="A2409" t="s">
        <v>948</v>
      </c>
      <c r="B2409">
        <v>133</v>
      </c>
      <c r="D2409" t="s">
        <v>922</v>
      </c>
      <c r="E2409" t="s">
        <v>103</v>
      </c>
      <c r="F2409" t="s">
        <v>89</v>
      </c>
      <c r="H2409" s="15" t="s">
        <v>7183</v>
      </c>
      <c r="I2409" s="1">
        <v>46244</v>
      </c>
      <c r="J2409" s="1">
        <v>46246</v>
      </c>
      <c r="K2409" s="1">
        <v>46246</v>
      </c>
      <c r="L2409" t="str">
        <f>IF(_xlfn.XLOOKUP(D2409, ABZ!A:A, ABZ!B:B, "", 0) = 0, "", _xlfn.XLOOKUP(D2409, ABZ!A:A, ABZ!B:B, "", 0))</f>
        <v>IT</v>
      </c>
      <c r="M2409" t="s">
        <v>21</v>
      </c>
      <c r="N2409" t="s">
        <v>22</v>
      </c>
      <c r="O2409" t="s">
        <v>1476</v>
      </c>
    </row>
    <row r="2410" spans="1:15" x14ac:dyDescent="0.25">
      <c r="A2410" t="s">
        <v>948</v>
      </c>
      <c r="B2410">
        <v>133</v>
      </c>
      <c r="D2410" t="s">
        <v>922</v>
      </c>
      <c r="E2410" t="s">
        <v>104</v>
      </c>
      <c r="F2410" t="s">
        <v>66</v>
      </c>
      <c r="H2410" s="15" t="s">
        <v>7183</v>
      </c>
      <c r="I2410" s="1">
        <v>46244</v>
      </c>
      <c r="J2410" s="1">
        <v>46246</v>
      </c>
      <c r="K2410" s="1">
        <v>46246</v>
      </c>
      <c r="L2410" t="str">
        <f>IF(_xlfn.XLOOKUP(D2410, ABZ!A:A, ABZ!B:B, "", 0) = 0, "", _xlfn.XLOOKUP(D2410, ABZ!A:A, ABZ!B:B, "", 0))</f>
        <v>IT</v>
      </c>
      <c r="M2410" t="s">
        <v>21</v>
      </c>
      <c r="N2410" t="s">
        <v>22</v>
      </c>
      <c r="O2410" t="s">
        <v>1476</v>
      </c>
    </row>
    <row r="2411" spans="1:15" x14ac:dyDescent="0.25">
      <c r="A2411" t="s">
        <v>948</v>
      </c>
      <c r="B2411">
        <v>133</v>
      </c>
      <c r="D2411" t="s">
        <v>922</v>
      </c>
      <c r="E2411" t="s">
        <v>101</v>
      </c>
      <c r="F2411" t="s">
        <v>41</v>
      </c>
      <c r="H2411" s="15" t="s">
        <v>7183</v>
      </c>
      <c r="I2411" s="1">
        <v>46244</v>
      </c>
      <c r="J2411" s="1">
        <v>46246</v>
      </c>
      <c r="K2411" s="1">
        <v>46246</v>
      </c>
      <c r="L2411" t="str">
        <f>IF(_xlfn.XLOOKUP(D2411, ABZ!A:A, ABZ!B:B, "", 0) = 0, "", _xlfn.XLOOKUP(D2411, ABZ!A:A, ABZ!B:B, "", 0))</f>
        <v>IT</v>
      </c>
      <c r="M2411" t="s">
        <v>21</v>
      </c>
      <c r="N2411" t="s">
        <v>22</v>
      </c>
      <c r="O2411" t="s">
        <v>1476</v>
      </c>
    </row>
    <row r="2412" spans="1:15" x14ac:dyDescent="0.25">
      <c r="A2412" t="s">
        <v>949</v>
      </c>
      <c r="B2412">
        <v>82</v>
      </c>
      <c r="D2412" t="s">
        <v>922</v>
      </c>
      <c r="E2412" t="s">
        <v>26</v>
      </c>
      <c r="F2412" t="s">
        <v>57</v>
      </c>
      <c r="H2412" s="15" t="s">
        <v>7183</v>
      </c>
      <c r="I2412" s="1">
        <v>46244</v>
      </c>
      <c r="J2412" s="1">
        <v>46246</v>
      </c>
      <c r="K2412" s="1">
        <v>46246</v>
      </c>
      <c r="L2412" t="str">
        <f>IF(_xlfn.XLOOKUP(D2412, ABZ!A:A, ABZ!B:B, "", 0) = 0, "", _xlfn.XLOOKUP(D2412, ABZ!A:A, ABZ!B:B, "", 0))</f>
        <v>IT</v>
      </c>
      <c r="M2412" t="s">
        <v>21</v>
      </c>
      <c r="N2412" t="s">
        <v>22</v>
      </c>
      <c r="O2412" t="s">
        <v>1476</v>
      </c>
    </row>
    <row r="2413" spans="1:15" x14ac:dyDescent="0.25">
      <c r="A2413" t="s">
        <v>949</v>
      </c>
      <c r="B2413">
        <v>82</v>
      </c>
      <c r="D2413" t="s">
        <v>922</v>
      </c>
      <c r="E2413" t="s">
        <v>102</v>
      </c>
      <c r="F2413" t="s">
        <v>1480</v>
      </c>
      <c r="G2413" t="s">
        <v>88</v>
      </c>
      <c r="H2413" s="15" t="s">
        <v>7183</v>
      </c>
      <c r="I2413" s="1">
        <v>46244</v>
      </c>
      <c r="J2413" s="1">
        <v>46246</v>
      </c>
      <c r="K2413" s="1">
        <v>46246</v>
      </c>
      <c r="L2413" t="str">
        <f>IF(_xlfn.XLOOKUP(D2413, ABZ!A:A, ABZ!B:B, "", 0) = 0, "", _xlfn.XLOOKUP(D2413, ABZ!A:A, ABZ!B:B, "", 0))</f>
        <v>IT</v>
      </c>
      <c r="M2413" t="s">
        <v>21</v>
      </c>
      <c r="N2413" t="s">
        <v>22</v>
      </c>
      <c r="O2413" t="s">
        <v>1476</v>
      </c>
    </row>
    <row r="2414" spans="1:15" x14ac:dyDescent="0.25">
      <c r="A2414" t="s">
        <v>949</v>
      </c>
      <c r="B2414">
        <v>82</v>
      </c>
      <c r="D2414" t="s">
        <v>922</v>
      </c>
      <c r="E2414" t="s">
        <v>103</v>
      </c>
      <c r="F2414" t="s">
        <v>89</v>
      </c>
      <c r="H2414" s="15" t="s">
        <v>7183</v>
      </c>
      <c r="I2414" s="1">
        <v>46244</v>
      </c>
      <c r="J2414" s="1">
        <v>46246</v>
      </c>
      <c r="K2414" s="1">
        <v>46246</v>
      </c>
      <c r="L2414" t="str">
        <f>IF(_xlfn.XLOOKUP(D2414, ABZ!A:A, ABZ!B:B, "", 0) = 0, "", _xlfn.XLOOKUP(D2414, ABZ!A:A, ABZ!B:B, "", 0))</f>
        <v>IT</v>
      </c>
      <c r="M2414" t="s">
        <v>21</v>
      </c>
      <c r="N2414" t="s">
        <v>22</v>
      </c>
      <c r="O2414" t="s">
        <v>1476</v>
      </c>
    </row>
    <row r="2415" spans="1:15" x14ac:dyDescent="0.25">
      <c r="A2415" t="s">
        <v>949</v>
      </c>
      <c r="B2415">
        <v>82</v>
      </c>
      <c r="D2415" t="s">
        <v>922</v>
      </c>
      <c r="E2415" t="s">
        <v>104</v>
      </c>
      <c r="F2415" t="s">
        <v>66</v>
      </c>
      <c r="H2415" s="15" t="s">
        <v>7183</v>
      </c>
      <c r="I2415" s="1">
        <v>46244</v>
      </c>
      <c r="J2415" s="1">
        <v>46246</v>
      </c>
      <c r="K2415" s="1">
        <v>46246</v>
      </c>
      <c r="L2415" t="str">
        <f>IF(_xlfn.XLOOKUP(D2415, ABZ!A:A, ABZ!B:B, "", 0) = 0, "", _xlfn.XLOOKUP(D2415, ABZ!A:A, ABZ!B:B, "", 0))</f>
        <v>IT</v>
      </c>
      <c r="M2415" t="s">
        <v>21</v>
      </c>
      <c r="N2415" t="s">
        <v>22</v>
      </c>
      <c r="O2415" t="s">
        <v>1476</v>
      </c>
    </row>
    <row r="2416" spans="1:15" x14ac:dyDescent="0.25">
      <c r="A2416" t="s">
        <v>949</v>
      </c>
      <c r="B2416">
        <v>82</v>
      </c>
      <c r="D2416" t="s">
        <v>922</v>
      </c>
      <c r="E2416" t="s">
        <v>101</v>
      </c>
      <c r="F2416" t="s">
        <v>41</v>
      </c>
      <c r="H2416" s="15" t="s">
        <v>7183</v>
      </c>
      <c r="I2416" s="1">
        <v>46244</v>
      </c>
      <c r="J2416" s="1">
        <v>46246</v>
      </c>
      <c r="K2416" s="1">
        <v>46246</v>
      </c>
      <c r="L2416" t="str">
        <f>IF(_xlfn.XLOOKUP(D2416, ABZ!A:A, ABZ!B:B, "", 0) = 0, "", _xlfn.XLOOKUP(D2416, ABZ!A:A, ABZ!B:B, "", 0))</f>
        <v>IT</v>
      </c>
      <c r="M2416" t="s">
        <v>21</v>
      </c>
      <c r="N2416" t="s">
        <v>22</v>
      </c>
      <c r="O2416" t="s">
        <v>1476</v>
      </c>
    </row>
    <row r="2417" spans="1:15" x14ac:dyDescent="0.25">
      <c r="A2417" t="s">
        <v>950</v>
      </c>
      <c r="B2417">
        <v>216</v>
      </c>
      <c r="D2417" t="s">
        <v>922</v>
      </c>
      <c r="E2417" t="s">
        <v>26</v>
      </c>
      <c r="F2417" t="s">
        <v>57</v>
      </c>
      <c r="H2417" s="15" t="s">
        <v>7183</v>
      </c>
      <c r="I2417" s="1">
        <v>46244</v>
      </c>
      <c r="J2417" s="1">
        <v>46246</v>
      </c>
      <c r="K2417" s="1">
        <v>46246</v>
      </c>
      <c r="L2417" t="str">
        <f>IF(_xlfn.XLOOKUP(D2417, ABZ!A:A, ABZ!B:B, "", 0) = 0, "", _xlfn.XLOOKUP(D2417, ABZ!A:A, ABZ!B:B, "", 0))</f>
        <v>IT</v>
      </c>
      <c r="M2417" t="s">
        <v>21</v>
      </c>
      <c r="N2417" t="s">
        <v>22</v>
      </c>
      <c r="O2417" t="s">
        <v>1476</v>
      </c>
    </row>
    <row r="2418" spans="1:15" x14ac:dyDescent="0.25">
      <c r="A2418" t="s">
        <v>950</v>
      </c>
      <c r="B2418">
        <v>216</v>
      </c>
      <c r="D2418" t="s">
        <v>922</v>
      </c>
      <c r="E2418" t="s">
        <v>102</v>
      </c>
      <c r="F2418" t="s">
        <v>1480</v>
      </c>
      <c r="G2418" t="s">
        <v>88</v>
      </c>
      <c r="H2418" s="15" t="s">
        <v>7183</v>
      </c>
      <c r="I2418" s="1">
        <v>46244</v>
      </c>
      <c r="J2418" s="1">
        <v>46246</v>
      </c>
      <c r="K2418" s="1">
        <v>46246</v>
      </c>
      <c r="L2418" t="str">
        <f>IF(_xlfn.XLOOKUP(D2418, ABZ!A:A, ABZ!B:B, "", 0) = 0, "", _xlfn.XLOOKUP(D2418, ABZ!A:A, ABZ!B:B, "", 0))</f>
        <v>IT</v>
      </c>
      <c r="M2418" t="s">
        <v>21</v>
      </c>
      <c r="N2418" t="s">
        <v>22</v>
      </c>
      <c r="O2418" t="s">
        <v>1476</v>
      </c>
    </row>
    <row r="2419" spans="1:15" x14ac:dyDescent="0.25">
      <c r="A2419" t="s">
        <v>950</v>
      </c>
      <c r="B2419">
        <v>216</v>
      </c>
      <c r="D2419" t="s">
        <v>922</v>
      </c>
      <c r="E2419" t="s">
        <v>103</v>
      </c>
      <c r="F2419" t="s">
        <v>89</v>
      </c>
      <c r="H2419" s="15" t="s">
        <v>7183</v>
      </c>
      <c r="I2419" s="1">
        <v>46244</v>
      </c>
      <c r="J2419" s="1">
        <v>46246</v>
      </c>
      <c r="K2419" s="1">
        <v>46246</v>
      </c>
      <c r="L2419" t="str">
        <f>IF(_xlfn.XLOOKUP(D2419, ABZ!A:A, ABZ!B:B, "", 0) = 0, "", _xlfn.XLOOKUP(D2419, ABZ!A:A, ABZ!B:B, "", 0))</f>
        <v>IT</v>
      </c>
      <c r="M2419" t="s">
        <v>21</v>
      </c>
      <c r="N2419" t="s">
        <v>22</v>
      </c>
      <c r="O2419" t="s">
        <v>1476</v>
      </c>
    </row>
    <row r="2420" spans="1:15" x14ac:dyDescent="0.25">
      <c r="A2420" t="s">
        <v>950</v>
      </c>
      <c r="B2420">
        <v>216</v>
      </c>
      <c r="D2420" t="s">
        <v>922</v>
      </c>
      <c r="E2420" t="s">
        <v>104</v>
      </c>
      <c r="F2420" t="s">
        <v>66</v>
      </c>
      <c r="H2420" s="15" t="s">
        <v>7183</v>
      </c>
      <c r="I2420" s="1">
        <v>46244</v>
      </c>
      <c r="J2420" s="1">
        <v>46246</v>
      </c>
      <c r="K2420" s="1">
        <v>46246</v>
      </c>
      <c r="L2420" t="str">
        <f>IF(_xlfn.XLOOKUP(D2420, ABZ!A:A, ABZ!B:B, "", 0) = 0, "", _xlfn.XLOOKUP(D2420, ABZ!A:A, ABZ!B:B, "", 0))</f>
        <v>IT</v>
      </c>
      <c r="M2420" t="s">
        <v>21</v>
      </c>
      <c r="N2420" t="s">
        <v>22</v>
      </c>
      <c r="O2420" t="s">
        <v>1476</v>
      </c>
    </row>
    <row r="2421" spans="1:15" x14ac:dyDescent="0.25">
      <c r="A2421" t="s">
        <v>950</v>
      </c>
      <c r="B2421">
        <v>216</v>
      </c>
      <c r="D2421" t="s">
        <v>922</v>
      </c>
      <c r="E2421" t="s">
        <v>101</v>
      </c>
      <c r="F2421" t="s">
        <v>41</v>
      </c>
      <c r="H2421" s="15" t="s">
        <v>7183</v>
      </c>
      <c r="I2421" s="1">
        <v>46244</v>
      </c>
      <c r="J2421" s="1">
        <v>46246</v>
      </c>
      <c r="K2421" s="1">
        <v>46246</v>
      </c>
      <c r="L2421" t="str">
        <f>IF(_xlfn.XLOOKUP(D2421, ABZ!A:A, ABZ!B:B, "", 0) = 0, "", _xlfn.XLOOKUP(D2421, ABZ!A:A, ABZ!B:B, "", 0))</f>
        <v>IT</v>
      </c>
      <c r="M2421" t="s">
        <v>21</v>
      </c>
      <c r="N2421" t="s">
        <v>22</v>
      </c>
      <c r="O2421" t="s">
        <v>1476</v>
      </c>
    </row>
    <row r="2422" spans="1:15" x14ac:dyDescent="0.25">
      <c r="A2422" s="59" t="s">
        <v>1597</v>
      </c>
      <c r="B2422">
        <v>1374</v>
      </c>
      <c r="D2422" t="s">
        <v>1598</v>
      </c>
      <c r="E2422" t="s">
        <v>26</v>
      </c>
      <c r="F2422" t="s">
        <v>44</v>
      </c>
      <c r="G2422" t="s">
        <v>57</v>
      </c>
      <c r="H2422" s="15" t="s">
        <v>20</v>
      </c>
      <c r="I2422" s="1">
        <v>46244</v>
      </c>
      <c r="J2422" s="1">
        <v>46245</v>
      </c>
      <c r="K2422" s="1">
        <v>46246</v>
      </c>
      <c r="L2422" t="str">
        <f>IF(_xlfn.XLOOKUP(D2422, ABZ!A:A, ABZ!B:B, "", 0) = 0, "", _xlfn.XLOOKUP(D2422, ABZ!A:A, ABZ!B:B, "", 0))</f>
        <v>Sales Marketing</v>
      </c>
      <c r="M2422" t="s">
        <v>21</v>
      </c>
      <c r="N2422" t="s">
        <v>31</v>
      </c>
      <c r="O2422" t="s">
        <v>1546</v>
      </c>
    </row>
    <row r="2423" spans="1:15" x14ac:dyDescent="0.25">
      <c r="A2423" s="59" t="s">
        <v>1599</v>
      </c>
      <c r="B2423">
        <v>314</v>
      </c>
      <c r="D2423" t="s">
        <v>324</v>
      </c>
      <c r="E2423" t="s">
        <v>26</v>
      </c>
      <c r="F2423" t="s">
        <v>44</v>
      </c>
      <c r="G2423" t="s">
        <v>57</v>
      </c>
      <c r="H2423" s="15" t="s">
        <v>20</v>
      </c>
      <c r="I2423" s="1">
        <v>46244</v>
      </c>
      <c r="J2423" s="1">
        <v>46245</v>
      </c>
      <c r="K2423" s="1">
        <v>46248</v>
      </c>
      <c r="L2423" t="str">
        <f>IF(_xlfn.XLOOKUP(D2423, ABZ!A:A, ABZ!B:B, "", 0) = 0, "", _xlfn.XLOOKUP(D2423, ABZ!A:A, ABZ!B:B, "", 0))</f>
        <v>Channel Sales</v>
      </c>
      <c r="M2423" t="s">
        <v>21</v>
      </c>
      <c r="N2423" t="s">
        <v>31</v>
      </c>
      <c r="O2423" t="s">
        <v>1507</v>
      </c>
    </row>
    <row r="2424" spans="1:15" x14ac:dyDescent="0.25">
      <c r="A2424" s="59" t="s">
        <v>1600</v>
      </c>
      <c r="B2424">
        <v>311</v>
      </c>
      <c r="D2424" t="s">
        <v>324</v>
      </c>
      <c r="E2424" t="s">
        <v>40</v>
      </c>
      <c r="F2424" t="s">
        <v>41</v>
      </c>
      <c r="H2424" s="15" t="s">
        <v>20</v>
      </c>
      <c r="I2424" s="1">
        <v>46244</v>
      </c>
      <c r="J2424" s="1">
        <v>46247</v>
      </c>
      <c r="K2424" s="1">
        <v>46248</v>
      </c>
      <c r="L2424" t="str">
        <f>IF(_xlfn.XLOOKUP(D2424, ABZ!A:A, ABZ!B:B, "", 0) = 0, "", _xlfn.XLOOKUP(D2424, ABZ!A:A, ABZ!B:B, "", 0))</f>
        <v>Channel Sales</v>
      </c>
      <c r="M2424" t="s">
        <v>21</v>
      </c>
      <c r="N2424" t="s">
        <v>31</v>
      </c>
      <c r="O2424" t="s">
        <v>1574</v>
      </c>
    </row>
    <row r="2425" spans="1:15" x14ac:dyDescent="0.25">
      <c r="A2425" s="59" t="s">
        <v>1601</v>
      </c>
      <c r="C2425">
        <v>20</v>
      </c>
      <c r="D2425" t="s">
        <v>119</v>
      </c>
      <c r="E2425" t="s">
        <v>18</v>
      </c>
      <c r="G2425" t="s">
        <v>19</v>
      </c>
      <c r="H2425" s="15" t="s">
        <v>20</v>
      </c>
      <c r="I2425" s="1">
        <v>46244</v>
      </c>
      <c r="J2425" s="1">
        <v>46247</v>
      </c>
      <c r="K2425" s="1">
        <v>46251</v>
      </c>
      <c r="L2425" t="str">
        <f>IF(_xlfn.XLOOKUP(D2425, ABZ!A:A, ABZ!B:B, "", 0) = 0, "", _xlfn.XLOOKUP(D2425, ABZ!A:A, ABZ!B:B, "", 0))</f>
        <v>Channel Sales</v>
      </c>
      <c r="M2425" t="s">
        <v>21</v>
      </c>
      <c r="N2425" t="s">
        <v>22</v>
      </c>
    </row>
    <row r="2426" spans="1:15" x14ac:dyDescent="0.25">
      <c r="A2426" s="59" t="s">
        <v>1602</v>
      </c>
      <c r="C2426">
        <v>40</v>
      </c>
      <c r="D2426" t="s">
        <v>119</v>
      </c>
      <c r="E2426" t="s">
        <v>18</v>
      </c>
      <c r="G2426" t="s">
        <v>19</v>
      </c>
      <c r="H2426" s="15" t="s">
        <v>20</v>
      </c>
      <c r="I2426" s="1">
        <v>46244</v>
      </c>
      <c r="J2426" s="1">
        <v>46247</v>
      </c>
      <c r="K2426" s="1">
        <v>46251</v>
      </c>
      <c r="L2426" t="str">
        <f>IF(_xlfn.XLOOKUP(D2426, ABZ!A:A, ABZ!B:B, "", 0) = 0, "", _xlfn.XLOOKUP(D2426, ABZ!A:A, ABZ!B:B, "", 0))</f>
        <v>Channel Sales</v>
      </c>
      <c r="M2426" t="s">
        <v>21</v>
      </c>
      <c r="N2426" t="s">
        <v>22</v>
      </c>
    </row>
    <row r="2427" spans="1:15" x14ac:dyDescent="0.25">
      <c r="A2427" t="s">
        <v>1603</v>
      </c>
      <c r="B2427">
        <v>193</v>
      </c>
      <c r="D2427" t="s">
        <v>121</v>
      </c>
      <c r="E2427" t="s">
        <v>26</v>
      </c>
      <c r="F2427" t="s">
        <v>57</v>
      </c>
      <c r="H2427" s="15" t="s">
        <v>7183</v>
      </c>
      <c r="I2427" s="1">
        <v>46244</v>
      </c>
      <c r="J2427" s="1">
        <v>46247</v>
      </c>
      <c r="K2427" s="1">
        <v>46247</v>
      </c>
      <c r="L2427" t="str">
        <f>IF(_xlfn.XLOOKUP(D2427, ABZ!A:A, ABZ!B:B, "", 0) = 0, "", _xlfn.XLOOKUP(D2427, ABZ!A:A, ABZ!B:B, "", 0))</f>
        <v>Technical Communication</v>
      </c>
      <c r="M2427" t="s">
        <v>502</v>
      </c>
      <c r="O2427" t="s">
        <v>434</v>
      </c>
    </row>
    <row r="2428" spans="1:15" x14ac:dyDescent="0.25">
      <c r="A2428" s="59" t="s">
        <v>1604</v>
      </c>
      <c r="B2428">
        <v>271</v>
      </c>
      <c r="D2428" t="s">
        <v>486</v>
      </c>
      <c r="E2428" t="s">
        <v>26</v>
      </c>
      <c r="F2428" t="s">
        <v>220</v>
      </c>
      <c r="H2428" s="15" t="s">
        <v>20</v>
      </c>
      <c r="I2428" s="1">
        <v>46244</v>
      </c>
      <c r="J2428" s="1">
        <v>46244</v>
      </c>
      <c r="K2428" s="1">
        <v>46245</v>
      </c>
      <c r="L2428" t="str">
        <f>IF(_xlfn.XLOOKUP(D2428, ABZ!A:A, ABZ!B:B, "", 0) = 0, "", _xlfn.XLOOKUP(D2428, ABZ!A:A, ABZ!B:B, "", 0))</f>
        <v>Corporate Communications</v>
      </c>
      <c r="M2428" t="s">
        <v>30</v>
      </c>
      <c r="N2428" t="s">
        <v>672</v>
      </c>
      <c r="O2428" t="s">
        <v>1507</v>
      </c>
    </row>
    <row r="2429" spans="1:15" x14ac:dyDescent="0.25">
      <c r="A2429" t="s">
        <v>1605</v>
      </c>
      <c r="B2429">
        <v>227</v>
      </c>
      <c r="D2429" t="s">
        <v>121</v>
      </c>
      <c r="E2429" t="s">
        <v>40</v>
      </c>
      <c r="F2429" t="s">
        <v>41</v>
      </c>
      <c r="H2429" s="15" t="s">
        <v>7183</v>
      </c>
      <c r="I2429" s="1">
        <v>46244</v>
      </c>
      <c r="J2429" s="1">
        <v>46247</v>
      </c>
      <c r="K2429" s="1">
        <v>46246</v>
      </c>
      <c r="L2429" t="str">
        <f>IF(_xlfn.XLOOKUP(D2429, ABZ!A:A, ABZ!B:B, "", 0) = 0, "", _xlfn.XLOOKUP(D2429, ABZ!A:A, ABZ!B:B, "", 0))</f>
        <v>Technical Communication</v>
      </c>
      <c r="M2429" t="s">
        <v>502</v>
      </c>
      <c r="N2429" t="s">
        <v>672</v>
      </c>
      <c r="O2429" t="s">
        <v>434</v>
      </c>
    </row>
    <row r="2430" spans="1:15" x14ac:dyDescent="0.25">
      <c r="A2430" t="s">
        <v>1606</v>
      </c>
      <c r="B2430">
        <v>227</v>
      </c>
      <c r="D2430" t="s">
        <v>121</v>
      </c>
      <c r="E2430" t="s">
        <v>65</v>
      </c>
      <c r="F2430" t="s">
        <v>66</v>
      </c>
      <c r="H2430" s="15" t="s">
        <v>7183</v>
      </c>
      <c r="I2430" s="1">
        <v>46244</v>
      </c>
      <c r="J2430" s="1">
        <v>46247</v>
      </c>
      <c r="K2430" s="1">
        <v>46246</v>
      </c>
      <c r="L2430" t="str">
        <f>IF(_xlfn.XLOOKUP(D2430, ABZ!A:A, ABZ!B:B, "", 0) = 0, "", _xlfn.XLOOKUP(D2430, ABZ!A:A, ABZ!B:B, "", 0))</f>
        <v>Technical Communication</v>
      </c>
      <c r="M2430" t="s">
        <v>502</v>
      </c>
      <c r="N2430" t="s">
        <v>672</v>
      </c>
      <c r="O2430" t="s">
        <v>434</v>
      </c>
    </row>
    <row r="2431" spans="1:15" x14ac:dyDescent="0.25">
      <c r="A2431" t="s">
        <v>1607</v>
      </c>
      <c r="B2431">
        <v>227</v>
      </c>
      <c r="D2431" t="s">
        <v>121</v>
      </c>
      <c r="E2431" t="s">
        <v>67</v>
      </c>
      <c r="F2431" t="s">
        <v>88</v>
      </c>
      <c r="H2431" s="15" t="s">
        <v>7183</v>
      </c>
      <c r="I2431" s="1">
        <v>46244</v>
      </c>
      <c r="J2431" s="1">
        <v>46247</v>
      </c>
      <c r="K2431" s="1">
        <v>46246</v>
      </c>
      <c r="L2431" t="str">
        <f>IF(_xlfn.XLOOKUP(D2431, ABZ!A:A, ABZ!B:B, "", 0) = 0, "", _xlfn.XLOOKUP(D2431, ABZ!A:A, ABZ!B:B, "", 0))</f>
        <v>Technical Communication</v>
      </c>
      <c r="M2431" t="s">
        <v>502</v>
      </c>
      <c r="N2431" t="s">
        <v>672</v>
      </c>
      <c r="O2431" t="s">
        <v>434</v>
      </c>
    </row>
    <row r="2432" spans="1:15" x14ac:dyDescent="0.25">
      <c r="A2432" t="s">
        <v>1608</v>
      </c>
      <c r="B2432">
        <v>227</v>
      </c>
      <c r="D2432" t="s">
        <v>121</v>
      </c>
      <c r="E2432" t="s">
        <v>69</v>
      </c>
      <c r="F2432" t="s">
        <v>89</v>
      </c>
      <c r="H2432" s="15" t="s">
        <v>7183</v>
      </c>
      <c r="I2432" s="1">
        <v>46244</v>
      </c>
      <c r="J2432" s="1">
        <v>46247</v>
      </c>
      <c r="K2432" s="1">
        <v>46246</v>
      </c>
      <c r="L2432" t="str">
        <f>IF(_xlfn.XLOOKUP(D2432, ABZ!A:A, ABZ!B:B, "", 0) = 0, "", _xlfn.XLOOKUP(D2432, ABZ!A:A, ABZ!B:B, "", 0))</f>
        <v>Technical Communication</v>
      </c>
      <c r="M2432" t="s">
        <v>502</v>
      </c>
      <c r="N2432" t="s">
        <v>672</v>
      </c>
      <c r="O2432" t="s">
        <v>434</v>
      </c>
    </row>
    <row r="2433" spans="1:15" x14ac:dyDescent="0.25">
      <c r="A2433" s="59" t="s">
        <v>1609</v>
      </c>
      <c r="B2433">
        <v>508</v>
      </c>
      <c r="D2433" t="s">
        <v>1610</v>
      </c>
      <c r="E2433" t="s">
        <v>26</v>
      </c>
      <c r="F2433" t="s">
        <v>44</v>
      </c>
      <c r="G2433" t="s">
        <v>57</v>
      </c>
      <c r="H2433" s="15" t="s">
        <v>20</v>
      </c>
      <c r="I2433" s="1">
        <v>46245</v>
      </c>
      <c r="J2433" s="1">
        <v>46245</v>
      </c>
      <c r="K2433" s="1">
        <v>46248</v>
      </c>
      <c r="L2433" t="str">
        <f>IF(_xlfn.XLOOKUP(D2433, ABZ!A:A, ABZ!B:B, "", 0) = 0, "", _xlfn.XLOOKUP(D2433, ABZ!A:A, ABZ!B:B, "", 0))</f>
        <v>Corporate Communications</v>
      </c>
      <c r="M2433" t="s">
        <v>21</v>
      </c>
      <c r="N2433" s="27" t="s">
        <v>31</v>
      </c>
      <c r="O2433" t="s">
        <v>1507</v>
      </c>
    </row>
    <row r="2434" spans="1:15" x14ac:dyDescent="0.25">
      <c r="A2434" s="47" t="s">
        <v>1611</v>
      </c>
      <c r="B2434">
        <v>81</v>
      </c>
      <c r="D2434" t="s">
        <v>1612</v>
      </c>
      <c r="E2434" t="s">
        <v>65</v>
      </c>
      <c r="F2434" t="s">
        <v>66</v>
      </c>
      <c r="H2434" s="15" t="s">
        <v>20</v>
      </c>
      <c r="I2434" s="1">
        <v>46245</v>
      </c>
      <c r="J2434" s="1">
        <v>46246</v>
      </c>
      <c r="K2434" s="1">
        <v>46248</v>
      </c>
      <c r="L2434" t="str">
        <f>IF(_xlfn.XLOOKUP(D2434, ABZ!A:A, ABZ!B:B, "", 0) = 0, "", _xlfn.XLOOKUP(D2434, ABZ!A:A, ABZ!B:B, "", 0))</f>
        <v>D2C Ecommerce</v>
      </c>
      <c r="M2434" t="s">
        <v>21</v>
      </c>
      <c r="N2434" t="s">
        <v>86</v>
      </c>
      <c r="O2434" t="s">
        <v>1613</v>
      </c>
    </row>
    <row r="2435" spans="1:15" x14ac:dyDescent="0.25">
      <c r="A2435" s="47" t="s">
        <v>1611</v>
      </c>
      <c r="B2435">
        <v>81</v>
      </c>
      <c r="D2435" t="s">
        <v>1612</v>
      </c>
      <c r="E2435" t="s">
        <v>40</v>
      </c>
      <c r="F2435" t="s">
        <v>41</v>
      </c>
      <c r="H2435" s="15" t="s">
        <v>20</v>
      </c>
      <c r="I2435" s="1">
        <v>46245</v>
      </c>
      <c r="J2435" s="1">
        <v>46246</v>
      </c>
      <c r="K2435" s="1">
        <v>46248</v>
      </c>
      <c r="L2435" t="str">
        <f>IF(_xlfn.XLOOKUP(D2435, ABZ!A:A, ABZ!B:B, "", 0) = 0, "", _xlfn.XLOOKUP(D2435, ABZ!A:A, ABZ!B:B, "", 0))</f>
        <v>D2C Ecommerce</v>
      </c>
      <c r="M2435" t="s">
        <v>21</v>
      </c>
      <c r="N2435" t="s">
        <v>86</v>
      </c>
      <c r="O2435" t="s">
        <v>1614</v>
      </c>
    </row>
    <row r="2436" spans="1:15" x14ac:dyDescent="0.25">
      <c r="A2436" s="47" t="s">
        <v>1611</v>
      </c>
      <c r="B2436">
        <v>81</v>
      </c>
      <c r="D2436" t="s">
        <v>1612</v>
      </c>
      <c r="E2436" t="s">
        <v>67</v>
      </c>
      <c r="F2436" t="s">
        <v>68</v>
      </c>
      <c r="H2436" s="15" t="s">
        <v>20</v>
      </c>
      <c r="I2436" s="1">
        <v>46245</v>
      </c>
      <c r="J2436" s="1">
        <v>46246</v>
      </c>
      <c r="K2436" s="1">
        <v>46248</v>
      </c>
      <c r="L2436" t="str">
        <f>IF(_xlfn.XLOOKUP(D2436, ABZ!A:A, ABZ!B:B, "", 0) = 0, "", _xlfn.XLOOKUP(D2436, ABZ!A:A, ABZ!B:B, "", 0))</f>
        <v>D2C Ecommerce</v>
      </c>
      <c r="M2436" t="s">
        <v>21</v>
      </c>
      <c r="N2436" t="s">
        <v>86</v>
      </c>
      <c r="O2436" t="s">
        <v>1615</v>
      </c>
    </row>
    <row r="2437" spans="1:15" x14ac:dyDescent="0.25">
      <c r="A2437" s="47" t="s">
        <v>1616</v>
      </c>
      <c r="B2437">
        <v>105</v>
      </c>
      <c r="D2437" t="s">
        <v>1617</v>
      </c>
      <c r="E2437" t="s">
        <v>69</v>
      </c>
      <c r="F2437" t="s">
        <v>89</v>
      </c>
      <c r="H2437" s="15" t="s">
        <v>20</v>
      </c>
      <c r="I2437" s="1">
        <v>46245</v>
      </c>
      <c r="J2437" s="1">
        <v>46247</v>
      </c>
      <c r="K2437" s="1">
        <v>46247</v>
      </c>
      <c r="L2437" t="s">
        <v>1618</v>
      </c>
      <c r="M2437" t="s">
        <v>30</v>
      </c>
      <c r="N2437" t="s">
        <v>77</v>
      </c>
      <c r="O2437" t="s">
        <v>1619</v>
      </c>
    </row>
    <row r="2438" spans="1:15" x14ac:dyDescent="0.25">
      <c r="A2438" s="47" t="s">
        <v>1620</v>
      </c>
      <c r="B2438">
        <v>640</v>
      </c>
      <c r="D2438" t="s">
        <v>1617</v>
      </c>
      <c r="E2438" t="s">
        <v>69</v>
      </c>
      <c r="F2438" t="s">
        <v>89</v>
      </c>
      <c r="H2438" s="15" t="s">
        <v>20</v>
      </c>
      <c r="I2438" s="1">
        <v>46245</v>
      </c>
      <c r="J2438" s="1">
        <v>46247</v>
      </c>
      <c r="K2438" s="1">
        <v>46247</v>
      </c>
      <c r="L2438" t="s">
        <v>1618</v>
      </c>
      <c r="M2438" t="s">
        <v>30</v>
      </c>
      <c r="N2438" t="s">
        <v>77</v>
      </c>
      <c r="O2438" t="s">
        <v>1619</v>
      </c>
    </row>
    <row r="2439" spans="1:15" x14ac:dyDescent="0.25">
      <c r="A2439" s="59" t="s">
        <v>1621</v>
      </c>
      <c r="B2439">
        <v>640</v>
      </c>
      <c r="D2439" t="s">
        <v>1617</v>
      </c>
      <c r="E2439" t="s">
        <v>40</v>
      </c>
      <c r="F2439" t="s">
        <v>41</v>
      </c>
      <c r="H2439" s="15" t="s">
        <v>20</v>
      </c>
      <c r="I2439" s="1">
        <v>46245</v>
      </c>
      <c r="J2439" s="1">
        <v>46247</v>
      </c>
      <c r="K2439" s="1">
        <v>46247</v>
      </c>
      <c r="L2439" t="str">
        <f>IF(_xlfn.XLOOKUP(D2439, ABZ!A:A, ABZ!B:B, "", 0) = 0, "", _xlfn.XLOOKUP(D2439, ABZ!A:A, ABZ!B:B, "", 0))</f>
        <v>Corporate Communications</v>
      </c>
      <c r="M2439" t="s">
        <v>30</v>
      </c>
      <c r="N2439" t="s">
        <v>77</v>
      </c>
      <c r="O2439" t="s">
        <v>1619</v>
      </c>
    </row>
    <row r="2440" spans="1:15" x14ac:dyDescent="0.25">
      <c r="A2440" s="59" t="s">
        <v>1622</v>
      </c>
      <c r="B2440">
        <v>105</v>
      </c>
      <c r="D2440" t="s">
        <v>1617</v>
      </c>
      <c r="E2440" t="s">
        <v>40</v>
      </c>
      <c r="F2440" t="s">
        <v>41</v>
      </c>
      <c r="H2440" s="15" t="s">
        <v>20</v>
      </c>
      <c r="I2440" s="1">
        <v>46245</v>
      </c>
      <c r="J2440" s="1">
        <v>46247</v>
      </c>
      <c r="K2440" s="1">
        <v>46247</v>
      </c>
      <c r="L2440" t="str">
        <f>IF(_xlfn.XLOOKUP(D2440, ABZ!A:A, ABZ!B:B, "", 0) = 0, "", _xlfn.XLOOKUP(D2440, ABZ!A:A, ABZ!B:B, "", 0))</f>
        <v>Corporate Communications</v>
      </c>
      <c r="M2440" t="s">
        <v>30</v>
      </c>
      <c r="N2440" t="s">
        <v>77</v>
      </c>
      <c r="O2440" t="s">
        <v>1619</v>
      </c>
    </row>
    <row r="2441" spans="1:15" x14ac:dyDescent="0.25">
      <c r="A2441" s="59" t="s">
        <v>1623</v>
      </c>
      <c r="B2441">
        <v>640</v>
      </c>
      <c r="D2441" t="s">
        <v>1617</v>
      </c>
      <c r="E2441" t="s">
        <v>26</v>
      </c>
      <c r="F2441" t="s">
        <v>57</v>
      </c>
      <c r="H2441" s="15" t="s">
        <v>20</v>
      </c>
      <c r="I2441" s="1">
        <v>46245</v>
      </c>
      <c r="J2441" s="1">
        <v>46247</v>
      </c>
      <c r="K2441" s="1">
        <v>46247</v>
      </c>
      <c r="L2441" t="str">
        <f>IF(_xlfn.XLOOKUP(D2441, ABZ!A:A, ABZ!B:B, "", 0) = 0, "", _xlfn.XLOOKUP(D2441, ABZ!A:A, ABZ!B:B, "", 0))</f>
        <v>Corporate Communications</v>
      </c>
      <c r="M2441" t="s">
        <v>30</v>
      </c>
      <c r="N2441" t="s">
        <v>77</v>
      </c>
      <c r="O2441" t="s">
        <v>1619</v>
      </c>
    </row>
    <row r="2442" spans="1:15" x14ac:dyDescent="0.25">
      <c r="A2442" s="59" t="s">
        <v>1624</v>
      </c>
      <c r="B2442">
        <v>105</v>
      </c>
      <c r="D2442" t="s">
        <v>1617</v>
      </c>
      <c r="E2442" t="s">
        <v>26</v>
      </c>
      <c r="F2442" t="s">
        <v>57</v>
      </c>
      <c r="H2442" s="15" t="s">
        <v>20</v>
      </c>
      <c r="I2442" s="1">
        <v>46245</v>
      </c>
      <c r="J2442" s="1">
        <v>46247</v>
      </c>
      <c r="K2442" s="1">
        <v>46247</v>
      </c>
      <c r="L2442" t="str">
        <f>IF(_xlfn.XLOOKUP(D2442, ABZ!A:A, ABZ!B:B, "", 0) = 0, "", _xlfn.XLOOKUP(D2442, ABZ!A:A, ABZ!B:B, "", 0))</f>
        <v>Corporate Communications</v>
      </c>
      <c r="N2442" t="s">
        <v>77</v>
      </c>
      <c r="O2442" t="s">
        <v>1619</v>
      </c>
    </row>
    <row r="2443" spans="1:15" x14ac:dyDescent="0.25">
      <c r="A2443" s="59" t="s">
        <v>1625</v>
      </c>
      <c r="B2443">
        <v>640</v>
      </c>
      <c r="D2443" t="s">
        <v>1617</v>
      </c>
      <c r="E2443" t="s">
        <v>67</v>
      </c>
      <c r="F2443" t="s">
        <v>68</v>
      </c>
      <c r="H2443" s="15" t="s">
        <v>20</v>
      </c>
      <c r="I2443" s="1">
        <v>46245</v>
      </c>
      <c r="J2443" s="1">
        <v>46247</v>
      </c>
      <c r="K2443" s="1">
        <v>46247</v>
      </c>
      <c r="L2443" t="str">
        <f>IF(_xlfn.XLOOKUP(D2443, ABZ!A:A, ABZ!B:B, "", 0) = 0, "", _xlfn.XLOOKUP(D2443, ABZ!A:A, ABZ!B:B, "", 0))</f>
        <v>Corporate Communications</v>
      </c>
      <c r="M2443" t="s">
        <v>30</v>
      </c>
      <c r="N2443" t="s">
        <v>77</v>
      </c>
      <c r="O2443" t="s">
        <v>1619</v>
      </c>
    </row>
    <row r="2444" spans="1:15" x14ac:dyDescent="0.25">
      <c r="A2444" s="59" t="s">
        <v>1626</v>
      </c>
      <c r="B2444">
        <v>105</v>
      </c>
      <c r="D2444" t="s">
        <v>1617</v>
      </c>
      <c r="E2444" t="s">
        <v>67</v>
      </c>
      <c r="F2444" t="s">
        <v>68</v>
      </c>
      <c r="H2444" s="15" t="s">
        <v>20</v>
      </c>
      <c r="I2444" s="1">
        <v>46245</v>
      </c>
      <c r="J2444" s="1">
        <v>46247</v>
      </c>
      <c r="K2444" s="1">
        <v>46247</v>
      </c>
      <c r="L2444" t="str">
        <f>IF(_xlfn.XLOOKUP(D2444, ABZ!A:A, ABZ!B:B, "", 0) = 0, "", _xlfn.XLOOKUP(D2444, ABZ!A:A, ABZ!B:B, "", 0))</f>
        <v>Corporate Communications</v>
      </c>
      <c r="N2444" t="s">
        <v>77</v>
      </c>
      <c r="O2444" t="s">
        <v>1619</v>
      </c>
    </row>
    <row r="2445" spans="1:15" x14ac:dyDescent="0.25">
      <c r="A2445" s="59" t="s">
        <v>1620</v>
      </c>
      <c r="B2445">
        <v>640</v>
      </c>
      <c r="D2445" t="s">
        <v>1617</v>
      </c>
      <c r="E2445" t="s">
        <v>69</v>
      </c>
      <c r="F2445" t="s">
        <v>89</v>
      </c>
      <c r="H2445" s="15" t="s">
        <v>20</v>
      </c>
      <c r="I2445" s="1">
        <v>46245</v>
      </c>
      <c r="J2445" s="1">
        <v>46247</v>
      </c>
      <c r="K2445" s="1">
        <v>46247</v>
      </c>
      <c r="L2445" t="str">
        <f>IF(_xlfn.XLOOKUP(D2445, ABZ!A:A, ABZ!B:B, "", 0) = 0, "", _xlfn.XLOOKUP(D2445, ABZ!A:A, ABZ!B:B, "", 0))</f>
        <v>Corporate Communications</v>
      </c>
      <c r="N2445" t="s">
        <v>77</v>
      </c>
      <c r="O2445" t="s">
        <v>1619</v>
      </c>
    </row>
    <row r="2446" spans="1:15" x14ac:dyDescent="0.25">
      <c r="A2446" s="59" t="s">
        <v>1616</v>
      </c>
      <c r="B2446">
        <v>105</v>
      </c>
      <c r="D2446" t="s">
        <v>1617</v>
      </c>
      <c r="E2446" t="s">
        <v>69</v>
      </c>
      <c r="F2446" t="s">
        <v>89</v>
      </c>
      <c r="H2446" s="15" t="s">
        <v>20</v>
      </c>
      <c r="I2446" s="1">
        <v>46245</v>
      </c>
      <c r="J2446" s="1">
        <v>46247</v>
      </c>
      <c r="K2446" s="1">
        <v>46247</v>
      </c>
      <c r="L2446" t="str">
        <f>IF(_xlfn.XLOOKUP(D2446, ABZ!A:A, ABZ!B:B, "", 0) = 0, "", _xlfn.XLOOKUP(D2446, ABZ!A:A, ABZ!B:B, "", 0))</f>
        <v>Corporate Communications</v>
      </c>
      <c r="N2446" t="s">
        <v>77</v>
      </c>
      <c r="O2446" t="s">
        <v>1619</v>
      </c>
    </row>
    <row r="2447" spans="1:15" x14ac:dyDescent="0.25">
      <c r="A2447" s="59" t="s">
        <v>1627</v>
      </c>
      <c r="B2447">
        <v>640</v>
      </c>
      <c r="D2447" t="s">
        <v>1617</v>
      </c>
      <c r="E2447" t="s">
        <v>65</v>
      </c>
      <c r="F2447" t="s">
        <v>66</v>
      </c>
      <c r="H2447" s="15" t="s">
        <v>20</v>
      </c>
      <c r="I2447" s="1">
        <v>46245</v>
      </c>
      <c r="J2447" s="1">
        <v>46247</v>
      </c>
      <c r="K2447" s="1">
        <v>46247</v>
      </c>
      <c r="L2447" t="str">
        <f>IF(_xlfn.XLOOKUP(D2447, ABZ!A:A, ABZ!B:B, "", 0) = 0, "", _xlfn.XLOOKUP(D2447, ABZ!A:A, ABZ!B:B, "", 0))</f>
        <v>Corporate Communications</v>
      </c>
      <c r="N2447" t="s">
        <v>77</v>
      </c>
      <c r="O2447" t="s">
        <v>1619</v>
      </c>
    </row>
    <row r="2448" spans="1:15" x14ac:dyDescent="0.25">
      <c r="A2448" s="59" t="s">
        <v>1628</v>
      </c>
      <c r="B2448">
        <v>105</v>
      </c>
      <c r="D2448" t="s">
        <v>1617</v>
      </c>
      <c r="E2448" t="s">
        <v>65</v>
      </c>
      <c r="F2448" t="s">
        <v>66</v>
      </c>
      <c r="H2448" s="15" t="s">
        <v>20</v>
      </c>
      <c r="I2448" s="1">
        <v>46245</v>
      </c>
      <c r="J2448" s="1">
        <v>46247</v>
      </c>
      <c r="K2448" s="1">
        <v>46247</v>
      </c>
      <c r="L2448" t="str">
        <f>IF(_xlfn.XLOOKUP(D2448, ABZ!A:A, ABZ!B:B, "", 0) = 0, "", _xlfn.XLOOKUP(D2448, ABZ!A:A, ABZ!B:B, "", 0))</f>
        <v>Corporate Communications</v>
      </c>
      <c r="N2448" t="s">
        <v>77</v>
      </c>
      <c r="O2448" t="s">
        <v>1619</v>
      </c>
    </row>
    <row r="2449" spans="1:15" x14ac:dyDescent="0.25">
      <c r="A2449" s="59" t="s">
        <v>1629</v>
      </c>
      <c r="B2449">
        <v>653</v>
      </c>
      <c r="D2449" t="s">
        <v>17</v>
      </c>
      <c r="E2449" t="s">
        <v>18</v>
      </c>
      <c r="G2449" t="s">
        <v>19</v>
      </c>
      <c r="H2449" s="15" t="s">
        <v>20</v>
      </c>
      <c r="I2449" s="1">
        <v>46245</v>
      </c>
      <c r="J2449" s="1">
        <v>46245</v>
      </c>
      <c r="K2449" s="1">
        <v>46245</v>
      </c>
      <c r="L2449" t="str">
        <f>IF(_xlfn.XLOOKUP(D2449, ABZ!A:A, ABZ!B:B, "", 0) = 0, "", _xlfn.XLOOKUP(D2449, ABZ!A:A, ABZ!B:B, "", 0))</f>
        <v>Product Management</v>
      </c>
      <c r="M2449" t="s">
        <v>21</v>
      </c>
      <c r="N2449" t="s">
        <v>22</v>
      </c>
      <c r="O2449" t="s">
        <v>1536</v>
      </c>
    </row>
    <row r="2450" spans="1:15" x14ac:dyDescent="0.25">
      <c r="A2450" s="59" t="s">
        <v>1630</v>
      </c>
      <c r="B2450">
        <v>653</v>
      </c>
      <c r="D2450" t="s">
        <v>17</v>
      </c>
      <c r="E2450" t="s">
        <v>26</v>
      </c>
      <c r="F2450" t="s">
        <v>57</v>
      </c>
      <c r="H2450" s="15" t="s">
        <v>20</v>
      </c>
      <c r="I2450" s="1">
        <v>46245</v>
      </c>
      <c r="J2450" s="1">
        <v>46245</v>
      </c>
      <c r="K2450" s="1">
        <v>46246</v>
      </c>
      <c r="L2450" t="str">
        <f>IF(_xlfn.XLOOKUP(D2450, ABZ!A:A, ABZ!B:B, "", 0) = 0, "", _xlfn.XLOOKUP(D2450, ABZ!A:A, ABZ!B:B, "", 0))</f>
        <v>Product Management</v>
      </c>
      <c r="M2450" t="s">
        <v>21</v>
      </c>
      <c r="N2450" t="s">
        <v>22</v>
      </c>
      <c r="O2450" t="s">
        <v>1536</v>
      </c>
    </row>
    <row r="2451" spans="1:15" x14ac:dyDescent="0.25">
      <c r="A2451" s="59" t="s">
        <v>1631</v>
      </c>
      <c r="B2451">
        <v>848</v>
      </c>
      <c r="D2451" t="s">
        <v>1632</v>
      </c>
      <c r="E2451" t="s">
        <v>26</v>
      </c>
      <c r="F2451" t="s">
        <v>57</v>
      </c>
      <c r="H2451" s="15" t="s">
        <v>20</v>
      </c>
      <c r="I2451" s="1">
        <v>46245</v>
      </c>
      <c r="J2451" s="1">
        <v>46246</v>
      </c>
      <c r="K2451" s="1">
        <v>46247</v>
      </c>
      <c r="L2451" t="str">
        <f>IF(_xlfn.XLOOKUP(D2451, ABZ!A:A, ABZ!B:B, "", 0) = 0, "", _xlfn.XLOOKUP(D2451, ABZ!A:A, ABZ!B:B, "", 0))</f>
        <v>Corporate Communications</v>
      </c>
      <c r="N2451" t="s">
        <v>77</v>
      </c>
      <c r="O2451" t="s">
        <v>1507</v>
      </c>
    </row>
    <row r="2452" spans="1:15" x14ac:dyDescent="0.25">
      <c r="A2452" t="s">
        <v>1633</v>
      </c>
      <c r="B2452">
        <v>1537</v>
      </c>
      <c r="D2452" t="s">
        <v>1277</v>
      </c>
      <c r="E2452" t="s">
        <v>26</v>
      </c>
      <c r="F2452" t="s">
        <v>51</v>
      </c>
      <c r="H2452" s="15" t="s">
        <v>20</v>
      </c>
      <c r="I2452" s="1">
        <v>46245</v>
      </c>
      <c r="J2452" s="1">
        <v>46260</v>
      </c>
      <c r="K2452" s="1">
        <v>46261</v>
      </c>
      <c r="L2452" t="str">
        <f>IF(_xlfn.XLOOKUP(D2452, ABZ!A:A, ABZ!B:B, "", 0) = 0, "", _xlfn.XLOOKUP(D2452, ABZ!A:A, ABZ!B:B, "", 0))</f>
        <v>Technical Communication</v>
      </c>
      <c r="M2452" t="s">
        <v>21</v>
      </c>
      <c r="N2452" t="s">
        <v>156</v>
      </c>
      <c r="O2452" t="s">
        <v>1634</v>
      </c>
    </row>
    <row r="2453" spans="1:15" x14ac:dyDescent="0.25">
      <c r="A2453" s="59" t="s">
        <v>1635</v>
      </c>
      <c r="C2453">
        <v>15</v>
      </c>
      <c r="D2453" t="s">
        <v>1636</v>
      </c>
      <c r="E2453" t="s">
        <v>26</v>
      </c>
      <c r="F2453" t="s">
        <v>57</v>
      </c>
      <c r="H2453" s="15" t="s">
        <v>20</v>
      </c>
      <c r="I2453" s="1">
        <v>46245</v>
      </c>
      <c r="J2453" s="1">
        <v>46245</v>
      </c>
      <c r="K2453" s="1">
        <v>46248</v>
      </c>
      <c r="L2453" t="str">
        <f>IF(_xlfn.XLOOKUP(D2453, ABZ!A:A, ABZ!B:B, "", 0) = 0, "", _xlfn.XLOOKUP(D2453, ABZ!A:A, ABZ!B:B, "", 0))</f>
        <v>Sales Marketing</v>
      </c>
      <c r="N2453" t="s">
        <v>31</v>
      </c>
      <c r="O2453" t="s">
        <v>1251</v>
      </c>
    </row>
    <row r="2454" spans="1:15" x14ac:dyDescent="0.25">
      <c r="A2454" s="59" t="s">
        <v>1637</v>
      </c>
      <c r="B2454">
        <v>285</v>
      </c>
      <c r="D2454" t="s">
        <v>1436</v>
      </c>
      <c r="E2454" t="s">
        <v>65</v>
      </c>
      <c r="F2454" t="s">
        <v>76</v>
      </c>
      <c r="G2454" t="s">
        <v>66</v>
      </c>
      <c r="H2454" s="15" t="s">
        <v>20</v>
      </c>
      <c r="I2454" s="1">
        <v>46246</v>
      </c>
      <c r="J2454" s="1">
        <v>46258</v>
      </c>
      <c r="K2454" s="1">
        <v>46258</v>
      </c>
      <c r="L2454" t="str">
        <f>IF(_xlfn.XLOOKUP(D2454, ABZ!A:A, ABZ!B:B, "", 0) = 0, "", _xlfn.XLOOKUP(D2454, ABZ!A:A, ABZ!B:B, "", 0))</f>
        <v>D2C Ecommerce</v>
      </c>
      <c r="N2454" t="s">
        <v>31</v>
      </c>
      <c r="O2454" t="s">
        <v>1546</v>
      </c>
    </row>
    <row r="2455" spans="1:15" x14ac:dyDescent="0.25">
      <c r="A2455" s="59" t="s">
        <v>1637</v>
      </c>
      <c r="B2455">
        <v>285</v>
      </c>
      <c r="D2455" t="s">
        <v>1436</v>
      </c>
      <c r="E2455" t="s">
        <v>40</v>
      </c>
      <c r="F2455" t="s">
        <v>41</v>
      </c>
      <c r="H2455" s="15" t="s">
        <v>20</v>
      </c>
      <c r="I2455" s="1">
        <v>46246</v>
      </c>
      <c r="J2455" s="1">
        <v>46258</v>
      </c>
      <c r="K2455" s="1">
        <v>46258</v>
      </c>
      <c r="L2455" t="str">
        <f>IF(_xlfn.XLOOKUP(D2455, ABZ!A:A, ABZ!B:B, "", 0) = 0, "", _xlfn.XLOOKUP(D2455, ABZ!A:A, ABZ!B:B, "", 0))</f>
        <v>D2C Ecommerce</v>
      </c>
      <c r="M2455" t="s">
        <v>30</v>
      </c>
      <c r="N2455" t="s">
        <v>31</v>
      </c>
      <c r="O2455" t="s">
        <v>1638</v>
      </c>
    </row>
    <row r="2456" spans="1:15" x14ac:dyDescent="0.25">
      <c r="A2456" s="59" t="s">
        <v>1637</v>
      </c>
      <c r="B2456">
        <v>285</v>
      </c>
      <c r="D2456" t="s">
        <v>1436</v>
      </c>
      <c r="E2456" t="s">
        <v>69</v>
      </c>
      <c r="F2456" t="s">
        <v>70</v>
      </c>
      <c r="H2456" s="15" t="s">
        <v>20</v>
      </c>
      <c r="I2456" s="1">
        <v>46246</v>
      </c>
      <c r="J2456" s="1">
        <v>46258</v>
      </c>
      <c r="K2456" s="1">
        <v>46258</v>
      </c>
      <c r="L2456" t="str">
        <f>IF(_xlfn.XLOOKUP(D2456, ABZ!A:A, ABZ!B:B, "", 0) = 0, "", _xlfn.XLOOKUP(D2456, ABZ!A:A, ABZ!B:B, "", 0))</f>
        <v>D2C Ecommerce</v>
      </c>
      <c r="M2456" t="s">
        <v>30</v>
      </c>
      <c r="N2456" t="s">
        <v>31</v>
      </c>
      <c r="O2456" t="s">
        <v>1639</v>
      </c>
    </row>
    <row r="2457" spans="1:15" x14ac:dyDescent="0.25">
      <c r="A2457" s="59" t="s">
        <v>1637</v>
      </c>
      <c r="B2457">
        <v>285</v>
      </c>
      <c r="D2457" t="s">
        <v>1436</v>
      </c>
      <c r="E2457" t="s">
        <v>67</v>
      </c>
      <c r="F2457" t="s">
        <v>68</v>
      </c>
      <c r="G2457" t="s">
        <v>88</v>
      </c>
      <c r="H2457" s="15" t="s">
        <v>20</v>
      </c>
      <c r="I2457" s="1">
        <v>46246</v>
      </c>
      <c r="J2457" s="1">
        <v>46258</v>
      </c>
      <c r="K2457" s="1">
        <v>46258</v>
      </c>
      <c r="L2457" t="str">
        <f>IF(_xlfn.XLOOKUP(D2457, ABZ!A:A, ABZ!B:B, "", 0) = 0, "", _xlfn.XLOOKUP(D2457, ABZ!A:A, ABZ!B:B, "", 0))</f>
        <v>D2C Ecommerce</v>
      </c>
      <c r="N2457" t="s">
        <v>31</v>
      </c>
      <c r="O2457" t="s">
        <v>1640</v>
      </c>
    </row>
    <row r="2458" spans="1:15" x14ac:dyDescent="0.25">
      <c r="A2458" s="59" t="s">
        <v>1641</v>
      </c>
      <c r="B2458">
        <v>244</v>
      </c>
      <c r="D2458" t="s">
        <v>1610</v>
      </c>
      <c r="E2458" t="s">
        <v>26</v>
      </c>
      <c r="F2458" t="s">
        <v>44</v>
      </c>
      <c r="G2458" t="s">
        <v>57</v>
      </c>
      <c r="H2458" s="15" t="s">
        <v>20</v>
      </c>
      <c r="I2458" s="1">
        <v>46246</v>
      </c>
      <c r="J2458" s="1">
        <v>46248</v>
      </c>
      <c r="K2458" s="1">
        <v>46248</v>
      </c>
      <c r="L2458" t="str">
        <f>IF(_xlfn.XLOOKUP(D2458, ABZ!A:A, ABZ!B:B, "", 0) = 0, "", _xlfn.XLOOKUP(D2458, ABZ!A:A, ABZ!B:B, "", 0))</f>
        <v>Corporate Communications</v>
      </c>
      <c r="M2458" t="s">
        <v>21</v>
      </c>
      <c r="N2458" t="s">
        <v>31</v>
      </c>
      <c r="O2458" t="s">
        <v>1507</v>
      </c>
    </row>
    <row r="2459" spans="1:15" x14ac:dyDescent="0.25">
      <c r="A2459" t="s">
        <v>933</v>
      </c>
      <c r="B2459">
        <v>123</v>
      </c>
      <c r="D2459" t="s">
        <v>922</v>
      </c>
      <c r="E2459" t="s">
        <v>26</v>
      </c>
      <c r="F2459" t="s">
        <v>57</v>
      </c>
      <c r="H2459" s="15" t="s">
        <v>7183</v>
      </c>
      <c r="I2459" s="1">
        <v>46246</v>
      </c>
      <c r="J2459" s="1">
        <v>46251</v>
      </c>
      <c r="K2459" s="1">
        <v>46251</v>
      </c>
      <c r="L2459" t="str">
        <f>IF(_xlfn.XLOOKUP(D2459, ABZ!A:A, ABZ!B:B, "", 0) = 0, "", _xlfn.XLOOKUP(D2459, ABZ!A:A, ABZ!B:B, "", 0))</f>
        <v>IT</v>
      </c>
      <c r="M2459" t="s">
        <v>21</v>
      </c>
      <c r="N2459" t="s">
        <v>22</v>
      </c>
      <c r="O2459" t="s">
        <v>1476</v>
      </c>
    </row>
    <row r="2460" spans="1:15" x14ac:dyDescent="0.25">
      <c r="A2460" t="s">
        <v>933</v>
      </c>
      <c r="B2460">
        <v>123</v>
      </c>
      <c r="D2460" t="s">
        <v>922</v>
      </c>
      <c r="E2460" t="s">
        <v>102</v>
      </c>
      <c r="F2460" t="s">
        <v>1480</v>
      </c>
      <c r="G2460" t="s">
        <v>88</v>
      </c>
      <c r="H2460" s="15" t="s">
        <v>7183</v>
      </c>
      <c r="I2460" s="1">
        <v>46246</v>
      </c>
      <c r="J2460" s="1">
        <v>46253</v>
      </c>
      <c r="K2460" s="1">
        <v>46251</v>
      </c>
      <c r="L2460" t="str">
        <f>IF(_xlfn.XLOOKUP(D2460, ABZ!A:A, ABZ!B:B, "", 0) = 0, "", _xlfn.XLOOKUP(D2460, ABZ!A:A, ABZ!B:B, "", 0))</f>
        <v>IT</v>
      </c>
      <c r="M2460" t="s">
        <v>21</v>
      </c>
      <c r="N2460" t="s">
        <v>22</v>
      </c>
      <c r="O2460" t="s">
        <v>1476</v>
      </c>
    </row>
    <row r="2461" spans="1:15" x14ac:dyDescent="0.25">
      <c r="A2461" t="s">
        <v>933</v>
      </c>
      <c r="B2461">
        <v>123</v>
      </c>
      <c r="D2461" t="s">
        <v>922</v>
      </c>
      <c r="E2461" t="s">
        <v>103</v>
      </c>
      <c r="F2461" t="s">
        <v>89</v>
      </c>
      <c r="H2461" s="15" t="s">
        <v>7183</v>
      </c>
      <c r="I2461" s="1">
        <v>46246</v>
      </c>
      <c r="J2461" s="1">
        <v>46251</v>
      </c>
      <c r="K2461" s="1">
        <v>46251</v>
      </c>
      <c r="L2461" t="str">
        <f>IF(_xlfn.XLOOKUP(D2461, ABZ!A:A, ABZ!B:B, "", 0) = 0, "", _xlfn.XLOOKUP(D2461, ABZ!A:A, ABZ!B:B, "", 0))</f>
        <v>IT</v>
      </c>
      <c r="M2461" t="s">
        <v>21</v>
      </c>
      <c r="N2461" t="s">
        <v>22</v>
      </c>
      <c r="O2461" t="s">
        <v>1476</v>
      </c>
    </row>
    <row r="2462" spans="1:15" x14ac:dyDescent="0.25">
      <c r="A2462" t="s">
        <v>933</v>
      </c>
      <c r="B2462">
        <v>123</v>
      </c>
      <c r="D2462" t="s">
        <v>922</v>
      </c>
      <c r="E2462" t="s">
        <v>104</v>
      </c>
      <c r="F2462" t="s">
        <v>66</v>
      </c>
      <c r="H2462" s="15" t="s">
        <v>7183</v>
      </c>
      <c r="I2462" s="1">
        <v>46246</v>
      </c>
      <c r="J2462" s="1">
        <v>46253</v>
      </c>
      <c r="K2462" s="1">
        <v>46253</v>
      </c>
      <c r="L2462" t="str">
        <f>IF(_xlfn.XLOOKUP(D2462, ABZ!A:A, ABZ!B:B, "", 0) = 0, "", _xlfn.XLOOKUP(D2462, ABZ!A:A, ABZ!B:B, "", 0))</f>
        <v>IT</v>
      </c>
      <c r="M2462" t="s">
        <v>30</v>
      </c>
      <c r="N2462" t="s">
        <v>22</v>
      </c>
      <c r="O2462" t="s">
        <v>1476</v>
      </c>
    </row>
    <row r="2463" spans="1:15" x14ac:dyDescent="0.25">
      <c r="A2463" t="s">
        <v>933</v>
      </c>
      <c r="B2463">
        <v>123</v>
      </c>
      <c r="D2463" t="s">
        <v>922</v>
      </c>
      <c r="E2463" t="s">
        <v>101</v>
      </c>
      <c r="F2463" t="s">
        <v>41</v>
      </c>
      <c r="H2463" s="15" t="s">
        <v>7183</v>
      </c>
      <c r="I2463" s="1">
        <v>46246</v>
      </c>
      <c r="J2463" s="1">
        <v>46251</v>
      </c>
      <c r="K2463" s="1">
        <v>46251</v>
      </c>
      <c r="L2463" t="str">
        <f>IF(_xlfn.XLOOKUP(D2463, ABZ!A:A, ABZ!B:B, "", 0) = 0, "", _xlfn.XLOOKUP(D2463, ABZ!A:A, ABZ!B:B, "", 0))</f>
        <v>IT</v>
      </c>
      <c r="M2463" t="s">
        <v>21</v>
      </c>
      <c r="N2463" t="s">
        <v>22</v>
      </c>
      <c r="O2463" t="s">
        <v>1476</v>
      </c>
    </row>
    <row r="2464" spans="1:15" x14ac:dyDescent="0.25">
      <c r="A2464" t="s">
        <v>934</v>
      </c>
      <c r="B2464">
        <v>123</v>
      </c>
      <c r="D2464" t="s">
        <v>922</v>
      </c>
      <c r="E2464" t="s">
        <v>26</v>
      </c>
      <c r="F2464" t="s">
        <v>57</v>
      </c>
      <c r="H2464" s="15" t="s">
        <v>7183</v>
      </c>
      <c r="I2464" s="1">
        <v>46246</v>
      </c>
      <c r="J2464" s="1">
        <v>46251</v>
      </c>
      <c r="K2464" s="1">
        <v>46251</v>
      </c>
      <c r="L2464" t="str">
        <f>IF(_xlfn.XLOOKUP(D2464, ABZ!A:A, ABZ!B:B, "", 0) = 0, "", _xlfn.XLOOKUP(D2464, ABZ!A:A, ABZ!B:B, "", 0))</f>
        <v>IT</v>
      </c>
      <c r="M2464" t="s">
        <v>21</v>
      </c>
      <c r="N2464" t="s">
        <v>22</v>
      </c>
      <c r="O2464" t="s">
        <v>1476</v>
      </c>
    </row>
    <row r="2465" spans="1:15" x14ac:dyDescent="0.25">
      <c r="A2465" t="s">
        <v>934</v>
      </c>
      <c r="B2465">
        <v>123</v>
      </c>
      <c r="D2465" t="s">
        <v>922</v>
      </c>
      <c r="E2465" t="s">
        <v>102</v>
      </c>
      <c r="F2465" t="s">
        <v>1480</v>
      </c>
      <c r="G2465" t="s">
        <v>88</v>
      </c>
      <c r="H2465" s="15" t="s">
        <v>7183</v>
      </c>
      <c r="I2465" s="1">
        <v>46246</v>
      </c>
      <c r="J2465" s="1">
        <v>46253</v>
      </c>
      <c r="K2465" s="1">
        <v>46251</v>
      </c>
      <c r="L2465" t="str">
        <f>IF(_xlfn.XLOOKUP(D2465, ABZ!A:A, ABZ!B:B, "", 0) = 0, "", _xlfn.XLOOKUP(D2465, ABZ!A:A, ABZ!B:B, "", 0))</f>
        <v>IT</v>
      </c>
      <c r="M2465" t="s">
        <v>21</v>
      </c>
      <c r="N2465" t="s">
        <v>22</v>
      </c>
      <c r="O2465" t="s">
        <v>1476</v>
      </c>
    </row>
    <row r="2466" spans="1:15" x14ac:dyDescent="0.25">
      <c r="A2466" t="s">
        <v>934</v>
      </c>
      <c r="B2466">
        <v>123</v>
      </c>
      <c r="D2466" t="s">
        <v>922</v>
      </c>
      <c r="E2466" t="s">
        <v>103</v>
      </c>
      <c r="F2466" t="s">
        <v>89</v>
      </c>
      <c r="H2466" s="15" t="s">
        <v>7183</v>
      </c>
      <c r="I2466" s="1">
        <v>46246</v>
      </c>
      <c r="J2466" s="1">
        <v>46251</v>
      </c>
      <c r="K2466" s="1">
        <v>46251</v>
      </c>
      <c r="L2466" t="str">
        <f>IF(_xlfn.XLOOKUP(D2466, ABZ!A:A, ABZ!B:B, "", 0) = 0, "", _xlfn.XLOOKUP(D2466, ABZ!A:A, ABZ!B:B, "", 0))</f>
        <v>IT</v>
      </c>
      <c r="M2466" t="s">
        <v>21</v>
      </c>
      <c r="N2466" t="s">
        <v>22</v>
      </c>
      <c r="O2466" t="s">
        <v>1476</v>
      </c>
    </row>
    <row r="2467" spans="1:15" x14ac:dyDescent="0.25">
      <c r="A2467" t="s">
        <v>934</v>
      </c>
      <c r="B2467">
        <v>123</v>
      </c>
      <c r="D2467" t="s">
        <v>922</v>
      </c>
      <c r="E2467" t="s">
        <v>104</v>
      </c>
      <c r="F2467" t="s">
        <v>66</v>
      </c>
      <c r="H2467" s="15" t="s">
        <v>7183</v>
      </c>
      <c r="I2467" s="1">
        <v>46246</v>
      </c>
      <c r="J2467" s="1">
        <v>46253</v>
      </c>
      <c r="K2467" s="1">
        <v>46253</v>
      </c>
      <c r="L2467" t="str">
        <f>IF(_xlfn.XLOOKUP(D2467, ABZ!A:A, ABZ!B:B, "", 0) = 0, "", _xlfn.XLOOKUP(D2467, ABZ!A:A, ABZ!B:B, "", 0))</f>
        <v>IT</v>
      </c>
      <c r="M2467" t="s">
        <v>21</v>
      </c>
      <c r="N2467" t="s">
        <v>22</v>
      </c>
      <c r="O2467" t="s">
        <v>1476</v>
      </c>
    </row>
    <row r="2468" spans="1:15" x14ac:dyDescent="0.25">
      <c r="A2468" t="s">
        <v>934</v>
      </c>
      <c r="B2468">
        <v>123</v>
      </c>
      <c r="D2468" t="s">
        <v>922</v>
      </c>
      <c r="E2468" t="s">
        <v>101</v>
      </c>
      <c r="F2468" t="s">
        <v>41</v>
      </c>
      <c r="H2468" s="15" t="s">
        <v>7183</v>
      </c>
      <c r="I2468" s="1">
        <v>46246</v>
      </c>
      <c r="J2468" s="1">
        <v>46251</v>
      </c>
      <c r="K2468" s="1">
        <v>46251</v>
      </c>
      <c r="L2468" t="str">
        <f>IF(_xlfn.XLOOKUP(D2468, ABZ!A:A, ABZ!B:B, "", 0) = 0, "", _xlfn.XLOOKUP(D2468, ABZ!A:A, ABZ!B:B, "", 0))</f>
        <v>IT</v>
      </c>
      <c r="M2468" t="s">
        <v>21</v>
      </c>
      <c r="N2468" t="s">
        <v>22</v>
      </c>
      <c r="O2468" t="s">
        <v>1476</v>
      </c>
    </row>
    <row r="2469" spans="1:15" x14ac:dyDescent="0.25">
      <c r="A2469" t="s">
        <v>935</v>
      </c>
      <c r="B2469">
        <v>133</v>
      </c>
      <c r="D2469" t="s">
        <v>922</v>
      </c>
      <c r="E2469" t="s">
        <v>26</v>
      </c>
      <c r="F2469" t="s">
        <v>57</v>
      </c>
      <c r="H2469" s="15" t="s">
        <v>7183</v>
      </c>
      <c r="I2469" s="1">
        <v>46246</v>
      </c>
      <c r="J2469" s="1">
        <v>46251</v>
      </c>
      <c r="K2469" s="1">
        <v>46251</v>
      </c>
      <c r="L2469" t="str">
        <f>IF(_xlfn.XLOOKUP(D2469, ABZ!A:A, ABZ!B:B, "", 0) = 0, "", _xlfn.XLOOKUP(D2469, ABZ!A:A, ABZ!B:B, "", 0))</f>
        <v>IT</v>
      </c>
      <c r="M2469" t="s">
        <v>21</v>
      </c>
      <c r="N2469" t="s">
        <v>22</v>
      </c>
      <c r="O2469" t="s">
        <v>1476</v>
      </c>
    </row>
    <row r="2470" spans="1:15" x14ac:dyDescent="0.25">
      <c r="A2470" t="s">
        <v>935</v>
      </c>
      <c r="B2470">
        <v>133</v>
      </c>
      <c r="D2470" t="s">
        <v>922</v>
      </c>
      <c r="E2470" t="s">
        <v>102</v>
      </c>
      <c r="F2470" t="s">
        <v>1480</v>
      </c>
      <c r="G2470" t="s">
        <v>88</v>
      </c>
      <c r="H2470" s="15" t="s">
        <v>7183</v>
      </c>
      <c r="I2470" s="1">
        <v>46246</v>
      </c>
      <c r="J2470" s="1">
        <v>46253</v>
      </c>
      <c r="K2470" s="1">
        <v>46251</v>
      </c>
      <c r="L2470" t="str">
        <f>IF(_xlfn.XLOOKUP(D2470, ABZ!A:A, ABZ!B:B, "", 0) = 0, "", _xlfn.XLOOKUP(D2470, ABZ!A:A, ABZ!B:B, "", 0))</f>
        <v>IT</v>
      </c>
      <c r="M2470" t="s">
        <v>21</v>
      </c>
      <c r="N2470" t="s">
        <v>22</v>
      </c>
      <c r="O2470" t="s">
        <v>1476</v>
      </c>
    </row>
    <row r="2471" spans="1:15" x14ac:dyDescent="0.25">
      <c r="A2471" t="s">
        <v>935</v>
      </c>
      <c r="B2471">
        <v>133</v>
      </c>
      <c r="D2471" t="s">
        <v>922</v>
      </c>
      <c r="E2471" t="s">
        <v>103</v>
      </c>
      <c r="F2471" t="s">
        <v>89</v>
      </c>
      <c r="H2471" s="15" t="s">
        <v>7183</v>
      </c>
      <c r="I2471" s="1">
        <v>46246</v>
      </c>
      <c r="J2471" s="1">
        <v>46251</v>
      </c>
      <c r="K2471" s="1">
        <v>46251</v>
      </c>
      <c r="L2471" t="str">
        <f>IF(_xlfn.XLOOKUP(D2471, ABZ!A:A, ABZ!B:B, "", 0) = 0, "", _xlfn.XLOOKUP(D2471, ABZ!A:A, ABZ!B:B, "", 0))</f>
        <v>IT</v>
      </c>
      <c r="M2471" t="s">
        <v>21</v>
      </c>
      <c r="N2471" t="s">
        <v>22</v>
      </c>
      <c r="O2471" t="s">
        <v>1476</v>
      </c>
    </row>
    <row r="2472" spans="1:15" x14ac:dyDescent="0.25">
      <c r="A2472" t="s">
        <v>935</v>
      </c>
      <c r="B2472">
        <v>133</v>
      </c>
      <c r="D2472" t="s">
        <v>922</v>
      </c>
      <c r="E2472" t="s">
        <v>104</v>
      </c>
      <c r="F2472" t="s">
        <v>66</v>
      </c>
      <c r="H2472" s="15" t="s">
        <v>7183</v>
      </c>
      <c r="I2472" s="1">
        <v>46246</v>
      </c>
      <c r="J2472" s="1">
        <v>46253</v>
      </c>
      <c r="K2472" s="1">
        <v>46253</v>
      </c>
      <c r="L2472" t="str">
        <f>IF(_xlfn.XLOOKUP(D2472, ABZ!A:A, ABZ!B:B, "", 0) = 0, "", _xlfn.XLOOKUP(D2472, ABZ!A:A, ABZ!B:B, "", 0))</f>
        <v>IT</v>
      </c>
      <c r="M2472" t="s">
        <v>21</v>
      </c>
      <c r="N2472" t="s">
        <v>22</v>
      </c>
      <c r="O2472" t="s">
        <v>1476</v>
      </c>
    </row>
    <row r="2473" spans="1:15" x14ac:dyDescent="0.25">
      <c r="A2473" t="s">
        <v>935</v>
      </c>
      <c r="B2473">
        <v>133</v>
      </c>
      <c r="D2473" t="s">
        <v>922</v>
      </c>
      <c r="E2473" t="s">
        <v>101</v>
      </c>
      <c r="F2473" t="s">
        <v>41</v>
      </c>
      <c r="H2473" s="15" t="s">
        <v>7183</v>
      </c>
      <c r="I2473" s="1">
        <v>46246</v>
      </c>
      <c r="J2473" s="1">
        <v>46251</v>
      </c>
      <c r="K2473" s="1">
        <v>46251</v>
      </c>
      <c r="L2473" t="str">
        <f>IF(_xlfn.XLOOKUP(D2473, ABZ!A:A, ABZ!B:B, "", 0) = 0, "", _xlfn.XLOOKUP(D2473, ABZ!A:A, ABZ!B:B, "", 0))</f>
        <v>IT</v>
      </c>
      <c r="M2473" t="s">
        <v>21</v>
      </c>
      <c r="N2473" t="s">
        <v>22</v>
      </c>
      <c r="O2473" t="s">
        <v>1476</v>
      </c>
    </row>
    <row r="2474" spans="1:15" x14ac:dyDescent="0.25">
      <c r="A2474" t="s">
        <v>951</v>
      </c>
      <c r="B2474">
        <v>75</v>
      </c>
      <c r="D2474" t="s">
        <v>922</v>
      </c>
      <c r="E2474" t="s">
        <v>26</v>
      </c>
      <c r="F2474" t="s">
        <v>57</v>
      </c>
      <c r="H2474" s="15" t="s">
        <v>7183</v>
      </c>
      <c r="I2474" s="1">
        <v>46246</v>
      </c>
      <c r="J2474" s="1">
        <v>46251</v>
      </c>
      <c r="K2474" s="1">
        <v>46251</v>
      </c>
      <c r="L2474" t="str">
        <f>IF(_xlfn.XLOOKUP(D2474, ABZ!A:A, ABZ!B:B, "", 0) = 0, "", _xlfn.XLOOKUP(D2474, ABZ!A:A, ABZ!B:B, "", 0))</f>
        <v>IT</v>
      </c>
      <c r="M2474" t="s">
        <v>21</v>
      </c>
      <c r="N2474" t="s">
        <v>22</v>
      </c>
      <c r="O2474" t="s">
        <v>1476</v>
      </c>
    </row>
    <row r="2475" spans="1:15" x14ac:dyDescent="0.25">
      <c r="A2475" t="s">
        <v>951</v>
      </c>
      <c r="B2475">
        <v>75</v>
      </c>
      <c r="D2475" t="s">
        <v>922</v>
      </c>
      <c r="E2475" t="s">
        <v>102</v>
      </c>
      <c r="F2475" t="s">
        <v>1480</v>
      </c>
      <c r="G2475" t="s">
        <v>88</v>
      </c>
      <c r="H2475" s="15" t="s">
        <v>7183</v>
      </c>
      <c r="I2475" s="1">
        <v>46246</v>
      </c>
      <c r="J2475" s="1">
        <v>46253</v>
      </c>
      <c r="K2475" s="1">
        <v>46251</v>
      </c>
      <c r="L2475" t="str">
        <f>IF(_xlfn.XLOOKUP(D2475, ABZ!A:A, ABZ!B:B, "", 0) = 0, "", _xlfn.XLOOKUP(D2475, ABZ!A:A, ABZ!B:B, "", 0))</f>
        <v>IT</v>
      </c>
      <c r="M2475" t="s">
        <v>21</v>
      </c>
      <c r="N2475" t="s">
        <v>22</v>
      </c>
      <c r="O2475" t="s">
        <v>1476</v>
      </c>
    </row>
    <row r="2476" spans="1:15" x14ac:dyDescent="0.25">
      <c r="A2476" t="s">
        <v>951</v>
      </c>
      <c r="B2476">
        <v>75</v>
      </c>
      <c r="D2476" t="s">
        <v>922</v>
      </c>
      <c r="E2476" t="s">
        <v>103</v>
      </c>
      <c r="F2476" t="s">
        <v>89</v>
      </c>
      <c r="H2476" s="15" t="s">
        <v>7183</v>
      </c>
      <c r="I2476" s="1">
        <v>46246</v>
      </c>
      <c r="J2476" s="1">
        <v>46251</v>
      </c>
      <c r="K2476" s="1">
        <v>46251</v>
      </c>
      <c r="L2476" t="str">
        <f>IF(_xlfn.XLOOKUP(D2476, ABZ!A:A, ABZ!B:B, "", 0) = 0, "", _xlfn.XLOOKUP(D2476, ABZ!A:A, ABZ!B:B, "", 0))</f>
        <v>IT</v>
      </c>
      <c r="M2476" t="s">
        <v>21</v>
      </c>
      <c r="N2476" t="s">
        <v>22</v>
      </c>
      <c r="O2476" t="s">
        <v>1476</v>
      </c>
    </row>
    <row r="2477" spans="1:15" x14ac:dyDescent="0.25">
      <c r="A2477" t="s">
        <v>951</v>
      </c>
      <c r="B2477">
        <v>75</v>
      </c>
      <c r="D2477" t="s">
        <v>922</v>
      </c>
      <c r="E2477" t="s">
        <v>104</v>
      </c>
      <c r="F2477" t="s">
        <v>66</v>
      </c>
      <c r="H2477" s="15" t="s">
        <v>7183</v>
      </c>
      <c r="I2477" s="1">
        <v>46246</v>
      </c>
      <c r="J2477" s="1">
        <v>46253</v>
      </c>
      <c r="K2477" s="1">
        <v>46253</v>
      </c>
      <c r="L2477" t="str">
        <f>IF(_xlfn.XLOOKUP(D2477, ABZ!A:A, ABZ!B:B, "", 0) = 0, "", _xlfn.XLOOKUP(D2477, ABZ!A:A, ABZ!B:B, "", 0))</f>
        <v>IT</v>
      </c>
      <c r="M2477" t="s">
        <v>21</v>
      </c>
      <c r="N2477" t="s">
        <v>22</v>
      </c>
      <c r="O2477" t="s">
        <v>1476</v>
      </c>
    </row>
    <row r="2478" spans="1:15" x14ac:dyDescent="0.25">
      <c r="A2478" t="s">
        <v>951</v>
      </c>
      <c r="B2478">
        <v>75</v>
      </c>
      <c r="D2478" t="s">
        <v>922</v>
      </c>
      <c r="E2478" t="s">
        <v>101</v>
      </c>
      <c r="F2478" t="s">
        <v>41</v>
      </c>
      <c r="H2478" s="15" t="s">
        <v>7183</v>
      </c>
      <c r="I2478" s="1">
        <v>46246</v>
      </c>
      <c r="J2478" s="1">
        <v>46251</v>
      </c>
      <c r="K2478" s="1">
        <v>46251</v>
      </c>
      <c r="L2478" t="str">
        <f>IF(_xlfn.XLOOKUP(D2478, ABZ!A:A, ABZ!B:B, "", 0) = 0, "", _xlfn.XLOOKUP(D2478, ABZ!A:A, ABZ!B:B, "", 0))</f>
        <v>IT</v>
      </c>
      <c r="M2478" t="s">
        <v>21</v>
      </c>
      <c r="N2478" t="s">
        <v>22</v>
      </c>
      <c r="O2478" t="s">
        <v>1476</v>
      </c>
    </row>
    <row r="2479" spans="1:15" x14ac:dyDescent="0.25">
      <c r="A2479" t="s">
        <v>952</v>
      </c>
      <c r="B2479">
        <v>154</v>
      </c>
      <c r="D2479" t="s">
        <v>922</v>
      </c>
      <c r="E2479" t="s">
        <v>26</v>
      </c>
      <c r="F2479" t="s">
        <v>57</v>
      </c>
      <c r="H2479" s="15" t="s">
        <v>7183</v>
      </c>
      <c r="I2479" s="1">
        <v>46246</v>
      </c>
      <c r="J2479" s="1">
        <v>46251</v>
      </c>
      <c r="K2479" s="1">
        <v>46251</v>
      </c>
      <c r="L2479" t="str">
        <f>IF(_xlfn.XLOOKUP(D2479, ABZ!A:A, ABZ!B:B, "", 0) = 0, "", _xlfn.XLOOKUP(D2479, ABZ!A:A, ABZ!B:B, "", 0))</f>
        <v>IT</v>
      </c>
      <c r="M2479" t="s">
        <v>21</v>
      </c>
      <c r="N2479" t="s">
        <v>22</v>
      </c>
      <c r="O2479" t="s">
        <v>1476</v>
      </c>
    </row>
    <row r="2480" spans="1:15" x14ac:dyDescent="0.25">
      <c r="A2480" t="s">
        <v>952</v>
      </c>
      <c r="B2480">
        <v>154</v>
      </c>
      <c r="D2480" t="s">
        <v>922</v>
      </c>
      <c r="E2480" t="s">
        <v>102</v>
      </c>
      <c r="F2480" t="s">
        <v>1480</v>
      </c>
      <c r="G2480" t="s">
        <v>88</v>
      </c>
      <c r="H2480" s="15" t="s">
        <v>7183</v>
      </c>
      <c r="I2480" s="1">
        <v>46246</v>
      </c>
      <c r="J2480" s="1">
        <v>46253</v>
      </c>
      <c r="K2480" s="1">
        <v>46251</v>
      </c>
      <c r="L2480" t="str">
        <f>IF(_xlfn.XLOOKUP(D2480, ABZ!A:A, ABZ!B:B, "", 0) = 0, "", _xlfn.XLOOKUP(D2480, ABZ!A:A, ABZ!B:B, "", 0))</f>
        <v>IT</v>
      </c>
      <c r="M2480" t="s">
        <v>21</v>
      </c>
      <c r="N2480" t="s">
        <v>22</v>
      </c>
      <c r="O2480" t="s">
        <v>1476</v>
      </c>
    </row>
    <row r="2481" spans="1:15" x14ac:dyDescent="0.25">
      <c r="A2481" t="s">
        <v>952</v>
      </c>
      <c r="B2481">
        <v>154</v>
      </c>
      <c r="D2481" t="s">
        <v>922</v>
      </c>
      <c r="E2481" t="s">
        <v>103</v>
      </c>
      <c r="F2481" t="s">
        <v>89</v>
      </c>
      <c r="H2481" s="15" t="s">
        <v>7183</v>
      </c>
      <c r="I2481" s="1">
        <v>46246</v>
      </c>
      <c r="J2481" s="1">
        <v>46251</v>
      </c>
      <c r="K2481" s="1">
        <v>46251</v>
      </c>
      <c r="L2481" t="str">
        <f>IF(_xlfn.XLOOKUP(D2481, ABZ!A:A, ABZ!B:B, "", 0) = 0, "", _xlfn.XLOOKUP(D2481, ABZ!A:A, ABZ!B:B, "", 0))</f>
        <v>IT</v>
      </c>
      <c r="M2481" t="s">
        <v>21</v>
      </c>
      <c r="N2481" t="s">
        <v>22</v>
      </c>
      <c r="O2481" t="s">
        <v>1476</v>
      </c>
    </row>
    <row r="2482" spans="1:15" x14ac:dyDescent="0.25">
      <c r="A2482" t="s">
        <v>952</v>
      </c>
      <c r="B2482">
        <v>154</v>
      </c>
      <c r="D2482" t="s">
        <v>922</v>
      </c>
      <c r="E2482" t="s">
        <v>104</v>
      </c>
      <c r="F2482" t="s">
        <v>66</v>
      </c>
      <c r="H2482" s="15" t="s">
        <v>7183</v>
      </c>
      <c r="I2482" s="1">
        <v>46246</v>
      </c>
      <c r="J2482" s="1">
        <v>46253</v>
      </c>
      <c r="K2482" s="1">
        <v>46253</v>
      </c>
      <c r="L2482" t="str">
        <f>IF(_xlfn.XLOOKUP(D2482, ABZ!A:A, ABZ!B:B, "", 0) = 0, "", _xlfn.XLOOKUP(D2482, ABZ!A:A, ABZ!B:B, "", 0))</f>
        <v>IT</v>
      </c>
      <c r="M2482" t="s">
        <v>21</v>
      </c>
      <c r="N2482" t="s">
        <v>22</v>
      </c>
      <c r="O2482" t="s">
        <v>1476</v>
      </c>
    </row>
    <row r="2483" spans="1:15" x14ac:dyDescent="0.25">
      <c r="A2483" t="s">
        <v>952</v>
      </c>
      <c r="B2483">
        <v>154</v>
      </c>
      <c r="D2483" t="s">
        <v>922</v>
      </c>
      <c r="E2483" t="s">
        <v>101</v>
      </c>
      <c r="F2483" t="s">
        <v>41</v>
      </c>
      <c r="H2483" s="15" t="s">
        <v>7183</v>
      </c>
      <c r="I2483" s="1">
        <v>46246</v>
      </c>
      <c r="J2483" s="1">
        <v>46251</v>
      </c>
      <c r="K2483" s="1">
        <v>46251</v>
      </c>
      <c r="L2483" t="str">
        <f>IF(_xlfn.XLOOKUP(D2483, ABZ!A:A, ABZ!B:B, "", 0) = 0, "", _xlfn.XLOOKUP(D2483, ABZ!A:A, ABZ!B:B, "", 0))</f>
        <v>IT</v>
      </c>
      <c r="M2483" t="s">
        <v>21</v>
      </c>
      <c r="N2483" t="s">
        <v>22</v>
      </c>
      <c r="O2483" t="s">
        <v>1476</v>
      </c>
    </row>
    <row r="2484" spans="1:15" x14ac:dyDescent="0.25">
      <c r="A2484" t="s">
        <v>953</v>
      </c>
      <c r="B2484">
        <v>1207</v>
      </c>
      <c r="D2484" t="s">
        <v>922</v>
      </c>
      <c r="E2484" t="s">
        <v>26</v>
      </c>
      <c r="F2484" t="s">
        <v>57</v>
      </c>
      <c r="H2484" s="15" t="s">
        <v>7183</v>
      </c>
      <c r="I2484" s="1">
        <v>46246</v>
      </c>
      <c r="J2484" s="1">
        <v>46251</v>
      </c>
      <c r="K2484" s="1">
        <v>46251</v>
      </c>
      <c r="L2484" t="str">
        <f>IF(_xlfn.XLOOKUP(D2484, ABZ!A:A, ABZ!B:B, "", 0) = 0, "", _xlfn.XLOOKUP(D2484, ABZ!A:A, ABZ!B:B, "", 0))</f>
        <v>IT</v>
      </c>
      <c r="M2484" t="s">
        <v>21</v>
      </c>
      <c r="N2484" t="s">
        <v>22</v>
      </c>
      <c r="O2484" t="s">
        <v>1476</v>
      </c>
    </row>
    <row r="2485" spans="1:15" x14ac:dyDescent="0.25">
      <c r="A2485" t="s">
        <v>953</v>
      </c>
      <c r="B2485">
        <v>1207</v>
      </c>
      <c r="D2485" t="s">
        <v>922</v>
      </c>
      <c r="E2485" t="s">
        <v>102</v>
      </c>
      <c r="F2485" t="s">
        <v>1480</v>
      </c>
      <c r="G2485" t="s">
        <v>88</v>
      </c>
      <c r="H2485" s="15" t="s">
        <v>7183</v>
      </c>
      <c r="I2485" s="1">
        <v>46246</v>
      </c>
      <c r="J2485" s="1">
        <v>46253</v>
      </c>
      <c r="K2485" s="1">
        <v>46251</v>
      </c>
      <c r="L2485" t="str">
        <f>IF(_xlfn.XLOOKUP(D2485, ABZ!A:A, ABZ!B:B, "", 0) = 0, "", _xlfn.XLOOKUP(D2485, ABZ!A:A, ABZ!B:B, "", 0))</f>
        <v>IT</v>
      </c>
      <c r="M2485" t="s">
        <v>21</v>
      </c>
      <c r="N2485" t="s">
        <v>22</v>
      </c>
      <c r="O2485" t="s">
        <v>1476</v>
      </c>
    </row>
    <row r="2486" spans="1:15" x14ac:dyDescent="0.25">
      <c r="A2486" t="s">
        <v>953</v>
      </c>
      <c r="B2486">
        <v>1207</v>
      </c>
      <c r="D2486" t="s">
        <v>922</v>
      </c>
      <c r="E2486" t="s">
        <v>103</v>
      </c>
      <c r="F2486" t="s">
        <v>89</v>
      </c>
      <c r="H2486" s="15" t="s">
        <v>7183</v>
      </c>
      <c r="I2486" s="1">
        <v>46246</v>
      </c>
      <c r="J2486" s="1">
        <v>46251</v>
      </c>
      <c r="K2486" s="1">
        <v>46251</v>
      </c>
      <c r="L2486" t="str">
        <f>IF(_xlfn.XLOOKUP(D2486, ABZ!A:A, ABZ!B:B, "", 0) = 0, "", _xlfn.XLOOKUP(D2486, ABZ!A:A, ABZ!B:B, "", 0))</f>
        <v>IT</v>
      </c>
      <c r="M2486" t="s">
        <v>21</v>
      </c>
      <c r="N2486" t="s">
        <v>22</v>
      </c>
      <c r="O2486" t="s">
        <v>1476</v>
      </c>
    </row>
    <row r="2487" spans="1:15" x14ac:dyDescent="0.25">
      <c r="A2487" t="s">
        <v>953</v>
      </c>
      <c r="B2487">
        <v>1207</v>
      </c>
      <c r="D2487" t="s">
        <v>922</v>
      </c>
      <c r="E2487" t="s">
        <v>104</v>
      </c>
      <c r="F2487" t="s">
        <v>66</v>
      </c>
      <c r="H2487" s="15" t="s">
        <v>7183</v>
      </c>
      <c r="I2487" s="1">
        <v>46246</v>
      </c>
      <c r="J2487" s="1">
        <v>46253</v>
      </c>
      <c r="K2487" s="1">
        <v>46253</v>
      </c>
      <c r="L2487" t="str">
        <f>IF(_xlfn.XLOOKUP(D2487, ABZ!A:A, ABZ!B:B, "", 0) = 0, "", _xlfn.XLOOKUP(D2487, ABZ!A:A, ABZ!B:B, "", 0))</f>
        <v>IT</v>
      </c>
      <c r="M2487" t="s">
        <v>21</v>
      </c>
      <c r="N2487" t="s">
        <v>22</v>
      </c>
      <c r="O2487" t="s">
        <v>1476</v>
      </c>
    </row>
    <row r="2488" spans="1:15" x14ac:dyDescent="0.25">
      <c r="A2488" t="s">
        <v>953</v>
      </c>
      <c r="B2488">
        <v>1207</v>
      </c>
      <c r="D2488" t="s">
        <v>922</v>
      </c>
      <c r="E2488" t="s">
        <v>101</v>
      </c>
      <c r="F2488" t="s">
        <v>41</v>
      </c>
      <c r="H2488" s="15" t="s">
        <v>7183</v>
      </c>
      <c r="I2488" s="1">
        <v>46246</v>
      </c>
      <c r="J2488" s="1">
        <v>46251</v>
      </c>
      <c r="K2488" s="1">
        <v>46251</v>
      </c>
      <c r="L2488" t="str">
        <f>IF(_xlfn.XLOOKUP(D2488, ABZ!A:A, ABZ!B:B, "", 0) = 0, "", _xlfn.XLOOKUP(D2488, ABZ!A:A, ABZ!B:B, "", 0))</f>
        <v>IT</v>
      </c>
      <c r="M2488" t="s">
        <v>21</v>
      </c>
      <c r="N2488" t="s">
        <v>22</v>
      </c>
      <c r="O2488" t="s">
        <v>1476</v>
      </c>
    </row>
    <row r="2489" spans="1:15" x14ac:dyDescent="0.25">
      <c r="A2489" t="s">
        <v>1642</v>
      </c>
      <c r="B2489">
        <v>5810</v>
      </c>
      <c r="C2489">
        <v>60</v>
      </c>
      <c r="D2489" t="s">
        <v>1591</v>
      </c>
      <c r="E2489" t="s">
        <v>18</v>
      </c>
      <c r="F2489" t="s">
        <v>19</v>
      </c>
      <c r="G2489" t="s">
        <v>97</v>
      </c>
      <c r="H2489" s="15" t="s">
        <v>7183</v>
      </c>
      <c r="I2489" s="1">
        <v>46246</v>
      </c>
      <c r="J2489" s="1">
        <v>46246</v>
      </c>
      <c r="K2489" s="1">
        <v>46246</v>
      </c>
      <c r="L2489" t="str">
        <f>IF(_xlfn.XLOOKUP(D2489, ABZ!A:A, ABZ!B:B, "", 0) = 0, "", _xlfn.XLOOKUP(D2489, ABZ!A:A, ABZ!B:B, "", 0))</f>
        <v>User Interface &amp; Clients</v>
      </c>
      <c r="M2489" t="s">
        <v>21</v>
      </c>
      <c r="N2489" t="s">
        <v>22</v>
      </c>
      <c r="O2489" t="s">
        <v>1518</v>
      </c>
    </row>
    <row r="2490" spans="1:15" x14ac:dyDescent="0.25">
      <c r="A2490" t="s">
        <v>1642</v>
      </c>
      <c r="B2490">
        <v>5810</v>
      </c>
      <c r="D2490" t="s">
        <v>1591</v>
      </c>
      <c r="E2490" t="s">
        <v>26</v>
      </c>
      <c r="F2490" t="s">
        <v>57</v>
      </c>
      <c r="H2490" s="15" t="s">
        <v>7183</v>
      </c>
      <c r="I2490" s="1">
        <v>46246</v>
      </c>
      <c r="J2490" s="1">
        <v>46253</v>
      </c>
      <c r="K2490" s="1">
        <v>46253</v>
      </c>
      <c r="L2490" t="str">
        <f>IF(_xlfn.XLOOKUP(D2490, ABZ!A:A, ABZ!B:B, "", 0) = 0, "", _xlfn.XLOOKUP(D2490, ABZ!A:A, ABZ!B:B, "", 0))</f>
        <v>User Interface &amp; Clients</v>
      </c>
      <c r="M2490" t="s">
        <v>21</v>
      </c>
      <c r="N2490" t="s">
        <v>22</v>
      </c>
      <c r="O2490" t="s">
        <v>1518</v>
      </c>
    </row>
    <row r="2491" spans="1:15" x14ac:dyDescent="0.25">
      <c r="A2491" t="s">
        <v>1642</v>
      </c>
      <c r="B2491">
        <v>5810</v>
      </c>
      <c r="D2491" t="s">
        <v>1591</v>
      </c>
      <c r="E2491" t="s">
        <v>1214</v>
      </c>
      <c r="F2491" t="s">
        <v>51</v>
      </c>
      <c r="G2491" t="s">
        <v>44</v>
      </c>
      <c r="H2491" s="15" t="s">
        <v>7183</v>
      </c>
      <c r="I2491" s="1">
        <v>46246</v>
      </c>
      <c r="J2491" s="1">
        <v>46253</v>
      </c>
      <c r="K2491" s="1">
        <v>46253</v>
      </c>
      <c r="L2491" t="str">
        <f>IF(_xlfn.XLOOKUP(D2491, ABZ!A:A, ABZ!B:B, "", 0) = 0, "", _xlfn.XLOOKUP(D2491, ABZ!A:A, ABZ!B:B, "", 0))</f>
        <v>User Interface &amp; Clients</v>
      </c>
      <c r="M2491" t="s">
        <v>21</v>
      </c>
      <c r="N2491" t="s">
        <v>22</v>
      </c>
      <c r="O2491" t="s">
        <v>1518</v>
      </c>
    </row>
    <row r="2492" spans="1:15" x14ac:dyDescent="0.25">
      <c r="A2492" t="s">
        <v>1642</v>
      </c>
      <c r="B2492">
        <v>5810</v>
      </c>
      <c r="D2492" t="s">
        <v>1591</v>
      </c>
      <c r="E2492" t="s">
        <v>102</v>
      </c>
      <c r="F2492" t="s">
        <v>88</v>
      </c>
      <c r="H2492" s="15" t="s">
        <v>7183</v>
      </c>
      <c r="I2492" s="1">
        <v>46246</v>
      </c>
      <c r="J2492" s="1">
        <v>46253</v>
      </c>
      <c r="K2492" s="1">
        <v>46253</v>
      </c>
      <c r="L2492" t="str">
        <f>IF(_xlfn.XLOOKUP(D2492, ABZ!A:A, ABZ!B:B, "", 0) = 0, "", _xlfn.XLOOKUP(D2492, ABZ!A:A, ABZ!B:B, "", 0))</f>
        <v>User Interface &amp; Clients</v>
      </c>
      <c r="M2492" t="s">
        <v>21</v>
      </c>
      <c r="N2492" t="s">
        <v>22</v>
      </c>
      <c r="O2492" t="s">
        <v>1518</v>
      </c>
    </row>
    <row r="2493" spans="1:15" x14ac:dyDescent="0.25">
      <c r="A2493" t="s">
        <v>1642</v>
      </c>
      <c r="B2493">
        <v>5810</v>
      </c>
      <c r="D2493" t="s">
        <v>1591</v>
      </c>
      <c r="E2493" t="s">
        <v>103</v>
      </c>
      <c r="F2493" t="s">
        <v>89</v>
      </c>
      <c r="H2493" s="15" t="s">
        <v>7183</v>
      </c>
      <c r="I2493" s="1">
        <v>46246</v>
      </c>
      <c r="J2493" s="1">
        <v>46253</v>
      </c>
      <c r="K2493" s="1">
        <v>46253</v>
      </c>
      <c r="L2493" t="str">
        <f>IF(_xlfn.XLOOKUP(D2493, ABZ!A:A, ABZ!B:B, "", 0) = 0, "", _xlfn.XLOOKUP(D2493, ABZ!A:A, ABZ!B:B, "", 0))</f>
        <v>User Interface &amp; Clients</v>
      </c>
      <c r="M2493" t="s">
        <v>21</v>
      </c>
      <c r="N2493" t="s">
        <v>22</v>
      </c>
      <c r="O2493" t="s">
        <v>1518</v>
      </c>
    </row>
    <row r="2494" spans="1:15" x14ac:dyDescent="0.25">
      <c r="A2494" t="s">
        <v>1642</v>
      </c>
      <c r="B2494">
        <v>5810</v>
      </c>
      <c r="D2494" t="s">
        <v>1591</v>
      </c>
      <c r="E2494" t="s">
        <v>104</v>
      </c>
      <c r="F2494" t="s">
        <v>66</v>
      </c>
      <c r="H2494" s="15" t="s">
        <v>7183</v>
      </c>
      <c r="I2494" s="1">
        <v>46246</v>
      </c>
      <c r="J2494" s="1">
        <v>46253</v>
      </c>
      <c r="K2494" s="1">
        <v>46253</v>
      </c>
      <c r="L2494" t="str">
        <f>IF(_xlfn.XLOOKUP(D2494, ABZ!A:A, ABZ!B:B, "", 0) = 0, "", _xlfn.XLOOKUP(D2494, ABZ!A:A, ABZ!B:B, "", 0))</f>
        <v>User Interface &amp; Clients</v>
      </c>
      <c r="M2494" t="s">
        <v>21</v>
      </c>
      <c r="N2494" t="s">
        <v>22</v>
      </c>
      <c r="O2494" t="s">
        <v>1518</v>
      </c>
    </row>
    <row r="2495" spans="1:15" x14ac:dyDescent="0.25">
      <c r="A2495" t="s">
        <v>1642</v>
      </c>
      <c r="B2495">
        <v>5810</v>
      </c>
      <c r="D2495" t="s">
        <v>1591</v>
      </c>
      <c r="E2495" t="s">
        <v>101</v>
      </c>
      <c r="F2495" t="s">
        <v>41</v>
      </c>
      <c r="H2495" s="15" t="s">
        <v>7183</v>
      </c>
      <c r="I2495" s="1">
        <v>46246</v>
      </c>
      <c r="J2495" s="1">
        <v>46253</v>
      </c>
      <c r="K2495" s="1">
        <v>46253</v>
      </c>
      <c r="L2495" t="str">
        <f>IF(_xlfn.XLOOKUP(D2495, ABZ!A:A, ABZ!B:B, "", 0) = 0, "", _xlfn.XLOOKUP(D2495, ABZ!A:A, ABZ!B:B, "", 0))</f>
        <v>User Interface &amp; Clients</v>
      </c>
      <c r="M2495" t="s">
        <v>21</v>
      </c>
      <c r="N2495" t="s">
        <v>22</v>
      </c>
      <c r="O2495" t="s">
        <v>1518</v>
      </c>
    </row>
    <row r="2496" spans="1:15" x14ac:dyDescent="0.25">
      <c r="A2496" t="s">
        <v>1642</v>
      </c>
      <c r="B2496">
        <v>5810</v>
      </c>
      <c r="D2496" t="s">
        <v>1591</v>
      </c>
      <c r="E2496" t="s">
        <v>37</v>
      </c>
      <c r="F2496" t="s">
        <v>1201</v>
      </c>
      <c r="H2496" s="15" t="s">
        <v>7183</v>
      </c>
      <c r="I2496" s="1">
        <v>46246</v>
      </c>
      <c r="J2496" s="1">
        <v>46253</v>
      </c>
      <c r="K2496" s="1">
        <v>46253</v>
      </c>
      <c r="L2496" t="str">
        <f>IF(_xlfn.XLOOKUP(D2496, ABZ!A:A, ABZ!B:B, "", 0) = 0, "", _xlfn.XLOOKUP(D2496, ABZ!A:A, ABZ!B:B, "", 0))</f>
        <v>User Interface &amp; Clients</v>
      </c>
      <c r="M2496" t="s">
        <v>21</v>
      </c>
      <c r="N2496" t="s">
        <v>22</v>
      </c>
      <c r="O2496" t="s">
        <v>1518</v>
      </c>
    </row>
    <row r="2497" spans="1:15" x14ac:dyDescent="0.25">
      <c r="A2497" t="s">
        <v>1642</v>
      </c>
      <c r="B2497">
        <v>5810</v>
      </c>
      <c r="D2497" t="s">
        <v>1591</v>
      </c>
      <c r="E2497" t="s">
        <v>105</v>
      </c>
      <c r="F2497" t="s">
        <v>35</v>
      </c>
      <c r="H2497" s="15" t="s">
        <v>7183</v>
      </c>
      <c r="I2497" s="1">
        <v>46246</v>
      </c>
      <c r="J2497" s="1">
        <v>46253</v>
      </c>
      <c r="K2497" s="1">
        <v>46253</v>
      </c>
      <c r="L2497" t="str">
        <f>IF(_xlfn.XLOOKUP(D2497, ABZ!A:A, ABZ!B:B, "", 0) = 0, "", _xlfn.XLOOKUP(D2497, ABZ!A:A, ABZ!B:B, "", 0))</f>
        <v>User Interface &amp; Clients</v>
      </c>
      <c r="M2497" t="s">
        <v>21</v>
      </c>
      <c r="N2497" t="s">
        <v>22</v>
      </c>
      <c r="O2497" t="s">
        <v>1518</v>
      </c>
    </row>
    <row r="2498" spans="1:15" x14ac:dyDescent="0.25">
      <c r="A2498" s="59" t="s">
        <v>1643</v>
      </c>
      <c r="B2498">
        <v>93</v>
      </c>
      <c r="D2498" t="s">
        <v>1436</v>
      </c>
      <c r="E2498" t="s">
        <v>26</v>
      </c>
      <c r="F2498" t="s">
        <v>44</v>
      </c>
      <c r="G2498" t="s">
        <v>57</v>
      </c>
      <c r="H2498" s="15" t="s">
        <v>20</v>
      </c>
      <c r="I2498" s="1">
        <v>46247</v>
      </c>
      <c r="J2498" s="1">
        <v>46258</v>
      </c>
      <c r="K2498" s="1">
        <v>46258</v>
      </c>
      <c r="L2498" t="str">
        <f>IF(_xlfn.XLOOKUP(D2498, ABZ!A:A, ABZ!B:B, "", 0) = 0, "", _xlfn.XLOOKUP(D2498, ABZ!A:A, ABZ!B:B, "", 0))</f>
        <v>D2C Ecommerce</v>
      </c>
      <c r="M2498" t="s">
        <v>1644</v>
      </c>
      <c r="N2498" t="s">
        <v>31</v>
      </c>
      <c r="O2498" t="s">
        <v>1546</v>
      </c>
    </row>
    <row r="2499" spans="1:15" x14ac:dyDescent="0.25">
      <c r="A2499" s="59" t="s">
        <v>1643</v>
      </c>
      <c r="B2499">
        <v>93</v>
      </c>
      <c r="D2499" t="s">
        <v>1436</v>
      </c>
      <c r="E2499" t="s">
        <v>65</v>
      </c>
      <c r="F2499" t="s">
        <v>76</v>
      </c>
      <c r="G2499" t="s">
        <v>66</v>
      </c>
      <c r="H2499" s="15" t="s">
        <v>20</v>
      </c>
      <c r="I2499" s="1">
        <v>46247</v>
      </c>
      <c r="J2499" s="1">
        <v>46258</v>
      </c>
      <c r="K2499" s="1">
        <v>46258</v>
      </c>
      <c r="L2499" t="str">
        <f>IF(_xlfn.XLOOKUP(D2499, ABZ!A:A, ABZ!B:B, "", 0) = 0, "", _xlfn.XLOOKUP(D2499, ABZ!A:A, ABZ!B:B, "", 0))</f>
        <v>D2C Ecommerce</v>
      </c>
      <c r="N2499" t="s">
        <v>31</v>
      </c>
      <c r="O2499" t="s">
        <v>1638</v>
      </c>
    </row>
    <row r="2500" spans="1:15" x14ac:dyDescent="0.25">
      <c r="A2500" t="s">
        <v>600</v>
      </c>
      <c r="D2500" t="s">
        <v>900</v>
      </c>
      <c r="E2500" t="s">
        <v>26</v>
      </c>
      <c r="F2500" t="s">
        <v>57</v>
      </c>
      <c r="H2500" s="15" t="s">
        <v>7183</v>
      </c>
      <c r="I2500" s="1">
        <v>46247</v>
      </c>
      <c r="J2500" s="1">
        <v>46248</v>
      </c>
      <c r="K2500" s="1">
        <v>46248</v>
      </c>
      <c r="L2500" t="str">
        <f>IF(_xlfn.XLOOKUP(D2500, ABZ!A:A, ABZ!B:B, "", 0) = 0, "", _xlfn.XLOOKUP(D2500, ABZ!A:A, ABZ!B:B, "", 0))</f>
        <v>User Interface &amp; Clients</v>
      </c>
      <c r="M2500" t="s">
        <v>21</v>
      </c>
      <c r="N2500" t="s">
        <v>22</v>
      </c>
      <c r="O2500" t="s">
        <v>601</v>
      </c>
    </row>
    <row r="2501" spans="1:15" x14ac:dyDescent="0.25">
      <c r="A2501" t="s">
        <v>600</v>
      </c>
      <c r="D2501" t="s">
        <v>900</v>
      </c>
      <c r="E2501" t="s">
        <v>102</v>
      </c>
      <c r="F2501" t="s">
        <v>68</v>
      </c>
      <c r="H2501" s="15" t="s">
        <v>7183</v>
      </c>
      <c r="I2501" s="1">
        <v>46247</v>
      </c>
      <c r="J2501" s="1">
        <v>46248</v>
      </c>
      <c r="K2501" s="1">
        <v>46248</v>
      </c>
      <c r="L2501" t="str">
        <f>IF(_xlfn.XLOOKUP(D2501, ABZ!A:A, ABZ!B:B, "", 0) = 0, "", _xlfn.XLOOKUP(D2501, ABZ!A:A, ABZ!B:B, "", 0))</f>
        <v>User Interface &amp; Clients</v>
      </c>
      <c r="M2501" t="s">
        <v>21</v>
      </c>
      <c r="N2501" t="s">
        <v>22</v>
      </c>
      <c r="O2501" t="s">
        <v>601</v>
      </c>
    </row>
    <row r="2502" spans="1:15" x14ac:dyDescent="0.25">
      <c r="A2502" t="s">
        <v>600</v>
      </c>
      <c r="D2502" t="s">
        <v>900</v>
      </c>
      <c r="E2502" t="s">
        <v>103</v>
      </c>
      <c r="F2502" t="s">
        <v>89</v>
      </c>
      <c r="H2502" s="15" t="s">
        <v>7183</v>
      </c>
      <c r="I2502" s="1">
        <v>46247</v>
      </c>
      <c r="J2502" s="1">
        <v>46252</v>
      </c>
      <c r="K2502" s="1">
        <v>46252</v>
      </c>
      <c r="L2502" t="str">
        <f>IF(_xlfn.XLOOKUP(D2502, ABZ!A:A, ABZ!B:B, "", 0) = 0, "", _xlfn.XLOOKUP(D2502, ABZ!A:A, ABZ!B:B, "", 0))</f>
        <v>User Interface &amp; Clients</v>
      </c>
      <c r="N2502" t="s">
        <v>22</v>
      </c>
      <c r="O2502" t="s">
        <v>601</v>
      </c>
    </row>
    <row r="2503" spans="1:15" x14ac:dyDescent="0.25">
      <c r="A2503" t="s">
        <v>600</v>
      </c>
      <c r="D2503" t="s">
        <v>900</v>
      </c>
      <c r="E2503" t="s">
        <v>104</v>
      </c>
      <c r="F2503" t="s">
        <v>66</v>
      </c>
      <c r="H2503" s="15" t="s">
        <v>7183</v>
      </c>
      <c r="I2503" s="1">
        <v>46247</v>
      </c>
      <c r="J2503" s="1">
        <v>46252</v>
      </c>
      <c r="K2503" s="1">
        <v>46252</v>
      </c>
      <c r="L2503" t="str">
        <f>IF(_xlfn.XLOOKUP(D2503, ABZ!A:A, ABZ!B:B, "", 0) = 0, "", _xlfn.XLOOKUP(D2503, ABZ!A:A, ABZ!B:B, "", 0))</f>
        <v>User Interface &amp; Clients</v>
      </c>
      <c r="M2503" t="s">
        <v>21</v>
      </c>
      <c r="N2503" t="s">
        <v>22</v>
      </c>
      <c r="O2503" t="s">
        <v>601</v>
      </c>
    </row>
    <row r="2504" spans="1:15" x14ac:dyDescent="0.25">
      <c r="A2504" t="s">
        <v>600</v>
      </c>
      <c r="D2504" t="s">
        <v>900</v>
      </c>
      <c r="E2504" t="s">
        <v>101</v>
      </c>
      <c r="F2504" t="s">
        <v>41</v>
      </c>
      <c r="H2504" s="15" t="s">
        <v>7183</v>
      </c>
      <c r="I2504" s="1">
        <v>46247</v>
      </c>
      <c r="J2504" s="1">
        <v>46248</v>
      </c>
      <c r="K2504" s="1">
        <v>46248</v>
      </c>
      <c r="L2504" t="str">
        <f>IF(_xlfn.XLOOKUP(D2504, ABZ!A:A, ABZ!B:B, "", 0) = 0, "", _xlfn.XLOOKUP(D2504, ABZ!A:A, ABZ!B:B, "", 0))</f>
        <v>User Interface &amp; Clients</v>
      </c>
      <c r="M2504" t="s">
        <v>21</v>
      </c>
      <c r="N2504" t="s">
        <v>22</v>
      </c>
      <c r="O2504" t="s">
        <v>601</v>
      </c>
    </row>
    <row r="2505" spans="1:15" x14ac:dyDescent="0.25">
      <c r="A2505" t="s">
        <v>600</v>
      </c>
      <c r="D2505" t="s">
        <v>900</v>
      </c>
      <c r="E2505" t="s">
        <v>37</v>
      </c>
      <c r="F2505" t="s">
        <v>1201</v>
      </c>
      <c r="H2505" s="15" t="s">
        <v>7183</v>
      </c>
      <c r="I2505" s="1">
        <v>46247</v>
      </c>
      <c r="J2505" s="1">
        <v>46248</v>
      </c>
      <c r="K2505" s="1">
        <v>46248</v>
      </c>
      <c r="L2505" t="str">
        <f>IF(_xlfn.XLOOKUP(D2505, ABZ!A:A, ABZ!B:B, "", 0) = 0, "", _xlfn.XLOOKUP(D2505, ABZ!A:A, ABZ!B:B, "", 0))</f>
        <v>User Interface &amp; Clients</v>
      </c>
      <c r="M2505" t="s">
        <v>21</v>
      </c>
      <c r="N2505" t="s">
        <v>22</v>
      </c>
      <c r="O2505" t="s">
        <v>601</v>
      </c>
    </row>
    <row r="2506" spans="1:15" x14ac:dyDescent="0.25">
      <c r="A2506" t="s">
        <v>600</v>
      </c>
      <c r="D2506" t="s">
        <v>900</v>
      </c>
      <c r="E2506" t="s">
        <v>105</v>
      </c>
      <c r="F2506" t="s">
        <v>35</v>
      </c>
      <c r="H2506" s="15" t="s">
        <v>7183</v>
      </c>
      <c r="I2506" s="1">
        <v>46247</v>
      </c>
      <c r="J2506" s="1">
        <v>46248</v>
      </c>
      <c r="K2506" s="1">
        <v>46248</v>
      </c>
      <c r="L2506" t="str">
        <f>IF(_xlfn.XLOOKUP(D2506, ABZ!A:A, ABZ!B:B, "", 0) = 0, "", _xlfn.XLOOKUP(D2506, ABZ!A:A, ABZ!B:B, "", 0))</f>
        <v>User Interface &amp; Clients</v>
      </c>
      <c r="M2506" t="s">
        <v>21</v>
      </c>
      <c r="N2506" t="s">
        <v>22</v>
      </c>
      <c r="O2506" t="s">
        <v>601</v>
      </c>
    </row>
    <row r="2507" spans="1:15" x14ac:dyDescent="0.25">
      <c r="A2507" s="59" t="s">
        <v>1645</v>
      </c>
      <c r="B2507">
        <v>64</v>
      </c>
      <c r="D2507" t="s">
        <v>1646</v>
      </c>
      <c r="E2507" t="s">
        <v>26</v>
      </c>
      <c r="F2507" t="s">
        <v>57</v>
      </c>
      <c r="H2507" s="15" t="s">
        <v>20</v>
      </c>
      <c r="I2507" s="1">
        <v>46247</v>
      </c>
      <c r="J2507" s="1">
        <v>46248</v>
      </c>
      <c r="K2507" s="1">
        <v>46248</v>
      </c>
      <c r="L2507" t="str">
        <f>IF(_xlfn.XLOOKUP(D2507, ABZ!A:A, ABZ!B:B, "", 0) = 0, "", _xlfn.XLOOKUP(D2507, ABZ!A:A, ABZ!B:B, "", 0))</f>
        <v>Corporate Communications</v>
      </c>
      <c r="M2507" t="s">
        <v>502</v>
      </c>
      <c r="O2507" t="s">
        <v>1619</v>
      </c>
    </row>
    <row r="2508" spans="1:15" x14ac:dyDescent="0.25">
      <c r="A2508" s="59" t="s">
        <v>1647</v>
      </c>
      <c r="B2508">
        <v>64</v>
      </c>
      <c r="D2508" t="s">
        <v>1646</v>
      </c>
      <c r="E2508" t="s">
        <v>67</v>
      </c>
      <c r="F2508" t="s">
        <v>68</v>
      </c>
      <c r="H2508" s="15" t="s">
        <v>20</v>
      </c>
      <c r="I2508" s="1">
        <v>46247</v>
      </c>
      <c r="J2508" s="1">
        <v>46247</v>
      </c>
      <c r="K2508" s="1">
        <v>46248</v>
      </c>
      <c r="L2508" t="str">
        <f>IF(_xlfn.XLOOKUP(D2508, ABZ!A:A, ABZ!B:B, "", 0) = 0, "", _xlfn.XLOOKUP(D2508, ABZ!A:A, ABZ!B:B, "", 0))</f>
        <v>Corporate Communications</v>
      </c>
      <c r="M2508" t="s">
        <v>502</v>
      </c>
      <c r="O2508" t="s">
        <v>1619</v>
      </c>
    </row>
    <row r="2509" spans="1:15" x14ac:dyDescent="0.25">
      <c r="A2509" s="59" t="s">
        <v>1648</v>
      </c>
      <c r="B2509">
        <v>64</v>
      </c>
      <c r="D2509" t="s">
        <v>1646</v>
      </c>
      <c r="E2509" t="s">
        <v>69</v>
      </c>
      <c r="F2509" t="s">
        <v>89</v>
      </c>
      <c r="H2509" s="15" t="s">
        <v>20</v>
      </c>
      <c r="I2509" s="1">
        <v>46247</v>
      </c>
      <c r="J2509" s="1">
        <v>46247</v>
      </c>
      <c r="K2509" s="1">
        <v>46248</v>
      </c>
      <c r="L2509" t="str">
        <f>IF(_xlfn.XLOOKUP(D2509, ABZ!A:A, ABZ!B:B, "", 0) = 0, "", _xlfn.XLOOKUP(D2509, ABZ!A:A, ABZ!B:B, "", 0))</f>
        <v>Corporate Communications</v>
      </c>
      <c r="M2509" t="s">
        <v>502</v>
      </c>
      <c r="O2509" t="s">
        <v>1619</v>
      </c>
    </row>
    <row r="2510" spans="1:15" x14ac:dyDescent="0.25">
      <c r="A2510" s="59" t="s">
        <v>1649</v>
      </c>
      <c r="B2510">
        <v>64</v>
      </c>
      <c r="D2510" t="s">
        <v>1646</v>
      </c>
      <c r="E2510" t="s">
        <v>65</v>
      </c>
      <c r="F2510" t="s">
        <v>66</v>
      </c>
      <c r="H2510" s="15" t="s">
        <v>20</v>
      </c>
      <c r="I2510" s="1">
        <v>46247</v>
      </c>
      <c r="J2510" s="1">
        <v>46247</v>
      </c>
      <c r="K2510" s="1">
        <v>46248</v>
      </c>
      <c r="L2510" t="str">
        <f>IF(_xlfn.XLOOKUP(D2510, ABZ!A:A, ABZ!B:B, "", 0) = 0, "", _xlfn.XLOOKUP(D2510, ABZ!A:A, ABZ!B:B, "", 0))</f>
        <v>Corporate Communications</v>
      </c>
      <c r="M2510" t="s">
        <v>502</v>
      </c>
      <c r="O2510" t="s">
        <v>1619</v>
      </c>
    </row>
    <row r="2511" spans="1:15" x14ac:dyDescent="0.25">
      <c r="A2511" s="59" t="s">
        <v>1645</v>
      </c>
      <c r="B2511">
        <v>64</v>
      </c>
      <c r="D2511" t="s">
        <v>1646</v>
      </c>
      <c r="E2511" t="s">
        <v>40</v>
      </c>
      <c r="F2511" t="s">
        <v>41</v>
      </c>
      <c r="H2511" s="15" t="s">
        <v>20</v>
      </c>
      <c r="I2511" s="1">
        <v>46247</v>
      </c>
      <c r="J2511" s="1">
        <v>46248</v>
      </c>
      <c r="K2511" s="1">
        <v>46248</v>
      </c>
      <c r="L2511" t="str">
        <f>IF(_xlfn.XLOOKUP(D2511, ABZ!A:A, ABZ!B:B, "", 0) = 0, "", _xlfn.XLOOKUP(D2511, ABZ!A:A, ABZ!B:B, "", 0))</f>
        <v>Corporate Communications</v>
      </c>
      <c r="M2511" t="s">
        <v>502</v>
      </c>
      <c r="O2511" t="s">
        <v>1619</v>
      </c>
    </row>
    <row r="2512" spans="1:15" x14ac:dyDescent="0.25">
      <c r="A2512" t="s">
        <v>954</v>
      </c>
      <c r="B2512">
        <v>264</v>
      </c>
      <c r="D2512" t="s">
        <v>922</v>
      </c>
      <c r="E2512" t="s">
        <v>26</v>
      </c>
      <c r="F2512" t="s">
        <v>57</v>
      </c>
      <c r="H2512" s="15" t="s">
        <v>7183</v>
      </c>
      <c r="I2512" s="1">
        <v>46247</v>
      </c>
      <c r="J2512" s="1">
        <v>46253</v>
      </c>
      <c r="K2512" s="1">
        <v>46253</v>
      </c>
      <c r="L2512" t="str">
        <f>IF(_xlfn.XLOOKUP(D2512, ABZ!A:A, ABZ!B:B, "", 0) = 0, "", _xlfn.XLOOKUP(D2512, ABZ!A:A, ABZ!B:B, "", 0))</f>
        <v>IT</v>
      </c>
      <c r="M2512" t="s">
        <v>21</v>
      </c>
      <c r="N2512" t="s">
        <v>22</v>
      </c>
      <c r="O2512" t="s">
        <v>1476</v>
      </c>
    </row>
    <row r="2513" spans="1:15" x14ac:dyDescent="0.25">
      <c r="A2513" t="s">
        <v>954</v>
      </c>
      <c r="B2513">
        <v>264</v>
      </c>
      <c r="D2513" t="s">
        <v>922</v>
      </c>
      <c r="E2513" t="s">
        <v>102</v>
      </c>
      <c r="F2513" t="s">
        <v>1480</v>
      </c>
      <c r="G2513" t="s">
        <v>88</v>
      </c>
      <c r="H2513" s="15" t="s">
        <v>7183</v>
      </c>
      <c r="I2513" s="1">
        <v>46247</v>
      </c>
      <c r="J2513" s="1">
        <v>46253</v>
      </c>
      <c r="K2513" s="1">
        <v>46253</v>
      </c>
      <c r="L2513" t="str">
        <f>IF(_xlfn.XLOOKUP(D2513, ABZ!A:A, ABZ!B:B, "", 0) = 0, "", _xlfn.XLOOKUP(D2513, ABZ!A:A, ABZ!B:B, "", 0))</f>
        <v>IT</v>
      </c>
      <c r="M2513" t="s">
        <v>21</v>
      </c>
      <c r="N2513" t="s">
        <v>22</v>
      </c>
      <c r="O2513" t="s">
        <v>1476</v>
      </c>
    </row>
    <row r="2514" spans="1:15" x14ac:dyDescent="0.25">
      <c r="A2514" t="s">
        <v>954</v>
      </c>
      <c r="B2514">
        <v>264</v>
      </c>
      <c r="D2514" t="s">
        <v>922</v>
      </c>
      <c r="E2514" t="s">
        <v>103</v>
      </c>
      <c r="F2514" t="s">
        <v>89</v>
      </c>
      <c r="H2514" s="15" t="s">
        <v>7183</v>
      </c>
      <c r="I2514" s="1">
        <v>46247</v>
      </c>
      <c r="J2514" s="1">
        <v>46253</v>
      </c>
      <c r="K2514" s="1">
        <v>46253</v>
      </c>
      <c r="L2514" t="str">
        <f>IF(_xlfn.XLOOKUP(D2514, ABZ!A:A, ABZ!B:B, "", 0) = 0, "", _xlfn.XLOOKUP(D2514, ABZ!A:A, ABZ!B:B, "", 0))</f>
        <v>IT</v>
      </c>
      <c r="M2514" t="s">
        <v>21</v>
      </c>
      <c r="N2514" t="s">
        <v>22</v>
      </c>
      <c r="O2514" t="s">
        <v>1476</v>
      </c>
    </row>
    <row r="2515" spans="1:15" x14ac:dyDescent="0.25">
      <c r="A2515" t="s">
        <v>954</v>
      </c>
      <c r="B2515">
        <v>264</v>
      </c>
      <c r="D2515" t="s">
        <v>922</v>
      </c>
      <c r="E2515" t="s">
        <v>104</v>
      </c>
      <c r="F2515" t="s">
        <v>66</v>
      </c>
      <c r="H2515" s="15" t="s">
        <v>7183</v>
      </c>
      <c r="I2515" s="1">
        <v>46247</v>
      </c>
      <c r="J2515" s="1">
        <v>46253</v>
      </c>
      <c r="K2515" s="1">
        <v>46253</v>
      </c>
      <c r="L2515" t="str">
        <f>IF(_xlfn.XLOOKUP(D2515, ABZ!A:A, ABZ!B:B, "", 0) = 0, "", _xlfn.XLOOKUP(D2515, ABZ!A:A, ABZ!B:B, "", 0))</f>
        <v>IT</v>
      </c>
      <c r="M2515" t="s">
        <v>21</v>
      </c>
      <c r="N2515" t="s">
        <v>22</v>
      </c>
      <c r="O2515" t="s">
        <v>1476</v>
      </c>
    </row>
    <row r="2516" spans="1:15" x14ac:dyDescent="0.25">
      <c r="A2516" t="s">
        <v>954</v>
      </c>
      <c r="B2516">
        <v>264</v>
      </c>
      <c r="D2516" t="s">
        <v>922</v>
      </c>
      <c r="E2516" t="s">
        <v>101</v>
      </c>
      <c r="F2516" t="s">
        <v>41</v>
      </c>
      <c r="H2516" s="15" t="s">
        <v>7183</v>
      </c>
      <c r="I2516" s="1">
        <v>46247</v>
      </c>
      <c r="J2516" s="1">
        <v>46253</v>
      </c>
      <c r="K2516" s="1">
        <v>46253</v>
      </c>
      <c r="L2516" t="str">
        <f>IF(_xlfn.XLOOKUP(D2516, ABZ!A:A, ABZ!B:B, "", 0) = 0, "", _xlfn.XLOOKUP(D2516, ABZ!A:A, ABZ!B:B, "", 0))</f>
        <v>IT</v>
      </c>
      <c r="M2516" t="s">
        <v>21</v>
      </c>
      <c r="N2516" t="s">
        <v>22</v>
      </c>
      <c r="O2516" t="s">
        <v>1476</v>
      </c>
    </row>
    <row r="2517" spans="1:15" x14ac:dyDescent="0.25">
      <c r="A2517" t="s">
        <v>955</v>
      </c>
      <c r="B2517">
        <v>264</v>
      </c>
      <c r="D2517" t="s">
        <v>922</v>
      </c>
      <c r="E2517" t="s">
        <v>26</v>
      </c>
      <c r="F2517" t="s">
        <v>57</v>
      </c>
      <c r="H2517" s="15" t="s">
        <v>7183</v>
      </c>
      <c r="I2517" s="1">
        <v>46247</v>
      </c>
      <c r="J2517" s="1">
        <v>46253</v>
      </c>
      <c r="K2517" s="1">
        <v>46253</v>
      </c>
      <c r="L2517" t="str">
        <f>IF(_xlfn.XLOOKUP(D2517, ABZ!A:A, ABZ!B:B, "", 0) = 0, "", _xlfn.XLOOKUP(D2517, ABZ!A:A, ABZ!B:B, "", 0))</f>
        <v>IT</v>
      </c>
      <c r="M2517" t="s">
        <v>21</v>
      </c>
      <c r="N2517" t="s">
        <v>22</v>
      </c>
      <c r="O2517" t="s">
        <v>1476</v>
      </c>
    </row>
    <row r="2518" spans="1:15" x14ac:dyDescent="0.25">
      <c r="A2518" t="s">
        <v>955</v>
      </c>
      <c r="B2518">
        <v>264</v>
      </c>
      <c r="D2518" t="s">
        <v>922</v>
      </c>
      <c r="E2518" t="s">
        <v>102</v>
      </c>
      <c r="F2518" t="s">
        <v>1480</v>
      </c>
      <c r="G2518" t="s">
        <v>88</v>
      </c>
      <c r="H2518" s="15" t="s">
        <v>7183</v>
      </c>
      <c r="I2518" s="1">
        <v>46247</v>
      </c>
      <c r="J2518" s="1">
        <v>46253</v>
      </c>
      <c r="K2518" s="1">
        <v>46253</v>
      </c>
      <c r="L2518" t="str">
        <f>IF(_xlfn.XLOOKUP(D2518, ABZ!A:A, ABZ!B:B, "", 0) = 0, "", _xlfn.XLOOKUP(D2518, ABZ!A:A, ABZ!B:B, "", 0))</f>
        <v>IT</v>
      </c>
      <c r="M2518" t="s">
        <v>21</v>
      </c>
      <c r="N2518" t="s">
        <v>22</v>
      </c>
      <c r="O2518" t="s">
        <v>1476</v>
      </c>
    </row>
    <row r="2519" spans="1:15" x14ac:dyDescent="0.25">
      <c r="A2519" t="s">
        <v>955</v>
      </c>
      <c r="B2519">
        <v>264</v>
      </c>
      <c r="D2519" t="s">
        <v>922</v>
      </c>
      <c r="E2519" t="s">
        <v>103</v>
      </c>
      <c r="F2519" t="s">
        <v>89</v>
      </c>
      <c r="H2519" s="15" t="s">
        <v>7183</v>
      </c>
      <c r="I2519" s="1">
        <v>46247</v>
      </c>
      <c r="J2519" s="1">
        <v>46253</v>
      </c>
      <c r="K2519" s="1">
        <v>46253</v>
      </c>
      <c r="L2519" t="str">
        <f>IF(_xlfn.XLOOKUP(D2519, ABZ!A:A, ABZ!B:B, "", 0) = 0, "", _xlfn.XLOOKUP(D2519, ABZ!A:A, ABZ!B:B, "", 0))</f>
        <v>IT</v>
      </c>
      <c r="M2519" t="s">
        <v>21</v>
      </c>
      <c r="N2519" t="s">
        <v>22</v>
      </c>
      <c r="O2519" t="s">
        <v>1476</v>
      </c>
    </row>
    <row r="2520" spans="1:15" x14ac:dyDescent="0.25">
      <c r="A2520" t="s">
        <v>955</v>
      </c>
      <c r="B2520">
        <v>264</v>
      </c>
      <c r="D2520" t="s">
        <v>922</v>
      </c>
      <c r="E2520" t="s">
        <v>104</v>
      </c>
      <c r="F2520" t="s">
        <v>66</v>
      </c>
      <c r="H2520" s="15" t="s">
        <v>7183</v>
      </c>
      <c r="I2520" s="1">
        <v>46247</v>
      </c>
      <c r="J2520" s="1">
        <v>46253</v>
      </c>
      <c r="K2520" s="1">
        <v>46253</v>
      </c>
      <c r="L2520" t="str">
        <f>IF(_xlfn.XLOOKUP(D2520, ABZ!A:A, ABZ!B:B, "", 0) = 0, "", _xlfn.XLOOKUP(D2520, ABZ!A:A, ABZ!B:B, "", 0))</f>
        <v>IT</v>
      </c>
      <c r="M2520" t="s">
        <v>21</v>
      </c>
      <c r="N2520" t="s">
        <v>22</v>
      </c>
      <c r="O2520" t="s">
        <v>1476</v>
      </c>
    </row>
    <row r="2521" spans="1:15" x14ac:dyDescent="0.25">
      <c r="A2521" t="s">
        <v>955</v>
      </c>
      <c r="B2521">
        <v>264</v>
      </c>
      <c r="D2521" t="s">
        <v>922</v>
      </c>
      <c r="E2521" t="s">
        <v>101</v>
      </c>
      <c r="F2521" t="s">
        <v>41</v>
      </c>
      <c r="H2521" s="15" t="s">
        <v>7183</v>
      </c>
      <c r="I2521" s="1">
        <v>46247</v>
      </c>
      <c r="J2521" s="1">
        <v>46253</v>
      </c>
      <c r="K2521" s="1">
        <v>46253</v>
      </c>
      <c r="L2521" t="str">
        <f>IF(_xlfn.XLOOKUP(D2521, ABZ!A:A, ABZ!B:B, "", 0) = 0, "", _xlfn.XLOOKUP(D2521, ABZ!A:A, ABZ!B:B, "", 0))</f>
        <v>IT</v>
      </c>
      <c r="M2521" t="s">
        <v>21</v>
      </c>
      <c r="N2521" t="s">
        <v>22</v>
      </c>
      <c r="O2521" t="s">
        <v>1476</v>
      </c>
    </row>
    <row r="2522" spans="1:15" x14ac:dyDescent="0.25">
      <c r="A2522" t="s">
        <v>956</v>
      </c>
      <c r="B2522">
        <v>270</v>
      </c>
      <c r="D2522" t="s">
        <v>922</v>
      </c>
      <c r="E2522" t="s">
        <v>26</v>
      </c>
      <c r="F2522" t="s">
        <v>57</v>
      </c>
      <c r="H2522" s="15" t="s">
        <v>7183</v>
      </c>
      <c r="I2522" s="1">
        <v>46247</v>
      </c>
      <c r="J2522" s="1">
        <v>46253</v>
      </c>
      <c r="K2522" s="1">
        <v>46253</v>
      </c>
      <c r="L2522" t="str">
        <f>IF(_xlfn.XLOOKUP(D2522, ABZ!A:A, ABZ!B:B, "", 0) = 0, "", _xlfn.XLOOKUP(D2522, ABZ!A:A, ABZ!B:B, "", 0))</f>
        <v>IT</v>
      </c>
      <c r="M2522" t="s">
        <v>21</v>
      </c>
      <c r="N2522" t="s">
        <v>22</v>
      </c>
      <c r="O2522" t="s">
        <v>1476</v>
      </c>
    </row>
    <row r="2523" spans="1:15" x14ac:dyDescent="0.25">
      <c r="A2523" t="s">
        <v>956</v>
      </c>
      <c r="B2523">
        <v>270</v>
      </c>
      <c r="D2523" t="s">
        <v>922</v>
      </c>
      <c r="E2523" t="s">
        <v>102</v>
      </c>
      <c r="F2523" t="s">
        <v>1480</v>
      </c>
      <c r="G2523" t="s">
        <v>88</v>
      </c>
      <c r="H2523" s="15" t="s">
        <v>7183</v>
      </c>
      <c r="I2523" s="1">
        <v>46247</v>
      </c>
      <c r="J2523" s="1">
        <v>46253</v>
      </c>
      <c r="K2523" s="1">
        <v>46253</v>
      </c>
      <c r="L2523" t="str">
        <f>IF(_xlfn.XLOOKUP(D2523, ABZ!A:A, ABZ!B:B, "", 0) = 0, "", _xlfn.XLOOKUP(D2523, ABZ!A:A, ABZ!B:B, "", 0))</f>
        <v>IT</v>
      </c>
      <c r="M2523" t="s">
        <v>21</v>
      </c>
      <c r="N2523" t="s">
        <v>22</v>
      </c>
      <c r="O2523" t="s">
        <v>1476</v>
      </c>
    </row>
    <row r="2524" spans="1:15" x14ac:dyDescent="0.25">
      <c r="A2524" t="s">
        <v>956</v>
      </c>
      <c r="B2524">
        <v>270</v>
      </c>
      <c r="D2524" t="s">
        <v>922</v>
      </c>
      <c r="E2524" t="s">
        <v>103</v>
      </c>
      <c r="F2524" t="s">
        <v>89</v>
      </c>
      <c r="H2524" s="15" t="s">
        <v>7183</v>
      </c>
      <c r="I2524" s="1">
        <v>46247</v>
      </c>
      <c r="J2524" s="1">
        <v>46253</v>
      </c>
      <c r="K2524" s="1">
        <v>46253</v>
      </c>
      <c r="L2524" t="str">
        <f>IF(_xlfn.XLOOKUP(D2524, ABZ!A:A, ABZ!B:B, "", 0) = 0, "", _xlfn.XLOOKUP(D2524, ABZ!A:A, ABZ!B:B, "", 0))</f>
        <v>IT</v>
      </c>
      <c r="M2524" t="s">
        <v>21</v>
      </c>
      <c r="N2524" t="s">
        <v>22</v>
      </c>
      <c r="O2524" t="s">
        <v>1476</v>
      </c>
    </row>
    <row r="2525" spans="1:15" x14ac:dyDescent="0.25">
      <c r="A2525" t="s">
        <v>956</v>
      </c>
      <c r="B2525">
        <v>270</v>
      </c>
      <c r="D2525" t="s">
        <v>922</v>
      </c>
      <c r="E2525" t="s">
        <v>104</v>
      </c>
      <c r="F2525" t="s">
        <v>66</v>
      </c>
      <c r="H2525" s="15" t="s">
        <v>7183</v>
      </c>
      <c r="I2525" s="1">
        <v>46247</v>
      </c>
      <c r="J2525" s="1">
        <v>46253</v>
      </c>
      <c r="K2525" s="1">
        <v>46253</v>
      </c>
      <c r="L2525" t="str">
        <f>IF(_xlfn.XLOOKUP(D2525, ABZ!A:A, ABZ!B:B, "", 0) = 0, "", _xlfn.XLOOKUP(D2525, ABZ!A:A, ABZ!B:B, "", 0))</f>
        <v>IT</v>
      </c>
      <c r="M2525" t="s">
        <v>21</v>
      </c>
      <c r="N2525" t="s">
        <v>22</v>
      </c>
      <c r="O2525" t="s">
        <v>1476</v>
      </c>
    </row>
    <row r="2526" spans="1:15" x14ac:dyDescent="0.25">
      <c r="A2526" t="s">
        <v>956</v>
      </c>
      <c r="B2526">
        <v>270</v>
      </c>
      <c r="D2526" t="s">
        <v>922</v>
      </c>
      <c r="E2526" t="s">
        <v>101</v>
      </c>
      <c r="F2526" t="s">
        <v>41</v>
      </c>
      <c r="H2526" s="15" t="s">
        <v>7183</v>
      </c>
      <c r="I2526" s="1">
        <v>46247</v>
      </c>
      <c r="J2526" s="1">
        <v>46253</v>
      </c>
      <c r="K2526" s="1">
        <v>46253</v>
      </c>
      <c r="L2526" t="str">
        <f>IF(_xlfn.XLOOKUP(D2526, ABZ!A:A, ABZ!B:B, "", 0) = 0, "", _xlfn.XLOOKUP(D2526, ABZ!A:A, ABZ!B:B, "", 0))</f>
        <v>IT</v>
      </c>
      <c r="M2526" t="s">
        <v>21</v>
      </c>
      <c r="N2526" t="s">
        <v>22</v>
      </c>
      <c r="O2526" t="s">
        <v>1476</v>
      </c>
    </row>
    <row r="2527" spans="1:15" x14ac:dyDescent="0.25">
      <c r="A2527" s="59" t="s">
        <v>1650</v>
      </c>
      <c r="B2527">
        <v>272</v>
      </c>
      <c r="D2527" t="s">
        <v>121</v>
      </c>
      <c r="E2527" t="s">
        <v>26</v>
      </c>
      <c r="F2527" t="s">
        <v>44</v>
      </c>
      <c r="H2527" s="15" t="s">
        <v>20</v>
      </c>
      <c r="I2527" s="1">
        <v>46247</v>
      </c>
      <c r="J2527" s="1">
        <v>46252</v>
      </c>
      <c r="K2527" s="1">
        <v>46258</v>
      </c>
      <c r="L2527" t="str">
        <f>IF(_xlfn.XLOOKUP(D2527, ABZ!A:A, ABZ!B:B, "", 0) = 0, "", _xlfn.XLOOKUP(D2527, ABZ!A:A, ABZ!B:B, "", 0))</f>
        <v>Technical Communication</v>
      </c>
      <c r="M2527" t="s">
        <v>502</v>
      </c>
      <c r="N2527" t="s">
        <v>31</v>
      </c>
      <c r="O2527" t="s">
        <v>1651</v>
      </c>
    </row>
    <row r="2528" spans="1:15" x14ac:dyDescent="0.25">
      <c r="A2528" t="s">
        <v>1652</v>
      </c>
      <c r="B2528">
        <v>5</v>
      </c>
      <c r="D2528" t="s">
        <v>1472</v>
      </c>
      <c r="E2528" t="s">
        <v>26</v>
      </c>
      <c r="F2528" t="s">
        <v>57</v>
      </c>
      <c r="H2528" s="15" t="s">
        <v>624</v>
      </c>
      <c r="I2528" s="1">
        <v>46248</v>
      </c>
      <c r="J2528" s="1">
        <v>46248</v>
      </c>
      <c r="K2528" s="1">
        <v>46248</v>
      </c>
      <c r="L2528" t="str">
        <f>IF(_xlfn.XLOOKUP(D2528, ABZ!A:A, ABZ!B:B, "", 0) = 0, "", _xlfn.XLOOKUP(D2528, ABZ!A:A, ABZ!B:B, "", 0))</f>
        <v>User Interface &amp; Clients</v>
      </c>
      <c r="N2528" t="s">
        <v>31</v>
      </c>
      <c r="O2528" t="s">
        <v>1653</v>
      </c>
    </row>
    <row r="2529" spans="1:15" x14ac:dyDescent="0.25">
      <c r="A2529" t="s">
        <v>1652</v>
      </c>
      <c r="B2529">
        <v>5</v>
      </c>
      <c r="D2529" t="s">
        <v>1472</v>
      </c>
      <c r="E2529" t="s">
        <v>69</v>
      </c>
      <c r="F2529" t="s">
        <v>70</v>
      </c>
      <c r="H2529" s="15" t="s">
        <v>624</v>
      </c>
      <c r="I2529" s="1">
        <v>46248</v>
      </c>
      <c r="J2529" s="1">
        <v>46248</v>
      </c>
      <c r="K2529" s="1">
        <v>46248</v>
      </c>
      <c r="L2529" t="str">
        <f>IF(_xlfn.XLOOKUP(D2529, ABZ!A:A, ABZ!B:B, "", 0) = 0, "", _xlfn.XLOOKUP(D2529, ABZ!A:A, ABZ!B:B, "", 0))</f>
        <v>User Interface &amp; Clients</v>
      </c>
      <c r="N2529" t="s">
        <v>31</v>
      </c>
      <c r="O2529" t="s">
        <v>1654</v>
      </c>
    </row>
    <row r="2530" spans="1:15" x14ac:dyDescent="0.25">
      <c r="A2530" t="s">
        <v>1652</v>
      </c>
      <c r="B2530">
        <v>5</v>
      </c>
      <c r="D2530" t="s">
        <v>1472</v>
      </c>
      <c r="E2530" t="s">
        <v>65</v>
      </c>
      <c r="F2530" t="s">
        <v>66</v>
      </c>
      <c r="H2530" s="15" t="s">
        <v>624</v>
      </c>
      <c r="I2530" s="1">
        <v>46248</v>
      </c>
      <c r="J2530" s="1">
        <v>46248</v>
      </c>
      <c r="K2530" s="1">
        <v>46248</v>
      </c>
      <c r="L2530" t="str">
        <f>IF(_xlfn.XLOOKUP(D2530, ABZ!A:A, ABZ!B:B, "", 0) = 0, "", _xlfn.XLOOKUP(D2530, ABZ!A:A, ABZ!B:B, "", 0))</f>
        <v>User Interface &amp; Clients</v>
      </c>
      <c r="N2530" t="s">
        <v>31</v>
      </c>
      <c r="O2530" t="s">
        <v>1655</v>
      </c>
    </row>
    <row r="2531" spans="1:15" x14ac:dyDescent="0.25">
      <c r="A2531" t="s">
        <v>1652</v>
      </c>
      <c r="B2531">
        <v>5</v>
      </c>
      <c r="D2531" t="s">
        <v>1472</v>
      </c>
      <c r="E2531" t="s">
        <v>40</v>
      </c>
      <c r="F2531" t="s">
        <v>41</v>
      </c>
      <c r="H2531" s="15" t="s">
        <v>624</v>
      </c>
      <c r="I2531" s="1">
        <v>46248</v>
      </c>
      <c r="J2531" s="1">
        <v>46248</v>
      </c>
      <c r="K2531" s="1">
        <v>46248</v>
      </c>
      <c r="L2531" t="str">
        <f>IF(_xlfn.XLOOKUP(D2531, ABZ!A:A, ABZ!B:B, "", 0) = 0, "", _xlfn.XLOOKUP(D2531, ABZ!A:A, ABZ!B:B, "", 0))</f>
        <v>User Interface &amp; Clients</v>
      </c>
      <c r="N2531" t="s">
        <v>31</v>
      </c>
      <c r="O2531" t="s">
        <v>1656</v>
      </c>
    </row>
    <row r="2532" spans="1:15" x14ac:dyDescent="0.25">
      <c r="A2532" t="s">
        <v>1652</v>
      </c>
      <c r="B2532">
        <v>5</v>
      </c>
      <c r="D2532" t="s">
        <v>1472</v>
      </c>
      <c r="E2532" t="s">
        <v>67</v>
      </c>
      <c r="F2532" t="s">
        <v>68</v>
      </c>
      <c r="H2532" s="15" t="s">
        <v>624</v>
      </c>
      <c r="I2532" s="1">
        <v>46248</v>
      </c>
      <c r="J2532" s="1">
        <v>46248</v>
      </c>
      <c r="K2532" s="1">
        <v>46248</v>
      </c>
      <c r="L2532" t="str">
        <f>IF(_xlfn.XLOOKUP(D2532, ABZ!A:A, ABZ!B:B, "", 0) = 0, "", _xlfn.XLOOKUP(D2532, ABZ!A:A, ABZ!B:B, "", 0))</f>
        <v>User Interface &amp; Clients</v>
      </c>
      <c r="N2532" t="s">
        <v>31</v>
      </c>
      <c r="O2532" t="s">
        <v>1657</v>
      </c>
    </row>
    <row r="2533" spans="1:15" x14ac:dyDescent="0.25">
      <c r="A2533" t="s">
        <v>1652</v>
      </c>
      <c r="B2533">
        <v>5</v>
      </c>
      <c r="D2533" t="s">
        <v>1472</v>
      </c>
      <c r="E2533" t="s">
        <v>34</v>
      </c>
      <c r="F2533" t="s">
        <v>1201</v>
      </c>
      <c r="H2533" s="15" t="s">
        <v>624</v>
      </c>
      <c r="I2533" s="1">
        <v>46248</v>
      </c>
      <c r="J2533" s="1">
        <v>46248</v>
      </c>
      <c r="K2533" s="1">
        <v>46248</v>
      </c>
      <c r="L2533" t="str">
        <f>IF(_xlfn.XLOOKUP(D2533, ABZ!A:A, ABZ!B:B, "", 0) = 0, "", _xlfn.XLOOKUP(D2533, ABZ!A:A, ABZ!B:B, "", 0))</f>
        <v>User Interface &amp; Clients</v>
      </c>
      <c r="N2533" t="s">
        <v>31</v>
      </c>
      <c r="O2533" t="s">
        <v>1658</v>
      </c>
    </row>
    <row r="2534" spans="1:15" x14ac:dyDescent="0.25">
      <c r="A2534" t="s">
        <v>1652</v>
      </c>
      <c r="B2534">
        <v>5</v>
      </c>
      <c r="D2534" t="s">
        <v>1472</v>
      </c>
      <c r="E2534" t="s">
        <v>105</v>
      </c>
      <c r="F2534" t="s">
        <v>35</v>
      </c>
      <c r="H2534" s="15" t="s">
        <v>624</v>
      </c>
      <c r="I2534" s="1">
        <v>46248</v>
      </c>
      <c r="J2534" s="1">
        <v>46248</v>
      </c>
      <c r="K2534" s="1">
        <v>46248</v>
      </c>
      <c r="L2534" t="str">
        <f>IF(_xlfn.XLOOKUP(D2534, ABZ!A:A, ABZ!B:B, "", 0) = 0, "", _xlfn.XLOOKUP(D2534, ABZ!A:A, ABZ!B:B, "", 0))</f>
        <v>User Interface &amp; Clients</v>
      </c>
      <c r="N2534" t="s">
        <v>31</v>
      </c>
      <c r="O2534" t="s">
        <v>1659</v>
      </c>
    </row>
    <row r="2535" spans="1:15" x14ac:dyDescent="0.25">
      <c r="A2535" t="s">
        <v>1660</v>
      </c>
      <c r="B2535">
        <v>44</v>
      </c>
      <c r="D2535" t="s">
        <v>1445</v>
      </c>
      <c r="E2535" t="s">
        <v>26</v>
      </c>
      <c r="F2535" t="s">
        <v>220</v>
      </c>
      <c r="H2535" s="15" t="s">
        <v>20</v>
      </c>
      <c r="I2535" s="1">
        <v>46248</v>
      </c>
      <c r="J2535" s="1">
        <v>46251</v>
      </c>
      <c r="K2535" s="1">
        <v>46252</v>
      </c>
      <c r="L2535" t="str">
        <f>IF(_xlfn.XLOOKUP(D2535, ABZ!A:A, ABZ!B:B, "", 0) = 0, "", _xlfn.XLOOKUP(D2535, ABZ!A:A, ABZ!B:B, "", 0))</f>
        <v>Corporate Communications</v>
      </c>
      <c r="M2535" t="s">
        <v>21</v>
      </c>
      <c r="N2535" t="s">
        <v>31</v>
      </c>
      <c r="O2535" t="s">
        <v>1507</v>
      </c>
    </row>
    <row r="2536" spans="1:15" x14ac:dyDescent="0.25">
      <c r="A2536" s="59" t="s">
        <v>1661</v>
      </c>
      <c r="B2536">
        <v>311</v>
      </c>
      <c r="D2536" t="s">
        <v>1445</v>
      </c>
      <c r="E2536" t="s">
        <v>26</v>
      </c>
      <c r="F2536" t="s">
        <v>220</v>
      </c>
      <c r="H2536" s="15" t="s">
        <v>20</v>
      </c>
      <c r="I2536" s="1">
        <v>46248</v>
      </c>
      <c r="J2536" s="1">
        <v>46251</v>
      </c>
      <c r="K2536" s="1">
        <v>46252</v>
      </c>
      <c r="L2536" t="str">
        <f>IF(_xlfn.XLOOKUP(D2536, ABZ!A:A, ABZ!B:B, "", 0) = 0, "", _xlfn.XLOOKUP(D2536, ABZ!A:A, ABZ!B:B, "", 0))</f>
        <v>Corporate Communications</v>
      </c>
      <c r="M2536" t="s">
        <v>21</v>
      </c>
      <c r="N2536" t="s">
        <v>31</v>
      </c>
      <c r="O2536" t="s">
        <v>1574</v>
      </c>
    </row>
    <row r="2537" spans="1:15" x14ac:dyDescent="0.25">
      <c r="A2537" t="s">
        <v>957</v>
      </c>
      <c r="B2537">
        <v>237</v>
      </c>
      <c r="D2537" t="s">
        <v>922</v>
      </c>
      <c r="E2537" t="s">
        <v>26</v>
      </c>
      <c r="F2537" t="s">
        <v>57</v>
      </c>
      <c r="H2537" s="15" t="s">
        <v>7183</v>
      </c>
      <c r="I2537" s="1">
        <v>46248</v>
      </c>
      <c r="J2537" s="1">
        <v>46253</v>
      </c>
      <c r="K2537" s="1">
        <v>46254</v>
      </c>
      <c r="L2537" t="str">
        <f>IF(_xlfn.XLOOKUP(D2537, ABZ!A:A, ABZ!B:B, "", 0) = 0, "", _xlfn.XLOOKUP(D2537, ABZ!A:A, ABZ!B:B, "", 0))</f>
        <v>IT</v>
      </c>
      <c r="M2537" t="s">
        <v>21</v>
      </c>
      <c r="N2537" t="s">
        <v>22</v>
      </c>
      <c r="O2537" t="s">
        <v>1476</v>
      </c>
    </row>
    <row r="2538" spans="1:15" x14ac:dyDescent="0.25">
      <c r="A2538" t="s">
        <v>957</v>
      </c>
      <c r="B2538">
        <v>237</v>
      </c>
      <c r="D2538" t="s">
        <v>922</v>
      </c>
      <c r="E2538" t="s">
        <v>102</v>
      </c>
      <c r="F2538" t="s">
        <v>1480</v>
      </c>
      <c r="G2538" t="s">
        <v>88</v>
      </c>
      <c r="H2538" s="15" t="s">
        <v>7183</v>
      </c>
      <c r="I2538" s="1">
        <v>46248</v>
      </c>
      <c r="J2538" s="1">
        <v>46253</v>
      </c>
      <c r="K2538" s="1">
        <v>46254</v>
      </c>
      <c r="L2538" t="str">
        <f>IF(_xlfn.XLOOKUP(D2538, ABZ!A:A, ABZ!B:B, "", 0) = 0, "", _xlfn.XLOOKUP(D2538, ABZ!A:A, ABZ!B:B, "", 0))</f>
        <v>IT</v>
      </c>
      <c r="M2538" t="s">
        <v>21</v>
      </c>
      <c r="N2538" t="s">
        <v>22</v>
      </c>
      <c r="O2538" t="s">
        <v>1476</v>
      </c>
    </row>
    <row r="2539" spans="1:15" x14ac:dyDescent="0.25">
      <c r="A2539" t="s">
        <v>957</v>
      </c>
      <c r="B2539">
        <v>237</v>
      </c>
      <c r="D2539" t="s">
        <v>922</v>
      </c>
      <c r="E2539" t="s">
        <v>103</v>
      </c>
      <c r="F2539" t="s">
        <v>70</v>
      </c>
      <c r="H2539" s="15" t="s">
        <v>7183</v>
      </c>
      <c r="I2539" s="1">
        <v>46248</v>
      </c>
      <c r="J2539" s="1">
        <v>46253</v>
      </c>
      <c r="K2539" s="1">
        <v>46254</v>
      </c>
      <c r="L2539" t="str">
        <f>IF(_xlfn.XLOOKUP(D2539, ABZ!A:A, ABZ!B:B, "", 0) = 0, "", _xlfn.XLOOKUP(D2539, ABZ!A:A, ABZ!B:B, "", 0))</f>
        <v>IT</v>
      </c>
      <c r="M2539" t="s">
        <v>21</v>
      </c>
      <c r="N2539" t="s">
        <v>22</v>
      </c>
      <c r="O2539" t="s">
        <v>1476</v>
      </c>
    </row>
    <row r="2540" spans="1:15" x14ac:dyDescent="0.25">
      <c r="A2540" t="s">
        <v>957</v>
      </c>
      <c r="B2540">
        <v>237</v>
      </c>
      <c r="D2540" t="s">
        <v>922</v>
      </c>
      <c r="E2540" t="s">
        <v>104</v>
      </c>
      <c r="F2540" t="s">
        <v>66</v>
      </c>
      <c r="H2540" s="15" t="s">
        <v>7183</v>
      </c>
      <c r="I2540" s="1">
        <v>46248</v>
      </c>
      <c r="J2540" s="1">
        <v>46253</v>
      </c>
      <c r="K2540" s="1">
        <v>46254</v>
      </c>
      <c r="L2540" t="str">
        <f>IF(_xlfn.XLOOKUP(D2540, ABZ!A:A, ABZ!B:B, "", 0) = 0, "", _xlfn.XLOOKUP(D2540, ABZ!A:A, ABZ!B:B, "", 0))</f>
        <v>IT</v>
      </c>
      <c r="M2540" t="s">
        <v>21</v>
      </c>
      <c r="N2540" t="s">
        <v>22</v>
      </c>
      <c r="O2540" t="s">
        <v>1476</v>
      </c>
    </row>
    <row r="2541" spans="1:15" x14ac:dyDescent="0.25">
      <c r="A2541" t="s">
        <v>957</v>
      </c>
      <c r="B2541">
        <v>237</v>
      </c>
      <c r="D2541" t="s">
        <v>922</v>
      </c>
      <c r="E2541" t="s">
        <v>101</v>
      </c>
      <c r="F2541" t="s">
        <v>41</v>
      </c>
      <c r="H2541" s="15" t="s">
        <v>7183</v>
      </c>
      <c r="I2541" s="1">
        <v>46248</v>
      </c>
      <c r="J2541" s="1">
        <v>46253</v>
      </c>
      <c r="K2541" s="1">
        <v>46254</v>
      </c>
      <c r="L2541" t="str">
        <f>IF(_xlfn.XLOOKUP(D2541, ABZ!A:A, ABZ!B:B, "", 0) = 0, "", _xlfn.XLOOKUP(D2541, ABZ!A:A, ABZ!B:B, "", 0))</f>
        <v>IT</v>
      </c>
      <c r="M2541" t="s">
        <v>21</v>
      </c>
      <c r="N2541" t="s">
        <v>22</v>
      </c>
      <c r="O2541" t="s">
        <v>1476</v>
      </c>
    </row>
    <row r="2542" spans="1:15" x14ac:dyDescent="0.25">
      <c r="A2542" t="s">
        <v>958</v>
      </c>
      <c r="B2542">
        <v>269</v>
      </c>
      <c r="D2542" t="s">
        <v>922</v>
      </c>
      <c r="E2542" t="s">
        <v>26</v>
      </c>
      <c r="F2542" t="s">
        <v>57</v>
      </c>
      <c r="H2542" s="15" t="s">
        <v>7183</v>
      </c>
      <c r="I2542" s="1">
        <v>46248</v>
      </c>
      <c r="J2542" s="1">
        <v>46253</v>
      </c>
      <c r="K2542" s="1">
        <v>46254</v>
      </c>
      <c r="L2542" t="str">
        <f>IF(_xlfn.XLOOKUP(D2542, ABZ!A:A, ABZ!B:B, "", 0) = 0, "", _xlfn.XLOOKUP(D2542, ABZ!A:A, ABZ!B:B, "", 0))</f>
        <v>IT</v>
      </c>
      <c r="M2542" t="s">
        <v>21</v>
      </c>
      <c r="N2542" t="s">
        <v>22</v>
      </c>
      <c r="O2542" t="s">
        <v>1476</v>
      </c>
    </row>
    <row r="2543" spans="1:15" x14ac:dyDescent="0.25">
      <c r="A2543" t="s">
        <v>958</v>
      </c>
      <c r="B2543">
        <v>269</v>
      </c>
      <c r="D2543" t="s">
        <v>922</v>
      </c>
      <c r="E2543" t="s">
        <v>102</v>
      </c>
      <c r="F2543" t="s">
        <v>1480</v>
      </c>
      <c r="G2543" t="s">
        <v>88</v>
      </c>
      <c r="H2543" s="15" t="s">
        <v>7183</v>
      </c>
      <c r="I2543" s="1">
        <v>46248</v>
      </c>
      <c r="J2543" s="1">
        <v>46253</v>
      </c>
      <c r="K2543" s="1">
        <v>46254</v>
      </c>
      <c r="L2543" t="str">
        <f>IF(_xlfn.XLOOKUP(D2543, ABZ!A:A, ABZ!B:B, "", 0) = 0, "", _xlfn.XLOOKUP(D2543, ABZ!A:A, ABZ!B:B, "", 0))</f>
        <v>IT</v>
      </c>
      <c r="M2543" t="s">
        <v>21</v>
      </c>
      <c r="N2543" t="s">
        <v>22</v>
      </c>
      <c r="O2543" t="s">
        <v>1476</v>
      </c>
    </row>
    <row r="2544" spans="1:15" x14ac:dyDescent="0.25">
      <c r="A2544" t="s">
        <v>958</v>
      </c>
      <c r="B2544">
        <v>269</v>
      </c>
      <c r="D2544" t="s">
        <v>922</v>
      </c>
      <c r="E2544" t="s">
        <v>103</v>
      </c>
      <c r="F2544" t="s">
        <v>70</v>
      </c>
      <c r="H2544" s="15" t="s">
        <v>7183</v>
      </c>
      <c r="I2544" s="1">
        <v>46248</v>
      </c>
      <c r="J2544" s="1">
        <v>46253</v>
      </c>
      <c r="K2544" s="1">
        <v>46254</v>
      </c>
      <c r="L2544" t="str">
        <f>IF(_xlfn.XLOOKUP(D2544, ABZ!A:A, ABZ!B:B, "", 0) = 0, "", _xlfn.XLOOKUP(D2544, ABZ!A:A, ABZ!B:B, "", 0))</f>
        <v>IT</v>
      </c>
      <c r="M2544" t="s">
        <v>21</v>
      </c>
      <c r="N2544" t="s">
        <v>22</v>
      </c>
      <c r="O2544" t="s">
        <v>1476</v>
      </c>
    </row>
    <row r="2545" spans="1:15" x14ac:dyDescent="0.25">
      <c r="A2545" t="s">
        <v>958</v>
      </c>
      <c r="B2545">
        <v>269</v>
      </c>
      <c r="D2545" t="s">
        <v>922</v>
      </c>
      <c r="E2545" t="s">
        <v>104</v>
      </c>
      <c r="F2545" t="s">
        <v>66</v>
      </c>
      <c r="H2545" s="15" t="s">
        <v>7183</v>
      </c>
      <c r="I2545" s="1">
        <v>46248</v>
      </c>
      <c r="J2545" s="1">
        <v>46253</v>
      </c>
      <c r="K2545" s="1">
        <v>46254</v>
      </c>
      <c r="L2545" t="str">
        <f>IF(_xlfn.XLOOKUP(D2545, ABZ!A:A, ABZ!B:B, "", 0) = 0, "", _xlfn.XLOOKUP(D2545, ABZ!A:A, ABZ!B:B, "", 0))</f>
        <v>IT</v>
      </c>
      <c r="M2545" t="s">
        <v>21</v>
      </c>
      <c r="N2545" t="s">
        <v>22</v>
      </c>
      <c r="O2545" t="s">
        <v>1476</v>
      </c>
    </row>
    <row r="2546" spans="1:15" x14ac:dyDescent="0.25">
      <c r="A2546" t="s">
        <v>958</v>
      </c>
      <c r="B2546">
        <v>269</v>
      </c>
      <c r="D2546" t="s">
        <v>922</v>
      </c>
      <c r="E2546" t="s">
        <v>101</v>
      </c>
      <c r="F2546" t="s">
        <v>41</v>
      </c>
      <c r="H2546" s="15" t="s">
        <v>7183</v>
      </c>
      <c r="I2546" s="1">
        <v>46248</v>
      </c>
      <c r="J2546" s="1">
        <v>46253</v>
      </c>
      <c r="K2546" s="1">
        <v>46254</v>
      </c>
      <c r="L2546" t="str">
        <f>IF(_xlfn.XLOOKUP(D2546, ABZ!A:A, ABZ!B:B, "", 0) = 0, "", _xlfn.XLOOKUP(D2546, ABZ!A:A, ABZ!B:B, "", 0))</f>
        <v>IT</v>
      </c>
      <c r="M2546" t="s">
        <v>21</v>
      </c>
      <c r="N2546" t="s">
        <v>22</v>
      </c>
      <c r="O2546" t="s">
        <v>1476</v>
      </c>
    </row>
    <row r="2547" spans="1:15" x14ac:dyDescent="0.25">
      <c r="A2547" t="s">
        <v>959</v>
      </c>
      <c r="B2547">
        <v>269</v>
      </c>
      <c r="D2547" t="s">
        <v>922</v>
      </c>
      <c r="E2547" t="s">
        <v>26</v>
      </c>
      <c r="F2547" t="s">
        <v>57</v>
      </c>
      <c r="H2547" s="15" t="s">
        <v>7183</v>
      </c>
      <c r="I2547" s="1">
        <v>46248</v>
      </c>
      <c r="J2547" s="1">
        <v>46253</v>
      </c>
      <c r="K2547" s="1">
        <v>46254</v>
      </c>
      <c r="L2547" t="str">
        <f>IF(_xlfn.XLOOKUP(D2547, ABZ!A:A, ABZ!B:B, "", 0) = 0, "", _xlfn.XLOOKUP(D2547, ABZ!A:A, ABZ!B:B, "", 0))</f>
        <v>IT</v>
      </c>
      <c r="M2547" t="s">
        <v>21</v>
      </c>
      <c r="N2547" t="s">
        <v>22</v>
      </c>
      <c r="O2547" t="s">
        <v>1476</v>
      </c>
    </row>
    <row r="2548" spans="1:15" x14ac:dyDescent="0.25">
      <c r="A2548" t="s">
        <v>959</v>
      </c>
      <c r="B2548">
        <v>269</v>
      </c>
      <c r="D2548" t="s">
        <v>922</v>
      </c>
      <c r="E2548" t="s">
        <v>102</v>
      </c>
      <c r="F2548" t="s">
        <v>1480</v>
      </c>
      <c r="G2548" t="s">
        <v>88</v>
      </c>
      <c r="H2548" s="15" t="s">
        <v>7183</v>
      </c>
      <c r="I2548" s="1">
        <v>46248</v>
      </c>
      <c r="J2548" s="1">
        <v>46253</v>
      </c>
      <c r="K2548" s="1">
        <v>46254</v>
      </c>
      <c r="L2548" t="str">
        <f>IF(_xlfn.XLOOKUP(D2548, ABZ!A:A, ABZ!B:B, "", 0) = 0, "", _xlfn.XLOOKUP(D2548, ABZ!A:A, ABZ!B:B, "", 0))</f>
        <v>IT</v>
      </c>
      <c r="M2548" t="s">
        <v>21</v>
      </c>
      <c r="N2548" t="s">
        <v>22</v>
      </c>
      <c r="O2548" t="s">
        <v>1476</v>
      </c>
    </row>
    <row r="2549" spans="1:15" x14ac:dyDescent="0.25">
      <c r="A2549" t="s">
        <v>959</v>
      </c>
      <c r="B2549">
        <v>269</v>
      </c>
      <c r="D2549" t="s">
        <v>922</v>
      </c>
      <c r="E2549" t="s">
        <v>103</v>
      </c>
      <c r="F2549" t="s">
        <v>70</v>
      </c>
      <c r="H2549" s="15" t="s">
        <v>7183</v>
      </c>
      <c r="I2549" s="1">
        <v>46248</v>
      </c>
      <c r="J2549" s="1">
        <v>46253</v>
      </c>
      <c r="K2549" s="1">
        <v>46254</v>
      </c>
      <c r="L2549" t="str">
        <f>IF(_xlfn.XLOOKUP(D2549, ABZ!A:A, ABZ!B:B, "", 0) = 0, "", _xlfn.XLOOKUP(D2549, ABZ!A:A, ABZ!B:B, "", 0))</f>
        <v>IT</v>
      </c>
      <c r="M2549" t="s">
        <v>21</v>
      </c>
      <c r="N2549" t="s">
        <v>22</v>
      </c>
      <c r="O2549" t="s">
        <v>1476</v>
      </c>
    </row>
    <row r="2550" spans="1:15" x14ac:dyDescent="0.25">
      <c r="A2550" t="s">
        <v>959</v>
      </c>
      <c r="B2550">
        <v>269</v>
      </c>
      <c r="D2550" t="s">
        <v>922</v>
      </c>
      <c r="E2550" t="s">
        <v>104</v>
      </c>
      <c r="F2550" t="s">
        <v>66</v>
      </c>
      <c r="H2550" s="15" t="s">
        <v>7183</v>
      </c>
      <c r="I2550" s="1">
        <v>46248</v>
      </c>
      <c r="J2550" s="1">
        <v>46253</v>
      </c>
      <c r="K2550" s="1">
        <v>46254</v>
      </c>
      <c r="L2550" t="str">
        <f>IF(_xlfn.XLOOKUP(D2550, ABZ!A:A, ABZ!B:B, "", 0) = 0, "", _xlfn.XLOOKUP(D2550, ABZ!A:A, ABZ!B:B, "", 0))</f>
        <v>IT</v>
      </c>
      <c r="M2550" t="s">
        <v>21</v>
      </c>
      <c r="N2550" t="s">
        <v>22</v>
      </c>
      <c r="O2550" t="s">
        <v>1476</v>
      </c>
    </row>
    <row r="2551" spans="1:15" x14ac:dyDescent="0.25">
      <c r="A2551" t="s">
        <v>959</v>
      </c>
      <c r="B2551">
        <v>269</v>
      </c>
      <c r="D2551" t="s">
        <v>922</v>
      </c>
      <c r="E2551" t="s">
        <v>101</v>
      </c>
      <c r="F2551" t="s">
        <v>41</v>
      </c>
      <c r="H2551" s="15" t="s">
        <v>7183</v>
      </c>
      <c r="I2551" s="1">
        <v>46248</v>
      </c>
      <c r="J2551" s="1">
        <v>46253</v>
      </c>
      <c r="K2551" s="1">
        <v>46254</v>
      </c>
      <c r="L2551" t="str">
        <f>IF(_xlfn.XLOOKUP(D2551, ABZ!A:A, ABZ!B:B, "", 0) = 0, "", _xlfn.XLOOKUP(D2551, ABZ!A:A, ABZ!B:B, "", 0))</f>
        <v>IT</v>
      </c>
      <c r="M2551" t="s">
        <v>21</v>
      </c>
      <c r="N2551" t="s">
        <v>22</v>
      </c>
      <c r="O2551" t="s">
        <v>1476</v>
      </c>
    </row>
    <row r="2552" spans="1:15" x14ac:dyDescent="0.25">
      <c r="A2552" t="s">
        <v>960</v>
      </c>
      <c r="B2552">
        <v>267</v>
      </c>
      <c r="D2552" t="s">
        <v>922</v>
      </c>
      <c r="E2552" t="s">
        <v>26</v>
      </c>
      <c r="F2552" t="s">
        <v>57</v>
      </c>
      <c r="H2552" s="15" t="s">
        <v>7183</v>
      </c>
      <c r="I2552" s="1">
        <v>46248</v>
      </c>
      <c r="J2552" s="1">
        <v>46253</v>
      </c>
      <c r="K2552" s="1">
        <v>46254</v>
      </c>
      <c r="L2552" t="str">
        <f>IF(_xlfn.XLOOKUP(D2552, ABZ!A:A, ABZ!B:B, "", 0) = 0, "", _xlfn.XLOOKUP(D2552, ABZ!A:A, ABZ!B:B, "", 0))</f>
        <v>IT</v>
      </c>
      <c r="M2552" t="s">
        <v>21</v>
      </c>
      <c r="N2552" t="s">
        <v>22</v>
      </c>
      <c r="O2552" t="s">
        <v>1476</v>
      </c>
    </row>
    <row r="2553" spans="1:15" x14ac:dyDescent="0.25">
      <c r="A2553" t="s">
        <v>960</v>
      </c>
      <c r="B2553">
        <v>267</v>
      </c>
      <c r="D2553" t="s">
        <v>922</v>
      </c>
      <c r="E2553" t="s">
        <v>102</v>
      </c>
      <c r="F2553" t="s">
        <v>1480</v>
      </c>
      <c r="G2553" t="s">
        <v>88</v>
      </c>
      <c r="H2553" s="15" t="s">
        <v>7183</v>
      </c>
      <c r="I2553" s="1">
        <v>46248</v>
      </c>
      <c r="J2553" s="1">
        <v>46253</v>
      </c>
      <c r="K2553" s="1">
        <v>46254</v>
      </c>
      <c r="L2553" t="str">
        <f>IF(_xlfn.XLOOKUP(D2553, ABZ!A:A, ABZ!B:B, "", 0) = 0, "", _xlfn.XLOOKUP(D2553, ABZ!A:A, ABZ!B:B, "", 0))</f>
        <v>IT</v>
      </c>
      <c r="M2553" t="s">
        <v>21</v>
      </c>
      <c r="N2553" t="s">
        <v>22</v>
      </c>
      <c r="O2553" t="s">
        <v>1476</v>
      </c>
    </row>
    <row r="2554" spans="1:15" x14ac:dyDescent="0.25">
      <c r="A2554" t="s">
        <v>960</v>
      </c>
      <c r="B2554">
        <v>267</v>
      </c>
      <c r="D2554" t="s">
        <v>922</v>
      </c>
      <c r="E2554" t="s">
        <v>103</v>
      </c>
      <c r="F2554" t="s">
        <v>70</v>
      </c>
      <c r="H2554" s="15" t="s">
        <v>7183</v>
      </c>
      <c r="I2554" s="1">
        <v>46248</v>
      </c>
      <c r="J2554" s="1">
        <v>46253</v>
      </c>
      <c r="K2554" s="1">
        <v>46254</v>
      </c>
      <c r="L2554" t="str">
        <f>IF(_xlfn.XLOOKUP(D2554, ABZ!A:A, ABZ!B:B, "", 0) = 0, "", _xlfn.XLOOKUP(D2554, ABZ!A:A, ABZ!B:B, "", 0))</f>
        <v>IT</v>
      </c>
      <c r="M2554" t="s">
        <v>21</v>
      </c>
      <c r="N2554" t="s">
        <v>22</v>
      </c>
      <c r="O2554" t="s">
        <v>1476</v>
      </c>
    </row>
    <row r="2555" spans="1:15" x14ac:dyDescent="0.25">
      <c r="A2555" t="s">
        <v>960</v>
      </c>
      <c r="B2555">
        <v>267</v>
      </c>
      <c r="D2555" t="s">
        <v>922</v>
      </c>
      <c r="E2555" t="s">
        <v>104</v>
      </c>
      <c r="F2555" t="s">
        <v>66</v>
      </c>
      <c r="H2555" s="15" t="s">
        <v>7183</v>
      </c>
      <c r="I2555" s="1">
        <v>46248</v>
      </c>
      <c r="J2555" s="1">
        <v>46253</v>
      </c>
      <c r="K2555" s="1">
        <v>46254</v>
      </c>
      <c r="L2555" t="str">
        <f>IF(_xlfn.XLOOKUP(D2555, ABZ!A:A, ABZ!B:B, "", 0) = 0, "", _xlfn.XLOOKUP(D2555, ABZ!A:A, ABZ!B:B, "", 0))</f>
        <v>IT</v>
      </c>
      <c r="M2555" t="s">
        <v>21</v>
      </c>
      <c r="N2555" t="s">
        <v>22</v>
      </c>
      <c r="O2555" t="s">
        <v>1476</v>
      </c>
    </row>
    <row r="2556" spans="1:15" x14ac:dyDescent="0.25">
      <c r="A2556" t="s">
        <v>960</v>
      </c>
      <c r="B2556">
        <v>267</v>
      </c>
      <c r="D2556" t="s">
        <v>922</v>
      </c>
      <c r="E2556" t="s">
        <v>101</v>
      </c>
      <c r="F2556" t="s">
        <v>41</v>
      </c>
      <c r="H2556" s="15" t="s">
        <v>7183</v>
      </c>
      <c r="I2556" s="1">
        <v>46248</v>
      </c>
      <c r="J2556" s="1">
        <v>46253</v>
      </c>
      <c r="K2556" s="1">
        <v>46254</v>
      </c>
      <c r="L2556" t="str">
        <f>IF(_xlfn.XLOOKUP(D2556, ABZ!A:A, ABZ!B:B, "", 0) = 0, "", _xlfn.XLOOKUP(D2556, ABZ!A:A, ABZ!B:B, "", 0))</f>
        <v>IT</v>
      </c>
      <c r="M2556" t="s">
        <v>21</v>
      </c>
      <c r="N2556" t="s">
        <v>22</v>
      </c>
      <c r="O2556" t="s">
        <v>1476</v>
      </c>
    </row>
    <row r="2557" spans="1:15" x14ac:dyDescent="0.25">
      <c r="A2557" t="s">
        <v>961</v>
      </c>
      <c r="B2557">
        <v>267</v>
      </c>
      <c r="D2557" t="s">
        <v>922</v>
      </c>
      <c r="E2557" t="s">
        <v>26</v>
      </c>
      <c r="F2557" t="s">
        <v>57</v>
      </c>
      <c r="H2557" s="15" t="s">
        <v>7183</v>
      </c>
      <c r="I2557" s="1">
        <v>46248</v>
      </c>
      <c r="J2557" s="1">
        <v>46253</v>
      </c>
      <c r="K2557" s="1">
        <v>46254</v>
      </c>
      <c r="L2557" t="str">
        <f>IF(_xlfn.XLOOKUP(D2557, ABZ!A:A, ABZ!B:B, "", 0) = 0, "", _xlfn.XLOOKUP(D2557, ABZ!A:A, ABZ!B:B, "", 0))</f>
        <v>IT</v>
      </c>
      <c r="M2557" t="s">
        <v>21</v>
      </c>
      <c r="N2557" t="s">
        <v>22</v>
      </c>
      <c r="O2557" t="s">
        <v>1476</v>
      </c>
    </row>
    <row r="2558" spans="1:15" x14ac:dyDescent="0.25">
      <c r="A2558" t="s">
        <v>961</v>
      </c>
      <c r="B2558">
        <v>267</v>
      </c>
      <c r="D2558" t="s">
        <v>922</v>
      </c>
      <c r="E2558" t="s">
        <v>102</v>
      </c>
      <c r="F2558" t="s">
        <v>1480</v>
      </c>
      <c r="G2558" t="s">
        <v>88</v>
      </c>
      <c r="H2558" s="15" t="s">
        <v>7183</v>
      </c>
      <c r="I2558" s="1">
        <v>46248</v>
      </c>
      <c r="J2558" s="1">
        <v>46253</v>
      </c>
      <c r="K2558" s="1">
        <v>46254</v>
      </c>
      <c r="L2558" t="str">
        <f>IF(_xlfn.XLOOKUP(D2558, ABZ!A:A, ABZ!B:B, "", 0) = 0, "", _xlfn.XLOOKUP(D2558, ABZ!A:A, ABZ!B:B, "", 0))</f>
        <v>IT</v>
      </c>
      <c r="M2558" t="s">
        <v>21</v>
      </c>
      <c r="N2558" t="s">
        <v>22</v>
      </c>
      <c r="O2558" t="s">
        <v>1476</v>
      </c>
    </row>
    <row r="2559" spans="1:15" x14ac:dyDescent="0.25">
      <c r="A2559" t="s">
        <v>961</v>
      </c>
      <c r="B2559">
        <v>267</v>
      </c>
      <c r="D2559" t="s">
        <v>922</v>
      </c>
      <c r="E2559" t="s">
        <v>103</v>
      </c>
      <c r="F2559" t="s">
        <v>70</v>
      </c>
      <c r="H2559" s="15" t="s">
        <v>7183</v>
      </c>
      <c r="I2559" s="1">
        <v>46248</v>
      </c>
      <c r="J2559" s="1">
        <v>46253</v>
      </c>
      <c r="K2559" s="1">
        <v>46254</v>
      </c>
      <c r="L2559" t="str">
        <f>IF(_xlfn.XLOOKUP(D2559, ABZ!A:A, ABZ!B:B, "", 0) = 0, "", _xlfn.XLOOKUP(D2559, ABZ!A:A, ABZ!B:B, "", 0))</f>
        <v>IT</v>
      </c>
      <c r="M2559" t="s">
        <v>21</v>
      </c>
      <c r="N2559" t="s">
        <v>22</v>
      </c>
      <c r="O2559" t="s">
        <v>1476</v>
      </c>
    </row>
    <row r="2560" spans="1:15" x14ac:dyDescent="0.25">
      <c r="A2560" t="s">
        <v>961</v>
      </c>
      <c r="B2560">
        <v>267</v>
      </c>
      <c r="D2560" t="s">
        <v>922</v>
      </c>
      <c r="E2560" t="s">
        <v>104</v>
      </c>
      <c r="F2560" t="s">
        <v>66</v>
      </c>
      <c r="H2560" s="15" t="s">
        <v>7183</v>
      </c>
      <c r="I2560" s="1">
        <v>46248</v>
      </c>
      <c r="J2560" s="1">
        <v>46253</v>
      </c>
      <c r="K2560" s="1">
        <v>46254</v>
      </c>
      <c r="L2560" t="str">
        <f>IF(_xlfn.XLOOKUP(D2560, ABZ!A:A, ABZ!B:B, "", 0) = 0, "", _xlfn.XLOOKUP(D2560, ABZ!A:A, ABZ!B:B, "", 0))</f>
        <v>IT</v>
      </c>
      <c r="M2560" t="s">
        <v>21</v>
      </c>
      <c r="N2560" t="s">
        <v>22</v>
      </c>
      <c r="O2560" t="s">
        <v>1476</v>
      </c>
    </row>
    <row r="2561" spans="1:15" x14ac:dyDescent="0.25">
      <c r="A2561" t="s">
        <v>961</v>
      </c>
      <c r="B2561">
        <v>267</v>
      </c>
      <c r="D2561" t="s">
        <v>922</v>
      </c>
      <c r="E2561" t="s">
        <v>101</v>
      </c>
      <c r="F2561" t="s">
        <v>41</v>
      </c>
      <c r="H2561" s="15" t="s">
        <v>7183</v>
      </c>
      <c r="I2561" s="1">
        <v>46248</v>
      </c>
      <c r="J2561" s="1">
        <v>46253</v>
      </c>
      <c r="K2561" s="1">
        <v>46254</v>
      </c>
      <c r="L2561" t="str">
        <f>IF(_xlfn.XLOOKUP(D2561, ABZ!A:A, ABZ!B:B, "", 0) = 0, "", _xlfn.XLOOKUP(D2561, ABZ!A:A, ABZ!B:B, "", 0))</f>
        <v>IT</v>
      </c>
      <c r="M2561" t="s">
        <v>21</v>
      </c>
      <c r="N2561" t="s">
        <v>22</v>
      </c>
      <c r="O2561" t="s">
        <v>1476</v>
      </c>
    </row>
    <row r="2562" spans="1:15" x14ac:dyDescent="0.25">
      <c r="A2562" t="s">
        <v>1662</v>
      </c>
      <c r="B2562">
        <v>401</v>
      </c>
      <c r="D2562" t="s">
        <v>1581</v>
      </c>
      <c r="E2562" t="s">
        <v>26</v>
      </c>
      <c r="F2562" t="s">
        <v>57</v>
      </c>
      <c r="H2562" s="15" t="s">
        <v>29</v>
      </c>
      <c r="I2562" s="1">
        <v>46248</v>
      </c>
      <c r="J2562" s="1">
        <v>46253</v>
      </c>
      <c r="K2562" s="1">
        <v>46255</v>
      </c>
      <c r="L2562" t="str">
        <f>IF(_xlfn.XLOOKUP(D2562, ABZ!A:A, ABZ!B:B, "", 0) = 0, "", _xlfn.XLOOKUP(D2562, ABZ!A:A, ABZ!B:B, "", 0))</f>
        <v>User Interface &amp; Clients</v>
      </c>
      <c r="M2562" t="s">
        <v>21</v>
      </c>
      <c r="N2562" t="s">
        <v>22</v>
      </c>
      <c r="O2562" t="s">
        <v>1663</v>
      </c>
    </row>
    <row r="2563" spans="1:15" x14ac:dyDescent="0.25">
      <c r="A2563" t="s">
        <v>1662</v>
      </c>
      <c r="B2563">
        <v>401</v>
      </c>
      <c r="D2563" t="s">
        <v>1581</v>
      </c>
      <c r="E2563" t="s">
        <v>69</v>
      </c>
      <c r="F2563" t="s">
        <v>70</v>
      </c>
      <c r="H2563" s="15" t="s">
        <v>29</v>
      </c>
      <c r="I2563" s="1">
        <v>46248</v>
      </c>
      <c r="J2563" s="1">
        <v>46253</v>
      </c>
      <c r="K2563" s="1">
        <v>46255</v>
      </c>
      <c r="L2563" t="str">
        <f>IF(_xlfn.XLOOKUP(D2563, ABZ!A:A, ABZ!B:B, "", 0) = 0, "", _xlfn.XLOOKUP(D2563, ABZ!A:A, ABZ!B:B, "", 0))</f>
        <v>User Interface &amp; Clients</v>
      </c>
      <c r="M2563" t="s">
        <v>21</v>
      </c>
      <c r="N2563" t="s">
        <v>22</v>
      </c>
      <c r="O2563" t="s">
        <v>1664</v>
      </c>
    </row>
    <row r="2564" spans="1:15" x14ac:dyDescent="0.25">
      <c r="A2564" t="s">
        <v>1662</v>
      </c>
      <c r="B2564">
        <v>401</v>
      </c>
      <c r="D2564" t="s">
        <v>1581</v>
      </c>
      <c r="E2564" t="s">
        <v>65</v>
      </c>
      <c r="F2564" t="s">
        <v>66</v>
      </c>
      <c r="H2564" s="15" t="s">
        <v>29</v>
      </c>
      <c r="I2564" s="1">
        <v>46248</v>
      </c>
      <c r="J2564" s="1">
        <v>46253</v>
      </c>
      <c r="K2564" s="1">
        <v>46255</v>
      </c>
      <c r="L2564" t="str">
        <f>IF(_xlfn.XLOOKUP(D2564, ABZ!A:A, ABZ!B:B, "", 0) = 0, "", _xlfn.XLOOKUP(D2564, ABZ!A:A, ABZ!B:B, "", 0))</f>
        <v>User Interface &amp; Clients</v>
      </c>
      <c r="M2564" t="s">
        <v>21</v>
      </c>
      <c r="N2564" t="s">
        <v>22</v>
      </c>
      <c r="O2564" t="s">
        <v>1665</v>
      </c>
    </row>
    <row r="2565" spans="1:15" x14ac:dyDescent="0.25">
      <c r="A2565" t="s">
        <v>1662</v>
      </c>
      <c r="B2565">
        <v>401</v>
      </c>
      <c r="D2565" t="s">
        <v>1581</v>
      </c>
      <c r="E2565" t="s">
        <v>67</v>
      </c>
      <c r="F2565" t="s">
        <v>88</v>
      </c>
      <c r="H2565" s="15" t="s">
        <v>29</v>
      </c>
      <c r="I2565" s="1">
        <v>46248</v>
      </c>
      <c r="J2565" s="1">
        <v>46253</v>
      </c>
      <c r="K2565" s="1">
        <v>46255</v>
      </c>
      <c r="L2565" t="str">
        <f>IF(_xlfn.XLOOKUP(D2565, ABZ!A:A, ABZ!B:B, "", 0) = 0, "", _xlfn.XLOOKUP(D2565, ABZ!A:A, ABZ!B:B, "", 0))</f>
        <v>User Interface &amp; Clients</v>
      </c>
      <c r="M2565" t="s">
        <v>21</v>
      </c>
      <c r="N2565" t="s">
        <v>22</v>
      </c>
      <c r="O2565" t="s">
        <v>1666</v>
      </c>
    </row>
    <row r="2566" spans="1:15" x14ac:dyDescent="0.25">
      <c r="A2566" t="s">
        <v>1662</v>
      </c>
      <c r="B2566">
        <v>401</v>
      </c>
      <c r="D2566" t="s">
        <v>1581</v>
      </c>
      <c r="E2566" t="s">
        <v>40</v>
      </c>
      <c r="F2566" t="s">
        <v>41</v>
      </c>
      <c r="H2566" s="15" t="s">
        <v>29</v>
      </c>
      <c r="I2566" s="1">
        <v>46248</v>
      </c>
      <c r="J2566" s="1">
        <v>46253</v>
      </c>
      <c r="K2566" s="1">
        <v>46255</v>
      </c>
      <c r="L2566" t="str">
        <f>IF(_xlfn.XLOOKUP(D2566, ABZ!A:A, ABZ!B:B, "", 0) = 0, "", _xlfn.XLOOKUP(D2566, ABZ!A:A, ABZ!B:B, "", 0))</f>
        <v>User Interface &amp; Clients</v>
      </c>
      <c r="M2566" t="s">
        <v>21</v>
      </c>
      <c r="N2566" t="s">
        <v>22</v>
      </c>
      <c r="O2566" t="s">
        <v>1667</v>
      </c>
    </row>
    <row r="2567" spans="1:15" x14ac:dyDescent="0.25">
      <c r="A2567" t="s">
        <v>1668</v>
      </c>
      <c r="B2567">
        <v>401</v>
      </c>
      <c r="D2567" t="s">
        <v>1581</v>
      </c>
      <c r="E2567" t="s">
        <v>34</v>
      </c>
      <c r="F2567" t="s">
        <v>1201</v>
      </c>
      <c r="H2567" s="15" t="s">
        <v>29</v>
      </c>
      <c r="I2567" s="1">
        <v>46248</v>
      </c>
      <c r="J2567" s="1">
        <v>46253</v>
      </c>
      <c r="K2567" s="1">
        <v>46255</v>
      </c>
      <c r="L2567" t="str">
        <f>IF(_xlfn.XLOOKUP(D2567, ABZ!A:A, ABZ!B:B, "", 0) = 0, "", _xlfn.XLOOKUP(D2567, ABZ!A:A, ABZ!B:B, "", 0))</f>
        <v>User Interface &amp; Clients</v>
      </c>
      <c r="M2567" t="s">
        <v>21</v>
      </c>
      <c r="N2567" t="s">
        <v>22</v>
      </c>
      <c r="O2567" t="s">
        <v>1669</v>
      </c>
    </row>
    <row r="2568" spans="1:15" x14ac:dyDescent="0.25">
      <c r="A2568" t="s">
        <v>1670</v>
      </c>
      <c r="B2568">
        <v>401</v>
      </c>
      <c r="D2568" t="s">
        <v>1581</v>
      </c>
      <c r="E2568" t="s">
        <v>105</v>
      </c>
      <c r="F2568" t="s">
        <v>35</v>
      </c>
      <c r="H2568" s="15" t="s">
        <v>29</v>
      </c>
      <c r="I2568" s="1">
        <v>46248</v>
      </c>
      <c r="J2568" s="1">
        <v>46253</v>
      </c>
      <c r="K2568" s="1">
        <v>46255</v>
      </c>
      <c r="L2568" t="str">
        <f>IF(_xlfn.XLOOKUP(D2568, ABZ!A:A, ABZ!B:B, "", 0) = 0, "", _xlfn.XLOOKUP(D2568, ABZ!A:A, ABZ!B:B, "", 0))</f>
        <v>User Interface &amp; Clients</v>
      </c>
      <c r="M2568" t="s">
        <v>21</v>
      </c>
      <c r="N2568" t="s">
        <v>22</v>
      </c>
      <c r="O2568" t="s">
        <v>1671</v>
      </c>
    </row>
    <row r="2569" spans="1:15" x14ac:dyDescent="0.25">
      <c r="A2569" s="59" t="s">
        <v>1672</v>
      </c>
      <c r="B2569">
        <v>130</v>
      </c>
      <c r="D2569" t="s">
        <v>1673</v>
      </c>
      <c r="E2569" t="s">
        <v>26</v>
      </c>
      <c r="F2569" t="s">
        <v>220</v>
      </c>
      <c r="H2569" s="15" t="s">
        <v>20</v>
      </c>
      <c r="I2569" s="1">
        <v>46251</v>
      </c>
      <c r="J2569" s="1">
        <v>46252</v>
      </c>
      <c r="K2569" s="1">
        <v>46253</v>
      </c>
      <c r="L2569" t="str">
        <f>IF(_xlfn.XLOOKUP(D2569, ABZ!A:A, ABZ!B:B, "", 0) = 0, "", _xlfn.XLOOKUP(D2569, ABZ!A:A, ABZ!B:B, "", 0))</f>
        <v>Sales Marketing</v>
      </c>
      <c r="M2569" t="s">
        <v>21</v>
      </c>
      <c r="N2569" t="s">
        <v>77</v>
      </c>
      <c r="O2569" t="s">
        <v>1546</v>
      </c>
    </row>
    <row r="2570" spans="1:15" x14ac:dyDescent="0.25">
      <c r="A2570" s="60" t="s">
        <v>1674</v>
      </c>
      <c r="B2570">
        <v>31</v>
      </c>
      <c r="D2570" t="s">
        <v>206</v>
      </c>
      <c r="E2570" t="s">
        <v>26</v>
      </c>
      <c r="F2570" t="s">
        <v>220</v>
      </c>
      <c r="H2570" s="15" t="s">
        <v>20</v>
      </c>
      <c r="I2570" s="1">
        <v>46251</v>
      </c>
      <c r="J2570" s="1">
        <v>46253</v>
      </c>
      <c r="K2570" s="1">
        <v>46254</v>
      </c>
      <c r="L2570" t="str">
        <f>IF(_xlfn.XLOOKUP(D2570, ABZ!A:A, ABZ!B:B, "", 0) = 0, "", _xlfn.XLOOKUP(D2570, ABZ!A:A, ABZ!B:B, "", 0))</f>
        <v>D2C Ecommerce</v>
      </c>
      <c r="M2570" t="s">
        <v>30</v>
      </c>
      <c r="N2570" t="s">
        <v>77</v>
      </c>
      <c r="O2570" t="s">
        <v>1675</v>
      </c>
    </row>
    <row r="2571" spans="1:15" x14ac:dyDescent="0.25">
      <c r="A2571" s="60" t="s">
        <v>1676</v>
      </c>
      <c r="B2571">
        <v>254</v>
      </c>
      <c r="D2571" t="s">
        <v>206</v>
      </c>
      <c r="E2571" t="s">
        <v>26</v>
      </c>
      <c r="F2571" t="s">
        <v>220</v>
      </c>
      <c r="H2571" s="15" t="s">
        <v>20</v>
      </c>
      <c r="I2571" s="1">
        <v>46251</v>
      </c>
      <c r="J2571" s="1">
        <v>46253</v>
      </c>
      <c r="K2571" s="1">
        <v>46254</v>
      </c>
      <c r="L2571" t="str">
        <f>IF(_xlfn.XLOOKUP(D2571, ABZ!A:A, ABZ!B:B, "", 0) = 0, "", _xlfn.XLOOKUP(D2571, ABZ!A:A, ABZ!B:B, "", 0))</f>
        <v>D2C Ecommerce</v>
      </c>
      <c r="M2571" t="s">
        <v>30</v>
      </c>
      <c r="N2571" t="s">
        <v>77</v>
      </c>
      <c r="O2571" t="s">
        <v>1675</v>
      </c>
    </row>
    <row r="2572" spans="1:15" x14ac:dyDescent="0.25">
      <c r="A2572" s="60" t="s">
        <v>1677</v>
      </c>
      <c r="B2572">
        <v>31</v>
      </c>
      <c r="D2572" t="s">
        <v>206</v>
      </c>
      <c r="E2572" t="s">
        <v>67</v>
      </c>
      <c r="F2572" t="s">
        <v>68</v>
      </c>
      <c r="H2572" s="15" t="s">
        <v>20</v>
      </c>
      <c r="I2572" s="1">
        <v>46251</v>
      </c>
      <c r="J2572" s="1">
        <v>46253</v>
      </c>
      <c r="K2572" s="1">
        <v>46254</v>
      </c>
      <c r="L2572" t="str">
        <f>IF(_xlfn.XLOOKUP(D2572, ABZ!A:A, ABZ!B:B, "", 0) = 0, "", _xlfn.XLOOKUP(D2572, ABZ!A:A, ABZ!B:B, "", 0))</f>
        <v>D2C Ecommerce</v>
      </c>
      <c r="M2572" t="s">
        <v>30</v>
      </c>
      <c r="N2572" t="s">
        <v>77</v>
      </c>
      <c r="O2572" t="s">
        <v>1675</v>
      </c>
    </row>
    <row r="2573" spans="1:15" x14ac:dyDescent="0.25">
      <c r="A2573" s="60" t="s">
        <v>1678</v>
      </c>
      <c r="B2573">
        <v>254</v>
      </c>
      <c r="D2573" t="s">
        <v>206</v>
      </c>
      <c r="E2573" t="s">
        <v>67</v>
      </c>
      <c r="F2573" t="s">
        <v>68</v>
      </c>
      <c r="H2573" s="15" t="s">
        <v>20</v>
      </c>
      <c r="I2573" s="1">
        <v>46251</v>
      </c>
      <c r="J2573" s="1">
        <v>46253</v>
      </c>
      <c r="K2573" s="1">
        <v>46254</v>
      </c>
      <c r="L2573" t="str">
        <f>IF(_xlfn.XLOOKUP(D2573, ABZ!A:A, ABZ!B:B, "", 0) = 0, "", _xlfn.XLOOKUP(D2573, ABZ!A:A, ABZ!B:B, "", 0))</f>
        <v>D2C Ecommerce</v>
      </c>
      <c r="M2573" t="s">
        <v>30</v>
      </c>
      <c r="N2573" t="s">
        <v>77</v>
      </c>
      <c r="O2573" t="s">
        <v>1675</v>
      </c>
    </row>
    <row r="2574" spans="1:15" x14ac:dyDescent="0.25">
      <c r="A2574" s="60" t="s">
        <v>1679</v>
      </c>
      <c r="B2574">
        <v>31</v>
      </c>
      <c r="D2574" t="s">
        <v>206</v>
      </c>
      <c r="E2574" t="s">
        <v>69</v>
      </c>
      <c r="F2574" t="s">
        <v>70</v>
      </c>
      <c r="G2574" t="s">
        <v>89</v>
      </c>
      <c r="H2574" s="15" t="s">
        <v>20</v>
      </c>
      <c r="I2574" s="1">
        <v>46251</v>
      </c>
      <c r="J2574" s="1">
        <v>46253</v>
      </c>
      <c r="K2574" s="1">
        <v>46254</v>
      </c>
      <c r="L2574" t="str">
        <f>IF(_xlfn.XLOOKUP(D2574, ABZ!A:A, ABZ!B:B, "", 0) = 0, "", _xlfn.XLOOKUP(D2574, ABZ!A:A, ABZ!B:B, "", 0))</f>
        <v>D2C Ecommerce</v>
      </c>
      <c r="M2574" t="s">
        <v>30</v>
      </c>
      <c r="N2574" t="s">
        <v>77</v>
      </c>
      <c r="O2574" t="s">
        <v>1675</v>
      </c>
    </row>
    <row r="2575" spans="1:15" x14ac:dyDescent="0.25">
      <c r="A2575" s="60" t="s">
        <v>1680</v>
      </c>
      <c r="B2575">
        <v>254</v>
      </c>
      <c r="D2575" t="s">
        <v>206</v>
      </c>
      <c r="E2575" t="s">
        <v>69</v>
      </c>
      <c r="F2575" t="s">
        <v>70</v>
      </c>
      <c r="G2575" t="s">
        <v>89</v>
      </c>
      <c r="H2575" s="15" t="s">
        <v>20</v>
      </c>
      <c r="I2575" s="1">
        <v>46251</v>
      </c>
      <c r="J2575" s="1">
        <v>46253</v>
      </c>
      <c r="K2575" s="1">
        <v>46254</v>
      </c>
      <c r="L2575" t="str">
        <f>IF(_xlfn.XLOOKUP(D2575, ABZ!A:A, ABZ!B:B, "", 0) = 0, "", _xlfn.XLOOKUP(D2575, ABZ!A:A, ABZ!B:B, "", 0))</f>
        <v>D2C Ecommerce</v>
      </c>
      <c r="M2575" t="s">
        <v>30</v>
      </c>
      <c r="N2575" t="s">
        <v>77</v>
      </c>
      <c r="O2575" t="s">
        <v>1675</v>
      </c>
    </row>
    <row r="2576" spans="1:15" x14ac:dyDescent="0.25">
      <c r="A2576" s="60" t="s">
        <v>1681</v>
      </c>
      <c r="B2576">
        <v>31</v>
      </c>
      <c r="D2576" t="s">
        <v>206</v>
      </c>
      <c r="E2576" t="s">
        <v>65</v>
      </c>
      <c r="F2576" t="s">
        <v>66</v>
      </c>
      <c r="H2576" s="15" t="s">
        <v>20</v>
      </c>
      <c r="I2576" s="1">
        <v>46251</v>
      </c>
      <c r="J2576" s="1">
        <v>46254</v>
      </c>
      <c r="K2576" s="1">
        <v>46254</v>
      </c>
      <c r="L2576" t="str">
        <f>IF(_xlfn.XLOOKUP(D2576, ABZ!A:A, ABZ!B:B, "", 0) = 0, "", _xlfn.XLOOKUP(D2576, ABZ!A:A, ABZ!B:B, "", 0))</f>
        <v>D2C Ecommerce</v>
      </c>
      <c r="M2576" t="s">
        <v>30</v>
      </c>
      <c r="N2576" t="s">
        <v>77</v>
      </c>
      <c r="O2576" t="s">
        <v>1675</v>
      </c>
    </row>
    <row r="2577" spans="1:15" x14ac:dyDescent="0.25">
      <c r="A2577" s="60" t="s">
        <v>1682</v>
      </c>
      <c r="B2577">
        <v>254</v>
      </c>
      <c r="D2577" t="s">
        <v>206</v>
      </c>
      <c r="E2577" t="s">
        <v>65</v>
      </c>
      <c r="F2577" t="s">
        <v>66</v>
      </c>
      <c r="H2577" s="15" t="s">
        <v>20</v>
      </c>
      <c r="I2577" s="1">
        <v>46251</v>
      </c>
      <c r="J2577" s="1">
        <v>46254</v>
      </c>
      <c r="K2577" s="1">
        <v>46254</v>
      </c>
      <c r="L2577" t="str">
        <f>IF(_xlfn.XLOOKUP(D2577, ABZ!A:A, ABZ!B:B, "", 0) = 0, "", _xlfn.XLOOKUP(D2577, ABZ!A:A, ABZ!B:B, "", 0))</f>
        <v>D2C Ecommerce</v>
      </c>
      <c r="M2577" t="s">
        <v>30</v>
      </c>
      <c r="N2577" t="s">
        <v>77</v>
      </c>
      <c r="O2577" t="s">
        <v>1675</v>
      </c>
    </row>
    <row r="2578" spans="1:15" x14ac:dyDescent="0.25">
      <c r="A2578" s="60" t="s">
        <v>1683</v>
      </c>
      <c r="B2578">
        <v>31</v>
      </c>
      <c r="D2578" t="s">
        <v>206</v>
      </c>
      <c r="E2578" t="s">
        <v>40</v>
      </c>
      <c r="F2578" t="s">
        <v>41</v>
      </c>
      <c r="H2578" s="15" t="s">
        <v>20</v>
      </c>
      <c r="I2578" s="1">
        <v>46251</v>
      </c>
      <c r="J2578" s="1">
        <v>46253</v>
      </c>
      <c r="K2578" s="1">
        <v>46254</v>
      </c>
      <c r="L2578" t="str">
        <f>IF(_xlfn.XLOOKUP(D2578, ABZ!A:A, ABZ!B:B, "", 0) = 0, "", _xlfn.XLOOKUP(D2578, ABZ!A:A, ABZ!B:B, "", 0))</f>
        <v>D2C Ecommerce</v>
      </c>
      <c r="M2578" t="s">
        <v>30</v>
      </c>
      <c r="N2578" t="s">
        <v>77</v>
      </c>
      <c r="O2578" t="s">
        <v>1675</v>
      </c>
    </row>
    <row r="2579" spans="1:15" x14ac:dyDescent="0.25">
      <c r="A2579" s="60" t="s">
        <v>1684</v>
      </c>
      <c r="B2579">
        <v>254</v>
      </c>
      <c r="D2579" t="s">
        <v>206</v>
      </c>
      <c r="E2579" t="s">
        <v>40</v>
      </c>
      <c r="F2579" t="s">
        <v>41</v>
      </c>
      <c r="H2579" s="15" t="s">
        <v>20</v>
      </c>
      <c r="I2579" s="1">
        <v>46251</v>
      </c>
      <c r="J2579" s="1">
        <v>46253</v>
      </c>
      <c r="K2579" s="1">
        <v>46254</v>
      </c>
      <c r="L2579" t="str">
        <f>IF(_xlfn.XLOOKUP(D2579, ABZ!A:A, ABZ!B:B, "", 0) = 0, "", _xlfn.XLOOKUP(D2579, ABZ!A:A, ABZ!B:B, "", 0))</f>
        <v>D2C Ecommerce</v>
      </c>
      <c r="M2579" t="s">
        <v>30</v>
      </c>
      <c r="N2579" t="s">
        <v>77</v>
      </c>
      <c r="O2579" t="s">
        <v>1675</v>
      </c>
    </row>
    <row r="2580" spans="1:15" x14ac:dyDescent="0.25">
      <c r="A2580" t="s">
        <v>962</v>
      </c>
      <c r="B2580">
        <v>51</v>
      </c>
      <c r="D2580" t="s">
        <v>922</v>
      </c>
      <c r="E2580" t="s">
        <v>26</v>
      </c>
      <c r="F2580" t="s">
        <v>57</v>
      </c>
      <c r="H2580" s="15" t="s">
        <v>7183</v>
      </c>
      <c r="I2580" s="1">
        <v>46251</v>
      </c>
      <c r="J2580" s="1">
        <v>46254</v>
      </c>
      <c r="K2580" s="1">
        <v>46254</v>
      </c>
      <c r="L2580" t="str">
        <f>IF(_xlfn.XLOOKUP(D2580, ABZ!A:A, ABZ!B:B, "", 0) = 0, "", _xlfn.XLOOKUP(D2580, ABZ!A:A, ABZ!B:B, "", 0))</f>
        <v>IT</v>
      </c>
      <c r="M2580" t="s">
        <v>21</v>
      </c>
      <c r="N2580" t="s">
        <v>22</v>
      </c>
      <c r="O2580" t="s">
        <v>1476</v>
      </c>
    </row>
    <row r="2581" spans="1:15" x14ac:dyDescent="0.25">
      <c r="A2581" t="s">
        <v>962</v>
      </c>
      <c r="B2581">
        <v>51</v>
      </c>
      <c r="D2581" t="s">
        <v>922</v>
      </c>
      <c r="E2581" t="s">
        <v>102</v>
      </c>
      <c r="F2581" t="s">
        <v>1480</v>
      </c>
      <c r="G2581" t="s">
        <v>88</v>
      </c>
      <c r="H2581" s="15" t="s">
        <v>7183</v>
      </c>
      <c r="I2581" s="1">
        <v>46251</v>
      </c>
      <c r="J2581" s="1">
        <v>46262</v>
      </c>
      <c r="K2581" s="1">
        <v>46260</v>
      </c>
      <c r="L2581" t="str">
        <f>IF(_xlfn.XLOOKUP(D2581, ABZ!A:A, ABZ!B:B, "", 0) = 0, "", _xlfn.XLOOKUP(D2581, ABZ!A:A, ABZ!B:B, "", 0))</f>
        <v>IT</v>
      </c>
      <c r="M2581" t="s">
        <v>21</v>
      </c>
      <c r="N2581" t="s">
        <v>22</v>
      </c>
      <c r="O2581" t="s">
        <v>1476</v>
      </c>
    </row>
    <row r="2582" spans="1:15" x14ac:dyDescent="0.25">
      <c r="A2582" t="s">
        <v>962</v>
      </c>
      <c r="B2582">
        <v>51</v>
      </c>
      <c r="D2582" t="s">
        <v>922</v>
      </c>
      <c r="E2582" t="s">
        <v>103</v>
      </c>
      <c r="F2582" t="s">
        <v>89</v>
      </c>
      <c r="H2582" s="15" t="s">
        <v>7183</v>
      </c>
      <c r="I2582" s="1">
        <v>46251</v>
      </c>
      <c r="J2582" s="1">
        <v>46254</v>
      </c>
      <c r="K2582" s="1">
        <v>46254</v>
      </c>
      <c r="L2582" t="str">
        <f>IF(_xlfn.XLOOKUP(D2582, ABZ!A:A, ABZ!B:B, "", 0) = 0, "", _xlfn.XLOOKUP(D2582, ABZ!A:A, ABZ!B:B, "", 0))</f>
        <v>IT</v>
      </c>
      <c r="M2582" t="s">
        <v>21</v>
      </c>
      <c r="N2582" t="s">
        <v>22</v>
      </c>
      <c r="O2582" t="s">
        <v>1476</v>
      </c>
    </row>
    <row r="2583" spans="1:15" x14ac:dyDescent="0.25">
      <c r="A2583" t="s">
        <v>962</v>
      </c>
      <c r="B2583">
        <v>51</v>
      </c>
      <c r="D2583" t="s">
        <v>922</v>
      </c>
      <c r="E2583" t="s">
        <v>104</v>
      </c>
      <c r="F2583" t="s">
        <v>66</v>
      </c>
      <c r="H2583" s="15" t="s">
        <v>7183</v>
      </c>
      <c r="I2583" s="1">
        <v>46251</v>
      </c>
      <c r="J2583" s="1">
        <v>46254</v>
      </c>
      <c r="K2583" s="1">
        <v>46254</v>
      </c>
      <c r="L2583" t="str">
        <f>IF(_xlfn.XLOOKUP(D2583, ABZ!A:A, ABZ!B:B, "", 0) = 0, "", _xlfn.XLOOKUP(D2583, ABZ!A:A, ABZ!B:B, "", 0))</f>
        <v>IT</v>
      </c>
      <c r="M2583" t="s">
        <v>21</v>
      </c>
      <c r="N2583" t="s">
        <v>22</v>
      </c>
      <c r="O2583" t="s">
        <v>1476</v>
      </c>
    </row>
    <row r="2584" spans="1:15" x14ac:dyDescent="0.25">
      <c r="A2584" t="s">
        <v>962</v>
      </c>
      <c r="B2584">
        <v>51</v>
      </c>
      <c r="D2584" t="s">
        <v>922</v>
      </c>
      <c r="E2584" t="s">
        <v>101</v>
      </c>
      <c r="F2584" t="s">
        <v>41</v>
      </c>
      <c r="H2584" s="15" t="s">
        <v>7183</v>
      </c>
      <c r="I2584" s="1">
        <v>46251</v>
      </c>
      <c r="J2584" s="1">
        <v>46254</v>
      </c>
      <c r="K2584" s="1">
        <v>46254</v>
      </c>
      <c r="L2584" t="str">
        <f>IF(_xlfn.XLOOKUP(D2584, ABZ!A:A, ABZ!B:B, "", 0) = 0, "", _xlfn.XLOOKUP(D2584, ABZ!A:A, ABZ!B:B, "", 0))</f>
        <v>IT</v>
      </c>
      <c r="M2584" t="s">
        <v>21</v>
      </c>
      <c r="N2584" t="s">
        <v>22</v>
      </c>
      <c r="O2584" t="s">
        <v>1476</v>
      </c>
    </row>
    <row r="2585" spans="1:15" x14ac:dyDescent="0.25">
      <c r="A2585" t="s">
        <v>963</v>
      </c>
      <c r="B2585">
        <v>51</v>
      </c>
      <c r="D2585" t="s">
        <v>922</v>
      </c>
      <c r="E2585" t="s">
        <v>26</v>
      </c>
      <c r="F2585" t="s">
        <v>57</v>
      </c>
      <c r="H2585" s="15" t="s">
        <v>7183</v>
      </c>
      <c r="I2585" s="1">
        <v>46251</v>
      </c>
      <c r="J2585" s="1">
        <v>46254</v>
      </c>
      <c r="K2585" s="1">
        <v>46254</v>
      </c>
      <c r="L2585" t="str">
        <f>IF(_xlfn.XLOOKUP(D2585, ABZ!A:A, ABZ!B:B, "", 0) = 0, "", _xlfn.XLOOKUP(D2585, ABZ!A:A, ABZ!B:B, "", 0))</f>
        <v>IT</v>
      </c>
      <c r="M2585" t="s">
        <v>21</v>
      </c>
      <c r="N2585" t="s">
        <v>22</v>
      </c>
      <c r="O2585" t="s">
        <v>1476</v>
      </c>
    </row>
    <row r="2586" spans="1:15" x14ac:dyDescent="0.25">
      <c r="A2586" t="s">
        <v>963</v>
      </c>
      <c r="B2586">
        <v>51</v>
      </c>
      <c r="D2586" t="s">
        <v>922</v>
      </c>
      <c r="E2586" t="s">
        <v>102</v>
      </c>
      <c r="F2586" t="s">
        <v>1480</v>
      </c>
      <c r="G2586" t="s">
        <v>88</v>
      </c>
      <c r="H2586" s="15" t="s">
        <v>7183</v>
      </c>
      <c r="I2586" s="1">
        <v>46251</v>
      </c>
      <c r="J2586" s="1">
        <v>46262</v>
      </c>
      <c r="K2586" s="1">
        <v>46260</v>
      </c>
      <c r="L2586" t="str">
        <f>IF(_xlfn.XLOOKUP(D2586, ABZ!A:A, ABZ!B:B, "", 0) = 0, "", _xlfn.XLOOKUP(D2586, ABZ!A:A, ABZ!B:B, "", 0))</f>
        <v>IT</v>
      </c>
      <c r="M2586" t="s">
        <v>21</v>
      </c>
      <c r="N2586" t="s">
        <v>22</v>
      </c>
      <c r="O2586" t="s">
        <v>1476</v>
      </c>
    </row>
    <row r="2587" spans="1:15" x14ac:dyDescent="0.25">
      <c r="A2587" t="s">
        <v>963</v>
      </c>
      <c r="B2587">
        <v>51</v>
      </c>
      <c r="D2587" t="s">
        <v>922</v>
      </c>
      <c r="E2587" t="s">
        <v>103</v>
      </c>
      <c r="F2587" t="s">
        <v>89</v>
      </c>
      <c r="H2587" s="15" t="s">
        <v>7183</v>
      </c>
      <c r="I2587" s="1">
        <v>46251</v>
      </c>
      <c r="J2587" s="1">
        <v>46254</v>
      </c>
      <c r="K2587" s="1">
        <v>46254</v>
      </c>
      <c r="L2587" t="str">
        <f>IF(_xlfn.XLOOKUP(D2587, ABZ!A:A, ABZ!B:B, "", 0) = 0, "", _xlfn.XLOOKUP(D2587, ABZ!A:A, ABZ!B:B, "", 0))</f>
        <v>IT</v>
      </c>
      <c r="M2587" t="s">
        <v>21</v>
      </c>
      <c r="N2587" t="s">
        <v>22</v>
      </c>
      <c r="O2587" t="s">
        <v>1476</v>
      </c>
    </row>
    <row r="2588" spans="1:15" x14ac:dyDescent="0.25">
      <c r="A2588" t="s">
        <v>963</v>
      </c>
      <c r="B2588">
        <v>51</v>
      </c>
      <c r="D2588" t="s">
        <v>922</v>
      </c>
      <c r="E2588" t="s">
        <v>104</v>
      </c>
      <c r="F2588" t="s">
        <v>66</v>
      </c>
      <c r="H2588" s="15" t="s">
        <v>7183</v>
      </c>
      <c r="I2588" s="1">
        <v>46251</v>
      </c>
      <c r="J2588" s="1">
        <v>46254</v>
      </c>
      <c r="K2588" s="1">
        <v>46254</v>
      </c>
      <c r="L2588" t="str">
        <f>IF(_xlfn.XLOOKUP(D2588, ABZ!A:A, ABZ!B:B, "", 0) = 0, "", _xlfn.XLOOKUP(D2588, ABZ!A:A, ABZ!B:B, "", 0))</f>
        <v>IT</v>
      </c>
      <c r="M2588" t="s">
        <v>21</v>
      </c>
      <c r="N2588" t="s">
        <v>22</v>
      </c>
      <c r="O2588" t="s">
        <v>1476</v>
      </c>
    </row>
    <row r="2589" spans="1:15" x14ac:dyDescent="0.25">
      <c r="A2589" t="s">
        <v>963</v>
      </c>
      <c r="B2589">
        <v>51</v>
      </c>
      <c r="D2589" t="s">
        <v>922</v>
      </c>
      <c r="E2589" t="s">
        <v>101</v>
      </c>
      <c r="F2589" t="s">
        <v>41</v>
      </c>
      <c r="H2589" s="15" t="s">
        <v>7183</v>
      </c>
      <c r="I2589" s="1">
        <v>46251</v>
      </c>
      <c r="J2589" s="1">
        <v>46254</v>
      </c>
      <c r="K2589" s="1">
        <v>46254</v>
      </c>
      <c r="L2589" t="str">
        <f>IF(_xlfn.XLOOKUP(D2589, ABZ!A:A, ABZ!B:B, "", 0) = 0, "", _xlfn.XLOOKUP(D2589, ABZ!A:A, ABZ!B:B, "", 0))</f>
        <v>IT</v>
      </c>
      <c r="M2589" t="s">
        <v>21</v>
      </c>
      <c r="N2589" t="s">
        <v>22</v>
      </c>
      <c r="O2589" t="s">
        <v>1476</v>
      </c>
    </row>
    <row r="2590" spans="1:15" x14ac:dyDescent="0.25">
      <c r="A2590" t="s">
        <v>964</v>
      </c>
      <c r="B2590">
        <v>153</v>
      </c>
      <c r="D2590" t="s">
        <v>922</v>
      </c>
      <c r="E2590" t="s">
        <v>26</v>
      </c>
      <c r="F2590" t="s">
        <v>57</v>
      </c>
      <c r="H2590" s="15" t="s">
        <v>7183</v>
      </c>
      <c r="I2590" s="1">
        <v>46251</v>
      </c>
      <c r="J2590" s="1">
        <v>46254</v>
      </c>
      <c r="K2590" s="1">
        <v>46254</v>
      </c>
      <c r="L2590" t="str">
        <f>IF(_xlfn.XLOOKUP(D2590, ABZ!A:A, ABZ!B:B, "", 0) = 0, "", _xlfn.XLOOKUP(D2590, ABZ!A:A, ABZ!B:B, "", 0))</f>
        <v>IT</v>
      </c>
      <c r="M2590" t="s">
        <v>21</v>
      </c>
      <c r="N2590" t="s">
        <v>22</v>
      </c>
      <c r="O2590" t="s">
        <v>1476</v>
      </c>
    </row>
    <row r="2591" spans="1:15" x14ac:dyDescent="0.25">
      <c r="A2591" t="s">
        <v>964</v>
      </c>
      <c r="B2591">
        <v>153</v>
      </c>
      <c r="D2591" t="s">
        <v>922</v>
      </c>
      <c r="E2591" t="s">
        <v>102</v>
      </c>
      <c r="F2591" t="s">
        <v>1480</v>
      </c>
      <c r="G2591" t="s">
        <v>88</v>
      </c>
      <c r="H2591" s="15" t="s">
        <v>7183</v>
      </c>
      <c r="I2591" s="1">
        <v>46251</v>
      </c>
      <c r="J2591" s="1">
        <v>46262</v>
      </c>
      <c r="K2591" s="1">
        <v>46260</v>
      </c>
      <c r="L2591" t="str">
        <f>IF(_xlfn.XLOOKUP(D2591, ABZ!A:A, ABZ!B:B, "", 0) = 0, "", _xlfn.XLOOKUP(D2591, ABZ!A:A, ABZ!B:B, "", 0))</f>
        <v>IT</v>
      </c>
      <c r="M2591" t="s">
        <v>21</v>
      </c>
      <c r="N2591" t="s">
        <v>22</v>
      </c>
      <c r="O2591" t="s">
        <v>1476</v>
      </c>
    </row>
    <row r="2592" spans="1:15" x14ac:dyDescent="0.25">
      <c r="A2592" t="s">
        <v>964</v>
      </c>
      <c r="B2592">
        <v>153</v>
      </c>
      <c r="D2592" t="s">
        <v>922</v>
      </c>
      <c r="E2592" t="s">
        <v>103</v>
      </c>
      <c r="F2592" t="s">
        <v>89</v>
      </c>
      <c r="H2592" s="15" t="s">
        <v>7183</v>
      </c>
      <c r="I2592" s="1">
        <v>46251</v>
      </c>
      <c r="J2592" s="1">
        <v>46254</v>
      </c>
      <c r="K2592" s="1">
        <v>46254</v>
      </c>
      <c r="L2592" t="str">
        <f>IF(_xlfn.XLOOKUP(D2592, ABZ!A:A, ABZ!B:B, "", 0) = 0, "", _xlfn.XLOOKUP(D2592, ABZ!A:A, ABZ!B:B, "", 0))</f>
        <v>IT</v>
      </c>
      <c r="M2592" t="s">
        <v>21</v>
      </c>
      <c r="N2592" t="s">
        <v>22</v>
      </c>
      <c r="O2592" t="s">
        <v>1476</v>
      </c>
    </row>
    <row r="2593" spans="1:15" x14ac:dyDescent="0.25">
      <c r="A2593" t="s">
        <v>964</v>
      </c>
      <c r="B2593">
        <v>153</v>
      </c>
      <c r="D2593" t="s">
        <v>922</v>
      </c>
      <c r="E2593" t="s">
        <v>104</v>
      </c>
      <c r="F2593" t="s">
        <v>66</v>
      </c>
      <c r="H2593" s="15" t="s">
        <v>7183</v>
      </c>
      <c r="I2593" s="1">
        <v>46251</v>
      </c>
      <c r="J2593" s="1">
        <v>46254</v>
      </c>
      <c r="K2593" s="1">
        <v>46254</v>
      </c>
      <c r="L2593" t="str">
        <f>IF(_xlfn.XLOOKUP(D2593, ABZ!A:A, ABZ!B:B, "", 0) = 0, "", _xlfn.XLOOKUP(D2593, ABZ!A:A, ABZ!B:B, "", 0))</f>
        <v>IT</v>
      </c>
      <c r="M2593" t="s">
        <v>21</v>
      </c>
      <c r="N2593" t="s">
        <v>22</v>
      </c>
      <c r="O2593" t="s">
        <v>1476</v>
      </c>
    </row>
    <row r="2594" spans="1:15" x14ac:dyDescent="0.25">
      <c r="A2594" t="s">
        <v>964</v>
      </c>
      <c r="B2594">
        <v>153</v>
      </c>
      <c r="D2594" t="s">
        <v>922</v>
      </c>
      <c r="E2594" t="s">
        <v>101</v>
      </c>
      <c r="F2594" t="s">
        <v>41</v>
      </c>
      <c r="H2594" s="15" t="s">
        <v>7183</v>
      </c>
      <c r="I2594" s="1">
        <v>46251</v>
      </c>
      <c r="J2594" s="1">
        <v>46254</v>
      </c>
      <c r="K2594" s="1">
        <v>46254</v>
      </c>
      <c r="L2594" t="str">
        <f>IF(_xlfn.XLOOKUP(D2594, ABZ!A:A, ABZ!B:B, "", 0) = 0, "", _xlfn.XLOOKUP(D2594, ABZ!A:A, ABZ!B:B, "", 0))</f>
        <v>IT</v>
      </c>
      <c r="M2594" t="s">
        <v>21</v>
      </c>
      <c r="N2594" t="s">
        <v>22</v>
      </c>
      <c r="O2594" t="s">
        <v>1476</v>
      </c>
    </row>
    <row r="2595" spans="1:15" x14ac:dyDescent="0.25">
      <c r="A2595" t="s">
        <v>965</v>
      </c>
      <c r="B2595">
        <v>153</v>
      </c>
      <c r="D2595" t="s">
        <v>922</v>
      </c>
      <c r="E2595" t="s">
        <v>26</v>
      </c>
      <c r="F2595" t="s">
        <v>57</v>
      </c>
      <c r="H2595" s="15" t="s">
        <v>7183</v>
      </c>
      <c r="I2595" s="1">
        <v>46251</v>
      </c>
      <c r="J2595" s="1">
        <v>46254</v>
      </c>
      <c r="K2595" s="1">
        <v>46254</v>
      </c>
      <c r="L2595" t="str">
        <f>IF(_xlfn.XLOOKUP(D2595, ABZ!A:A, ABZ!B:B, "", 0) = 0, "", _xlfn.XLOOKUP(D2595, ABZ!A:A, ABZ!B:B, "", 0))</f>
        <v>IT</v>
      </c>
      <c r="M2595" t="s">
        <v>21</v>
      </c>
      <c r="N2595" t="s">
        <v>22</v>
      </c>
      <c r="O2595" t="s">
        <v>1476</v>
      </c>
    </row>
    <row r="2596" spans="1:15" x14ac:dyDescent="0.25">
      <c r="A2596" t="s">
        <v>965</v>
      </c>
      <c r="B2596">
        <v>153</v>
      </c>
      <c r="D2596" t="s">
        <v>922</v>
      </c>
      <c r="E2596" t="s">
        <v>102</v>
      </c>
      <c r="F2596" t="s">
        <v>1480</v>
      </c>
      <c r="G2596" t="s">
        <v>88</v>
      </c>
      <c r="H2596" s="15" t="s">
        <v>7183</v>
      </c>
      <c r="I2596" s="1">
        <v>46251</v>
      </c>
      <c r="J2596" s="1">
        <v>46262</v>
      </c>
      <c r="K2596" s="1">
        <v>46260</v>
      </c>
      <c r="L2596" t="str">
        <f>IF(_xlfn.XLOOKUP(D2596, ABZ!A:A, ABZ!B:B, "", 0) = 0, "", _xlfn.XLOOKUP(D2596, ABZ!A:A, ABZ!B:B, "", 0))</f>
        <v>IT</v>
      </c>
      <c r="M2596" t="s">
        <v>21</v>
      </c>
      <c r="N2596" t="s">
        <v>22</v>
      </c>
      <c r="O2596" t="s">
        <v>1476</v>
      </c>
    </row>
    <row r="2597" spans="1:15" x14ac:dyDescent="0.25">
      <c r="A2597" t="s">
        <v>965</v>
      </c>
      <c r="B2597">
        <v>153</v>
      </c>
      <c r="D2597" t="s">
        <v>922</v>
      </c>
      <c r="E2597" t="s">
        <v>103</v>
      </c>
      <c r="F2597" t="s">
        <v>89</v>
      </c>
      <c r="H2597" s="15" t="s">
        <v>7183</v>
      </c>
      <c r="I2597" s="1">
        <v>46251</v>
      </c>
      <c r="J2597" s="1">
        <v>46254</v>
      </c>
      <c r="K2597" s="1">
        <v>46254</v>
      </c>
      <c r="L2597" t="str">
        <f>IF(_xlfn.XLOOKUP(D2597, ABZ!A:A, ABZ!B:B, "", 0) = 0, "", _xlfn.XLOOKUP(D2597, ABZ!A:A, ABZ!B:B, "", 0))</f>
        <v>IT</v>
      </c>
      <c r="M2597" t="s">
        <v>21</v>
      </c>
      <c r="N2597" t="s">
        <v>22</v>
      </c>
      <c r="O2597" t="s">
        <v>1476</v>
      </c>
    </row>
    <row r="2598" spans="1:15" x14ac:dyDescent="0.25">
      <c r="A2598" t="s">
        <v>965</v>
      </c>
      <c r="B2598">
        <v>153</v>
      </c>
      <c r="D2598" t="s">
        <v>922</v>
      </c>
      <c r="E2598" t="s">
        <v>104</v>
      </c>
      <c r="F2598" t="s">
        <v>66</v>
      </c>
      <c r="H2598" s="15" t="s">
        <v>7183</v>
      </c>
      <c r="I2598" s="1">
        <v>46251</v>
      </c>
      <c r="J2598" s="1">
        <v>46254</v>
      </c>
      <c r="K2598" s="1">
        <v>46254</v>
      </c>
      <c r="L2598" t="str">
        <f>IF(_xlfn.XLOOKUP(D2598, ABZ!A:A, ABZ!B:B, "", 0) = 0, "", _xlfn.XLOOKUP(D2598, ABZ!A:A, ABZ!B:B, "", 0))</f>
        <v>IT</v>
      </c>
      <c r="M2598" t="s">
        <v>21</v>
      </c>
      <c r="N2598" t="s">
        <v>22</v>
      </c>
      <c r="O2598" t="s">
        <v>1476</v>
      </c>
    </row>
    <row r="2599" spans="1:15" x14ac:dyDescent="0.25">
      <c r="A2599" t="s">
        <v>965</v>
      </c>
      <c r="B2599">
        <v>153</v>
      </c>
      <c r="D2599" t="s">
        <v>922</v>
      </c>
      <c r="E2599" t="s">
        <v>101</v>
      </c>
      <c r="F2599" t="s">
        <v>41</v>
      </c>
      <c r="H2599" s="15" t="s">
        <v>7183</v>
      </c>
      <c r="I2599" s="1">
        <v>46251</v>
      </c>
      <c r="J2599" s="1">
        <v>46254</v>
      </c>
      <c r="K2599" s="1">
        <v>46254</v>
      </c>
      <c r="L2599" t="str">
        <f>IF(_xlfn.XLOOKUP(D2599, ABZ!A:A, ABZ!B:B, "", 0) = 0, "", _xlfn.XLOOKUP(D2599, ABZ!A:A, ABZ!B:B, "", 0))</f>
        <v>IT</v>
      </c>
      <c r="M2599" t="s">
        <v>21</v>
      </c>
      <c r="N2599" t="s">
        <v>22</v>
      </c>
      <c r="O2599" t="s">
        <v>1476</v>
      </c>
    </row>
    <row r="2600" spans="1:15" x14ac:dyDescent="0.25">
      <c r="A2600" t="s">
        <v>966</v>
      </c>
      <c r="B2600">
        <v>164</v>
      </c>
      <c r="D2600" t="s">
        <v>922</v>
      </c>
      <c r="E2600" t="s">
        <v>26</v>
      </c>
      <c r="F2600" t="s">
        <v>57</v>
      </c>
      <c r="H2600" s="15" t="s">
        <v>7183</v>
      </c>
      <c r="I2600" s="1">
        <v>46251</v>
      </c>
      <c r="J2600" s="1">
        <v>46254</v>
      </c>
      <c r="K2600" s="1">
        <v>46254</v>
      </c>
      <c r="L2600" t="str">
        <f>IF(_xlfn.XLOOKUP(D2600, ABZ!A:A, ABZ!B:B, "", 0) = 0, "", _xlfn.XLOOKUP(D2600, ABZ!A:A, ABZ!B:B, "", 0))</f>
        <v>IT</v>
      </c>
      <c r="M2600" t="s">
        <v>21</v>
      </c>
      <c r="N2600" t="s">
        <v>22</v>
      </c>
      <c r="O2600" t="s">
        <v>1476</v>
      </c>
    </row>
    <row r="2601" spans="1:15" x14ac:dyDescent="0.25">
      <c r="A2601" t="s">
        <v>966</v>
      </c>
      <c r="B2601">
        <v>164</v>
      </c>
      <c r="D2601" t="s">
        <v>922</v>
      </c>
      <c r="E2601" t="s">
        <v>102</v>
      </c>
      <c r="F2601" t="s">
        <v>1480</v>
      </c>
      <c r="G2601" t="s">
        <v>88</v>
      </c>
      <c r="H2601" s="15" t="s">
        <v>7183</v>
      </c>
      <c r="I2601" s="1">
        <v>46251</v>
      </c>
      <c r="J2601" s="1">
        <v>46262</v>
      </c>
      <c r="K2601" s="1">
        <v>46260</v>
      </c>
      <c r="L2601" t="str">
        <f>IF(_xlfn.XLOOKUP(D2601, ABZ!A:A, ABZ!B:B, "", 0) = 0, "", _xlfn.XLOOKUP(D2601, ABZ!A:A, ABZ!B:B, "", 0))</f>
        <v>IT</v>
      </c>
      <c r="M2601" t="s">
        <v>21</v>
      </c>
      <c r="N2601" t="s">
        <v>22</v>
      </c>
      <c r="O2601" t="s">
        <v>1476</v>
      </c>
    </row>
    <row r="2602" spans="1:15" x14ac:dyDescent="0.25">
      <c r="A2602" t="s">
        <v>966</v>
      </c>
      <c r="B2602">
        <v>164</v>
      </c>
      <c r="D2602" t="s">
        <v>922</v>
      </c>
      <c r="E2602" t="s">
        <v>103</v>
      </c>
      <c r="F2602" t="s">
        <v>89</v>
      </c>
      <c r="H2602" s="15" t="s">
        <v>7183</v>
      </c>
      <c r="I2602" s="1">
        <v>46251</v>
      </c>
      <c r="J2602" s="1">
        <v>46254</v>
      </c>
      <c r="K2602" s="1">
        <v>46254</v>
      </c>
      <c r="L2602" t="str">
        <f>IF(_xlfn.XLOOKUP(D2602, ABZ!A:A, ABZ!B:B, "", 0) = 0, "", _xlfn.XLOOKUP(D2602, ABZ!A:A, ABZ!B:B, "", 0))</f>
        <v>IT</v>
      </c>
      <c r="M2602" t="s">
        <v>21</v>
      </c>
      <c r="N2602" t="s">
        <v>22</v>
      </c>
      <c r="O2602" t="s">
        <v>1476</v>
      </c>
    </row>
    <row r="2603" spans="1:15" x14ac:dyDescent="0.25">
      <c r="A2603" t="s">
        <v>966</v>
      </c>
      <c r="B2603">
        <v>164</v>
      </c>
      <c r="D2603" t="s">
        <v>922</v>
      </c>
      <c r="E2603" t="s">
        <v>104</v>
      </c>
      <c r="F2603" t="s">
        <v>66</v>
      </c>
      <c r="H2603" s="15" t="s">
        <v>7183</v>
      </c>
      <c r="I2603" s="1">
        <v>46251</v>
      </c>
      <c r="J2603" s="1">
        <v>46254</v>
      </c>
      <c r="K2603" s="1">
        <v>46254</v>
      </c>
      <c r="L2603" t="str">
        <f>IF(_xlfn.XLOOKUP(D2603, ABZ!A:A, ABZ!B:B, "", 0) = 0, "", _xlfn.XLOOKUP(D2603, ABZ!A:A, ABZ!B:B, "", 0))</f>
        <v>IT</v>
      </c>
      <c r="M2603" t="s">
        <v>21</v>
      </c>
      <c r="N2603" t="s">
        <v>22</v>
      </c>
      <c r="O2603" t="s">
        <v>1476</v>
      </c>
    </row>
    <row r="2604" spans="1:15" x14ac:dyDescent="0.25">
      <c r="A2604" t="s">
        <v>966</v>
      </c>
      <c r="B2604">
        <v>164</v>
      </c>
      <c r="D2604" t="s">
        <v>922</v>
      </c>
      <c r="E2604" t="s">
        <v>101</v>
      </c>
      <c r="F2604" t="s">
        <v>41</v>
      </c>
      <c r="H2604" s="15" t="s">
        <v>7183</v>
      </c>
      <c r="I2604" s="1">
        <v>46251</v>
      </c>
      <c r="J2604" s="1">
        <v>46254</v>
      </c>
      <c r="K2604" s="1">
        <v>46254</v>
      </c>
      <c r="L2604" t="str">
        <f>IF(_xlfn.XLOOKUP(D2604, ABZ!A:A, ABZ!B:B, "", 0) = 0, "", _xlfn.XLOOKUP(D2604, ABZ!A:A, ABZ!B:B, "", 0))</f>
        <v>IT</v>
      </c>
      <c r="M2604" t="s">
        <v>21</v>
      </c>
      <c r="N2604" t="s">
        <v>22</v>
      </c>
      <c r="O2604" t="s">
        <v>1476</v>
      </c>
    </row>
    <row r="2605" spans="1:15" x14ac:dyDescent="0.25">
      <c r="A2605" t="s">
        <v>967</v>
      </c>
      <c r="B2605">
        <v>164</v>
      </c>
      <c r="D2605" t="s">
        <v>922</v>
      </c>
      <c r="E2605" t="s">
        <v>26</v>
      </c>
      <c r="F2605" t="s">
        <v>57</v>
      </c>
      <c r="H2605" s="15" t="s">
        <v>7183</v>
      </c>
      <c r="I2605" s="1">
        <v>46251</v>
      </c>
      <c r="J2605" s="1">
        <v>46254</v>
      </c>
      <c r="K2605" s="1">
        <v>46254</v>
      </c>
      <c r="L2605" t="str">
        <f>IF(_xlfn.XLOOKUP(D2605, ABZ!A:A, ABZ!B:B, "", 0) = 0, "", _xlfn.XLOOKUP(D2605, ABZ!A:A, ABZ!B:B, "", 0))</f>
        <v>IT</v>
      </c>
      <c r="M2605" t="s">
        <v>21</v>
      </c>
      <c r="N2605" t="s">
        <v>22</v>
      </c>
      <c r="O2605" t="s">
        <v>1476</v>
      </c>
    </row>
    <row r="2606" spans="1:15" x14ac:dyDescent="0.25">
      <c r="A2606" t="s">
        <v>967</v>
      </c>
      <c r="B2606">
        <v>164</v>
      </c>
      <c r="D2606" t="s">
        <v>922</v>
      </c>
      <c r="E2606" t="s">
        <v>102</v>
      </c>
      <c r="F2606" t="s">
        <v>1480</v>
      </c>
      <c r="G2606" t="s">
        <v>88</v>
      </c>
      <c r="H2606" s="15" t="s">
        <v>7183</v>
      </c>
      <c r="I2606" s="1">
        <v>46251</v>
      </c>
      <c r="J2606" s="1">
        <v>46262</v>
      </c>
      <c r="K2606" s="1">
        <v>46260</v>
      </c>
      <c r="L2606" t="str">
        <f>IF(_xlfn.XLOOKUP(D2606, ABZ!A:A, ABZ!B:B, "", 0) = 0, "", _xlfn.XLOOKUP(D2606, ABZ!A:A, ABZ!B:B, "", 0))</f>
        <v>IT</v>
      </c>
      <c r="M2606" t="s">
        <v>21</v>
      </c>
      <c r="N2606" t="s">
        <v>22</v>
      </c>
      <c r="O2606" t="s">
        <v>1476</v>
      </c>
    </row>
    <row r="2607" spans="1:15" x14ac:dyDescent="0.25">
      <c r="A2607" t="s">
        <v>967</v>
      </c>
      <c r="B2607">
        <v>164</v>
      </c>
      <c r="D2607" t="s">
        <v>922</v>
      </c>
      <c r="E2607" t="s">
        <v>103</v>
      </c>
      <c r="F2607" t="s">
        <v>89</v>
      </c>
      <c r="H2607" s="15" t="s">
        <v>7183</v>
      </c>
      <c r="I2607" s="1">
        <v>46251</v>
      </c>
      <c r="J2607" s="1">
        <v>46254</v>
      </c>
      <c r="K2607" s="1">
        <v>46254</v>
      </c>
      <c r="L2607" t="str">
        <f>IF(_xlfn.XLOOKUP(D2607, ABZ!A:A, ABZ!B:B, "", 0) = 0, "", _xlfn.XLOOKUP(D2607, ABZ!A:A, ABZ!B:B, "", 0))</f>
        <v>IT</v>
      </c>
      <c r="M2607" t="s">
        <v>21</v>
      </c>
      <c r="N2607" t="s">
        <v>22</v>
      </c>
      <c r="O2607" t="s">
        <v>1476</v>
      </c>
    </row>
    <row r="2608" spans="1:15" x14ac:dyDescent="0.25">
      <c r="A2608" t="s">
        <v>967</v>
      </c>
      <c r="B2608">
        <v>164</v>
      </c>
      <c r="D2608" t="s">
        <v>922</v>
      </c>
      <c r="E2608" t="s">
        <v>104</v>
      </c>
      <c r="F2608" t="s">
        <v>66</v>
      </c>
      <c r="H2608" s="15" t="s">
        <v>7183</v>
      </c>
      <c r="I2608" s="1">
        <v>46251</v>
      </c>
      <c r="J2608" s="1">
        <v>46254</v>
      </c>
      <c r="K2608" s="1">
        <v>46254</v>
      </c>
      <c r="L2608" t="str">
        <f>IF(_xlfn.XLOOKUP(D2608, ABZ!A:A, ABZ!B:B, "", 0) = 0, "", _xlfn.XLOOKUP(D2608, ABZ!A:A, ABZ!B:B, "", 0))</f>
        <v>IT</v>
      </c>
      <c r="M2608" t="s">
        <v>21</v>
      </c>
      <c r="N2608" t="s">
        <v>22</v>
      </c>
      <c r="O2608" t="s">
        <v>1476</v>
      </c>
    </row>
    <row r="2609" spans="1:15" x14ac:dyDescent="0.25">
      <c r="A2609" t="s">
        <v>967</v>
      </c>
      <c r="B2609">
        <v>164</v>
      </c>
      <c r="D2609" t="s">
        <v>922</v>
      </c>
      <c r="E2609" t="s">
        <v>101</v>
      </c>
      <c r="F2609" t="s">
        <v>41</v>
      </c>
      <c r="H2609" s="15" t="s">
        <v>7183</v>
      </c>
      <c r="I2609" s="1">
        <v>46251</v>
      </c>
      <c r="J2609" s="1">
        <v>46254</v>
      </c>
      <c r="K2609" s="1">
        <v>46254</v>
      </c>
      <c r="L2609" t="str">
        <f>IF(_xlfn.XLOOKUP(D2609, ABZ!A:A, ABZ!B:B, "", 0) = 0, "", _xlfn.XLOOKUP(D2609, ABZ!A:A, ABZ!B:B, "", 0))</f>
        <v>IT</v>
      </c>
      <c r="M2609" t="s">
        <v>21</v>
      </c>
      <c r="N2609" t="s">
        <v>22</v>
      </c>
      <c r="O2609" t="s">
        <v>1476</v>
      </c>
    </row>
    <row r="2610" spans="1:15" x14ac:dyDescent="0.25">
      <c r="A2610" t="s">
        <v>1685</v>
      </c>
      <c r="B2610">
        <v>214</v>
      </c>
      <c r="D2610" t="s">
        <v>121</v>
      </c>
      <c r="E2610" t="s">
        <v>26</v>
      </c>
      <c r="F2610" t="s">
        <v>44</v>
      </c>
      <c r="H2610" s="15" t="s">
        <v>20</v>
      </c>
      <c r="I2610" s="1">
        <v>46252</v>
      </c>
      <c r="J2610" s="1">
        <v>46253</v>
      </c>
      <c r="K2610" s="1">
        <v>46253</v>
      </c>
      <c r="L2610" t="str">
        <f>IF(_xlfn.XLOOKUP(D2610, ABZ!A:A, ABZ!B:B, "", 0) = 0, "", _xlfn.XLOOKUP(D2610, ABZ!A:A, ABZ!B:B, "", 0))</f>
        <v>Technical Communication</v>
      </c>
      <c r="N2610" t="s">
        <v>77</v>
      </c>
      <c r="O2610" t="s">
        <v>1686</v>
      </c>
    </row>
    <row r="2611" spans="1:15" x14ac:dyDescent="0.25">
      <c r="A2611" s="59" t="s">
        <v>1687</v>
      </c>
      <c r="B2611">
        <v>1</v>
      </c>
      <c r="D2611" t="s">
        <v>206</v>
      </c>
      <c r="E2611" t="s">
        <v>26</v>
      </c>
      <c r="F2611" t="s">
        <v>44</v>
      </c>
      <c r="H2611" s="15" t="s">
        <v>20</v>
      </c>
      <c r="I2611" s="1">
        <v>46251</v>
      </c>
      <c r="J2611" s="1">
        <v>46252</v>
      </c>
      <c r="K2611" s="1">
        <v>46252</v>
      </c>
      <c r="L2611" t="str">
        <f>IF(_xlfn.XLOOKUP(D2611, ABZ!A:A, ABZ!B:B, "", 0) = 0, "", _xlfn.XLOOKUP(D2611, ABZ!A:A, ABZ!B:B, "", 0))</f>
        <v>D2C Ecommerce</v>
      </c>
      <c r="M2611" t="s">
        <v>30</v>
      </c>
      <c r="N2611" t="s">
        <v>77</v>
      </c>
    </row>
    <row r="2612" spans="1:15" x14ac:dyDescent="0.25">
      <c r="A2612" s="59" t="s">
        <v>1687</v>
      </c>
      <c r="B2612">
        <v>1</v>
      </c>
      <c r="D2612" t="s">
        <v>206</v>
      </c>
      <c r="E2612" t="s">
        <v>40</v>
      </c>
      <c r="F2612" t="s">
        <v>41</v>
      </c>
      <c r="H2612" s="15" t="s">
        <v>20</v>
      </c>
      <c r="I2612" s="1">
        <v>46251</v>
      </c>
      <c r="J2612" s="1">
        <v>46252</v>
      </c>
      <c r="K2612" s="1">
        <v>46252</v>
      </c>
      <c r="L2612" t="str">
        <f>IF(_xlfn.XLOOKUP(D2612, ABZ!A:A, ABZ!B:B, "", 0) = 0, "", _xlfn.XLOOKUP(D2612, ABZ!A:A, ABZ!B:B, "", 0))</f>
        <v>D2C Ecommerce</v>
      </c>
      <c r="M2612" t="s">
        <v>30</v>
      </c>
      <c r="N2612" t="s">
        <v>77</v>
      </c>
    </row>
    <row r="2613" spans="1:15" x14ac:dyDescent="0.25">
      <c r="A2613" s="59" t="s">
        <v>1687</v>
      </c>
      <c r="B2613">
        <v>1</v>
      </c>
      <c r="D2613" t="s">
        <v>206</v>
      </c>
      <c r="E2613" t="s">
        <v>65</v>
      </c>
      <c r="F2613" t="s">
        <v>66</v>
      </c>
      <c r="H2613" s="15" t="s">
        <v>20</v>
      </c>
      <c r="I2613" s="1">
        <v>46251</v>
      </c>
      <c r="J2613" s="1">
        <v>46252</v>
      </c>
      <c r="K2613" s="1">
        <v>46252</v>
      </c>
      <c r="L2613" t="str">
        <f>IF(_xlfn.XLOOKUP(D2613, ABZ!A:A, ABZ!B:B, "", 0) = 0, "", _xlfn.XLOOKUP(D2613, ABZ!A:A, ABZ!B:B, "", 0))</f>
        <v>D2C Ecommerce</v>
      </c>
      <c r="M2613" t="s">
        <v>30</v>
      </c>
      <c r="N2613" t="s">
        <v>77</v>
      </c>
    </row>
    <row r="2614" spans="1:15" x14ac:dyDescent="0.25">
      <c r="A2614" s="59" t="s">
        <v>1687</v>
      </c>
      <c r="B2614">
        <v>1</v>
      </c>
      <c r="D2614" t="s">
        <v>206</v>
      </c>
      <c r="E2614" t="s">
        <v>69</v>
      </c>
      <c r="F2614" t="s">
        <v>89</v>
      </c>
      <c r="H2614" s="15" t="s">
        <v>20</v>
      </c>
      <c r="I2614" s="1">
        <v>46251</v>
      </c>
      <c r="J2614" s="1">
        <v>46252</v>
      </c>
      <c r="K2614" s="1">
        <v>46252</v>
      </c>
      <c r="L2614" t="str">
        <f>IF(_xlfn.XLOOKUP(D2614, ABZ!A:A, ABZ!B:B, "", 0) = 0, "", _xlfn.XLOOKUP(D2614, ABZ!A:A, ABZ!B:B, "", 0))</f>
        <v>D2C Ecommerce</v>
      </c>
      <c r="M2614" t="s">
        <v>30</v>
      </c>
      <c r="N2614" t="s">
        <v>77</v>
      </c>
    </row>
    <row r="2615" spans="1:15" x14ac:dyDescent="0.25">
      <c r="A2615" s="59" t="s">
        <v>1687</v>
      </c>
      <c r="B2615">
        <v>1</v>
      </c>
      <c r="D2615" t="s">
        <v>206</v>
      </c>
      <c r="E2615" t="s">
        <v>67</v>
      </c>
      <c r="F2615" t="s">
        <v>88</v>
      </c>
      <c r="H2615" s="15" t="s">
        <v>20</v>
      </c>
      <c r="I2615" s="1">
        <v>46251</v>
      </c>
      <c r="J2615" s="1">
        <v>46252</v>
      </c>
      <c r="K2615" s="1">
        <v>46252</v>
      </c>
      <c r="L2615" t="str">
        <f>IF(_xlfn.XLOOKUP(D2615, ABZ!A:A, ABZ!B:B, "", 0) = 0, "", _xlfn.XLOOKUP(D2615, ABZ!A:A, ABZ!B:B, "", 0))</f>
        <v>D2C Ecommerce</v>
      </c>
      <c r="M2615" t="s">
        <v>30</v>
      </c>
      <c r="N2615" t="s">
        <v>77</v>
      </c>
    </row>
    <row r="2616" spans="1:15" x14ac:dyDescent="0.25">
      <c r="A2616" s="60" t="s">
        <v>1688</v>
      </c>
      <c r="B2616">
        <v>108</v>
      </c>
      <c r="D2616" t="s">
        <v>206</v>
      </c>
      <c r="E2616" t="s">
        <v>26</v>
      </c>
      <c r="F2616" t="s">
        <v>44</v>
      </c>
      <c r="G2616" t="s">
        <v>57</v>
      </c>
      <c r="H2616" s="15" t="s">
        <v>20</v>
      </c>
      <c r="I2616" s="1">
        <v>46252</v>
      </c>
      <c r="J2616" s="1">
        <v>46254</v>
      </c>
      <c r="K2616" s="1">
        <v>46254</v>
      </c>
      <c r="L2616" t="str">
        <f>IF(_xlfn.XLOOKUP(D2616, ABZ!A:A, ABZ!B:B, "", 0) = 0, "", _xlfn.XLOOKUP(D2616, ABZ!A:A, ABZ!B:B, "", 0))</f>
        <v>D2C Ecommerce</v>
      </c>
      <c r="M2616" t="s">
        <v>502</v>
      </c>
      <c r="N2616" t="s">
        <v>86</v>
      </c>
      <c r="O2616" t="s">
        <v>1689</v>
      </c>
    </row>
    <row r="2617" spans="1:15" x14ac:dyDescent="0.25">
      <c r="A2617" s="60" t="s">
        <v>1688</v>
      </c>
      <c r="B2617">
        <v>108</v>
      </c>
      <c r="D2617" t="s">
        <v>206</v>
      </c>
      <c r="E2617" t="s">
        <v>67</v>
      </c>
      <c r="F2617" t="s">
        <v>68</v>
      </c>
      <c r="H2617" s="15" t="s">
        <v>20</v>
      </c>
      <c r="I2617" s="1">
        <v>46252</v>
      </c>
      <c r="J2617" s="1">
        <v>46254</v>
      </c>
      <c r="K2617" s="1">
        <v>46254</v>
      </c>
      <c r="L2617" t="str">
        <f>IF(_xlfn.XLOOKUP(D2617, ABZ!A:A, ABZ!B:B, "", 0) = 0, "", _xlfn.XLOOKUP(D2617, ABZ!A:A, ABZ!B:B, "", 0))</f>
        <v>D2C Ecommerce</v>
      </c>
      <c r="M2617" t="s">
        <v>502</v>
      </c>
      <c r="N2617" t="s">
        <v>86</v>
      </c>
      <c r="O2617" t="s">
        <v>1689</v>
      </c>
    </row>
    <row r="2618" spans="1:15" x14ac:dyDescent="0.25">
      <c r="A2618" s="60" t="s">
        <v>1688</v>
      </c>
      <c r="B2618">
        <v>108</v>
      </c>
      <c r="D2618" t="s">
        <v>206</v>
      </c>
      <c r="E2618" t="s">
        <v>65</v>
      </c>
      <c r="F2618" t="s">
        <v>66</v>
      </c>
      <c r="H2618" s="15" t="s">
        <v>20</v>
      </c>
      <c r="I2618" s="1">
        <v>46252</v>
      </c>
      <c r="J2618" s="1">
        <v>46254</v>
      </c>
      <c r="K2618" s="1">
        <v>46254</v>
      </c>
      <c r="L2618" t="str">
        <f>IF(_xlfn.XLOOKUP(D2618, ABZ!A:A, ABZ!B:B, "", 0) = 0, "", _xlfn.XLOOKUP(D2618, ABZ!A:A, ABZ!B:B, "", 0))</f>
        <v>D2C Ecommerce</v>
      </c>
      <c r="M2618" t="s">
        <v>502</v>
      </c>
      <c r="N2618" t="s">
        <v>86</v>
      </c>
      <c r="O2618" t="s">
        <v>1689</v>
      </c>
    </row>
    <row r="2619" spans="1:15" x14ac:dyDescent="0.25">
      <c r="A2619" s="60" t="s">
        <v>1688</v>
      </c>
      <c r="B2619">
        <v>108</v>
      </c>
      <c r="D2619" t="s">
        <v>206</v>
      </c>
      <c r="E2619" t="s">
        <v>40</v>
      </c>
      <c r="F2619" t="s">
        <v>41</v>
      </c>
      <c r="H2619" s="15" t="s">
        <v>20</v>
      </c>
      <c r="I2619" s="1">
        <v>46252</v>
      </c>
      <c r="J2619" s="1">
        <v>46254</v>
      </c>
      <c r="K2619" s="1">
        <v>46254</v>
      </c>
      <c r="L2619" t="str">
        <f>IF(_xlfn.XLOOKUP(D2619, ABZ!A:A, ABZ!B:B, "", 0) = 0, "", _xlfn.XLOOKUP(D2619, ABZ!A:A, ABZ!B:B, "", 0))</f>
        <v>D2C Ecommerce</v>
      </c>
      <c r="M2619" t="s">
        <v>502</v>
      </c>
      <c r="N2619" t="s">
        <v>86</v>
      </c>
      <c r="O2619" t="s">
        <v>1689</v>
      </c>
    </row>
    <row r="2620" spans="1:15" x14ac:dyDescent="0.25">
      <c r="A2620" s="60" t="s">
        <v>1690</v>
      </c>
      <c r="B2620">
        <v>17</v>
      </c>
      <c r="D2620" t="s">
        <v>206</v>
      </c>
      <c r="E2620" t="s">
        <v>26</v>
      </c>
      <c r="F2620" t="s">
        <v>44</v>
      </c>
      <c r="H2620" s="15" t="s">
        <v>20</v>
      </c>
      <c r="I2620" s="1">
        <v>46252</v>
      </c>
      <c r="J2620" s="1">
        <v>46254</v>
      </c>
      <c r="K2620" s="1">
        <v>46255</v>
      </c>
      <c r="L2620" t="str">
        <f>IF(_xlfn.XLOOKUP(D2620, ABZ!A:A, ABZ!B:B, "", 0) = 0, "", _xlfn.XLOOKUP(D2620, ABZ!A:A, ABZ!B:B, "", 0))</f>
        <v>D2C Ecommerce</v>
      </c>
      <c r="M2620" t="s">
        <v>21</v>
      </c>
      <c r="N2620" t="s">
        <v>86</v>
      </c>
      <c r="O2620" t="s">
        <v>1689</v>
      </c>
    </row>
    <row r="2621" spans="1:15" x14ac:dyDescent="0.25">
      <c r="A2621" s="60" t="s">
        <v>1690</v>
      </c>
      <c r="B2621">
        <v>17</v>
      </c>
      <c r="D2621" t="s">
        <v>206</v>
      </c>
      <c r="E2621" t="s">
        <v>69</v>
      </c>
      <c r="F2621" t="s">
        <v>89</v>
      </c>
      <c r="H2621" s="15" t="s">
        <v>20</v>
      </c>
      <c r="I2621" s="1">
        <v>46252</v>
      </c>
      <c r="J2621" s="1">
        <v>46254</v>
      </c>
      <c r="K2621" s="1">
        <v>46255</v>
      </c>
      <c r="L2621" t="str">
        <f>IF(_xlfn.XLOOKUP(D2621, ABZ!A:A, ABZ!B:B, "", 0) = 0, "", _xlfn.XLOOKUP(D2621, ABZ!A:A, ABZ!B:B, "", 0))</f>
        <v>D2C Ecommerce</v>
      </c>
      <c r="M2621" t="s">
        <v>21</v>
      </c>
      <c r="N2621" t="s">
        <v>86</v>
      </c>
      <c r="O2621" t="s">
        <v>1689</v>
      </c>
    </row>
    <row r="2622" spans="1:15" x14ac:dyDescent="0.25">
      <c r="A2622" s="59" t="s">
        <v>1691</v>
      </c>
      <c r="B2622">
        <v>188</v>
      </c>
      <c r="D2622" t="s">
        <v>448</v>
      </c>
      <c r="E2622" t="s">
        <v>26</v>
      </c>
      <c r="F2622" t="s">
        <v>51</v>
      </c>
      <c r="H2622" s="15" t="s">
        <v>20</v>
      </c>
      <c r="I2622" s="1">
        <v>46252</v>
      </c>
      <c r="J2622" s="1">
        <v>46258</v>
      </c>
      <c r="K2622" s="1">
        <v>46259</v>
      </c>
      <c r="L2622" t="str">
        <f>IF(_xlfn.XLOOKUP(D2622, ABZ!A:A, ABZ!B:B, "", 0) = 0, "", _xlfn.XLOOKUP(D2622, ABZ!A:A, ABZ!B:B, "", 0))</f>
        <v>Technical Communication</v>
      </c>
      <c r="M2622" t="s">
        <v>90</v>
      </c>
      <c r="N2622" t="s">
        <v>156</v>
      </c>
      <c r="O2622" t="s">
        <v>1692</v>
      </c>
    </row>
    <row r="2623" spans="1:15" x14ac:dyDescent="0.25">
      <c r="A2623" s="59" t="s">
        <v>1691</v>
      </c>
      <c r="B2623">
        <v>188</v>
      </c>
      <c r="D2623" t="s">
        <v>448</v>
      </c>
      <c r="E2623" t="s">
        <v>65</v>
      </c>
      <c r="F2623" t="s">
        <v>66</v>
      </c>
      <c r="H2623" s="15" t="s">
        <v>20</v>
      </c>
      <c r="I2623" s="1">
        <v>46252</v>
      </c>
      <c r="J2623" s="1">
        <v>46254</v>
      </c>
      <c r="K2623" s="1">
        <v>46259</v>
      </c>
      <c r="L2623" t="str">
        <f>IF(_xlfn.XLOOKUP(D2623, ABZ!A:A, ABZ!B:B, "", 0) = 0, "", _xlfn.XLOOKUP(D2623, ABZ!A:A, ABZ!B:B, "", 0))</f>
        <v>Technical Communication</v>
      </c>
      <c r="M2623" t="s">
        <v>90</v>
      </c>
      <c r="N2623" s="67" t="s">
        <v>156</v>
      </c>
      <c r="O2623" t="s">
        <v>1692</v>
      </c>
    </row>
    <row r="2624" spans="1:15" x14ac:dyDescent="0.25">
      <c r="A2624" s="59" t="s">
        <v>1691</v>
      </c>
      <c r="B2624">
        <v>188</v>
      </c>
      <c r="D2624" t="s">
        <v>448</v>
      </c>
      <c r="E2624" t="s">
        <v>40</v>
      </c>
      <c r="F2624" t="s">
        <v>41</v>
      </c>
      <c r="H2624" s="15" t="s">
        <v>20</v>
      </c>
      <c r="I2624" s="1">
        <v>46252</v>
      </c>
      <c r="J2624" s="1">
        <v>46254</v>
      </c>
      <c r="K2624" s="1">
        <v>46259</v>
      </c>
      <c r="L2624" t="str">
        <f>IF(_xlfn.XLOOKUP(D2624, ABZ!A:A, ABZ!B:B, "", 0) = 0, "", _xlfn.XLOOKUP(D2624, ABZ!A:A, ABZ!B:B, "", 0))</f>
        <v>Technical Communication</v>
      </c>
      <c r="M2624" t="s">
        <v>90</v>
      </c>
      <c r="N2624" s="67" t="s">
        <v>156</v>
      </c>
      <c r="O2624" t="s">
        <v>1692</v>
      </c>
    </row>
    <row r="2625" spans="1:15" x14ac:dyDescent="0.25">
      <c r="A2625" s="59" t="s">
        <v>1691</v>
      </c>
      <c r="B2625">
        <v>188</v>
      </c>
      <c r="D2625" t="s">
        <v>448</v>
      </c>
      <c r="E2625" t="s">
        <v>67</v>
      </c>
      <c r="F2625" t="s">
        <v>68</v>
      </c>
      <c r="H2625" s="15" t="s">
        <v>20</v>
      </c>
      <c r="I2625" s="1">
        <v>46252</v>
      </c>
      <c r="J2625" s="1">
        <v>46259</v>
      </c>
      <c r="K2625" s="1">
        <v>46259</v>
      </c>
      <c r="L2625" t="str">
        <f>IF(_xlfn.XLOOKUP(D2625, ABZ!A:A, ABZ!B:B, "", 0) = 0, "", _xlfn.XLOOKUP(D2625, ABZ!A:A, ABZ!B:B, "", 0))</f>
        <v>Technical Communication</v>
      </c>
      <c r="M2625" t="s">
        <v>90</v>
      </c>
      <c r="N2625" t="s">
        <v>156</v>
      </c>
      <c r="O2625" t="s">
        <v>1692</v>
      </c>
    </row>
    <row r="2626" spans="1:15" x14ac:dyDescent="0.25">
      <c r="A2626" s="59" t="s">
        <v>1693</v>
      </c>
      <c r="B2626">
        <v>157</v>
      </c>
      <c r="D2626" t="s">
        <v>137</v>
      </c>
      <c r="E2626" t="s">
        <v>26</v>
      </c>
      <c r="F2626" t="s">
        <v>44</v>
      </c>
      <c r="H2626" s="15" t="s">
        <v>20</v>
      </c>
      <c r="I2626" s="1">
        <v>46252</v>
      </c>
      <c r="J2626" s="1">
        <v>46254</v>
      </c>
      <c r="K2626" s="1">
        <v>46255</v>
      </c>
      <c r="L2626" t="str">
        <f>IF(_xlfn.XLOOKUP(D2626, ABZ!A:A, ABZ!B:B, "", 0) = 0, "", _xlfn.XLOOKUP(D2626, ABZ!A:A, ABZ!B:B, "", 0))</f>
        <v>Sales Marketing</v>
      </c>
      <c r="M2626" t="s">
        <v>90</v>
      </c>
      <c r="N2626" s="58" t="s">
        <v>77</v>
      </c>
      <c r="O2626" t="s">
        <v>1507</v>
      </c>
    </row>
    <row r="2627" spans="1:15" x14ac:dyDescent="0.25">
      <c r="A2627" s="59" t="s">
        <v>1693</v>
      </c>
      <c r="B2627">
        <v>157</v>
      </c>
      <c r="D2627" t="s">
        <v>137</v>
      </c>
      <c r="E2627" t="s">
        <v>65</v>
      </c>
      <c r="F2627" t="s">
        <v>66</v>
      </c>
      <c r="H2627" s="15" t="s">
        <v>20</v>
      </c>
      <c r="I2627" s="1">
        <v>46252</v>
      </c>
      <c r="J2627" s="1">
        <v>46254</v>
      </c>
      <c r="K2627" s="1">
        <v>46255</v>
      </c>
      <c r="L2627" t="str">
        <f>IF(_xlfn.XLOOKUP(D2627, ABZ!A:A, ABZ!B:B, "", 0) = 0, "", _xlfn.XLOOKUP(D2627, ABZ!A:A, ABZ!B:B, "", 0))</f>
        <v>Sales Marketing</v>
      </c>
      <c r="M2627" t="s">
        <v>30</v>
      </c>
      <c r="N2627" s="58" t="s">
        <v>77</v>
      </c>
      <c r="O2627" t="s">
        <v>1507</v>
      </c>
    </row>
    <row r="2628" spans="1:15" x14ac:dyDescent="0.25">
      <c r="A2628" s="59" t="s">
        <v>1693</v>
      </c>
      <c r="B2628">
        <v>157</v>
      </c>
      <c r="D2628" t="s">
        <v>137</v>
      </c>
      <c r="E2628" t="s">
        <v>67</v>
      </c>
      <c r="F2628" t="s">
        <v>68</v>
      </c>
      <c r="H2628" s="15" t="s">
        <v>20</v>
      </c>
      <c r="I2628" s="1">
        <v>46252</v>
      </c>
      <c r="J2628" s="1">
        <v>46254</v>
      </c>
      <c r="K2628" s="1">
        <v>46255</v>
      </c>
      <c r="L2628" t="str">
        <f>IF(_xlfn.XLOOKUP(D2628, ABZ!A:A, ABZ!B:B, "", 0) = 0, "", _xlfn.XLOOKUP(D2628, ABZ!A:A, ABZ!B:B, "", 0))</f>
        <v>Sales Marketing</v>
      </c>
      <c r="M2628" t="s">
        <v>90</v>
      </c>
      <c r="N2628" s="58" t="s">
        <v>77</v>
      </c>
      <c r="O2628" t="s">
        <v>1507</v>
      </c>
    </row>
    <row r="2629" spans="1:15" x14ac:dyDescent="0.25">
      <c r="A2629" s="59" t="s">
        <v>1693</v>
      </c>
      <c r="B2629">
        <v>157</v>
      </c>
      <c r="D2629" t="s">
        <v>137</v>
      </c>
      <c r="E2629" t="s">
        <v>40</v>
      </c>
      <c r="F2629" t="s">
        <v>41</v>
      </c>
      <c r="H2629" s="15" t="s">
        <v>20</v>
      </c>
      <c r="I2629" s="1">
        <v>46252</v>
      </c>
      <c r="J2629" s="1">
        <v>46254</v>
      </c>
      <c r="K2629" s="1">
        <v>46255</v>
      </c>
      <c r="L2629" t="str">
        <f>IF(_xlfn.XLOOKUP(D2629, ABZ!A:A, ABZ!B:B, "", 0) = 0, "", _xlfn.XLOOKUP(D2629, ABZ!A:A, ABZ!B:B, "", 0))</f>
        <v>Sales Marketing</v>
      </c>
      <c r="M2629" t="s">
        <v>90</v>
      </c>
      <c r="N2629" s="58" t="s">
        <v>77</v>
      </c>
      <c r="O2629" t="s">
        <v>1507</v>
      </c>
    </row>
    <row r="2630" spans="1:15" x14ac:dyDescent="0.25">
      <c r="A2630" s="59" t="s">
        <v>1693</v>
      </c>
      <c r="B2630">
        <v>157</v>
      </c>
      <c r="D2630" t="s">
        <v>137</v>
      </c>
      <c r="E2630" t="s">
        <v>69</v>
      </c>
      <c r="F2630" t="s">
        <v>89</v>
      </c>
      <c r="G2630" t="s">
        <v>70</v>
      </c>
      <c r="H2630" s="15" t="s">
        <v>20</v>
      </c>
      <c r="I2630" s="1">
        <v>46252</v>
      </c>
      <c r="J2630" s="1">
        <v>46254</v>
      </c>
      <c r="K2630" s="1">
        <v>46255</v>
      </c>
      <c r="L2630" t="str">
        <f>IF(_xlfn.XLOOKUP(D2630, ABZ!A:A, ABZ!B:B, "", 0) = 0, "", _xlfn.XLOOKUP(D2630, ABZ!A:A, ABZ!B:B, "", 0))</f>
        <v>Sales Marketing</v>
      </c>
      <c r="N2630" s="58" t="s">
        <v>77</v>
      </c>
      <c r="O2630" t="s">
        <v>1507</v>
      </c>
    </row>
    <row r="2631" spans="1:15" x14ac:dyDescent="0.25">
      <c r="A2631" s="59" t="s">
        <v>1694</v>
      </c>
      <c r="B2631">
        <v>536</v>
      </c>
      <c r="C2631">
        <v>15</v>
      </c>
      <c r="D2631" t="s">
        <v>17</v>
      </c>
      <c r="E2631" t="s">
        <v>18</v>
      </c>
      <c r="F2631" t="s">
        <v>19</v>
      </c>
      <c r="G2631" t="s">
        <v>19</v>
      </c>
      <c r="H2631" s="15" t="s">
        <v>20</v>
      </c>
      <c r="I2631" s="1">
        <v>46252</v>
      </c>
      <c r="J2631" s="1">
        <v>46252</v>
      </c>
      <c r="K2631" s="1">
        <v>46252</v>
      </c>
      <c r="L2631" t="str">
        <f>IF(_xlfn.XLOOKUP(D2631, ABZ!A:A, ABZ!B:B, "", 0) = 0, "", _xlfn.XLOOKUP(D2631, ABZ!A:A, ABZ!B:B, "", 0))</f>
        <v>Product Management</v>
      </c>
      <c r="M2631" t="s">
        <v>21</v>
      </c>
      <c r="N2631" t="s">
        <v>22</v>
      </c>
    </row>
    <row r="2632" spans="1:15" x14ac:dyDescent="0.25">
      <c r="A2632" s="59" t="s">
        <v>1695</v>
      </c>
      <c r="B2632">
        <v>536</v>
      </c>
      <c r="C2632">
        <v>15</v>
      </c>
      <c r="D2632" t="s">
        <v>17</v>
      </c>
      <c r="E2632" t="s">
        <v>26</v>
      </c>
      <c r="F2632" t="s">
        <v>51</v>
      </c>
      <c r="H2632" s="15" t="s">
        <v>20</v>
      </c>
      <c r="I2632" s="1">
        <v>46252</v>
      </c>
      <c r="J2632" s="1">
        <v>46252</v>
      </c>
      <c r="K2632" s="1">
        <v>46253</v>
      </c>
      <c r="L2632" t="str">
        <f>IF(_xlfn.XLOOKUP(D2632, ABZ!A:A, ABZ!B:B, "", 0) = 0, "", _xlfn.XLOOKUP(D2632, ABZ!A:A, ABZ!B:B, "", 0))</f>
        <v>Product Management</v>
      </c>
      <c r="M2632" t="s">
        <v>21</v>
      </c>
      <c r="N2632" t="s">
        <v>22</v>
      </c>
    </row>
    <row r="2633" spans="1:15" x14ac:dyDescent="0.25">
      <c r="A2633" t="s">
        <v>1696</v>
      </c>
      <c r="B2633">
        <v>1715</v>
      </c>
      <c r="D2633" t="s">
        <v>121</v>
      </c>
      <c r="E2633" t="s">
        <v>26</v>
      </c>
      <c r="F2633" t="s">
        <v>57</v>
      </c>
      <c r="H2633" s="15" t="s">
        <v>20</v>
      </c>
      <c r="I2633" s="1">
        <v>46252</v>
      </c>
      <c r="J2633" s="1">
        <v>46255</v>
      </c>
      <c r="K2633" s="1">
        <v>46255</v>
      </c>
      <c r="L2633" t="str">
        <f>IF(_xlfn.XLOOKUP(D2633, ABZ!A:A, ABZ!B:B, "", 0) = 0, "", _xlfn.XLOOKUP(D2633, ABZ!A:A, ABZ!B:B, "", 0))</f>
        <v>Technical Communication</v>
      </c>
      <c r="M2633" t="s">
        <v>30</v>
      </c>
      <c r="N2633" s="58" t="s">
        <v>77</v>
      </c>
      <c r="O2633" t="s">
        <v>434</v>
      </c>
    </row>
    <row r="2634" spans="1:15" x14ac:dyDescent="0.25">
      <c r="A2634" t="s">
        <v>1697</v>
      </c>
      <c r="B2634">
        <v>6</v>
      </c>
      <c r="D2634" t="s">
        <v>121</v>
      </c>
      <c r="E2634" t="s">
        <v>26</v>
      </c>
      <c r="F2634" t="s">
        <v>89</v>
      </c>
      <c r="H2634" s="15" t="s">
        <v>20</v>
      </c>
      <c r="I2634" s="1">
        <v>46252</v>
      </c>
      <c r="J2634" s="1">
        <v>46255</v>
      </c>
      <c r="K2634" s="1">
        <v>46255</v>
      </c>
      <c r="L2634" t="str">
        <f>IF(_xlfn.XLOOKUP(D2634, ABZ!A:A, ABZ!B:B, "", 0) = 0, "", _xlfn.XLOOKUP(D2634, ABZ!A:A, ABZ!B:B, "", 0))</f>
        <v>Technical Communication</v>
      </c>
      <c r="M2634" t="s">
        <v>30</v>
      </c>
      <c r="N2634" s="58" t="s">
        <v>77</v>
      </c>
      <c r="O2634" t="s">
        <v>434</v>
      </c>
    </row>
    <row r="2635" spans="1:15" x14ac:dyDescent="0.25">
      <c r="A2635" t="s">
        <v>1698</v>
      </c>
      <c r="B2635">
        <v>1845</v>
      </c>
      <c r="D2635" t="s">
        <v>121</v>
      </c>
      <c r="E2635" t="s">
        <v>40</v>
      </c>
      <c r="F2635" t="s">
        <v>41</v>
      </c>
      <c r="H2635" s="15" t="s">
        <v>20</v>
      </c>
      <c r="I2635" s="1">
        <v>46252</v>
      </c>
      <c r="J2635" s="1">
        <v>46255</v>
      </c>
      <c r="K2635" s="1">
        <v>46255</v>
      </c>
      <c r="L2635" t="str">
        <f>IF(_xlfn.XLOOKUP(D2635, ABZ!A:A, ABZ!B:B, "", 0) = 0, "", _xlfn.XLOOKUP(D2635, ABZ!A:A, ABZ!B:B, "", 0))</f>
        <v>Technical Communication</v>
      </c>
      <c r="M2635" t="s">
        <v>30</v>
      </c>
      <c r="N2635" s="58" t="s">
        <v>77</v>
      </c>
      <c r="O2635" t="s">
        <v>434</v>
      </c>
    </row>
    <row r="2636" spans="1:15" x14ac:dyDescent="0.25">
      <c r="A2636" t="s">
        <v>1699</v>
      </c>
      <c r="B2636">
        <v>6</v>
      </c>
      <c r="D2636" t="s">
        <v>121</v>
      </c>
      <c r="E2636" t="s">
        <v>40</v>
      </c>
      <c r="F2636" t="s">
        <v>89</v>
      </c>
      <c r="H2636" s="15" t="s">
        <v>20</v>
      </c>
      <c r="I2636" s="1">
        <v>46252</v>
      </c>
      <c r="J2636" s="1">
        <v>46255</v>
      </c>
      <c r="K2636" s="1">
        <v>46255</v>
      </c>
      <c r="L2636" t="str">
        <f>IF(_xlfn.XLOOKUP(D2636, ABZ!A:A, ABZ!B:B, "", 0) = 0, "", _xlfn.XLOOKUP(D2636, ABZ!A:A, ABZ!B:B, "", 0))</f>
        <v>Technical Communication</v>
      </c>
      <c r="M2636" t="s">
        <v>30</v>
      </c>
      <c r="N2636" s="58" t="s">
        <v>77</v>
      </c>
      <c r="O2636" t="s">
        <v>434</v>
      </c>
    </row>
    <row r="2637" spans="1:15" x14ac:dyDescent="0.25">
      <c r="A2637" t="s">
        <v>1700</v>
      </c>
      <c r="B2637">
        <v>1845</v>
      </c>
      <c r="D2637" t="s">
        <v>121</v>
      </c>
      <c r="E2637" t="s">
        <v>65</v>
      </c>
      <c r="F2637" t="s">
        <v>66</v>
      </c>
      <c r="H2637" s="15" t="s">
        <v>20</v>
      </c>
      <c r="I2637" s="1">
        <v>46252</v>
      </c>
      <c r="J2637" s="1">
        <v>46255</v>
      </c>
      <c r="K2637" s="1">
        <v>46255</v>
      </c>
      <c r="L2637" t="str">
        <f>IF(_xlfn.XLOOKUP(D2637, ABZ!A:A, ABZ!B:B, "", 0) = 0, "", _xlfn.XLOOKUP(D2637, ABZ!A:A, ABZ!B:B, "", 0))</f>
        <v>Technical Communication</v>
      </c>
      <c r="M2637" t="s">
        <v>30</v>
      </c>
      <c r="N2637" s="58" t="s">
        <v>77</v>
      </c>
      <c r="O2637" t="s">
        <v>434</v>
      </c>
    </row>
    <row r="2638" spans="1:15" x14ac:dyDescent="0.25">
      <c r="A2638" t="s">
        <v>1701</v>
      </c>
      <c r="B2638">
        <v>6</v>
      </c>
      <c r="D2638" t="s">
        <v>121</v>
      </c>
      <c r="E2638" t="s">
        <v>65</v>
      </c>
      <c r="F2638" t="s">
        <v>89</v>
      </c>
      <c r="H2638" s="15" t="s">
        <v>20</v>
      </c>
      <c r="I2638" s="1">
        <v>46252</v>
      </c>
      <c r="J2638" s="1">
        <v>46255</v>
      </c>
      <c r="K2638" s="1">
        <v>46255</v>
      </c>
      <c r="L2638" t="str">
        <f>IF(_xlfn.XLOOKUP(D2638, ABZ!A:A, ABZ!B:B, "", 0) = 0, "", _xlfn.XLOOKUP(D2638, ABZ!A:A, ABZ!B:B, "", 0))</f>
        <v>Technical Communication</v>
      </c>
      <c r="M2638" t="s">
        <v>30</v>
      </c>
      <c r="N2638" s="58" t="s">
        <v>77</v>
      </c>
      <c r="O2638" t="s">
        <v>434</v>
      </c>
    </row>
    <row r="2639" spans="1:15" x14ac:dyDescent="0.25">
      <c r="A2639" t="s">
        <v>1702</v>
      </c>
      <c r="B2639">
        <v>1845</v>
      </c>
      <c r="D2639" t="s">
        <v>121</v>
      </c>
      <c r="E2639" t="s">
        <v>67</v>
      </c>
      <c r="F2639" t="s">
        <v>88</v>
      </c>
      <c r="H2639" s="15" t="s">
        <v>20</v>
      </c>
      <c r="I2639" s="1">
        <v>46252</v>
      </c>
      <c r="J2639" s="1">
        <v>46255</v>
      </c>
      <c r="K2639" s="1">
        <v>46255</v>
      </c>
      <c r="L2639" t="str">
        <f>IF(_xlfn.XLOOKUP(D2639, ABZ!A:A, ABZ!B:B, "", 0) = 0, "", _xlfn.XLOOKUP(D2639, ABZ!A:A, ABZ!B:B, "", 0))</f>
        <v>Technical Communication</v>
      </c>
      <c r="M2639" t="s">
        <v>30</v>
      </c>
      <c r="N2639" s="58" t="s">
        <v>77</v>
      </c>
      <c r="O2639" t="s">
        <v>434</v>
      </c>
    </row>
    <row r="2640" spans="1:15" x14ac:dyDescent="0.25">
      <c r="A2640" t="s">
        <v>1703</v>
      </c>
      <c r="B2640">
        <v>6</v>
      </c>
      <c r="D2640" t="s">
        <v>121</v>
      </c>
      <c r="E2640" t="s">
        <v>67</v>
      </c>
      <c r="F2640" t="s">
        <v>89</v>
      </c>
      <c r="H2640" s="15" t="s">
        <v>20</v>
      </c>
      <c r="I2640" s="1">
        <v>46252</v>
      </c>
      <c r="J2640" s="1">
        <v>46255</v>
      </c>
      <c r="K2640" s="1">
        <v>46255</v>
      </c>
      <c r="L2640" t="str">
        <f>IF(_xlfn.XLOOKUP(D2640, ABZ!A:A, ABZ!B:B, "", 0) = 0, "", _xlfn.XLOOKUP(D2640, ABZ!A:A, ABZ!B:B, "", 0))</f>
        <v>Technical Communication</v>
      </c>
      <c r="M2640" t="s">
        <v>30</v>
      </c>
      <c r="N2640" s="58" t="s">
        <v>77</v>
      </c>
      <c r="O2640" t="s">
        <v>434</v>
      </c>
    </row>
    <row r="2641" spans="1:15" x14ac:dyDescent="0.25">
      <c r="A2641" t="s">
        <v>1704</v>
      </c>
      <c r="B2641">
        <v>1845</v>
      </c>
      <c r="D2641" t="s">
        <v>121</v>
      </c>
      <c r="E2641" t="s">
        <v>69</v>
      </c>
      <c r="F2641" t="s">
        <v>89</v>
      </c>
      <c r="H2641" s="15" t="s">
        <v>20</v>
      </c>
      <c r="I2641" s="1">
        <v>46252</v>
      </c>
      <c r="J2641" s="1">
        <v>46255</v>
      </c>
      <c r="K2641" s="1">
        <v>46255</v>
      </c>
      <c r="L2641" t="str">
        <f>IF(_xlfn.XLOOKUP(D2641, ABZ!A:A, ABZ!B:B, "", 0) = 0, "", _xlfn.XLOOKUP(D2641, ABZ!A:A, ABZ!B:B, "", 0))</f>
        <v>Technical Communication</v>
      </c>
      <c r="N2641" s="58" t="s">
        <v>77</v>
      </c>
      <c r="O2641" t="s">
        <v>434</v>
      </c>
    </row>
    <row r="2642" spans="1:15" x14ac:dyDescent="0.25">
      <c r="A2642" t="s">
        <v>1704</v>
      </c>
      <c r="B2642">
        <v>6</v>
      </c>
      <c r="D2642" t="s">
        <v>121</v>
      </c>
      <c r="E2642" t="s">
        <v>69</v>
      </c>
      <c r="F2642" t="s">
        <v>89</v>
      </c>
      <c r="H2642" s="15" t="s">
        <v>20</v>
      </c>
      <c r="I2642" s="1">
        <v>46252</v>
      </c>
      <c r="J2642" s="1">
        <v>46255</v>
      </c>
      <c r="K2642" s="1">
        <v>46255</v>
      </c>
      <c r="L2642" t="str">
        <f>IF(_xlfn.XLOOKUP(D2642, ABZ!A:A, ABZ!B:B, "", 0) = 0, "", _xlfn.XLOOKUP(D2642, ABZ!A:A, ABZ!B:B, "", 0))</f>
        <v>Technical Communication</v>
      </c>
      <c r="M2642" t="s">
        <v>30</v>
      </c>
      <c r="N2642" s="58" t="s">
        <v>77</v>
      </c>
      <c r="O2642" t="s">
        <v>434</v>
      </c>
    </row>
    <row r="2643" spans="1:15" x14ac:dyDescent="0.25">
      <c r="A2643" s="59" t="s">
        <v>1705</v>
      </c>
      <c r="B2643">
        <v>126</v>
      </c>
      <c r="D2643" t="s">
        <v>1632</v>
      </c>
      <c r="E2643" t="s">
        <v>26</v>
      </c>
      <c r="F2643" t="s">
        <v>57</v>
      </c>
      <c r="H2643" s="15" t="s">
        <v>20</v>
      </c>
      <c r="I2643" s="1">
        <v>46252</v>
      </c>
      <c r="J2643" s="1">
        <v>46253</v>
      </c>
      <c r="K2643" s="1">
        <v>46254</v>
      </c>
      <c r="L2643" t="str">
        <f>IF(_xlfn.XLOOKUP(D2643, ABZ!A:A, ABZ!B:B, "", 0) = 0, "", _xlfn.XLOOKUP(D2643, ABZ!A:A, ABZ!B:B, "", 0))</f>
        <v>Corporate Communications</v>
      </c>
      <c r="M2643" t="s">
        <v>90</v>
      </c>
      <c r="N2643" s="58" t="s">
        <v>77</v>
      </c>
      <c r="O2643" t="s">
        <v>1507</v>
      </c>
    </row>
    <row r="2644" spans="1:15" x14ac:dyDescent="0.25">
      <c r="A2644" s="59" t="s">
        <v>1705</v>
      </c>
      <c r="B2644">
        <v>126</v>
      </c>
      <c r="D2644" t="s">
        <v>1632</v>
      </c>
      <c r="E2644" t="s">
        <v>65</v>
      </c>
      <c r="F2644" t="s">
        <v>66</v>
      </c>
      <c r="H2644" s="15" t="s">
        <v>20</v>
      </c>
      <c r="I2644" s="1">
        <v>46252</v>
      </c>
      <c r="J2644" s="1">
        <v>46253</v>
      </c>
      <c r="K2644" s="1">
        <v>46254</v>
      </c>
      <c r="L2644" t="str">
        <f>IF(_xlfn.XLOOKUP(D2644, ABZ!A:A, ABZ!B:B, "", 0) = 0, "", _xlfn.XLOOKUP(D2644, ABZ!A:A, ABZ!B:B, "", 0))</f>
        <v>Corporate Communications</v>
      </c>
      <c r="M2644" t="s">
        <v>90</v>
      </c>
      <c r="N2644" s="58" t="s">
        <v>77</v>
      </c>
      <c r="O2644" t="s">
        <v>1507</v>
      </c>
    </row>
    <row r="2645" spans="1:15" x14ac:dyDescent="0.25">
      <c r="A2645" s="59" t="s">
        <v>1705</v>
      </c>
      <c r="B2645">
        <v>126</v>
      </c>
      <c r="D2645" t="s">
        <v>1632</v>
      </c>
      <c r="E2645" t="s">
        <v>67</v>
      </c>
      <c r="F2645" t="s">
        <v>68</v>
      </c>
      <c r="H2645" s="15" t="s">
        <v>20</v>
      </c>
      <c r="I2645" s="1">
        <v>46252</v>
      </c>
      <c r="J2645" s="1">
        <v>46253</v>
      </c>
      <c r="K2645" s="1">
        <v>46254</v>
      </c>
      <c r="L2645" t="str">
        <f>IF(_xlfn.XLOOKUP(D2645, ABZ!A:A, ABZ!B:B, "", 0) = 0, "", _xlfn.XLOOKUP(D2645, ABZ!A:A, ABZ!B:B, "", 0))</f>
        <v>Corporate Communications</v>
      </c>
      <c r="M2645" t="s">
        <v>90</v>
      </c>
      <c r="N2645" s="58" t="s">
        <v>77</v>
      </c>
      <c r="O2645" t="s">
        <v>1507</v>
      </c>
    </row>
    <row r="2646" spans="1:15" x14ac:dyDescent="0.25">
      <c r="A2646" s="59" t="s">
        <v>1705</v>
      </c>
      <c r="B2646">
        <v>126</v>
      </c>
      <c r="D2646" t="s">
        <v>1632</v>
      </c>
      <c r="E2646" t="s">
        <v>40</v>
      </c>
      <c r="F2646" t="s">
        <v>41</v>
      </c>
      <c r="H2646" s="15" t="s">
        <v>20</v>
      </c>
      <c r="I2646" s="1">
        <v>46252</v>
      </c>
      <c r="J2646" s="1">
        <v>46253</v>
      </c>
      <c r="K2646" s="1">
        <v>46254</v>
      </c>
      <c r="L2646" t="str">
        <f>IF(_xlfn.XLOOKUP(D2646, ABZ!A:A, ABZ!B:B, "", 0) = 0, "", _xlfn.XLOOKUP(D2646, ABZ!A:A, ABZ!B:B, "", 0))</f>
        <v>Corporate Communications</v>
      </c>
      <c r="M2646" t="s">
        <v>90</v>
      </c>
      <c r="N2646" s="58" t="s">
        <v>77</v>
      </c>
      <c r="O2646" t="s">
        <v>1507</v>
      </c>
    </row>
    <row r="2647" spans="1:15" x14ac:dyDescent="0.25">
      <c r="A2647" s="59" t="s">
        <v>1705</v>
      </c>
      <c r="B2647">
        <v>126</v>
      </c>
      <c r="D2647" t="s">
        <v>1632</v>
      </c>
      <c r="E2647" t="s">
        <v>69</v>
      </c>
      <c r="F2647" t="s">
        <v>89</v>
      </c>
      <c r="H2647" s="15" t="s">
        <v>20</v>
      </c>
      <c r="I2647" s="1">
        <v>46252</v>
      </c>
      <c r="J2647" s="1">
        <v>46253</v>
      </c>
      <c r="K2647" s="1">
        <v>46254</v>
      </c>
      <c r="L2647" t="str">
        <f>IF(_xlfn.XLOOKUP(D2647, ABZ!A:A, ABZ!B:B, "", 0) = 0, "", _xlfn.XLOOKUP(D2647, ABZ!A:A, ABZ!B:B, "", 0))</f>
        <v>Corporate Communications</v>
      </c>
      <c r="M2647" t="s">
        <v>90</v>
      </c>
      <c r="N2647" s="58" t="s">
        <v>77</v>
      </c>
      <c r="O2647" t="s">
        <v>1507</v>
      </c>
    </row>
    <row r="2648" spans="1:15" x14ac:dyDescent="0.25">
      <c r="A2648" s="60" t="s">
        <v>1706</v>
      </c>
      <c r="B2648">
        <v>76</v>
      </c>
      <c r="D2648" t="s">
        <v>707</v>
      </c>
      <c r="E2648" t="s">
        <v>26</v>
      </c>
      <c r="F2648" t="s">
        <v>57</v>
      </c>
      <c r="H2648" s="15" t="s">
        <v>20</v>
      </c>
      <c r="I2648" s="1">
        <v>46252</v>
      </c>
      <c r="J2648" s="1">
        <v>46254</v>
      </c>
      <c r="K2648" s="1">
        <v>46255</v>
      </c>
      <c r="L2648" t="str">
        <f>IF(_xlfn.XLOOKUP(D2648, ABZ!A:A, ABZ!B:B, "", 0) = 0, "", _xlfn.XLOOKUP(D2648, ABZ!A:A, ABZ!B:B, "", 0))</f>
        <v>D2C Ecommerce</v>
      </c>
      <c r="M2648" t="s">
        <v>21</v>
      </c>
      <c r="N2648" s="58" t="s">
        <v>86</v>
      </c>
      <c r="O2648" t="s">
        <v>1504</v>
      </c>
    </row>
    <row r="2649" spans="1:15" x14ac:dyDescent="0.25">
      <c r="A2649" s="60" t="s">
        <v>1706</v>
      </c>
      <c r="B2649">
        <v>76</v>
      </c>
      <c r="D2649" t="s">
        <v>707</v>
      </c>
      <c r="E2649" t="s">
        <v>67</v>
      </c>
      <c r="F2649" t="s">
        <v>68</v>
      </c>
      <c r="H2649" s="15" t="s">
        <v>20</v>
      </c>
      <c r="I2649" s="1">
        <v>46252</v>
      </c>
      <c r="J2649" s="1">
        <v>46254</v>
      </c>
      <c r="K2649" s="1">
        <v>46255</v>
      </c>
      <c r="L2649" t="str">
        <f>IF(_xlfn.XLOOKUP(D2649, ABZ!A:A, ABZ!B:B, "", 0) = 0, "", _xlfn.XLOOKUP(D2649, ABZ!A:A, ABZ!B:B, "", 0))</f>
        <v>D2C Ecommerce</v>
      </c>
      <c r="M2649" t="s">
        <v>21</v>
      </c>
      <c r="N2649" s="58" t="s">
        <v>86</v>
      </c>
      <c r="O2649" t="s">
        <v>1504</v>
      </c>
    </row>
    <row r="2650" spans="1:15" x14ac:dyDescent="0.25">
      <c r="A2650" s="60" t="s">
        <v>1706</v>
      </c>
      <c r="B2650">
        <v>76</v>
      </c>
      <c r="D2650" t="s">
        <v>707</v>
      </c>
      <c r="E2650" t="s">
        <v>69</v>
      </c>
      <c r="F2650" t="s">
        <v>89</v>
      </c>
      <c r="H2650" s="15" t="s">
        <v>20</v>
      </c>
      <c r="I2650" s="1">
        <v>46252</v>
      </c>
      <c r="J2650" s="1">
        <v>46254</v>
      </c>
      <c r="K2650" s="1">
        <v>46255</v>
      </c>
      <c r="L2650" t="str">
        <f>IF(_xlfn.XLOOKUP(D2650, ABZ!A:A, ABZ!B:B, "", 0) = 0, "", _xlfn.XLOOKUP(D2650, ABZ!A:A, ABZ!B:B, "", 0))</f>
        <v>D2C Ecommerce</v>
      </c>
      <c r="M2650" t="s">
        <v>21</v>
      </c>
      <c r="N2650" s="58" t="s">
        <v>86</v>
      </c>
      <c r="O2650" t="s">
        <v>1504</v>
      </c>
    </row>
    <row r="2651" spans="1:15" x14ac:dyDescent="0.25">
      <c r="A2651" s="60" t="s">
        <v>1706</v>
      </c>
      <c r="B2651">
        <v>76</v>
      </c>
      <c r="D2651" t="s">
        <v>707</v>
      </c>
      <c r="E2651" t="s">
        <v>65</v>
      </c>
      <c r="F2651" t="s">
        <v>66</v>
      </c>
      <c r="H2651" s="15" t="s">
        <v>20</v>
      </c>
      <c r="I2651" s="1">
        <v>46252</v>
      </c>
      <c r="J2651" s="1">
        <v>46254</v>
      </c>
      <c r="K2651" s="1">
        <v>46255</v>
      </c>
      <c r="L2651" t="str">
        <f>IF(_xlfn.XLOOKUP(D2651, ABZ!A:A, ABZ!B:B, "", 0) = 0, "", _xlfn.XLOOKUP(D2651, ABZ!A:A, ABZ!B:B, "", 0))</f>
        <v>D2C Ecommerce</v>
      </c>
      <c r="M2651" t="s">
        <v>21</v>
      </c>
      <c r="N2651" s="58" t="s">
        <v>86</v>
      </c>
      <c r="O2651" t="s">
        <v>1504</v>
      </c>
    </row>
    <row r="2652" spans="1:15" x14ac:dyDescent="0.25">
      <c r="A2652" s="60" t="s">
        <v>1706</v>
      </c>
      <c r="B2652">
        <v>76</v>
      </c>
      <c r="D2652" t="s">
        <v>707</v>
      </c>
      <c r="E2652" t="s">
        <v>40</v>
      </c>
      <c r="F2652" t="s">
        <v>41</v>
      </c>
      <c r="H2652" s="15" t="s">
        <v>20</v>
      </c>
      <c r="I2652" s="1">
        <v>46252</v>
      </c>
      <c r="J2652" s="1">
        <v>46254</v>
      </c>
      <c r="K2652" s="1">
        <v>46255</v>
      </c>
      <c r="L2652" t="str">
        <f>IF(_xlfn.XLOOKUP(D2652, ABZ!A:A, ABZ!B:B, "", 0) = 0, "", _xlfn.XLOOKUP(D2652, ABZ!A:A, ABZ!B:B, "", 0))</f>
        <v>D2C Ecommerce</v>
      </c>
      <c r="M2652" t="s">
        <v>21</v>
      </c>
      <c r="N2652" s="58" t="s">
        <v>86</v>
      </c>
      <c r="O2652" t="s">
        <v>1504</v>
      </c>
    </row>
    <row r="2653" spans="1:15" x14ac:dyDescent="0.25">
      <c r="A2653" s="60" t="s">
        <v>1706</v>
      </c>
      <c r="B2653">
        <v>76</v>
      </c>
      <c r="D2653" t="s">
        <v>707</v>
      </c>
      <c r="E2653" t="s">
        <v>34</v>
      </c>
      <c r="F2653" t="s">
        <v>1201</v>
      </c>
      <c r="H2653" s="15" t="s">
        <v>20</v>
      </c>
      <c r="I2653" s="1">
        <v>46252</v>
      </c>
      <c r="J2653" s="1">
        <v>46255</v>
      </c>
      <c r="K2653" s="1">
        <v>46255</v>
      </c>
      <c r="L2653" t="str">
        <f>IF(_xlfn.XLOOKUP(D2653, ABZ!A:A, ABZ!B:B, "", 0) = 0, "", _xlfn.XLOOKUP(D2653, ABZ!A:A, ABZ!B:B, "", 0))</f>
        <v>D2C Ecommerce</v>
      </c>
      <c r="M2653" t="s">
        <v>21</v>
      </c>
      <c r="N2653" s="58" t="s">
        <v>86</v>
      </c>
      <c r="O2653" t="s">
        <v>1504</v>
      </c>
    </row>
    <row r="2654" spans="1:15" x14ac:dyDescent="0.25">
      <c r="A2654" s="60" t="s">
        <v>1707</v>
      </c>
      <c r="B2654">
        <v>50</v>
      </c>
      <c r="D2654" t="s">
        <v>1255</v>
      </c>
      <c r="E2654" t="s">
        <v>65</v>
      </c>
      <c r="F2654" t="s">
        <v>66</v>
      </c>
      <c r="H2654" s="15" t="s">
        <v>20</v>
      </c>
      <c r="I2654" s="1">
        <v>46252</v>
      </c>
      <c r="J2654" s="1">
        <v>46259</v>
      </c>
      <c r="K2654" s="1">
        <v>46259</v>
      </c>
      <c r="L2654" t="str">
        <f>IF(_xlfn.XLOOKUP(D2654, ABZ!A:A, ABZ!B:B, "", 0) = 0, "", _xlfn.XLOOKUP(D2654, ABZ!A:A, ABZ!B:B, "", 0))</f>
        <v>D2C Ecommerce</v>
      </c>
      <c r="M2654" t="s">
        <v>21</v>
      </c>
      <c r="N2654" s="58" t="s">
        <v>86</v>
      </c>
      <c r="O2654" t="s">
        <v>1504</v>
      </c>
    </row>
    <row r="2655" spans="1:15" x14ac:dyDescent="0.25">
      <c r="A2655" s="60" t="s">
        <v>1707</v>
      </c>
      <c r="B2655">
        <v>50</v>
      </c>
      <c r="D2655" t="s">
        <v>1255</v>
      </c>
      <c r="E2655" t="s">
        <v>40</v>
      </c>
      <c r="F2655" t="s">
        <v>41</v>
      </c>
      <c r="H2655" s="15" t="s">
        <v>20</v>
      </c>
      <c r="I2655" s="1">
        <v>46252</v>
      </c>
      <c r="J2655" s="1">
        <v>46259</v>
      </c>
      <c r="K2655" s="1">
        <v>46259</v>
      </c>
      <c r="L2655" t="str">
        <f>IF(_xlfn.XLOOKUP(D2655, ABZ!A:A, ABZ!B:B, "", 0) = 0, "", _xlfn.XLOOKUP(D2655, ABZ!A:A, ABZ!B:B, "", 0))</f>
        <v>D2C Ecommerce</v>
      </c>
      <c r="M2655" t="s">
        <v>21</v>
      </c>
      <c r="N2655" s="58" t="s">
        <v>86</v>
      </c>
      <c r="O2655" t="s">
        <v>1504</v>
      </c>
    </row>
    <row r="2656" spans="1:15" x14ac:dyDescent="0.25">
      <c r="A2656" s="60" t="s">
        <v>1707</v>
      </c>
      <c r="B2656">
        <v>50</v>
      </c>
      <c r="D2656" t="s">
        <v>1255</v>
      </c>
      <c r="E2656" t="s">
        <v>67</v>
      </c>
      <c r="F2656" t="s">
        <v>68</v>
      </c>
      <c r="H2656" s="15" t="s">
        <v>20</v>
      </c>
      <c r="I2656" s="1">
        <v>46252</v>
      </c>
      <c r="J2656" s="1">
        <v>46259</v>
      </c>
      <c r="K2656" s="1">
        <v>46259</v>
      </c>
      <c r="L2656" t="str">
        <f>IF(_xlfn.XLOOKUP(D2656, ABZ!A:A, ABZ!B:B, "", 0) = 0, "", _xlfn.XLOOKUP(D2656, ABZ!A:A, ABZ!B:B, "", 0))</f>
        <v>D2C Ecommerce</v>
      </c>
      <c r="M2656" t="s">
        <v>21</v>
      </c>
      <c r="N2656" s="58" t="s">
        <v>86</v>
      </c>
      <c r="O2656" t="s">
        <v>1504</v>
      </c>
    </row>
    <row r="2657" spans="1:15" x14ac:dyDescent="0.25">
      <c r="A2657" s="60" t="s">
        <v>1708</v>
      </c>
      <c r="B2657">
        <v>447</v>
      </c>
      <c r="D2657" t="s">
        <v>85</v>
      </c>
      <c r="E2657" t="s">
        <v>26</v>
      </c>
      <c r="F2657" t="s">
        <v>57</v>
      </c>
      <c r="H2657" s="15" t="s">
        <v>20</v>
      </c>
      <c r="I2657" s="1">
        <v>46252</v>
      </c>
      <c r="J2657" s="1">
        <v>46254</v>
      </c>
      <c r="K2657" s="1">
        <v>46255</v>
      </c>
      <c r="L2657" t="str">
        <f>IF(_xlfn.XLOOKUP(D2657, ABZ!A:A, ABZ!B:B, "", 0) = 0, "", _xlfn.XLOOKUP(D2657, ABZ!A:A, ABZ!B:B, "", 0))</f>
        <v>D2C Ecommerce</v>
      </c>
      <c r="M2657" t="s">
        <v>502</v>
      </c>
      <c r="N2657" s="58" t="s">
        <v>86</v>
      </c>
      <c r="O2657" t="s">
        <v>1689</v>
      </c>
    </row>
    <row r="2658" spans="1:15" x14ac:dyDescent="0.25">
      <c r="A2658" s="60" t="s">
        <v>1708</v>
      </c>
      <c r="B2658">
        <v>447</v>
      </c>
      <c r="D2658" t="s">
        <v>85</v>
      </c>
      <c r="E2658" t="s">
        <v>67</v>
      </c>
      <c r="F2658" t="s">
        <v>68</v>
      </c>
      <c r="H2658" s="15" t="s">
        <v>20</v>
      </c>
      <c r="I2658" s="1">
        <v>46252</v>
      </c>
      <c r="J2658" s="1">
        <v>46254</v>
      </c>
      <c r="K2658" s="1">
        <v>46255</v>
      </c>
      <c r="L2658" t="str">
        <f>IF(_xlfn.XLOOKUP(D2658, ABZ!A:A, ABZ!B:B, "", 0) = 0, "", _xlfn.XLOOKUP(D2658, ABZ!A:A, ABZ!B:B, "", 0))</f>
        <v>D2C Ecommerce</v>
      </c>
      <c r="M2658" t="s">
        <v>502</v>
      </c>
      <c r="N2658" s="58" t="s">
        <v>86</v>
      </c>
      <c r="O2658" t="s">
        <v>1689</v>
      </c>
    </row>
    <row r="2659" spans="1:15" x14ac:dyDescent="0.25">
      <c r="A2659" s="60" t="s">
        <v>1708</v>
      </c>
      <c r="B2659">
        <v>447</v>
      </c>
      <c r="D2659" t="s">
        <v>85</v>
      </c>
      <c r="E2659" t="s">
        <v>69</v>
      </c>
      <c r="F2659" t="s">
        <v>89</v>
      </c>
      <c r="G2659" t="s">
        <v>70</v>
      </c>
      <c r="H2659" s="15" t="s">
        <v>20</v>
      </c>
      <c r="I2659" s="1">
        <v>46252</v>
      </c>
      <c r="J2659" s="1">
        <v>46254</v>
      </c>
      <c r="K2659" s="1">
        <v>46255</v>
      </c>
      <c r="L2659" t="str">
        <f>IF(_xlfn.XLOOKUP(D2659, ABZ!A:A, ABZ!B:B, "", 0) = 0, "", _xlfn.XLOOKUP(D2659, ABZ!A:A, ABZ!B:B, "", 0))</f>
        <v>D2C Ecommerce</v>
      </c>
      <c r="M2659" t="s">
        <v>502</v>
      </c>
      <c r="N2659" s="58" t="s">
        <v>86</v>
      </c>
      <c r="O2659" t="s">
        <v>1689</v>
      </c>
    </row>
    <row r="2660" spans="1:15" x14ac:dyDescent="0.25">
      <c r="A2660" s="60" t="s">
        <v>1708</v>
      </c>
      <c r="B2660">
        <v>447</v>
      </c>
      <c r="D2660" t="s">
        <v>85</v>
      </c>
      <c r="E2660" t="s">
        <v>65</v>
      </c>
      <c r="F2660" t="s">
        <v>66</v>
      </c>
      <c r="H2660" s="15" t="s">
        <v>20</v>
      </c>
      <c r="I2660" s="1">
        <v>46252</v>
      </c>
      <c r="J2660" s="1">
        <v>46254</v>
      </c>
      <c r="K2660" s="1">
        <v>46255</v>
      </c>
      <c r="L2660" t="str">
        <f>IF(_xlfn.XLOOKUP(D2660, ABZ!A:A, ABZ!B:B, "", 0) = 0, "", _xlfn.XLOOKUP(D2660, ABZ!A:A, ABZ!B:B, "", 0))</f>
        <v>D2C Ecommerce</v>
      </c>
      <c r="M2660" t="s">
        <v>502</v>
      </c>
      <c r="N2660" s="58" t="s">
        <v>86</v>
      </c>
      <c r="O2660" t="s">
        <v>1689</v>
      </c>
    </row>
    <row r="2661" spans="1:15" x14ac:dyDescent="0.25">
      <c r="A2661" s="60" t="s">
        <v>1708</v>
      </c>
      <c r="B2661">
        <v>447</v>
      </c>
      <c r="D2661" t="s">
        <v>85</v>
      </c>
      <c r="E2661" t="s">
        <v>40</v>
      </c>
      <c r="F2661" t="s">
        <v>41</v>
      </c>
      <c r="H2661" s="15" t="s">
        <v>20</v>
      </c>
      <c r="I2661" s="1">
        <v>46252</v>
      </c>
      <c r="J2661" s="1">
        <v>46255</v>
      </c>
      <c r="K2661" s="1">
        <v>46255</v>
      </c>
      <c r="L2661" t="str">
        <f>IF(_xlfn.XLOOKUP(D2661, ABZ!A:A, ABZ!B:B, "", 0) = 0, "", _xlfn.XLOOKUP(D2661, ABZ!A:A, ABZ!B:B, "", 0))</f>
        <v>D2C Ecommerce</v>
      </c>
      <c r="M2661" t="s">
        <v>30</v>
      </c>
      <c r="N2661" s="58" t="s">
        <v>86</v>
      </c>
      <c r="O2661" t="s">
        <v>1689</v>
      </c>
    </row>
    <row r="2662" spans="1:15" x14ac:dyDescent="0.25">
      <c r="A2662" s="60" t="s">
        <v>1709</v>
      </c>
      <c r="B2662">
        <v>180</v>
      </c>
      <c r="D2662" t="s">
        <v>1415</v>
      </c>
      <c r="E2662" t="s">
        <v>26</v>
      </c>
      <c r="F2662" t="s">
        <v>66</v>
      </c>
      <c r="H2662" s="15" t="s">
        <v>20</v>
      </c>
      <c r="I2662" s="1">
        <v>46252</v>
      </c>
      <c r="J2662" s="1">
        <v>46252</v>
      </c>
      <c r="K2662" s="1">
        <v>46254</v>
      </c>
      <c r="L2662" t="str">
        <f>IF(_xlfn.XLOOKUP(D2662, ABZ!A:A, ABZ!B:B, "", 0) = 0, "", _xlfn.XLOOKUP(D2662, ABZ!A:A, ABZ!B:B, "", 0))</f>
        <v>Technical Communication</v>
      </c>
      <c r="M2662" t="s">
        <v>502</v>
      </c>
      <c r="N2662" s="58" t="s">
        <v>86</v>
      </c>
      <c r="O2662" t="s">
        <v>1689</v>
      </c>
    </row>
    <row r="2663" spans="1:15" x14ac:dyDescent="0.25">
      <c r="A2663" s="60" t="s">
        <v>1710</v>
      </c>
      <c r="B2663">
        <v>1024</v>
      </c>
      <c r="D2663" t="s">
        <v>1415</v>
      </c>
      <c r="E2663" t="s">
        <v>26</v>
      </c>
      <c r="F2663" t="s">
        <v>66</v>
      </c>
      <c r="H2663" s="15" t="s">
        <v>20</v>
      </c>
      <c r="I2663" s="1">
        <v>46252</v>
      </c>
      <c r="J2663" s="1">
        <v>46252</v>
      </c>
      <c r="K2663" s="1">
        <v>46254</v>
      </c>
      <c r="L2663" t="str">
        <f>IF(_xlfn.XLOOKUP(D2663, ABZ!A:A, ABZ!B:B, "", 0) = 0, "", _xlfn.XLOOKUP(D2663, ABZ!A:A, ABZ!B:B, "", 0))</f>
        <v>Technical Communication</v>
      </c>
      <c r="M2663" t="s">
        <v>502</v>
      </c>
      <c r="N2663" s="58" t="s">
        <v>86</v>
      </c>
      <c r="O2663" t="s">
        <v>1689</v>
      </c>
    </row>
    <row r="2664" spans="1:15" x14ac:dyDescent="0.25">
      <c r="A2664" s="60" t="s">
        <v>1711</v>
      </c>
      <c r="B2664">
        <v>278</v>
      </c>
      <c r="D2664" t="s">
        <v>1415</v>
      </c>
      <c r="E2664" t="s">
        <v>26</v>
      </c>
      <c r="F2664" t="s">
        <v>66</v>
      </c>
      <c r="H2664" s="15" t="s">
        <v>20</v>
      </c>
      <c r="I2664" s="1">
        <v>46252</v>
      </c>
      <c r="J2664" s="1">
        <v>46252</v>
      </c>
      <c r="K2664" s="1">
        <v>46254</v>
      </c>
      <c r="L2664" t="str">
        <f>IF(_xlfn.XLOOKUP(D2664, ABZ!A:A, ABZ!B:B, "", 0) = 0, "", _xlfn.XLOOKUP(D2664, ABZ!A:A, ABZ!B:B, "", 0))</f>
        <v>Technical Communication</v>
      </c>
      <c r="M2664" t="s">
        <v>502</v>
      </c>
      <c r="N2664" s="58" t="s">
        <v>86</v>
      </c>
      <c r="O2664" t="s">
        <v>1689</v>
      </c>
    </row>
    <row r="2665" spans="1:15" x14ac:dyDescent="0.25">
      <c r="A2665" s="60" t="s">
        <v>1712</v>
      </c>
      <c r="B2665">
        <v>307</v>
      </c>
      <c r="D2665" t="s">
        <v>1415</v>
      </c>
      <c r="E2665" t="s">
        <v>26</v>
      </c>
      <c r="F2665" t="s">
        <v>66</v>
      </c>
      <c r="H2665" s="15" t="s">
        <v>20</v>
      </c>
      <c r="I2665" s="1">
        <v>46252</v>
      </c>
      <c r="J2665" s="1">
        <v>46252</v>
      </c>
      <c r="K2665" s="1">
        <v>46254</v>
      </c>
      <c r="L2665" t="str">
        <f>IF(_xlfn.XLOOKUP(D2665, ABZ!A:A, ABZ!B:B, "", 0) = 0, "", _xlfn.XLOOKUP(D2665, ABZ!A:A, ABZ!B:B, "", 0))</f>
        <v>Technical Communication</v>
      </c>
      <c r="M2665" t="s">
        <v>502</v>
      </c>
      <c r="N2665" s="58" t="s">
        <v>86</v>
      </c>
      <c r="O2665" t="s">
        <v>1689</v>
      </c>
    </row>
    <row r="2666" spans="1:15" x14ac:dyDescent="0.25">
      <c r="A2666" s="60" t="s">
        <v>1709</v>
      </c>
      <c r="B2666">
        <v>180</v>
      </c>
      <c r="D2666" t="s">
        <v>1415</v>
      </c>
      <c r="E2666" t="s">
        <v>67</v>
      </c>
      <c r="F2666" t="s">
        <v>66</v>
      </c>
      <c r="H2666" s="15" t="s">
        <v>20</v>
      </c>
      <c r="I2666" s="1">
        <v>46252</v>
      </c>
      <c r="J2666" s="1">
        <v>46254</v>
      </c>
      <c r="K2666" s="1">
        <v>46254</v>
      </c>
      <c r="L2666" t="str">
        <f>IF(_xlfn.XLOOKUP(D2666, ABZ!A:A, ABZ!B:B, "", 0) = 0, "", _xlfn.XLOOKUP(D2666, ABZ!A:A, ABZ!B:B, "", 0))</f>
        <v>Technical Communication</v>
      </c>
      <c r="M2666" t="s">
        <v>502</v>
      </c>
      <c r="N2666" s="58" t="s">
        <v>86</v>
      </c>
      <c r="O2666" t="s">
        <v>1689</v>
      </c>
    </row>
    <row r="2667" spans="1:15" x14ac:dyDescent="0.25">
      <c r="A2667" s="60" t="s">
        <v>1710</v>
      </c>
      <c r="B2667">
        <v>1024</v>
      </c>
      <c r="D2667" t="s">
        <v>1415</v>
      </c>
      <c r="E2667" t="s">
        <v>67</v>
      </c>
      <c r="F2667" t="s">
        <v>66</v>
      </c>
      <c r="H2667" s="15" t="s">
        <v>20</v>
      </c>
      <c r="I2667" s="1">
        <v>46252</v>
      </c>
      <c r="J2667" s="1">
        <v>46254</v>
      </c>
      <c r="K2667" s="1">
        <v>46254</v>
      </c>
      <c r="L2667" t="str">
        <f>IF(_xlfn.XLOOKUP(D2667, ABZ!A:A, ABZ!B:B, "", 0) = 0, "", _xlfn.XLOOKUP(D2667, ABZ!A:A, ABZ!B:B, "", 0))</f>
        <v>Technical Communication</v>
      </c>
      <c r="M2667" t="s">
        <v>502</v>
      </c>
      <c r="N2667" s="58" t="s">
        <v>86</v>
      </c>
      <c r="O2667" t="s">
        <v>1689</v>
      </c>
    </row>
    <row r="2668" spans="1:15" x14ac:dyDescent="0.25">
      <c r="A2668" s="60" t="s">
        <v>1711</v>
      </c>
      <c r="B2668">
        <v>278</v>
      </c>
      <c r="D2668" t="s">
        <v>1415</v>
      </c>
      <c r="E2668" t="s">
        <v>67</v>
      </c>
      <c r="F2668" t="s">
        <v>66</v>
      </c>
      <c r="H2668" s="15" t="s">
        <v>20</v>
      </c>
      <c r="I2668" s="1">
        <v>46252</v>
      </c>
      <c r="J2668" s="1">
        <v>46254</v>
      </c>
      <c r="K2668" s="1">
        <v>46254</v>
      </c>
      <c r="L2668" t="str">
        <f>IF(_xlfn.XLOOKUP(D2668, ABZ!A:A, ABZ!B:B, "", 0) = 0, "", _xlfn.XLOOKUP(D2668, ABZ!A:A, ABZ!B:B, "", 0))</f>
        <v>Technical Communication</v>
      </c>
      <c r="M2668" t="s">
        <v>502</v>
      </c>
      <c r="N2668" s="58" t="s">
        <v>86</v>
      </c>
      <c r="O2668" t="s">
        <v>1689</v>
      </c>
    </row>
    <row r="2669" spans="1:15" x14ac:dyDescent="0.25">
      <c r="A2669" s="60" t="s">
        <v>1712</v>
      </c>
      <c r="B2669">
        <v>307</v>
      </c>
      <c r="D2669" t="s">
        <v>1415</v>
      </c>
      <c r="E2669" t="s">
        <v>67</v>
      </c>
      <c r="F2669" t="s">
        <v>66</v>
      </c>
      <c r="H2669" s="15" t="s">
        <v>20</v>
      </c>
      <c r="I2669" s="1">
        <v>46252</v>
      </c>
      <c r="J2669" s="1">
        <v>46254</v>
      </c>
      <c r="K2669" s="1">
        <v>46254</v>
      </c>
      <c r="L2669" t="str">
        <f>IF(_xlfn.XLOOKUP(D2669, ABZ!A:A, ABZ!B:B, "", 0) = 0, "", _xlfn.XLOOKUP(D2669, ABZ!A:A, ABZ!B:B, "", 0))</f>
        <v>Technical Communication</v>
      </c>
      <c r="M2669" t="s">
        <v>502</v>
      </c>
      <c r="N2669" s="58" t="s">
        <v>86</v>
      </c>
      <c r="O2669" t="s">
        <v>1689</v>
      </c>
    </row>
    <row r="2670" spans="1:15" x14ac:dyDescent="0.25">
      <c r="A2670" s="60" t="s">
        <v>1709</v>
      </c>
      <c r="B2670">
        <v>180</v>
      </c>
      <c r="D2670" t="s">
        <v>1415</v>
      </c>
      <c r="E2670" t="s">
        <v>69</v>
      </c>
      <c r="F2670" t="s">
        <v>89</v>
      </c>
      <c r="H2670" s="15" t="s">
        <v>20</v>
      </c>
      <c r="I2670" s="1">
        <v>46252</v>
      </c>
      <c r="J2670" s="1">
        <v>46254</v>
      </c>
      <c r="K2670" s="1">
        <v>46254</v>
      </c>
      <c r="L2670" t="str">
        <f>IF(_xlfn.XLOOKUP(D2670, ABZ!A:A, ABZ!B:B, "", 0) = 0, "", _xlfn.XLOOKUP(D2670, ABZ!A:A, ABZ!B:B, "", 0))</f>
        <v>Technical Communication</v>
      </c>
      <c r="M2670" t="s">
        <v>502</v>
      </c>
      <c r="N2670" s="58" t="s">
        <v>86</v>
      </c>
      <c r="O2670" t="s">
        <v>1689</v>
      </c>
    </row>
    <row r="2671" spans="1:15" x14ac:dyDescent="0.25">
      <c r="A2671" s="60" t="s">
        <v>1710</v>
      </c>
      <c r="B2671">
        <v>1024</v>
      </c>
      <c r="D2671" t="s">
        <v>1415</v>
      </c>
      <c r="E2671" t="s">
        <v>69</v>
      </c>
      <c r="F2671" t="s">
        <v>89</v>
      </c>
      <c r="H2671" s="15" t="s">
        <v>20</v>
      </c>
      <c r="I2671" s="1">
        <v>46252</v>
      </c>
      <c r="J2671" s="1">
        <v>46254</v>
      </c>
      <c r="K2671" s="1">
        <v>46254</v>
      </c>
      <c r="L2671" t="str">
        <f>IF(_xlfn.XLOOKUP(D2671, ABZ!A:A, ABZ!B:B, "", 0) = 0, "", _xlfn.XLOOKUP(D2671, ABZ!A:A, ABZ!B:B, "", 0))</f>
        <v>Technical Communication</v>
      </c>
      <c r="M2671" t="s">
        <v>502</v>
      </c>
      <c r="N2671" s="58" t="s">
        <v>86</v>
      </c>
      <c r="O2671" t="s">
        <v>1689</v>
      </c>
    </row>
    <row r="2672" spans="1:15" x14ac:dyDescent="0.25">
      <c r="A2672" s="60" t="s">
        <v>1711</v>
      </c>
      <c r="B2672">
        <v>278</v>
      </c>
      <c r="D2672" t="s">
        <v>1415</v>
      </c>
      <c r="E2672" t="s">
        <v>69</v>
      </c>
      <c r="F2672" t="s">
        <v>89</v>
      </c>
      <c r="H2672" s="15" t="s">
        <v>20</v>
      </c>
      <c r="I2672" s="1">
        <v>46252</v>
      </c>
      <c r="J2672" s="1">
        <v>46254</v>
      </c>
      <c r="K2672" s="1">
        <v>46254</v>
      </c>
      <c r="L2672" t="str">
        <f>IF(_xlfn.XLOOKUP(D2672, ABZ!A:A, ABZ!B:B, "", 0) = 0, "", _xlfn.XLOOKUP(D2672, ABZ!A:A, ABZ!B:B, "", 0))</f>
        <v>Technical Communication</v>
      </c>
      <c r="M2672" t="s">
        <v>502</v>
      </c>
      <c r="N2672" s="58" t="s">
        <v>86</v>
      </c>
      <c r="O2672" t="s">
        <v>1689</v>
      </c>
    </row>
    <row r="2673" spans="1:15" x14ac:dyDescent="0.25">
      <c r="A2673" s="60" t="s">
        <v>1712</v>
      </c>
      <c r="B2673">
        <v>307</v>
      </c>
      <c r="D2673" t="s">
        <v>1415</v>
      </c>
      <c r="E2673" t="s">
        <v>69</v>
      </c>
      <c r="F2673" t="s">
        <v>89</v>
      </c>
      <c r="H2673" s="15" t="s">
        <v>20</v>
      </c>
      <c r="I2673" s="1">
        <v>46252</v>
      </c>
      <c r="J2673" s="1">
        <v>46254</v>
      </c>
      <c r="K2673" s="1">
        <v>46254</v>
      </c>
      <c r="L2673" t="str">
        <f>IF(_xlfn.XLOOKUP(D2673, ABZ!A:A, ABZ!B:B, "", 0) = 0, "", _xlfn.XLOOKUP(D2673, ABZ!A:A, ABZ!B:B, "", 0))</f>
        <v>Technical Communication</v>
      </c>
      <c r="M2673" t="s">
        <v>502</v>
      </c>
      <c r="N2673" s="58" t="s">
        <v>86</v>
      </c>
      <c r="O2673" t="s">
        <v>1689</v>
      </c>
    </row>
    <row r="2674" spans="1:15" x14ac:dyDescent="0.25">
      <c r="A2674" s="60" t="s">
        <v>1709</v>
      </c>
      <c r="B2674">
        <v>180</v>
      </c>
      <c r="D2674" t="s">
        <v>1415</v>
      </c>
      <c r="E2674" t="s">
        <v>65</v>
      </c>
      <c r="F2674" t="s">
        <v>66</v>
      </c>
      <c r="H2674" s="15" t="s">
        <v>20</v>
      </c>
      <c r="I2674" s="1">
        <v>46252</v>
      </c>
      <c r="J2674" s="1">
        <v>46254</v>
      </c>
      <c r="K2674" s="1">
        <v>46254</v>
      </c>
      <c r="L2674" t="str">
        <f>IF(_xlfn.XLOOKUP(D2674, ABZ!A:A, ABZ!B:B, "", 0) = 0, "", _xlfn.XLOOKUP(D2674, ABZ!A:A, ABZ!B:B, "", 0))</f>
        <v>Technical Communication</v>
      </c>
      <c r="M2674" t="s">
        <v>502</v>
      </c>
      <c r="N2674" s="58" t="s">
        <v>86</v>
      </c>
      <c r="O2674" t="s">
        <v>1689</v>
      </c>
    </row>
    <row r="2675" spans="1:15" x14ac:dyDescent="0.25">
      <c r="A2675" s="60" t="s">
        <v>1710</v>
      </c>
      <c r="B2675">
        <v>1024</v>
      </c>
      <c r="D2675" t="s">
        <v>1415</v>
      </c>
      <c r="E2675" t="s">
        <v>65</v>
      </c>
      <c r="F2675" t="s">
        <v>66</v>
      </c>
      <c r="H2675" s="15" t="s">
        <v>20</v>
      </c>
      <c r="I2675" s="1">
        <v>46252</v>
      </c>
      <c r="J2675" s="1">
        <v>46254</v>
      </c>
      <c r="K2675" s="1">
        <v>46254</v>
      </c>
      <c r="L2675" t="str">
        <f>IF(_xlfn.XLOOKUP(D2675, ABZ!A:A, ABZ!B:B, "", 0) = 0, "", _xlfn.XLOOKUP(D2675, ABZ!A:A, ABZ!B:B, "", 0))</f>
        <v>Technical Communication</v>
      </c>
      <c r="M2675" t="s">
        <v>502</v>
      </c>
      <c r="N2675" s="58" t="s">
        <v>86</v>
      </c>
      <c r="O2675" t="s">
        <v>1689</v>
      </c>
    </row>
    <row r="2676" spans="1:15" x14ac:dyDescent="0.25">
      <c r="A2676" s="60" t="s">
        <v>1711</v>
      </c>
      <c r="B2676">
        <v>278</v>
      </c>
      <c r="D2676" t="s">
        <v>1415</v>
      </c>
      <c r="E2676" t="s">
        <v>65</v>
      </c>
      <c r="F2676" t="s">
        <v>66</v>
      </c>
      <c r="H2676" s="15" t="s">
        <v>20</v>
      </c>
      <c r="I2676" s="1">
        <v>46252</v>
      </c>
      <c r="J2676" s="1">
        <v>46254</v>
      </c>
      <c r="K2676" s="1">
        <v>46254</v>
      </c>
      <c r="L2676" t="str">
        <f>IF(_xlfn.XLOOKUP(D2676, ABZ!A:A, ABZ!B:B, "", 0) = 0, "", _xlfn.XLOOKUP(D2676, ABZ!A:A, ABZ!B:B, "", 0))</f>
        <v>Technical Communication</v>
      </c>
      <c r="M2676" t="s">
        <v>502</v>
      </c>
      <c r="N2676" s="58" t="s">
        <v>86</v>
      </c>
      <c r="O2676" t="s">
        <v>1689</v>
      </c>
    </row>
    <row r="2677" spans="1:15" x14ac:dyDescent="0.25">
      <c r="A2677" s="60" t="s">
        <v>1712</v>
      </c>
      <c r="B2677">
        <v>307</v>
      </c>
      <c r="D2677" t="s">
        <v>1415</v>
      </c>
      <c r="E2677" t="s">
        <v>65</v>
      </c>
      <c r="F2677" t="s">
        <v>66</v>
      </c>
      <c r="H2677" s="15" t="s">
        <v>20</v>
      </c>
      <c r="I2677" s="1">
        <v>46252</v>
      </c>
      <c r="J2677" s="1">
        <v>46254</v>
      </c>
      <c r="K2677" s="1">
        <v>46254</v>
      </c>
      <c r="L2677" t="str">
        <f>IF(_xlfn.XLOOKUP(D2677, ABZ!A:A, ABZ!B:B, "", 0) = 0, "", _xlfn.XLOOKUP(D2677, ABZ!A:A, ABZ!B:B, "", 0))</f>
        <v>Technical Communication</v>
      </c>
      <c r="M2677" t="s">
        <v>502</v>
      </c>
      <c r="N2677" s="58" t="s">
        <v>86</v>
      </c>
      <c r="O2677" t="s">
        <v>1689</v>
      </c>
    </row>
    <row r="2678" spans="1:15" x14ac:dyDescent="0.25">
      <c r="A2678" s="60" t="s">
        <v>1709</v>
      </c>
      <c r="B2678">
        <v>180</v>
      </c>
      <c r="D2678" t="s">
        <v>1415</v>
      </c>
      <c r="E2678" t="s">
        <v>40</v>
      </c>
      <c r="F2678" t="s">
        <v>66</v>
      </c>
      <c r="H2678" s="15" t="s">
        <v>20</v>
      </c>
      <c r="I2678" s="1">
        <v>46252</v>
      </c>
      <c r="J2678" s="1">
        <v>46254</v>
      </c>
      <c r="K2678" s="1">
        <v>46254</v>
      </c>
      <c r="L2678" t="str">
        <f>IF(_xlfn.XLOOKUP(D2678, ABZ!A:A, ABZ!B:B, "", 0) = 0, "", _xlfn.XLOOKUP(D2678, ABZ!A:A, ABZ!B:B, "", 0))</f>
        <v>Technical Communication</v>
      </c>
      <c r="M2678" t="s">
        <v>502</v>
      </c>
      <c r="N2678" s="58" t="s">
        <v>86</v>
      </c>
      <c r="O2678" t="s">
        <v>1689</v>
      </c>
    </row>
    <row r="2679" spans="1:15" x14ac:dyDescent="0.25">
      <c r="A2679" s="60" t="s">
        <v>1710</v>
      </c>
      <c r="B2679">
        <v>1024</v>
      </c>
      <c r="D2679" t="s">
        <v>1415</v>
      </c>
      <c r="E2679" t="s">
        <v>40</v>
      </c>
      <c r="F2679" t="s">
        <v>66</v>
      </c>
      <c r="H2679" s="15" t="s">
        <v>20</v>
      </c>
      <c r="I2679" s="1">
        <v>46252</v>
      </c>
      <c r="J2679" s="1">
        <v>46254</v>
      </c>
      <c r="K2679" s="1">
        <v>46254</v>
      </c>
      <c r="L2679" t="str">
        <f>IF(_xlfn.XLOOKUP(D2679, ABZ!A:A, ABZ!B:B, "", 0) = 0, "", _xlfn.XLOOKUP(D2679, ABZ!A:A, ABZ!B:B, "", 0))</f>
        <v>Technical Communication</v>
      </c>
      <c r="M2679" t="s">
        <v>502</v>
      </c>
      <c r="N2679" s="58" t="s">
        <v>86</v>
      </c>
      <c r="O2679" t="s">
        <v>1689</v>
      </c>
    </row>
    <row r="2680" spans="1:15" x14ac:dyDescent="0.25">
      <c r="A2680" s="60" t="s">
        <v>1711</v>
      </c>
      <c r="B2680">
        <v>278</v>
      </c>
      <c r="D2680" t="s">
        <v>1415</v>
      </c>
      <c r="E2680" t="s">
        <v>40</v>
      </c>
      <c r="F2680" t="s">
        <v>66</v>
      </c>
      <c r="H2680" s="15" t="s">
        <v>20</v>
      </c>
      <c r="I2680" s="1">
        <v>46252</v>
      </c>
      <c r="J2680" s="1">
        <v>46254</v>
      </c>
      <c r="K2680" s="1">
        <v>46254</v>
      </c>
      <c r="L2680" t="str">
        <f>IF(_xlfn.XLOOKUP(D2680, ABZ!A:A, ABZ!B:B, "", 0) = 0, "", _xlfn.XLOOKUP(D2680, ABZ!A:A, ABZ!B:B, "", 0))</f>
        <v>Technical Communication</v>
      </c>
      <c r="M2680" t="s">
        <v>502</v>
      </c>
      <c r="N2680" s="58" t="s">
        <v>86</v>
      </c>
      <c r="O2680" t="s">
        <v>1689</v>
      </c>
    </row>
    <row r="2681" spans="1:15" x14ac:dyDescent="0.25">
      <c r="A2681" s="60" t="s">
        <v>1712</v>
      </c>
      <c r="B2681">
        <v>307</v>
      </c>
      <c r="D2681" t="s">
        <v>1415</v>
      </c>
      <c r="E2681" t="s">
        <v>40</v>
      </c>
      <c r="F2681" t="s">
        <v>66</v>
      </c>
      <c r="H2681" s="15" t="s">
        <v>20</v>
      </c>
      <c r="I2681" s="1">
        <v>46252</v>
      </c>
      <c r="J2681" s="1">
        <v>46254</v>
      </c>
      <c r="K2681" s="1">
        <v>46254</v>
      </c>
      <c r="L2681" t="str">
        <f>IF(_xlfn.XLOOKUP(D2681, ABZ!A:A, ABZ!B:B, "", 0) = 0, "", _xlfn.XLOOKUP(D2681, ABZ!A:A, ABZ!B:B, "", 0))</f>
        <v>Technical Communication</v>
      </c>
      <c r="M2681" t="s">
        <v>502</v>
      </c>
      <c r="N2681" s="58" t="s">
        <v>86</v>
      </c>
      <c r="O2681" t="s">
        <v>1689</v>
      </c>
    </row>
    <row r="2682" spans="1:15" x14ac:dyDescent="0.25">
      <c r="A2682" s="59" t="s">
        <v>1713</v>
      </c>
      <c r="B2682">
        <v>1077</v>
      </c>
      <c r="D2682" t="s">
        <v>1102</v>
      </c>
      <c r="E2682" t="s">
        <v>26</v>
      </c>
      <c r="F2682" t="s">
        <v>472</v>
      </c>
      <c r="H2682" s="15" t="s">
        <v>20</v>
      </c>
      <c r="I2682" s="1">
        <v>46253</v>
      </c>
      <c r="J2682" s="1">
        <v>46255</v>
      </c>
      <c r="K2682" s="1">
        <v>46258</v>
      </c>
      <c r="L2682" t="str">
        <f>IF(_xlfn.XLOOKUP(D2682, ABZ!A:A, ABZ!B:B, "", 0) = 0, "", _xlfn.XLOOKUP(D2682, ABZ!A:A, ABZ!B:B, "", 0))</f>
        <v>Corporate Communications</v>
      </c>
      <c r="M2682" t="s">
        <v>30</v>
      </c>
      <c r="N2682" s="58" t="s">
        <v>77</v>
      </c>
      <c r="O2682" t="s">
        <v>1507</v>
      </c>
    </row>
    <row r="2683" spans="1:15" x14ac:dyDescent="0.25">
      <c r="A2683" s="59" t="s">
        <v>1713</v>
      </c>
      <c r="B2683">
        <v>1077</v>
      </c>
      <c r="D2683" t="s">
        <v>1102</v>
      </c>
      <c r="E2683" t="s">
        <v>40</v>
      </c>
      <c r="F2683" t="s">
        <v>41</v>
      </c>
      <c r="H2683" s="15" t="s">
        <v>20</v>
      </c>
      <c r="I2683" s="1">
        <v>46253</v>
      </c>
      <c r="J2683" s="1">
        <v>46255</v>
      </c>
      <c r="K2683" s="1">
        <v>46258</v>
      </c>
      <c r="L2683" t="str">
        <f>IF(_xlfn.XLOOKUP(D2683, ABZ!A:A, ABZ!B:B, "", 0) = 0, "", _xlfn.XLOOKUP(D2683, ABZ!A:A, ABZ!B:B, "", 0))</f>
        <v>Corporate Communications</v>
      </c>
      <c r="M2683" t="s">
        <v>30</v>
      </c>
      <c r="N2683" s="58" t="s">
        <v>77</v>
      </c>
      <c r="O2683" t="s">
        <v>1507</v>
      </c>
    </row>
    <row r="2684" spans="1:15" x14ac:dyDescent="0.25">
      <c r="A2684" s="59" t="s">
        <v>1713</v>
      </c>
      <c r="B2684">
        <v>1077</v>
      </c>
      <c r="D2684" t="s">
        <v>1102</v>
      </c>
      <c r="E2684" t="s">
        <v>65</v>
      </c>
      <c r="F2684" t="s">
        <v>66</v>
      </c>
      <c r="H2684" s="15" t="s">
        <v>20</v>
      </c>
      <c r="I2684" s="1">
        <v>46253</v>
      </c>
      <c r="J2684" s="1">
        <v>46255</v>
      </c>
      <c r="K2684" s="1">
        <v>46258</v>
      </c>
      <c r="L2684" t="str">
        <f>IF(_xlfn.XLOOKUP(D2684, ABZ!A:A, ABZ!B:B, "", 0) = 0, "", _xlfn.XLOOKUP(D2684, ABZ!A:A, ABZ!B:B, "", 0))</f>
        <v>Corporate Communications</v>
      </c>
      <c r="M2684" t="s">
        <v>30</v>
      </c>
      <c r="N2684" s="58" t="s">
        <v>77</v>
      </c>
      <c r="O2684" t="s">
        <v>1507</v>
      </c>
    </row>
    <row r="2685" spans="1:15" x14ac:dyDescent="0.25">
      <c r="A2685" s="59" t="s">
        <v>1713</v>
      </c>
      <c r="B2685">
        <v>1077</v>
      </c>
      <c r="D2685" t="s">
        <v>1102</v>
      </c>
      <c r="E2685" t="s">
        <v>67</v>
      </c>
      <c r="F2685" t="s">
        <v>68</v>
      </c>
      <c r="H2685" s="15" t="s">
        <v>20</v>
      </c>
      <c r="I2685" s="1">
        <v>46253</v>
      </c>
      <c r="J2685" s="1">
        <v>46255</v>
      </c>
      <c r="K2685" s="1">
        <v>46258</v>
      </c>
      <c r="L2685" t="str">
        <f>IF(_xlfn.XLOOKUP(D2685, ABZ!A:A, ABZ!B:B, "", 0) = 0, "", _xlfn.XLOOKUP(D2685, ABZ!A:A, ABZ!B:B, "", 0))</f>
        <v>Corporate Communications</v>
      </c>
      <c r="M2685" t="s">
        <v>30</v>
      </c>
      <c r="N2685" s="58" t="s">
        <v>77</v>
      </c>
      <c r="O2685" t="s">
        <v>1507</v>
      </c>
    </row>
    <row r="2686" spans="1:15" x14ac:dyDescent="0.25">
      <c r="A2686" s="59" t="s">
        <v>1713</v>
      </c>
      <c r="B2686">
        <v>1077</v>
      </c>
      <c r="D2686" t="s">
        <v>1102</v>
      </c>
      <c r="E2686" t="s">
        <v>34</v>
      </c>
      <c r="F2686" t="s">
        <v>1201</v>
      </c>
      <c r="H2686" s="15" t="s">
        <v>20</v>
      </c>
      <c r="I2686" s="1">
        <v>46253</v>
      </c>
      <c r="J2686" s="1">
        <v>46255</v>
      </c>
      <c r="K2686" s="1">
        <v>46258</v>
      </c>
      <c r="L2686" t="str">
        <f>IF(_xlfn.XLOOKUP(D2686, ABZ!A:A, ABZ!B:B, "", 0) = 0, "", _xlfn.XLOOKUP(D2686, ABZ!A:A, ABZ!B:B, "", 0))</f>
        <v>Corporate Communications</v>
      </c>
      <c r="N2686" s="58" t="s">
        <v>77</v>
      </c>
      <c r="O2686" t="s">
        <v>1507</v>
      </c>
    </row>
    <row r="2687" spans="1:15" x14ac:dyDescent="0.25">
      <c r="A2687" s="59" t="s">
        <v>1713</v>
      </c>
      <c r="B2687">
        <v>1077</v>
      </c>
      <c r="D2687" t="s">
        <v>1102</v>
      </c>
      <c r="E2687" t="s">
        <v>69</v>
      </c>
      <c r="F2687" t="s">
        <v>70</v>
      </c>
      <c r="G2687" t="s">
        <v>89</v>
      </c>
      <c r="H2687" s="15" t="s">
        <v>20</v>
      </c>
      <c r="I2687" s="1">
        <v>46253</v>
      </c>
      <c r="J2687" s="1">
        <v>46255</v>
      </c>
      <c r="K2687" s="1">
        <v>46258</v>
      </c>
      <c r="L2687" t="str">
        <f>IF(_xlfn.XLOOKUP(D2687, ABZ!A:A, ABZ!B:B, "", 0) = 0, "", _xlfn.XLOOKUP(D2687, ABZ!A:A, ABZ!B:B, "", 0))</f>
        <v>Corporate Communications</v>
      </c>
      <c r="M2687" t="s">
        <v>30</v>
      </c>
      <c r="N2687" s="58" t="s">
        <v>77</v>
      </c>
      <c r="O2687" t="s">
        <v>1507</v>
      </c>
    </row>
    <row r="2688" spans="1:15" x14ac:dyDescent="0.25">
      <c r="A2688" s="59" t="s">
        <v>1714</v>
      </c>
      <c r="B2688">
        <v>387</v>
      </c>
      <c r="D2688" t="s">
        <v>1632</v>
      </c>
      <c r="E2688" t="s">
        <v>26</v>
      </c>
      <c r="F2688" t="s">
        <v>57</v>
      </c>
      <c r="H2688" s="15" t="s">
        <v>20</v>
      </c>
      <c r="I2688" s="1">
        <v>46253</v>
      </c>
      <c r="J2688" s="1">
        <v>46253</v>
      </c>
      <c r="K2688" s="1">
        <v>46258</v>
      </c>
      <c r="L2688" t="str">
        <f>IF(_xlfn.XLOOKUP(D2688, ABZ!A:A, ABZ!B:B, "", 0) = 0, "", _xlfn.XLOOKUP(D2688, ABZ!A:A, ABZ!B:B, "", 0))</f>
        <v>Corporate Communications</v>
      </c>
      <c r="N2688" s="58" t="s">
        <v>77</v>
      </c>
      <c r="O2688" t="s">
        <v>1507</v>
      </c>
    </row>
    <row r="2689" spans="1:15" x14ac:dyDescent="0.25">
      <c r="A2689" t="s">
        <v>1715</v>
      </c>
      <c r="C2689">
        <v>60</v>
      </c>
      <c r="D2689" t="s">
        <v>709</v>
      </c>
      <c r="E2689" t="s">
        <v>18</v>
      </c>
      <c r="G2689" t="s">
        <v>19</v>
      </c>
      <c r="H2689" s="15" t="s">
        <v>7183</v>
      </c>
      <c r="I2689" s="1">
        <v>46253</v>
      </c>
      <c r="J2689" s="1">
        <v>46254</v>
      </c>
      <c r="K2689" s="1">
        <v>46254</v>
      </c>
      <c r="L2689" t="str">
        <f>IF(_xlfn.XLOOKUP(D2689, ABZ!A:A, ABZ!B:B, "", 0) = 0, "", _xlfn.XLOOKUP(D2689, ABZ!A:A, ABZ!B:B, "", 0))</f>
        <v>User Interface &amp; Clients</v>
      </c>
      <c r="M2689" t="s">
        <v>21</v>
      </c>
      <c r="N2689" t="s">
        <v>22</v>
      </c>
      <c r="O2689" t="s">
        <v>1716</v>
      </c>
    </row>
    <row r="2690" spans="1:15" x14ac:dyDescent="0.25">
      <c r="A2690" t="s">
        <v>968</v>
      </c>
      <c r="B2690">
        <v>32</v>
      </c>
      <c r="D2690" t="s">
        <v>922</v>
      </c>
      <c r="E2690" t="s">
        <v>26</v>
      </c>
      <c r="F2690" t="s">
        <v>57</v>
      </c>
      <c r="H2690" s="15" t="s">
        <v>7183</v>
      </c>
      <c r="I2690" s="1">
        <v>46253</v>
      </c>
      <c r="J2690" s="1">
        <v>46254</v>
      </c>
      <c r="K2690" s="1">
        <v>46255</v>
      </c>
      <c r="L2690" t="str">
        <f>IF(_xlfn.XLOOKUP(D2690, ABZ!A:A, ABZ!B:B, "", 0) = 0, "", _xlfn.XLOOKUP(D2690, ABZ!A:A, ABZ!B:B, "", 0))</f>
        <v>IT</v>
      </c>
      <c r="M2690" t="s">
        <v>21</v>
      </c>
      <c r="N2690" t="s">
        <v>22</v>
      </c>
      <c r="O2690" t="s">
        <v>1476</v>
      </c>
    </row>
    <row r="2691" spans="1:15" x14ac:dyDescent="0.25">
      <c r="A2691" t="s">
        <v>968</v>
      </c>
      <c r="B2691">
        <v>32</v>
      </c>
      <c r="D2691" t="s">
        <v>922</v>
      </c>
      <c r="E2691" t="s">
        <v>102</v>
      </c>
      <c r="F2691" t="s">
        <v>1480</v>
      </c>
      <c r="G2691" t="s">
        <v>88</v>
      </c>
      <c r="H2691" s="15" t="s">
        <v>7183</v>
      </c>
      <c r="I2691" s="1">
        <v>46253</v>
      </c>
      <c r="J2691" s="1">
        <v>46262</v>
      </c>
      <c r="K2691" s="1">
        <v>46259</v>
      </c>
      <c r="L2691" t="str">
        <f>IF(_xlfn.XLOOKUP(D2691, ABZ!A:A, ABZ!B:B, "", 0) = 0, "", _xlfn.XLOOKUP(D2691, ABZ!A:A, ABZ!B:B, "", 0))</f>
        <v>IT</v>
      </c>
      <c r="M2691" t="s">
        <v>21</v>
      </c>
      <c r="N2691" t="s">
        <v>22</v>
      </c>
      <c r="O2691" t="s">
        <v>1476</v>
      </c>
    </row>
    <row r="2692" spans="1:15" x14ac:dyDescent="0.25">
      <c r="A2692" t="s">
        <v>968</v>
      </c>
      <c r="B2692">
        <v>32</v>
      </c>
      <c r="D2692" t="s">
        <v>922</v>
      </c>
      <c r="E2692" t="s">
        <v>103</v>
      </c>
      <c r="F2692" t="s">
        <v>70</v>
      </c>
      <c r="H2692" s="15" t="s">
        <v>7183</v>
      </c>
      <c r="I2692" s="1">
        <v>46253</v>
      </c>
      <c r="J2692" s="1">
        <v>46254</v>
      </c>
      <c r="K2692" s="1">
        <v>46255</v>
      </c>
      <c r="L2692" t="str">
        <f>IF(_xlfn.XLOOKUP(D2692, ABZ!A:A, ABZ!B:B, "", 0) = 0, "", _xlfn.XLOOKUP(D2692, ABZ!A:A, ABZ!B:B, "", 0))</f>
        <v>IT</v>
      </c>
      <c r="M2692" t="s">
        <v>21</v>
      </c>
      <c r="N2692" t="s">
        <v>22</v>
      </c>
      <c r="O2692" t="s">
        <v>1476</v>
      </c>
    </row>
    <row r="2693" spans="1:15" x14ac:dyDescent="0.25">
      <c r="A2693" t="s">
        <v>968</v>
      </c>
      <c r="B2693">
        <v>32</v>
      </c>
      <c r="D2693" t="s">
        <v>922</v>
      </c>
      <c r="E2693" t="s">
        <v>104</v>
      </c>
      <c r="F2693" t="s">
        <v>66</v>
      </c>
      <c r="H2693" s="15" t="s">
        <v>7183</v>
      </c>
      <c r="I2693" s="1">
        <v>46253</v>
      </c>
      <c r="J2693" s="1">
        <v>46254</v>
      </c>
      <c r="K2693" s="1">
        <v>46255</v>
      </c>
      <c r="L2693" t="str">
        <f>IF(_xlfn.XLOOKUP(D2693, ABZ!A:A, ABZ!B:B, "", 0) = 0, "", _xlfn.XLOOKUP(D2693, ABZ!A:A, ABZ!B:B, "", 0))</f>
        <v>IT</v>
      </c>
      <c r="M2693" t="s">
        <v>21</v>
      </c>
      <c r="N2693" t="s">
        <v>22</v>
      </c>
      <c r="O2693" t="s">
        <v>1476</v>
      </c>
    </row>
    <row r="2694" spans="1:15" x14ac:dyDescent="0.25">
      <c r="A2694" t="s">
        <v>968</v>
      </c>
      <c r="B2694">
        <v>32</v>
      </c>
      <c r="D2694" t="s">
        <v>922</v>
      </c>
      <c r="E2694" t="s">
        <v>101</v>
      </c>
      <c r="F2694" t="s">
        <v>41</v>
      </c>
      <c r="H2694" s="15" t="s">
        <v>7183</v>
      </c>
      <c r="I2694" s="1">
        <v>46253</v>
      </c>
      <c r="J2694" s="1">
        <v>46254</v>
      </c>
      <c r="K2694" s="1">
        <v>46255</v>
      </c>
      <c r="L2694" t="str">
        <f>IF(_xlfn.XLOOKUP(D2694, ABZ!A:A, ABZ!B:B, "", 0) = 0, "", _xlfn.XLOOKUP(D2694, ABZ!A:A, ABZ!B:B, "", 0))</f>
        <v>IT</v>
      </c>
      <c r="M2694" t="s">
        <v>21</v>
      </c>
      <c r="N2694" t="s">
        <v>22</v>
      </c>
      <c r="O2694" t="s">
        <v>1476</v>
      </c>
    </row>
    <row r="2695" spans="1:15" x14ac:dyDescent="0.25">
      <c r="A2695" t="s">
        <v>968</v>
      </c>
      <c r="B2695">
        <v>32</v>
      </c>
      <c r="D2695" t="s">
        <v>922</v>
      </c>
      <c r="E2695" t="s">
        <v>26</v>
      </c>
      <c r="F2695" t="s">
        <v>57</v>
      </c>
      <c r="H2695" s="15" t="s">
        <v>7183</v>
      </c>
      <c r="I2695" s="1">
        <v>46253</v>
      </c>
      <c r="J2695" s="1">
        <v>46254</v>
      </c>
      <c r="K2695" s="1">
        <v>46255</v>
      </c>
      <c r="L2695" t="str">
        <f>IF(_xlfn.XLOOKUP(D2695, ABZ!A:A, ABZ!B:B, "", 0) = 0, "", _xlfn.XLOOKUP(D2695, ABZ!A:A, ABZ!B:B, "", 0))</f>
        <v>IT</v>
      </c>
      <c r="M2695" t="s">
        <v>21</v>
      </c>
      <c r="N2695" t="s">
        <v>22</v>
      </c>
      <c r="O2695" t="s">
        <v>1476</v>
      </c>
    </row>
    <row r="2696" spans="1:15" x14ac:dyDescent="0.25">
      <c r="A2696" t="s">
        <v>969</v>
      </c>
      <c r="B2696">
        <v>1492</v>
      </c>
      <c r="D2696" t="s">
        <v>922</v>
      </c>
      <c r="E2696" t="s">
        <v>102</v>
      </c>
      <c r="F2696" t="s">
        <v>1480</v>
      </c>
      <c r="G2696" t="s">
        <v>88</v>
      </c>
      <c r="H2696" s="15" t="s">
        <v>7183</v>
      </c>
      <c r="I2696" s="1">
        <v>46253</v>
      </c>
      <c r="J2696" s="1">
        <v>46262</v>
      </c>
      <c r="K2696" s="1">
        <v>46259</v>
      </c>
      <c r="L2696" t="str">
        <f>IF(_xlfn.XLOOKUP(D2696, ABZ!A:A, ABZ!B:B, "", 0) = 0, "", _xlfn.XLOOKUP(D2696, ABZ!A:A, ABZ!B:B, "", 0))</f>
        <v>IT</v>
      </c>
      <c r="M2696" t="s">
        <v>21</v>
      </c>
      <c r="N2696" t="s">
        <v>22</v>
      </c>
      <c r="O2696" t="s">
        <v>1476</v>
      </c>
    </row>
    <row r="2697" spans="1:15" x14ac:dyDescent="0.25">
      <c r="A2697" t="s">
        <v>969</v>
      </c>
      <c r="B2697">
        <v>1492</v>
      </c>
      <c r="D2697" t="s">
        <v>922</v>
      </c>
      <c r="E2697" t="s">
        <v>103</v>
      </c>
      <c r="F2697" t="s">
        <v>70</v>
      </c>
      <c r="H2697" s="15" t="s">
        <v>7183</v>
      </c>
      <c r="I2697" s="1">
        <v>46253</v>
      </c>
      <c r="J2697" s="1">
        <v>46254</v>
      </c>
      <c r="K2697" s="1">
        <v>46255</v>
      </c>
      <c r="L2697" t="str">
        <f>IF(_xlfn.XLOOKUP(D2697, ABZ!A:A, ABZ!B:B, "", 0) = 0, "", _xlfn.XLOOKUP(D2697, ABZ!A:A, ABZ!B:B, "", 0))</f>
        <v>IT</v>
      </c>
      <c r="M2697" t="s">
        <v>21</v>
      </c>
      <c r="N2697" t="s">
        <v>22</v>
      </c>
      <c r="O2697" t="s">
        <v>1476</v>
      </c>
    </row>
    <row r="2698" spans="1:15" x14ac:dyDescent="0.25">
      <c r="A2698" t="s">
        <v>969</v>
      </c>
      <c r="B2698">
        <v>1492</v>
      </c>
      <c r="D2698" t="s">
        <v>922</v>
      </c>
      <c r="E2698" t="s">
        <v>104</v>
      </c>
      <c r="F2698" t="s">
        <v>66</v>
      </c>
      <c r="H2698" s="15" t="s">
        <v>7183</v>
      </c>
      <c r="I2698" s="1">
        <v>46253</v>
      </c>
      <c r="J2698" s="1">
        <v>46254</v>
      </c>
      <c r="K2698" s="1">
        <v>46255</v>
      </c>
      <c r="L2698" t="str">
        <f>IF(_xlfn.XLOOKUP(D2698, ABZ!A:A, ABZ!B:B, "", 0) = 0, "", _xlfn.XLOOKUP(D2698, ABZ!A:A, ABZ!B:B, "", 0))</f>
        <v>IT</v>
      </c>
      <c r="M2698" t="s">
        <v>21</v>
      </c>
      <c r="N2698" t="s">
        <v>22</v>
      </c>
      <c r="O2698" t="s">
        <v>1476</v>
      </c>
    </row>
    <row r="2699" spans="1:15" x14ac:dyDescent="0.25">
      <c r="A2699" t="s">
        <v>969</v>
      </c>
      <c r="B2699">
        <v>1492</v>
      </c>
      <c r="D2699" t="s">
        <v>922</v>
      </c>
      <c r="E2699" t="s">
        <v>101</v>
      </c>
      <c r="F2699" t="s">
        <v>41</v>
      </c>
      <c r="H2699" s="15" t="s">
        <v>7183</v>
      </c>
      <c r="I2699" s="1">
        <v>46253</v>
      </c>
      <c r="J2699" s="1">
        <v>46254</v>
      </c>
      <c r="K2699" s="1">
        <v>46255</v>
      </c>
      <c r="L2699" t="str">
        <f>IF(_xlfn.XLOOKUP(D2699, ABZ!A:A, ABZ!B:B, "", 0) = 0, "", _xlfn.XLOOKUP(D2699, ABZ!A:A, ABZ!B:B, "", 0))</f>
        <v>IT</v>
      </c>
      <c r="M2699" t="s">
        <v>21</v>
      </c>
      <c r="N2699" t="s">
        <v>22</v>
      </c>
      <c r="O2699" t="s">
        <v>1476</v>
      </c>
    </row>
    <row r="2700" spans="1:15" x14ac:dyDescent="0.25">
      <c r="A2700" t="s">
        <v>970</v>
      </c>
      <c r="B2700">
        <v>1648</v>
      </c>
      <c r="D2700" t="s">
        <v>922</v>
      </c>
      <c r="E2700" t="s">
        <v>26</v>
      </c>
      <c r="F2700" t="s">
        <v>57</v>
      </c>
      <c r="H2700" s="15" t="s">
        <v>7183</v>
      </c>
      <c r="I2700" s="1">
        <v>46253</v>
      </c>
      <c r="J2700" s="1">
        <v>46254</v>
      </c>
      <c r="K2700" s="1">
        <v>46255</v>
      </c>
      <c r="L2700" t="str">
        <f>IF(_xlfn.XLOOKUP(D2700, ABZ!A:A, ABZ!B:B, "", 0) = 0, "", _xlfn.XLOOKUP(D2700, ABZ!A:A, ABZ!B:B, "", 0))</f>
        <v>IT</v>
      </c>
      <c r="M2700" t="s">
        <v>21</v>
      </c>
      <c r="N2700" t="s">
        <v>22</v>
      </c>
      <c r="O2700" t="s">
        <v>1476</v>
      </c>
    </row>
    <row r="2701" spans="1:15" x14ac:dyDescent="0.25">
      <c r="A2701" t="s">
        <v>970</v>
      </c>
      <c r="B2701">
        <v>1648</v>
      </c>
      <c r="D2701" t="s">
        <v>922</v>
      </c>
      <c r="E2701" t="s">
        <v>102</v>
      </c>
      <c r="F2701" t="s">
        <v>1480</v>
      </c>
      <c r="G2701" t="s">
        <v>88</v>
      </c>
      <c r="H2701" s="15" t="s">
        <v>7183</v>
      </c>
      <c r="I2701" s="1">
        <v>46253</v>
      </c>
      <c r="J2701" s="1">
        <v>46262</v>
      </c>
      <c r="K2701" s="1">
        <v>46259</v>
      </c>
      <c r="L2701" t="str">
        <f>IF(_xlfn.XLOOKUP(D2701, ABZ!A:A, ABZ!B:B, "", 0) = 0, "", _xlfn.XLOOKUP(D2701, ABZ!A:A, ABZ!B:B, "", 0))</f>
        <v>IT</v>
      </c>
      <c r="M2701" t="s">
        <v>21</v>
      </c>
      <c r="N2701" t="s">
        <v>22</v>
      </c>
      <c r="O2701" t="s">
        <v>1476</v>
      </c>
    </row>
    <row r="2702" spans="1:15" x14ac:dyDescent="0.25">
      <c r="A2702" t="s">
        <v>970</v>
      </c>
      <c r="B2702">
        <v>1648</v>
      </c>
      <c r="D2702" t="s">
        <v>922</v>
      </c>
      <c r="E2702" t="s">
        <v>103</v>
      </c>
      <c r="F2702" t="s">
        <v>89</v>
      </c>
      <c r="H2702" s="15" t="s">
        <v>7183</v>
      </c>
      <c r="I2702" s="1">
        <v>46253</v>
      </c>
      <c r="J2702" s="1">
        <v>46254</v>
      </c>
      <c r="K2702" s="1">
        <v>46255</v>
      </c>
      <c r="L2702" t="str">
        <f>IF(_xlfn.XLOOKUP(D2702, ABZ!A:A, ABZ!B:B, "", 0) = 0, "", _xlfn.XLOOKUP(D2702, ABZ!A:A, ABZ!B:B, "", 0))</f>
        <v>IT</v>
      </c>
      <c r="M2702" t="s">
        <v>21</v>
      </c>
      <c r="N2702" t="s">
        <v>22</v>
      </c>
      <c r="O2702" t="s">
        <v>1476</v>
      </c>
    </row>
    <row r="2703" spans="1:15" x14ac:dyDescent="0.25">
      <c r="A2703" t="s">
        <v>970</v>
      </c>
      <c r="B2703">
        <v>1648</v>
      </c>
      <c r="D2703" t="s">
        <v>922</v>
      </c>
      <c r="E2703" t="s">
        <v>104</v>
      </c>
      <c r="F2703" t="s">
        <v>66</v>
      </c>
      <c r="H2703" s="15" t="s">
        <v>7183</v>
      </c>
      <c r="I2703" s="1">
        <v>46253</v>
      </c>
      <c r="J2703" s="1">
        <v>46254</v>
      </c>
      <c r="K2703" s="1">
        <v>46255</v>
      </c>
      <c r="L2703" t="str">
        <f>IF(_xlfn.XLOOKUP(D2703, ABZ!A:A, ABZ!B:B, "", 0) = 0, "", _xlfn.XLOOKUP(D2703, ABZ!A:A, ABZ!B:B, "", 0))</f>
        <v>IT</v>
      </c>
      <c r="M2703" t="s">
        <v>21</v>
      </c>
      <c r="N2703" t="s">
        <v>22</v>
      </c>
      <c r="O2703" t="s">
        <v>1476</v>
      </c>
    </row>
    <row r="2704" spans="1:15" x14ac:dyDescent="0.25">
      <c r="A2704" t="s">
        <v>970</v>
      </c>
      <c r="B2704">
        <v>1648</v>
      </c>
      <c r="D2704" t="s">
        <v>922</v>
      </c>
      <c r="E2704" t="s">
        <v>101</v>
      </c>
      <c r="F2704" t="s">
        <v>41</v>
      </c>
      <c r="H2704" s="15" t="s">
        <v>7183</v>
      </c>
      <c r="I2704" s="1">
        <v>46253</v>
      </c>
      <c r="J2704" s="1">
        <v>46254</v>
      </c>
      <c r="K2704" s="1">
        <v>46255</v>
      </c>
      <c r="L2704" t="str">
        <f>IF(_xlfn.XLOOKUP(D2704, ABZ!A:A, ABZ!B:B, "", 0) = 0, "", _xlfn.XLOOKUP(D2704, ABZ!A:A, ABZ!B:B, "", 0))</f>
        <v>IT</v>
      </c>
      <c r="M2704" t="s">
        <v>21</v>
      </c>
      <c r="N2704" t="s">
        <v>22</v>
      </c>
      <c r="O2704" t="s">
        <v>1476</v>
      </c>
    </row>
    <row r="2705" spans="1:15" x14ac:dyDescent="0.25">
      <c r="A2705" t="s">
        <v>1717</v>
      </c>
      <c r="B2705">
        <v>7578</v>
      </c>
      <c r="D2705" t="s">
        <v>1718</v>
      </c>
      <c r="E2705" t="s">
        <v>26</v>
      </c>
      <c r="F2705" t="s">
        <v>57</v>
      </c>
      <c r="H2705" s="15" t="s">
        <v>20</v>
      </c>
      <c r="I2705" s="1">
        <v>46253</v>
      </c>
      <c r="J2705" s="1">
        <v>46260</v>
      </c>
      <c r="K2705" s="1">
        <v>46258</v>
      </c>
      <c r="L2705" t="str">
        <f>IF(_xlfn.XLOOKUP(D2705, ABZ!A:A, ABZ!B:B, "", 0) = 0, "", _xlfn.XLOOKUP(D2705, ABZ!A:A, ABZ!B:B, "", 0))</f>
        <v>Corporate Legal</v>
      </c>
      <c r="M2705" t="s">
        <v>30</v>
      </c>
      <c r="O2705" t="s">
        <v>1689</v>
      </c>
    </row>
    <row r="2706" spans="1:15" x14ac:dyDescent="0.25">
      <c r="A2706" t="s">
        <v>1717</v>
      </c>
      <c r="B2706">
        <v>7578</v>
      </c>
      <c r="D2706" t="s">
        <v>1718</v>
      </c>
      <c r="E2706" t="s">
        <v>67</v>
      </c>
      <c r="F2706" t="s">
        <v>68</v>
      </c>
      <c r="H2706" s="15" t="s">
        <v>20</v>
      </c>
      <c r="I2706" s="1">
        <v>46253</v>
      </c>
      <c r="J2706" s="1">
        <v>46260</v>
      </c>
      <c r="K2706" s="1">
        <v>46258</v>
      </c>
      <c r="L2706" t="str">
        <f>IF(_xlfn.XLOOKUP(D2706, ABZ!A:A, ABZ!B:B, "", 0) = 0, "", _xlfn.XLOOKUP(D2706, ABZ!A:A, ABZ!B:B, "", 0))</f>
        <v>Corporate Legal</v>
      </c>
      <c r="M2706" t="s">
        <v>30</v>
      </c>
      <c r="O2706" t="s">
        <v>1689</v>
      </c>
    </row>
    <row r="2707" spans="1:15" x14ac:dyDescent="0.25">
      <c r="A2707" t="s">
        <v>1717</v>
      </c>
      <c r="B2707">
        <v>7578</v>
      </c>
      <c r="D2707" t="s">
        <v>1718</v>
      </c>
      <c r="E2707" t="s">
        <v>69</v>
      </c>
      <c r="F2707" t="s">
        <v>89</v>
      </c>
      <c r="H2707" s="15" t="s">
        <v>20</v>
      </c>
      <c r="I2707" s="1">
        <v>46253</v>
      </c>
      <c r="J2707" s="1">
        <v>46259</v>
      </c>
      <c r="K2707" s="1">
        <v>46258</v>
      </c>
      <c r="L2707" t="str">
        <f>IF(_xlfn.XLOOKUP(D2707, ABZ!A:A, ABZ!B:B, "", 0) = 0, "", _xlfn.XLOOKUP(D2707, ABZ!A:A, ABZ!B:B, "", 0))</f>
        <v>Corporate Legal</v>
      </c>
      <c r="M2707" t="s">
        <v>30</v>
      </c>
      <c r="O2707" t="s">
        <v>1689</v>
      </c>
    </row>
    <row r="2708" spans="1:15" x14ac:dyDescent="0.25">
      <c r="A2708" t="s">
        <v>1717</v>
      </c>
      <c r="B2708">
        <v>7578</v>
      </c>
      <c r="D2708" t="s">
        <v>1718</v>
      </c>
      <c r="E2708" t="s">
        <v>65</v>
      </c>
      <c r="F2708" t="s">
        <v>66</v>
      </c>
      <c r="H2708" s="15" t="s">
        <v>20</v>
      </c>
      <c r="I2708" s="1">
        <v>46254</v>
      </c>
      <c r="J2708" s="1">
        <v>46258</v>
      </c>
      <c r="K2708" s="1">
        <v>46258</v>
      </c>
      <c r="L2708" t="str">
        <f>IF(_xlfn.XLOOKUP(D2708, ABZ!A:A, ABZ!B:B, "", 0) = 0, "", _xlfn.XLOOKUP(D2708, ABZ!A:A, ABZ!B:B, "", 0))</f>
        <v>Corporate Legal</v>
      </c>
      <c r="O2708" t="s">
        <v>1689</v>
      </c>
    </row>
    <row r="2709" spans="1:15" x14ac:dyDescent="0.25">
      <c r="A2709" t="s">
        <v>1717</v>
      </c>
      <c r="B2709">
        <v>7578</v>
      </c>
      <c r="D2709" t="s">
        <v>1718</v>
      </c>
      <c r="E2709" t="s">
        <v>40</v>
      </c>
      <c r="F2709" t="s">
        <v>41</v>
      </c>
      <c r="H2709" s="15" t="s">
        <v>20</v>
      </c>
      <c r="I2709" s="1">
        <v>46255</v>
      </c>
      <c r="J2709" s="1">
        <v>46258</v>
      </c>
      <c r="K2709" s="1">
        <v>46258</v>
      </c>
      <c r="L2709" t="str">
        <f>IF(_xlfn.XLOOKUP(D2709, ABZ!A:A, ABZ!B:B, "", 0) = 0, "", _xlfn.XLOOKUP(D2709, ABZ!A:A, ABZ!B:B, "", 0))</f>
        <v>Corporate Legal</v>
      </c>
      <c r="M2709" t="s">
        <v>30</v>
      </c>
      <c r="O2709" t="s">
        <v>1689</v>
      </c>
    </row>
    <row r="2710" spans="1:15" x14ac:dyDescent="0.25">
      <c r="A2710" t="s">
        <v>1719</v>
      </c>
      <c r="D2710" t="s">
        <v>541</v>
      </c>
      <c r="E2710" t="s">
        <v>26</v>
      </c>
      <c r="F2710" t="s">
        <v>57</v>
      </c>
      <c r="H2710" s="15" t="s">
        <v>7183</v>
      </c>
      <c r="I2710" s="1">
        <v>46254</v>
      </c>
      <c r="J2710" s="1">
        <v>46254</v>
      </c>
      <c r="K2710" s="1">
        <v>46254</v>
      </c>
      <c r="L2710" t="str">
        <f>IF(_xlfn.XLOOKUP(D2710, ABZ!A:A, ABZ!B:B, "", 0) = 0, "", _xlfn.XLOOKUP(D2710, ABZ!A:A, ABZ!B:B, "", 0))</f>
        <v>User Interface &amp; Clients</v>
      </c>
      <c r="N2710" t="s">
        <v>22</v>
      </c>
      <c r="O2710" t="s">
        <v>1720</v>
      </c>
    </row>
    <row r="2711" spans="1:15" x14ac:dyDescent="0.25">
      <c r="A2711" t="s">
        <v>1719</v>
      </c>
      <c r="D2711" t="s">
        <v>541</v>
      </c>
      <c r="E2711" t="s">
        <v>102</v>
      </c>
      <c r="F2711" t="s">
        <v>68</v>
      </c>
      <c r="H2711" s="15" t="s">
        <v>7183</v>
      </c>
      <c r="I2711" s="1">
        <v>46254</v>
      </c>
      <c r="J2711" s="1">
        <v>46254</v>
      </c>
      <c r="K2711" s="1">
        <v>46254</v>
      </c>
      <c r="L2711" t="str">
        <f>IF(_xlfn.XLOOKUP(D2711, ABZ!A:A, ABZ!B:B, "", 0) = 0, "", _xlfn.XLOOKUP(D2711, ABZ!A:A, ABZ!B:B, "", 0))</f>
        <v>User Interface &amp; Clients</v>
      </c>
      <c r="N2711" t="s">
        <v>22</v>
      </c>
      <c r="O2711" t="s">
        <v>1720</v>
      </c>
    </row>
    <row r="2712" spans="1:15" x14ac:dyDescent="0.25">
      <c r="A2712" t="s">
        <v>1719</v>
      </c>
      <c r="D2712" t="s">
        <v>541</v>
      </c>
      <c r="E2712" t="s">
        <v>103</v>
      </c>
      <c r="F2712" t="s">
        <v>89</v>
      </c>
      <c r="G2712" t="s">
        <v>70</v>
      </c>
      <c r="H2712" s="15" t="s">
        <v>7183</v>
      </c>
      <c r="I2712" s="1">
        <v>46254</v>
      </c>
      <c r="J2712" s="1">
        <v>46254</v>
      </c>
      <c r="K2712" s="1">
        <v>46254</v>
      </c>
      <c r="L2712" t="str">
        <f>IF(_xlfn.XLOOKUP(D2712, ABZ!A:A, ABZ!B:B, "", 0) = 0, "", _xlfn.XLOOKUP(D2712, ABZ!A:A, ABZ!B:B, "", 0))</f>
        <v>User Interface &amp; Clients</v>
      </c>
      <c r="N2712" t="s">
        <v>22</v>
      </c>
      <c r="O2712" t="s">
        <v>1720</v>
      </c>
    </row>
    <row r="2713" spans="1:15" x14ac:dyDescent="0.25">
      <c r="A2713" t="s">
        <v>1719</v>
      </c>
      <c r="D2713" t="s">
        <v>541</v>
      </c>
      <c r="E2713" t="s">
        <v>104</v>
      </c>
      <c r="F2713" t="s">
        <v>66</v>
      </c>
      <c r="H2713" s="15" t="s">
        <v>7183</v>
      </c>
      <c r="I2713" s="1">
        <v>46254</v>
      </c>
      <c r="J2713" s="1">
        <v>46254</v>
      </c>
      <c r="K2713" s="1">
        <v>46254</v>
      </c>
      <c r="L2713" t="str">
        <f>IF(_xlfn.XLOOKUP(D2713, ABZ!A:A, ABZ!B:B, "", 0) = 0, "", _xlfn.XLOOKUP(D2713, ABZ!A:A, ABZ!B:B, "", 0))</f>
        <v>User Interface &amp; Clients</v>
      </c>
      <c r="N2713" t="s">
        <v>22</v>
      </c>
      <c r="O2713" t="s">
        <v>1720</v>
      </c>
    </row>
    <row r="2714" spans="1:15" x14ac:dyDescent="0.25">
      <c r="A2714" t="s">
        <v>1719</v>
      </c>
      <c r="D2714" t="s">
        <v>541</v>
      </c>
      <c r="E2714" t="s">
        <v>101</v>
      </c>
      <c r="F2714" t="s">
        <v>41</v>
      </c>
      <c r="H2714" s="15" t="s">
        <v>7183</v>
      </c>
      <c r="I2714" s="1">
        <v>46254</v>
      </c>
      <c r="J2714" s="1">
        <v>46254</v>
      </c>
      <c r="K2714" s="1">
        <v>46254</v>
      </c>
      <c r="L2714" t="str">
        <f>IF(_xlfn.XLOOKUP(D2714, ABZ!A:A, ABZ!B:B, "", 0) = 0, "", _xlfn.XLOOKUP(D2714, ABZ!A:A, ABZ!B:B, "", 0))</f>
        <v>User Interface &amp; Clients</v>
      </c>
      <c r="N2714" t="s">
        <v>22</v>
      </c>
      <c r="O2714" t="s">
        <v>1720</v>
      </c>
    </row>
    <row r="2715" spans="1:15" x14ac:dyDescent="0.25">
      <c r="A2715" t="s">
        <v>1719</v>
      </c>
      <c r="D2715" t="s">
        <v>541</v>
      </c>
      <c r="E2715" t="s">
        <v>37</v>
      </c>
      <c r="F2715" t="s">
        <v>1201</v>
      </c>
      <c r="H2715" s="15" t="s">
        <v>7183</v>
      </c>
      <c r="I2715" s="1">
        <v>46254</v>
      </c>
      <c r="J2715" s="1">
        <v>46254</v>
      </c>
      <c r="K2715" s="1">
        <v>46254</v>
      </c>
      <c r="L2715" t="str">
        <f>IF(_xlfn.XLOOKUP(D2715, ABZ!A:A, ABZ!B:B, "", 0) = 0, "", _xlfn.XLOOKUP(D2715, ABZ!A:A, ABZ!B:B, "", 0))</f>
        <v>User Interface &amp; Clients</v>
      </c>
      <c r="N2715" t="s">
        <v>22</v>
      </c>
      <c r="O2715" t="s">
        <v>1720</v>
      </c>
    </row>
    <row r="2716" spans="1:15" x14ac:dyDescent="0.25">
      <c r="A2716" t="s">
        <v>1719</v>
      </c>
      <c r="D2716" t="s">
        <v>541</v>
      </c>
      <c r="E2716" t="s">
        <v>105</v>
      </c>
      <c r="F2716" t="s">
        <v>35</v>
      </c>
      <c r="H2716" s="15" t="s">
        <v>7183</v>
      </c>
      <c r="I2716" s="1">
        <v>46259</v>
      </c>
      <c r="J2716" s="1">
        <v>46259</v>
      </c>
      <c r="K2716" s="1">
        <v>46259</v>
      </c>
      <c r="L2716" t="str">
        <f>IF(_xlfn.XLOOKUP(D2716, ABZ!A:A, ABZ!B:B, "", 0) = 0, "", _xlfn.XLOOKUP(D2716, ABZ!A:A, ABZ!B:B, "", 0))</f>
        <v>User Interface &amp; Clients</v>
      </c>
      <c r="N2716" t="s">
        <v>22</v>
      </c>
      <c r="O2716" t="s">
        <v>1720</v>
      </c>
    </row>
    <row r="2717" spans="1:15" x14ac:dyDescent="0.25">
      <c r="A2717" s="60" t="s">
        <v>1721</v>
      </c>
      <c r="B2717">
        <v>80</v>
      </c>
      <c r="D2717" t="s">
        <v>1632</v>
      </c>
      <c r="E2717" t="s">
        <v>26</v>
      </c>
      <c r="F2717" t="s">
        <v>57</v>
      </c>
      <c r="H2717" s="15" t="s">
        <v>20</v>
      </c>
      <c r="I2717" s="1">
        <v>46254</v>
      </c>
      <c r="J2717" s="1">
        <v>46254</v>
      </c>
      <c r="K2717" s="1">
        <v>46254</v>
      </c>
      <c r="L2717" t="str">
        <f>IF(_xlfn.XLOOKUP(D2717, ABZ!A:A, ABZ!B:B, "", 0) = 0, "", _xlfn.XLOOKUP(D2717, ABZ!A:A, ABZ!B:B, "", 0))</f>
        <v>Corporate Communications</v>
      </c>
      <c r="N2717" t="s">
        <v>77</v>
      </c>
      <c r="O2717" t="s">
        <v>1507</v>
      </c>
    </row>
    <row r="2718" spans="1:15" x14ac:dyDescent="0.25">
      <c r="A2718" s="60" t="s">
        <v>1722</v>
      </c>
      <c r="B2718">
        <v>153</v>
      </c>
      <c r="D2718" t="s">
        <v>1632</v>
      </c>
      <c r="E2718" t="s">
        <v>26</v>
      </c>
      <c r="F2718" t="s">
        <v>57</v>
      </c>
      <c r="H2718" s="15" t="s">
        <v>20</v>
      </c>
      <c r="I2718" s="1">
        <v>46254</v>
      </c>
      <c r="J2718" s="1">
        <v>46254</v>
      </c>
      <c r="K2718" s="1">
        <v>46254</v>
      </c>
      <c r="L2718" t="str">
        <f>IF(_xlfn.XLOOKUP(D2718, ABZ!A:A, ABZ!B:B, "", 0) = 0, "", _xlfn.XLOOKUP(D2718, ABZ!A:A, ABZ!B:B, "", 0))</f>
        <v>Corporate Communications</v>
      </c>
      <c r="N2718" t="s">
        <v>77</v>
      </c>
      <c r="O2718" t="s">
        <v>1507</v>
      </c>
    </row>
    <row r="2719" spans="1:15" x14ac:dyDescent="0.25">
      <c r="A2719" t="s">
        <v>1723</v>
      </c>
      <c r="B2719">
        <v>1659</v>
      </c>
      <c r="D2719" t="s">
        <v>744</v>
      </c>
      <c r="E2719" t="s">
        <v>26</v>
      </c>
      <c r="F2719" t="s">
        <v>1724</v>
      </c>
      <c r="H2719" s="15" t="s">
        <v>29</v>
      </c>
      <c r="I2719" s="1">
        <v>46254</v>
      </c>
      <c r="J2719" s="1">
        <v>46258</v>
      </c>
      <c r="K2719" s="1">
        <v>46258</v>
      </c>
      <c r="L2719" t="str">
        <f>IF(_xlfn.XLOOKUP(D2719, ABZ!A:A, ABZ!B:B, "", 0) = 0, "", _xlfn.XLOOKUP(D2719, ABZ!A:A, ABZ!B:B, "", 0))</f>
        <v>Corporate Communications</v>
      </c>
      <c r="M2719" t="s">
        <v>30</v>
      </c>
      <c r="N2719" t="s">
        <v>77</v>
      </c>
      <c r="O2719" t="s">
        <v>1507</v>
      </c>
    </row>
    <row r="2720" spans="1:15" x14ac:dyDescent="0.25">
      <c r="A2720" t="s">
        <v>1725</v>
      </c>
      <c r="D2720" t="s">
        <v>1726</v>
      </c>
      <c r="E2720" t="s">
        <v>18</v>
      </c>
      <c r="G2720" t="s">
        <v>19</v>
      </c>
      <c r="H2720" s="15" t="s">
        <v>29</v>
      </c>
      <c r="I2720" s="1">
        <v>46259</v>
      </c>
      <c r="J2720" s="1">
        <v>46259</v>
      </c>
      <c r="K2720" s="1">
        <v>46260</v>
      </c>
      <c r="L2720" t="str">
        <f>IF(_xlfn.XLOOKUP(D2720, ABZ!A:A, ABZ!B:B, "", 0) = 0, "", _xlfn.XLOOKUP(D2720, ABZ!A:A, ABZ!B:B, "", 0))</f>
        <v>Corporate Communications</v>
      </c>
      <c r="M2720" t="s">
        <v>21</v>
      </c>
    </row>
    <row r="2721" spans="1:15" x14ac:dyDescent="0.25">
      <c r="A2721" t="s">
        <v>1727</v>
      </c>
      <c r="C2721">
        <v>60</v>
      </c>
      <c r="D2721" t="s">
        <v>1726</v>
      </c>
      <c r="E2721" t="s">
        <v>26</v>
      </c>
      <c r="F2721" t="s">
        <v>44</v>
      </c>
      <c r="G2721" t="s">
        <v>19</v>
      </c>
      <c r="H2721" s="15" t="s">
        <v>29</v>
      </c>
      <c r="I2721" s="1">
        <v>46259</v>
      </c>
      <c r="J2721" s="1">
        <v>46260</v>
      </c>
      <c r="K2721" s="1">
        <v>46260</v>
      </c>
      <c r="L2721" t="str">
        <f>IF(_xlfn.XLOOKUP(D2721, ABZ!A:A, ABZ!B:B, "", 0) = 0, "", _xlfn.XLOOKUP(D2721, ABZ!A:A, ABZ!B:B, "", 0))</f>
        <v>Corporate Communications</v>
      </c>
      <c r="M2721" t="s">
        <v>21</v>
      </c>
    </row>
    <row r="2722" spans="1:15" x14ac:dyDescent="0.25">
      <c r="A2722" t="s">
        <v>1693</v>
      </c>
      <c r="B2722">
        <v>157</v>
      </c>
      <c r="D2722" t="s">
        <v>137</v>
      </c>
      <c r="E2722" t="s">
        <v>34</v>
      </c>
      <c r="F2722" t="s">
        <v>1201</v>
      </c>
      <c r="H2722" s="15" t="s">
        <v>20</v>
      </c>
      <c r="I2722" s="1">
        <v>46254</v>
      </c>
      <c r="J2722" s="1">
        <v>46255</v>
      </c>
      <c r="K2722" s="1">
        <v>46255</v>
      </c>
      <c r="L2722" t="str">
        <f>IF(_xlfn.XLOOKUP(D2722, ABZ!A:A, ABZ!B:B, "", 0) = 0, "", _xlfn.XLOOKUP(D2722, ABZ!A:A, ABZ!B:B, "", 0))</f>
        <v>Sales Marketing</v>
      </c>
      <c r="N2722" t="s">
        <v>77</v>
      </c>
      <c r="O2722" t="s">
        <v>1507</v>
      </c>
    </row>
    <row r="2723" spans="1:15" x14ac:dyDescent="0.25">
      <c r="A2723" t="s">
        <v>1728</v>
      </c>
      <c r="B2723">
        <v>8863</v>
      </c>
      <c r="D2723" t="s">
        <v>709</v>
      </c>
      <c r="E2723" t="s">
        <v>102</v>
      </c>
      <c r="F2723" t="s">
        <v>68</v>
      </c>
      <c r="G2723" t="s">
        <v>88</v>
      </c>
      <c r="H2723" s="15" t="s">
        <v>7183</v>
      </c>
      <c r="I2723" s="1">
        <v>46258</v>
      </c>
      <c r="J2723" s="1">
        <v>46260</v>
      </c>
      <c r="K2723" s="1">
        <v>46260</v>
      </c>
      <c r="L2723" t="str">
        <f>IF(_xlfn.XLOOKUP(D2723, ABZ!A:A, ABZ!B:B, "", 0) = 0, "", _xlfn.XLOOKUP(D2723, ABZ!A:A, ABZ!B:B, "", 0))</f>
        <v>User Interface &amp; Clients</v>
      </c>
      <c r="M2723" t="s">
        <v>21</v>
      </c>
      <c r="N2723" t="s">
        <v>22</v>
      </c>
      <c r="O2723" t="s">
        <v>1729</v>
      </c>
    </row>
    <row r="2724" spans="1:15" x14ac:dyDescent="0.25">
      <c r="A2724" t="s">
        <v>1728</v>
      </c>
      <c r="B2724">
        <v>8531</v>
      </c>
      <c r="D2724" t="s">
        <v>709</v>
      </c>
      <c r="E2724" t="s">
        <v>103</v>
      </c>
      <c r="F2724" t="s">
        <v>70</v>
      </c>
      <c r="G2724" t="s">
        <v>89</v>
      </c>
      <c r="H2724" s="15" t="s">
        <v>7183</v>
      </c>
      <c r="I2724" s="1">
        <v>46258</v>
      </c>
      <c r="J2724" s="1">
        <v>46260</v>
      </c>
      <c r="K2724" s="1">
        <v>46260</v>
      </c>
      <c r="L2724" t="str">
        <f>IF(_xlfn.XLOOKUP(D2724, ABZ!A:A, ABZ!B:B, "", 0) = 0, "", _xlfn.XLOOKUP(D2724, ABZ!A:A, ABZ!B:B, "", 0))</f>
        <v>User Interface &amp; Clients</v>
      </c>
      <c r="M2724" t="s">
        <v>21</v>
      </c>
      <c r="N2724" t="s">
        <v>22</v>
      </c>
      <c r="O2724" t="s">
        <v>1729</v>
      </c>
    </row>
    <row r="2725" spans="1:15" x14ac:dyDescent="0.25">
      <c r="A2725" t="s">
        <v>1728</v>
      </c>
      <c r="B2725">
        <v>8531</v>
      </c>
      <c r="D2725" t="s">
        <v>709</v>
      </c>
      <c r="E2725" t="s">
        <v>104</v>
      </c>
      <c r="F2725" t="s">
        <v>66</v>
      </c>
      <c r="H2725" s="15" t="s">
        <v>7183</v>
      </c>
      <c r="I2725" s="1">
        <v>46258</v>
      </c>
      <c r="J2725" s="1">
        <v>46260</v>
      </c>
      <c r="K2725" s="1">
        <v>46260</v>
      </c>
      <c r="L2725" t="str">
        <f>IF(_xlfn.XLOOKUP(D2725, ABZ!A:A, ABZ!B:B, "", 0) = 0, "", _xlfn.XLOOKUP(D2725, ABZ!A:A, ABZ!B:B, "", 0))</f>
        <v>User Interface &amp; Clients</v>
      </c>
      <c r="M2725" t="s">
        <v>21</v>
      </c>
      <c r="N2725" t="s">
        <v>22</v>
      </c>
      <c r="O2725" t="s">
        <v>1729</v>
      </c>
    </row>
    <row r="2726" spans="1:15" x14ac:dyDescent="0.25">
      <c r="A2726" t="s">
        <v>1728</v>
      </c>
      <c r="B2726">
        <v>8531</v>
      </c>
      <c r="D2726" t="s">
        <v>709</v>
      </c>
      <c r="E2726" t="s">
        <v>101</v>
      </c>
      <c r="F2726" t="s">
        <v>83</v>
      </c>
      <c r="G2726" t="s">
        <v>41</v>
      </c>
      <c r="H2726" s="15" t="s">
        <v>7183</v>
      </c>
      <c r="I2726" s="1">
        <v>46258</v>
      </c>
      <c r="J2726" s="1">
        <v>46261</v>
      </c>
      <c r="K2726" s="1">
        <v>46262</v>
      </c>
      <c r="L2726" t="str">
        <f>IF(_xlfn.XLOOKUP(D2726, ABZ!A:A, ABZ!B:B, "", 0) = 0, "", _xlfn.XLOOKUP(D2726, ABZ!A:A, ABZ!B:B, "", 0))</f>
        <v>User Interface &amp; Clients</v>
      </c>
      <c r="M2726" t="s">
        <v>21</v>
      </c>
      <c r="N2726" t="s">
        <v>22</v>
      </c>
      <c r="O2726" t="s">
        <v>1729</v>
      </c>
    </row>
    <row r="2727" spans="1:15" x14ac:dyDescent="0.25">
      <c r="A2727" t="s">
        <v>1728</v>
      </c>
      <c r="B2727">
        <v>8863</v>
      </c>
      <c r="D2727" t="s">
        <v>709</v>
      </c>
      <c r="E2727" t="s">
        <v>37</v>
      </c>
      <c r="F2727" t="s">
        <v>1201</v>
      </c>
      <c r="H2727" s="15" t="s">
        <v>7183</v>
      </c>
      <c r="I2727" s="1">
        <v>46258</v>
      </c>
      <c r="J2727" s="1">
        <v>46260</v>
      </c>
      <c r="K2727" s="1">
        <v>46260</v>
      </c>
      <c r="L2727" t="str">
        <f>IF(_xlfn.XLOOKUP(D2727, ABZ!A:A, ABZ!B:B, "", 0) = 0, "", _xlfn.XLOOKUP(D2727, ABZ!A:A, ABZ!B:B, "", 0))</f>
        <v>User Interface &amp; Clients</v>
      </c>
      <c r="M2727" t="s">
        <v>21</v>
      </c>
      <c r="N2727" t="s">
        <v>22</v>
      </c>
      <c r="O2727" t="s">
        <v>1729</v>
      </c>
    </row>
    <row r="2728" spans="1:15" x14ac:dyDescent="0.25">
      <c r="A2728" t="s">
        <v>1728</v>
      </c>
      <c r="B2728">
        <v>8531</v>
      </c>
      <c r="D2728" t="s">
        <v>709</v>
      </c>
      <c r="E2728" t="s">
        <v>105</v>
      </c>
      <c r="F2728" t="s">
        <v>35</v>
      </c>
      <c r="H2728" s="15" t="s">
        <v>7183</v>
      </c>
      <c r="I2728" s="1">
        <v>46258</v>
      </c>
      <c r="J2728" s="1">
        <v>46260</v>
      </c>
      <c r="K2728" s="1">
        <v>46260</v>
      </c>
      <c r="L2728" t="str">
        <f>IF(_xlfn.XLOOKUP(D2728, ABZ!A:A, ABZ!B:B, "", 0) = 0, "", _xlfn.XLOOKUP(D2728, ABZ!A:A, ABZ!B:B, "", 0))</f>
        <v>User Interface &amp; Clients</v>
      </c>
      <c r="M2728" t="s">
        <v>21</v>
      </c>
      <c r="N2728" t="s">
        <v>22</v>
      </c>
      <c r="O2728" t="s">
        <v>1729</v>
      </c>
    </row>
    <row r="2729" spans="1:15" x14ac:dyDescent="0.25">
      <c r="A2729" t="s">
        <v>1728</v>
      </c>
      <c r="B2729">
        <v>8531</v>
      </c>
      <c r="D2729" t="s">
        <v>709</v>
      </c>
      <c r="E2729" t="s">
        <v>26</v>
      </c>
      <c r="F2729" t="s">
        <v>57</v>
      </c>
      <c r="H2729" s="15" t="s">
        <v>7183</v>
      </c>
      <c r="I2729" s="1">
        <v>46258</v>
      </c>
      <c r="J2729" s="1">
        <v>46260</v>
      </c>
      <c r="K2729" s="1">
        <v>46260</v>
      </c>
      <c r="L2729" t="str">
        <f>IF(_xlfn.XLOOKUP(D2729, ABZ!A:A, ABZ!B:B, "", 0) = 0, "", _xlfn.XLOOKUP(D2729, ABZ!A:A, ABZ!B:B, "", 0))</f>
        <v>User Interface &amp; Clients</v>
      </c>
      <c r="M2729" t="s">
        <v>21</v>
      </c>
      <c r="N2729" t="s">
        <v>22</v>
      </c>
      <c r="O2729" t="s">
        <v>1729</v>
      </c>
    </row>
    <row r="2730" spans="1:15" x14ac:dyDescent="0.25">
      <c r="A2730" t="s">
        <v>1730</v>
      </c>
      <c r="B2730">
        <v>130</v>
      </c>
      <c r="D2730" t="s">
        <v>1731</v>
      </c>
      <c r="E2730" t="s">
        <v>26</v>
      </c>
      <c r="F2730" t="s">
        <v>51</v>
      </c>
      <c r="G2730" t="s">
        <v>57</v>
      </c>
      <c r="H2730" s="15" t="s">
        <v>29</v>
      </c>
      <c r="I2730" s="1">
        <v>46258</v>
      </c>
      <c r="J2730" s="1">
        <v>46262</v>
      </c>
      <c r="K2730" s="1">
        <v>46262</v>
      </c>
      <c r="L2730" t="str">
        <f>IF(_xlfn.XLOOKUP(D2730, ABZ!A:A, ABZ!B:B, "", 0) = 0, "", _xlfn.XLOOKUP(D2730, ABZ!A:A, ABZ!B:B, "", 0))</f>
        <v>User Interface &amp; Clients</v>
      </c>
      <c r="M2730" t="s">
        <v>21</v>
      </c>
      <c r="N2730" t="s">
        <v>22</v>
      </c>
      <c r="O2730" t="s">
        <v>1582</v>
      </c>
    </row>
    <row r="2731" spans="1:15" x14ac:dyDescent="0.25">
      <c r="A2731" t="s">
        <v>1730</v>
      </c>
      <c r="B2731">
        <v>130</v>
      </c>
      <c r="D2731" t="s">
        <v>1731</v>
      </c>
      <c r="E2731" t="s">
        <v>102</v>
      </c>
      <c r="F2731" t="s">
        <v>68</v>
      </c>
      <c r="G2731" t="s">
        <v>88</v>
      </c>
      <c r="H2731" s="15" t="s">
        <v>29</v>
      </c>
      <c r="I2731" s="1">
        <v>46258</v>
      </c>
      <c r="J2731" s="1">
        <v>46262</v>
      </c>
      <c r="K2731" s="1">
        <v>46262</v>
      </c>
      <c r="L2731" t="str">
        <f>IF(_xlfn.XLOOKUP(D2731, ABZ!A:A, ABZ!B:B, "", 0) = 0, "", _xlfn.XLOOKUP(D2731, ABZ!A:A, ABZ!B:B, "", 0))</f>
        <v>User Interface &amp; Clients</v>
      </c>
      <c r="M2731" t="s">
        <v>21</v>
      </c>
      <c r="N2731" t="s">
        <v>22</v>
      </c>
      <c r="O2731" t="s">
        <v>1582</v>
      </c>
    </row>
    <row r="2732" spans="1:15" x14ac:dyDescent="0.25">
      <c r="A2732" t="s">
        <v>1730</v>
      </c>
      <c r="B2732">
        <v>130</v>
      </c>
      <c r="D2732" t="s">
        <v>1731</v>
      </c>
      <c r="E2732" t="s">
        <v>103</v>
      </c>
      <c r="F2732" t="s">
        <v>70</v>
      </c>
      <c r="H2732" s="15" t="s">
        <v>29</v>
      </c>
      <c r="I2732" s="1">
        <v>46258</v>
      </c>
      <c r="J2732" s="1">
        <v>46262</v>
      </c>
      <c r="K2732" s="1">
        <v>46262</v>
      </c>
      <c r="L2732" t="str">
        <f>IF(_xlfn.XLOOKUP(D2732, ABZ!A:A, ABZ!B:B, "", 0) = 0, "", _xlfn.XLOOKUP(D2732, ABZ!A:A, ABZ!B:B, "", 0))</f>
        <v>User Interface &amp; Clients</v>
      </c>
      <c r="M2732" t="s">
        <v>21</v>
      </c>
      <c r="N2732" t="s">
        <v>22</v>
      </c>
      <c r="O2732" t="s">
        <v>1582</v>
      </c>
    </row>
    <row r="2733" spans="1:15" x14ac:dyDescent="0.25">
      <c r="A2733" t="s">
        <v>1730</v>
      </c>
      <c r="B2733">
        <v>130</v>
      </c>
      <c r="D2733" t="s">
        <v>1731</v>
      </c>
      <c r="E2733" t="s">
        <v>65</v>
      </c>
      <c r="F2733" t="s">
        <v>76</v>
      </c>
      <c r="G2733" t="s">
        <v>66</v>
      </c>
      <c r="H2733" s="15" t="s">
        <v>29</v>
      </c>
      <c r="I2733" s="1">
        <v>46258</v>
      </c>
      <c r="J2733" s="1">
        <v>46262</v>
      </c>
      <c r="K2733" s="1">
        <v>46262</v>
      </c>
      <c r="L2733" t="str">
        <f>IF(_xlfn.XLOOKUP(D2733, ABZ!A:A, ABZ!B:B, "", 0) = 0, "", _xlfn.XLOOKUP(D2733, ABZ!A:A, ABZ!B:B, "", 0))</f>
        <v>User Interface &amp; Clients</v>
      </c>
      <c r="M2733" t="s">
        <v>21</v>
      </c>
      <c r="N2733" t="s">
        <v>22</v>
      </c>
      <c r="O2733" t="s">
        <v>1582</v>
      </c>
    </row>
    <row r="2734" spans="1:15" x14ac:dyDescent="0.25">
      <c r="A2734" t="s">
        <v>1730</v>
      </c>
      <c r="B2734">
        <v>130</v>
      </c>
      <c r="D2734" t="s">
        <v>1731</v>
      </c>
      <c r="E2734" t="s">
        <v>101</v>
      </c>
      <c r="F2734" t="s">
        <v>83</v>
      </c>
      <c r="G2734" t="s">
        <v>41</v>
      </c>
      <c r="H2734" s="15" t="s">
        <v>29</v>
      </c>
      <c r="I2734" s="1">
        <v>46258</v>
      </c>
      <c r="J2734" s="1">
        <v>46262</v>
      </c>
      <c r="K2734" s="1">
        <v>46262</v>
      </c>
      <c r="L2734" t="str">
        <f>IF(_xlfn.XLOOKUP(D2734, ABZ!A:A, ABZ!B:B, "", 0) = 0, "", _xlfn.XLOOKUP(D2734, ABZ!A:A, ABZ!B:B, "", 0))</f>
        <v>User Interface &amp; Clients</v>
      </c>
      <c r="M2734" t="s">
        <v>21</v>
      </c>
      <c r="N2734" t="s">
        <v>22</v>
      </c>
      <c r="O2734" t="s">
        <v>1582</v>
      </c>
    </row>
    <row r="2735" spans="1:15" x14ac:dyDescent="0.25">
      <c r="A2735" t="s">
        <v>1730</v>
      </c>
      <c r="B2735">
        <v>130</v>
      </c>
      <c r="D2735" t="s">
        <v>1731</v>
      </c>
      <c r="E2735" t="s">
        <v>37</v>
      </c>
      <c r="F2735" t="s">
        <v>1201</v>
      </c>
      <c r="H2735" s="15" t="s">
        <v>29</v>
      </c>
      <c r="I2735" s="1">
        <v>46258</v>
      </c>
      <c r="J2735" s="1">
        <v>46262</v>
      </c>
      <c r="K2735" s="1">
        <v>46262</v>
      </c>
      <c r="L2735" t="str">
        <f>IF(_xlfn.XLOOKUP(D2735, ABZ!A:A, ABZ!B:B, "", 0) = 0, "", _xlfn.XLOOKUP(D2735, ABZ!A:A, ABZ!B:B, "", 0))</f>
        <v>User Interface &amp; Clients</v>
      </c>
      <c r="M2735" t="s">
        <v>21</v>
      </c>
      <c r="N2735" t="s">
        <v>22</v>
      </c>
      <c r="O2735" t="s">
        <v>1582</v>
      </c>
    </row>
    <row r="2736" spans="1:15" x14ac:dyDescent="0.25">
      <c r="A2736" t="s">
        <v>1730</v>
      </c>
      <c r="B2736">
        <v>130</v>
      </c>
      <c r="D2736" t="s">
        <v>1731</v>
      </c>
      <c r="E2736" t="s">
        <v>105</v>
      </c>
      <c r="F2736" t="s">
        <v>35</v>
      </c>
      <c r="H2736" s="15" t="s">
        <v>29</v>
      </c>
      <c r="I2736" s="1">
        <v>46258</v>
      </c>
      <c r="J2736" s="1">
        <v>46262</v>
      </c>
      <c r="K2736" s="1">
        <v>46262</v>
      </c>
      <c r="L2736" t="str">
        <f>IF(_xlfn.XLOOKUP(D2736, ABZ!A:A, ABZ!B:B, "", 0) = 0, "", _xlfn.XLOOKUP(D2736, ABZ!A:A, ABZ!B:B, "", 0))</f>
        <v>User Interface &amp; Clients</v>
      </c>
      <c r="M2736" t="s">
        <v>21</v>
      </c>
      <c r="N2736" t="s">
        <v>22</v>
      </c>
      <c r="O2736" t="s">
        <v>1582</v>
      </c>
    </row>
    <row r="2737" spans="1:15" x14ac:dyDescent="0.25">
      <c r="A2737" s="59" t="s">
        <v>1732</v>
      </c>
      <c r="B2737">
        <v>27</v>
      </c>
      <c r="D2737" t="s">
        <v>209</v>
      </c>
      <c r="E2737" t="s">
        <v>26</v>
      </c>
      <c r="F2737" t="s">
        <v>57</v>
      </c>
      <c r="H2737" s="15" t="s">
        <v>20</v>
      </c>
      <c r="I2737" s="1">
        <v>46258</v>
      </c>
      <c r="J2737" s="1">
        <v>46261</v>
      </c>
      <c r="K2737" s="1">
        <v>46261</v>
      </c>
      <c r="L2737" t="str">
        <f>IF(_xlfn.XLOOKUP(D2737, ABZ!A:A, ABZ!B:B, "", 0) = 0, "", _xlfn.XLOOKUP(D2737, ABZ!A:A, ABZ!B:B, "", 0))</f>
        <v>D2C Ecommerce</v>
      </c>
      <c r="M2737" t="s">
        <v>502</v>
      </c>
      <c r="N2737" t="s">
        <v>86</v>
      </c>
      <c r="O2737" t="s">
        <v>1733</v>
      </c>
    </row>
    <row r="2738" spans="1:15" x14ac:dyDescent="0.25">
      <c r="A2738" s="59" t="s">
        <v>1734</v>
      </c>
      <c r="B2738">
        <v>25</v>
      </c>
      <c r="D2738" t="s">
        <v>209</v>
      </c>
      <c r="E2738" t="s">
        <v>26</v>
      </c>
      <c r="F2738" t="s">
        <v>57</v>
      </c>
      <c r="H2738" s="15" t="s">
        <v>20</v>
      </c>
      <c r="I2738" s="1">
        <v>46258</v>
      </c>
      <c r="J2738" s="1">
        <v>46261</v>
      </c>
      <c r="K2738" s="1">
        <v>46261</v>
      </c>
      <c r="L2738" t="str">
        <f>IF(_xlfn.XLOOKUP(D2738, ABZ!A:A, ABZ!B:B, "", 0) = 0, "", _xlfn.XLOOKUP(D2738, ABZ!A:A, ABZ!B:B, "", 0))</f>
        <v>D2C Ecommerce</v>
      </c>
      <c r="M2738" t="s">
        <v>502</v>
      </c>
      <c r="N2738" t="s">
        <v>86</v>
      </c>
      <c r="O2738" t="s">
        <v>1733</v>
      </c>
    </row>
    <row r="2739" spans="1:15" x14ac:dyDescent="0.25">
      <c r="A2739" s="59" t="s">
        <v>1732</v>
      </c>
      <c r="B2739">
        <v>27</v>
      </c>
      <c r="D2739" t="s">
        <v>209</v>
      </c>
      <c r="E2739" t="s">
        <v>65</v>
      </c>
      <c r="F2739" t="s">
        <v>66</v>
      </c>
      <c r="H2739" s="15" t="s">
        <v>20</v>
      </c>
      <c r="I2739" s="1">
        <v>46258</v>
      </c>
      <c r="J2739" s="1">
        <v>46261</v>
      </c>
      <c r="K2739" s="1">
        <v>46261</v>
      </c>
      <c r="L2739" t="str">
        <f>IF(_xlfn.XLOOKUP(D2739, ABZ!A:A, ABZ!B:B, "", 0) = 0, "", _xlfn.XLOOKUP(D2739, ABZ!A:A, ABZ!B:B, "", 0))</f>
        <v>D2C Ecommerce</v>
      </c>
      <c r="M2739" t="s">
        <v>502</v>
      </c>
      <c r="N2739" t="s">
        <v>86</v>
      </c>
      <c r="O2739" t="s">
        <v>1733</v>
      </c>
    </row>
    <row r="2740" spans="1:15" x14ac:dyDescent="0.25">
      <c r="A2740" s="59" t="s">
        <v>1734</v>
      </c>
      <c r="B2740">
        <v>25</v>
      </c>
      <c r="D2740" t="s">
        <v>209</v>
      </c>
      <c r="E2740" t="s">
        <v>65</v>
      </c>
      <c r="F2740" t="s">
        <v>66</v>
      </c>
      <c r="H2740" s="15" t="s">
        <v>20</v>
      </c>
      <c r="I2740" s="1">
        <v>46258</v>
      </c>
      <c r="J2740" s="1">
        <v>46261</v>
      </c>
      <c r="K2740" s="1">
        <v>46261</v>
      </c>
      <c r="L2740" t="str">
        <f>IF(_xlfn.XLOOKUP(D2740, ABZ!A:A, ABZ!B:B, "", 0) = 0, "", _xlfn.XLOOKUP(D2740, ABZ!A:A, ABZ!B:B, "", 0))</f>
        <v>D2C Ecommerce</v>
      </c>
      <c r="M2740" t="s">
        <v>502</v>
      </c>
      <c r="N2740" t="s">
        <v>86</v>
      </c>
      <c r="O2740" t="s">
        <v>1733</v>
      </c>
    </row>
    <row r="2741" spans="1:15" x14ac:dyDescent="0.25">
      <c r="A2741" s="59" t="s">
        <v>1732</v>
      </c>
      <c r="B2741">
        <v>27</v>
      </c>
      <c r="D2741" t="s">
        <v>209</v>
      </c>
      <c r="E2741" t="s">
        <v>40</v>
      </c>
      <c r="F2741" t="s">
        <v>89</v>
      </c>
      <c r="H2741" s="15" t="s">
        <v>20</v>
      </c>
      <c r="I2741" s="1">
        <v>46258</v>
      </c>
      <c r="J2741" s="1">
        <v>46261</v>
      </c>
      <c r="K2741" s="1">
        <v>46261</v>
      </c>
      <c r="L2741" t="str">
        <f>IF(_xlfn.XLOOKUP(D2741, ABZ!A:A, ABZ!B:B, "", 0) = 0, "", _xlfn.XLOOKUP(D2741, ABZ!A:A, ABZ!B:B, "", 0))</f>
        <v>D2C Ecommerce</v>
      </c>
      <c r="M2741" t="s">
        <v>502</v>
      </c>
      <c r="N2741" t="s">
        <v>86</v>
      </c>
      <c r="O2741" t="s">
        <v>1733</v>
      </c>
    </row>
    <row r="2742" spans="1:15" x14ac:dyDescent="0.25">
      <c r="A2742" s="59" t="s">
        <v>1734</v>
      </c>
      <c r="B2742">
        <v>25</v>
      </c>
      <c r="D2742" t="s">
        <v>209</v>
      </c>
      <c r="E2742" t="s">
        <v>40</v>
      </c>
      <c r="F2742" t="s">
        <v>89</v>
      </c>
      <c r="H2742" s="15" t="s">
        <v>20</v>
      </c>
      <c r="I2742" s="1">
        <v>46258</v>
      </c>
      <c r="J2742" s="1">
        <v>46261</v>
      </c>
      <c r="K2742" s="1">
        <v>46261</v>
      </c>
      <c r="L2742" t="str">
        <f>IF(_xlfn.XLOOKUP(D2742, ABZ!A:A, ABZ!B:B, "", 0) = 0, "", _xlfn.XLOOKUP(D2742, ABZ!A:A, ABZ!B:B, "", 0))</f>
        <v>D2C Ecommerce</v>
      </c>
      <c r="M2742" t="s">
        <v>502</v>
      </c>
      <c r="N2742" t="s">
        <v>86</v>
      </c>
      <c r="O2742" t="s">
        <v>1733</v>
      </c>
    </row>
    <row r="2743" spans="1:15" x14ac:dyDescent="0.25">
      <c r="A2743" s="59" t="s">
        <v>1732</v>
      </c>
      <c r="B2743">
        <v>27</v>
      </c>
      <c r="D2743" t="s">
        <v>209</v>
      </c>
      <c r="E2743" t="s">
        <v>67</v>
      </c>
      <c r="F2743" t="s">
        <v>68</v>
      </c>
      <c r="H2743" s="15" t="s">
        <v>20</v>
      </c>
      <c r="I2743" s="1">
        <v>46258</v>
      </c>
      <c r="J2743" s="1">
        <v>46261</v>
      </c>
      <c r="K2743" s="1">
        <v>46261</v>
      </c>
      <c r="L2743" t="str">
        <f>IF(_xlfn.XLOOKUP(D2743, ABZ!A:A, ABZ!B:B, "", 0) = 0, "", _xlfn.XLOOKUP(D2743, ABZ!A:A, ABZ!B:B, "", 0))</f>
        <v>D2C Ecommerce</v>
      </c>
      <c r="M2743" t="s">
        <v>502</v>
      </c>
      <c r="N2743" t="s">
        <v>86</v>
      </c>
      <c r="O2743" t="s">
        <v>1733</v>
      </c>
    </row>
    <row r="2744" spans="1:15" x14ac:dyDescent="0.25">
      <c r="A2744" s="59" t="s">
        <v>1734</v>
      </c>
      <c r="B2744">
        <v>25</v>
      </c>
      <c r="D2744" t="s">
        <v>209</v>
      </c>
      <c r="E2744" t="s">
        <v>67</v>
      </c>
      <c r="F2744" t="s">
        <v>68</v>
      </c>
      <c r="H2744" s="15" t="s">
        <v>20</v>
      </c>
      <c r="I2744" s="1">
        <v>46258</v>
      </c>
      <c r="J2744" s="1">
        <v>46261</v>
      </c>
      <c r="K2744" s="1">
        <v>46261</v>
      </c>
      <c r="L2744" t="str">
        <f>IF(_xlfn.XLOOKUP(D2744, ABZ!A:A, ABZ!B:B, "", 0) = 0, "", _xlfn.XLOOKUP(D2744, ABZ!A:A, ABZ!B:B, "", 0))</f>
        <v>D2C Ecommerce</v>
      </c>
      <c r="M2744" t="s">
        <v>502</v>
      </c>
      <c r="N2744" t="s">
        <v>86</v>
      </c>
      <c r="O2744" t="s">
        <v>1733</v>
      </c>
    </row>
    <row r="2745" spans="1:15" x14ac:dyDescent="0.25">
      <c r="A2745" s="59" t="s">
        <v>1732</v>
      </c>
      <c r="B2745">
        <v>27</v>
      </c>
      <c r="D2745" t="s">
        <v>209</v>
      </c>
      <c r="E2745" t="s">
        <v>69</v>
      </c>
      <c r="F2745" t="s">
        <v>89</v>
      </c>
      <c r="H2745" s="15" t="s">
        <v>20</v>
      </c>
      <c r="I2745" s="1">
        <v>46258</v>
      </c>
      <c r="J2745" s="1">
        <v>46261</v>
      </c>
      <c r="K2745" s="1">
        <v>46261</v>
      </c>
      <c r="L2745" t="str">
        <f>IF(_xlfn.XLOOKUP(D2745, ABZ!A:A, ABZ!B:B, "", 0) = 0, "", _xlfn.XLOOKUP(D2745, ABZ!A:A, ABZ!B:B, "", 0))</f>
        <v>D2C Ecommerce</v>
      </c>
      <c r="M2745" t="s">
        <v>502</v>
      </c>
      <c r="N2745" t="s">
        <v>86</v>
      </c>
      <c r="O2745" t="s">
        <v>1733</v>
      </c>
    </row>
    <row r="2746" spans="1:15" x14ac:dyDescent="0.25">
      <c r="A2746" s="59" t="s">
        <v>1734</v>
      </c>
      <c r="B2746">
        <v>25</v>
      </c>
      <c r="D2746" t="s">
        <v>209</v>
      </c>
      <c r="E2746" t="s">
        <v>69</v>
      </c>
      <c r="F2746" t="s">
        <v>89</v>
      </c>
      <c r="H2746" s="15" t="s">
        <v>20</v>
      </c>
      <c r="I2746" s="1">
        <v>46258</v>
      </c>
      <c r="J2746" s="1">
        <v>46261</v>
      </c>
      <c r="K2746" s="1">
        <v>46261</v>
      </c>
      <c r="L2746" t="str">
        <f>IF(_xlfn.XLOOKUP(D2746, ABZ!A:A, ABZ!B:B, "", 0) = 0, "", _xlfn.XLOOKUP(D2746, ABZ!A:A, ABZ!B:B, "", 0))</f>
        <v>D2C Ecommerce</v>
      </c>
      <c r="M2746" t="s">
        <v>502</v>
      </c>
      <c r="N2746" t="s">
        <v>86</v>
      </c>
      <c r="O2746" t="s">
        <v>1733</v>
      </c>
    </row>
    <row r="2747" spans="1:15" x14ac:dyDescent="0.25">
      <c r="A2747" s="59" t="s">
        <v>1735</v>
      </c>
      <c r="B2747">
        <v>83</v>
      </c>
      <c r="D2747" t="s">
        <v>119</v>
      </c>
      <c r="E2747" t="s">
        <v>65</v>
      </c>
      <c r="F2747" t="s">
        <v>76</v>
      </c>
      <c r="G2747" t="s">
        <v>66</v>
      </c>
      <c r="H2747" s="15" t="s">
        <v>20</v>
      </c>
      <c r="I2747" s="1">
        <v>46259</v>
      </c>
      <c r="J2747" s="1">
        <v>46262</v>
      </c>
      <c r="K2747" s="1">
        <v>46265</v>
      </c>
      <c r="L2747" t="str">
        <f>IF(_xlfn.XLOOKUP(D2747, ABZ!A:A, ABZ!B:B, "", 0) = 0, "", _xlfn.XLOOKUP(D2747, ABZ!A:A, ABZ!B:B, "", 0))</f>
        <v>Channel Sales</v>
      </c>
      <c r="M2747" t="s">
        <v>21</v>
      </c>
      <c r="N2747" t="s">
        <v>31</v>
      </c>
      <c r="O2747" t="s">
        <v>1507</v>
      </c>
    </row>
    <row r="2748" spans="1:15" x14ac:dyDescent="0.25">
      <c r="A2748" s="59" t="s">
        <v>1736</v>
      </c>
      <c r="B2748">
        <v>653</v>
      </c>
      <c r="D2748" t="s">
        <v>119</v>
      </c>
      <c r="E2748" t="s">
        <v>65</v>
      </c>
      <c r="F2748" t="s">
        <v>76</v>
      </c>
      <c r="G2748" t="s">
        <v>66</v>
      </c>
      <c r="H2748" s="15" t="s">
        <v>20</v>
      </c>
      <c r="I2748" s="1">
        <v>46259</v>
      </c>
      <c r="J2748" s="1">
        <v>46262</v>
      </c>
      <c r="K2748" s="1">
        <v>46265</v>
      </c>
      <c r="L2748" t="str">
        <f>IF(_xlfn.XLOOKUP(D2748, ABZ!A:A, ABZ!B:B, "", 0) = 0, "", _xlfn.XLOOKUP(D2748, ABZ!A:A, ABZ!B:B, "", 0))</f>
        <v>Channel Sales</v>
      </c>
      <c r="M2748" t="s">
        <v>21</v>
      </c>
      <c r="N2748" t="s">
        <v>31</v>
      </c>
      <c r="O2748" t="s">
        <v>1507</v>
      </c>
    </row>
    <row r="2749" spans="1:15" x14ac:dyDescent="0.25">
      <c r="A2749" s="59" t="s">
        <v>1736</v>
      </c>
      <c r="B2749">
        <v>653</v>
      </c>
      <c r="D2749" t="s">
        <v>119</v>
      </c>
      <c r="E2749" t="s">
        <v>40</v>
      </c>
      <c r="F2749" t="s">
        <v>83</v>
      </c>
      <c r="H2749" s="15" t="s">
        <v>20</v>
      </c>
      <c r="I2749" s="1">
        <v>46252</v>
      </c>
      <c r="J2749" s="1">
        <v>46262</v>
      </c>
      <c r="K2749" s="1">
        <v>46265</v>
      </c>
      <c r="L2749" t="str">
        <f>IF(_xlfn.XLOOKUP(D2749, ABZ!A:A, ABZ!B:B, "", 0) = 0, "", _xlfn.XLOOKUP(D2749, ABZ!A:A, ABZ!B:B, "", 0))</f>
        <v>Channel Sales</v>
      </c>
      <c r="M2749" t="s">
        <v>21</v>
      </c>
      <c r="N2749" t="s">
        <v>31</v>
      </c>
      <c r="O2749" t="s">
        <v>1507</v>
      </c>
    </row>
    <row r="2750" spans="1:15" x14ac:dyDescent="0.25">
      <c r="A2750" s="59" t="s">
        <v>1736</v>
      </c>
      <c r="B2750">
        <v>653</v>
      </c>
      <c r="D2750" t="s">
        <v>119</v>
      </c>
      <c r="E2750" t="s">
        <v>67</v>
      </c>
      <c r="F2750" t="s">
        <v>68</v>
      </c>
      <c r="G2750" t="s">
        <v>88</v>
      </c>
      <c r="H2750" s="15" t="s">
        <v>20</v>
      </c>
      <c r="I2750" s="1">
        <v>46259</v>
      </c>
      <c r="J2750" s="1">
        <v>46262</v>
      </c>
      <c r="K2750" s="1">
        <v>46265</v>
      </c>
      <c r="L2750" t="str">
        <f>IF(_xlfn.XLOOKUP(D2750, ABZ!A:A, ABZ!B:B, "", 0) = 0, "", _xlfn.XLOOKUP(D2750, ABZ!A:A, ABZ!B:B, "", 0))</f>
        <v>Channel Sales</v>
      </c>
      <c r="M2750" t="s">
        <v>21</v>
      </c>
      <c r="N2750" t="s">
        <v>31</v>
      </c>
      <c r="O2750" t="s">
        <v>1507</v>
      </c>
    </row>
    <row r="2751" spans="1:15" x14ac:dyDescent="0.25">
      <c r="A2751" s="59" t="s">
        <v>1737</v>
      </c>
      <c r="B2751">
        <v>883</v>
      </c>
      <c r="D2751" t="s">
        <v>119</v>
      </c>
      <c r="E2751" t="s">
        <v>67</v>
      </c>
      <c r="F2751" t="s">
        <v>68</v>
      </c>
      <c r="G2751" t="s">
        <v>88</v>
      </c>
      <c r="H2751" s="15" t="s">
        <v>20</v>
      </c>
      <c r="I2751" s="1">
        <v>46259</v>
      </c>
      <c r="J2751" s="1">
        <v>46262</v>
      </c>
      <c r="K2751" s="1">
        <v>46265</v>
      </c>
      <c r="L2751" t="str">
        <f>IF(_xlfn.XLOOKUP(D2751, ABZ!A:A, ABZ!B:B, "", 0) = 0, "", _xlfn.XLOOKUP(D2751, ABZ!A:A, ABZ!B:B, "", 0))</f>
        <v>Channel Sales</v>
      </c>
      <c r="M2751" t="s">
        <v>21</v>
      </c>
      <c r="N2751" t="s">
        <v>31</v>
      </c>
      <c r="O2751" t="s">
        <v>1507</v>
      </c>
    </row>
    <row r="2752" spans="1:15" x14ac:dyDescent="0.25">
      <c r="A2752" s="59" t="s">
        <v>1737</v>
      </c>
      <c r="B2752">
        <v>883</v>
      </c>
      <c r="D2752" t="s">
        <v>119</v>
      </c>
      <c r="E2752" t="s">
        <v>65</v>
      </c>
      <c r="F2752" t="s">
        <v>76</v>
      </c>
      <c r="G2752" t="s">
        <v>66</v>
      </c>
      <c r="H2752" s="15" t="s">
        <v>20</v>
      </c>
      <c r="I2752" s="1">
        <v>46259</v>
      </c>
      <c r="J2752" s="1">
        <v>46262</v>
      </c>
      <c r="K2752" s="1">
        <v>46265</v>
      </c>
      <c r="L2752" t="str">
        <f>IF(_xlfn.XLOOKUP(D2752, ABZ!A:A, ABZ!B:B, "", 0) = 0, "", _xlfn.XLOOKUP(D2752, ABZ!A:A, ABZ!B:B, "", 0))</f>
        <v>Channel Sales</v>
      </c>
      <c r="M2752" t="s">
        <v>21</v>
      </c>
      <c r="N2752" t="s">
        <v>31</v>
      </c>
      <c r="O2752" t="s">
        <v>1507</v>
      </c>
    </row>
    <row r="2753" spans="1:15" x14ac:dyDescent="0.25">
      <c r="A2753" s="59" t="s">
        <v>1738</v>
      </c>
      <c r="B2753">
        <v>569</v>
      </c>
      <c r="D2753" t="s">
        <v>119</v>
      </c>
      <c r="E2753" t="s">
        <v>67</v>
      </c>
      <c r="F2753" t="s">
        <v>68</v>
      </c>
      <c r="G2753" t="s">
        <v>88</v>
      </c>
      <c r="H2753" s="15" t="s">
        <v>20</v>
      </c>
      <c r="I2753" s="1">
        <v>46259</v>
      </c>
      <c r="J2753" s="1">
        <v>46262</v>
      </c>
      <c r="K2753" s="1">
        <v>46265</v>
      </c>
      <c r="L2753" t="str">
        <f>IF(_xlfn.XLOOKUP(D2753, ABZ!A:A, ABZ!B:B, "", 0) = 0, "", _xlfn.XLOOKUP(D2753, ABZ!A:A, ABZ!B:B, "", 0))</f>
        <v>Channel Sales</v>
      </c>
      <c r="M2753" t="s">
        <v>21</v>
      </c>
      <c r="N2753" t="s">
        <v>31</v>
      </c>
      <c r="O2753" t="s">
        <v>1507</v>
      </c>
    </row>
    <row r="2754" spans="1:15" x14ac:dyDescent="0.25">
      <c r="A2754" s="59" t="s">
        <v>1691</v>
      </c>
      <c r="B2754">
        <v>188</v>
      </c>
      <c r="D2754" t="s">
        <v>1277</v>
      </c>
      <c r="E2754" t="s">
        <v>69</v>
      </c>
      <c r="F2754" t="s">
        <v>89</v>
      </c>
      <c r="H2754" s="15" t="s">
        <v>20</v>
      </c>
      <c r="I2754" s="1">
        <v>46259</v>
      </c>
      <c r="J2754" s="1">
        <v>46259</v>
      </c>
      <c r="K2754" s="1">
        <v>46259</v>
      </c>
      <c r="L2754" t="str">
        <f>IF(_xlfn.XLOOKUP(D2754, ABZ!A:A, ABZ!B:B, "", 0) = 0, "", _xlfn.XLOOKUP(D2754, ABZ!A:A, ABZ!B:B, "", 0))</f>
        <v>Technical Communication</v>
      </c>
      <c r="M2754" t="s">
        <v>90</v>
      </c>
      <c r="N2754" t="s">
        <v>156</v>
      </c>
      <c r="O2754" t="s">
        <v>1692</v>
      </c>
    </row>
    <row r="2755" spans="1:15" x14ac:dyDescent="0.25">
      <c r="A2755" s="59" t="s">
        <v>1739</v>
      </c>
      <c r="B2755">
        <v>771</v>
      </c>
      <c r="C2755">
        <v>30</v>
      </c>
      <c r="D2755" t="s">
        <v>17</v>
      </c>
      <c r="E2755" t="s">
        <v>18</v>
      </c>
      <c r="G2755" t="s">
        <v>19</v>
      </c>
      <c r="H2755" s="15" t="s">
        <v>20</v>
      </c>
      <c r="I2755" s="1">
        <v>46259</v>
      </c>
      <c r="J2755" s="1">
        <v>46259</v>
      </c>
      <c r="K2755" s="1">
        <v>46259</v>
      </c>
      <c r="L2755" t="str">
        <f>IF(_xlfn.XLOOKUP(D2755, ABZ!A:A, ABZ!B:B, "", 0) = 0, "", _xlfn.XLOOKUP(D2755, ABZ!A:A, ABZ!B:B, "", 0))</f>
        <v>Product Management</v>
      </c>
      <c r="M2755" t="s">
        <v>21</v>
      </c>
      <c r="N2755" t="s">
        <v>22</v>
      </c>
      <c r="O2755" t="s">
        <v>1536</v>
      </c>
    </row>
    <row r="2756" spans="1:15" x14ac:dyDescent="0.25">
      <c r="A2756" s="59" t="s">
        <v>1740</v>
      </c>
      <c r="B2756">
        <v>773</v>
      </c>
      <c r="D2756" t="s">
        <v>17</v>
      </c>
      <c r="E2756" t="s">
        <v>26</v>
      </c>
      <c r="F2756" t="s">
        <v>44</v>
      </c>
      <c r="H2756" s="15" t="s">
        <v>20</v>
      </c>
      <c r="I2756" s="1">
        <v>46259</v>
      </c>
      <c r="J2756" s="1">
        <v>46260</v>
      </c>
      <c r="K2756" s="1">
        <v>46260</v>
      </c>
      <c r="L2756" t="str">
        <f>IF(_xlfn.XLOOKUP(D2756, ABZ!A:A, ABZ!B:B, "", 0) = 0, "", _xlfn.XLOOKUP(D2756, ABZ!A:A, ABZ!B:B, "", 0))</f>
        <v>Product Management</v>
      </c>
      <c r="M2756" t="s">
        <v>21</v>
      </c>
      <c r="N2756" t="s">
        <v>22</v>
      </c>
      <c r="O2756" t="s">
        <v>1536</v>
      </c>
    </row>
    <row r="2757" spans="1:15" x14ac:dyDescent="0.25">
      <c r="A2757" t="s">
        <v>1741</v>
      </c>
      <c r="B2757">
        <v>120</v>
      </c>
      <c r="D2757" t="s">
        <v>1305</v>
      </c>
      <c r="E2757" t="s">
        <v>26</v>
      </c>
      <c r="F2757" t="s">
        <v>44</v>
      </c>
      <c r="H2757" s="15" t="s">
        <v>20</v>
      </c>
      <c r="I2757" s="1">
        <v>46259</v>
      </c>
      <c r="J2757" s="1">
        <v>46262</v>
      </c>
      <c r="K2757" s="1">
        <v>46262</v>
      </c>
      <c r="L2757" t="str">
        <f>IF(_xlfn.XLOOKUP(D2757, ABZ!A:A, ABZ!B:B, "", 0) = 0, "", _xlfn.XLOOKUP(D2757, ABZ!A:A, ABZ!B:B, "", 0))</f>
        <v>Corporate Communications</v>
      </c>
      <c r="M2757" t="s">
        <v>30</v>
      </c>
      <c r="N2757" t="s">
        <v>77</v>
      </c>
      <c r="O2757" t="s">
        <v>1507</v>
      </c>
    </row>
    <row r="2758" spans="1:15" x14ac:dyDescent="0.25">
      <c r="A2758" t="s">
        <v>1741</v>
      </c>
      <c r="B2758">
        <v>120</v>
      </c>
      <c r="D2758" t="s">
        <v>1305</v>
      </c>
      <c r="E2758" t="s">
        <v>104</v>
      </c>
      <c r="F2758" t="s">
        <v>76</v>
      </c>
      <c r="G2758" t="s">
        <v>66</v>
      </c>
      <c r="H2758" s="15" t="s">
        <v>20</v>
      </c>
      <c r="I2758" s="1">
        <v>46259</v>
      </c>
      <c r="J2758" s="1">
        <v>46262</v>
      </c>
      <c r="K2758" s="1">
        <v>46262</v>
      </c>
      <c r="L2758" t="str">
        <f>IF(_xlfn.XLOOKUP(D2758, ABZ!A:A, ABZ!B:B, "", 0) = 0, "", _xlfn.XLOOKUP(D2758, ABZ!A:A, ABZ!B:B, "", 0))</f>
        <v>Corporate Communications</v>
      </c>
      <c r="N2758" t="s">
        <v>77</v>
      </c>
      <c r="O2758" t="s">
        <v>1507</v>
      </c>
    </row>
    <row r="2759" spans="1:15" x14ac:dyDescent="0.25">
      <c r="A2759" t="s">
        <v>1741</v>
      </c>
      <c r="B2759">
        <v>120</v>
      </c>
      <c r="D2759" t="s">
        <v>1305</v>
      </c>
      <c r="E2759" t="s">
        <v>102</v>
      </c>
      <c r="F2759" t="s">
        <v>68</v>
      </c>
      <c r="G2759" t="s">
        <v>88</v>
      </c>
      <c r="H2759" s="15" t="s">
        <v>20</v>
      </c>
      <c r="I2759" s="1">
        <v>46259</v>
      </c>
      <c r="J2759" s="1">
        <v>46262</v>
      </c>
      <c r="K2759" s="1">
        <v>46262</v>
      </c>
      <c r="L2759" t="str">
        <f>IF(_xlfn.XLOOKUP(D2759, ABZ!A:A, ABZ!B:B, "", 0) = 0, "", _xlfn.XLOOKUP(D2759, ABZ!A:A, ABZ!B:B, "", 0))</f>
        <v>Corporate Communications</v>
      </c>
      <c r="N2759" t="s">
        <v>77</v>
      </c>
      <c r="O2759" t="s">
        <v>1507</v>
      </c>
    </row>
    <row r="2760" spans="1:15" x14ac:dyDescent="0.25">
      <c r="A2760" t="s">
        <v>1741</v>
      </c>
      <c r="B2760">
        <v>120</v>
      </c>
      <c r="D2760" t="s">
        <v>1305</v>
      </c>
      <c r="E2760" t="s">
        <v>101</v>
      </c>
      <c r="F2760" t="s">
        <v>83</v>
      </c>
      <c r="H2760" s="15" t="s">
        <v>20</v>
      </c>
      <c r="I2760" s="1">
        <v>46259</v>
      </c>
      <c r="J2760" s="1">
        <v>46262</v>
      </c>
      <c r="K2760" s="1">
        <v>46262</v>
      </c>
      <c r="L2760" t="str">
        <f>IF(_xlfn.XLOOKUP(D2760, ABZ!A:A, ABZ!B:B, "", 0) = 0, "", _xlfn.XLOOKUP(D2760, ABZ!A:A, ABZ!B:B, "", 0))</f>
        <v>Corporate Communications</v>
      </c>
      <c r="N2760" t="s">
        <v>77</v>
      </c>
      <c r="O2760" t="s">
        <v>1507</v>
      </c>
    </row>
    <row r="2761" spans="1:15" x14ac:dyDescent="0.25">
      <c r="A2761" t="s">
        <v>1741</v>
      </c>
      <c r="B2761">
        <v>120</v>
      </c>
      <c r="D2761" t="s">
        <v>1305</v>
      </c>
      <c r="E2761" t="s">
        <v>37</v>
      </c>
      <c r="F2761" t="s">
        <v>1201</v>
      </c>
      <c r="H2761" s="15" t="s">
        <v>20</v>
      </c>
      <c r="I2761" s="1">
        <v>46259</v>
      </c>
      <c r="J2761" s="1">
        <v>46262</v>
      </c>
      <c r="K2761" s="1">
        <v>46262</v>
      </c>
      <c r="L2761" t="str">
        <f>IF(_xlfn.XLOOKUP(D2761, ABZ!A:A, ABZ!B:B, "", 0) = 0, "", _xlfn.XLOOKUP(D2761, ABZ!A:A, ABZ!B:B, "", 0))</f>
        <v>Corporate Communications</v>
      </c>
      <c r="N2761" t="s">
        <v>77</v>
      </c>
      <c r="O2761" t="s">
        <v>1507</v>
      </c>
    </row>
    <row r="2762" spans="1:15" x14ac:dyDescent="0.25">
      <c r="A2762" t="s">
        <v>1741</v>
      </c>
      <c r="B2762">
        <v>120</v>
      </c>
      <c r="D2762" t="s">
        <v>1305</v>
      </c>
      <c r="E2762" t="s">
        <v>103</v>
      </c>
      <c r="F2762" t="s">
        <v>70</v>
      </c>
      <c r="G2762" t="s">
        <v>89</v>
      </c>
      <c r="H2762" s="15" t="s">
        <v>20</v>
      </c>
      <c r="I2762" s="1">
        <v>46259</v>
      </c>
      <c r="J2762" s="1">
        <v>46262</v>
      </c>
      <c r="K2762" s="1">
        <v>46262</v>
      </c>
      <c r="L2762" t="str">
        <f>IF(_xlfn.XLOOKUP(D2762, ABZ!A:A, ABZ!B:B, "", 0) = 0, "", _xlfn.XLOOKUP(D2762, ABZ!A:A, ABZ!B:B, "", 0))</f>
        <v>Corporate Communications</v>
      </c>
      <c r="M2762" t="s">
        <v>30</v>
      </c>
      <c r="N2762" t="s">
        <v>77</v>
      </c>
      <c r="O2762" t="s">
        <v>1507</v>
      </c>
    </row>
    <row r="2763" spans="1:15" x14ac:dyDescent="0.25">
      <c r="A2763" s="59" t="s">
        <v>1742</v>
      </c>
      <c r="C2763">
        <v>5</v>
      </c>
      <c r="D2763" t="s">
        <v>81</v>
      </c>
      <c r="E2763" t="s">
        <v>18</v>
      </c>
      <c r="G2763" t="s">
        <v>19</v>
      </c>
      <c r="H2763" s="15" t="s">
        <v>20</v>
      </c>
      <c r="I2763" s="1">
        <v>46259</v>
      </c>
      <c r="J2763" s="1">
        <v>46259</v>
      </c>
      <c r="K2763" s="1">
        <v>46260</v>
      </c>
      <c r="L2763" t="str">
        <f>IF(_xlfn.XLOOKUP(D2763, ABZ!A:A, ABZ!B:B, "", 0) = 0, "", _xlfn.XLOOKUP(D2763, ABZ!A:A, ABZ!B:B, "", 0))</f>
        <v>Corporate Communications</v>
      </c>
      <c r="M2763" t="s">
        <v>21</v>
      </c>
    </row>
    <row r="2764" spans="1:15" x14ac:dyDescent="0.25">
      <c r="A2764" s="59" t="s">
        <v>1743</v>
      </c>
      <c r="C2764">
        <v>5</v>
      </c>
      <c r="D2764" t="s">
        <v>81</v>
      </c>
      <c r="E2764" t="s">
        <v>18</v>
      </c>
      <c r="G2764" t="s">
        <v>19</v>
      </c>
      <c r="H2764" s="15" t="s">
        <v>20</v>
      </c>
      <c r="I2764" s="1">
        <v>46259</v>
      </c>
      <c r="J2764" s="1">
        <v>46259</v>
      </c>
      <c r="K2764" s="1">
        <v>46260</v>
      </c>
      <c r="L2764" t="str">
        <f>IF(_xlfn.XLOOKUP(D2764, ABZ!A:A, ABZ!B:B, "", 0) = 0, "", _xlfn.XLOOKUP(D2764, ABZ!A:A, ABZ!B:B, "", 0))</f>
        <v>Corporate Communications</v>
      </c>
      <c r="M2764" t="s">
        <v>21</v>
      </c>
    </row>
    <row r="2765" spans="1:15" x14ac:dyDescent="0.25">
      <c r="A2765" s="59" t="s">
        <v>1744</v>
      </c>
      <c r="C2765">
        <v>15</v>
      </c>
      <c r="D2765" t="s">
        <v>81</v>
      </c>
      <c r="E2765" t="s">
        <v>26</v>
      </c>
      <c r="F2765" t="s">
        <v>51</v>
      </c>
      <c r="H2765" s="15" t="s">
        <v>20</v>
      </c>
      <c r="I2765" s="1">
        <v>46259</v>
      </c>
      <c r="J2765" s="1">
        <v>46259</v>
      </c>
      <c r="K2765" s="1">
        <v>46260</v>
      </c>
      <c r="L2765" t="str">
        <f>IF(_xlfn.XLOOKUP(D2765, ABZ!A:A, ABZ!B:B, "", 0) = 0, "", _xlfn.XLOOKUP(D2765, ABZ!A:A, ABZ!B:B, "", 0))</f>
        <v>Corporate Communications</v>
      </c>
      <c r="M2765" t="s">
        <v>1745</v>
      </c>
      <c r="O2765" t="s">
        <v>1251</v>
      </c>
    </row>
    <row r="2766" spans="1:15" x14ac:dyDescent="0.25">
      <c r="A2766" s="59" t="s">
        <v>1746</v>
      </c>
      <c r="C2766">
        <v>15</v>
      </c>
      <c r="D2766" t="s">
        <v>81</v>
      </c>
      <c r="E2766" t="s">
        <v>26</v>
      </c>
      <c r="F2766" t="s">
        <v>51</v>
      </c>
      <c r="H2766" s="15" t="s">
        <v>20</v>
      </c>
      <c r="I2766" s="1">
        <v>46259</v>
      </c>
      <c r="J2766" s="1">
        <v>46259</v>
      </c>
      <c r="K2766" s="1">
        <v>46260</v>
      </c>
      <c r="L2766" t="str">
        <f>IF(_xlfn.XLOOKUP(D2766, ABZ!A:A, ABZ!B:B, "", 0) = 0, "", _xlfn.XLOOKUP(D2766, ABZ!A:A, ABZ!B:B, "", 0))</f>
        <v>Corporate Communications</v>
      </c>
      <c r="M2766" t="s">
        <v>1745</v>
      </c>
      <c r="O2766" t="s">
        <v>1251</v>
      </c>
    </row>
    <row r="2767" spans="1:15" x14ac:dyDescent="0.25">
      <c r="A2767" t="s">
        <v>1747</v>
      </c>
      <c r="B2767">
        <v>53</v>
      </c>
      <c r="D2767" t="s">
        <v>396</v>
      </c>
      <c r="E2767" t="s">
        <v>26</v>
      </c>
      <c r="F2767" t="s">
        <v>57</v>
      </c>
      <c r="H2767" s="15" t="s">
        <v>624</v>
      </c>
      <c r="I2767" s="1">
        <v>46259</v>
      </c>
      <c r="J2767" s="1">
        <v>46261</v>
      </c>
      <c r="K2767" s="1">
        <v>46261</v>
      </c>
      <c r="L2767" t="str">
        <f>IF(_xlfn.XLOOKUP(D2767, ABZ!A:A, ABZ!B:B, "", 0) = 0, "", _xlfn.XLOOKUP(D2767, ABZ!A:A, ABZ!B:B, "", 0))</f>
        <v>User Interface &amp; Clients</v>
      </c>
      <c r="M2767" t="s">
        <v>21</v>
      </c>
      <c r="N2767" t="s">
        <v>86</v>
      </c>
      <c r="O2767" t="s">
        <v>1594</v>
      </c>
    </row>
    <row r="2768" spans="1:15" x14ac:dyDescent="0.25">
      <c r="A2768" t="s">
        <v>1747</v>
      </c>
      <c r="B2768">
        <v>53</v>
      </c>
      <c r="D2768" t="s">
        <v>396</v>
      </c>
      <c r="E2768" t="s">
        <v>67</v>
      </c>
      <c r="F2768" t="s">
        <v>68</v>
      </c>
      <c r="G2768" t="s">
        <v>88</v>
      </c>
      <c r="H2768" s="15" t="s">
        <v>624</v>
      </c>
      <c r="I2768" s="1">
        <v>46259</v>
      </c>
      <c r="J2768" s="1">
        <v>46261</v>
      </c>
      <c r="K2768" s="1">
        <v>46261</v>
      </c>
      <c r="L2768" t="str">
        <f>IF(_xlfn.XLOOKUP(D2768, ABZ!A:A, ABZ!B:B, "", 0) = 0, "", _xlfn.XLOOKUP(D2768, ABZ!A:A, ABZ!B:B, "", 0))</f>
        <v>User Interface &amp; Clients</v>
      </c>
      <c r="M2768" t="s">
        <v>21</v>
      </c>
      <c r="N2768" t="s">
        <v>86</v>
      </c>
      <c r="O2768" t="s">
        <v>1594</v>
      </c>
    </row>
    <row r="2769" spans="1:15" x14ac:dyDescent="0.25">
      <c r="A2769" t="s">
        <v>1747</v>
      </c>
      <c r="B2769">
        <v>53</v>
      </c>
      <c r="D2769" t="s">
        <v>396</v>
      </c>
      <c r="E2769" t="s">
        <v>69</v>
      </c>
      <c r="F2769" t="s">
        <v>89</v>
      </c>
      <c r="H2769" s="15" t="s">
        <v>624</v>
      </c>
      <c r="I2769" s="1">
        <v>46259</v>
      </c>
      <c r="J2769" s="1">
        <v>46261</v>
      </c>
      <c r="K2769" s="1">
        <v>46261</v>
      </c>
      <c r="L2769" t="str">
        <f>IF(_xlfn.XLOOKUP(D2769, ABZ!A:A, ABZ!B:B, "", 0) = 0, "", _xlfn.XLOOKUP(D2769, ABZ!A:A, ABZ!B:B, "", 0))</f>
        <v>User Interface &amp; Clients</v>
      </c>
      <c r="M2769" t="s">
        <v>21</v>
      </c>
      <c r="N2769" t="s">
        <v>86</v>
      </c>
      <c r="O2769" t="s">
        <v>1594</v>
      </c>
    </row>
    <row r="2770" spans="1:15" x14ac:dyDescent="0.25">
      <c r="A2770" t="s">
        <v>1747</v>
      </c>
      <c r="B2770">
        <v>53</v>
      </c>
      <c r="D2770" t="s">
        <v>396</v>
      </c>
      <c r="E2770" t="s">
        <v>65</v>
      </c>
      <c r="F2770" t="s">
        <v>66</v>
      </c>
      <c r="H2770" s="15" t="s">
        <v>624</v>
      </c>
      <c r="I2770" s="1">
        <v>46259</v>
      </c>
      <c r="J2770" s="1">
        <v>46261</v>
      </c>
      <c r="K2770" s="1">
        <v>46261</v>
      </c>
      <c r="L2770" t="str">
        <f>IF(_xlfn.XLOOKUP(D2770, ABZ!A:A, ABZ!B:B, "", 0) = 0, "", _xlfn.XLOOKUP(D2770, ABZ!A:A, ABZ!B:B, "", 0))</f>
        <v>User Interface &amp; Clients</v>
      </c>
      <c r="M2770" t="s">
        <v>21</v>
      </c>
      <c r="N2770" t="s">
        <v>86</v>
      </c>
      <c r="O2770" t="s">
        <v>1594</v>
      </c>
    </row>
    <row r="2771" spans="1:15" x14ac:dyDescent="0.25">
      <c r="A2771" t="s">
        <v>1747</v>
      </c>
      <c r="B2771">
        <v>53</v>
      </c>
      <c r="D2771" t="s">
        <v>396</v>
      </c>
      <c r="E2771" t="s">
        <v>40</v>
      </c>
      <c r="F2771" t="s">
        <v>66</v>
      </c>
      <c r="H2771" s="15" t="s">
        <v>624</v>
      </c>
      <c r="I2771" s="1">
        <v>46259</v>
      </c>
      <c r="J2771" s="1">
        <v>46261</v>
      </c>
      <c r="K2771" s="1">
        <v>46261</v>
      </c>
      <c r="L2771" t="str">
        <f>IF(_xlfn.XLOOKUP(D2771, ABZ!A:A, ABZ!B:B, "", 0) = 0, "", _xlfn.XLOOKUP(D2771, ABZ!A:A, ABZ!B:B, "", 0))</f>
        <v>User Interface &amp; Clients</v>
      </c>
      <c r="M2771" t="s">
        <v>21</v>
      </c>
      <c r="N2771" t="s">
        <v>86</v>
      </c>
      <c r="O2771" t="s">
        <v>1594</v>
      </c>
    </row>
    <row r="2772" spans="1:15" x14ac:dyDescent="0.25">
      <c r="A2772" t="s">
        <v>1747</v>
      </c>
      <c r="B2772">
        <v>53</v>
      </c>
      <c r="D2772" t="s">
        <v>396</v>
      </c>
      <c r="E2772" t="s">
        <v>34</v>
      </c>
      <c r="F2772" t="s">
        <v>1201</v>
      </c>
      <c r="H2772" s="15" t="s">
        <v>624</v>
      </c>
      <c r="I2772" s="1">
        <v>46259</v>
      </c>
      <c r="J2772" s="1">
        <v>46261</v>
      </c>
      <c r="K2772" s="1">
        <v>46261</v>
      </c>
      <c r="L2772" t="str">
        <f>IF(_xlfn.XLOOKUP(D2772, ABZ!A:A, ABZ!B:B, "", 0) = 0, "", _xlfn.XLOOKUP(D2772, ABZ!A:A, ABZ!B:B, "", 0))</f>
        <v>User Interface &amp; Clients</v>
      </c>
      <c r="M2772" t="s">
        <v>21</v>
      </c>
      <c r="N2772" t="s">
        <v>86</v>
      </c>
      <c r="O2772" t="s">
        <v>1594</v>
      </c>
    </row>
    <row r="2773" spans="1:15" x14ac:dyDescent="0.25">
      <c r="A2773" t="s">
        <v>1747</v>
      </c>
      <c r="B2773">
        <v>35</v>
      </c>
      <c r="D2773" t="s">
        <v>396</v>
      </c>
      <c r="E2773" t="s">
        <v>105</v>
      </c>
      <c r="F2773" t="s">
        <v>35</v>
      </c>
      <c r="H2773" s="15" t="s">
        <v>624</v>
      </c>
      <c r="I2773" s="1">
        <v>46259</v>
      </c>
      <c r="J2773" s="1">
        <v>46261</v>
      </c>
      <c r="K2773" s="1">
        <v>46261</v>
      </c>
      <c r="L2773" t="str">
        <f>IF(_xlfn.XLOOKUP(D2773, ABZ!A:A, ABZ!B:B, "", 0) = 0, "", _xlfn.XLOOKUP(D2773, ABZ!A:A, ABZ!B:B, "", 0))</f>
        <v>User Interface &amp; Clients</v>
      </c>
      <c r="M2773" t="s">
        <v>21</v>
      </c>
      <c r="N2773" t="s">
        <v>86</v>
      </c>
      <c r="O2773" t="s">
        <v>1594</v>
      </c>
    </row>
    <row r="2774" spans="1:15" x14ac:dyDescent="0.25">
      <c r="A2774" t="s">
        <v>1748</v>
      </c>
      <c r="B2774">
        <v>109</v>
      </c>
      <c r="D2774" t="s">
        <v>744</v>
      </c>
      <c r="E2774" t="s">
        <v>26</v>
      </c>
      <c r="F2774" t="s">
        <v>51</v>
      </c>
      <c r="H2774" s="15" t="s">
        <v>29</v>
      </c>
      <c r="I2774" s="1">
        <v>46259</v>
      </c>
      <c r="J2774" s="1">
        <v>46259</v>
      </c>
      <c r="K2774" s="1">
        <v>46260</v>
      </c>
      <c r="L2774" t="str">
        <f>IF(_xlfn.XLOOKUP(D2774, ABZ!A:A, ABZ!B:B, "", 0) = 0, "", _xlfn.XLOOKUP(D2774, ABZ!A:A, ABZ!B:B, "", 0))</f>
        <v>Corporate Communications</v>
      </c>
      <c r="N2774" t="s">
        <v>77</v>
      </c>
      <c r="O2774" t="s">
        <v>1507</v>
      </c>
    </row>
    <row r="2775" spans="1:15" x14ac:dyDescent="0.25">
      <c r="A2775" t="s">
        <v>1749</v>
      </c>
      <c r="B2775">
        <v>164</v>
      </c>
      <c r="D2775" t="s">
        <v>1750</v>
      </c>
      <c r="E2775" t="s">
        <v>26</v>
      </c>
      <c r="F2775" t="s">
        <v>51</v>
      </c>
      <c r="H2775" s="15" t="s">
        <v>29</v>
      </c>
      <c r="I2775" s="1">
        <v>46259</v>
      </c>
      <c r="J2775" s="1">
        <v>46259</v>
      </c>
      <c r="K2775" s="1">
        <v>46260</v>
      </c>
      <c r="L2775" t="str">
        <f>IF(_xlfn.XLOOKUP(D2775, ABZ!A:A, ABZ!B:B, "", 0) = 0, "", _xlfn.XLOOKUP(D2775, ABZ!A:A, ABZ!B:B, "", 0))</f>
        <v>Corporate Communications</v>
      </c>
      <c r="N2775" t="s">
        <v>77</v>
      </c>
      <c r="O2775" t="s">
        <v>1507</v>
      </c>
    </row>
    <row r="2776" spans="1:15" x14ac:dyDescent="0.25">
      <c r="A2776" s="59" t="s">
        <v>1751</v>
      </c>
      <c r="B2776">
        <v>905</v>
      </c>
      <c r="C2776">
        <v>15</v>
      </c>
      <c r="D2776" t="s">
        <v>881</v>
      </c>
      <c r="E2776" t="s">
        <v>18</v>
      </c>
      <c r="G2776" t="s">
        <v>19</v>
      </c>
      <c r="H2776" s="15" t="s">
        <v>20</v>
      </c>
      <c r="I2776" s="1">
        <v>46260</v>
      </c>
      <c r="J2776" s="1">
        <v>46260</v>
      </c>
      <c r="K2776" s="1">
        <v>46260</v>
      </c>
      <c r="L2776" t="str">
        <f>IF(_xlfn.XLOOKUP(D2776, ABZ!A:A, ABZ!B:B, "", 0) = 0, "", _xlfn.XLOOKUP(D2776, ABZ!A:A, ABZ!B:B, "", 0))</f>
        <v>Corporate Communications</v>
      </c>
      <c r="M2776" t="s">
        <v>21</v>
      </c>
      <c r="N2776" t="s">
        <v>77</v>
      </c>
      <c r="O2776" t="s">
        <v>1507</v>
      </c>
    </row>
    <row r="2777" spans="1:15" x14ac:dyDescent="0.25">
      <c r="A2777" s="59" t="s">
        <v>1752</v>
      </c>
      <c r="B2777">
        <v>2055</v>
      </c>
      <c r="C2777">
        <v>60</v>
      </c>
      <c r="D2777" t="s">
        <v>881</v>
      </c>
      <c r="E2777" t="s">
        <v>18</v>
      </c>
      <c r="G2777" t="s">
        <v>19</v>
      </c>
      <c r="H2777" s="15" t="s">
        <v>20</v>
      </c>
      <c r="I2777" s="1">
        <v>46260</v>
      </c>
      <c r="J2777" s="1">
        <v>46260</v>
      </c>
      <c r="K2777" s="1">
        <v>46260</v>
      </c>
      <c r="L2777" t="str">
        <f>IF(_xlfn.XLOOKUP(D2777, ABZ!A:A, ABZ!B:B, "", 0) = 0, "", _xlfn.XLOOKUP(D2777, ABZ!A:A, ABZ!B:B, "", 0))</f>
        <v>Corporate Communications</v>
      </c>
      <c r="M2777" t="s">
        <v>21</v>
      </c>
      <c r="N2777" t="s">
        <v>77</v>
      </c>
      <c r="O2777" t="s">
        <v>1507</v>
      </c>
    </row>
    <row r="2778" spans="1:15" x14ac:dyDescent="0.25">
      <c r="A2778" s="59" t="s">
        <v>1753</v>
      </c>
      <c r="B2778">
        <v>905</v>
      </c>
      <c r="D2778" t="s">
        <v>881</v>
      </c>
      <c r="E2778" t="s">
        <v>26</v>
      </c>
      <c r="F2778" t="s">
        <v>44</v>
      </c>
      <c r="H2778" s="15" t="s">
        <v>20</v>
      </c>
      <c r="I2778" s="1">
        <v>46260</v>
      </c>
      <c r="J2778" s="1">
        <v>46262</v>
      </c>
      <c r="K2778" s="1">
        <v>46262</v>
      </c>
      <c r="L2778" t="str">
        <f>IF(_xlfn.XLOOKUP(D2778, ABZ!A:A, ABZ!B:B, "", 0) = 0, "", _xlfn.XLOOKUP(D2778, ABZ!A:A, ABZ!B:B, "", 0))</f>
        <v>Corporate Communications</v>
      </c>
      <c r="M2778" t="s">
        <v>30</v>
      </c>
      <c r="N2778" t="s">
        <v>77</v>
      </c>
      <c r="O2778" t="s">
        <v>1507</v>
      </c>
    </row>
    <row r="2779" spans="1:15" x14ac:dyDescent="0.25">
      <c r="A2779" s="59" t="s">
        <v>1754</v>
      </c>
      <c r="B2779">
        <v>2055</v>
      </c>
      <c r="D2779" t="s">
        <v>881</v>
      </c>
      <c r="E2779" t="s">
        <v>26</v>
      </c>
      <c r="F2779" t="s">
        <v>44</v>
      </c>
      <c r="H2779" s="15" t="s">
        <v>20</v>
      </c>
      <c r="I2779" s="1">
        <v>46260</v>
      </c>
      <c r="J2779" s="1">
        <v>46262</v>
      </c>
      <c r="K2779" s="1">
        <v>46262</v>
      </c>
      <c r="L2779" t="str">
        <f>IF(_xlfn.XLOOKUP(D2779, ABZ!A:A, ABZ!B:B, "", 0) = 0, "", _xlfn.XLOOKUP(D2779, ABZ!A:A, ABZ!B:B, "", 0))</f>
        <v>Corporate Communications</v>
      </c>
      <c r="M2779" t="s">
        <v>30</v>
      </c>
      <c r="N2779" t="s">
        <v>77</v>
      </c>
      <c r="O2779" t="s">
        <v>1507</v>
      </c>
    </row>
    <row r="2780" spans="1:15" x14ac:dyDescent="0.25">
      <c r="A2780" s="60" t="s">
        <v>1755</v>
      </c>
      <c r="B2780">
        <v>62</v>
      </c>
      <c r="D2780" t="s">
        <v>85</v>
      </c>
      <c r="E2780" t="s">
        <v>26</v>
      </c>
      <c r="F2780" t="s">
        <v>57</v>
      </c>
      <c r="H2780" s="15" t="s">
        <v>20</v>
      </c>
      <c r="I2780" s="1">
        <v>46259</v>
      </c>
      <c r="J2780" s="1">
        <v>46261</v>
      </c>
      <c r="K2780" s="1">
        <v>46261</v>
      </c>
      <c r="L2780" t="str">
        <f>IF(_xlfn.XLOOKUP(D2780, ABZ!A:A, ABZ!B:B, "", 0) = 0, "", _xlfn.XLOOKUP(D2780, ABZ!A:A, ABZ!B:B, "", 0))</f>
        <v>D2C Ecommerce</v>
      </c>
      <c r="M2780" t="s">
        <v>502</v>
      </c>
      <c r="N2780" t="s">
        <v>86</v>
      </c>
      <c r="O2780" t="s">
        <v>1733</v>
      </c>
    </row>
    <row r="2781" spans="1:15" x14ac:dyDescent="0.25">
      <c r="A2781" s="60" t="s">
        <v>1756</v>
      </c>
      <c r="B2781">
        <v>56</v>
      </c>
      <c r="D2781" t="s">
        <v>85</v>
      </c>
      <c r="E2781" t="s">
        <v>26</v>
      </c>
      <c r="F2781" t="s">
        <v>57</v>
      </c>
      <c r="H2781" s="15" t="s">
        <v>20</v>
      </c>
      <c r="I2781" s="1">
        <v>46259</v>
      </c>
      <c r="J2781" s="1">
        <v>46261</v>
      </c>
      <c r="K2781" s="1">
        <v>46261</v>
      </c>
      <c r="L2781" t="str">
        <f>IF(_xlfn.XLOOKUP(D2781, ABZ!A:A, ABZ!B:B, "", 0) = 0, "", _xlfn.XLOOKUP(D2781, ABZ!A:A, ABZ!B:B, "", 0))</f>
        <v>D2C Ecommerce</v>
      </c>
      <c r="M2781" t="s">
        <v>502</v>
      </c>
      <c r="N2781" t="s">
        <v>86</v>
      </c>
      <c r="O2781" t="s">
        <v>1733</v>
      </c>
    </row>
    <row r="2782" spans="1:15" x14ac:dyDescent="0.25">
      <c r="A2782" s="60" t="s">
        <v>1757</v>
      </c>
      <c r="B2782">
        <v>836</v>
      </c>
      <c r="D2782" t="s">
        <v>85</v>
      </c>
      <c r="E2782" t="s">
        <v>26</v>
      </c>
      <c r="F2782" t="s">
        <v>57</v>
      </c>
      <c r="H2782" s="15" t="s">
        <v>20</v>
      </c>
      <c r="I2782" s="1">
        <v>46259</v>
      </c>
      <c r="J2782" s="1">
        <v>46261</v>
      </c>
      <c r="K2782" s="1">
        <v>46261</v>
      </c>
      <c r="L2782" t="str">
        <f>IF(_xlfn.XLOOKUP(D2782, ABZ!A:A, ABZ!B:B, "", 0) = 0, "", _xlfn.XLOOKUP(D2782, ABZ!A:A, ABZ!B:B, "", 0))</f>
        <v>D2C Ecommerce</v>
      </c>
      <c r="M2782" t="s">
        <v>502</v>
      </c>
      <c r="N2782" t="s">
        <v>86</v>
      </c>
      <c r="O2782" t="s">
        <v>1733</v>
      </c>
    </row>
    <row r="2783" spans="1:15" x14ac:dyDescent="0.25">
      <c r="A2783" s="60" t="s">
        <v>1758</v>
      </c>
      <c r="B2783">
        <v>77</v>
      </c>
      <c r="D2783" t="s">
        <v>85</v>
      </c>
      <c r="E2783" t="s">
        <v>26</v>
      </c>
      <c r="F2783" t="s">
        <v>57</v>
      </c>
      <c r="H2783" s="15" t="s">
        <v>20</v>
      </c>
      <c r="I2783" s="1">
        <v>46259</v>
      </c>
      <c r="J2783" s="1">
        <v>46261</v>
      </c>
      <c r="K2783" s="1">
        <v>46261</v>
      </c>
      <c r="L2783" t="str">
        <f>IF(_xlfn.XLOOKUP(D2783, ABZ!A:A, ABZ!B:B, "", 0) = 0, "", _xlfn.XLOOKUP(D2783, ABZ!A:A, ABZ!B:B, "", 0))</f>
        <v>D2C Ecommerce</v>
      </c>
      <c r="M2783" t="s">
        <v>502</v>
      </c>
      <c r="N2783" t="s">
        <v>86</v>
      </c>
      <c r="O2783" t="s">
        <v>1733</v>
      </c>
    </row>
    <row r="2784" spans="1:15" x14ac:dyDescent="0.25">
      <c r="A2784" s="59" t="s">
        <v>1759</v>
      </c>
      <c r="B2784">
        <v>847</v>
      </c>
      <c r="D2784" t="s">
        <v>478</v>
      </c>
      <c r="E2784" t="s">
        <v>26</v>
      </c>
      <c r="F2784" t="s">
        <v>472</v>
      </c>
      <c r="H2784" s="15" t="s">
        <v>20</v>
      </c>
      <c r="I2784" s="1">
        <v>46260</v>
      </c>
      <c r="J2784" s="1">
        <v>46266</v>
      </c>
      <c r="K2784" s="1">
        <v>46267</v>
      </c>
      <c r="L2784" t="str">
        <f>IF(_xlfn.XLOOKUP(D2784, ABZ!A:A, ABZ!B:B, "", 0) = 0, "", _xlfn.XLOOKUP(D2784, ABZ!A:A, ABZ!B:B, "", 0))</f>
        <v>Corporate Communications</v>
      </c>
      <c r="M2784" t="s">
        <v>30</v>
      </c>
      <c r="N2784" t="s">
        <v>672</v>
      </c>
      <c r="O2784" t="s">
        <v>1760</v>
      </c>
    </row>
    <row r="2785" spans="1:15" x14ac:dyDescent="0.25">
      <c r="A2785" s="59" t="s">
        <v>1761</v>
      </c>
      <c r="B2785">
        <v>54</v>
      </c>
      <c r="D2785" t="s">
        <v>478</v>
      </c>
      <c r="E2785" t="s">
        <v>26</v>
      </c>
      <c r="F2785" t="s">
        <v>472</v>
      </c>
      <c r="H2785" s="15" t="s">
        <v>20</v>
      </c>
      <c r="I2785" s="1">
        <v>46260</v>
      </c>
      <c r="J2785" s="1">
        <v>46266</v>
      </c>
      <c r="K2785" s="1">
        <v>46267</v>
      </c>
      <c r="L2785" t="str">
        <f>IF(_xlfn.XLOOKUP(D2785, ABZ!A:A, ABZ!B:B, "", 0) = 0, "", _xlfn.XLOOKUP(D2785, ABZ!A:A, ABZ!B:B, "", 0))</f>
        <v>Corporate Communications</v>
      </c>
      <c r="M2785" t="s">
        <v>30</v>
      </c>
      <c r="N2785" t="s">
        <v>672</v>
      </c>
      <c r="O2785" t="s">
        <v>1760</v>
      </c>
    </row>
    <row r="2786" spans="1:15" x14ac:dyDescent="0.25">
      <c r="A2786" s="59" t="s">
        <v>1759</v>
      </c>
      <c r="B2786">
        <v>847</v>
      </c>
      <c r="D2786" t="s">
        <v>478</v>
      </c>
      <c r="E2786" t="s">
        <v>69</v>
      </c>
      <c r="F2786" t="s">
        <v>70</v>
      </c>
      <c r="G2786" t="s">
        <v>89</v>
      </c>
      <c r="H2786" s="15" t="s">
        <v>20</v>
      </c>
      <c r="I2786" s="1">
        <v>46260</v>
      </c>
      <c r="J2786" s="1">
        <v>46266</v>
      </c>
      <c r="K2786" s="1">
        <v>46267</v>
      </c>
      <c r="L2786" t="str">
        <f>IF(_xlfn.XLOOKUP(D2786, ABZ!A:A, ABZ!B:B, "", 0) = 0, "", _xlfn.XLOOKUP(D2786, ABZ!A:A, ABZ!B:B, "", 0))</f>
        <v>Corporate Communications</v>
      </c>
      <c r="M2786" t="s">
        <v>30</v>
      </c>
      <c r="N2786" t="s">
        <v>672</v>
      </c>
      <c r="O2786" t="s">
        <v>1760</v>
      </c>
    </row>
    <row r="2787" spans="1:15" x14ac:dyDescent="0.25">
      <c r="A2787" s="59" t="s">
        <v>1761</v>
      </c>
      <c r="B2787">
        <v>54</v>
      </c>
      <c r="D2787" t="s">
        <v>478</v>
      </c>
      <c r="E2787" t="s">
        <v>69</v>
      </c>
      <c r="F2787" t="s">
        <v>70</v>
      </c>
      <c r="G2787" t="s">
        <v>89</v>
      </c>
      <c r="H2787" s="15" t="s">
        <v>20</v>
      </c>
      <c r="I2787" s="1">
        <v>46260</v>
      </c>
      <c r="J2787" s="1">
        <v>46266</v>
      </c>
      <c r="K2787" s="1">
        <v>46267</v>
      </c>
      <c r="L2787" t="str">
        <f>IF(_xlfn.XLOOKUP(D2787, ABZ!A:A, ABZ!B:B, "", 0) = 0, "", _xlfn.XLOOKUP(D2787, ABZ!A:A, ABZ!B:B, "", 0))</f>
        <v>Corporate Communications</v>
      </c>
      <c r="M2787" t="s">
        <v>30</v>
      </c>
      <c r="N2787" t="s">
        <v>672</v>
      </c>
      <c r="O2787" t="s">
        <v>1760</v>
      </c>
    </row>
    <row r="2788" spans="1:15" x14ac:dyDescent="0.25">
      <c r="A2788" s="59" t="s">
        <v>1759</v>
      </c>
      <c r="B2788">
        <v>847</v>
      </c>
      <c r="D2788" t="s">
        <v>478</v>
      </c>
      <c r="E2788" t="s">
        <v>65</v>
      </c>
      <c r="F2788" t="s">
        <v>76</v>
      </c>
      <c r="G2788" t="s">
        <v>66</v>
      </c>
      <c r="H2788" s="15" t="s">
        <v>20</v>
      </c>
      <c r="I2788" s="1">
        <v>46260</v>
      </c>
      <c r="J2788" s="1">
        <v>46266</v>
      </c>
      <c r="K2788" s="1">
        <v>46267</v>
      </c>
      <c r="L2788" t="str">
        <f>IF(_xlfn.XLOOKUP(D2788, ABZ!A:A, ABZ!B:B, "", 0) = 0, "", _xlfn.XLOOKUP(D2788, ABZ!A:A, ABZ!B:B, "", 0))</f>
        <v>Corporate Communications</v>
      </c>
      <c r="N2788" t="s">
        <v>672</v>
      </c>
      <c r="O2788" t="s">
        <v>1760</v>
      </c>
    </row>
    <row r="2789" spans="1:15" x14ac:dyDescent="0.25">
      <c r="A2789" s="59" t="s">
        <v>1761</v>
      </c>
      <c r="B2789">
        <v>54</v>
      </c>
      <c r="D2789" t="s">
        <v>478</v>
      </c>
      <c r="E2789" t="s">
        <v>65</v>
      </c>
      <c r="F2789" t="s">
        <v>76</v>
      </c>
      <c r="G2789" t="s">
        <v>66</v>
      </c>
      <c r="H2789" s="15" t="s">
        <v>20</v>
      </c>
      <c r="I2789" s="1">
        <v>46260</v>
      </c>
      <c r="J2789" s="1">
        <v>46266</v>
      </c>
      <c r="K2789" s="1">
        <v>46267</v>
      </c>
      <c r="L2789" t="str">
        <f>IF(_xlfn.XLOOKUP(D2789, ABZ!A:A, ABZ!B:B, "", 0) = 0, "", _xlfn.XLOOKUP(D2789, ABZ!A:A, ABZ!B:B, "", 0))</f>
        <v>Corporate Communications</v>
      </c>
      <c r="N2789" t="s">
        <v>672</v>
      </c>
      <c r="O2789" t="s">
        <v>1760</v>
      </c>
    </row>
    <row r="2790" spans="1:15" x14ac:dyDescent="0.25">
      <c r="A2790" s="59" t="s">
        <v>1759</v>
      </c>
      <c r="B2790">
        <v>847</v>
      </c>
      <c r="D2790" t="s">
        <v>478</v>
      </c>
      <c r="E2790" t="s">
        <v>40</v>
      </c>
      <c r="F2790" t="s">
        <v>83</v>
      </c>
      <c r="H2790" s="15" t="s">
        <v>20</v>
      </c>
      <c r="I2790" s="1">
        <v>46260</v>
      </c>
      <c r="J2790" s="1">
        <v>46266</v>
      </c>
      <c r="K2790" s="1">
        <v>46267</v>
      </c>
      <c r="L2790" t="str">
        <f>IF(_xlfn.XLOOKUP(D2790, ABZ!A:A, ABZ!B:B, "", 0) = 0, "", _xlfn.XLOOKUP(D2790, ABZ!A:A, ABZ!B:B, "", 0))</f>
        <v>Corporate Communications</v>
      </c>
      <c r="N2790" t="s">
        <v>672</v>
      </c>
      <c r="O2790" t="s">
        <v>1760</v>
      </c>
    </row>
    <row r="2791" spans="1:15" x14ac:dyDescent="0.25">
      <c r="A2791" s="59" t="s">
        <v>1761</v>
      </c>
      <c r="B2791">
        <v>54</v>
      </c>
      <c r="D2791" t="s">
        <v>478</v>
      </c>
      <c r="E2791" t="s">
        <v>40</v>
      </c>
      <c r="F2791" t="s">
        <v>83</v>
      </c>
      <c r="H2791" s="15" t="s">
        <v>20</v>
      </c>
      <c r="I2791" s="1">
        <v>46260</v>
      </c>
      <c r="J2791" s="1">
        <v>46266</v>
      </c>
      <c r="K2791" s="1">
        <v>46267</v>
      </c>
      <c r="L2791" t="str">
        <f>IF(_xlfn.XLOOKUP(D2791, ABZ!A:A, ABZ!B:B, "", 0) = 0, "", _xlfn.XLOOKUP(D2791, ABZ!A:A, ABZ!B:B, "", 0))</f>
        <v>Corporate Communications</v>
      </c>
      <c r="N2791" t="s">
        <v>672</v>
      </c>
      <c r="O2791" t="s">
        <v>1760</v>
      </c>
    </row>
    <row r="2792" spans="1:15" x14ac:dyDescent="0.25">
      <c r="A2792" s="59" t="s">
        <v>1759</v>
      </c>
      <c r="B2792">
        <v>847</v>
      </c>
      <c r="D2792" t="s">
        <v>478</v>
      </c>
      <c r="E2792" t="s">
        <v>67</v>
      </c>
      <c r="F2792" t="s">
        <v>68</v>
      </c>
      <c r="G2792" t="s">
        <v>88</v>
      </c>
      <c r="H2792" s="15" t="s">
        <v>20</v>
      </c>
      <c r="I2792" s="1">
        <v>46260</v>
      </c>
      <c r="J2792" s="1">
        <v>46266</v>
      </c>
      <c r="K2792" s="1">
        <v>46267</v>
      </c>
      <c r="L2792" t="str">
        <f>IF(_xlfn.XLOOKUP(D2792, ABZ!A:A, ABZ!B:B, "", 0) = 0, "", _xlfn.XLOOKUP(D2792, ABZ!A:A, ABZ!B:B, "", 0))</f>
        <v>Corporate Communications</v>
      </c>
      <c r="N2792" t="s">
        <v>672</v>
      </c>
      <c r="O2792" t="s">
        <v>1760</v>
      </c>
    </row>
    <row r="2793" spans="1:15" x14ac:dyDescent="0.25">
      <c r="A2793" s="59" t="s">
        <v>1761</v>
      </c>
      <c r="B2793">
        <v>54</v>
      </c>
      <c r="D2793" t="s">
        <v>478</v>
      </c>
      <c r="E2793" t="s">
        <v>67</v>
      </c>
      <c r="F2793" t="s">
        <v>68</v>
      </c>
      <c r="G2793" t="s">
        <v>88</v>
      </c>
      <c r="H2793" s="15" t="s">
        <v>20</v>
      </c>
      <c r="I2793" s="1">
        <v>46260</v>
      </c>
      <c r="J2793" s="1">
        <v>46266</v>
      </c>
      <c r="K2793" s="1">
        <v>46267</v>
      </c>
      <c r="L2793" t="str">
        <f>IF(_xlfn.XLOOKUP(D2793, ABZ!A:A, ABZ!B:B, "", 0) = 0, "", _xlfn.XLOOKUP(D2793, ABZ!A:A, ABZ!B:B, "", 0))</f>
        <v>Corporate Communications</v>
      </c>
      <c r="N2793" t="s">
        <v>672</v>
      </c>
      <c r="O2793" t="s">
        <v>1760</v>
      </c>
    </row>
    <row r="2794" spans="1:15" x14ac:dyDescent="0.25">
      <c r="A2794" s="59" t="s">
        <v>1762</v>
      </c>
      <c r="B2794">
        <v>13</v>
      </c>
      <c r="D2794" t="s">
        <v>1255</v>
      </c>
      <c r="E2794" t="s">
        <v>40</v>
      </c>
      <c r="F2794" t="s">
        <v>83</v>
      </c>
      <c r="H2794" s="15" t="s">
        <v>20</v>
      </c>
      <c r="I2794" s="1">
        <v>46260</v>
      </c>
      <c r="J2794" s="1">
        <v>46260</v>
      </c>
      <c r="K2794" s="1">
        <v>46261</v>
      </c>
      <c r="L2794" t="str">
        <f>IF(_xlfn.XLOOKUP(D2794, ABZ!A:A, ABZ!B:B, "", 0) = 0, "", _xlfn.XLOOKUP(D2794, ABZ!A:A, ABZ!B:B, "", 0))</f>
        <v>D2C Ecommerce</v>
      </c>
      <c r="M2794" t="s">
        <v>21</v>
      </c>
      <c r="N2794" t="s">
        <v>31</v>
      </c>
      <c r="O2794" t="s">
        <v>1507</v>
      </c>
    </row>
    <row r="2795" spans="1:15" x14ac:dyDescent="0.25">
      <c r="A2795" s="59" t="s">
        <v>1762</v>
      </c>
      <c r="B2795">
        <v>13</v>
      </c>
      <c r="D2795" t="s">
        <v>1255</v>
      </c>
      <c r="E2795" t="s">
        <v>67</v>
      </c>
      <c r="F2795" t="s">
        <v>68</v>
      </c>
      <c r="H2795" s="15" t="s">
        <v>20</v>
      </c>
      <c r="I2795" s="1">
        <v>46260</v>
      </c>
      <c r="J2795" s="1">
        <v>46260</v>
      </c>
      <c r="K2795" s="1">
        <v>46261</v>
      </c>
      <c r="L2795" t="str">
        <f>IF(_xlfn.XLOOKUP(D2795, ABZ!A:A, ABZ!B:B, "", 0) = 0, "", _xlfn.XLOOKUP(D2795, ABZ!A:A, ABZ!B:B, "", 0))</f>
        <v>D2C Ecommerce</v>
      </c>
      <c r="M2795" t="s">
        <v>21</v>
      </c>
      <c r="N2795" t="s">
        <v>31</v>
      </c>
      <c r="O2795" t="s">
        <v>1507</v>
      </c>
    </row>
    <row r="2796" spans="1:15" x14ac:dyDescent="0.25">
      <c r="A2796" s="59" t="s">
        <v>1762</v>
      </c>
      <c r="B2796">
        <v>13</v>
      </c>
      <c r="D2796" t="s">
        <v>1255</v>
      </c>
      <c r="E2796" t="s">
        <v>65</v>
      </c>
      <c r="F2796" t="s">
        <v>76</v>
      </c>
      <c r="H2796" s="15" t="s">
        <v>20</v>
      </c>
      <c r="I2796" s="1">
        <v>46260</v>
      </c>
      <c r="J2796" s="1">
        <v>46260</v>
      </c>
      <c r="K2796" s="1">
        <v>46261</v>
      </c>
      <c r="L2796" t="str">
        <f>IF(_xlfn.XLOOKUP(D2796, ABZ!A:A, ABZ!B:B, "", 0) = 0, "", _xlfn.XLOOKUP(D2796, ABZ!A:A, ABZ!B:B, "", 0))</f>
        <v>D2C Ecommerce</v>
      </c>
      <c r="M2796" t="s">
        <v>21</v>
      </c>
      <c r="N2796" t="s">
        <v>31</v>
      </c>
      <c r="O2796" t="s">
        <v>1507</v>
      </c>
    </row>
    <row r="2797" spans="1:15" x14ac:dyDescent="0.25">
      <c r="A2797" t="s">
        <v>1763</v>
      </c>
      <c r="B2797">
        <v>151</v>
      </c>
      <c r="D2797" t="s">
        <v>1544</v>
      </c>
      <c r="E2797" t="s">
        <v>26</v>
      </c>
      <c r="F2797" t="s">
        <v>44</v>
      </c>
      <c r="H2797" s="15" t="s">
        <v>7183</v>
      </c>
      <c r="I2797" s="1">
        <v>46260</v>
      </c>
      <c r="J2797" s="1">
        <v>46261</v>
      </c>
      <c r="K2797" s="1">
        <v>46261</v>
      </c>
      <c r="L2797" t="str">
        <f>IF(_xlfn.XLOOKUP(D2797, ABZ!A:A, ABZ!B:B, "", 0) = 0, "", _xlfn.XLOOKUP(D2797, ABZ!A:A, ABZ!B:B, "", 0))</f>
        <v>Product Management</v>
      </c>
      <c r="M2797" t="s">
        <v>21</v>
      </c>
      <c r="N2797" t="s">
        <v>22</v>
      </c>
      <c r="O2797" t="s">
        <v>1536</v>
      </c>
    </row>
    <row r="2798" spans="1:15" x14ac:dyDescent="0.25">
      <c r="A2798" s="60" t="s">
        <v>1764</v>
      </c>
      <c r="B2798">
        <v>535</v>
      </c>
      <c r="D2798" t="s">
        <v>1279</v>
      </c>
      <c r="E2798" t="s">
        <v>26</v>
      </c>
      <c r="F2798" t="s">
        <v>51</v>
      </c>
      <c r="G2798" t="s">
        <v>57</v>
      </c>
      <c r="H2798" s="15" t="s">
        <v>20</v>
      </c>
      <c r="I2798" s="1">
        <v>46260</v>
      </c>
      <c r="J2798" s="1">
        <v>46261</v>
      </c>
      <c r="K2798" s="1">
        <v>46262</v>
      </c>
      <c r="L2798" t="str">
        <f>IF(_xlfn.XLOOKUP(D2798, ABZ!A:A, ABZ!B:B, "", 0) = 0, "", _xlfn.XLOOKUP(D2798, ABZ!A:A, ABZ!B:B, "", 0))</f>
        <v>D2C Ecommerce</v>
      </c>
      <c r="M2798" t="s">
        <v>21</v>
      </c>
      <c r="N2798" t="s">
        <v>86</v>
      </c>
      <c r="O2798" t="s">
        <v>1733</v>
      </c>
    </row>
    <row r="2799" spans="1:15" x14ac:dyDescent="0.25">
      <c r="A2799" t="s">
        <v>600</v>
      </c>
      <c r="D2799" t="s">
        <v>1113</v>
      </c>
      <c r="E2799" t="s">
        <v>26</v>
      </c>
      <c r="F2799" t="s">
        <v>44</v>
      </c>
      <c r="H2799" s="15" t="s">
        <v>7183</v>
      </c>
      <c r="I2799" s="1">
        <v>46261</v>
      </c>
      <c r="J2799" s="1">
        <v>46261</v>
      </c>
      <c r="K2799" s="1">
        <v>46262</v>
      </c>
      <c r="L2799" t="str">
        <f>IF(_xlfn.XLOOKUP(D2799, ABZ!A:A, ABZ!B:B, "", 0) = 0, "", _xlfn.XLOOKUP(D2799, ABZ!A:A, ABZ!B:B, "", 0))</f>
        <v>Product Management</v>
      </c>
      <c r="M2799" t="s">
        <v>21</v>
      </c>
      <c r="N2799" t="s">
        <v>22</v>
      </c>
      <c r="O2799" t="s">
        <v>601</v>
      </c>
    </row>
    <row r="2800" spans="1:15" x14ac:dyDescent="0.25">
      <c r="A2800" t="s">
        <v>600</v>
      </c>
      <c r="D2800" t="s">
        <v>1113</v>
      </c>
      <c r="E2800" t="s">
        <v>102</v>
      </c>
      <c r="F2800" t="s">
        <v>68</v>
      </c>
      <c r="H2800" s="15" t="s">
        <v>7183</v>
      </c>
      <c r="I2800" s="1">
        <v>46261</v>
      </c>
      <c r="J2800" s="1">
        <v>46261</v>
      </c>
      <c r="K2800" s="1">
        <v>46262</v>
      </c>
      <c r="L2800" t="str">
        <f>IF(_xlfn.XLOOKUP(D2800, ABZ!A:A, ABZ!B:B, "", 0) = 0, "", _xlfn.XLOOKUP(D2800, ABZ!A:A, ABZ!B:B, "", 0))</f>
        <v>Product Management</v>
      </c>
      <c r="M2800" t="s">
        <v>21</v>
      </c>
      <c r="N2800" t="s">
        <v>22</v>
      </c>
      <c r="O2800" t="s">
        <v>601</v>
      </c>
    </row>
    <row r="2801" spans="1:15" x14ac:dyDescent="0.25">
      <c r="A2801" t="s">
        <v>600</v>
      </c>
      <c r="D2801" t="s">
        <v>1113</v>
      </c>
      <c r="E2801" t="s">
        <v>103</v>
      </c>
      <c r="F2801" t="s">
        <v>70</v>
      </c>
      <c r="H2801" s="15" t="s">
        <v>7183</v>
      </c>
      <c r="I2801" s="1">
        <v>46261</v>
      </c>
      <c r="J2801" s="1">
        <v>46261</v>
      </c>
      <c r="K2801" s="1">
        <v>46262</v>
      </c>
      <c r="L2801" t="str">
        <f>IF(_xlfn.XLOOKUP(D2801, ABZ!A:A, ABZ!B:B, "", 0) = 0, "", _xlfn.XLOOKUP(D2801, ABZ!A:A, ABZ!B:B, "", 0))</f>
        <v>Product Management</v>
      </c>
      <c r="M2801" t="s">
        <v>21</v>
      </c>
      <c r="N2801" t="s">
        <v>22</v>
      </c>
      <c r="O2801" t="s">
        <v>601</v>
      </c>
    </row>
    <row r="2802" spans="1:15" x14ac:dyDescent="0.25">
      <c r="A2802" t="s">
        <v>600</v>
      </c>
      <c r="D2802" t="s">
        <v>1113</v>
      </c>
      <c r="E2802" t="s">
        <v>104</v>
      </c>
      <c r="F2802" t="s">
        <v>66</v>
      </c>
      <c r="H2802" s="15" t="s">
        <v>7183</v>
      </c>
      <c r="I2802" s="1">
        <v>46261</v>
      </c>
      <c r="J2802" s="1">
        <v>46261</v>
      </c>
      <c r="K2802" s="1">
        <v>46262</v>
      </c>
      <c r="L2802" t="str">
        <f>IF(_xlfn.XLOOKUP(D2802, ABZ!A:A, ABZ!B:B, "", 0) = 0, "", _xlfn.XLOOKUP(D2802, ABZ!A:A, ABZ!B:B, "", 0))</f>
        <v>Product Management</v>
      </c>
      <c r="M2802" t="s">
        <v>21</v>
      </c>
      <c r="N2802" t="s">
        <v>22</v>
      </c>
      <c r="O2802" t="s">
        <v>601</v>
      </c>
    </row>
    <row r="2803" spans="1:15" x14ac:dyDescent="0.25">
      <c r="A2803" t="s">
        <v>600</v>
      </c>
      <c r="D2803" t="s">
        <v>1113</v>
      </c>
      <c r="E2803" t="s">
        <v>101</v>
      </c>
      <c r="F2803" t="s">
        <v>83</v>
      </c>
      <c r="H2803" s="15" t="s">
        <v>7183</v>
      </c>
      <c r="I2803" s="1">
        <v>46261</v>
      </c>
      <c r="J2803" s="1">
        <v>46261</v>
      </c>
      <c r="K2803" s="1">
        <v>46262</v>
      </c>
      <c r="L2803" t="str">
        <f>IF(_xlfn.XLOOKUP(D2803, ABZ!A:A, ABZ!B:B, "", 0) = 0, "", _xlfn.XLOOKUP(D2803, ABZ!A:A, ABZ!B:B, "", 0))</f>
        <v>Product Management</v>
      </c>
      <c r="M2803" t="s">
        <v>21</v>
      </c>
      <c r="N2803" t="s">
        <v>22</v>
      </c>
      <c r="O2803" t="s">
        <v>601</v>
      </c>
    </row>
    <row r="2804" spans="1:15" x14ac:dyDescent="0.25">
      <c r="A2804" t="s">
        <v>600</v>
      </c>
      <c r="D2804" t="s">
        <v>1113</v>
      </c>
      <c r="E2804" t="s">
        <v>37</v>
      </c>
      <c r="F2804" t="s">
        <v>1201</v>
      </c>
      <c r="H2804" s="15" t="s">
        <v>7183</v>
      </c>
      <c r="I2804" s="1">
        <v>46261</v>
      </c>
      <c r="J2804" s="1">
        <v>46261</v>
      </c>
      <c r="K2804" s="1">
        <v>46262</v>
      </c>
      <c r="L2804" t="str">
        <f>IF(_xlfn.XLOOKUP(D2804, ABZ!A:A, ABZ!B:B, "", 0) = 0, "", _xlfn.XLOOKUP(D2804, ABZ!A:A, ABZ!B:B, "", 0))</f>
        <v>Product Management</v>
      </c>
      <c r="M2804" t="s">
        <v>21</v>
      </c>
      <c r="N2804" t="s">
        <v>22</v>
      </c>
      <c r="O2804" t="s">
        <v>601</v>
      </c>
    </row>
    <row r="2805" spans="1:15" x14ac:dyDescent="0.25">
      <c r="A2805" t="s">
        <v>600</v>
      </c>
      <c r="D2805" t="s">
        <v>1113</v>
      </c>
      <c r="E2805" t="s">
        <v>105</v>
      </c>
      <c r="F2805" t="s">
        <v>35</v>
      </c>
      <c r="H2805" s="15" t="s">
        <v>7183</v>
      </c>
      <c r="I2805" s="1">
        <v>46261</v>
      </c>
      <c r="J2805" s="1">
        <v>46261</v>
      </c>
      <c r="K2805" s="1">
        <v>46262</v>
      </c>
      <c r="L2805" t="str">
        <f>IF(_xlfn.XLOOKUP(D2805, ABZ!A:A, ABZ!B:B, "", 0) = 0, "", _xlfn.XLOOKUP(D2805, ABZ!A:A, ABZ!B:B, "", 0))</f>
        <v>Product Management</v>
      </c>
      <c r="M2805" t="s">
        <v>21</v>
      </c>
      <c r="N2805" t="s">
        <v>22</v>
      </c>
      <c r="O2805" t="s">
        <v>601</v>
      </c>
    </row>
    <row r="2806" spans="1:15" x14ac:dyDescent="0.25">
      <c r="A2806" s="59" t="s">
        <v>1765</v>
      </c>
      <c r="B2806">
        <v>9583</v>
      </c>
      <c r="D2806" t="s">
        <v>881</v>
      </c>
      <c r="E2806" t="s">
        <v>26</v>
      </c>
      <c r="F2806" t="s">
        <v>1766</v>
      </c>
      <c r="H2806" s="15" t="s">
        <v>20</v>
      </c>
      <c r="I2806" s="1">
        <v>46261</v>
      </c>
      <c r="J2806" s="1">
        <v>46265</v>
      </c>
      <c r="K2806" s="1">
        <v>46265</v>
      </c>
      <c r="L2806" t="str">
        <f>IF(_xlfn.XLOOKUP(D2806, ABZ!A:A, ABZ!B:B, "", 0) = 0, "", _xlfn.XLOOKUP(D2806, ABZ!A:A, ABZ!B:B, "", 0))</f>
        <v>Corporate Communications</v>
      </c>
      <c r="N2806" t="s">
        <v>77</v>
      </c>
      <c r="O2806" t="s">
        <v>1507</v>
      </c>
    </row>
    <row r="2807" spans="1:15" x14ac:dyDescent="0.25">
      <c r="A2807" s="59" t="s">
        <v>1767</v>
      </c>
      <c r="B2807">
        <v>922</v>
      </c>
      <c r="D2807" t="s">
        <v>222</v>
      </c>
      <c r="E2807" t="s">
        <v>26</v>
      </c>
      <c r="F2807" t="s">
        <v>51</v>
      </c>
      <c r="H2807" s="15" t="s">
        <v>20</v>
      </c>
      <c r="I2807" s="1">
        <v>46261</v>
      </c>
      <c r="K2807" s="1">
        <v>46283</v>
      </c>
      <c r="L2807" t="str">
        <f>IF(_xlfn.XLOOKUP(D2807, ABZ!A:A, ABZ!B:B, "", 0) = 0, "", _xlfn.XLOOKUP(D2807, ABZ!A:A, ABZ!B:B, "", 0))</f>
        <v>Product Management</v>
      </c>
      <c r="M2807" t="s">
        <v>30</v>
      </c>
      <c r="N2807" t="s">
        <v>77</v>
      </c>
      <c r="O2807" t="s">
        <v>1768</v>
      </c>
    </row>
    <row r="2808" spans="1:15" x14ac:dyDescent="0.25">
      <c r="A2808" s="59" t="s">
        <v>1767</v>
      </c>
      <c r="B2808">
        <v>922</v>
      </c>
      <c r="D2808" t="s">
        <v>222</v>
      </c>
      <c r="E2808" t="s">
        <v>65</v>
      </c>
      <c r="F2808" t="s">
        <v>66</v>
      </c>
      <c r="H2808" s="15" t="s">
        <v>20</v>
      </c>
      <c r="I2808" s="1">
        <v>46261</v>
      </c>
      <c r="K2808" s="1">
        <v>46283</v>
      </c>
      <c r="L2808" t="str">
        <f>IF(_xlfn.XLOOKUP(D2808, ABZ!A:A, ABZ!B:B, "", 0) = 0, "", _xlfn.XLOOKUP(D2808, ABZ!A:A, ABZ!B:B, "", 0))</f>
        <v>Product Management</v>
      </c>
      <c r="M2808" t="s">
        <v>30</v>
      </c>
      <c r="N2808" t="s">
        <v>77</v>
      </c>
      <c r="O2808" t="s">
        <v>1768</v>
      </c>
    </row>
    <row r="2809" spans="1:15" x14ac:dyDescent="0.25">
      <c r="A2809" s="59" t="s">
        <v>1767</v>
      </c>
      <c r="B2809">
        <v>922</v>
      </c>
      <c r="D2809" t="s">
        <v>222</v>
      </c>
      <c r="E2809" t="s">
        <v>40</v>
      </c>
      <c r="F2809" t="s">
        <v>41</v>
      </c>
      <c r="H2809" s="15" t="s">
        <v>20</v>
      </c>
      <c r="I2809" s="1">
        <v>46261</v>
      </c>
      <c r="K2809" s="1">
        <v>46283</v>
      </c>
      <c r="L2809" t="str">
        <f>IF(_xlfn.XLOOKUP(D2809, ABZ!A:A, ABZ!B:B, "", 0) = 0, "", _xlfn.XLOOKUP(D2809, ABZ!A:A, ABZ!B:B, "", 0))</f>
        <v>Product Management</v>
      </c>
      <c r="M2809" t="s">
        <v>30</v>
      </c>
      <c r="N2809" t="s">
        <v>77</v>
      </c>
      <c r="O2809" t="s">
        <v>1768</v>
      </c>
    </row>
    <row r="2810" spans="1:15" x14ac:dyDescent="0.25">
      <c r="A2810" s="59" t="s">
        <v>1767</v>
      </c>
      <c r="B2810">
        <v>922</v>
      </c>
      <c r="D2810" t="s">
        <v>222</v>
      </c>
      <c r="E2810" t="s">
        <v>69</v>
      </c>
      <c r="F2810" t="s">
        <v>89</v>
      </c>
      <c r="H2810" s="15" t="s">
        <v>20</v>
      </c>
      <c r="I2810" s="1">
        <v>46261</v>
      </c>
      <c r="K2810" s="1">
        <v>46283</v>
      </c>
      <c r="L2810" t="str">
        <f>IF(_xlfn.XLOOKUP(D2810, ABZ!A:A, ABZ!B:B, "", 0) = 0, "", _xlfn.XLOOKUP(D2810, ABZ!A:A, ABZ!B:B, "", 0))</f>
        <v>Product Management</v>
      </c>
      <c r="M2810" t="s">
        <v>30</v>
      </c>
      <c r="N2810" t="s">
        <v>77</v>
      </c>
      <c r="O2810" t="s">
        <v>1768</v>
      </c>
    </row>
    <row r="2811" spans="1:15" x14ac:dyDescent="0.25">
      <c r="A2811" s="59" t="s">
        <v>1767</v>
      </c>
      <c r="B2811">
        <v>922</v>
      </c>
      <c r="D2811" t="s">
        <v>222</v>
      </c>
      <c r="E2811" t="s">
        <v>67</v>
      </c>
      <c r="F2811" t="s">
        <v>68</v>
      </c>
      <c r="H2811" s="15" t="s">
        <v>20</v>
      </c>
      <c r="I2811" s="1">
        <v>46261</v>
      </c>
      <c r="K2811" s="1">
        <v>46283</v>
      </c>
      <c r="L2811" t="str">
        <f>IF(_xlfn.XLOOKUP(D2811, ABZ!A:A, ABZ!B:B, "", 0) = 0, "", _xlfn.XLOOKUP(D2811, ABZ!A:A, ABZ!B:B, "", 0))</f>
        <v>Product Management</v>
      </c>
      <c r="M2811" t="s">
        <v>30</v>
      </c>
      <c r="N2811" t="s">
        <v>77</v>
      </c>
      <c r="O2811" t="s">
        <v>1768</v>
      </c>
    </row>
    <row r="2812" spans="1:15" x14ac:dyDescent="0.25">
      <c r="A2812" s="59" t="s">
        <v>1767</v>
      </c>
      <c r="B2812">
        <v>922</v>
      </c>
      <c r="D2812" t="s">
        <v>222</v>
      </c>
      <c r="E2812" t="s">
        <v>34</v>
      </c>
      <c r="F2812" t="s">
        <v>1201</v>
      </c>
      <c r="H2812" s="15" t="s">
        <v>20</v>
      </c>
      <c r="I2812" s="1">
        <v>46261</v>
      </c>
      <c r="J2812" s="1">
        <v>46301</v>
      </c>
      <c r="K2812" s="1">
        <v>46283</v>
      </c>
      <c r="L2812" t="str">
        <f>IF(_xlfn.XLOOKUP(D2812, ABZ!A:A, ABZ!B:B, "", 0) = 0, "", _xlfn.XLOOKUP(D2812, ABZ!A:A, ABZ!B:B, "", 0))</f>
        <v>Product Management</v>
      </c>
      <c r="M2812" t="s">
        <v>30</v>
      </c>
      <c r="N2812" t="s">
        <v>77</v>
      </c>
      <c r="O2812" t="s">
        <v>1768</v>
      </c>
    </row>
    <row r="2813" spans="1:15" x14ac:dyDescent="0.25">
      <c r="A2813" s="59" t="s">
        <v>1767</v>
      </c>
      <c r="B2813">
        <v>922</v>
      </c>
      <c r="D2813" t="s">
        <v>222</v>
      </c>
      <c r="E2813" t="s">
        <v>113</v>
      </c>
      <c r="F2813" t="s">
        <v>88</v>
      </c>
      <c r="H2813" s="15" t="s">
        <v>20</v>
      </c>
      <c r="I2813" s="1">
        <v>46261</v>
      </c>
      <c r="K2813" s="1">
        <v>46283</v>
      </c>
      <c r="L2813" t="str">
        <f>IF(_xlfn.XLOOKUP(D2813, ABZ!A:A, ABZ!B:B, "", 0) = 0, "", _xlfn.XLOOKUP(D2813, ABZ!A:A, ABZ!B:B, "", 0))</f>
        <v>Product Management</v>
      </c>
      <c r="M2813" t="s">
        <v>30</v>
      </c>
      <c r="N2813" t="s">
        <v>77</v>
      </c>
      <c r="O2813" t="s">
        <v>1768</v>
      </c>
    </row>
    <row r="2814" spans="1:15" x14ac:dyDescent="0.25">
      <c r="A2814" s="59" t="s">
        <v>1767</v>
      </c>
      <c r="B2814">
        <v>922</v>
      </c>
      <c r="D2814" t="s">
        <v>222</v>
      </c>
      <c r="E2814" t="s">
        <v>110</v>
      </c>
      <c r="F2814" t="s">
        <v>88</v>
      </c>
      <c r="H2814" s="15" t="s">
        <v>20</v>
      </c>
      <c r="I2814" s="1">
        <v>46261</v>
      </c>
      <c r="K2814" s="1">
        <v>46283</v>
      </c>
      <c r="L2814" t="str">
        <f>IF(_xlfn.XLOOKUP(D2814, ABZ!A:A, ABZ!B:B, "", 0) = 0, "", _xlfn.XLOOKUP(D2814, ABZ!A:A, ABZ!B:B, "", 0))</f>
        <v>Product Management</v>
      </c>
      <c r="M2814" t="s">
        <v>30</v>
      </c>
      <c r="N2814" t="s">
        <v>77</v>
      </c>
      <c r="O2814" t="s">
        <v>1768</v>
      </c>
    </row>
    <row r="2815" spans="1:15" x14ac:dyDescent="0.25">
      <c r="A2815" s="59" t="s">
        <v>1767</v>
      </c>
      <c r="B2815">
        <v>922</v>
      </c>
      <c r="D2815" t="s">
        <v>222</v>
      </c>
      <c r="E2815" t="s">
        <v>112</v>
      </c>
      <c r="F2815" t="s">
        <v>89</v>
      </c>
      <c r="H2815" s="15" t="s">
        <v>20</v>
      </c>
      <c r="I2815" s="1">
        <v>46261</v>
      </c>
      <c r="K2815" s="1">
        <v>46283</v>
      </c>
      <c r="L2815" t="str">
        <f>IF(_xlfn.XLOOKUP(D2815, ABZ!A:A, ABZ!B:B, "", 0) = 0, "", _xlfn.XLOOKUP(D2815, ABZ!A:A, ABZ!B:B, "", 0))</f>
        <v>Product Management</v>
      </c>
      <c r="M2815" t="s">
        <v>30</v>
      </c>
      <c r="N2815" t="s">
        <v>77</v>
      </c>
      <c r="O2815" t="s">
        <v>1768</v>
      </c>
    </row>
    <row r="2816" spans="1:15" x14ac:dyDescent="0.25">
      <c r="A2816" s="59" t="s">
        <v>1767</v>
      </c>
      <c r="B2816">
        <v>922</v>
      </c>
      <c r="D2816" t="s">
        <v>222</v>
      </c>
      <c r="E2816" t="s">
        <v>232</v>
      </c>
      <c r="F2816" t="s">
        <v>89</v>
      </c>
      <c r="H2816" s="15" t="s">
        <v>20</v>
      </c>
      <c r="I2816" s="1">
        <v>46261</v>
      </c>
      <c r="K2816" s="1">
        <v>46283</v>
      </c>
      <c r="L2816" t="str">
        <f>IF(_xlfn.XLOOKUP(D2816, ABZ!A:A, ABZ!B:B, "", 0) = 0, "", _xlfn.XLOOKUP(D2816, ABZ!A:A, ABZ!B:B, "", 0))</f>
        <v>Product Management</v>
      </c>
      <c r="M2816" t="s">
        <v>30</v>
      </c>
      <c r="N2816" t="s">
        <v>77</v>
      </c>
      <c r="O2816" t="s">
        <v>1768</v>
      </c>
    </row>
    <row r="2817" spans="1:15" x14ac:dyDescent="0.25">
      <c r="A2817" t="s">
        <v>1769</v>
      </c>
      <c r="B2817">
        <v>262</v>
      </c>
      <c r="D2817" t="s">
        <v>222</v>
      </c>
      <c r="E2817" t="s">
        <v>26</v>
      </c>
      <c r="F2817" t="s">
        <v>51</v>
      </c>
      <c r="H2817" s="15" t="s">
        <v>20</v>
      </c>
      <c r="I2817" s="1">
        <v>46261</v>
      </c>
      <c r="K2817" s="1">
        <v>46283</v>
      </c>
      <c r="L2817" t="str">
        <f>IF(_xlfn.XLOOKUP(D2817, ABZ!A:A, ABZ!B:B, "", 0) = 0, "", _xlfn.XLOOKUP(D2817, ABZ!A:A, ABZ!B:B, "", 0))</f>
        <v>Product Management</v>
      </c>
      <c r="M2817" t="s">
        <v>30</v>
      </c>
      <c r="N2817" t="s">
        <v>77</v>
      </c>
      <c r="O2817" t="s">
        <v>1768</v>
      </c>
    </row>
    <row r="2818" spans="1:15" x14ac:dyDescent="0.25">
      <c r="A2818" t="s">
        <v>1770</v>
      </c>
      <c r="B2818">
        <v>5907</v>
      </c>
      <c r="C2818">
        <v>15</v>
      </c>
      <c r="D2818" t="s">
        <v>1771</v>
      </c>
      <c r="E2818" t="s">
        <v>18</v>
      </c>
      <c r="G2818" t="s">
        <v>19</v>
      </c>
      <c r="H2818" s="15" t="s">
        <v>7183</v>
      </c>
      <c r="I2818" s="1">
        <v>46261</v>
      </c>
      <c r="J2818" s="1">
        <v>46262</v>
      </c>
      <c r="K2818" s="1">
        <v>46262</v>
      </c>
      <c r="L2818" t="str">
        <f>IF(_xlfn.XLOOKUP(D2818, ABZ!A:A, ABZ!B:B, "", 0) = 0, "", _xlfn.XLOOKUP(D2818, ABZ!A:A, ABZ!B:B, "", 0))</f>
        <v>User Interface &amp; Clients</v>
      </c>
      <c r="M2818" t="s">
        <v>21</v>
      </c>
      <c r="N2818" t="s">
        <v>22</v>
      </c>
      <c r="O2818" t="s">
        <v>1518</v>
      </c>
    </row>
    <row r="2819" spans="1:15" x14ac:dyDescent="0.25">
      <c r="A2819" t="s">
        <v>1770</v>
      </c>
      <c r="B2819">
        <v>5907</v>
      </c>
      <c r="D2819" t="s">
        <v>1771</v>
      </c>
      <c r="E2819" t="s">
        <v>26</v>
      </c>
      <c r="F2819" t="s">
        <v>57</v>
      </c>
      <c r="H2819" s="15" t="s">
        <v>7183</v>
      </c>
      <c r="I2819" s="1">
        <v>46261</v>
      </c>
      <c r="J2819" s="1">
        <v>46262</v>
      </c>
      <c r="K2819" s="1">
        <v>46262</v>
      </c>
      <c r="L2819" t="str">
        <f>IF(_xlfn.XLOOKUP(D2819, ABZ!A:A, ABZ!B:B, "", 0) = 0, "", _xlfn.XLOOKUP(D2819, ABZ!A:A, ABZ!B:B, "", 0))</f>
        <v>User Interface &amp; Clients</v>
      </c>
      <c r="M2819" t="s">
        <v>21</v>
      </c>
      <c r="N2819" t="s">
        <v>22</v>
      </c>
      <c r="O2819" t="s">
        <v>1518</v>
      </c>
    </row>
    <row r="2820" spans="1:15" x14ac:dyDescent="0.25">
      <c r="A2820" t="s">
        <v>1770</v>
      </c>
      <c r="B2820">
        <v>5907</v>
      </c>
      <c r="D2820" t="s">
        <v>1771</v>
      </c>
      <c r="E2820" t="s">
        <v>1214</v>
      </c>
      <c r="F2820" t="s">
        <v>51</v>
      </c>
      <c r="G2820" t="s">
        <v>44</v>
      </c>
      <c r="H2820" s="15" t="s">
        <v>7183</v>
      </c>
      <c r="I2820" s="1">
        <v>46261</v>
      </c>
      <c r="J2820" s="1">
        <v>46262</v>
      </c>
      <c r="K2820" s="1">
        <v>46262</v>
      </c>
      <c r="L2820" t="str">
        <f>IF(_xlfn.XLOOKUP(D2820, ABZ!A:A, ABZ!B:B, "", 0) = 0, "", _xlfn.XLOOKUP(D2820, ABZ!A:A, ABZ!B:B, "", 0))</f>
        <v>User Interface &amp; Clients</v>
      </c>
      <c r="M2820" t="s">
        <v>21</v>
      </c>
      <c r="N2820" t="s">
        <v>22</v>
      </c>
      <c r="O2820" t="s">
        <v>1518</v>
      </c>
    </row>
    <row r="2821" spans="1:15" x14ac:dyDescent="0.25">
      <c r="A2821" t="s">
        <v>1770</v>
      </c>
      <c r="B2821">
        <v>5907</v>
      </c>
      <c r="D2821" t="s">
        <v>1771</v>
      </c>
      <c r="E2821" t="s">
        <v>102</v>
      </c>
      <c r="F2821" t="s">
        <v>88</v>
      </c>
      <c r="H2821" s="15" t="s">
        <v>7183</v>
      </c>
      <c r="I2821" s="1">
        <v>46261</v>
      </c>
      <c r="J2821" s="1">
        <v>46262</v>
      </c>
      <c r="K2821" s="1">
        <v>46262</v>
      </c>
      <c r="L2821" t="str">
        <f>IF(_xlfn.XLOOKUP(D2821, ABZ!A:A, ABZ!B:B, "", 0) = 0, "", _xlfn.XLOOKUP(D2821, ABZ!A:A, ABZ!B:B, "", 0))</f>
        <v>User Interface &amp; Clients</v>
      </c>
      <c r="M2821" t="s">
        <v>21</v>
      </c>
      <c r="N2821" t="s">
        <v>22</v>
      </c>
      <c r="O2821" t="s">
        <v>1518</v>
      </c>
    </row>
    <row r="2822" spans="1:15" x14ac:dyDescent="0.25">
      <c r="A2822" t="s">
        <v>1770</v>
      </c>
      <c r="B2822">
        <v>5907</v>
      </c>
      <c r="D2822" t="s">
        <v>1771</v>
      </c>
      <c r="E2822" t="s">
        <v>103</v>
      </c>
      <c r="F2822" t="s">
        <v>70</v>
      </c>
      <c r="H2822" s="15" t="s">
        <v>7183</v>
      </c>
      <c r="I2822" s="1">
        <v>46261</v>
      </c>
      <c r="J2822" s="1">
        <v>46262</v>
      </c>
      <c r="K2822" s="1">
        <v>46262</v>
      </c>
      <c r="L2822" t="str">
        <f>IF(_xlfn.XLOOKUP(D2822, ABZ!A:A, ABZ!B:B, "", 0) = 0, "", _xlfn.XLOOKUP(D2822, ABZ!A:A, ABZ!B:B, "", 0))</f>
        <v>User Interface &amp; Clients</v>
      </c>
      <c r="M2822" t="s">
        <v>21</v>
      </c>
      <c r="N2822" t="s">
        <v>22</v>
      </c>
      <c r="O2822" t="s">
        <v>1518</v>
      </c>
    </row>
    <row r="2823" spans="1:15" x14ac:dyDescent="0.25">
      <c r="A2823" t="s">
        <v>1770</v>
      </c>
      <c r="B2823">
        <v>5907</v>
      </c>
      <c r="D2823" t="s">
        <v>1771</v>
      </c>
      <c r="E2823" t="s">
        <v>104</v>
      </c>
      <c r="F2823" t="s">
        <v>66</v>
      </c>
      <c r="H2823" s="15" t="s">
        <v>7183</v>
      </c>
      <c r="I2823" s="1">
        <v>46261</v>
      </c>
      <c r="J2823" s="1">
        <v>46262</v>
      </c>
      <c r="K2823" s="1">
        <v>46262</v>
      </c>
      <c r="L2823" t="str">
        <f>IF(_xlfn.XLOOKUP(D2823, ABZ!A:A, ABZ!B:B, "", 0) = 0, "", _xlfn.XLOOKUP(D2823, ABZ!A:A, ABZ!B:B, "", 0))</f>
        <v>User Interface &amp; Clients</v>
      </c>
      <c r="M2823" t="s">
        <v>21</v>
      </c>
      <c r="N2823" t="s">
        <v>22</v>
      </c>
      <c r="O2823" t="s">
        <v>1518</v>
      </c>
    </row>
    <row r="2824" spans="1:15" x14ac:dyDescent="0.25">
      <c r="A2824" t="s">
        <v>1770</v>
      </c>
      <c r="B2824">
        <v>5907</v>
      </c>
      <c r="D2824" t="s">
        <v>1771</v>
      </c>
      <c r="E2824" t="s">
        <v>101</v>
      </c>
      <c r="F2824" t="s">
        <v>83</v>
      </c>
      <c r="G2824" t="s">
        <v>41</v>
      </c>
      <c r="H2824" s="15" t="s">
        <v>7183</v>
      </c>
      <c r="I2824" s="1">
        <v>46261</v>
      </c>
      <c r="J2824" s="1">
        <v>46262</v>
      </c>
      <c r="K2824" s="1">
        <v>46262</v>
      </c>
      <c r="L2824" t="str">
        <f>IF(_xlfn.XLOOKUP(D2824, ABZ!A:A, ABZ!B:B, "", 0) = 0, "", _xlfn.XLOOKUP(D2824, ABZ!A:A, ABZ!B:B, "", 0))</f>
        <v>User Interface &amp; Clients</v>
      </c>
      <c r="M2824" t="s">
        <v>21</v>
      </c>
      <c r="N2824" t="s">
        <v>22</v>
      </c>
      <c r="O2824" t="s">
        <v>1518</v>
      </c>
    </row>
    <row r="2825" spans="1:15" x14ac:dyDescent="0.25">
      <c r="A2825" t="s">
        <v>1770</v>
      </c>
      <c r="B2825">
        <v>5907</v>
      </c>
      <c r="D2825" t="s">
        <v>1771</v>
      </c>
      <c r="E2825" t="s">
        <v>37</v>
      </c>
      <c r="F2825" t="s">
        <v>1201</v>
      </c>
      <c r="H2825" s="15" t="s">
        <v>7183</v>
      </c>
      <c r="I2825" s="1">
        <v>46261</v>
      </c>
      <c r="J2825" s="1">
        <v>46262</v>
      </c>
      <c r="K2825" s="1">
        <v>46262</v>
      </c>
      <c r="L2825" t="str">
        <f>IF(_xlfn.XLOOKUP(D2825, ABZ!A:A, ABZ!B:B, "", 0) = 0, "", _xlfn.XLOOKUP(D2825, ABZ!A:A, ABZ!B:B, "", 0))</f>
        <v>User Interface &amp; Clients</v>
      </c>
      <c r="M2825" t="s">
        <v>21</v>
      </c>
      <c r="N2825" t="s">
        <v>22</v>
      </c>
      <c r="O2825" t="s">
        <v>1518</v>
      </c>
    </row>
    <row r="2826" spans="1:15" x14ac:dyDescent="0.25">
      <c r="A2826" t="s">
        <v>1770</v>
      </c>
      <c r="B2826">
        <v>5907</v>
      </c>
      <c r="D2826" t="s">
        <v>1771</v>
      </c>
      <c r="E2826" t="s">
        <v>105</v>
      </c>
      <c r="F2826" t="s">
        <v>35</v>
      </c>
      <c r="H2826" s="15" t="s">
        <v>7183</v>
      </c>
      <c r="I2826" s="1">
        <v>46261</v>
      </c>
      <c r="J2826" s="1">
        <v>46262</v>
      </c>
      <c r="K2826" s="1">
        <v>46262</v>
      </c>
      <c r="L2826" t="str">
        <f>IF(_xlfn.XLOOKUP(D2826, ABZ!A:A, ABZ!B:B, "", 0) = 0, "", _xlfn.XLOOKUP(D2826, ABZ!A:A, ABZ!B:B, "", 0))</f>
        <v>User Interface &amp; Clients</v>
      </c>
      <c r="M2826" t="s">
        <v>21</v>
      </c>
      <c r="N2826" t="s">
        <v>22</v>
      </c>
      <c r="O2826" t="s">
        <v>1518</v>
      </c>
    </row>
    <row r="2827" spans="1:15" x14ac:dyDescent="0.25">
      <c r="A2827" s="59" t="s">
        <v>1772</v>
      </c>
      <c r="C2827">
        <v>5</v>
      </c>
      <c r="D2827" t="s">
        <v>119</v>
      </c>
      <c r="E2827" t="s">
        <v>18</v>
      </c>
      <c r="G2827" t="s">
        <v>19</v>
      </c>
      <c r="H2827" s="15" t="s">
        <v>20</v>
      </c>
      <c r="I2827" s="1">
        <v>46261</v>
      </c>
      <c r="J2827" s="1">
        <v>46262</v>
      </c>
      <c r="K2827" s="1">
        <v>46265</v>
      </c>
      <c r="L2827" t="str">
        <f>IF(_xlfn.XLOOKUP(D2827, ABZ!A:A, ABZ!B:B, "", 0) = 0, "", _xlfn.XLOOKUP(D2827, ABZ!A:A, ABZ!B:B, "", 0))</f>
        <v>Channel Sales</v>
      </c>
      <c r="M2827" t="s">
        <v>21</v>
      </c>
      <c r="N2827" t="s">
        <v>22</v>
      </c>
    </row>
    <row r="2828" spans="1:15" x14ac:dyDescent="0.25">
      <c r="A2828" s="59" t="s">
        <v>1773</v>
      </c>
      <c r="D2828" t="s">
        <v>248</v>
      </c>
      <c r="E2828" t="s">
        <v>18</v>
      </c>
      <c r="G2828" t="s">
        <v>19</v>
      </c>
      <c r="H2828" s="15" t="s">
        <v>20</v>
      </c>
      <c r="I2828" s="1">
        <v>46261</v>
      </c>
      <c r="J2828" s="1">
        <v>46267</v>
      </c>
      <c r="K2828" s="1">
        <v>46267</v>
      </c>
      <c r="L2828" t="str">
        <f>IF(_xlfn.XLOOKUP(D2828, ABZ!A:A, ABZ!B:B, "", 0) = 0, "", _xlfn.XLOOKUP(D2828, ABZ!A:A, ABZ!B:B, "", 0))</f>
        <v>Channel Sales</v>
      </c>
      <c r="M2828" t="s">
        <v>21</v>
      </c>
      <c r="N2828" t="s">
        <v>22</v>
      </c>
    </row>
    <row r="2829" spans="1:15" x14ac:dyDescent="0.25">
      <c r="A2829" s="60" t="s">
        <v>1774</v>
      </c>
      <c r="B2829">
        <v>37</v>
      </c>
      <c r="D2829" t="s">
        <v>85</v>
      </c>
      <c r="E2829" t="s">
        <v>26</v>
      </c>
      <c r="F2829" t="s">
        <v>51</v>
      </c>
      <c r="H2829" s="15" t="s">
        <v>20</v>
      </c>
      <c r="I2829" s="1">
        <v>46261</v>
      </c>
      <c r="J2829" s="1">
        <v>46269</v>
      </c>
      <c r="K2829" s="1">
        <v>46269</v>
      </c>
      <c r="L2829" t="str">
        <f>IF(_xlfn.XLOOKUP(D2829, ABZ!A:A, ABZ!B:B, "", 0) = 0, "", _xlfn.XLOOKUP(D2829, ABZ!A:A, ABZ!B:B, "", 0))</f>
        <v>D2C Ecommerce</v>
      </c>
      <c r="M2829" t="s">
        <v>21</v>
      </c>
      <c r="N2829" t="s">
        <v>86</v>
      </c>
      <c r="O2829" t="s">
        <v>1733</v>
      </c>
    </row>
    <row r="2830" spans="1:15" x14ac:dyDescent="0.25">
      <c r="A2830" s="60" t="s">
        <v>1774</v>
      </c>
      <c r="B2830">
        <v>37</v>
      </c>
      <c r="D2830" t="s">
        <v>85</v>
      </c>
      <c r="E2830" t="s">
        <v>67</v>
      </c>
      <c r="F2830" t="s">
        <v>88</v>
      </c>
      <c r="H2830" s="15" t="s">
        <v>20</v>
      </c>
      <c r="I2830" s="1">
        <v>46261</v>
      </c>
      <c r="J2830" s="1">
        <v>46269</v>
      </c>
      <c r="K2830" s="1">
        <v>46269</v>
      </c>
      <c r="L2830" t="str">
        <f>IF(_xlfn.XLOOKUP(D2830, ABZ!A:A, ABZ!B:B, "", 0) = 0, "", _xlfn.XLOOKUP(D2830, ABZ!A:A, ABZ!B:B, "", 0))</f>
        <v>D2C Ecommerce</v>
      </c>
      <c r="M2830" t="s">
        <v>21</v>
      </c>
      <c r="N2830" t="s">
        <v>86</v>
      </c>
      <c r="O2830" t="s">
        <v>1733</v>
      </c>
    </row>
    <row r="2831" spans="1:15" x14ac:dyDescent="0.25">
      <c r="A2831" s="60" t="s">
        <v>1774</v>
      </c>
      <c r="B2831">
        <v>37</v>
      </c>
      <c r="D2831" t="s">
        <v>85</v>
      </c>
      <c r="E2831" t="s">
        <v>69</v>
      </c>
      <c r="F2831" t="s">
        <v>89</v>
      </c>
      <c r="H2831" s="15" t="s">
        <v>20</v>
      </c>
      <c r="I2831" s="1">
        <v>46261</v>
      </c>
      <c r="J2831" s="1">
        <v>46269</v>
      </c>
      <c r="K2831" s="1">
        <v>46269</v>
      </c>
      <c r="L2831" t="str">
        <f>IF(_xlfn.XLOOKUP(D2831, ABZ!A:A, ABZ!B:B, "", 0) = 0, "", _xlfn.XLOOKUP(D2831, ABZ!A:A, ABZ!B:B, "", 0))</f>
        <v>D2C Ecommerce</v>
      </c>
      <c r="M2831" t="s">
        <v>21</v>
      </c>
      <c r="N2831" t="s">
        <v>86</v>
      </c>
      <c r="O2831" t="s">
        <v>1733</v>
      </c>
    </row>
    <row r="2832" spans="1:15" x14ac:dyDescent="0.25">
      <c r="A2832" s="60" t="s">
        <v>1774</v>
      </c>
      <c r="B2832">
        <v>37</v>
      </c>
      <c r="D2832" t="s">
        <v>85</v>
      </c>
      <c r="E2832" t="s">
        <v>65</v>
      </c>
      <c r="F2832" t="s">
        <v>66</v>
      </c>
      <c r="H2832" s="15" t="s">
        <v>20</v>
      </c>
      <c r="I2832" s="1">
        <v>46261</v>
      </c>
      <c r="J2832" s="1">
        <v>46269</v>
      </c>
      <c r="K2832" s="1">
        <v>46269</v>
      </c>
      <c r="L2832" t="str">
        <f>IF(_xlfn.XLOOKUP(D2832, ABZ!A:A, ABZ!B:B, "", 0) = 0, "", _xlfn.XLOOKUP(D2832, ABZ!A:A, ABZ!B:B, "", 0))</f>
        <v>D2C Ecommerce</v>
      </c>
      <c r="M2832" t="s">
        <v>21</v>
      </c>
      <c r="N2832" t="s">
        <v>86</v>
      </c>
      <c r="O2832" t="s">
        <v>1733</v>
      </c>
    </row>
    <row r="2833" spans="1:15" x14ac:dyDescent="0.25">
      <c r="A2833" s="60" t="s">
        <v>1774</v>
      </c>
      <c r="B2833">
        <v>37</v>
      </c>
      <c r="D2833" t="s">
        <v>85</v>
      </c>
      <c r="E2833" t="s">
        <v>40</v>
      </c>
      <c r="F2833" t="s">
        <v>66</v>
      </c>
      <c r="G2833" t="s">
        <v>41</v>
      </c>
      <c r="H2833" s="15" t="s">
        <v>20</v>
      </c>
      <c r="I2833" s="1">
        <v>46261</v>
      </c>
      <c r="J2833" s="1">
        <v>46269</v>
      </c>
      <c r="K2833" s="1">
        <v>46269</v>
      </c>
      <c r="L2833" t="str">
        <f>IF(_xlfn.XLOOKUP(D2833, ABZ!A:A, ABZ!B:B, "", 0) = 0, "", _xlfn.XLOOKUP(D2833, ABZ!A:A, ABZ!B:B, "", 0))</f>
        <v>D2C Ecommerce</v>
      </c>
      <c r="M2833" t="s">
        <v>21</v>
      </c>
      <c r="N2833" t="s">
        <v>86</v>
      </c>
      <c r="O2833" t="s">
        <v>1733</v>
      </c>
    </row>
    <row r="2834" spans="1:15" x14ac:dyDescent="0.25">
      <c r="A2834" s="60" t="s">
        <v>1775</v>
      </c>
      <c r="B2834">
        <v>1156</v>
      </c>
      <c r="D2834" t="s">
        <v>1220</v>
      </c>
      <c r="E2834" t="s">
        <v>26</v>
      </c>
      <c r="F2834" t="s">
        <v>57</v>
      </c>
      <c r="H2834" s="15" t="s">
        <v>20</v>
      </c>
      <c r="I2834" s="1">
        <v>46261</v>
      </c>
      <c r="J2834" s="1">
        <v>46279</v>
      </c>
      <c r="K2834" s="1">
        <v>46282</v>
      </c>
      <c r="L2834" t="str">
        <f>IF(_xlfn.XLOOKUP(D2834, ABZ!A:A, ABZ!B:B, "", 0) = 0, "", _xlfn.XLOOKUP(D2834, ABZ!A:A, ABZ!B:B, "", 0))</f>
        <v>Corporate Legal</v>
      </c>
      <c r="M2834" t="s">
        <v>502</v>
      </c>
      <c r="N2834" t="s">
        <v>86</v>
      </c>
      <c r="O2834" t="s">
        <v>1733</v>
      </c>
    </row>
    <row r="2835" spans="1:15" x14ac:dyDescent="0.25">
      <c r="A2835" s="60" t="s">
        <v>1775</v>
      </c>
      <c r="B2835">
        <v>1156</v>
      </c>
      <c r="D2835" t="s">
        <v>1220</v>
      </c>
      <c r="E2835" t="s">
        <v>67</v>
      </c>
      <c r="F2835" t="s">
        <v>68</v>
      </c>
      <c r="H2835" s="15" t="s">
        <v>20</v>
      </c>
      <c r="I2835" s="1">
        <v>46261</v>
      </c>
      <c r="J2835" s="1">
        <v>46279</v>
      </c>
      <c r="K2835" s="1">
        <v>46282</v>
      </c>
      <c r="L2835" t="str">
        <f>IF(_xlfn.XLOOKUP(D2835, ABZ!A:A, ABZ!B:B, "", 0) = 0, "", _xlfn.XLOOKUP(D2835, ABZ!A:A, ABZ!B:B, "", 0))</f>
        <v>Corporate Legal</v>
      </c>
      <c r="M2835" t="s">
        <v>502</v>
      </c>
      <c r="N2835" t="s">
        <v>86</v>
      </c>
      <c r="O2835" t="s">
        <v>1733</v>
      </c>
    </row>
    <row r="2836" spans="1:15" x14ac:dyDescent="0.25">
      <c r="A2836" s="60" t="s">
        <v>1775</v>
      </c>
      <c r="B2836">
        <v>1156</v>
      </c>
      <c r="D2836" t="s">
        <v>1220</v>
      </c>
      <c r="E2836" t="s">
        <v>69</v>
      </c>
      <c r="F2836" t="s">
        <v>89</v>
      </c>
      <c r="H2836" s="15" t="s">
        <v>20</v>
      </c>
      <c r="I2836" s="1">
        <v>46261</v>
      </c>
      <c r="J2836" s="1">
        <v>46279</v>
      </c>
      <c r="K2836" s="1">
        <v>46282</v>
      </c>
      <c r="L2836" t="str">
        <f>IF(_xlfn.XLOOKUP(D2836, ABZ!A:A, ABZ!B:B, "", 0) = 0, "", _xlfn.XLOOKUP(D2836, ABZ!A:A, ABZ!B:B, "", 0))</f>
        <v>Corporate Legal</v>
      </c>
      <c r="M2836" t="s">
        <v>502</v>
      </c>
      <c r="N2836" t="s">
        <v>86</v>
      </c>
      <c r="O2836" t="s">
        <v>1733</v>
      </c>
    </row>
    <row r="2837" spans="1:15" x14ac:dyDescent="0.25">
      <c r="A2837" s="60" t="s">
        <v>1775</v>
      </c>
      <c r="B2837">
        <v>1156</v>
      </c>
      <c r="D2837" t="s">
        <v>1220</v>
      </c>
      <c r="E2837" t="s">
        <v>65</v>
      </c>
      <c r="F2837" t="s">
        <v>66</v>
      </c>
      <c r="H2837" s="15" t="s">
        <v>20</v>
      </c>
      <c r="I2837" s="1">
        <v>46261</v>
      </c>
      <c r="J2837" s="1">
        <v>46279</v>
      </c>
      <c r="K2837" s="1">
        <v>46282</v>
      </c>
      <c r="L2837" t="str">
        <f>IF(_xlfn.XLOOKUP(D2837, ABZ!A:A, ABZ!B:B, "", 0) = 0, "", _xlfn.XLOOKUP(D2837, ABZ!A:A, ABZ!B:B, "", 0))</f>
        <v>Corporate Legal</v>
      </c>
      <c r="M2837" t="s">
        <v>502</v>
      </c>
      <c r="N2837" t="s">
        <v>86</v>
      </c>
      <c r="O2837" t="s">
        <v>1733</v>
      </c>
    </row>
    <row r="2838" spans="1:15" x14ac:dyDescent="0.25">
      <c r="A2838" s="60" t="s">
        <v>1775</v>
      </c>
      <c r="B2838">
        <v>1156</v>
      </c>
      <c r="D2838" t="s">
        <v>1220</v>
      </c>
      <c r="E2838" t="s">
        <v>40</v>
      </c>
      <c r="F2838" t="s">
        <v>41</v>
      </c>
      <c r="H2838" s="15" t="s">
        <v>20</v>
      </c>
      <c r="I2838" s="1">
        <v>46261</v>
      </c>
      <c r="J2838" s="1">
        <v>46279</v>
      </c>
      <c r="K2838" s="1">
        <v>46282</v>
      </c>
      <c r="L2838" t="str">
        <f>IF(_xlfn.XLOOKUP(D2838, ABZ!A:A, ABZ!B:B, "", 0) = 0, "", _xlfn.XLOOKUP(D2838, ABZ!A:A, ABZ!B:B, "", 0))</f>
        <v>Corporate Legal</v>
      </c>
      <c r="M2838" t="s">
        <v>502</v>
      </c>
      <c r="N2838" t="s">
        <v>86</v>
      </c>
      <c r="O2838" t="s">
        <v>1733</v>
      </c>
    </row>
    <row r="2839" spans="1:15" x14ac:dyDescent="0.25">
      <c r="A2839" s="59" t="s">
        <v>1776</v>
      </c>
      <c r="B2839">
        <v>268</v>
      </c>
      <c r="D2839" t="s">
        <v>1407</v>
      </c>
      <c r="E2839" t="s">
        <v>40</v>
      </c>
      <c r="F2839" t="s">
        <v>83</v>
      </c>
      <c r="H2839" s="15" t="s">
        <v>20</v>
      </c>
      <c r="I2839" s="1">
        <v>46262</v>
      </c>
      <c r="J2839" s="1">
        <v>46262</v>
      </c>
      <c r="K2839" s="1">
        <v>46262</v>
      </c>
      <c r="L2839" t="str">
        <f>IF(_xlfn.XLOOKUP(D2839, ABZ!A:A, ABZ!B:B, "", 0) = 0, "", _xlfn.XLOOKUP(D2839, ABZ!A:A, ABZ!B:B, "", 0))</f>
        <v>Channel Sales</v>
      </c>
      <c r="M2839" t="s">
        <v>21</v>
      </c>
      <c r="N2839" t="s">
        <v>31</v>
      </c>
      <c r="O2839" t="s">
        <v>1507</v>
      </c>
    </row>
    <row r="2840" spans="1:15" x14ac:dyDescent="0.25">
      <c r="A2840" s="59" t="s">
        <v>1776</v>
      </c>
      <c r="B2840">
        <v>268</v>
      </c>
      <c r="D2840" t="s">
        <v>1407</v>
      </c>
      <c r="E2840" t="s">
        <v>65</v>
      </c>
      <c r="F2840" t="s">
        <v>76</v>
      </c>
      <c r="H2840" s="15" t="s">
        <v>20</v>
      </c>
      <c r="I2840" s="1">
        <v>46262</v>
      </c>
      <c r="J2840" s="1">
        <v>46262</v>
      </c>
      <c r="K2840" s="1">
        <v>46262</v>
      </c>
      <c r="L2840" t="str">
        <f>IF(_xlfn.XLOOKUP(D2840, ABZ!A:A, ABZ!B:B, "", 0) = 0, "", _xlfn.XLOOKUP(D2840, ABZ!A:A, ABZ!B:B, "", 0))</f>
        <v>Channel Sales</v>
      </c>
      <c r="M2840" t="s">
        <v>21</v>
      </c>
      <c r="N2840" t="s">
        <v>31</v>
      </c>
      <c r="O2840" t="s">
        <v>1574</v>
      </c>
    </row>
    <row r="2841" spans="1:15" x14ac:dyDescent="0.25">
      <c r="A2841" s="59" t="s">
        <v>1776</v>
      </c>
      <c r="B2841">
        <v>268</v>
      </c>
      <c r="D2841" t="s">
        <v>1407</v>
      </c>
      <c r="E2841" t="s">
        <v>67</v>
      </c>
      <c r="F2841" t="s">
        <v>1777</v>
      </c>
      <c r="H2841" s="15" t="s">
        <v>20</v>
      </c>
      <c r="I2841" s="1">
        <v>46262</v>
      </c>
      <c r="J2841" s="1">
        <v>46262</v>
      </c>
      <c r="K2841" s="1">
        <v>46262</v>
      </c>
      <c r="L2841" t="str">
        <f>IF(_xlfn.XLOOKUP(D2841, ABZ!A:A, ABZ!B:B, "", 0) = 0, "", _xlfn.XLOOKUP(D2841, ABZ!A:A, ABZ!B:B, "", 0))</f>
        <v>Channel Sales</v>
      </c>
      <c r="M2841" t="s">
        <v>21</v>
      </c>
      <c r="N2841" t="s">
        <v>31</v>
      </c>
      <c r="O2841" t="s">
        <v>1575</v>
      </c>
    </row>
    <row r="2842" spans="1:15" x14ac:dyDescent="0.25">
      <c r="A2842" s="59" t="s">
        <v>1778</v>
      </c>
      <c r="B2842">
        <v>382</v>
      </c>
      <c r="D2842" t="s">
        <v>324</v>
      </c>
      <c r="E2842" t="s">
        <v>40</v>
      </c>
      <c r="F2842" t="s">
        <v>83</v>
      </c>
      <c r="H2842" s="15" t="s">
        <v>20</v>
      </c>
      <c r="I2842" s="1">
        <v>46261</v>
      </c>
      <c r="J2842" s="1">
        <v>46266</v>
      </c>
      <c r="K2842" s="1">
        <v>46265</v>
      </c>
      <c r="L2842" t="str">
        <f>IF(_xlfn.XLOOKUP(D2842, ABZ!A:A, ABZ!B:B, "", 0) = 0, "", _xlfn.XLOOKUP(D2842, ABZ!A:A, ABZ!B:B, "", 0))</f>
        <v>Channel Sales</v>
      </c>
      <c r="M2842" t="s">
        <v>21</v>
      </c>
      <c r="N2842" t="s">
        <v>31</v>
      </c>
      <c r="O2842" t="s">
        <v>1779</v>
      </c>
    </row>
    <row r="2843" spans="1:15" x14ac:dyDescent="0.25">
      <c r="A2843" s="59" t="s">
        <v>1780</v>
      </c>
      <c r="B2843">
        <v>1163</v>
      </c>
      <c r="D2843" t="s">
        <v>324</v>
      </c>
      <c r="E2843" t="s">
        <v>40</v>
      </c>
      <c r="F2843" t="s">
        <v>83</v>
      </c>
      <c r="H2843" s="15" t="s">
        <v>20</v>
      </c>
      <c r="I2843" s="1">
        <v>46261</v>
      </c>
      <c r="J2843" s="1">
        <v>46266</v>
      </c>
      <c r="K2843" s="1">
        <v>46265</v>
      </c>
      <c r="L2843" t="str">
        <f>IF(_xlfn.XLOOKUP(D2843, ABZ!A:A, ABZ!B:B, "", 0) = 0, "", _xlfn.XLOOKUP(D2843, ABZ!A:A, ABZ!B:B, "", 0))</f>
        <v>Channel Sales</v>
      </c>
      <c r="M2843" t="s">
        <v>21</v>
      </c>
      <c r="N2843" t="s">
        <v>31</v>
      </c>
      <c r="O2843" t="s">
        <v>1781</v>
      </c>
    </row>
    <row r="2844" spans="1:15" x14ac:dyDescent="0.25">
      <c r="A2844" s="59" t="s">
        <v>1780</v>
      </c>
      <c r="B2844">
        <v>1163</v>
      </c>
      <c r="D2844" t="s">
        <v>324</v>
      </c>
      <c r="E2844" t="s">
        <v>26</v>
      </c>
      <c r="F2844" t="s">
        <v>57</v>
      </c>
      <c r="H2844" s="15" t="s">
        <v>20</v>
      </c>
      <c r="I2844" s="1">
        <v>46261</v>
      </c>
      <c r="J2844" s="1">
        <v>46265</v>
      </c>
      <c r="K2844" s="1">
        <v>46265</v>
      </c>
      <c r="L2844" t="str">
        <f>IF(_xlfn.XLOOKUP(D2844, ABZ!A:A, ABZ!B:B, "", 0) = 0, "", _xlfn.XLOOKUP(D2844, ABZ!A:A, ABZ!B:B, "", 0))</f>
        <v>Channel Sales</v>
      </c>
      <c r="M2844" t="s">
        <v>21</v>
      </c>
      <c r="N2844" t="s">
        <v>31</v>
      </c>
      <c r="O2844" t="s">
        <v>1782</v>
      </c>
    </row>
    <row r="2845" spans="1:15" x14ac:dyDescent="0.25">
      <c r="A2845" s="59" t="s">
        <v>1780</v>
      </c>
      <c r="B2845">
        <v>1163</v>
      </c>
      <c r="D2845" t="s">
        <v>324</v>
      </c>
      <c r="E2845" t="s">
        <v>65</v>
      </c>
      <c r="F2845" t="s">
        <v>76</v>
      </c>
      <c r="G2845" t="s">
        <v>66</v>
      </c>
      <c r="H2845" s="15" t="s">
        <v>20</v>
      </c>
      <c r="I2845" s="1">
        <v>46261</v>
      </c>
      <c r="J2845" s="1">
        <v>46265</v>
      </c>
      <c r="K2845" s="1">
        <v>46265</v>
      </c>
      <c r="L2845" t="str">
        <f>IF(_xlfn.XLOOKUP(D2845, ABZ!A:A, ABZ!B:B, "", 0) = 0, "", _xlfn.XLOOKUP(D2845, ABZ!A:A, ABZ!B:B, "", 0))</f>
        <v>Channel Sales</v>
      </c>
      <c r="M2845" t="s">
        <v>21</v>
      </c>
      <c r="N2845" t="s">
        <v>31</v>
      </c>
      <c r="O2845" t="s">
        <v>1782</v>
      </c>
    </row>
    <row r="2846" spans="1:15" x14ac:dyDescent="0.25">
      <c r="A2846" s="59" t="s">
        <v>1780</v>
      </c>
      <c r="B2846">
        <v>1163</v>
      </c>
      <c r="D2846" t="s">
        <v>324</v>
      </c>
      <c r="E2846" t="s">
        <v>67</v>
      </c>
      <c r="F2846" t="s">
        <v>68</v>
      </c>
      <c r="G2846" t="s">
        <v>88</v>
      </c>
      <c r="H2846" s="15" t="s">
        <v>20</v>
      </c>
      <c r="I2846" s="1">
        <v>46261</v>
      </c>
      <c r="J2846" s="1">
        <v>46265</v>
      </c>
      <c r="K2846" s="1">
        <v>46265</v>
      </c>
      <c r="L2846" t="str">
        <f>IF(_xlfn.XLOOKUP(D2846, ABZ!A:A, ABZ!B:B, "", 0) = 0, "", _xlfn.XLOOKUP(D2846, ABZ!A:A, ABZ!B:B, "", 0))</f>
        <v>Channel Sales</v>
      </c>
      <c r="M2846" t="s">
        <v>21</v>
      </c>
      <c r="N2846" t="s">
        <v>31</v>
      </c>
      <c r="O2846" t="s">
        <v>1783</v>
      </c>
    </row>
    <row r="2847" spans="1:15" x14ac:dyDescent="0.25">
      <c r="A2847" s="60" t="s">
        <v>1784</v>
      </c>
      <c r="B2847">
        <v>211</v>
      </c>
      <c r="D2847" t="s">
        <v>1436</v>
      </c>
      <c r="E2847" t="s">
        <v>26</v>
      </c>
      <c r="F2847" t="s">
        <v>51</v>
      </c>
      <c r="H2847" s="15" t="s">
        <v>20</v>
      </c>
      <c r="I2847" s="1">
        <v>46262</v>
      </c>
      <c r="J2847" s="1">
        <v>46265</v>
      </c>
      <c r="K2847" s="1">
        <v>46265</v>
      </c>
      <c r="L2847" t="str">
        <f>IF(_xlfn.XLOOKUP(D2847, ABZ!A:A, ABZ!B:B, "", 0) = 0, "", _xlfn.XLOOKUP(D2847, ABZ!A:A, ABZ!B:B, "", 0))</f>
        <v>D2C Ecommerce</v>
      </c>
      <c r="M2847" t="s">
        <v>21</v>
      </c>
      <c r="N2847" t="s">
        <v>86</v>
      </c>
      <c r="O2847" t="s">
        <v>1733</v>
      </c>
    </row>
    <row r="2848" spans="1:15" x14ac:dyDescent="0.25">
      <c r="A2848" s="59" t="s">
        <v>1785</v>
      </c>
      <c r="B2848">
        <v>42</v>
      </c>
      <c r="D2848" t="s">
        <v>1279</v>
      </c>
      <c r="E2848" t="s">
        <v>26</v>
      </c>
      <c r="F2848" t="s">
        <v>66</v>
      </c>
      <c r="H2848" s="15" t="s">
        <v>20</v>
      </c>
      <c r="I2848" s="1">
        <v>46261</v>
      </c>
      <c r="J2848" s="1">
        <v>46268</v>
      </c>
      <c r="K2848" s="1">
        <v>46268</v>
      </c>
      <c r="L2848" t="str">
        <f>IF(_xlfn.XLOOKUP(D2848, ABZ!A:A, ABZ!B:B, "", 0) = 0, "", _xlfn.XLOOKUP(D2848, ABZ!A:A, ABZ!B:B, "", 0))</f>
        <v>D2C Ecommerce</v>
      </c>
      <c r="M2848" t="s">
        <v>502</v>
      </c>
      <c r="N2848" t="s">
        <v>86</v>
      </c>
      <c r="O2848" t="s">
        <v>1733</v>
      </c>
    </row>
    <row r="2849" spans="1:15" x14ac:dyDescent="0.25">
      <c r="A2849" s="59" t="s">
        <v>1786</v>
      </c>
      <c r="B2849">
        <v>405</v>
      </c>
      <c r="D2849" t="s">
        <v>1279</v>
      </c>
      <c r="E2849" t="s">
        <v>26</v>
      </c>
      <c r="F2849" t="s">
        <v>57</v>
      </c>
      <c r="G2849" t="s">
        <v>51</v>
      </c>
      <c r="H2849" s="15" t="s">
        <v>20</v>
      </c>
      <c r="I2849" s="1">
        <v>46261</v>
      </c>
      <c r="J2849" s="1">
        <v>46268</v>
      </c>
      <c r="K2849" s="1">
        <v>46268</v>
      </c>
      <c r="L2849" t="str">
        <f>IF(_xlfn.XLOOKUP(D2849, ABZ!A:A, ABZ!B:B, "", 0) = 0, "", _xlfn.XLOOKUP(D2849, ABZ!A:A, ABZ!B:B, "", 0))</f>
        <v>D2C Ecommerce</v>
      </c>
      <c r="M2849" t="s">
        <v>502</v>
      </c>
      <c r="N2849" t="s">
        <v>86</v>
      </c>
      <c r="O2849" t="s">
        <v>1733</v>
      </c>
    </row>
    <row r="2850" spans="1:15" x14ac:dyDescent="0.25">
      <c r="A2850" s="59" t="s">
        <v>1787</v>
      </c>
      <c r="B2850">
        <v>90</v>
      </c>
      <c r="D2850" t="s">
        <v>1279</v>
      </c>
      <c r="E2850" t="s">
        <v>26</v>
      </c>
      <c r="F2850" t="s">
        <v>57</v>
      </c>
      <c r="G2850" t="s">
        <v>51</v>
      </c>
      <c r="H2850" s="15" t="s">
        <v>20</v>
      </c>
      <c r="I2850" s="1">
        <v>46261</v>
      </c>
      <c r="J2850" s="1">
        <v>46268</v>
      </c>
      <c r="K2850" s="1">
        <v>46268</v>
      </c>
      <c r="L2850" t="str">
        <f>IF(_xlfn.XLOOKUP(D2850, ABZ!A:A, ABZ!B:B, "", 0) = 0, "", _xlfn.XLOOKUP(D2850, ABZ!A:A, ABZ!B:B, "", 0))</f>
        <v>D2C Ecommerce</v>
      </c>
      <c r="M2850" t="s">
        <v>502</v>
      </c>
      <c r="N2850" t="s">
        <v>86</v>
      </c>
      <c r="O2850" t="s">
        <v>1733</v>
      </c>
    </row>
    <row r="2851" spans="1:15" x14ac:dyDescent="0.25">
      <c r="A2851" s="59" t="s">
        <v>1785</v>
      </c>
      <c r="B2851">
        <v>42</v>
      </c>
      <c r="D2851" t="s">
        <v>1279</v>
      </c>
      <c r="E2851" t="s">
        <v>67</v>
      </c>
      <c r="F2851" t="s">
        <v>66</v>
      </c>
      <c r="H2851" s="15" t="s">
        <v>20</v>
      </c>
      <c r="I2851" s="1">
        <v>46261</v>
      </c>
      <c r="J2851" s="1">
        <v>46268</v>
      </c>
      <c r="K2851" s="1">
        <v>46268</v>
      </c>
      <c r="L2851" t="str">
        <f>IF(_xlfn.XLOOKUP(D2851, ABZ!A:A, ABZ!B:B, "", 0) = 0, "", _xlfn.XLOOKUP(D2851, ABZ!A:A, ABZ!B:B, "", 0))</f>
        <v>D2C Ecommerce</v>
      </c>
      <c r="M2851" t="s">
        <v>502</v>
      </c>
      <c r="N2851" t="s">
        <v>86</v>
      </c>
      <c r="O2851" t="s">
        <v>1733</v>
      </c>
    </row>
    <row r="2852" spans="1:15" x14ac:dyDescent="0.25">
      <c r="A2852" s="59" t="s">
        <v>1786</v>
      </c>
      <c r="B2852">
        <v>405</v>
      </c>
      <c r="D2852" t="s">
        <v>1279</v>
      </c>
      <c r="E2852" t="s">
        <v>67</v>
      </c>
      <c r="F2852" t="s">
        <v>88</v>
      </c>
      <c r="H2852" s="15" t="s">
        <v>20</v>
      </c>
      <c r="I2852" s="1">
        <v>46261</v>
      </c>
      <c r="J2852" s="1">
        <v>46268</v>
      </c>
      <c r="K2852" s="1">
        <v>46268</v>
      </c>
      <c r="L2852" t="str">
        <f>IF(_xlfn.XLOOKUP(D2852, ABZ!A:A, ABZ!B:B, "", 0) = 0, "", _xlfn.XLOOKUP(D2852, ABZ!A:A, ABZ!B:B, "", 0))</f>
        <v>D2C Ecommerce</v>
      </c>
      <c r="M2852" t="s">
        <v>502</v>
      </c>
      <c r="N2852" t="s">
        <v>86</v>
      </c>
      <c r="O2852" t="s">
        <v>1733</v>
      </c>
    </row>
    <row r="2853" spans="1:15" x14ac:dyDescent="0.25">
      <c r="A2853" s="59" t="s">
        <v>1787</v>
      </c>
      <c r="B2853">
        <v>90</v>
      </c>
      <c r="D2853" t="s">
        <v>1279</v>
      </c>
      <c r="E2853" t="s">
        <v>67</v>
      </c>
      <c r="F2853" t="s">
        <v>88</v>
      </c>
      <c r="H2853" s="15" t="s">
        <v>20</v>
      </c>
      <c r="I2853" s="1">
        <v>46261</v>
      </c>
      <c r="J2853" s="1">
        <v>46268</v>
      </c>
      <c r="K2853" s="1">
        <v>46268</v>
      </c>
      <c r="L2853" t="str">
        <f>IF(_xlfn.XLOOKUP(D2853, ABZ!A:A, ABZ!B:B, "", 0) = 0, "", _xlfn.XLOOKUP(D2853, ABZ!A:A, ABZ!B:B, "", 0))</f>
        <v>D2C Ecommerce</v>
      </c>
      <c r="M2853" t="s">
        <v>502</v>
      </c>
      <c r="N2853" t="s">
        <v>86</v>
      </c>
      <c r="O2853" t="s">
        <v>1733</v>
      </c>
    </row>
    <row r="2854" spans="1:15" x14ac:dyDescent="0.25">
      <c r="A2854" s="59" t="s">
        <v>1785</v>
      </c>
      <c r="B2854">
        <v>42</v>
      </c>
      <c r="D2854" t="s">
        <v>1279</v>
      </c>
      <c r="E2854" t="s">
        <v>69</v>
      </c>
      <c r="F2854" t="s">
        <v>89</v>
      </c>
      <c r="H2854" s="15" t="s">
        <v>20</v>
      </c>
      <c r="I2854" s="1">
        <v>46261</v>
      </c>
      <c r="J2854" s="1">
        <v>46268</v>
      </c>
      <c r="K2854" s="1">
        <v>46268</v>
      </c>
      <c r="L2854" t="str">
        <f>IF(_xlfn.XLOOKUP(D2854, ABZ!A:A, ABZ!B:B, "", 0) = 0, "", _xlfn.XLOOKUP(D2854, ABZ!A:A, ABZ!B:B, "", 0))</f>
        <v>D2C Ecommerce</v>
      </c>
      <c r="M2854" t="s">
        <v>502</v>
      </c>
      <c r="N2854" t="s">
        <v>86</v>
      </c>
      <c r="O2854" t="s">
        <v>1733</v>
      </c>
    </row>
    <row r="2855" spans="1:15" x14ac:dyDescent="0.25">
      <c r="A2855" s="59" t="s">
        <v>1786</v>
      </c>
      <c r="B2855">
        <v>405</v>
      </c>
      <c r="D2855" t="s">
        <v>1279</v>
      </c>
      <c r="E2855" t="s">
        <v>69</v>
      </c>
      <c r="F2855" t="s">
        <v>89</v>
      </c>
      <c r="H2855" s="15" t="s">
        <v>20</v>
      </c>
      <c r="I2855" s="1">
        <v>46261</v>
      </c>
      <c r="J2855" s="1">
        <v>46268</v>
      </c>
      <c r="K2855" s="1">
        <v>46268</v>
      </c>
      <c r="L2855" t="str">
        <f>IF(_xlfn.XLOOKUP(D2855, ABZ!A:A, ABZ!B:B, "", 0) = 0, "", _xlfn.XLOOKUP(D2855, ABZ!A:A, ABZ!B:B, "", 0))</f>
        <v>D2C Ecommerce</v>
      </c>
      <c r="M2855" t="s">
        <v>502</v>
      </c>
      <c r="N2855" t="s">
        <v>86</v>
      </c>
      <c r="O2855" t="s">
        <v>1733</v>
      </c>
    </row>
    <row r="2856" spans="1:15" x14ac:dyDescent="0.25">
      <c r="A2856" s="59" t="s">
        <v>1787</v>
      </c>
      <c r="B2856">
        <v>90</v>
      </c>
      <c r="D2856" t="s">
        <v>1279</v>
      </c>
      <c r="E2856" t="s">
        <v>69</v>
      </c>
      <c r="F2856" t="s">
        <v>89</v>
      </c>
      <c r="H2856" s="15" t="s">
        <v>20</v>
      </c>
      <c r="I2856" s="1">
        <v>46261</v>
      </c>
      <c r="J2856" s="1">
        <v>46268</v>
      </c>
      <c r="K2856" s="1">
        <v>46268</v>
      </c>
      <c r="L2856" t="str">
        <f>IF(_xlfn.XLOOKUP(D2856, ABZ!A:A, ABZ!B:B, "", 0) = 0, "", _xlfn.XLOOKUP(D2856, ABZ!A:A, ABZ!B:B, "", 0))</f>
        <v>D2C Ecommerce</v>
      </c>
      <c r="M2856" t="s">
        <v>502</v>
      </c>
      <c r="N2856" t="s">
        <v>86</v>
      </c>
      <c r="O2856" t="s">
        <v>1733</v>
      </c>
    </row>
    <row r="2857" spans="1:15" x14ac:dyDescent="0.25">
      <c r="A2857" s="59" t="s">
        <v>1785</v>
      </c>
      <c r="B2857">
        <v>42</v>
      </c>
      <c r="D2857" t="s">
        <v>1279</v>
      </c>
      <c r="E2857" t="s">
        <v>65</v>
      </c>
      <c r="F2857" t="s">
        <v>66</v>
      </c>
      <c r="H2857" s="15" t="s">
        <v>20</v>
      </c>
      <c r="I2857" s="1">
        <v>46261</v>
      </c>
      <c r="J2857" s="1">
        <v>46268</v>
      </c>
      <c r="K2857" s="1">
        <v>46268</v>
      </c>
      <c r="L2857" t="str">
        <f>IF(_xlfn.XLOOKUP(D2857, ABZ!A:A, ABZ!B:B, "", 0) = 0, "", _xlfn.XLOOKUP(D2857, ABZ!A:A, ABZ!B:B, "", 0))</f>
        <v>D2C Ecommerce</v>
      </c>
      <c r="M2857" t="s">
        <v>502</v>
      </c>
      <c r="N2857" t="s">
        <v>86</v>
      </c>
      <c r="O2857" t="s">
        <v>1733</v>
      </c>
    </row>
    <row r="2858" spans="1:15" x14ac:dyDescent="0.25">
      <c r="A2858" s="59" t="s">
        <v>1786</v>
      </c>
      <c r="B2858">
        <v>405</v>
      </c>
      <c r="D2858" t="s">
        <v>1279</v>
      </c>
      <c r="E2858" t="s">
        <v>65</v>
      </c>
      <c r="F2858" t="s">
        <v>66</v>
      </c>
      <c r="H2858" s="15" t="s">
        <v>20</v>
      </c>
      <c r="I2858" s="1">
        <v>46261</v>
      </c>
      <c r="J2858" s="1">
        <v>46268</v>
      </c>
      <c r="K2858" s="1">
        <v>46268</v>
      </c>
      <c r="L2858" t="str">
        <f>IF(_xlfn.XLOOKUP(D2858, ABZ!A:A, ABZ!B:B, "", 0) = 0, "", _xlfn.XLOOKUP(D2858, ABZ!A:A, ABZ!B:B, "", 0))</f>
        <v>D2C Ecommerce</v>
      </c>
      <c r="M2858" t="s">
        <v>502</v>
      </c>
      <c r="N2858" t="s">
        <v>86</v>
      </c>
      <c r="O2858" t="s">
        <v>1733</v>
      </c>
    </row>
    <row r="2859" spans="1:15" x14ac:dyDescent="0.25">
      <c r="A2859" s="59" t="s">
        <v>1787</v>
      </c>
      <c r="B2859">
        <v>90</v>
      </c>
      <c r="D2859" t="s">
        <v>1279</v>
      </c>
      <c r="E2859" t="s">
        <v>65</v>
      </c>
      <c r="F2859" t="s">
        <v>66</v>
      </c>
      <c r="H2859" s="15" t="s">
        <v>20</v>
      </c>
      <c r="I2859" s="1">
        <v>46261</v>
      </c>
      <c r="J2859" s="1">
        <v>46268</v>
      </c>
      <c r="K2859" s="1">
        <v>46268</v>
      </c>
      <c r="L2859" t="str">
        <f>IF(_xlfn.XLOOKUP(D2859, ABZ!A:A, ABZ!B:B, "", 0) = 0, "", _xlfn.XLOOKUP(D2859, ABZ!A:A, ABZ!B:B, "", 0))</f>
        <v>D2C Ecommerce</v>
      </c>
      <c r="M2859" t="s">
        <v>502</v>
      </c>
      <c r="N2859" t="s">
        <v>86</v>
      </c>
      <c r="O2859" t="s">
        <v>1733</v>
      </c>
    </row>
    <row r="2860" spans="1:15" x14ac:dyDescent="0.25">
      <c r="A2860" s="59" t="s">
        <v>1785</v>
      </c>
      <c r="B2860">
        <v>42</v>
      </c>
      <c r="D2860" t="s">
        <v>1279</v>
      </c>
      <c r="E2860" t="s">
        <v>40</v>
      </c>
      <c r="F2860" t="s">
        <v>66</v>
      </c>
      <c r="H2860" s="15" t="s">
        <v>20</v>
      </c>
      <c r="I2860" s="1">
        <v>46261</v>
      </c>
      <c r="J2860" s="1">
        <v>46268</v>
      </c>
      <c r="K2860" s="1">
        <v>46268</v>
      </c>
      <c r="L2860" t="str">
        <f>IF(_xlfn.XLOOKUP(D2860, ABZ!A:A, ABZ!B:B, "", 0) = 0, "", _xlfn.XLOOKUP(D2860, ABZ!A:A, ABZ!B:B, "", 0))</f>
        <v>D2C Ecommerce</v>
      </c>
      <c r="M2860" t="s">
        <v>502</v>
      </c>
      <c r="N2860" t="s">
        <v>86</v>
      </c>
      <c r="O2860" t="s">
        <v>1733</v>
      </c>
    </row>
    <row r="2861" spans="1:15" x14ac:dyDescent="0.25">
      <c r="A2861" s="59" t="s">
        <v>1786</v>
      </c>
      <c r="B2861">
        <v>405</v>
      </c>
      <c r="D2861" t="s">
        <v>1279</v>
      </c>
      <c r="E2861" t="s">
        <v>40</v>
      </c>
      <c r="F2861" t="s">
        <v>66</v>
      </c>
      <c r="H2861" s="15" t="s">
        <v>20</v>
      </c>
      <c r="I2861" s="1">
        <v>46261</v>
      </c>
      <c r="J2861" s="1">
        <v>46268</v>
      </c>
      <c r="K2861" s="1">
        <v>46268</v>
      </c>
      <c r="L2861" t="str">
        <f>IF(_xlfn.XLOOKUP(D2861, ABZ!A:A, ABZ!B:B, "", 0) = 0, "", _xlfn.XLOOKUP(D2861, ABZ!A:A, ABZ!B:B, "", 0))</f>
        <v>D2C Ecommerce</v>
      </c>
      <c r="M2861" t="s">
        <v>502</v>
      </c>
      <c r="N2861" t="s">
        <v>86</v>
      </c>
      <c r="O2861" t="s">
        <v>1733</v>
      </c>
    </row>
    <row r="2862" spans="1:15" x14ac:dyDescent="0.25">
      <c r="A2862" s="59" t="s">
        <v>1787</v>
      </c>
      <c r="B2862">
        <v>90</v>
      </c>
      <c r="D2862" t="s">
        <v>1279</v>
      </c>
      <c r="E2862" t="s">
        <v>40</v>
      </c>
      <c r="F2862" t="s">
        <v>66</v>
      </c>
      <c r="H2862" s="15" t="s">
        <v>20</v>
      </c>
      <c r="I2862" s="1">
        <v>46261</v>
      </c>
      <c r="J2862" s="1">
        <v>46268</v>
      </c>
      <c r="K2862" s="1">
        <v>46268</v>
      </c>
      <c r="L2862" t="str">
        <f>IF(_xlfn.XLOOKUP(D2862, ABZ!A:A, ABZ!B:B, "", 0) = 0, "", _xlfn.XLOOKUP(D2862, ABZ!A:A, ABZ!B:B, "", 0))</f>
        <v>D2C Ecommerce</v>
      </c>
      <c r="M2862" t="s">
        <v>502</v>
      </c>
      <c r="N2862" t="s">
        <v>86</v>
      </c>
      <c r="O2862" t="s">
        <v>1733</v>
      </c>
    </row>
    <row r="2863" spans="1:15" x14ac:dyDescent="0.25">
      <c r="A2863" s="59" t="s">
        <v>1788</v>
      </c>
      <c r="B2863">
        <v>222</v>
      </c>
      <c r="D2863" t="s">
        <v>881</v>
      </c>
      <c r="E2863" t="s">
        <v>26</v>
      </c>
      <c r="F2863" t="s">
        <v>51</v>
      </c>
      <c r="H2863" s="15" t="s">
        <v>20</v>
      </c>
      <c r="I2863" s="1">
        <v>46261</v>
      </c>
      <c r="J2863" s="1">
        <v>46261</v>
      </c>
      <c r="K2863" s="1">
        <v>46261</v>
      </c>
      <c r="L2863" t="str">
        <f>IF(_xlfn.XLOOKUP(D2863, ABZ!A:A, ABZ!B:B, "", 0) = 0, "", _xlfn.XLOOKUP(D2863, ABZ!A:A, ABZ!B:B, "", 0))</f>
        <v>Corporate Communications</v>
      </c>
      <c r="N2863" t="s">
        <v>77</v>
      </c>
      <c r="O2863" t="s">
        <v>1507</v>
      </c>
    </row>
    <row r="2864" spans="1:15" x14ac:dyDescent="0.25">
      <c r="A2864" s="59" t="s">
        <v>1789</v>
      </c>
      <c r="D2864" t="s">
        <v>1790</v>
      </c>
      <c r="E2864" t="s">
        <v>26</v>
      </c>
      <c r="F2864" t="s">
        <v>57</v>
      </c>
      <c r="G2864" t="s">
        <v>51</v>
      </c>
      <c r="H2864" s="15" t="s">
        <v>20</v>
      </c>
      <c r="I2864" s="1">
        <v>46261</v>
      </c>
      <c r="J2864" s="1">
        <v>46265</v>
      </c>
      <c r="K2864" s="1">
        <v>46265</v>
      </c>
      <c r="L2864" t="str">
        <f>IF(_xlfn.XLOOKUP(D2864, ABZ!A:A, ABZ!B:B, "", 0) = 0, "", _xlfn.XLOOKUP(D2864, ABZ!A:A, ABZ!B:B, "", 0))</f>
        <v>Product Management</v>
      </c>
      <c r="M2864" t="s">
        <v>21</v>
      </c>
      <c r="N2864" t="s">
        <v>77</v>
      </c>
      <c r="O2864" t="s">
        <v>1507</v>
      </c>
    </row>
    <row r="2865" spans="1:15" x14ac:dyDescent="0.25">
      <c r="A2865" s="59" t="s">
        <v>1791</v>
      </c>
      <c r="C2865">
        <v>90</v>
      </c>
      <c r="D2865" t="s">
        <v>1305</v>
      </c>
      <c r="E2865" t="s">
        <v>69</v>
      </c>
      <c r="F2865" t="s">
        <v>70</v>
      </c>
      <c r="H2865" s="15" t="s">
        <v>20</v>
      </c>
      <c r="I2865" s="1">
        <v>46261</v>
      </c>
      <c r="J2865" s="1">
        <v>46266</v>
      </c>
      <c r="K2865" s="1">
        <v>46267</v>
      </c>
      <c r="L2865" t="str">
        <f>IF(_xlfn.XLOOKUP(D2865, ABZ!A:A, ABZ!B:B, "", 0) = 0, "", _xlfn.XLOOKUP(D2865, ABZ!A:A, ABZ!B:B, "", 0))</f>
        <v>Corporate Communications</v>
      </c>
      <c r="M2865" t="s">
        <v>30</v>
      </c>
      <c r="N2865" t="s">
        <v>77</v>
      </c>
    </row>
    <row r="2866" spans="1:15" x14ac:dyDescent="0.25">
      <c r="A2866" s="59" t="s">
        <v>1791</v>
      </c>
      <c r="C2866">
        <v>120</v>
      </c>
      <c r="D2866" t="s">
        <v>1305</v>
      </c>
      <c r="E2866" t="s">
        <v>67</v>
      </c>
      <c r="F2866" t="s">
        <v>68</v>
      </c>
      <c r="H2866" s="15" t="s">
        <v>20</v>
      </c>
      <c r="I2866" s="1">
        <v>46261</v>
      </c>
      <c r="J2866" s="1">
        <v>46267</v>
      </c>
      <c r="K2866" s="1">
        <v>46267</v>
      </c>
      <c r="L2866" t="str">
        <f>IF(_xlfn.XLOOKUP(D2866, ABZ!A:A, ABZ!B:B, "", 0) = 0, "", _xlfn.XLOOKUP(D2866, ABZ!A:A, ABZ!B:B, "", 0))</f>
        <v>Corporate Communications</v>
      </c>
      <c r="N2866" t="s">
        <v>77</v>
      </c>
    </row>
    <row r="2867" spans="1:15" x14ac:dyDescent="0.25">
      <c r="A2867" s="59" t="s">
        <v>1792</v>
      </c>
      <c r="B2867">
        <v>318</v>
      </c>
      <c r="D2867" t="s">
        <v>1793</v>
      </c>
      <c r="E2867" t="s">
        <v>40</v>
      </c>
      <c r="F2867" t="s">
        <v>83</v>
      </c>
      <c r="H2867" s="15" t="s">
        <v>20</v>
      </c>
      <c r="I2867" s="1">
        <v>46262</v>
      </c>
      <c r="J2867" s="1">
        <v>46268</v>
      </c>
      <c r="K2867" s="1">
        <v>46268</v>
      </c>
      <c r="L2867" t="str">
        <f>IF(_xlfn.XLOOKUP(D2867, ABZ!A:A, ABZ!B:B, "", 0) = 0, "", _xlfn.XLOOKUP(D2867, ABZ!A:A, ABZ!B:B, "", 0))</f>
        <v>D2C Ecommerce</v>
      </c>
      <c r="M2867" t="s">
        <v>21</v>
      </c>
      <c r="N2867" t="s">
        <v>31</v>
      </c>
      <c r="O2867" t="s">
        <v>1546</v>
      </c>
    </row>
    <row r="2868" spans="1:15" x14ac:dyDescent="0.25">
      <c r="A2868" s="59" t="s">
        <v>1792</v>
      </c>
      <c r="B2868">
        <v>318</v>
      </c>
      <c r="D2868" t="s">
        <v>1793</v>
      </c>
      <c r="E2868" t="s">
        <v>67</v>
      </c>
      <c r="F2868" t="s">
        <v>68</v>
      </c>
      <c r="G2868" t="s">
        <v>88</v>
      </c>
      <c r="H2868" s="15" t="s">
        <v>20</v>
      </c>
      <c r="I2868" s="1">
        <v>46262</v>
      </c>
      <c r="J2868" s="1">
        <v>46268</v>
      </c>
      <c r="K2868" s="1">
        <v>46268</v>
      </c>
      <c r="L2868" t="str">
        <f>IF(_xlfn.XLOOKUP(D2868, ABZ!A:A, ABZ!B:B, "", 0) = 0, "", _xlfn.XLOOKUP(D2868, ABZ!A:A, ABZ!B:B, "", 0))</f>
        <v>D2C Ecommerce</v>
      </c>
      <c r="M2868" t="s">
        <v>21</v>
      </c>
      <c r="N2868" t="s">
        <v>31</v>
      </c>
      <c r="O2868" t="s">
        <v>1546</v>
      </c>
    </row>
    <row r="2869" spans="1:15" x14ac:dyDescent="0.25">
      <c r="A2869" s="59" t="s">
        <v>1792</v>
      </c>
      <c r="B2869">
        <v>318</v>
      </c>
      <c r="D2869" t="s">
        <v>1793</v>
      </c>
      <c r="E2869" t="s">
        <v>65</v>
      </c>
      <c r="F2869" t="s">
        <v>76</v>
      </c>
      <c r="G2869" t="s">
        <v>66</v>
      </c>
      <c r="H2869" s="15" t="s">
        <v>20</v>
      </c>
      <c r="I2869" s="1">
        <v>46262</v>
      </c>
      <c r="J2869" s="1">
        <v>46268</v>
      </c>
      <c r="K2869" s="1">
        <v>46268</v>
      </c>
      <c r="L2869" t="str">
        <f>IF(_xlfn.XLOOKUP(D2869, ABZ!A:A, ABZ!B:B, "", 0) = 0, "", _xlfn.XLOOKUP(D2869, ABZ!A:A, ABZ!B:B, "", 0))</f>
        <v>D2C Ecommerce</v>
      </c>
      <c r="M2869" t="s">
        <v>21</v>
      </c>
      <c r="N2869" t="s">
        <v>31</v>
      </c>
      <c r="O2869" t="s">
        <v>1546</v>
      </c>
    </row>
    <row r="2870" spans="1:15" x14ac:dyDescent="0.25">
      <c r="A2870" s="60" t="s">
        <v>1794</v>
      </c>
      <c r="B2870">
        <v>671</v>
      </c>
      <c r="D2870" t="s">
        <v>1436</v>
      </c>
      <c r="E2870" t="s">
        <v>26</v>
      </c>
      <c r="F2870" t="s">
        <v>57</v>
      </c>
      <c r="G2870" t="s">
        <v>51</v>
      </c>
      <c r="H2870" s="15" t="s">
        <v>20</v>
      </c>
      <c r="I2870" s="1">
        <v>46265</v>
      </c>
      <c r="J2870" s="1">
        <v>46269</v>
      </c>
      <c r="K2870" s="1">
        <v>46269</v>
      </c>
      <c r="L2870" t="str">
        <f>IF(_xlfn.XLOOKUP(D2870, ABZ!A:A, ABZ!B:B, "", 0) = 0, "", _xlfn.XLOOKUP(D2870, ABZ!A:A, ABZ!B:B, "", 0))</f>
        <v>D2C Ecommerce</v>
      </c>
      <c r="M2870" t="s">
        <v>30</v>
      </c>
      <c r="N2870" t="s">
        <v>86</v>
      </c>
      <c r="O2870" t="s">
        <v>1504</v>
      </c>
    </row>
    <row r="2871" spans="1:15" x14ac:dyDescent="0.25">
      <c r="A2871" s="60" t="s">
        <v>1795</v>
      </c>
      <c r="B2871">
        <v>678</v>
      </c>
      <c r="D2871" t="s">
        <v>1436</v>
      </c>
      <c r="E2871" t="s">
        <v>26</v>
      </c>
      <c r="F2871" t="s">
        <v>57</v>
      </c>
      <c r="G2871" t="s">
        <v>51</v>
      </c>
      <c r="H2871" s="15" t="s">
        <v>20</v>
      </c>
      <c r="I2871" s="1">
        <v>46265</v>
      </c>
      <c r="J2871" s="1">
        <v>46269</v>
      </c>
      <c r="K2871" s="1">
        <v>46269</v>
      </c>
      <c r="L2871" t="str">
        <f>IF(_xlfn.XLOOKUP(D2871, ABZ!A:A, ABZ!B:B, "", 0) = 0, "", _xlfn.XLOOKUP(D2871, ABZ!A:A, ABZ!B:B, "", 0))</f>
        <v>D2C Ecommerce</v>
      </c>
      <c r="M2871" t="s">
        <v>30</v>
      </c>
      <c r="N2871" t="s">
        <v>86</v>
      </c>
      <c r="O2871" t="s">
        <v>1504</v>
      </c>
    </row>
    <row r="2872" spans="1:15" x14ac:dyDescent="0.25">
      <c r="A2872" s="60" t="s">
        <v>1796</v>
      </c>
      <c r="B2872">
        <v>678</v>
      </c>
      <c r="D2872" t="s">
        <v>1436</v>
      </c>
      <c r="E2872" t="s">
        <v>65</v>
      </c>
      <c r="F2872" t="s">
        <v>76</v>
      </c>
      <c r="G2872" t="s">
        <v>66</v>
      </c>
      <c r="H2872" s="15" t="s">
        <v>20</v>
      </c>
      <c r="I2872" s="1">
        <v>46265</v>
      </c>
      <c r="J2872" s="1">
        <v>46269</v>
      </c>
      <c r="K2872" s="1">
        <v>46269</v>
      </c>
      <c r="L2872" t="str">
        <f>IF(_xlfn.XLOOKUP(D2872, ABZ!A:A, ABZ!B:B, "", 0) = 0, "", _xlfn.XLOOKUP(D2872, ABZ!A:A, ABZ!B:B, "", 0))</f>
        <v>D2C Ecommerce</v>
      </c>
      <c r="N2872" t="s">
        <v>86</v>
      </c>
      <c r="O2872" t="s">
        <v>1504</v>
      </c>
    </row>
    <row r="2873" spans="1:15" x14ac:dyDescent="0.25">
      <c r="A2873" s="60" t="s">
        <v>1796</v>
      </c>
      <c r="B2873">
        <v>678</v>
      </c>
      <c r="D2873" t="s">
        <v>1436</v>
      </c>
      <c r="E2873" t="s">
        <v>26</v>
      </c>
      <c r="F2873" t="s">
        <v>57</v>
      </c>
      <c r="G2873" t="s">
        <v>51</v>
      </c>
      <c r="H2873" s="15" t="s">
        <v>20</v>
      </c>
      <c r="I2873" s="1">
        <v>46265</v>
      </c>
      <c r="J2873" s="1">
        <v>46269</v>
      </c>
      <c r="K2873" s="1">
        <v>46269</v>
      </c>
      <c r="L2873" t="str">
        <f>IF(_xlfn.XLOOKUP(D2873, ABZ!A:A, ABZ!B:B, "", 0) = 0, "", _xlfn.XLOOKUP(D2873, ABZ!A:A, ABZ!B:B, "", 0))</f>
        <v>D2C Ecommerce</v>
      </c>
      <c r="M2873" t="s">
        <v>30</v>
      </c>
      <c r="N2873" t="s">
        <v>86</v>
      </c>
      <c r="O2873" t="s">
        <v>1504</v>
      </c>
    </row>
    <row r="2874" spans="1:15" x14ac:dyDescent="0.25">
      <c r="A2874" s="60" t="s">
        <v>1797</v>
      </c>
      <c r="B2874">
        <v>682</v>
      </c>
      <c r="D2874" t="s">
        <v>1436</v>
      </c>
      <c r="E2874" t="s">
        <v>40</v>
      </c>
      <c r="F2874" t="s">
        <v>83</v>
      </c>
      <c r="H2874" s="15" t="s">
        <v>20</v>
      </c>
      <c r="I2874" s="1">
        <v>46265</v>
      </c>
      <c r="J2874" s="1">
        <v>46269</v>
      </c>
      <c r="K2874" s="1">
        <v>46269</v>
      </c>
      <c r="L2874" t="str">
        <f>IF(_xlfn.XLOOKUP(D2874, ABZ!A:A, ABZ!B:B, "", 0) = 0, "", _xlfn.XLOOKUP(D2874, ABZ!A:A, ABZ!B:B, "", 0))</f>
        <v>D2C Ecommerce</v>
      </c>
      <c r="N2874" t="s">
        <v>86</v>
      </c>
      <c r="O2874" t="s">
        <v>1504</v>
      </c>
    </row>
    <row r="2875" spans="1:15" x14ac:dyDescent="0.25">
      <c r="A2875" s="60" t="s">
        <v>1797</v>
      </c>
      <c r="B2875">
        <v>682</v>
      </c>
      <c r="D2875" t="s">
        <v>1436</v>
      </c>
      <c r="E2875" t="s">
        <v>26</v>
      </c>
      <c r="F2875" t="s">
        <v>57</v>
      </c>
      <c r="G2875" t="s">
        <v>51</v>
      </c>
      <c r="H2875" s="15" t="s">
        <v>20</v>
      </c>
      <c r="I2875" s="1">
        <v>46265</v>
      </c>
      <c r="J2875" s="1">
        <v>46269</v>
      </c>
      <c r="K2875" s="1">
        <v>46269</v>
      </c>
      <c r="L2875" t="str">
        <f>IF(_xlfn.XLOOKUP(D2875, ABZ!A:A, ABZ!B:B, "", 0) = 0, "", _xlfn.XLOOKUP(D2875, ABZ!A:A, ABZ!B:B, "", 0))</f>
        <v>D2C Ecommerce</v>
      </c>
      <c r="M2875" t="s">
        <v>30</v>
      </c>
      <c r="N2875" t="s">
        <v>86</v>
      </c>
      <c r="O2875" t="s">
        <v>1504</v>
      </c>
    </row>
    <row r="2876" spans="1:15" x14ac:dyDescent="0.25">
      <c r="A2876" s="60" t="s">
        <v>1798</v>
      </c>
      <c r="B2876">
        <v>678</v>
      </c>
      <c r="D2876" t="s">
        <v>1436</v>
      </c>
      <c r="E2876" t="s">
        <v>67</v>
      </c>
      <c r="F2876" t="s">
        <v>66</v>
      </c>
      <c r="G2876" t="s">
        <v>88</v>
      </c>
      <c r="H2876" s="15" t="s">
        <v>20</v>
      </c>
      <c r="I2876" s="1">
        <v>46265</v>
      </c>
      <c r="J2876" s="1">
        <v>46269</v>
      </c>
      <c r="K2876" s="1">
        <v>46269</v>
      </c>
      <c r="L2876" t="str">
        <f>IF(_xlfn.XLOOKUP(D2876, ABZ!A:A, ABZ!B:B, "", 0) = 0, "", _xlfn.XLOOKUP(D2876, ABZ!A:A, ABZ!B:B, "", 0))</f>
        <v>D2C Ecommerce</v>
      </c>
      <c r="N2876" t="s">
        <v>86</v>
      </c>
      <c r="O2876" t="s">
        <v>1504</v>
      </c>
    </row>
    <row r="2877" spans="1:15" x14ac:dyDescent="0.25">
      <c r="A2877" s="60" t="s">
        <v>1798</v>
      </c>
      <c r="B2877">
        <v>678</v>
      </c>
      <c r="D2877" t="s">
        <v>1436</v>
      </c>
      <c r="E2877" t="s">
        <v>26</v>
      </c>
      <c r="F2877" t="s">
        <v>57</v>
      </c>
      <c r="G2877" t="s">
        <v>51</v>
      </c>
      <c r="H2877" s="15" t="s">
        <v>20</v>
      </c>
      <c r="I2877" s="1">
        <v>46265</v>
      </c>
      <c r="J2877" s="1">
        <v>46269</v>
      </c>
      <c r="K2877" s="1">
        <v>46269</v>
      </c>
      <c r="L2877" t="str">
        <f>IF(_xlfn.XLOOKUP(D2877, ABZ!A:A, ABZ!B:B, "", 0) = 0, "", _xlfn.XLOOKUP(D2877, ABZ!A:A, ABZ!B:B, "", 0))</f>
        <v>D2C Ecommerce</v>
      </c>
      <c r="M2877" t="s">
        <v>30</v>
      </c>
      <c r="N2877" t="s">
        <v>86</v>
      </c>
      <c r="O2877" t="s">
        <v>1504</v>
      </c>
    </row>
    <row r="2878" spans="1:15" x14ac:dyDescent="0.25">
      <c r="A2878" s="60" t="s">
        <v>1799</v>
      </c>
      <c r="B2878">
        <v>249</v>
      </c>
      <c r="D2878" t="s">
        <v>1436</v>
      </c>
      <c r="E2878" t="s">
        <v>26</v>
      </c>
      <c r="F2878" t="s">
        <v>44</v>
      </c>
      <c r="G2878" t="s">
        <v>57</v>
      </c>
      <c r="H2878" s="15" t="s">
        <v>20</v>
      </c>
      <c r="I2878" s="1">
        <v>46265</v>
      </c>
      <c r="J2878" s="1">
        <v>46269</v>
      </c>
      <c r="K2878" s="1">
        <v>46269</v>
      </c>
      <c r="L2878" t="str">
        <f>IF(_xlfn.XLOOKUP(D2878, ABZ!A:A, ABZ!B:B, "", 0) = 0, "", _xlfn.XLOOKUP(D2878, ABZ!A:A, ABZ!B:B, "", 0))</f>
        <v>D2C Ecommerce</v>
      </c>
      <c r="N2878" t="s">
        <v>86</v>
      </c>
      <c r="O2878" t="s">
        <v>1800</v>
      </c>
    </row>
    <row r="2879" spans="1:15" x14ac:dyDescent="0.25">
      <c r="A2879" s="60" t="s">
        <v>1799</v>
      </c>
      <c r="B2879">
        <v>249</v>
      </c>
      <c r="D2879" t="s">
        <v>1436</v>
      </c>
      <c r="E2879" t="s">
        <v>67</v>
      </c>
      <c r="F2879" t="s">
        <v>68</v>
      </c>
      <c r="G2879" t="s">
        <v>88</v>
      </c>
      <c r="H2879" s="15" t="s">
        <v>20</v>
      </c>
      <c r="I2879" s="1">
        <v>46265</v>
      </c>
      <c r="J2879" s="1">
        <v>46269</v>
      </c>
      <c r="K2879" s="1">
        <v>46269</v>
      </c>
      <c r="L2879" t="str">
        <f>IF(_xlfn.XLOOKUP(D2879, ABZ!A:A, ABZ!B:B, "", 0) = 0, "", _xlfn.XLOOKUP(D2879, ABZ!A:A, ABZ!B:B, "", 0))</f>
        <v>D2C Ecommerce</v>
      </c>
      <c r="N2879" t="s">
        <v>86</v>
      </c>
      <c r="O2879" t="s">
        <v>1800</v>
      </c>
    </row>
    <row r="2880" spans="1:15" x14ac:dyDescent="0.25">
      <c r="A2880" s="60" t="s">
        <v>1799</v>
      </c>
      <c r="B2880">
        <v>249</v>
      </c>
      <c r="D2880" t="s">
        <v>1436</v>
      </c>
      <c r="E2880" t="s">
        <v>69</v>
      </c>
      <c r="F2880" t="s">
        <v>70</v>
      </c>
      <c r="G2880" t="s">
        <v>89</v>
      </c>
      <c r="H2880" s="15" t="s">
        <v>20</v>
      </c>
      <c r="I2880" s="1">
        <v>46265</v>
      </c>
      <c r="J2880" s="1">
        <v>46269</v>
      </c>
      <c r="K2880" s="1">
        <v>46269</v>
      </c>
      <c r="L2880" t="str">
        <f>IF(_xlfn.XLOOKUP(D2880, ABZ!A:A, ABZ!B:B, "", 0) = 0, "", _xlfn.XLOOKUP(D2880, ABZ!A:A, ABZ!B:B, "", 0))</f>
        <v>D2C Ecommerce</v>
      </c>
      <c r="M2880" t="s">
        <v>30</v>
      </c>
      <c r="N2880" t="s">
        <v>86</v>
      </c>
      <c r="O2880" t="s">
        <v>1800</v>
      </c>
    </row>
    <row r="2881" spans="1:15" x14ac:dyDescent="0.25">
      <c r="A2881" s="60" t="s">
        <v>1799</v>
      </c>
      <c r="B2881">
        <v>249</v>
      </c>
      <c r="D2881" t="s">
        <v>1436</v>
      </c>
      <c r="E2881" t="s">
        <v>65</v>
      </c>
      <c r="F2881" t="s">
        <v>76</v>
      </c>
      <c r="G2881" t="s">
        <v>66</v>
      </c>
      <c r="H2881" s="15" t="s">
        <v>20</v>
      </c>
      <c r="I2881" s="1">
        <v>46265</v>
      </c>
      <c r="J2881" s="1">
        <v>46269</v>
      </c>
      <c r="K2881" s="1">
        <v>46269</v>
      </c>
      <c r="L2881" t="str">
        <f>IF(_xlfn.XLOOKUP(D2881, ABZ!A:A, ABZ!B:B, "", 0) = 0, "", _xlfn.XLOOKUP(D2881, ABZ!A:A, ABZ!B:B, "", 0))</f>
        <v>D2C Ecommerce</v>
      </c>
      <c r="N2881" t="s">
        <v>86</v>
      </c>
      <c r="O2881" t="s">
        <v>1800</v>
      </c>
    </row>
    <row r="2882" spans="1:15" x14ac:dyDescent="0.25">
      <c r="A2882" s="60" t="s">
        <v>1799</v>
      </c>
      <c r="B2882">
        <v>249</v>
      </c>
      <c r="D2882" t="s">
        <v>1436</v>
      </c>
      <c r="E2882" t="s">
        <v>40</v>
      </c>
      <c r="F2882" t="s">
        <v>66</v>
      </c>
      <c r="G2882" t="s">
        <v>41</v>
      </c>
      <c r="H2882" s="15" t="s">
        <v>20</v>
      </c>
      <c r="I2882" s="1">
        <v>46265</v>
      </c>
      <c r="J2882" s="1">
        <v>46269</v>
      </c>
      <c r="K2882" s="1">
        <v>46269</v>
      </c>
      <c r="L2882" t="str">
        <f>IF(_xlfn.XLOOKUP(D2882, ABZ!A:A, ABZ!B:B, "", 0) = 0, "", _xlfn.XLOOKUP(D2882, ABZ!A:A, ABZ!B:B, "", 0))</f>
        <v>D2C Ecommerce</v>
      </c>
      <c r="N2882" t="s">
        <v>86</v>
      </c>
      <c r="O2882" t="s">
        <v>1800</v>
      </c>
    </row>
    <row r="2883" spans="1:15" x14ac:dyDescent="0.25">
      <c r="A2883" s="60" t="s">
        <v>1801</v>
      </c>
      <c r="B2883">
        <v>127</v>
      </c>
      <c r="D2883" t="s">
        <v>453</v>
      </c>
      <c r="E2883" t="s">
        <v>26</v>
      </c>
      <c r="F2883" t="s">
        <v>51</v>
      </c>
      <c r="H2883" s="15" t="s">
        <v>20</v>
      </c>
      <c r="I2883" s="1">
        <v>46265</v>
      </c>
      <c r="J2883" s="1">
        <v>46282</v>
      </c>
      <c r="K2883" s="1">
        <v>46283</v>
      </c>
      <c r="L2883" t="str">
        <f>IF(_xlfn.XLOOKUP(D2883, ABZ!A:A, ABZ!B:B, "", 0) = 0, "", _xlfn.XLOOKUP(D2883, ABZ!A:A, ABZ!B:B, "", 0))</f>
        <v>Kundenservice 2nd Level</v>
      </c>
      <c r="M2883" t="s">
        <v>21</v>
      </c>
      <c r="N2883" t="s">
        <v>86</v>
      </c>
      <c r="O2883" t="s">
        <v>1802</v>
      </c>
    </row>
    <row r="2884" spans="1:15" x14ac:dyDescent="0.25">
      <c r="A2884" s="60" t="s">
        <v>1801</v>
      </c>
      <c r="B2884">
        <v>127</v>
      </c>
      <c r="D2884" t="s">
        <v>453</v>
      </c>
      <c r="E2884" t="s">
        <v>67</v>
      </c>
      <c r="F2884" t="s">
        <v>68</v>
      </c>
      <c r="H2884" s="15" t="s">
        <v>20</v>
      </c>
      <c r="I2884" s="1">
        <v>46265</v>
      </c>
      <c r="J2884" s="1">
        <v>46282</v>
      </c>
      <c r="K2884" s="1">
        <v>46283</v>
      </c>
      <c r="L2884" t="str">
        <f>IF(_xlfn.XLOOKUP(D2884, ABZ!A:A, ABZ!B:B, "", 0) = 0, "", _xlfn.XLOOKUP(D2884, ABZ!A:A, ABZ!B:B, "", 0))</f>
        <v>Kundenservice 2nd Level</v>
      </c>
      <c r="M2884" t="s">
        <v>21</v>
      </c>
      <c r="N2884" t="s">
        <v>86</v>
      </c>
      <c r="O2884" t="s">
        <v>1802</v>
      </c>
    </row>
    <row r="2885" spans="1:15" x14ac:dyDescent="0.25">
      <c r="A2885" s="60" t="s">
        <v>1801</v>
      </c>
      <c r="B2885">
        <v>127</v>
      </c>
      <c r="D2885" t="s">
        <v>453</v>
      </c>
      <c r="E2885" t="s">
        <v>69</v>
      </c>
      <c r="F2885" t="s">
        <v>89</v>
      </c>
      <c r="G2885" t="s">
        <v>70</v>
      </c>
      <c r="H2885" s="15" t="s">
        <v>20</v>
      </c>
      <c r="I2885" s="1">
        <v>46265</v>
      </c>
      <c r="J2885" s="1">
        <v>46282</v>
      </c>
      <c r="K2885" s="1">
        <v>46283</v>
      </c>
      <c r="L2885" t="str">
        <f>IF(_xlfn.XLOOKUP(D2885, ABZ!A:A, ABZ!B:B, "", 0) = 0, "", _xlfn.XLOOKUP(D2885, ABZ!A:A, ABZ!B:B, "", 0))</f>
        <v>Kundenservice 2nd Level</v>
      </c>
      <c r="M2885" t="s">
        <v>21</v>
      </c>
      <c r="N2885" t="s">
        <v>86</v>
      </c>
      <c r="O2885" t="s">
        <v>1802</v>
      </c>
    </row>
    <row r="2886" spans="1:15" x14ac:dyDescent="0.25">
      <c r="A2886" s="60" t="s">
        <v>1801</v>
      </c>
      <c r="B2886">
        <v>127</v>
      </c>
      <c r="D2886" t="s">
        <v>453</v>
      </c>
      <c r="E2886" t="s">
        <v>65</v>
      </c>
      <c r="F2886" t="s">
        <v>66</v>
      </c>
      <c r="H2886" s="15" t="s">
        <v>20</v>
      </c>
      <c r="I2886" s="1">
        <v>46265</v>
      </c>
      <c r="J2886" s="1">
        <v>46282</v>
      </c>
      <c r="K2886" s="1">
        <v>46283</v>
      </c>
      <c r="L2886" t="str">
        <f>IF(_xlfn.XLOOKUP(D2886, ABZ!A:A, ABZ!B:B, "", 0) = 0, "", _xlfn.XLOOKUP(D2886, ABZ!A:A, ABZ!B:B, "", 0))</f>
        <v>Kundenservice 2nd Level</v>
      </c>
      <c r="M2886" t="s">
        <v>21</v>
      </c>
      <c r="N2886" t="s">
        <v>86</v>
      </c>
      <c r="O2886" t="s">
        <v>1802</v>
      </c>
    </row>
    <row r="2887" spans="1:15" x14ac:dyDescent="0.25">
      <c r="A2887" s="60" t="s">
        <v>1801</v>
      </c>
      <c r="B2887">
        <v>127</v>
      </c>
      <c r="D2887" t="s">
        <v>453</v>
      </c>
      <c r="E2887" t="s">
        <v>40</v>
      </c>
      <c r="F2887" t="s">
        <v>41</v>
      </c>
      <c r="H2887" s="15" t="s">
        <v>20</v>
      </c>
      <c r="I2887" s="1">
        <v>46265</v>
      </c>
      <c r="J2887" s="1">
        <v>46282</v>
      </c>
      <c r="K2887" s="1">
        <v>46283</v>
      </c>
      <c r="L2887" t="str">
        <f>IF(_xlfn.XLOOKUP(D2887, ABZ!A:A, ABZ!B:B, "", 0) = 0, "", _xlfn.XLOOKUP(D2887, ABZ!A:A, ABZ!B:B, "", 0))</f>
        <v>Kundenservice 2nd Level</v>
      </c>
      <c r="M2887" t="s">
        <v>21</v>
      </c>
      <c r="N2887" t="s">
        <v>86</v>
      </c>
      <c r="O2887" t="s">
        <v>1802</v>
      </c>
    </row>
    <row r="2888" spans="1:15" x14ac:dyDescent="0.25">
      <c r="A2888" s="60" t="s">
        <v>1801</v>
      </c>
      <c r="B2888">
        <v>127</v>
      </c>
      <c r="D2888" t="s">
        <v>453</v>
      </c>
      <c r="E2888" t="s">
        <v>34</v>
      </c>
      <c r="F2888" t="s">
        <v>1201</v>
      </c>
      <c r="H2888" s="15" t="s">
        <v>20</v>
      </c>
      <c r="I2888" s="1">
        <v>46265</v>
      </c>
      <c r="J2888" s="1">
        <v>46282</v>
      </c>
      <c r="K2888" s="1">
        <v>46283</v>
      </c>
      <c r="L2888" t="str">
        <f>IF(_xlfn.XLOOKUP(D2888, ABZ!A:A, ABZ!B:B, "", 0) = 0, "", _xlfn.XLOOKUP(D2888, ABZ!A:A, ABZ!B:B, "", 0))</f>
        <v>Kundenservice 2nd Level</v>
      </c>
      <c r="M2888" t="s">
        <v>21</v>
      </c>
      <c r="N2888" t="s">
        <v>86</v>
      </c>
      <c r="O2888" t="s">
        <v>1802</v>
      </c>
    </row>
    <row r="2889" spans="1:15" x14ac:dyDescent="0.25">
      <c r="A2889" s="59" t="s">
        <v>1803</v>
      </c>
      <c r="B2889">
        <v>130</v>
      </c>
      <c r="D2889" t="s">
        <v>1305</v>
      </c>
      <c r="E2889" t="s">
        <v>26</v>
      </c>
      <c r="F2889" t="s">
        <v>57</v>
      </c>
      <c r="G2889" t="s">
        <v>44</v>
      </c>
      <c r="H2889" s="15" t="s">
        <v>20</v>
      </c>
      <c r="I2889" s="1">
        <v>46265</v>
      </c>
      <c r="J2889" s="1">
        <v>46267</v>
      </c>
      <c r="K2889" s="1">
        <v>46267</v>
      </c>
      <c r="L2889" t="str">
        <f>IF(_xlfn.XLOOKUP(D2889, ABZ!A:A, ABZ!B:B, "", 0) = 0, "", _xlfn.XLOOKUP(D2889, ABZ!A:A, ABZ!B:B, "", 0))</f>
        <v>Corporate Communications</v>
      </c>
      <c r="N2889" t="s">
        <v>77</v>
      </c>
      <c r="O2889" t="s">
        <v>1802</v>
      </c>
    </row>
    <row r="2890" spans="1:15" x14ac:dyDescent="0.25">
      <c r="A2890" s="59" t="s">
        <v>1803</v>
      </c>
      <c r="B2890">
        <v>130</v>
      </c>
      <c r="D2890" t="s">
        <v>1305</v>
      </c>
      <c r="E2890" t="s">
        <v>69</v>
      </c>
      <c r="F2890" t="s">
        <v>70</v>
      </c>
      <c r="G2890" t="s">
        <v>89</v>
      </c>
      <c r="H2890" s="15" t="s">
        <v>20</v>
      </c>
      <c r="I2890" s="1">
        <v>46265</v>
      </c>
      <c r="J2890" s="1">
        <v>46267</v>
      </c>
      <c r="K2890" s="1">
        <v>46267</v>
      </c>
      <c r="L2890" t="str">
        <f>IF(_xlfn.XLOOKUP(D2890, ABZ!A:A, ABZ!B:B, "", 0) = 0, "", _xlfn.XLOOKUP(D2890, ABZ!A:A, ABZ!B:B, "", 0))</f>
        <v>Corporate Communications</v>
      </c>
      <c r="M2890" t="s">
        <v>30</v>
      </c>
      <c r="N2890" t="s">
        <v>77</v>
      </c>
      <c r="O2890" t="s">
        <v>1802</v>
      </c>
    </row>
    <row r="2891" spans="1:15" x14ac:dyDescent="0.25">
      <c r="A2891" s="59" t="s">
        <v>1803</v>
      </c>
      <c r="B2891">
        <v>130</v>
      </c>
      <c r="D2891" t="s">
        <v>1305</v>
      </c>
      <c r="E2891" t="s">
        <v>65</v>
      </c>
      <c r="F2891" t="s">
        <v>76</v>
      </c>
      <c r="G2891" t="s">
        <v>66</v>
      </c>
      <c r="H2891" s="15" t="s">
        <v>20</v>
      </c>
      <c r="I2891" s="1">
        <v>46265</v>
      </c>
      <c r="J2891" s="1">
        <v>46267</v>
      </c>
      <c r="K2891" s="1">
        <v>46267</v>
      </c>
      <c r="L2891" t="str">
        <f>IF(_xlfn.XLOOKUP(D2891, ABZ!A:A, ABZ!B:B, "", 0) = 0, "", _xlfn.XLOOKUP(D2891, ABZ!A:A, ABZ!B:B, "", 0))</f>
        <v>Corporate Communications</v>
      </c>
      <c r="N2891" t="s">
        <v>77</v>
      </c>
      <c r="O2891" t="s">
        <v>1802</v>
      </c>
    </row>
    <row r="2892" spans="1:15" x14ac:dyDescent="0.25">
      <c r="A2892" s="59" t="s">
        <v>1803</v>
      </c>
      <c r="B2892">
        <v>130</v>
      </c>
      <c r="D2892" t="s">
        <v>1305</v>
      </c>
      <c r="E2892" t="s">
        <v>67</v>
      </c>
      <c r="F2892" t="s">
        <v>68</v>
      </c>
      <c r="H2892" s="15" t="s">
        <v>20</v>
      </c>
      <c r="I2892" s="1">
        <v>46265</v>
      </c>
      <c r="J2892" s="1">
        <v>46267</v>
      </c>
      <c r="K2892" s="1">
        <v>46267</v>
      </c>
      <c r="L2892" t="str">
        <f>IF(_xlfn.XLOOKUP(D2892, ABZ!A:A, ABZ!B:B, "", 0) = 0, "", _xlfn.XLOOKUP(D2892, ABZ!A:A, ABZ!B:B, "", 0))</f>
        <v>Corporate Communications</v>
      </c>
      <c r="N2892" t="s">
        <v>77</v>
      </c>
      <c r="O2892" t="s">
        <v>1802</v>
      </c>
    </row>
    <row r="2893" spans="1:15" x14ac:dyDescent="0.25">
      <c r="A2893" s="59" t="s">
        <v>1803</v>
      </c>
      <c r="B2893">
        <v>130</v>
      </c>
      <c r="D2893" t="s">
        <v>1305</v>
      </c>
      <c r="E2893" t="s">
        <v>40</v>
      </c>
      <c r="F2893" t="s">
        <v>83</v>
      </c>
      <c r="G2893" t="s">
        <v>41</v>
      </c>
      <c r="H2893" s="15" t="s">
        <v>20</v>
      </c>
      <c r="I2893" s="1">
        <v>46265</v>
      </c>
      <c r="J2893" s="1">
        <v>46267</v>
      </c>
      <c r="K2893" s="1">
        <v>46267</v>
      </c>
      <c r="L2893" t="str">
        <f>IF(_xlfn.XLOOKUP(D2893, ABZ!A:A, ABZ!B:B, "", 0) = 0, "", _xlfn.XLOOKUP(D2893, ABZ!A:A, ABZ!B:B, "", 0))</f>
        <v>Corporate Communications</v>
      </c>
      <c r="N2893" t="s">
        <v>77</v>
      </c>
      <c r="O2893" t="s">
        <v>1802</v>
      </c>
    </row>
    <row r="2894" spans="1:15" x14ac:dyDescent="0.25">
      <c r="A2894" s="59" t="s">
        <v>1803</v>
      </c>
      <c r="B2894">
        <v>130</v>
      </c>
      <c r="D2894" t="s">
        <v>1305</v>
      </c>
      <c r="E2894" t="s">
        <v>34</v>
      </c>
      <c r="F2894" t="s">
        <v>1201</v>
      </c>
      <c r="H2894" s="15" t="s">
        <v>20</v>
      </c>
      <c r="I2894" s="1">
        <v>46265</v>
      </c>
      <c r="J2894" s="1">
        <v>46267</v>
      </c>
      <c r="K2894" s="1">
        <v>46267</v>
      </c>
      <c r="L2894" t="str">
        <f>IF(_xlfn.XLOOKUP(D2894, ABZ!A:A, ABZ!B:B, "", 0) = 0, "", _xlfn.XLOOKUP(D2894, ABZ!A:A, ABZ!B:B, "", 0))</f>
        <v>Corporate Communications</v>
      </c>
      <c r="M2894" t="s">
        <v>30</v>
      </c>
      <c r="N2894" t="s">
        <v>77</v>
      </c>
      <c r="O2894" t="s">
        <v>1802</v>
      </c>
    </row>
    <row r="2895" spans="1:15" x14ac:dyDescent="0.25">
      <c r="A2895" s="59" t="s">
        <v>1804</v>
      </c>
      <c r="B2895">
        <v>66</v>
      </c>
      <c r="D2895" t="s">
        <v>881</v>
      </c>
      <c r="E2895" t="s">
        <v>26</v>
      </c>
      <c r="F2895" t="s">
        <v>57</v>
      </c>
      <c r="H2895" s="15" t="s">
        <v>20</v>
      </c>
      <c r="I2895" s="1">
        <v>46265</v>
      </c>
      <c r="J2895" s="1">
        <v>46265</v>
      </c>
      <c r="K2895" s="1">
        <v>46265</v>
      </c>
      <c r="L2895" t="str">
        <f>IF(_xlfn.XLOOKUP(D2895, ABZ!A:A, ABZ!B:B, "", 0) = 0, "", _xlfn.XLOOKUP(D2895, ABZ!A:A, ABZ!B:B, "", 0))</f>
        <v>Corporate Communications</v>
      </c>
    </row>
    <row r="2896" spans="1:15" x14ac:dyDescent="0.25">
      <c r="A2896" s="59" t="s">
        <v>1805</v>
      </c>
      <c r="B2896">
        <v>948</v>
      </c>
      <c r="D2896" t="s">
        <v>1255</v>
      </c>
      <c r="E2896" t="s">
        <v>40</v>
      </c>
      <c r="F2896" t="s">
        <v>83</v>
      </c>
      <c r="G2896" t="s">
        <v>41</v>
      </c>
      <c r="H2896" s="15" t="s">
        <v>20</v>
      </c>
      <c r="I2896" s="1">
        <v>46266</v>
      </c>
      <c r="J2896" s="1">
        <v>46275</v>
      </c>
      <c r="K2896" s="1">
        <v>46275</v>
      </c>
      <c r="L2896" t="str">
        <f>IF(_xlfn.XLOOKUP(D2896, ABZ!A:A, ABZ!B:B, "", 0) = 0, "", _xlfn.XLOOKUP(D2896, ABZ!A:A, ABZ!B:B, "", 0))</f>
        <v>D2C Ecommerce</v>
      </c>
      <c r="M2896" t="s">
        <v>30</v>
      </c>
      <c r="N2896" t="s">
        <v>31</v>
      </c>
      <c r="O2896" t="s">
        <v>1638</v>
      </c>
    </row>
    <row r="2897" spans="1:15" x14ac:dyDescent="0.25">
      <c r="A2897" s="59" t="s">
        <v>1805</v>
      </c>
      <c r="B2897">
        <v>948</v>
      </c>
      <c r="D2897" t="s">
        <v>1255</v>
      </c>
      <c r="E2897" t="s">
        <v>67</v>
      </c>
      <c r="F2897" t="s">
        <v>68</v>
      </c>
      <c r="G2897" t="s">
        <v>88</v>
      </c>
      <c r="H2897" s="15" t="s">
        <v>20</v>
      </c>
      <c r="I2897" s="1">
        <v>46266</v>
      </c>
      <c r="J2897" s="1">
        <v>46275</v>
      </c>
      <c r="K2897" s="1">
        <v>46275</v>
      </c>
      <c r="L2897" t="str">
        <f>IF(_xlfn.XLOOKUP(D2897, ABZ!A:A, ABZ!B:B, "", 0) = 0, "", _xlfn.XLOOKUP(D2897, ABZ!A:A, ABZ!B:B, "", 0))</f>
        <v>D2C Ecommerce</v>
      </c>
      <c r="M2897" t="s">
        <v>30</v>
      </c>
      <c r="N2897" t="s">
        <v>31</v>
      </c>
      <c r="O2897" t="s">
        <v>1638</v>
      </c>
    </row>
    <row r="2898" spans="1:15" x14ac:dyDescent="0.25">
      <c r="A2898" s="59" t="s">
        <v>1805</v>
      </c>
      <c r="B2898">
        <v>948</v>
      </c>
      <c r="D2898" t="s">
        <v>1255</v>
      </c>
      <c r="E2898" t="s">
        <v>65</v>
      </c>
      <c r="F2898" t="s">
        <v>76</v>
      </c>
      <c r="G2898" t="s">
        <v>66</v>
      </c>
      <c r="H2898" s="15" t="s">
        <v>20</v>
      </c>
      <c r="I2898" s="1">
        <v>46266</v>
      </c>
      <c r="J2898" s="1">
        <v>46275</v>
      </c>
      <c r="K2898" s="1">
        <v>46275</v>
      </c>
      <c r="L2898" t="str">
        <f>IF(_xlfn.XLOOKUP(D2898, ABZ!A:A, ABZ!B:B, "", 0) = 0, "", _xlfn.XLOOKUP(D2898, ABZ!A:A, ABZ!B:B, "", 0))</f>
        <v>D2C Ecommerce</v>
      </c>
      <c r="M2898" t="s">
        <v>30</v>
      </c>
      <c r="N2898" t="s">
        <v>31</v>
      </c>
      <c r="O2898" t="s">
        <v>1638</v>
      </c>
    </row>
    <row r="2899" spans="1:15" x14ac:dyDescent="0.25">
      <c r="A2899" s="59" t="s">
        <v>1806</v>
      </c>
      <c r="C2899">
        <v>20</v>
      </c>
      <c r="D2899" t="s">
        <v>1610</v>
      </c>
      <c r="E2899" t="s">
        <v>18</v>
      </c>
      <c r="G2899" t="s">
        <v>19</v>
      </c>
      <c r="H2899" s="15" t="s">
        <v>20</v>
      </c>
      <c r="I2899" s="1">
        <v>46265</v>
      </c>
      <c r="J2899" s="1">
        <v>46267</v>
      </c>
      <c r="K2899" s="1">
        <v>46267</v>
      </c>
      <c r="L2899" t="str">
        <f>IF(_xlfn.XLOOKUP(D2899, ABZ!A:A, ABZ!B:B, "", 0) = 0, "", _xlfn.XLOOKUP(D2899, ABZ!A:A, ABZ!B:B, "", 0))</f>
        <v>Corporate Communications</v>
      </c>
      <c r="M2899" t="s">
        <v>21</v>
      </c>
    </row>
    <row r="2900" spans="1:15" x14ac:dyDescent="0.25">
      <c r="A2900" s="59" t="s">
        <v>1807</v>
      </c>
      <c r="C2900">
        <v>20</v>
      </c>
      <c r="D2900" t="s">
        <v>1610</v>
      </c>
      <c r="E2900" t="s">
        <v>18</v>
      </c>
      <c r="G2900" t="s">
        <v>19</v>
      </c>
      <c r="H2900" s="15" t="s">
        <v>20</v>
      </c>
      <c r="I2900" s="1">
        <v>46265</v>
      </c>
      <c r="J2900" s="1">
        <v>46268</v>
      </c>
      <c r="K2900" s="1">
        <v>46268</v>
      </c>
      <c r="L2900" t="str">
        <f>IF(_xlfn.XLOOKUP(D2900, ABZ!A:A, ABZ!B:B, "", 0) = 0, "", _xlfn.XLOOKUP(D2900, ABZ!A:A, ABZ!B:B, "", 0))</f>
        <v>Corporate Communications</v>
      </c>
      <c r="M2900" t="s">
        <v>21</v>
      </c>
    </row>
    <row r="2901" spans="1:15" x14ac:dyDescent="0.25">
      <c r="A2901" s="59" t="s">
        <v>1808</v>
      </c>
      <c r="C2901">
        <v>20</v>
      </c>
      <c r="D2901" t="s">
        <v>1610</v>
      </c>
      <c r="E2901" t="s">
        <v>18</v>
      </c>
      <c r="G2901" t="s">
        <v>19</v>
      </c>
      <c r="H2901" s="15" t="s">
        <v>20</v>
      </c>
      <c r="I2901" s="1">
        <v>46265</v>
      </c>
      <c r="J2901" s="1">
        <v>46268</v>
      </c>
      <c r="K2901" s="1">
        <v>46268</v>
      </c>
      <c r="L2901" t="str">
        <f>IF(_xlfn.XLOOKUP(D2901, ABZ!A:A, ABZ!B:B, "", 0) = 0, "", _xlfn.XLOOKUP(D2901, ABZ!A:A, ABZ!B:B, "", 0))</f>
        <v>Corporate Communications</v>
      </c>
    </row>
    <row r="2902" spans="1:15" x14ac:dyDescent="0.25">
      <c r="A2902" s="59" t="s">
        <v>1809</v>
      </c>
      <c r="B2902">
        <v>677</v>
      </c>
      <c r="D2902" t="s">
        <v>780</v>
      </c>
      <c r="E2902" t="s">
        <v>26</v>
      </c>
      <c r="F2902" t="s">
        <v>44</v>
      </c>
      <c r="G2902" t="s">
        <v>57</v>
      </c>
      <c r="H2902" s="15" t="s">
        <v>20</v>
      </c>
      <c r="I2902" s="1">
        <v>46266</v>
      </c>
      <c r="J2902" s="1">
        <v>46266</v>
      </c>
      <c r="K2902" s="1">
        <v>46266</v>
      </c>
      <c r="L2902" t="str">
        <f>IF(_xlfn.XLOOKUP(D2902, ABZ!A:A, ABZ!B:B, "", 0) = 0, "", _xlfn.XLOOKUP(D2902, ABZ!A:A, ABZ!B:B, "", 0))</f>
        <v>Corporate Communications</v>
      </c>
      <c r="N2902" t="s">
        <v>77</v>
      </c>
      <c r="O2902" t="s">
        <v>1574</v>
      </c>
    </row>
    <row r="2903" spans="1:15" x14ac:dyDescent="0.25">
      <c r="A2903" s="59" t="s">
        <v>1810</v>
      </c>
      <c r="C2903">
        <v>20</v>
      </c>
      <c r="D2903" t="s">
        <v>17</v>
      </c>
      <c r="E2903" t="s">
        <v>18</v>
      </c>
      <c r="G2903" t="s">
        <v>19</v>
      </c>
      <c r="H2903" s="15" t="s">
        <v>20</v>
      </c>
      <c r="I2903" s="1">
        <v>46266</v>
      </c>
      <c r="J2903" s="1">
        <v>46266</v>
      </c>
      <c r="K2903" s="1">
        <v>46266</v>
      </c>
      <c r="L2903" t="str">
        <f>IF(_xlfn.XLOOKUP(D2903, ABZ!A:A, ABZ!B:B, "", 0) = 0, "", _xlfn.XLOOKUP(D2903, ABZ!A:A, ABZ!B:B, "", 0))</f>
        <v>Product Management</v>
      </c>
      <c r="M2903" t="s">
        <v>21</v>
      </c>
      <c r="N2903" t="s">
        <v>22</v>
      </c>
      <c r="O2903" t="s">
        <v>1811</v>
      </c>
    </row>
    <row r="2904" spans="1:15" x14ac:dyDescent="0.25">
      <c r="A2904" s="59" t="s">
        <v>1812</v>
      </c>
      <c r="B2904">
        <v>889</v>
      </c>
      <c r="D2904" t="s">
        <v>17</v>
      </c>
      <c r="E2904" t="s">
        <v>26</v>
      </c>
      <c r="F2904" t="s">
        <v>57</v>
      </c>
      <c r="H2904" s="15" t="s">
        <v>20</v>
      </c>
      <c r="I2904" s="1">
        <v>46266</v>
      </c>
      <c r="J2904" s="1">
        <v>46267</v>
      </c>
      <c r="K2904" s="1">
        <v>46267</v>
      </c>
      <c r="L2904" t="str">
        <f>IF(_xlfn.XLOOKUP(D2904, ABZ!A:A, ABZ!B:B, "", 0) = 0, "", _xlfn.XLOOKUP(D2904, ABZ!A:A, ABZ!B:B, "", 0))</f>
        <v>Product Management</v>
      </c>
      <c r="M2904" t="s">
        <v>21</v>
      </c>
      <c r="N2904" t="s">
        <v>22</v>
      </c>
      <c r="O2904" t="s">
        <v>1811</v>
      </c>
    </row>
    <row r="2905" spans="1:15" x14ac:dyDescent="0.25">
      <c r="A2905" s="59" t="s">
        <v>1813</v>
      </c>
      <c r="B2905">
        <v>69</v>
      </c>
      <c r="D2905" t="s">
        <v>881</v>
      </c>
      <c r="E2905" t="s">
        <v>26</v>
      </c>
      <c r="F2905" t="s">
        <v>57</v>
      </c>
      <c r="H2905" s="15" t="s">
        <v>20</v>
      </c>
      <c r="I2905" s="1">
        <v>46266</v>
      </c>
      <c r="J2905" s="1">
        <v>46266</v>
      </c>
      <c r="K2905" s="1">
        <v>46266</v>
      </c>
      <c r="L2905" t="str">
        <f>IF(_xlfn.XLOOKUP(D2905, ABZ!A:A, ABZ!B:B, "", 0) = 0, "", _xlfn.XLOOKUP(D2905, ABZ!A:A, ABZ!B:B, "", 0))</f>
        <v>Corporate Communications</v>
      </c>
      <c r="O2905" t="s">
        <v>1574</v>
      </c>
    </row>
    <row r="2906" spans="1:15" x14ac:dyDescent="0.25">
      <c r="A2906" s="59" t="s">
        <v>1814</v>
      </c>
      <c r="B2906">
        <v>766</v>
      </c>
      <c r="D2906" t="s">
        <v>1815</v>
      </c>
      <c r="E2906" t="s">
        <v>26</v>
      </c>
      <c r="F2906" t="s">
        <v>44</v>
      </c>
      <c r="G2906" t="s">
        <v>57</v>
      </c>
      <c r="H2906" s="15" t="s">
        <v>20</v>
      </c>
      <c r="I2906" s="1">
        <v>46266</v>
      </c>
      <c r="J2906" s="1">
        <v>46267</v>
      </c>
      <c r="K2906" s="1">
        <v>46268</v>
      </c>
      <c r="L2906" t="str">
        <f>IF(_xlfn.XLOOKUP(D2906, ABZ!A:A, ABZ!B:B, "", 0) = 0, "", _xlfn.XLOOKUP(D2906, ABZ!A:A, ABZ!B:B, "", 0))</f>
        <v>Corporate Communications</v>
      </c>
      <c r="M2906" t="s">
        <v>1644</v>
      </c>
      <c r="N2906" t="s">
        <v>77</v>
      </c>
      <c r="O2906" t="s">
        <v>1816</v>
      </c>
    </row>
    <row r="2907" spans="1:15" x14ac:dyDescent="0.25">
      <c r="A2907" s="59" t="s">
        <v>1814</v>
      </c>
      <c r="B2907">
        <v>766</v>
      </c>
      <c r="D2907" t="s">
        <v>1815</v>
      </c>
      <c r="E2907" t="s">
        <v>69</v>
      </c>
      <c r="F2907" t="s">
        <v>70</v>
      </c>
      <c r="G2907" t="s">
        <v>89</v>
      </c>
      <c r="H2907" s="15" t="s">
        <v>20</v>
      </c>
      <c r="I2907" s="1">
        <v>46266</v>
      </c>
      <c r="J2907" s="1">
        <v>46268</v>
      </c>
      <c r="K2907" s="1">
        <v>46268</v>
      </c>
      <c r="L2907" t="str">
        <f>IF(_xlfn.XLOOKUP(D2907, ABZ!A:A, ABZ!B:B, "", 0) = 0, "", _xlfn.XLOOKUP(D2907, ABZ!A:A, ABZ!B:B, "", 0))</f>
        <v>Corporate Communications</v>
      </c>
      <c r="M2907" t="s">
        <v>1644</v>
      </c>
      <c r="N2907" t="s">
        <v>77</v>
      </c>
      <c r="O2907" t="s">
        <v>1816</v>
      </c>
    </row>
    <row r="2908" spans="1:15" x14ac:dyDescent="0.25">
      <c r="A2908" s="59" t="s">
        <v>1814</v>
      </c>
      <c r="B2908">
        <v>766</v>
      </c>
      <c r="D2908" t="s">
        <v>1815</v>
      </c>
      <c r="E2908" t="s">
        <v>65</v>
      </c>
      <c r="F2908" t="s">
        <v>76</v>
      </c>
      <c r="G2908" t="s">
        <v>66</v>
      </c>
      <c r="H2908" s="15" t="s">
        <v>20</v>
      </c>
      <c r="I2908" s="1">
        <v>46266</v>
      </c>
      <c r="J2908" s="1">
        <v>46268</v>
      </c>
      <c r="K2908" s="1">
        <v>46268</v>
      </c>
      <c r="L2908" t="str">
        <f>IF(_xlfn.XLOOKUP(D2908, ABZ!A:A, ABZ!B:B, "", 0) = 0, "", _xlfn.XLOOKUP(D2908, ABZ!A:A, ABZ!B:B, "", 0))</f>
        <v>Corporate Communications</v>
      </c>
      <c r="N2908" t="s">
        <v>77</v>
      </c>
      <c r="O2908" t="s">
        <v>1816</v>
      </c>
    </row>
    <row r="2909" spans="1:15" x14ac:dyDescent="0.25">
      <c r="A2909" s="59" t="s">
        <v>1814</v>
      </c>
      <c r="B2909">
        <v>766</v>
      </c>
      <c r="D2909" t="s">
        <v>1815</v>
      </c>
      <c r="E2909" t="s">
        <v>67</v>
      </c>
      <c r="F2909" t="s">
        <v>88</v>
      </c>
      <c r="H2909" s="15" t="s">
        <v>20</v>
      </c>
      <c r="I2909" s="1">
        <v>46266</v>
      </c>
      <c r="J2909" s="1">
        <v>46267</v>
      </c>
      <c r="K2909" s="1">
        <v>46268</v>
      </c>
      <c r="L2909" t="str">
        <f>IF(_xlfn.XLOOKUP(D2909, ABZ!A:A, ABZ!B:B, "", 0) = 0, "", _xlfn.XLOOKUP(D2909, ABZ!A:A, ABZ!B:B, "", 0))</f>
        <v>Corporate Communications</v>
      </c>
      <c r="M2909" t="s">
        <v>30</v>
      </c>
      <c r="N2909" t="s">
        <v>77</v>
      </c>
      <c r="O2909" t="s">
        <v>1816</v>
      </c>
    </row>
    <row r="2910" spans="1:15" x14ac:dyDescent="0.25">
      <c r="A2910" s="59" t="s">
        <v>1814</v>
      </c>
      <c r="B2910">
        <v>766</v>
      </c>
      <c r="D2910" t="s">
        <v>1815</v>
      </c>
      <c r="E2910" t="s">
        <v>40</v>
      </c>
      <c r="F2910" t="s">
        <v>83</v>
      </c>
      <c r="H2910" s="15" t="s">
        <v>20</v>
      </c>
      <c r="I2910" s="1">
        <v>46266</v>
      </c>
      <c r="J2910" s="1">
        <v>46267</v>
      </c>
      <c r="K2910" s="1">
        <v>46268</v>
      </c>
      <c r="L2910" t="str">
        <f>IF(_xlfn.XLOOKUP(D2910, ABZ!A:A, ABZ!B:B, "", 0) = 0, "", _xlfn.XLOOKUP(D2910, ABZ!A:A, ABZ!B:B, "", 0))</f>
        <v>Corporate Communications</v>
      </c>
      <c r="N2910" t="s">
        <v>77</v>
      </c>
      <c r="O2910" t="s">
        <v>1816</v>
      </c>
    </row>
    <row r="2911" spans="1:15" x14ac:dyDescent="0.25">
      <c r="A2911" s="59" t="s">
        <v>1817</v>
      </c>
      <c r="B2911">
        <v>720</v>
      </c>
      <c r="D2911" t="s">
        <v>324</v>
      </c>
      <c r="E2911" t="s">
        <v>26</v>
      </c>
      <c r="F2911" t="s">
        <v>44</v>
      </c>
      <c r="H2911" s="15" t="s">
        <v>20</v>
      </c>
      <c r="I2911" s="1">
        <v>46267</v>
      </c>
      <c r="J2911" s="1">
        <v>46269</v>
      </c>
      <c r="K2911" s="1">
        <v>46274</v>
      </c>
      <c r="L2911" t="str">
        <f>IF(_xlfn.XLOOKUP(D2911, ABZ!A:A, ABZ!B:B, "", 0) = 0, "", _xlfn.XLOOKUP(D2911, ABZ!A:A, ABZ!B:B, "", 0))</f>
        <v>Channel Sales</v>
      </c>
      <c r="M2911" t="s">
        <v>30</v>
      </c>
      <c r="N2911" t="s">
        <v>31</v>
      </c>
      <c r="O2911" t="s">
        <v>1574</v>
      </c>
    </row>
    <row r="2912" spans="1:15" x14ac:dyDescent="0.25">
      <c r="A2912" t="s">
        <v>1818</v>
      </c>
      <c r="C2912" s="76">
        <v>60</v>
      </c>
      <c r="D2912" t="s">
        <v>881</v>
      </c>
      <c r="E2912" t="s">
        <v>26</v>
      </c>
      <c r="F2912" t="s">
        <v>57</v>
      </c>
      <c r="H2912" s="15" t="s">
        <v>29</v>
      </c>
      <c r="I2912" s="1">
        <v>46266</v>
      </c>
      <c r="J2912" s="1">
        <v>46267</v>
      </c>
      <c r="K2912" s="1">
        <v>46267</v>
      </c>
      <c r="L2912" t="str">
        <f>IF(_xlfn.XLOOKUP(D2912, ABZ!A:A, ABZ!B:B, "", 0) = 0, "", _xlfn.XLOOKUP(D2912, ABZ!A:A, ABZ!B:B, "", 0))</f>
        <v>Corporate Communications</v>
      </c>
      <c r="O2912" t="s">
        <v>1253</v>
      </c>
    </row>
    <row r="2913" spans="1:15" x14ac:dyDescent="0.25">
      <c r="A2913" s="60" t="s">
        <v>1819</v>
      </c>
      <c r="B2913">
        <v>30</v>
      </c>
      <c r="D2913" t="s">
        <v>1436</v>
      </c>
      <c r="E2913" t="s">
        <v>26</v>
      </c>
      <c r="F2913" t="s">
        <v>57</v>
      </c>
      <c r="H2913" s="15" t="s">
        <v>20</v>
      </c>
      <c r="I2913" s="1">
        <v>46266</v>
      </c>
      <c r="J2913" s="1">
        <v>46269</v>
      </c>
      <c r="K2913" s="1">
        <v>46269</v>
      </c>
      <c r="L2913" t="str">
        <f>IF(_xlfn.XLOOKUP(D2913, ABZ!A:A, ABZ!B:B, "", 0) = 0, "", _xlfn.XLOOKUP(D2913, ABZ!A:A, ABZ!B:B, "", 0))</f>
        <v>D2C Ecommerce</v>
      </c>
      <c r="N2913" t="s">
        <v>86</v>
      </c>
      <c r="O2913" t="s">
        <v>1820</v>
      </c>
    </row>
    <row r="2914" spans="1:15" x14ac:dyDescent="0.25">
      <c r="A2914" s="60" t="s">
        <v>1819</v>
      </c>
      <c r="B2914">
        <v>30</v>
      </c>
      <c r="D2914" t="s">
        <v>1436</v>
      </c>
      <c r="E2914" t="s">
        <v>67</v>
      </c>
      <c r="F2914" t="s">
        <v>88</v>
      </c>
      <c r="H2914" s="15" t="s">
        <v>20</v>
      </c>
      <c r="I2914" s="1">
        <v>46266</v>
      </c>
      <c r="J2914" s="1">
        <v>46269</v>
      </c>
      <c r="K2914" s="1">
        <v>46269</v>
      </c>
      <c r="L2914" t="str">
        <f>IF(_xlfn.XLOOKUP(D2914, ABZ!A:A, ABZ!B:B, "", 0) = 0, "", _xlfn.XLOOKUP(D2914, ABZ!A:A, ABZ!B:B, "", 0))</f>
        <v>D2C Ecommerce</v>
      </c>
      <c r="N2914" t="s">
        <v>86</v>
      </c>
      <c r="O2914" t="s">
        <v>1820</v>
      </c>
    </row>
    <row r="2915" spans="1:15" x14ac:dyDescent="0.25">
      <c r="A2915" s="60" t="s">
        <v>1819</v>
      </c>
      <c r="B2915">
        <v>30</v>
      </c>
      <c r="D2915" t="s">
        <v>1436</v>
      </c>
      <c r="E2915" t="s">
        <v>69</v>
      </c>
      <c r="F2915" t="s">
        <v>89</v>
      </c>
      <c r="H2915" s="15" t="s">
        <v>20</v>
      </c>
      <c r="I2915" s="1">
        <v>46266</v>
      </c>
      <c r="J2915" s="1">
        <v>46269</v>
      </c>
      <c r="K2915" s="1">
        <v>46269</v>
      </c>
      <c r="L2915" t="str">
        <f>IF(_xlfn.XLOOKUP(D2915, ABZ!A:A, ABZ!B:B, "", 0) = 0, "", _xlfn.XLOOKUP(D2915, ABZ!A:A, ABZ!B:B, "", 0))</f>
        <v>D2C Ecommerce</v>
      </c>
      <c r="M2915" t="s">
        <v>30</v>
      </c>
      <c r="N2915" t="s">
        <v>86</v>
      </c>
      <c r="O2915" t="s">
        <v>1820</v>
      </c>
    </row>
    <row r="2916" spans="1:15" x14ac:dyDescent="0.25">
      <c r="A2916" s="60" t="s">
        <v>1819</v>
      </c>
      <c r="B2916">
        <v>30</v>
      </c>
      <c r="D2916" t="s">
        <v>1436</v>
      </c>
      <c r="E2916" t="s">
        <v>65</v>
      </c>
      <c r="F2916" t="s">
        <v>66</v>
      </c>
      <c r="H2916" s="15" t="s">
        <v>20</v>
      </c>
      <c r="I2916" s="1">
        <v>46266</v>
      </c>
      <c r="J2916" s="1">
        <v>46269</v>
      </c>
      <c r="K2916" s="1">
        <v>46269</v>
      </c>
      <c r="L2916" t="str">
        <f>IF(_xlfn.XLOOKUP(D2916, ABZ!A:A, ABZ!B:B, "", 0) = 0, "", _xlfn.XLOOKUP(D2916, ABZ!A:A, ABZ!B:B, "", 0))</f>
        <v>D2C Ecommerce</v>
      </c>
      <c r="N2916" t="s">
        <v>86</v>
      </c>
      <c r="O2916" t="s">
        <v>1820</v>
      </c>
    </row>
    <row r="2917" spans="1:15" x14ac:dyDescent="0.25">
      <c r="A2917" s="60" t="s">
        <v>1819</v>
      </c>
      <c r="B2917">
        <v>30</v>
      </c>
      <c r="D2917" t="s">
        <v>1436</v>
      </c>
      <c r="E2917" t="s">
        <v>40</v>
      </c>
      <c r="F2917" t="s">
        <v>66</v>
      </c>
      <c r="G2917" t="s">
        <v>41</v>
      </c>
      <c r="H2917" s="15" t="s">
        <v>20</v>
      </c>
      <c r="I2917" s="1">
        <v>46266</v>
      </c>
      <c r="J2917" s="1">
        <v>46269</v>
      </c>
      <c r="K2917" s="1">
        <v>46269</v>
      </c>
      <c r="L2917" t="str">
        <f>IF(_xlfn.XLOOKUP(D2917, ABZ!A:A, ABZ!B:B, "", 0) = 0, "", _xlfn.XLOOKUP(D2917, ABZ!A:A, ABZ!B:B, "", 0))</f>
        <v>D2C Ecommerce</v>
      </c>
      <c r="N2917" t="s">
        <v>86</v>
      </c>
      <c r="O2917" t="s">
        <v>1820</v>
      </c>
    </row>
    <row r="2918" spans="1:15" x14ac:dyDescent="0.25">
      <c r="A2918" s="60" t="s">
        <v>1821</v>
      </c>
      <c r="B2918">
        <v>278</v>
      </c>
      <c r="D2918" t="s">
        <v>1598</v>
      </c>
      <c r="E2918" t="s">
        <v>26</v>
      </c>
      <c r="F2918" t="s">
        <v>57</v>
      </c>
      <c r="H2918" s="15" t="s">
        <v>20</v>
      </c>
      <c r="I2918" s="1">
        <v>46266</v>
      </c>
      <c r="J2918" s="1">
        <v>46267</v>
      </c>
      <c r="K2918" s="1">
        <v>46267</v>
      </c>
      <c r="L2918" t="str">
        <f>IF(_xlfn.XLOOKUP(D2918, ABZ!A:A, ABZ!B:B, "", 0) = 0, "", _xlfn.XLOOKUP(D2918, ABZ!A:A, ABZ!B:B, "", 0))</f>
        <v>Sales Marketing</v>
      </c>
      <c r="M2918" t="s">
        <v>21</v>
      </c>
      <c r="N2918" t="s">
        <v>86</v>
      </c>
      <c r="O2918" t="s">
        <v>1820</v>
      </c>
    </row>
    <row r="2919" spans="1:15" x14ac:dyDescent="0.25">
      <c r="A2919" s="60" t="s">
        <v>1822</v>
      </c>
      <c r="B2919">
        <v>249</v>
      </c>
      <c r="D2919" t="s">
        <v>1255</v>
      </c>
      <c r="E2919" t="s">
        <v>65</v>
      </c>
      <c r="F2919" t="s">
        <v>76</v>
      </c>
      <c r="G2919" t="s">
        <v>66</v>
      </c>
      <c r="H2919" s="15" t="s">
        <v>20</v>
      </c>
      <c r="I2919" s="1">
        <v>46266</v>
      </c>
      <c r="J2919" s="1">
        <v>46279</v>
      </c>
      <c r="K2919" s="1">
        <v>46279</v>
      </c>
      <c r="L2919" t="str">
        <f>IF(_xlfn.XLOOKUP(D2919, ABZ!A:A, ABZ!B:B, "", 0) = 0, "", _xlfn.XLOOKUP(D2919, ABZ!A:A, ABZ!B:B, "", 0))</f>
        <v>D2C Ecommerce</v>
      </c>
      <c r="M2919" t="s">
        <v>21</v>
      </c>
      <c r="N2919" t="s">
        <v>86</v>
      </c>
      <c r="O2919" t="s">
        <v>1505</v>
      </c>
    </row>
    <row r="2920" spans="1:15" x14ac:dyDescent="0.25">
      <c r="A2920" s="60" t="s">
        <v>1823</v>
      </c>
      <c r="B2920">
        <v>51</v>
      </c>
      <c r="D2920" t="s">
        <v>148</v>
      </c>
      <c r="E2920" t="s">
        <v>26</v>
      </c>
      <c r="F2920" t="s">
        <v>51</v>
      </c>
      <c r="H2920" s="15" t="s">
        <v>20</v>
      </c>
      <c r="I2920" s="1">
        <v>46267</v>
      </c>
      <c r="J2920" s="1">
        <v>46268</v>
      </c>
      <c r="K2920" s="1">
        <v>46268</v>
      </c>
      <c r="L2920" t="str">
        <f>IF(_xlfn.XLOOKUP(D2920, ABZ!A:A, ABZ!B:B, "", 0) = 0, "", _xlfn.XLOOKUP(D2920, ABZ!A:A, ABZ!B:B, "", 0))</f>
        <v>D2C Ecommerce</v>
      </c>
      <c r="M2920" t="s">
        <v>21</v>
      </c>
      <c r="N2920" t="s">
        <v>86</v>
      </c>
      <c r="O2920" t="s">
        <v>1820</v>
      </c>
    </row>
    <row r="2921" spans="1:15" x14ac:dyDescent="0.25">
      <c r="A2921" s="60" t="s">
        <v>1824</v>
      </c>
      <c r="B2921">
        <v>1422</v>
      </c>
      <c r="D2921" t="s">
        <v>1598</v>
      </c>
      <c r="E2921" t="s">
        <v>26</v>
      </c>
      <c r="F2921" t="s">
        <v>57</v>
      </c>
      <c r="H2921" s="15" t="s">
        <v>20</v>
      </c>
      <c r="I2921" s="1">
        <v>46267</v>
      </c>
      <c r="J2921" s="1">
        <v>46269</v>
      </c>
      <c r="K2921" s="1">
        <v>46269</v>
      </c>
      <c r="L2921" t="str">
        <f>IF(_xlfn.XLOOKUP(D2921, ABZ!A:A, ABZ!B:B, "", 0) = 0, "", _xlfn.XLOOKUP(D2921, ABZ!A:A, ABZ!B:B, "", 0))</f>
        <v>Sales Marketing</v>
      </c>
      <c r="M2921" t="s">
        <v>502</v>
      </c>
      <c r="N2921" t="s">
        <v>86</v>
      </c>
      <c r="O2921" t="s">
        <v>1820</v>
      </c>
    </row>
    <row r="2922" spans="1:15" x14ac:dyDescent="0.25">
      <c r="A2922" s="60" t="s">
        <v>1825</v>
      </c>
      <c r="B2922">
        <v>772</v>
      </c>
      <c r="D2922" t="s">
        <v>872</v>
      </c>
      <c r="E2922" t="s">
        <v>26</v>
      </c>
      <c r="F2922" t="s">
        <v>57</v>
      </c>
      <c r="H2922" s="15" t="s">
        <v>20</v>
      </c>
      <c r="I2922" s="1">
        <v>46267</v>
      </c>
      <c r="J2922" s="1">
        <v>46279</v>
      </c>
      <c r="K2922" s="1">
        <v>46282</v>
      </c>
      <c r="L2922" t="str">
        <f>IF(_xlfn.XLOOKUP(D2922, ABZ!A:A, ABZ!B:B, "", 0) = 0, "", _xlfn.XLOOKUP(D2922, ABZ!A:A, ABZ!B:B, "", 0))</f>
        <v>Corporate Legal</v>
      </c>
      <c r="M2922" t="s">
        <v>502</v>
      </c>
      <c r="N2922" t="s">
        <v>86</v>
      </c>
      <c r="O2922" t="s">
        <v>1820</v>
      </c>
    </row>
    <row r="2923" spans="1:15" x14ac:dyDescent="0.25">
      <c r="A2923" s="60" t="s">
        <v>1825</v>
      </c>
      <c r="B2923">
        <v>772</v>
      </c>
      <c r="D2923" t="s">
        <v>872</v>
      </c>
      <c r="E2923" t="s">
        <v>67</v>
      </c>
      <c r="F2923" t="s">
        <v>68</v>
      </c>
      <c r="H2923" s="15" t="s">
        <v>20</v>
      </c>
      <c r="I2923" s="1">
        <v>46267</v>
      </c>
      <c r="J2923" s="1">
        <v>46279</v>
      </c>
      <c r="K2923" s="1">
        <v>46282</v>
      </c>
      <c r="L2923" t="str">
        <f>IF(_xlfn.XLOOKUP(D2923, ABZ!A:A, ABZ!B:B, "", 0) = 0, "", _xlfn.XLOOKUP(D2923, ABZ!A:A, ABZ!B:B, "", 0))</f>
        <v>Corporate Legal</v>
      </c>
      <c r="M2923" t="s">
        <v>502</v>
      </c>
      <c r="N2923" t="s">
        <v>86</v>
      </c>
      <c r="O2923" t="s">
        <v>1820</v>
      </c>
    </row>
    <row r="2924" spans="1:15" x14ac:dyDescent="0.25">
      <c r="A2924" s="60" t="s">
        <v>1825</v>
      </c>
      <c r="B2924">
        <v>772</v>
      </c>
      <c r="D2924" t="s">
        <v>872</v>
      </c>
      <c r="E2924" t="s">
        <v>69</v>
      </c>
      <c r="F2924" t="s">
        <v>89</v>
      </c>
      <c r="H2924" s="15" t="s">
        <v>20</v>
      </c>
      <c r="I2924" s="1">
        <v>46267</v>
      </c>
      <c r="J2924" s="1">
        <v>46279</v>
      </c>
      <c r="K2924" s="1">
        <v>46282</v>
      </c>
      <c r="L2924" t="str">
        <f>IF(_xlfn.XLOOKUP(D2924, ABZ!A:A, ABZ!B:B, "", 0) = 0, "", _xlfn.XLOOKUP(D2924, ABZ!A:A, ABZ!B:B, "", 0))</f>
        <v>Corporate Legal</v>
      </c>
      <c r="M2924" t="s">
        <v>502</v>
      </c>
      <c r="N2924" t="s">
        <v>86</v>
      </c>
      <c r="O2924" t="s">
        <v>1820</v>
      </c>
    </row>
    <row r="2925" spans="1:15" x14ac:dyDescent="0.25">
      <c r="A2925" s="60" t="s">
        <v>1825</v>
      </c>
      <c r="B2925">
        <v>772</v>
      </c>
      <c r="D2925" t="s">
        <v>872</v>
      </c>
      <c r="E2925" t="s">
        <v>65</v>
      </c>
      <c r="F2925" t="s">
        <v>66</v>
      </c>
      <c r="H2925" s="15" t="s">
        <v>20</v>
      </c>
      <c r="I2925" s="1">
        <v>46267</v>
      </c>
      <c r="J2925" s="1">
        <v>46279</v>
      </c>
      <c r="K2925" s="1">
        <v>46282</v>
      </c>
      <c r="L2925" t="str">
        <f>IF(_xlfn.XLOOKUP(D2925, ABZ!A:A, ABZ!B:B, "", 0) = 0, "", _xlfn.XLOOKUP(D2925, ABZ!A:A, ABZ!B:B, "", 0))</f>
        <v>Corporate Legal</v>
      </c>
      <c r="M2925" t="s">
        <v>502</v>
      </c>
      <c r="N2925" t="s">
        <v>86</v>
      </c>
      <c r="O2925" t="s">
        <v>1820</v>
      </c>
    </row>
    <row r="2926" spans="1:15" x14ac:dyDescent="0.25">
      <c r="A2926" s="60" t="s">
        <v>1825</v>
      </c>
      <c r="B2926">
        <v>772</v>
      </c>
      <c r="D2926" t="s">
        <v>872</v>
      </c>
      <c r="E2926" t="s">
        <v>40</v>
      </c>
      <c r="F2926" t="s">
        <v>41</v>
      </c>
      <c r="H2926" s="15" t="s">
        <v>20</v>
      </c>
      <c r="I2926" s="1">
        <v>46267</v>
      </c>
      <c r="J2926" s="1">
        <v>46279</v>
      </c>
      <c r="K2926" s="1">
        <v>46282</v>
      </c>
      <c r="L2926" t="str">
        <f>IF(_xlfn.XLOOKUP(D2926, ABZ!A:A, ABZ!B:B, "", 0) = 0, "", _xlfn.XLOOKUP(D2926, ABZ!A:A, ABZ!B:B, "", 0))</f>
        <v>Corporate Legal</v>
      </c>
      <c r="M2926" t="s">
        <v>502</v>
      </c>
      <c r="N2926" t="s">
        <v>86</v>
      </c>
      <c r="O2926" t="s">
        <v>1820</v>
      </c>
    </row>
    <row r="2927" spans="1:15" x14ac:dyDescent="0.25">
      <c r="A2927" s="59" t="s">
        <v>300</v>
      </c>
      <c r="B2927">
        <v>240</v>
      </c>
      <c r="D2927" t="s">
        <v>797</v>
      </c>
      <c r="E2927" t="s">
        <v>67</v>
      </c>
      <c r="F2927" t="s">
        <v>68</v>
      </c>
      <c r="G2927" t="s">
        <v>88</v>
      </c>
      <c r="H2927" s="15" t="s">
        <v>20</v>
      </c>
      <c r="I2927" s="1">
        <v>46268</v>
      </c>
      <c r="J2927" s="1">
        <v>46276</v>
      </c>
      <c r="K2927" s="1">
        <v>46276</v>
      </c>
      <c r="L2927" t="str">
        <f>IF(_xlfn.XLOOKUP(D2927, ABZ!A:A, ABZ!B:B, "", 0) = 0, "", _xlfn.XLOOKUP(D2927, ABZ!A:A, ABZ!B:B, "", 0))</f>
        <v>Channel Sales</v>
      </c>
      <c r="N2927" t="s">
        <v>31</v>
      </c>
      <c r="O2927" t="s">
        <v>1574</v>
      </c>
    </row>
    <row r="2928" spans="1:15" x14ac:dyDescent="0.25">
      <c r="A2928" t="s">
        <v>1826</v>
      </c>
      <c r="D2928" t="s">
        <v>1827</v>
      </c>
      <c r="E2928" t="s">
        <v>18</v>
      </c>
      <c r="G2928" t="s">
        <v>19</v>
      </c>
      <c r="H2928" s="15" t="s">
        <v>7183</v>
      </c>
      <c r="I2928" s="1">
        <v>46268</v>
      </c>
      <c r="J2928" s="1">
        <v>46268</v>
      </c>
      <c r="K2928" s="1">
        <v>46269</v>
      </c>
      <c r="L2928" t="str">
        <f>IF(_xlfn.XLOOKUP(D2928, ABZ!A:A, ABZ!B:B, "", 0) = 0, "", _xlfn.XLOOKUP(D2928, ABZ!A:A, ABZ!B:B, "", 0))</f>
        <v>User Interface &amp; Clients</v>
      </c>
      <c r="M2928" t="s">
        <v>21</v>
      </c>
      <c r="N2928" t="s">
        <v>22</v>
      </c>
      <c r="O2928" t="s">
        <v>1828</v>
      </c>
    </row>
    <row r="2929" spans="1:15" x14ac:dyDescent="0.25">
      <c r="A2929" t="s">
        <v>1826</v>
      </c>
      <c r="D2929" t="s">
        <v>1827</v>
      </c>
      <c r="E2929" t="s">
        <v>1214</v>
      </c>
      <c r="F2929" t="s">
        <v>51</v>
      </c>
      <c r="H2929" s="15" t="s">
        <v>7183</v>
      </c>
      <c r="I2929" s="1">
        <v>46268</v>
      </c>
      <c r="J2929" s="1">
        <v>46269</v>
      </c>
      <c r="K2929" s="1">
        <v>46269</v>
      </c>
      <c r="L2929" t="str">
        <f>IF(_xlfn.XLOOKUP(D2929, ABZ!A:A, ABZ!B:B, "", 0) = 0, "", _xlfn.XLOOKUP(D2929, ABZ!A:A, ABZ!B:B, "", 0))</f>
        <v>User Interface &amp; Clients</v>
      </c>
      <c r="M2929" t="s">
        <v>21</v>
      </c>
      <c r="N2929" t="s">
        <v>22</v>
      </c>
      <c r="O2929" t="s">
        <v>1828</v>
      </c>
    </row>
    <row r="2930" spans="1:15" x14ac:dyDescent="0.25">
      <c r="A2930" t="s">
        <v>1826</v>
      </c>
      <c r="D2930" t="s">
        <v>1827</v>
      </c>
      <c r="E2930" t="s">
        <v>26</v>
      </c>
      <c r="F2930" t="s">
        <v>57</v>
      </c>
      <c r="H2930" s="15" t="s">
        <v>7183</v>
      </c>
      <c r="I2930" s="1">
        <v>46268</v>
      </c>
      <c r="J2930" s="1">
        <v>46269</v>
      </c>
      <c r="K2930" s="1">
        <v>46269</v>
      </c>
      <c r="L2930" t="str">
        <f>IF(_xlfn.XLOOKUP(D2930, ABZ!A:A, ABZ!B:B, "", 0) = 0, "", _xlfn.XLOOKUP(D2930, ABZ!A:A, ABZ!B:B, "", 0))</f>
        <v>User Interface &amp; Clients</v>
      </c>
      <c r="M2930" t="s">
        <v>21</v>
      </c>
      <c r="N2930" t="s">
        <v>22</v>
      </c>
      <c r="O2930" t="s">
        <v>1828</v>
      </c>
    </row>
    <row r="2931" spans="1:15" x14ac:dyDescent="0.25">
      <c r="A2931" t="s">
        <v>1826</v>
      </c>
      <c r="D2931" t="s">
        <v>1827</v>
      </c>
      <c r="E2931" t="s">
        <v>102</v>
      </c>
      <c r="F2931" t="s">
        <v>68</v>
      </c>
      <c r="G2931" t="s">
        <v>88</v>
      </c>
      <c r="H2931" s="15" t="s">
        <v>7183</v>
      </c>
      <c r="I2931" s="1">
        <v>46268</v>
      </c>
      <c r="J2931" s="1">
        <v>46269</v>
      </c>
      <c r="K2931" s="1">
        <v>46269</v>
      </c>
      <c r="L2931" t="str">
        <f>IF(_xlfn.XLOOKUP(D2931, ABZ!A:A, ABZ!B:B, "", 0) = 0, "", _xlfn.XLOOKUP(D2931, ABZ!A:A, ABZ!B:B, "", 0))</f>
        <v>User Interface &amp; Clients</v>
      </c>
      <c r="M2931" t="s">
        <v>21</v>
      </c>
      <c r="N2931" t="s">
        <v>22</v>
      </c>
      <c r="O2931" t="s">
        <v>1828</v>
      </c>
    </row>
    <row r="2932" spans="1:15" x14ac:dyDescent="0.25">
      <c r="A2932" t="s">
        <v>1826</v>
      </c>
      <c r="D2932" t="s">
        <v>1827</v>
      </c>
      <c r="E2932" t="s">
        <v>103</v>
      </c>
      <c r="F2932" t="s">
        <v>70</v>
      </c>
      <c r="H2932" s="15" t="s">
        <v>7183</v>
      </c>
      <c r="I2932" s="1">
        <v>46268</v>
      </c>
      <c r="J2932" s="1">
        <v>46269</v>
      </c>
      <c r="K2932" s="1">
        <v>46269</v>
      </c>
      <c r="L2932" t="str">
        <f>IF(_xlfn.XLOOKUP(D2932, ABZ!A:A, ABZ!B:B, "", 0) = 0, "", _xlfn.XLOOKUP(D2932, ABZ!A:A, ABZ!B:B, "", 0))</f>
        <v>User Interface &amp; Clients</v>
      </c>
      <c r="M2932" t="s">
        <v>21</v>
      </c>
      <c r="N2932" t="s">
        <v>22</v>
      </c>
      <c r="O2932" t="s">
        <v>1828</v>
      </c>
    </row>
    <row r="2933" spans="1:15" x14ac:dyDescent="0.25">
      <c r="A2933" t="s">
        <v>1826</v>
      </c>
      <c r="D2933" t="s">
        <v>1827</v>
      </c>
      <c r="E2933" t="s">
        <v>104</v>
      </c>
      <c r="F2933" t="s">
        <v>66</v>
      </c>
      <c r="H2933" s="15" t="s">
        <v>7183</v>
      </c>
      <c r="I2933" s="1">
        <v>46268</v>
      </c>
      <c r="J2933" s="1">
        <v>46269</v>
      </c>
      <c r="K2933" s="1">
        <v>46269</v>
      </c>
      <c r="L2933" t="str">
        <f>IF(_xlfn.XLOOKUP(D2933, ABZ!A:A, ABZ!B:B, "", 0) = 0, "", _xlfn.XLOOKUP(D2933, ABZ!A:A, ABZ!B:B, "", 0))</f>
        <v>User Interface &amp; Clients</v>
      </c>
      <c r="M2933" t="s">
        <v>21</v>
      </c>
      <c r="N2933" t="s">
        <v>22</v>
      </c>
      <c r="O2933" t="s">
        <v>1828</v>
      </c>
    </row>
    <row r="2934" spans="1:15" x14ac:dyDescent="0.25">
      <c r="A2934" t="s">
        <v>1826</v>
      </c>
      <c r="D2934" t="s">
        <v>1827</v>
      </c>
      <c r="E2934" t="s">
        <v>101</v>
      </c>
      <c r="F2934" t="s">
        <v>1829</v>
      </c>
      <c r="H2934" s="15" t="s">
        <v>7183</v>
      </c>
      <c r="I2934" s="1">
        <v>46268</v>
      </c>
      <c r="J2934" s="1">
        <v>46269</v>
      </c>
      <c r="K2934" s="1">
        <v>46269</v>
      </c>
      <c r="L2934" t="str">
        <f>IF(_xlfn.XLOOKUP(D2934, ABZ!A:A, ABZ!B:B, "", 0) = 0, "", _xlfn.XLOOKUP(D2934, ABZ!A:A, ABZ!B:B, "", 0))</f>
        <v>User Interface &amp; Clients</v>
      </c>
      <c r="M2934" t="s">
        <v>21</v>
      </c>
      <c r="N2934" t="s">
        <v>22</v>
      </c>
      <c r="O2934" t="s">
        <v>1828</v>
      </c>
    </row>
    <row r="2935" spans="1:15" x14ac:dyDescent="0.25">
      <c r="A2935" t="s">
        <v>1826</v>
      </c>
      <c r="D2935" t="s">
        <v>1827</v>
      </c>
      <c r="E2935" t="s">
        <v>37</v>
      </c>
      <c r="F2935" t="s">
        <v>1201</v>
      </c>
      <c r="H2935" s="15" t="s">
        <v>7183</v>
      </c>
      <c r="I2935" s="1">
        <v>46268</v>
      </c>
      <c r="J2935" s="1">
        <v>46269</v>
      </c>
      <c r="K2935" s="1">
        <v>46269</v>
      </c>
      <c r="L2935" t="str">
        <f>IF(_xlfn.XLOOKUP(D2935, ABZ!A:A, ABZ!B:B, "", 0) = 0, "", _xlfn.XLOOKUP(D2935, ABZ!A:A, ABZ!B:B, "", 0))</f>
        <v>User Interface &amp; Clients</v>
      </c>
      <c r="M2935" t="s">
        <v>21</v>
      </c>
      <c r="N2935" t="s">
        <v>22</v>
      </c>
      <c r="O2935" t="s">
        <v>1828</v>
      </c>
    </row>
    <row r="2936" spans="1:15" x14ac:dyDescent="0.25">
      <c r="A2936" t="s">
        <v>1826</v>
      </c>
      <c r="D2936" t="s">
        <v>1827</v>
      </c>
      <c r="E2936" t="s">
        <v>105</v>
      </c>
      <c r="F2936" t="s">
        <v>35</v>
      </c>
      <c r="H2936" s="15" t="s">
        <v>7183</v>
      </c>
      <c r="I2936" s="1">
        <v>46268</v>
      </c>
      <c r="J2936" s="1">
        <v>46269</v>
      </c>
      <c r="K2936" s="1">
        <v>46269</v>
      </c>
      <c r="L2936" t="str">
        <f>IF(_xlfn.XLOOKUP(D2936, ABZ!A:A, ABZ!B:B, "", 0) = 0, "", _xlfn.XLOOKUP(D2936, ABZ!A:A, ABZ!B:B, "", 0))</f>
        <v>User Interface &amp; Clients</v>
      </c>
      <c r="M2936" t="s">
        <v>30</v>
      </c>
      <c r="N2936" t="s">
        <v>22</v>
      </c>
      <c r="O2936" t="s">
        <v>1828</v>
      </c>
    </row>
    <row r="2937" spans="1:15" x14ac:dyDescent="0.25">
      <c r="A2937" t="s">
        <v>1830</v>
      </c>
      <c r="D2937" t="s">
        <v>1831</v>
      </c>
      <c r="E2937" t="s">
        <v>26</v>
      </c>
      <c r="F2937" t="s">
        <v>51</v>
      </c>
      <c r="H2937" s="15" t="s">
        <v>29</v>
      </c>
      <c r="I2937" s="1">
        <v>46268</v>
      </c>
      <c r="J2937" s="1">
        <v>46269</v>
      </c>
      <c r="K2937" s="1">
        <v>46269</v>
      </c>
      <c r="L2937" t="str">
        <f>IF(_xlfn.XLOOKUP(D2937, ABZ!A:A, ABZ!B:B, "", 0) = 0, "", _xlfn.XLOOKUP(D2937, ABZ!A:A, ABZ!B:B, "", 0))</f>
        <v>User Interface &amp; Clients</v>
      </c>
      <c r="M2937" t="s">
        <v>21</v>
      </c>
      <c r="N2937" t="s">
        <v>22</v>
      </c>
    </row>
    <row r="2938" spans="1:15" x14ac:dyDescent="0.25">
      <c r="A2938" t="s">
        <v>1830</v>
      </c>
      <c r="D2938" t="s">
        <v>1831</v>
      </c>
      <c r="E2938" t="s">
        <v>102</v>
      </c>
      <c r="F2938" t="s">
        <v>88</v>
      </c>
      <c r="H2938" s="15" t="s">
        <v>29</v>
      </c>
      <c r="I2938" s="1">
        <v>46268</v>
      </c>
      <c r="J2938" s="1">
        <v>46269</v>
      </c>
      <c r="K2938" s="1">
        <v>46269</v>
      </c>
      <c r="L2938" t="str">
        <f>IF(_xlfn.XLOOKUP(D2938, ABZ!A:A, ABZ!B:B, "", 0) = 0, "", _xlfn.XLOOKUP(D2938, ABZ!A:A, ABZ!B:B, "", 0))</f>
        <v>User Interface &amp; Clients</v>
      </c>
      <c r="M2938" t="s">
        <v>21</v>
      </c>
      <c r="N2938" t="s">
        <v>22</v>
      </c>
    </row>
    <row r="2939" spans="1:15" x14ac:dyDescent="0.25">
      <c r="A2939" t="s">
        <v>1830</v>
      </c>
      <c r="D2939" t="s">
        <v>1831</v>
      </c>
      <c r="E2939" t="s">
        <v>103</v>
      </c>
      <c r="F2939" t="s">
        <v>70</v>
      </c>
      <c r="H2939" s="15" t="s">
        <v>29</v>
      </c>
      <c r="I2939" s="1">
        <v>46268</v>
      </c>
      <c r="J2939" s="1">
        <v>46269</v>
      </c>
      <c r="K2939" s="1">
        <v>46269</v>
      </c>
      <c r="L2939" t="str">
        <f>IF(_xlfn.XLOOKUP(D2939, ABZ!A:A, ABZ!B:B, "", 0) = 0, "", _xlfn.XLOOKUP(D2939, ABZ!A:A, ABZ!B:B, "", 0))</f>
        <v>User Interface &amp; Clients</v>
      </c>
      <c r="M2939" t="s">
        <v>21</v>
      </c>
      <c r="N2939" t="s">
        <v>22</v>
      </c>
    </row>
    <row r="2940" spans="1:15" x14ac:dyDescent="0.25">
      <c r="A2940" t="s">
        <v>1830</v>
      </c>
      <c r="D2940" t="s">
        <v>1831</v>
      </c>
      <c r="E2940" t="s">
        <v>104</v>
      </c>
      <c r="F2940" t="s">
        <v>66</v>
      </c>
      <c r="H2940" s="15" t="s">
        <v>29</v>
      </c>
      <c r="I2940" s="1">
        <v>46268</v>
      </c>
      <c r="J2940" s="1">
        <v>46269</v>
      </c>
      <c r="K2940" s="1">
        <v>46269</v>
      </c>
      <c r="L2940" t="str">
        <f>IF(_xlfn.XLOOKUP(D2940, ABZ!A:A, ABZ!B:B, "", 0) = 0, "", _xlfn.XLOOKUP(D2940, ABZ!A:A, ABZ!B:B, "", 0))</f>
        <v>User Interface &amp; Clients</v>
      </c>
      <c r="M2940" t="s">
        <v>21</v>
      </c>
      <c r="N2940" t="s">
        <v>22</v>
      </c>
    </row>
    <row r="2941" spans="1:15" x14ac:dyDescent="0.25">
      <c r="A2941" t="s">
        <v>1830</v>
      </c>
      <c r="D2941" t="s">
        <v>1831</v>
      </c>
      <c r="E2941" t="s">
        <v>101</v>
      </c>
      <c r="F2941" t="s">
        <v>83</v>
      </c>
      <c r="H2941" s="15" t="s">
        <v>29</v>
      </c>
      <c r="I2941" s="1">
        <v>46268</v>
      </c>
      <c r="J2941" s="1">
        <v>46269</v>
      </c>
      <c r="K2941" s="1">
        <v>46269</v>
      </c>
      <c r="L2941" t="str">
        <f>IF(_xlfn.XLOOKUP(D2941, ABZ!A:A, ABZ!B:B, "", 0) = 0, "", _xlfn.XLOOKUP(D2941, ABZ!A:A, ABZ!B:B, "", 0))</f>
        <v>User Interface &amp; Clients</v>
      </c>
      <c r="M2941" t="s">
        <v>21</v>
      </c>
      <c r="N2941" t="s">
        <v>22</v>
      </c>
    </row>
    <row r="2942" spans="1:15" x14ac:dyDescent="0.25">
      <c r="A2942" t="s">
        <v>1830</v>
      </c>
      <c r="D2942" t="s">
        <v>1831</v>
      </c>
      <c r="E2942" t="s">
        <v>37</v>
      </c>
      <c r="F2942" t="s">
        <v>1201</v>
      </c>
      <c r="H2942" s="15" t="s">
        <v>29</v>
      </c>
      <c r="I2942" s="1">
        <v>46268</v>
      </c>
      <c r="J2942" s="1">
        <v>46269</v>
      </c>
      <c r="K2942" s="1">
        <v>46269</v>
      </c>
      <c r="L2942" t="str">
        <f>IF(_xlfn.XLOOKUP(D2942, ABZ!A:A, ABZ!B:B, "", 0) = 0, "", _xlfn.XLOOKUP(D2942, ABZ!A:A, ABZ!B:B, "", 0))</f>
        <v>User Interface &amp; Clients</v>
      </c>
      <c r="M2942" t="s">
        <v>21</v>
      </c>
      <c r="N2942" t="s">
        <v>22</v>
      </c>
    </row>
    <row r="2943" spans="1:15" x14ac:dyDescent="0.25">
      <c r="A2943" t="s">
        <v>1830</v>
      </c>
      <c r="D2943" t="s">
        <v>1831</v>
      </c>
      <c r="E2943" t="s">
        <v>105</v>
      </c>
      <c r="F2943" t="s">
        <v>35</v>
      </c>
      <c r="H2943" s="15" t="s">
        <v>29</v>
      </c>
      <c r="I2943" s="1">
        <v>46268</v>
      </c>
      <c r="J2943" s="1">
        <v>46269</v>
      </c>
      <c r="K2943" s="1">
        <v>46269</v>
      </c>
      <c r="L2943" t="str">
        <f>IF(_xlfn.XLOOKUP(D2943, ABZ!A:A, ABZ!B:B, "", 0) = 0, "", _xlfn.XLOOKUP(D2943, ABZ!A:A, ABZ!B:B, "", 0))</f>
        <v>User Interface &amp; Clients</v>
      </c>
      <c r="M2943" t="s">
        <v>21</v>
      </c>
      <c r="N2943" t="s">
        <v>22</v>
      </c>
    </row>
    <row r="2944" spans="1:15" x14ac:dyDescent="0.25">
      <c r="A2944" t="s">
        <v>1832</v>
      </c>
      <c r="B2944">
        <v>32</v>
      </c>
      <c r="D2944" t="s">
        <v>478</v>
      </c>
      <c r="E2944" t="s">
        <v>26</v>
      </c>
      <c r="F2944" t="s">
        <v>51</v>
      </c>
      <c r="H2944" s="15" t="s">
        <v>20</v>
      </c>
      <c r="I2944" s="1">
        <v>46269</v>
      </c>
      <c r="J2944" s="1">
        <v>46269</v>
      </c>
      <c r="K2944" s="1">
        <v>46269</v>
      </c>
      <c r="L2944" t="str">
        <f>IF(_xlfn.XLOOKUP(D2944, ABZ!A:A, ABZ!B:B, "", 0) = 0, "", _xlfn.XLOOKUP(D2944, ABZ!A:A, ABZ!B:B, "", 0))</f>
        <v>Corporate Communications</v>
      </c>
      <c r="M2944" t="s">
        <v>21</v>
      </c>
      <c r="N2944" t="s">
        <v>77</v>
      </c>
      <c r="O2944" t="s">
        <v>1574</v>
      </c>
    </row>
    <row r="2945" spans="1:15" x14ac:dyDescent="0.25">
      <c r="A2945" t="s">
        <v>1833</v>
      </c>
      <c r="D2945" t="s">
        <v>541</v>
      </c>
      <c r="E2945" t="s">
        <v>18</v>
      </c>
      <c r="G2945" t="s">
        <v>97</v>
      </c>
      <c r="H2945" s="15" t="s">
        <v>7183</v>
      </c>
      <c r="I2945" s="1">
        <v>46269</v>
      </c>
      <c r="J2945" s="1">
        <v>46272</v>
      </c>
      <c r="K2945" s="1">
        <v>46272</v>
      </c>
      <c r="L2945" t="str">
        <f>IF(_xlfn.XLOOKUP(D2945, ABZ!A:A, ABZ!B:B, "", 0) = 0, "", _xlfn.XLOOKUP(D2945, ABZ!A:A, ABZ!B:B, "", 0))</f>
        <v>User Interface &amp; Clients</v>
      </c>
      <c r="M2945" t="s">
        <v>21</v>
      </c>
      <c r="N2945" t="s">
        <v>22</v>
      </c>
      <c r="O2945" t="s">
        <v>1834</v>
      </c>
    </row>
    <row r="2946" spans="1:15" x14ac:dyDescent="0.25">
      <c r="A2946" s="60" t="s">
        <v>1835</v>
      </c>
      <c r="B2946">
        <v>25</v>
      </c>
      <c r="D2946" t="s">
        <v>1836</v>
      </c>
      <c r="E2946" t="s">
        <v>26</v>
      </c>
      <c r="F2946" t="s">
        <v>44</v>
      </c>
      <c r="H2946" s="15" t="s">
        <v>20</v>
      </c>
      <c r="I2946" s="1">
        <v>46272</v>
      </c>
      <c r="J2946" s="1">
        <v>46272</v>
      </c>
      <c r="K2946" s="1">
        <v>46283</v>
      </c>
      <c r="L2946" t="str">
        <f>IF(_xlfn.XLOOKUP(D2946, ABZ!A:A, ABZ!B:B, "", 0) = 0, "", _xlfn.XLOOKUP(D2946, ABZ!A:A, ABZ!B:B, "", 0))</f>
        <v>D2C Ecommerce</v>
      </c>
      <c r="M2946" t="s">
        <v>21</v>
      </c>
      <c r="N2946" t="s">
        <v>86</v>
      </c>
      <c r="O2946" t="s">
        <v>1638</v>
      </c>
    </row>
    <row r="2947" spans="1:15" x14ac:dyDescent="0.25">
      <c r="A2947" s="60" t="s">
        <v>1835</v>
      </c>
      <c r="B2947">
        <v>25</v>
      </c>
      <c r="D2947" t="s">
        <v>1836</v>
      </c>
      <c r="E2947" t="s">
        <v>69</v>
      </c>
      <c r="F2947" t="s">
        <v>89</v>
      </c>
      <c r="H2947" s="15" t="s">
        <v>20</v>
      </c>
      <c r="I2947" s="1">
        <v>46272</v>
      </c>
      <c r="J2947" s="1">
        <v>46272</v>
      </c>
      <c r="K2947" s="1">
        <v>46283</v>
      </c>
      <c r="L2947" t="str">
        <f>IF(_xlfn.XLOOKUP(D2947, ABZ!A:A, ABZ!B:B, "", 0) = 0, "", _xlfn.XLOOKUP(D2947, ABZ!A:A, ABZ!B:B, "", 0))</f>
        <v>D2C Ecommerce</v>
      </c>
      <c r="M2947" t="s">
        <v>21</v>
      </c>
      <c r="N2947" t="s">
        <v>86</v>
      </c>
      <c r="O2947" t="s">
        <v>1638</v>
      </c>
    </row>
    <row r="2948" spans="1:15" x14ac:dyDescent="0.25">
      <c r="A2948" s="60" t="s">
        <v>1835</v>
      </c>
      <c r="B2948">
        <v>25</v>
      </c>
      <c r="D2948" t="s">
        <v>1836</v>
      </c>
      <c r="E2948" t="s">
        <v>65</v>
      </c>
      <c r="F2948" t="s">
        <v>66</v>
      </c>
      <c r="H2948" s="15" t="s">
        <v>20</v>
      </c>
      <c r="I2948" s="1">
        <v>46272</v>
      </c>
      <c r="J2948" s="1">
        <v>46272</v>
      </c>
      <c r="K2948" s="1">
        <v>46283</v>
      </c>
      <c r="L2948" t="str">
        <f>IF(_xlfn.XLOOKUP(D2948, ABZ!A:A, ABZ!B:B, "", 0) = 0, "", _xlfn.XLOOKUP(D2948, ABZ!A:A, ABZ!B:B, "", 0))</f>
        <v>D2C Ecommerce</v>
      </c>
      <c r="M2948" t="s">
        <v>21</v>
      </c>
      <c r="N2948" t="s">
        <v>86</v>
      </c>
      <c r="O2948" t="s">
        <v>1638</v>
      </c>
    </row>
    <row r="2949" spans="1:15" x14ac:dyDescent="0.25">
      <c r="A2949" t="s">
        <v>1080</v>
      </c>
      <c r="B2949">
        <v>163</v>
      </c>
      <c r="C2949">
        <v>5</v>
      </c>
      <c r="D2949" t="s">
        <v>922</v>
      </c>
      <c r="E2949" t="s">
        <v>18</v>
      </c>
      <c r="G2949" t="s">
        <v>19</v>
      </c>
      <c r="H2949" s="15" t="s">
        <v>7183</v>
      </c>
      <c r="I2949" s="1">
        <v>46272</v>
      </c>
      <c r="J2949" s="1">
        <v>46274</v>
      </c>
      <c r="K2949" s="1">
        <v>46275</v>
      </c>
      <c r="L2949" t="str">
        <f>IF(_xlfn.XLOOKUP(D2949, ABZ!A:A, ABZ!B:B, "", 0) = 0, "", _xlfn.XLOOKUP(D2949, ABZ!A:A, ABZ!B:B, "", 0))</f>
        <v>IT</v>
      </c>
      <c r="M2949" t="s">
        <v>21</v>
      </c>
      <c r="N2949" t="s">
        <v>22</v>
      </c>
      <c r="O2949" t="s">
        <v>1837</v>
      </c>
    </row>
    <row r="2950" spans="1:15" x14ac:dyDescent="0.25">
      <c r="A2950" t="s">
        <v>1080</v>
      </c>
      <c r="B2950">
        <v>163</v>
      </c>
      <c r="D2950" t="s">
        <v>922</v>
      </c>
      <c r="E2950" t="s">
        <v>1838</v>
      </c>
      <c r="F2950" t="s">
        <v>44</v>
      </c>
      <c r="H2950" s="15" t="s">
        <v>7183</v>
      </c>
      <c r="I2950" s="1">
        <v>46272</v>
      </c>
      <c r="J2950" s="1">
        <v>46274</v>
      </c>
      <c r="K2950" s="1">
        <v>46275</v>
      </c>
      <c r="L2950" t="str">
        <f>IF(_xlfn.XLOOKUP(D2950, ABZ!A:A, ABZ!B:B, "", 0) = 0, "", _xlfn.XLOOKUP(D2950, ABZ!A:A, ABZ!B:B, "", 0))</f>
        <v>IT</v>
      </c>
      <c r="M2950" t="s">
        <v>21</v>
      </c>
      <c r="N2950" t="s">
        <v>22</v>
      </c>
      <c r="O2950" t="s">
        <v>1837</v>
      </c>
    </row>
    <row r="2951" spans="1:15" x14ac:dyDescent="0.25">
      <c r="A2951" t="s">
        <v>1080</v>
      </c>
      <c r="B2951">
        <v>163</v>
      </c>
      <c r="D2951" t="s">
        <v>922</v>
      </c>
      <c r="E2951" t="s">
        <v>67</v>
      </c>
      <c r="F2951" t="s">
        <v>88</v>
      </c>
      <c r="H2951" s="15" t="s">
        <v>7183</v>
      </c>
      <c r="I2951" s="1">
        <v>46272</v>
      </c>
      <c r="J2951" s="1">
        <v>46274</v>
      </c>
      <c r="K2951" s="1">
        <v>46275</v>
      </c>
      <c r="L2951" t="str">
        <f>IF(_xlfn.XLOOKUP(D2951, ABZ!A:A, ABZ!B:B, "", 0) = 0, "", _xlfn.XLOOKUP(D2951, ABZ!A:A, ABZ!B:B, "", 0))</f>
        <v>IT</v>
      </c>
      <c r="M2951" t="s">
        <v>21</v>
      </c>
      <c r="N2951" t="s">
        <v>22</v>
      </c>
      <c r="O2951" t="s">
        <v>1837</v>
      </c>
    </row>
    <row r="2952" spans="1:15" x14ac:dyDescent="0.25">
      <c r="A2952" t="s">
        <v>1080</v>
      </c>
      <c r="B2952">
        <v>163</v>
      </c>
      <c r="D2952" t="s">
        <v>922</v>
      </c>
      <c r="E2952" t="s">
        <v>69</v>
      </c>
      <c r="F2952" t="s">
        <v>70</v>
      </c>
      <c r="H2952" s="15" t="s">
        <v>7183</v>
      </c>
      <c r="I2952" s="1">
        <v>46272</v>
      </c>
      <c r="J2952" s="1">
        <v>46274</v>
      </c>
      <c r="K2952" s="1">
        <v>46275</v>
      </c>
      <c r="L2952" t="str">
        <f>IF(_xlfn.XLOOKUP(D2952, ABZ!A:A, ABZ!B:B, "", 0) = 0, "", _xlfn.XLOOKUP(D2952, ABZ!A:A, ABZ!B:B, "", 0))</f>
        <v>IT</v>
      </c>
      <c r="M2952" t="s">
        <v>21</v>
      </c>
      <c r="N2952" t="s">
        <v>22</v>
      </c>
      <c r="O2952" t="s">
        <v>1837</v>
      </c>
    </row>
    <row r="2953" spans="1:15" x14ac:dyDescent="0.25">
      <c r="A2953" t="s">
        <v>1080</v>
      </c>
      <c r="B2953">
        <v>163</v>
      </c>
      <c r="D2953" t="s">
        <v>922</v>
      </c>
      <c r="E2953" t="s">
        <v>65</v>
      </c>
      <c r="F2953" t="s">
        <v>66</v>
      </c>
      <c r="H2953" s="15" t="s">
        <v>7183</v>
      </c>
      <c r="I2953" s="1">
        <v>46272</v>
      </c>
      <c r="J2953" s="1">
        <v>46274</v>
      </c>
      <c r="K2953" s="1">
        <v>46275</v>
      </c>
      <c r="L2953" t="str">
        <f>IF(_xlfn.XLOOKUP(D2953, ABZ!A:A, ABZ!B:B, "", 0) = 0, "", _xlfn.XLOOKUP(D2953, ABZ!A:A, ABZ!B:B, "", 0))</f>
        <v>IT</v>
      </c>
      <c r="M2953" t="s">
        <v>21</v>
      </c>
      <c r="N2953" t="s">
        <v>22</v>
      </c>
      <c r="O2953" t="s">
        <v>1837</v>
      </c>
    </row>
    <row r="2954" spans="1:15" x14ac:dyDescent="0.25">
      <c r="A2954" t="s">
        <v>1080</v>
      </c>
      <c r="B2954">
        <v>163</v>
      </c>
      <c r="D2954" t="s">
        <v>922</v>
      </c>
      <c r="E2954" t="s">
        <v>40</v>
      </c>
      <c r="F2954" t="s">
        <v>41</v>
      </c>
      <c r="H2954" s="15" t="s">
        <v>7183</v>
      </c>
      <c r="I2954" s="1">
        <v>46272</v>
      </c>
      <c r="J2954" s="1">
        <v>46274</v>
      </c>
      <c r="K2954" s="1">
        <v>46275</v>
      </c>
      <c r="L2954" t="str">
        <f>IF(_xlfn.XLOOKUP(D2954, ABZ!A:A, ABZ!B:B, "", 0) = 0, "", _xlfn.XLOOKUP(D2954, ABZ!A:A, ABZ!B:B, "", 0))</f>
        <v>IT</v>
      </c>
      <c r="M2954" t="s">
        <v>21</v>
      </c>
      <c r="N2954" t="s">
        <v>22</v>
      </c>
      <c r="O2954" t="s">
        <v>1837</v>
      </c>
    </row>
    <row r="2955" spans="1:15" x14ac:dyDescent="0.25">
      <c r="A2955" t="s">
        <v>1839</v>
      </c>
      <c r="B2955">
        <v>20</v>
      </c>
      <c r="D2955" t="s">
        <v>1472</v>
      </c>
      <c r="E2955" t="s">
        <v>26</v>
      </c>
      <c r="F2955" t="s">
        <v>57</v>
      </c>
      <c r="H2955" s="15" t="s">
        <v>624</v>
      </c>
      <c r="I2955" s="1">
        <v>46273</v>
      </c>
      <c r="J2955" s="1">
        <v>46275</v>
      </c>
      <c r="K2955" s="1">
        <v>46275</v>
      </c>
      <c r="L2955" t="str">
        <f>IF(_xlfn.XLOOKUP(D2955, ABZ!A:A, ABZ!B:B, "", 0) = 0, "", _xlfn.XLOOKUP(D2955, ABZ!A:A, ABZ!B:B, "", 0))</f>
        <v>User Interface &amp; Clients</v>
      </c>
      <c r="M2955" t="s">
        <v>21</v>
      </c>
      <c r="N2955" t="s">
        <v>86</v>
      </c>
      <c r="O2955" t="s">
        <v>1840</v>
      </c>
    </row>
    <row r="2956" spans="1:15" x14ac:dyDescent="0.25">
      <c r="A2956" t="s">
        <v>1839</v>
      </c>
      <c r="B2956">
        <v>20</v>
      </c>
      <c r="D2956" t="s">
        <v>1472</v>
      </c>
      <c r="E2956" t="s">
        <v>67</v>
      </c>
      <c r="F2956" t="s">
        <v>68</v>
      </c>
      <c r="H2956" s="15" t="s">
        <v>624</v>
      </c>
      <c r="I2956" s="1">
        <v>46273</v>
      </c>
      <c r="J2956" s="1">
        <v>46275</v>
      </c>
      <c r="K2956" s="1">
        <v>46275</v>
      </c>
      <c r="L2956" t="str">
        <f>IF(_xlfn.XLOOKUP(D2956, ABZ!A:A, ABZ!B:B, "", 0) = 0, "", _xlfn.XLOOKUP(D2956, ABZ!A:A, ABZ!B:B, "", 0))</f>
        <v>User Interface &amp; Clients</v>
      </c>
      <c r="M2956" t="s">
        <v>21</v>
      </c>
      <c r="N2956" t="s">
        <v>86</v>
      </c>
      <c r="O2956" t="s">
        <v>1840</v>
      </c>
    </row>
    <row r="2957" spans="1:15" x14ac:dyDescent="0.25">
      <c r="A2957" t="s">
        <v>1839</v>
      </c>
      <c r="B2957">
        <v>20</v>
      </c>
      <c r="D2957" t="s">
        <v>1472</v>
      </c>
      <c r="E2957" t="s">
        <v>69</v>
      </c>
      <c r="F2957" t="s">
        <v>70</v>
      </c>
      <c r="H2957" s="15" t="s">
        <v>624</v>
      </c>
      <c r="I2957" s="1">
        <v>46273</v>
      </c>
      <c r="J2957" s="1">
        <v>46275</v>
      </c>
      <c r="K2957" s="1">
        <v>46275</v>
      </c>
      <c r="L2957" t="str">
        <f>IF(_xlfn.XLOOKUP(D2957, ABZ!A:A, ABZ!B:B, "", 0) = 0, "", _xlfn.XLOOKUP(D2957, ABZ!A:A, ABZ!B:B, "", 0))</f>
        <v>User Interface &amp; Clients</v>
      </c>
      <c r="M2957" t="s">
        <v>21</v>
      </c>
      <c r="N2957" t="s">
        <v>86</v>
      </c>
      <c r="O2957" t="s">
        <v>1840</v>
      </c>
    </row>
    <row r="2958" spans="1:15" x14ac:dyDescent="0.25">
      <c r="A2958" t="s">
        <v>1839</v>
      </c>
      <c r="B2958">
        <v>20</v>
      </c>
      <c r="D2958" t="s">
        <v>1472</v>
      </c>
      <c r="E2958" t="s">
        <v>65</v>
      </c>
      <c r="F2958" t="s">
        <v>66</v>
      </c>
      <c r="H2958" s="15" t="s">
        <v>624</v>
      </c>
      <c r="I2958" s="1">
        <v>46273</v>
      </c>
      <c r="J2958" s="1">
        <v>46275</v>
      </c>
      <c r="K2958" s="1">
        <v>46275</v>
      </c>
      <c r="L2958" t="str">
        <f>IF(_xlfn.XLOOKUP(D2958, ABZ!A:A, ABZ!B:B, "", 0) = 0, "", _xlfn.XLOOKUP(D2958, ABZ!A:A, ABZ!B:B, "", 0))</f>
        <v>User Interface &amp; Clients</v>
      </c>
      <c r="M2958" t="s">
        <v>21</v>
      </c>
      <c r="N2958" t="s">
        <v>86</v>
      </c>
      <c r="O2958" t="s">
        <v>1840</v>
      </c>
    </row>
    <row r="2959" spans="1:15" x14ac:dyDescent="0.25">
      <c r="A2959" t="s">
        <v>1839</v>
      </c>
      <c r="B2959">
        <v>20</v>
      </c>
      <c r="D2959" t="s">
        <v>1472</v>
      </c>
      <c r="E2959" t="s">
        <v>40</v>
      </c>
      <c r="F2959" t="s">
        <v>41</v>
      </c>
      <c r="H2959" s="15" t="s">
        <v>624</v>
      </c>
      <c r="I2959" s="1">
        <v>46273</v>
      </c>
      <c r="J2959" s="1">
        <v>46275</v>
      </c>
      <c r="K2959" s="1">
        <v>46275</v>
      </c>
      <c r="L2959" t="str">
        <f>IF(_xlfn.XLOOKUP(D2959, ABZ!A:A, ABZ!B:B, "", 0) = 0, "", _xlfn.XLOOKUP(D2959, ABZ!A:A, ABZ!B:B, "", 0))</f>
        <v>User Interface &amp; Clients</v>
      </c>
      <c r="M2959" t="s">
        <v>21</v>
      </c>
      <c r="N2959" t="s">
        <v>86</v>
      </c>
      <c r="O2959" t="s">
        <v>1840</v>
      </c>
    </row>
    <row r="2960" spans="1:15" x14ac:dyDescent="0.25">
      <c r="A2960" s="59" t="s">
        <v>1841</v>
      </c>
      <c r="B2960">
        <v>20</v>
      </c>
      <c r="D2960" t="s">
        <v>1472</v>
      </c>
      <c r="E2960" t="s">
        <v>34</v>
      </c>
      <c r="F2960" t="s">
        <v>1201</v>
      </c>
      <c r="H2960" s="15" t="s">
        <v>624</v>
      </c>
      <c r="I2960" s="1">
        <v>46273</v>
      </c>
      <c r="J2960" s="1">
        <v>46275</v>
      </c>
      <c r="K2960" s="1">
        <v>46275</v>
      </c>
      <c r="L2960" t="str">
        <f>IF(_xlfn.XLOOKUP(D2960, ABZ!A:A, ABZ!B:B, "", 0) = 0, "", _xlfn.XLOOKUP(D2960, ABZ!A:A, ABZ!B:B, "", 0))</f>
        <v>User Interface &amp; Clients</v>
      </c>
      <c r="M2960" t="s">
        <v>21</v>
      </c>
      <c r="N2960" t="s">
        <v>86</v>
      </c>
      <c r="O2960" t="s">
        <v>1840</v>
      </c>
    </row>
    <row r="2961" spans="1:15" x14ac:dyDescent="0.25">
      <c r="A2961" s="59" t="s">
        <v>1841</v>
      </c>
      <c r="B2961">
        <v>20</v>
      </c>
      <c r="D2961" t="s">
        <v>1472</v>
      </c>
      <c r="E2961" t="s">
        <v>105</v>
      </c>
      <c r="F2961" t="s">
        <v>35</v>
      </c>
      <c r="H2961" s="15" t="s">
        <v>624</v>
      </c>
      <c r="I2961" s="1">
        <v>46273</v>
      </c>
      <c r="J2961" s="1">
        <v>46275</v>
      </c>
      <c r="K2961" s="1">
        <v>46275</v>
      </c>
      <c r="L2961" t="str">
        <f>IF(_xlfn.XLOOKUP(D2961, ABZ!A:A, ABZ!B:B, "", 0) = 0, "", _xlfn.XLOOKUP(D2961, ABZ!A:A, ABZ!B:B, "", 0))</f>
        <v>User Interface &amp; Clients</v>
      </c>
      <c r="M2961" t="s">
        <v>21</v>
      </c>
      <c r="N2961" t="s">
        <v>86</v>
      </c>
      <c r="O2961" t="s">
        <v>1840</v>
      </c>
    </row>
    <row r="2962" spans="1:15" x14ac:dyDescent="0.25">
      <c r="A2962" t="s">
        <v>1842</v>
      </c>
      <c r="B2962">
        <v>891</v>
      </c>
      <c r="C2962">
        <v>10</v>
      </c>
      <c r="D2962" t="s">
        <v>1302</v>
      </c>
      <c r="E2962" t="s">
        <v>1843</v>
      </c>
      <c r="G2962" t="s">
        <v>19</v>
      </c>
      <c r="H2962" s="15" t="s">
        <v>20</v>
      </c>
      <c r="I2962" s="1">
        <v>46273</v>
      </c>
      <c r="J2962" s="1">
        <v>46273</v>
      </c>
      <c r="K2962" s="1">
        <v>46273</v>
      </c>
      <c r="M2962" t="s">
        <v>21</v>
      </c>
      <c r="N2962" t="s">
        <v>22</v>
      </c>
      <c r="O2962" t="s">
        <v>1811</v>
      </c>
    </row>
    <row r="2963" spans="1:15" x14ac:dyDescent="0.25">
      <c r="A2963" t="s">
        <v>1844</v>
      </c>
      <c r="B2963">
        <v>893</v>
      </c>
      <c r="D2963" t="s">
        <v>1302</v>
      </c>
      <c r="E2963" t="s">
        <v>1845</v>
      </c>
      <c r="F2963" t="s">
        <v>57</v>
      </c>
      <c r="H2963" s="15" t="s">
        <v>20</v>
      </c>
      <c r="I2963" s="1">
        <v>46273</v>
      </c>
      <c r="J2963" s="1">
        <v>46274</v>
      </c>
      <c r="K2963" s="1">
        <v>46274</v>
      </c>
      <c r="M2963" t="s">
        <v>21</v>
      </c>
      <c r="N2963" t="s">
        <v>22</v>
      </c>
      <c r="O2963" t="s">
        <v>1811</v>
      </c>
    </row>
    <row r="2964" spans="1:15" x14ac:dyDescent="0.25">
      <c r="A2964" t="s">
        <v>1846</v>
      </c>
      <c r="B2964">
        <v>2349</v>
      </c>
      <c r="D2964" t="s">
        <v>541</v>
      </c>
      <c r="E2964" t="s">
        <v>102</v>
      </c>
      <c r="F2964" t="s">
        <v>68</v>
      </c>
      <c r="G2964" t="s">
        <v>88</v>
      </c>
      <c r="H2964" s="15" t="s">
        <v>7183</v>
      </c>
      <c r="I2964" s="1">
        <v>46273</v>
      </c>
      <c r="J2964" s="1">
        <v>46275</v>
      </c>
      <c r="K2964" s="1">
        <v>46275</v>
      </c>
      <c r="L2964" t="str">
        <f>IF(_xlfn.XLOOKUP(D2964, ABZ!A:A, ABZ!B:B, "", 0) = 0, "", _xlfn.XLOOKUP(D2964, ABZ!A:A, ABZ!B:B, "", 0))</f>
        <v>User Interface &amp; Clients</v>
      </c>
      <c r="M2964" t="s">
        <v>1847</v>
      </c>
      <c r="N2964" t="s">
        <v>22</v>
      </c>
      <c r="O2964" t="s">
        <v>1848</v>
      </c>
    </row>
    <row r="2965" spans="1:15" x14ac:dyDescent="0.25">
      <c r="A2965" t="s">
        <v>1846</v>
      </c>
      <c r="B2965">
        <v>2349</v>
      </c>
      <c r="D2965" t="s">
        <v>541</v>
      </c>
      <c r="E2965" t="s">
        <v>103</v>
      </c>
      <c r="F2965" t="s">
        <v>70</v>
      </c>
      <c r="H2965" s="15" t="s">
        <v>7183</v>
      </c>
      <c r="I2965" s="1">
        <v>46273</v>
      </c>
      <c r="J2965" s="1">
        <v>46275</v>
      </c>
      <c r="K2965" s="1">
        <v>46275</v>
      </c>
      <c r="L2965" t="str">
        <f>IF(_xlfn.XLOOKUP(D2965, ABZ!A:A, ABZ!B:B, "", 0) = 0, "", _xlfn.XLOOKUP(D2965, ABZ!A:A, ABZ!B:B, "", 0))</f>
        <v>User Interface &amp; Clients</v>
      </c>
      <c r="M2965" t="s">
        <v>21</v>
      </c>
      <c r="N2965" t="s">
        <v>22</v>
      </c>
      <c r="O2965" t="s">
        <v>1848</v>
      </c>
    </row>
    <row r="2966" spans="1:15" x14ac:dyDescent="0.25">
      <c r="A2966" t="s">
        <v>1846</v>
      </c>
      <c r="B2966">
        <v>2349</v>
      </c>
      <c r="D2966" t="s">
        <v>541</v>
      </c>
      <c r="E2966" t="s">
        <v>1849</v>
      </c>
      <c r="F2966" t="s">
        <v>44</v>
      </c>
      <c r="G2966" t="s">
        <v>51</v>
      </c>
      <c r="H2966" s="15" t="s">
        <v>7183</v>
      </c>
      <c r="I2966" s="1">
        <v>46273</v>
      </c>
      <c r="J2966" s="1">
        <v>46275</v>
      </c>
      <c r="K2966" s="1">
        <v>46275</v>
      </c>
      <c r="L2966" t="str">
        <f>IF(_xlfn.XLOOKUP(D2966, ABZ!A:A, ABZ!B:B, "", 0) = 0, "", _xlfn.XLOOKUP(D2966, ABZ!A:A, ABZ!B:B, "", 0))</f>
        <v>User Interface &amp; Clients</v>
      </c>
      <c r="M2966" t="s">
        <v>21</v>
      </c>
      <c r="N2966" t="s">
        <v>22</v>
      </c>
      <c r="O2966" t="s">
        <v>1848</v>
      </c>
    </row>
    <row r="2967" spans="1:15" x14ac:dyDescent="0.25">
      <c r="A2967" t="s">
        <v>1846</v>
      </c>
      <c r="B2967">
        <v>2349</v>
      </c>
      <c r="D2967" t="s">
        <v>541</v>
      </c>
      <c r="E2967" t="s">
        <v>104</v>
      </c>
      <c r="F2967" t="s">
        <v>66</v>
      </c>
      <c r="H2967" s="15" t="s">
        <v>7183</v>
      </c>
      <c r="I2967" s="1">
        <v>46273</v>
      </c>
      <c r="J2967" s="1">
        <v>46275</v>
      </c>
      <c r="K2967" s="1">
        <v>46275</v>
      </c>
      <c r="L2967" t="str">
        <f>IF(_xlfn.XLOOKUP(D2967, ABZ!A:A, ABZ!B:B, "", 0) = 0, "", _xlfn.XLOOKUP(D2967, ABZ!A:A, ABZ!B:B, "", 0))</f>
        <v>User Interface &amp; Clients</v>
      </c>
      <c r="M2967" t="s">
        <v>21</v>
      </c>
      <c r="N2967" t="s">
        <v>22</v>
      </c>
      <c r="O2967" t="s">
        <v>1848</v>
      </c>
    </row>
    <row r="2968" spans="1:15" x14ac:dyDescent="0.25">
      <c r="A2968" t="s">
        <v>1846</v>
      </c>
      <c r="B2968">
        <v>2349</v>
      </c>
      <c r="D2968" t="s">
        <v>541</v>
      </c>
      <c r="E2968" t="s">
        <v>101</v>
      </c>
      <c r="F2968" t="s">
        <v>41</v>
      </c>
      <c r="H2968" s="15" t="s">
        <v>7183</v>
      </c>
      <c r="I2968" s="1">
        <v>46273</v>
      </c>
      <c r="J2968" s="1">
        <v>46275</v>
      </c>
      <c r="K2968" s="1">
        <v>46275</v>
      </c>
      <c r="L2968" t="str">
        <f>IF(_xlfn.XLOOKUP(D2968, ABZ!A:A, ABZ!B:B, "", 0) = 0, "", _xlfn.XLOOKUP(D2968, ABZ!A:A, ABZ!B:B, "", 0))</f>
        <v>User Interface &amp; Clients</v>
      </c>
      <c r="M2968" t="s">
        <v>21</v>
      </c>
      <c r="N2968" t="s">
        <v>22</v>
      </c>
      <c r="O2968" t="s">
        <v>1848</v>
      </c>
    </row>
    <row r="2969" spans="1:15" x14ac:dyDescent="0.25">
      <c r="A2969" t="s">
        <v>1846</v>
      </c>
      <c r="B2969">
        <v>2349</v>
      </c>
      <c r="D2969" t="s">
        <v>541</v>
      </c>
      <c r="E2969" t="s">
        <v>37</v>
      </c>
      <c r="F2969" t="s">
        <v>1201</v>
      </c>
      <c r="H2969" s="15" t="s">
        <v>7183</v>
      </c>
      <c r="I2969" s="1">
        <v>46273</v>
      </c>
      <c r="J2969" s="1">
        <v>46276</v>
      </c>
      <c r="K2969" s="1">
        <v>46276</v>
      </c>
      <c r="L2969" t="str">
        <f>IF(_xlfn.XLOOKUP(D2969, ABZ!A:A, ABZ!B:B, "", 0) = 0, "", _xlfn.XLOOKUP(D2969, ABZ!A:A, ABZ!B:B, "", 0))</f>
        <v>User Interface &amp; Clients</v>
      </c>
      <c r="M2969" t="s">
        <v>21</v>
      </c>
      <c r="N2969" t="s">
        <v>22</v>
      </c>
      <c r="O2969" t="s">
        <v>1848</v>
      </c>
    </row>
    <row r="2970" spans="1:15" x14ac:dyDescent="0.25">
      <c r="A2970" t="s">
        <v>1846</v>
      </c>
      <c r="B2970">
        <v>2349</v>
      </c>
      <c r="D2970" t="s">
        <v>541</v>
      </c>
      <c r="E2970" t="s">
        <v>1850</v>
      </c>
      <c r="F2970" t="s">
        <v>35</v>
      </c>
      <c r="H2970" s="15" t="s">
        <v>7183</v>
      </c>
      <c r="I2970" s="1">
        <v>46273</v>
      </c>
      <c r="J2970" s="1">
        <v>46276</v>
      </c>
      <c r="K2970" s="1">
        <v>46276</v>
      </c>
      <c r="L2970" t="str">
        <f>IF(_xlfn.XLOOKUP(D2970, ABZ!A:A, ABZ!B:B, "", 0) = 0, "", _xlfn.XLOOKUP(D2970, ABZ!A:A, ABZ!B:B, "", 0))</f>
        <v>User Interface &amp; Clients</v>
      </c>
      <c r="M2970" t="s">
        <v>21</v>
      </c>
      <c r="N2970" t="s">
        <v>22</v>
      </c>
      <c r="O2970" t="s">
        <v>1848</v>
      </c>
    </row>
    <row r="2971" spans="1:15" x14ac:dyDescent="0.25">
      <c r="A2971" t="s">
        <v>1846</v>
      </c>
      <c r="B2971">
        <v>2349</v>
      </c>
      <c r="D2971" t="s">
        <v>541</v>
      </c>
      <c r="E2971" t="s">
        <v>1838</v>
      </c>
      <c r="F2971" t="s">
        <v>57</v>
      </c>
      <c r="G2971" t="s">
        <v>19</v>
      </c>
      <c r="H2971" s="15" t="s">
        <v>7183</v>
      </c>
      <c r="I2971" s="1">
        <v>46273</v>
      </c>
      <c r="J2971" s="1">
        <v>46275</v>
      </c>
      <c r="K2971" s="1">
        <v>46275</v>
      </c>
      <c r="L2971" t="str">
        <f>IF(_xlfn.XLOOKUP(D2971, ABZ!A:A, ABZ!B:B, "", 0) = 0, "", _xlfn.XLOOKUP(D2971, ABZ!A:A, ABZ!B:B, "", 0))</f>
        <v>User Interface &amp; Clients</v>
      </c>
      <c r="M2971" t="s">
        <v>21</v>
      </c>
      <c r="N2971" t="s">
        <v>22</v>
      </c>
      <c r="O2971" t="s">
        <v>1848</v>
      </c>
    </row>
    <row r="2972" spans="1:15" x14ac:dyDescent="0.25">
      <c r="A2972" t="s">
        <v>1851</v>
      </c>
      <c r="B2972">
        <v>75</v>
      </c>
      <c r="D2972" t="s">
        <v>1472</v>
      </c>
      <c r="E2972" t="s">
        <v>26</v>
      </c>
      <c r="F2972" t="s">
        <v>57</v>
      </c>
      <c r="H2972" s="15" t="s">
        <v>624</v>
      </c>
      <c r="I2972" s="1">
        <v>46274</v>
      </c>
      <c r="J2972" s="1">
        <v>46276</v>
      </c>
      <c r="K2972" s="1">
        <v>46276</v>
      </c>
      <c r="L2972" t="str">
        <f>IF(_xlfn.XLOOKUP(D2972, ABZ!A:A, ABZ!B:B, "", 0) = 0, "", _xlfn.XLOOKUP(D2972, ABZ!A:A, ABZ!B:B, "", 0))</f>
        <v>User Interface &amp; Clients</v>
      </c>
      <c r="M2972" t="s">
        <v>21</v>
      </c>
      <c r="N2972" t="s">
        <v>86</v>
      </c>
      <c r="O2972" t="s">
        <v>1840</v>
      </c>
    </row>
    <row r="2973" spans="1:15" x14ac:dyDescent="0.25">
      <c r="A2973" t="s">
        <v>1851</v>
      </c>
      <c r="B2973">
        <v>75</v>
      </c>
      <c r="D2973" t="s">
        <v>1472</v>
      </c>
      <c r="E2973" t="s">
        <v>67</v>
      </c>
      <c r="F2973" t="s">
        <v>68</v>
      </c>
      <c r="H2973" s="15" t="s">
        <v>624</v>
      </c>
      <c r="I2973" s="1">
        <v>46274</v>
      </c>
      <c r="J2973" s="1">
        <v>46276</v>
      </c>
      <c r="K2973" s="1">
        <v>46276</v>
      </c>
      <c r="L2973" t="str">
        <f>IF(_xlfn.XLOOKUP(D2973, ABZ!A:A, ABZ!B:B, "", 0) = 0, "", _xlfn.XLOOKUP(D2973, ABZ!A:A, ABZ!B:B, "", 0))</f>
        <v>User Interface &amp; Clients</v>
      </c>
      <c r="M2973" t="s">
        <v>21</v>
      </c>
      <c r="N2973" t="s">
        <v>86</v>
      </c>
      <c r="O2973" t="s">
        <v>1840</v>
      </c>
    </row>
    <row r="2974" spans="1:15" x14ac:dyDescent="0.25">
      <c r="A2974" t="s">
        <v>1851</v>
      </c>
      <c r="B2974">
        <v>75</v>
      </c>
      <c r="D2974" t="s">
        <v>1472</v>
      </c>
      <c r="E2974" t="s">
        <v>69</v>
      </c>
      <c r="F2974" t="s">
        <v>70</v>
      </c>
      <c r="H2974" s="15" t="s">
        <v>624</v>
      </c>
      <c r="I2974" s="1">
        <v>46274</v>
      </c>
      <c r="J2974" s="1">
        <v>46276</v>
      </c>
      <c r="K2974" s="1">
        <v>46276</v>
      </c>
      <c r="L2974" t="str">
        <f>IF(_xlfn.XLOOKUP(D2974, ABZ!A:A, ABZ!B:B, "", 0) = 0, "", _xlfn.XLOOKUP(D2974, ABZ!A:A, ABZ!B:B, "", 0))</f>
        <v>User Interface &amp; Clients</v>
      </c>
      <c r="M2974" t="s">
        <v>21</v>
      </c>
      <c r="N2974" t="s">
        <v>86</v>
      </c>
      <c r="O2974" t="s">
        <v>1840</v>
      </c>
    </row>
    <row r="2975" spans="1:15" x14ac:dyDescent="0.25">
      <c r="A2975" t="s">
        <v>1851</v>
      </c>
      <c r="B2975">
        <v>75</v>
      </c>
      <c r="D2975" t="s">
        <v>1472</v>
      </c>
      <c r="E2975" t="s">
        <v>65</v>
      </c>
      <c r="F2975" t="s">
        <v>66</v>
      </c>
      <c r="H2975" s="15" t="s">
        <v>624</v>
      </c>
      <c r="I2975" s="1">
        <v>46274</v>
      </c>
      <c r="J2975" s="1">
        <v>46276</v>
      </c>
      <c r="K2975" s="1">
        <v>46276</v>
      </c>
      <c r="L2975" t="str">
        <f>IF(_xlfn.XLOOKUP(D2975, ABZ!A:A, ABZ!B:B, "", 0) = 0, "", _xlfn.XLOOKUP(D2975, ABZ!A:A, ABZ!B:B, "", 0))</f>
        <v>User Interface &amp; Clients</v>
      </c>
      <c r="M2975" t="s">
        <v>21</v>
      </c>
      <c r="N2975" t="s">
        <v>86</v>
      </c>
      <c r="O2975" t="s">
        <v>1840</v>
      </c>
    </row>
    <row r="2976" spans="1:15" x14ac:dyDescent="0.25">
      <c r="A2976" t="s">
        <v>1851</v>
      </c>
      <c r="B2976">
        <v>75</v>
      </c>
      <c r="D2976" t="s">
        <v>1472</v>
      </c>
      <c r="E2976" t="s">
        <v>40</v>
      </c>
      <c r="F2976" t="s">
        <v>41</v>
      </c>
      <c r="H2976" s="15" t="s">
        <v>624</v>
      </c>
      <c r="I2976" s="1">
        <v>46274</v>
      </c>
      <c r="J2976" s="1">
        <v>46276</v>
      </c>
      <c r="K2976" s="1">
        <v>46276</v>
      </c>
      <c r="L2976" t="str">
        <f>IF(_xlfn.XLOOKUP(D2976, ABZ!A:A, ABZ!B:B, "", 0) = 0, "", _xlfn.XLOOKUP(D2976, ABZ!A:A, ABZ!B:B, "", 0))</f>
        <v>User Interface &amp; Clients</v>
      </c>
      <c r="M2976" t="s">
        <v>21</v>
      </c>
      <c r="N2976" t="s">
        <v>86</v>
      </c>
      <c r="O2976" t="s">
        <v>1840</v>
      </c>
    </row>
    <row r="2977" spans="1:15" x14ac:dyDescent="0.25">
      <c r="A2977" t="s">
        <v>1852</v>
      </c>
      <c r="B2977">
        <v>50</v>
      </c>
      <c r="D2977" t="s">
        <v>1472</v>
      </c>
      <c r="E2977" t="s">
        <v>34</v>
      </c>
      <c r="F2977" t="s">
        <v>1201</v>
      </c>
      <c r="H2977" s="15" t="s">
        <v>624</v>
      </c>
      <c r="I2977" s="1">
        <v>46274</v>
      </c>
      <c r="J2977" s="1">
        <v>46276</v>
      </c>
      <c r="K2977" s="1">
        <v>46276</v>
      </c>
      <c r="L2977" t="str">
        <f>IF(_xlfn.XLOOKUP(D2977, ABZ!A:A, ABZ!B:B, "", 0) = 0, "", _xlfn.XLOOKUP(D2977, ABZ!A:A, ABZ!B:B, "", 0))</f>
        <v>User Interface &amp; Clients</v>
      </c>
      <c r="M2977" t="s">
        <v>21</v>
      </c>
      <c r="N2977" t="s">
        <v>86</v>
      </c>
      <c r="O2977" t="s">
        <v>1840</v>
      </c>
    </row>
    <row r="2978" spans="1:15" x14ac:dyDescent="0.25">
      <c r="A2978" t="s">
        <v>1852</v>
      </c>
      <c r="B2978">
        <v>50</v>
      </c>
      <c r="D2978" t="s">
        <v>1472</v>
      </c>
      <c r="E2978" t="s">
        <v>105</v>
      </c>
      <c r="F2978" t="s">
        <v>35</v>
      </c>
      <c r="H2978" s="15" t="s">
        <v>624</v>
      </c>
      <c r="I2978" s="1">
        <v>46274</v>
      </c>
      <c r="J2978" s="1">
        <v>46276</v>
      </c>
      <c r="K2978" s="1">
        <v>46276</v>
      </c>
      <c r="L2978" t="str">
        <f>IF(_xlfn.XLOOKUP(D2978, ABZ!A:A, ABZ!B:B, "", 0) = 0, "", _xlfn.XLOOKUP(D2978, ABZ!A:A, ABZ!B:B, "", 0))</f>
        <v>User Interface &amp; Clients</v>
      </c>
      <c r="M2978" t="s">
        <v>21</v>
      </c>
      <c r="N2978" t="s">
        <v>86</v>
      </c>
      <c r="O2978" t="s">
        <v>1840</v>
      </c>
    </row>
    <row r="2979" spans="1:15" x14ac:dyDescent="0.25">
      <c r="A2979" t="s">
        <v>926</v>
      </c>
      <c r="C2979">
        <v>30</v>
      </c>
      <c r="D2979" t="s">
        <v>1451</v>
      </c>
      <c r="E2979" t="s">
        <v>1843</v>
      </c>
      <c r="G2979" t="s">
        <v>19</v>
      </c>
      <c r="H2979" s="15" t="s">
        <v>7183</v>
      </c>
      <c r="I2979" s="1">
        <v>46274</v>
      </c>
      <c r="J2979" s="1">
        <v>46274</v>
      </c>
      <c r="K2979" s="1">
        <v>46274</v>
      </c>
      <c r="L2979" t="str">
        <f>IF(_xlfn.XLOOKUP(D2979, ABZ!A:A, ABZ!B:B, "", 0) = 0, "", _xlfn.XLOOKUP(D2979, ABZ!A:A, ABZ!B:B, "", 0))</f>
        <v>IT</v>
      </c>
      <c r="M2979" t="s">
        <v>21</v>
      </c>
      <c r="N2979" t="s">
        <v>22</v>
      </c>
      <c r="O2979" t="s">
        <v>1837</v>
      </c>
    </row>
    <row r="2980" spans="1:15" x14ac:dyDescent="0.25">
      <c r="A2980" t="s">
        <v>926</v>
      </c>
      <c r="D2980" t="s">
        <v>1451</v>
      </c>
      <c r="E2980" t="s">
        <v>1845</v>
      </c>
      <c r="F2980" t="s">
        <v>57</v>
      </c>
      <c r="H2980" s="15" t="s">
        <v>7183</v>
      </c>
      <c r="I2980" s="1">
        <v>46274</v>
      </c>
      <c r="J2980" s="1">
        <v>46276</v>
      </c>
      <c r="K2980" s="1">
        <v>46276</v>
      </c>
      <c r="L2980" t="str">
        <f>IF(_xlfn.XLOOKUP(D2980, ABZ!A:A, ABZ!B:B, "", 0) = 0, "", _xlfn.XLOOKUP(D2980, ABZ!A:A, ABZ!B:B, "", 0))</f>
        <v>IT</v>
      </c>
      <c r="M2980" t="s">
        <v>21</v>
      </c>
      <c r="N2980" t="s">
        <v>22</v>
      </c>
      <c r="O2980" t="s">
        <v>1837</v>
      </c>
    </row>
    <row r="2981" spans="1:15" x14ac:dyDescent="0.25">
      <c r="A2981" t="s">
        <v>926</v>
      </c>
      <c r="D2981" t="s">
        <v>1451</v>
      </c>
      <c r="E2981" t="s">
        <v>102</v>
      </c>
      <c r="F2981" t="s">
        <v>1777</v>
      </c>
      <c r="G2981" t="s">
        <v>88</v>
      </c>
      <c r="H2981" s="15" t="s">
        <v>7183</v>
      </c>
      <c r="I2981" s="1">
        <v>46274</v>
      </c>
      <c r="J2981" s="1">
        <v>46276</v>
      </c>
      <c r="K2981" s="1">
        <v>46276</v>
      </c>
      <c r="L2981" t="str">
        <f>IF(_xlfn.XLOOKUP(D2981, ABZ!A:A, ABZ!B:B, "", 0) = 0, "", _xlfn.XLOOKUP(D2981, ABZ!A:A, ABZ!B:B, "", 0))</f>
        <v>IT</v>
      </c>
      <c r="M2981" t="s">
        <v>21</v>
      </c>
      <c r="N2981" t="s">
        <v>22</v>
      </c>
      <c r="O2981" t="s">
        <v>1837</v>
      </c>
    </row>
    <row r="2982" spans="1:15" x14ac:dyDescent="0.25">
      <c r="A2982" t="s">
        <v>926</v>
      </c>
      <c r="D2982" t="s">
        <v>1451</v>
      </c>
      <c r="E2982" t="s">
        <v>103</v>
      </c>
      <c r="F2982" t="s">
        <v>70</v>
      </c>
      <c r="H2982" s="15" t="s">
        <v>7183</v>
      </c>
      <c r="I2982" s="1">
        <v>46274</v>
      </c>
      <c r="J2982" s="1">
        <v>46276</v>
      </c>
      <c r="K2982" s="1">
        <v>46276</v>
      </c>
      <c r="L2982" t="str">
        <f>IF(_xlfn.XLOOKUP(D2982, ABZ!A:A, ABZ!B:B, "", 0) = 0, "", _xlfn.XLOOKUP(D2982, ABZ!A:A, ABZ!B:B, "", 0))</f>
        <v>IT</v>
      </c>
      <c r="M2982" t="s">
        <v>21</v>
      </c>
      <c r="N2982" t="s">
        <v>22</v>
      </c>
      <c r="O2982" t="s">
        <v>1837</v>
      </c>
    </row>
    <row r="2983" spans="1:15" x14ac:dyDescent="0.25">
      <c r="A2983" t="s">
        <v>926</v>
      </c>
      <c r="D2983" t="s">
        <v>1451</v>
      </c>
      <c r="E2983" t="s">
        <v>104</v>
      </c>
      <c r="F2983" t="s">
        <v>66</v>
      </c>
      <c r="H2983" s="15" t="s">
        <v>7183</v>
      </c>
      <c r="I2983" s="1">
        <v>46274</v>
      </c>
      <c r="J2983" s="1">
        <v>46276</v>
      </c>
      <c r="K2983" s="1">
        <v>46276</v>
      </c>
      <c r="L2983" t="str">
        <f>IF(_xlfn.XLOOKUP(D2983, ABZ!A:A, ABZ!B:B, "", 0) = 0, "", _xlfn.XLOOKUP(D2983, ABZ!A:A, ABZ!B:B, "", 0))</f>
        <v>IT</v>
      </c>
      <c r="M2983" t="s">
        <v>21</v>
      </c>
      <c r="N2983" t="s">
        <v>22</v>
      </c>
      <c r="O2983" t="s">
        <v>1837</v>
      </c>
    </row>
    <row r="2984" spans="1:15" x14ac:dyDescent="0.25">
      <c r="A2984" t="s">
        <v>926</v>
      </c>
      <c r="D2984" t="s">
        <v>1451</v>
      </c>
      <c r="E2984" t="s">
        <v>101</v>
      </c>
      <c r="F2984" t="s">
        <v>41</v>
      </c>
      <c r="H2984" s="15" t="s">
        <v>7183</v>
      </c>
      <c r="I2984" s="1">
        <v>46274</v>
      </c>
      <c r="J2984" s="1">
        <v>46276</v>
      </c>
      <c r="K2984" s="1">
        <v>46276</v>
      </c>
      <c r="L2984" t="str">
        <f>IF(_xlfn.XLOOKUP(D2984, ABZ!A:A, ABZ!B:B, "", 0) = 0, "", _xlfn.XLOOKUP(D2984, ABZ!A:A, ABZ!B:B, "", 0))</f>
        <v>IT</v>
      </c>
      <c r="M2984" t="s">
        <v>21</v>
      </c>
      <c r="N2984" t="s">
        <v>22</v>
      </c>
      <c r="O2984" t="s">
        <v>1837</v>
      </c>
    </row>
    <row r="2985" spans="1:15" x14ac:dyDescent="0.25">
      <c r="A2985" s="60" t="s">
        <v>1853</v>
      </c>
      <c r="B2985">
        <v>46</v>
      </c>
      <c r="D2985" t="s">
        <v>1445</v>
      </c>
      <c r="E2985" t="s">
        <v>65</v>
      </c>
      <c r="F2985" t="s">
        <v>66</v>
      </c>
      <c r="H2985" s="15" t="s">
        <v>20</v>
      </c>
      <c r="I2985" s="1">
        <v>46275</v>
      </c>
      <c r="J2985" s="1">
        <v>46275</v>
      </c>
      <c r="K2985" s="1">
        <v>46276</v>
      </c>
      <c r="L2985" t="str">
        <f>IF(_xlfn.XLOOKUP(D2985, ABZ!A:A, ABZ!B:B, "", 0) = 0, "", _xlfn.XLOOKUP(D2985, ABZ!A:A, ABZ!B:B, "", 0))</f>
        <v>Corporate Communications</v>
      </c>
      <c r="M2985" t="s">
        <v>21</v>
      </c>
      <c r="N2985" t="s">
        <v>86</v>
      </c>
      <c r="O2985" t="s">
        <v>1820</v>
      </c>
    </row>
    <row r="2986" spans="1:15" x14ac:dyDescent="0.25">
      <c r="A2986" t="s">
        <v>1854</v>
      </c>
      <c r="C2986">
        <v>5</v>
      </c>
      <c r="D2986" t="s">
        <v>922</v>
      </c>
      <c r="E2986" t="s">
        <v>1843</v>
      </c>
      <c r="G2986" t="s">
        <v>19</v>
      </c>
      <c r="H2986" s="15" t="s">
        <v>7183</v>
      </c>
      <c r="I2986" s="1">
        <v>46275</v>
      </c>
      <c r="J2986" s="1">
        <v>46279</v>
      </c>
      <c r="K2986" s="1">
        <v>46279</v>
      </c>
      <c r="L2986" t="str">
        <f>IF(_xlfn.XLOOKUP(D2986, ABZ!A:A, ABZ!B:B, "", 0) = 0, "", _xlfn.XLOOKUP(D2986, ABZ!A:A, ABZ!B:B, "", 0))</f>
        <v>IT</v>
      </c>
      <c r="M2986" t="s">
        <v>21</v>
      </c>
      <c r="N2986" t="s">
        <v>22</v>
      </c>
      <c r="O2986" t="s">
        <v>1837</v>
      </c>
    </row>
    <row r="2987" spans="1:15" x14ac:dyDescent="0.25">
      <c r="A2987" t="s">
        <v>1854</v>
      </c>
      <c r="D2987" t="s">
        <v>922</v>
      </c>
      <c r="E2987" t="s">
        <v>1845</v>
      </c>
      <c r="F2987" t="s">
        <v>57</v>
      </c>
      <c r="G2987" t="s">
        <v>19</v>
      </c>
      <c r="H2987" s="15" t="s">
        <v>7183</v>
      </c>
      <c r="I2987" s="1">
        <v>46275</v>
      </c>
      <c r="J2987" s="1">
        <v>46279</v>
      </c>
      <c r="K2987" s="1">
        <v>46279</v>
      </c>
      <c r="L2987" t="str">
        <f>IF(_xlfn.XLOOKUP(D2987, ABZ!A:A, ABZ!B:B, "", 0) = 0, "", _xlfn.XLOOKUP(D2987, ABZ!A:A, ABZ!B:B, "", 0))</f>
        <v>IT</v>
      </c>
      <c r="M2987" t="s">
        <v>21</v>
      </c>
      <c r="N2987" t="s">
        <v>22</v>
      </c>
      <c r="O2987" t="s">
        <v>1837</v>
      </c>
    </row>
    <row r="2988" spans="1:15" x14ac:dyDescent="0.25">
      <c r="A2988" t="s">
        <v>1854</v>
      </c>
      <c r="D2988" t="s">
        <v>922</v>
      </c>
      <c r="E2988" t="s">
        <v>102</v>
      </c>
      <c r="F2988" t="s">
        <v>1777</v>
      </c>
      <c r="G2988" t="s">
        <v>88</v>
      </c>
      <c r="H2988" s="15" t="s">
        <v>7183</v>
      </c>
      <c r="I2988" s="1">
        <v>46275</v>
      </c>
      <c r="J2988" s="1">
        <v>46279</v>
      </c>
      <c r="K2988" s="1">
        <v>46279</v>
      </c>
      <c r="L2988" t="str">
        <f>IF(_xlfn.XLOOKUP(D2988, ABZ!A:A, ABZ!B:B, "", 0) = 0, "", _xlfn.XLOOKUP(D2988, ABZ!A:A, ABZ!B:B, "", 0))</f>
        <v>IT</v>
      </c>
      <c r="M2988" t="s">
        <v>21</v>
      </c>
      <c r="N2988" t="s">
        <v>22</v>
      </c>
      <c r="O2988" t="s">
        <v>1837</v>
      </c>
    </row>
    <row r="2989" spans="1:15" x14ac:dyDescent="0.25">
      <c r="A2989" t="s">
        <v>1854</v>
      </c>
      <c r="D2989" t="s">
        <v>922</v>
      </c>
      <c r="E2989" t="s">
        <v>103</v>
      </c>
      <c r="F2989" t="s">
        <v>70</v>
      </c>
      <c r="H2989" s="15" t="s">
        <v>7183</v>
      </c>
      <c r="I2989" s="1">
        <v>46275</v>
      </c>
      <c r="J2989" s="1">
        <v>46279</v>
      </c>
      <c r="K2989" s="1">
        <v>46279</v>
      </c>
      <c r="L2989" t="str">
        <f>IF(_xlfn.XLOOKUP(D2989, ABZ!A:A, ABZ!B:B, "", 0) = 0, "", _xlfn.XLOOKUP(D2989, ABZ!A:A, ABZ!B:B, "", 0))</f>
        <v>IT</v>
      </c>
      <c r="M2989" t="s">
        <v>21</v>
      </c>
      <c r="N2989" t="s">
        <v>22</v>
      </c>
      <c r="O2989" t="s">
        <v>1837</v>
      </c>
    </row>
    <row r="2990" spans="1:15" x14ac:dyDescent="0.25">
      <c r="A2990" t="s">
        <v>1854</v>
      </c>
      <c r="D2990" t="s">
        <v>922</v>
      </c>
      <c r="E2990" t="s">
        <v>104</v>
      </c>
      <c r="F2990" t="s">
        <v>66</v>
      </c>
      <c r="H2990" s="15" t="s">
        <v>7183</v>
      </c>
      <c r="I2990" s="1">
        <v>46275</v>
      </c>
      <c r="J2990" s="1">
        <v>46279</v>
      </c>
      <c r="K2990" s="1">
        <v>46279</v>
      </c>
      <c r="L2990" t="str">
        <f>IF(_xlfn.XLOOKUP(D2990, ABZ!A:A, ABZ!B:B, "", 0) = 0, "", _xlfn.XLOOKUP(D2990, ABZ!A:A, ABZ!B:B, "", 0))</f>
        <v>IT</v>
      </c>
      <c r="M2990" t="s">
        <v>21</v>
      </c>
      <c r="N2990" t="s">
        <v>22</v>
      </c>
      <c r="O2990" t="s">
        <v>1837</v>
      </c>
    </row>
    <row r="2991" spans="1:15" x14ac:dyDescent="0.25">
      <c r="A2991" t="s">
        <v>1854</v>
      </c>
      <c r="D2991" t="s">
        <v>922</v>
      </c>
      <c r="E2991" t="s">
        <v>101</v>
      </c>
      <c r="F2991" t="s">
        <v>41</v>
      </c>
      <c r="H2991" s="15" t="s">
        <v>7183</v>
      </c>
      <c r="I2991" s="1">
        <v>46275</v>
      </c>
      <c r="J2991" s="1">
        <v>46279</v>
      </c>
      <c r="K2991" s="1">
        <v>46279</v>
      </c>
      <c r="L2991" t="str">
        <f>IF(_xlfn.XLOOKUP(D2991, ABZ!A:A, ABZ!B:B, "", 0) = 0, "", _xlfn.XLOOKUP(D2991, ABZ!A:A, ABZ!B:B, "", 0))</f>
        <v>IT</v>
      </c>
      <c r="M2991" t="s">
        <v>21</v>
      </c>
      <c r="N2991" t="s">
        <v>22</v>
      </c>
      <c r="O2991" t="s">
        <v>1837</v>
      </c>
    </row>
    <row r="2992" spans="1:15" x14ac:dyDescent="0.25">
      <c r="A2992" t="s">
        <v>970</v>
      </c>
      <c r="C2992">
        <v>20</v>
      </c>
      <c r="D2992" t="s">
        <v>922</v>
      </c>
      <c r="E2992" t="s">
        <v>1843</v>
      </c>
      <c r="G2992" t="s">
        <v>19</v>
      </c>
      <c r="H2992" s="15" t="s">
        <v>7183</v>
      </c>
      <c r="I2992" s="1">
        <v>46275</v>
      </c>
      <c r="J2992" s="1">
        <v>46279</v>
      </c>
      <c r="K2992" s="1">
        <v>46279</v>
      </c>
      <c r="L2992" t="str">
        <f>IF(_xlfn.XLOOKUP(D2992, ABZ!A:A, ABZ!B:B, "", 0) = 0, "", _xlfn.XLOOKUP(D2992, ABZ!A:A, ABZ!B:B, "", 0))</f>
        <v>IT</v>
      </c>
      <c r="M2992" t="s">
        <v>21</v>
      </c>
      <c r="N2992" t="s">
        <v>22</v>
      </c>
      <c r="O2992" t="s">
        <v>1837</v>
      </c>
    </row>
    <row r="2993" spans="1:15" x14ac:dyDescent="0.25">
      <c r="A2993" t="s">
        <v>970</v>
      </c>
      <c r="D2993" t="s">
        <v>922</v>
      </c>
      <c r="E2993" t="s">
        <v>1845</v>
      </c>
      <c r="F2993" t="s">
        <v>57</v>
      </c>
      <c r="G2993" t="s">
        <v>19</v>
      </c>
      <c r="H2993" s="15" t="s">
        <v>7183</v>
      </c>
      <c r="I2993" s="1">
        <v>46275</v>
      </c>
      <c r="J2993" s="1">
        <v>46279</v>
      </c>
      <c r="K2993" s="1">
        <v>46279</v>
      </c>
      <c r="L2993" t="str">
        <f>IF(_xlfn.XLOOKUP(D2993, ABZ!A:A, ABZ!B:B, "", 0) = 0, "", _xlfn.XLOOKUP(D2993, ABZ!A:A, ABZ!B:B, "", 0))</f>
        <v>IT</v>
      </c>
      <c r="M2993" t="s">
        <v>21</v>
      </c>
      <c r="N2993" t="s">
        <v>22</v>
      </c>
      <c r="O2993" t="s">
        <v>1837</v>
      </c>
    </row>
    <row r="2994" spans="1:15" x14ac:dyDescent="0.25">
      <c r="A2994" t="s">
        <v>970</v>
      </c>
      <c r="D2994" t="s">
        <v>922</v>
      </c>
      <c r="E2994" t="s">
        <v>102</v>
      </c>
      <c r="F2994" t="s">
        <v>1777</v>
      </c>
      <c r="G2994" t="s">
        <v>88</v>
      </c>
      <c r="H2994" s="15" t="s">
        <v>7183</v>
      </c>
      <c r="I2994" s="1">
        <v>46275</v>
      </c>
      <c r="J2994" s="1">
        <v>46279</v>
      </c>
      <c r="K2994" s="1">
        <v>46279</v>
      </c>
      <c r="L2994" t="str">
        <f>IF(_xlfn.XLOOKUP(D2994, ABZ!A:A, ABZ!B:B, "", 0) = 0, "", _xlfn.XLOOKUP(D2994, ABZ!A:A, ABZ!B:B, "", 0))</f>
        <v>IT</v>
      </c>
      <c r="M2994" t="s">
        <v>21</v>
      </c>
      <c r="N2994" t="s">
        <v>22</v>
      </c>
      <c r="O2994" t="s">
        <v>1837</v>
      </c>
    </row>
    <row r="2995" spans="1:15" x14ac:dyDescent="0.25">
      <c r="A2995" t="s">
        <v>970</v>
      </c>
      <c r="D2995" t="s">
        <v>922</v>
      </c>
      <c r="E2995" t="s">
        <v>103</v>
      </c>
      <c r="F2995" t="s">
        <v>70</v>
      </c>
      <c r="H2995" s="15" t="s">
        <v>7183</v>
      </c>
      <c r="I2995" s="1">
        <v>46275</v>
      </c>
      <c r="J2995" s="1">
        <v>46279</v>
      </c>
      <c r="K2995" s="1">
        <v>46279</v>
      </c>
      <c r="L2995" t="str">
        <f>IF(_xlfn.XLOOKUP(D2995, ABZ!A:A, ABZ!B:B, "", 0) = 0, "", _xlfn.XLOOKUP(D2995, ABZ!A:A, ABZ!B:B, "", 0))</f>
        <v>IT</v>
      </c>
      <c r="M2995" t="s">
        <v>21</v>
      </c>
      <c r="N2995" t="s">
        <v>22</v>
      </c>
      <c r="O2995" t="s">
        <v>1837</v>
      </c>
    </row>
    <row r="2996" spans="1:15" x14ac:dyDescent="0.25">
      <c r="A2996" t="s">
        <v>970</v>
      </c>
      <c r="D2996" t="s">
        <v>922</v>
      </c>
      <c r="E2996" t="s">
        <v>104</v>
      </c>
      <c r="F2996" t="s">
        <v>66</v>
      </c>
      <c r="H2996" s="15" t="s">
        <v>7183</v>
      </c>
      <c r="I2996" s="1">
        <v>46275</v>
      </c>
      <c r="J2996" s="1">
        <v>46279</v>
      </c>
      <c r="K2996" s="1">
        <v>46279</v>
      </c>
      <c r="L2996" t="str">
        <f>IF(_xlfn.XLOOKUP(D2996, ABZ!A:A, ABZ!B:B, "", 0) = 0, "", _xlfn.XLOOKUP(D2996, ABZ!A:A, ABZ!B:B, "", 0))</f>
        <v>IT</v>
      </c>
      <c r="M2996" t="s">
        <v>21</v>
      </c>
      <c r="N2996" t="s">
        <v>22</v>
      </c>
      <c r="O2996" t="s">
        <v>1837</v>
      </c>
    </row>
    <row r="2997" spans="1:15" x14ac:dyDescent="0.25">
      <c r="A2997" t="s">
        <v>970</v>
      </c>
      <c r="D2997" t="s">
        <v>922</v>
      </c>
      <c r="E2997" t="s">
        <v>101</v>
      </c>
      <c r="F2997" t="s">
        <v>41</v>
      </c>
      <c r="H2997" s="15" t="s">
        <v>7183</v>
      </c>
      <c r="I2997" s="1">
        <v>46275</v>
      </c>
      <c r="J2997" s="1">
        <v>46279</v>
      </c>
      <c r="K2997" s="1">
        <v>46279</v>
      </c>
      <c r="L2997" t="str">
        <f>IF(_xlfn.XLOOKUP(D2997, ABZ!A:A, ABZ!B:B, "", 0) = 0, "", _xlfn.XLOOKUP(D2997, ABZ!A:A, ABZ!B:B, "", 0))</f>
        <v>IT</v>
      </c>
      <c r="M2997" t="s">
        <v>21</v>
      </c>
      <c r="N2997" t="s">
        <v>22</v>
      </c>
      <c r="O2997" t="s">
        <v>1837</v>
      </c>
    </row>
    <row r="2998" spans="1:15" x14ac:dyDescent="0.25">
      <c r="A2998" s="59" t="s">
        <v>1855</v>
      </c>
      <c r="B2998">
        <v>449</v>
      </c>
      <c r="D2998" t="s">
        <v>324</v>
      </c>
      <c r="E2998" t="s">
        <v>26</v>
      </c>
      <c r="F2998" t="s">
        <v>57</v>
      </c>
      <c r="G2998" t="s">
        <v>44</v>
      </c>
      <c r="H2998" s="15" t="s">
        <v>20</v>
      </c>
      <c r="I2998" s="1">
        <v>46274</v>
      </c>
      <c r="J2998" s="1">
        <v>46281</v>
      </c>
      <c r="K2998" s="1">
        <v>46281</v>
      </c>
      <c r="L2998" t="str">
        <f>IF(_xlfn.XLOOKUP(D2998, ABZ!A:A, ABZ!B:B, "", 0) = 0, "", _xlfn.XLOOKUP(D2998, ABZ!A:A, ABZ!B:B, "", 0))</f>
        <v>Channel Sales</v>
      </c>
      <c r="M2998" t="s">
        <v>21</v>
      </c>
      <c r="N2998" t="s">
        <v>31</v>
      </c>
      <c r="O2998" t="s">
        <v>1574</v>
      </c>
    </row>
    <row r="2999" spans="1:15" x14ac:dyDescent="0.25">
      <c r="A2999" s="59" t="s">
        <v>1855</v>
      </c>
      <c r="B2999">
        <v>449</v>
      </c>
      <c r="D2999" t="s">
        <v>324</v>
      </c>
      <c r="E2999" t="s">
        <v>65</v>
      </c>
      <c r="F2999" t="s">
        <v>76</v>
      </c>
      <c r="G2999" t="s">
        <v>66</v>
      </c>
      <c r="H2999" s="15" t="s">
        <v>20</v>
      </c>
      <c r="I2999" s="1">
        <v>46274</v>
      </c>
      <c r="J2999" s="1">
        <v>46281</v>
      </c>
      <c r="K2999" s="1">
        <v>46281</v>
      </c>
      <c r="L2999" t="str">
        <f>IF(_xlfn.XLOOKUP(D2999, ABZ!A:A, ABZ!B:B, "", 0) = 0, "", _xlfn.XLOOKUP(D2999, ABZ!A:A, ABZ!B:B, "", 0))</f>
        <v>Channel Sales</v>
      </c>
      <c r="M2999" t="s">
        <v>21</v>
      </c>
      <c r="N2999" t="s">
        <v>31</v>
      </c>
      <c r="O2999" t="s">
        <v>1574</v>
      </c>
    </row>
    <row r="3000" spans="1:15" x14ac:dyDescent="0.25">
      <c r="A3000" s="59" t="s">
        <v>1855</v>
      </c>
      <c r="B3000">
        <v>449</v>
      </c>
      <c r="D3000" t="s">
        <v>324</v>
      </c>
      <c r="E3000" t="s">
        <v>40</v>
      </c>
      <c r="F3000" t="s">
        <v>41</v>
      </c>
      <c r="H3000" s="15" t="s">
        <v>20</v>
      </c>
      <c r="I3000" s="1">
        <v>46274</v>
      </c>
      <c r="J3000" s="1">
        <v>46281</v>
      </c>
      <c r="K3000" s="1">
        <v>46281</v>
      </c>
      <c r="L3000" t="str">
        <f>IF(_xlfn.XLOOKUP(D3000, ABZ!A:A, ABZ!B:B, "", 0) = 0, "", _xlfn.XLOOKUP(D3000, ABZ!A:A, ABZ!B:B, "", 0))</f>
        <v>Channel Sales</v>
      </c>
      <c r="N3000" t="s">
        <v>31</v>
      </c>
      <c r="O3000" t="s">
        <v>1574</v>
      </c>
    </row>
    <row r="3001" spans="1:15" x14ac:dyDescent="0.25">
      <c r="A3001" s="59" t="s">
        <v>1855</v>
      </c>
      <c r="B3001">
        <v>449</v>
      </c>
      <c r="D3001" t="s">
        <v>324</v>
      </c>
      <c r="E3001" t="s">
        <v>67</v>
      </c>
      <c r="F3001" t="s">
        <v>68</v>
      </c>
      <c r="G3001" t="s">
        <v>88</v>
      </c>
      <c r="H3001" s="15" t="s">
        <v>20</v>
      </c>
      <c r="I3001" s="1">
        <v>46274</v>
      </c>
      <c r="J3001" s="1">
        <v>46281</v>
      </c>
      <c r="K3001" s="1">
        <v>46281</v>
      </c>
      <c r="L3001" t="str">
        <f>IF(_xlfn.XLOOKUP(D3001, ABZ!A:A, ABZ!B:B, "", 0) = 0, "", _xlfn.XLOOKUP(D3001, ABZ!A:A, ABZ!B:B, "", 0))</f>
        <v>Channel Sales</v>
      </c>
      <c r="M3001" t="s">
        <v>21</v>
      </c>
      <c r="N3001" t="s">
        <v>31</v>
      </c>
      <c r="O3001" t="s">
        <v>1574</v>
      </c>
    </row>
    <row r="3002" spans="1:15" x14ac:dyDescent="0.25">
      <c r="A3002" s="59" t="s">
        <v>1856</v>
      </c>
      <c r="B3002">
        <v>409</v>
      </c>
      <c r="D3002" t="s">
        <v>324</v>
      </c>
      <c r="E3002" t="s">
        <v>26</v>
      </c>
      <c r="F3002" t="s">
        <v>57</v>
      </c>
      <c r="G3002" t="s">
        <v>44</v>
      </c>
      <c r="H3002" s="15" t="s">
        <v>20</v>
      </c>
      <c r="I3002" s="1">
        <v>46276</v>
      </c>
      <c r="J3002" s="1">
        <v>46283</v>
      </c>
      <c r="K3002" s="1">
        <v>46283</v>
      </c>
      <c r="L3002" t="str">
        <f>IF(_xlfn.XLOOKUP(D3002, ABZ!A:A, ABZ!B:B, "", 0) = 0, "", _xlfn.XLOOKUP(D3002, ABZ!A:A, ABZ!B:B, "", 0))</f>
        <v>Channel Sales</v>
      </c>
      <c r="M3002" t="s">
        <v>21</v>
      </c>
      <c r="N3002" t="s">
        <v>31</v>
      </c>
      <c r="O3002" t="s">
        <v>1574</v>
      </c>
    </row>
    <row r="3003" spans="1:15" x14ac:dyDescent="0.25">
      <c r="A3003" s="59" t="s">
        <v>1856</v>
      </c>
      <c r="B3003">
        <v>409</v>
      </c>
      <c r="D3003" t="s">
        <v>324</v>
      </c>
      <c r="E3003" t="s">
        <v>67</v>
      </c>
      <c r="F3003" t="s">
        <v>68</v>
      </c>
      <c r="G3003" t="s">
        <v>88</v>
      </c>
      <c r="H3003" s="15" t="s">
        <v>20</v>
      </c>
      <c r="I3003" s="1">
        <v>46276</v>
      </c>
      <c r="J3003" s="1">
        <v>46283</v>
      </c>
      <c r="K3003" s="1">
        <v>46283</v>
      </c>
      <c r="L3003" t="str">
        <f>IF(_xlfn.XLOOKUP(D3003, ABZ!A:A, ABZ!B:B, "", 0) = 0, "", _xlfn.XLOOKUP(D3003, ABZ!A:A, ABZ!B:B, "", 0))</f>
        <v>Channel Sales</v>
      </c>
      <c r="M3003" t="s">
        <v>21</v>
      </c>
      <c r="N3003" t="s">
        <v>31</v>
      </c>
      <c r="O3003" t="s">
        <v>1575</v>
      </c>
    </row>
    <row r="3004" spans="1:15" x14ac:dyDescent="0.25">
      <c r="A3004" s="59" t="s">
        <v>1856</v>
      </c>
      <c r="B3004">
        <v>409</v>
      </c>
      <c r="D3004" t="s">
        <v>324</v>
      </c>
      <c r="E3004" t="s">
        <v>65</v>
      </c>
      <c r="F3004" t="s">
        <v>76</v>
      </c>
      <c r="G3004" t="s">
        <v>66</v>
      </c>
      <c r="H3004" s="15" t="s">
        <v>20</v>
      </c>
      <c r="I3004" s="1">
        <v>46276</v>
      </c>
      <c r="J3004" s="1">
        <v>46283</v>
      </c>
      <c r="K3004" s="1">
        <v>46283</v>
      </c>
      <c r="L3004" t="str">
        <f>IF(_xlfn.XLOOKUP(D3004, ABZ!A:A, ABZ!B:B, "", 0) = 0, "", _xlfn.XLOOKUP(D3004, ABZ!A:A, ABZ!B:B, "", 0))</f>
        <v>Channel Sales</v>
      </c>
      <c r="M3004" t="s">
        <v>21</v>
      </c>
      <c r="N3004" t="s">
        <v>31</v>
      </c>
      <c r="O3004" t="s">
        <v>1779</v>
      </c>
    </row>
    <row r="3005" spans="1:15" x14ac:dyDescent="0.25">
      <c r="A3005" s="59" t="s">
        <v>1856</v>
      </c>
      <c r="B3005">
        <v>409</v>
      </c>
      <c r="D3005" t="s">
        <v>324</v>
      </c>
      <c r="E3005" t="s">
        <v>40</v>
      </c>
      <c r="F3005" t="s">
        <v>41</v>
      </c>
      <c r="H3005" s="15" t="s">
        <v>20</v>
      </c>
      <c r="I3005" s="1">
        <v>46276</v>
      </c>
      <c r="J3005" s="1">
        <v>46283</v>
      </c>
      <c r="K3005" s="1">
        <v>46283</v>
      </c>
      <c r="L3005" t="str">
        <f>IF(_xlfn.XLOOKUP(D3005, ABZ!A:A, ABZ!B:B, "", 0) = 0, "", _xlfn.XLOOKUP(D3005, ABZ!A:A, ABZ!B:B, "", 0))</f>
        <v>Channel Sales</v>
      </c>
      <c r="M3005" t="s">
        <v>21</v>
      </c>
      <c r="N3005" t="s">
        <v>31</v>
      </c>
      <c r="O3005" t="s">
        <v>1781</v>
      </c>
    </row>
    <row r="3006" spans="1:15" x14ac:dyDescent="0.25">
      <c r="A3006" s="59" t="s">
        <v>1857</v>
      </c>
      <c r="D3006" t="s">
        <v>324</v>
      </c>
      <c r="E3006" t="s">
        <v>26</v>
      </c>
      <c r="F3006" t="s">
        <v>51</v>
      </c>
      <c r="G3006" t="s">
        <v>44</v>
      </c>
      <c r="H3006" s="15" t="s">
        <v>20</v>
      </c>
      <c r="I3006" s="1">
        <v>46276</v>
      </c>
      <c r="J3006" s="1">
        <v>46281</v>
      </c>
      <c r="K3006" s="1">
        <v>46281</v>
      </c>
      <c r="L3006" t="str">
        <f>IF(_xlfn.XLOOKUP(D3006, ABZ!A:A, ABZ!B:B, "", 0) = 0, "", _xlfn.XLOOKUP(D3006, ABZ!A:A, ABZ!B:B, "", 0))</f>
        <v>Channel Sales</v>
      </c>
      <c r="M3006" t="s">
        <v>30</v>
      </c>
      <c r="N3006" t="s">
        <v>31</v>
      </c>
      <c r="O3006" t="s">
        <v>1574</v>
      </c>
    </row>
    <row r="3007" spans="1:15" x14ac:dyDescent="0.25">
      <c r="A3007" s="59" t="s">
        <v>1857</v>
      </c>
      <c r="D3007" t="s">
        <v>324</v>
      </c>
      <c r="E3007" t="s">
        <v>65</v>
      </c>
      <c r="F3007" t="s">
        <v>76</v>
      </c>
      <c r="G3007" t="s">
        <v>66</v>
      </c>
      <c r="H3007" s="15" t="s">
        <v>20</v>
      </c>
      <c r="I3007" s="1">
        <v>46276</v>
      </c>
      <c r="J3007" s="1">
        <v>46281</v>
      </c>
      <c r="K3007" s="1">
        <v>46281</v>
      </c>
      <c r="L3007" t="str">
        <f>IF(_xlfn.XLOOKUP(D3007, ABZ!A:A, ABZ!B:B, "", 0) = 0, "", _xlfn.XLOOKUP(D3007, ABZ!A:A, ABZ!B:B, "", 0))</f>
        <v>Channel Sales</v>
      </c>
      <c r="M3007" t="s">
        <v>30</v>
      </c>
      <c r="N3007" t="s">
        <v>31</v>
      </c>
      <c r="O3007" t="s">
        <v>1574</v>
      </c>
    </row>
    <row r="3008" spans="1:15" x14ac:dyDescent="0.25">
      <c r="A3008" s="59" t="s">
        <v>1857</v>
      </c>
      <c r="D3008" t="s">
        <v>324</v>
      </c>
      <c r="E3008" t="s">
        <v>40</v>
      </c>
      <c r="F3008" t="s">
        <v>41</v>
      </c>
      <c r="H3008" s="15" t="s">
        <v>20</v>
      </c>
      <c r="I3008" s="1">
        <v>46276</v>
      </c>
      <c r="J3008" s="1">
        <v>46281</v>
      </c>
      <c r="K3008" s="1">
        <v>46281</v>
      </c>
      <c r="L3008" t="str">
        <f>IF(_xlfn.XLOOKUP(D3008, ABZ!A:A, ABZ!B:B, "", 0) = 0, "", _xlfn.XLOOKUP(D3008, ABZ!A:A, ABZ!B:B, "", 0))</f>
        <v>Channel Sales</v>
      </c>
      <c r="M3008" t="s">
        <v>30</v>
      </c>
      <c r="N3008" t="s">
        <v>31</v>
      </c>
      <c r="O3008" t="s">
        <v>1574</v>
      </c>
    </row>
    <row r="3009" spans="1:15" x14ac:dyDescent="0.25">
      <c r="A3009" s="59" t="s">
        <v>1857</v>
      </c>
      <c r="D3009" t="s">
        <v>324</v>
      </c>
      <c r="E3009" t="s">
        <v>67</v>
      </c>
      <c r="F3009" t="s">
        <v>68</v>
      </c>
      <c r="G3009" t="s">
        <v>88</v>
      </c>
      <c r="H3009" s="15" t="s">
        <v>20</v>
      </c>
      <c r="I3009" s="1">
        <v>46276</v>
      </c>
      <c r="J3009" s="1">
        <v>46281</v>
      </c>
      <c r="K3009" s="1">
        <v>46281</v>
      </c>
      <c r="L3009" t="str">
        <f>IF(_xlfn.XLOOKUP(D3009, ABZ!A:A, ABZ!B:B, "", 0) = 0, "", _xlfn.XLOOKUP(D3009, ABZ!A:A, ABZ!B:B, "", 0))</f>
        <v>Channel Sales</v>
      </c>
      <c r="M3009" t="s">
        <v>30</v>
      </c>
      <c r="N3009" t="s">
        <v>31</v>
      </c>
      <c r="O3009" t="s">
        <v>1574</v>
      </c>
    </row>
    <row r="3010" spans="1:15" x14ac:dyDescent="0.25">
      <c r="A3010" s="59" t="s">
        <v>1858</v>
      </c>
      <c r="B3010">
        <v>400</v>
      </c>
      <c r="D3010" t="s">
        <v>1071</v>
      </c>
      <c r="E3010" t="s">
        <v>26</v>
      </c>
      <c r="F3010" t="s">
        <v>57</v>
      </c>
      <c r="G3010" t="s">
        <v>44</v>
      </c>
      <c r="H3010" s="15" t="s">
        <v>20</v>
      </c>
      <c r="I3010" s="1">
        <v>46276</v>
      </c>
      <c r="J3010" s="1">
        <v>46283</v>
      </c>
      <c r="K3010" s="1">
        <v>46283</v>
      </c>
      <c r="L3010" t="str">
        <f>IF(_xlfn.XLOOKUP(D3010, ABZ!A:A, ABZ!B:B, "", 0) = 0, "", _xlfn.XLOOKUP(D3010, ABZ!A:A, ABZ!B:B, "", 0))</f>
        <v>Corporate Communications</v>
      </c>
      <c r="M3010" t="s">
        <v>502</v>
      </c>
      <c r="N3010" t="s">
        <v>86</v>
      </c>
      <c r="O3010" t="s">
        <v>1859</v>
      </c>
    </row>
    <row r="3011" spans="1:15" x14ac:dyDescent="0.25">
      <c r="A3011" s="59" t="s">
        <v>1858</v>
      </c>
      <c r="B3011">
        <v>400</v>
      </c>
      <c r="D3011" t="s">
        <v>1071</v>
      </c>
      <c r="E3011" t="s">
        <v>67</v>
      </c>
      <c r="F3011" t="s">
        <v>68</v>
      </c>
      <c r="G3011" t="s">
        <v>88</v>
      </c>
      <c r="H3011" s="15" t="s">
        <v>20</v>
      </c>
      <c r="I3011" s="1">
        <v>46276</v>
      </c>
      <c r="J3011" s="1">
        <v>46283</v>
      </c>
      <c r="K3011" s="1">
        <v>46283</v>
      </c>
      <c r="L3011" t="str">
        <f>IF(_xlfn.XLOOKUP(D3011, ABZ!A:A, ABZ!B:B, "", 0) = 0, "", _xlfn.XLOOKUP(D3011, ABZ!A:A, ABZ!B:B, "", 0))</f>
        <v>Corporate Communications</v>
      </c>
      <c r="M3011" t="s">
        <v>502</v>
      </c>
      <c r="N3011" t="s">
        <v>86</v>
      </c>
      <c r="O3011" t="s">
        <v>1859</v>
      </c>
    </row>
    <row r="3012" spans="1:15" x14ac:dyDescent="0.25">
      <c r="A3012" s="59" t="s">
        <v>1858</v>
      </c>
      <c r="B3012">
        <v>400</v>
      </c>
      <c r="D3012" t="s">
        <v>1071</v>
      </c>
      <c r="E3012" t="s">
        <v>69</v>
      </c>
      <c r="F3012" t="s">
        <v>70</v>
      </c>
      <c r="H3012" s="15" t="s">
        <v>20</v>
      </c>
      <c r="I3012" s="1">
        <v>46276</v>
      </c>
      <c r="J3012" s="1">
        <v>46283</v>
      </c>
      <c r="K3012" s="1">
        <v>46283</v>
      </c>
      <c r="L3012" t="str">
        <f>IF(_xlfn.XLOOKUP(D3012, ABZ!A:A, ABZ!B:B, "", 0) = 0, "", _xlfn.XLOOKUP(D3012, ABZ!A:A, ABZ!B:B, "", 0))</f>
        <v>Corporate Communications</v>
      </c>
      <c r="M3012" t="s">
        <v>502</v>
      </c>
      <c r="N3012" t="s">
        <v>86</v>
      </c>
      <c r="O3012" t="s">
        <v>1859</v>
      </c>
    </row>
    <row r="3013" spans="1:15" x14ac:dyDescent="0.25">
      <c r="A3013" s="59" t="s">
        <v>1858</v>
      </c>
      <c r="B3013">
        <v>400</v>
      </c>
      <c r="D3013" t="s">
        <v>1071</v>
      </c>
      <c r="E3013" t="s">
        <v>65</v>
      </c>
      <c r="F3013" t="s">
        <v>76</v>
      </c>
      <c r="G3013" t="s">
        <v>66</v>
      </c>
      <c r="H3013" s="15" t="s">
        <v>20</v>
      </c>
      <c r="I3013" s="1">
        <v>46276</v>
      </c>
      <c r="J3013" s="1">
        <v>46283</v>
      </c>
      <c r="K3013" s="1">
        <v>46283</v>
      </c>
      <c r="L3013" t="str">
        <f>IF(_xlfn.XLOOKUP(D3013, ABZ!A:A, ABZ!B:B, "", 0) = 0, "", _xlfn.XLOOKUP(D3013, ABZ!A:A, ABZ!B:B, "", 0))</f>
        <v>Corporate Communications</v>
      </c>
      <c r="M3013" t="s">
        <v>502</v>
      </c>
      <c r="N3013" t="s">
        <v>86</v>
      </c>
      <c r="O3013" t="s">
        <v>1859</v>
      </c>
    </row>
    <row r="3014" spans="1:15" x14ac:dyDescent="0.25">
      <c r="A3014" s="59" t="s">
        <v>1858</v>
      </c>
      <c r="B3014">
        <v>400</v>
      </c>
      <c r="D3014" t="s">
        <v>1071</v>
      </c>
      <c r="E3014" t="s">
        <v>40</v>
      </c>
      <c r="F3014" t="s">
        <v>41</v>
      </c>
      <c r="H3014" s="15" t="s">
        <v>20</v>
      </c>
      <c r="I3014" s="1">
        <v>46276</v>
      </c>
      <c r="J3014" s="1">
        <v>46283</v>
      </c>
      <c r="K3014" s="1">
        <v>46283</v>
      </c>
      <c r="L3014" t="str">
        <f>IF(_xlfn.XLOOKUP(D3014, ABZ!A:A, ABZ!B:B, "", 0) = 0, "", _xlfn.XLOOKUP(D3014, ABZ!A:A, ABZ!B:B, "", 0))</f>
        <v>Corporate Communications</v>
      </c>
      <c r="M3014" t="s">
        <v>502</v>
      </c>
      <c r="N3014" t="s">
        <v>86</v>
      </c>
      <c r="O3014" t="s">
        <v>1859</v>
      </c>
    </row>
    <row r="3015" spans="1:15" x14ac:dyDescent="0.25">
      <c r="A3015" s="60" t="s">
        <v>1860</v>
      </c>
      <c r="B3015">
        <v>40</v>
      </c>
      <c r="D3015" t="s">
        <v>148</v>
      </c>
      <c r="E3015" t="s">
        <v>26</v>
      </c>
      <c r="F3015" t="s">
        <v>51</v>
      </c>
      <c r="H3015" s="15" t="s">
        <v>20</v>
      </c>
      <c r="I3015" s="1">
        <v>46279</v>
      </c>
      <c r="J3015" s="1">
        <v>46279</v>
      </c>
      <c r="K3015" s="1">
        <v>46279</v>
      </c>
      <c r="L3015" t="str">
        <f>IF(_xlfn.XLOOKUP(D3015, ABZ!A:A, ABZ!B:B, "", 0) = 0, "", _xlfn.XLOOKUP(D3015, ABZ!A:A, ABZ!B:B, "", 0))</f>
        <v>D2C Ecommerce</v>
      </c>
      <c r="M3015" t="s">
        <v>21</v>
      </c>
      <c r="N3015" t="s">
        <v>86</v>
      </c>
      <c r="O3015" t="s">
        <v>1861</v>
      </c>
    </row>
    <row r="3016" spans="1:15" x14ac:dyDescent="0.25">
      <c r="A3016" s="59" t="s">
        <v>1862</v>
      </c>
      <c r="B3016">
        <v>702</v>
      </c>
      <c r="D3016" t="s">
        <v>1581</v>
      </c>
      <c r="E3016" t="s">
        <v>26</v>
      </c>
      <c r="F3016" t="s">
        <v>57</v>
      </c>
      <c r="G3016" t="s">
        <v>51</v>
      </c>
      <c r="H3016" s="15" t="s">
        <v>20</v>
      </c>
      <c r="I3016" s="1">
        <v>46279</v>
      </c>
      <c r="J3016" s="1">
        <v>46289</v>
      </c>
      <c r="K3016" s="1">
        <v>46290</v>
      </c>
      <c r="L3016" t="str">
        <f>IF(_xlfn.XLOOKUP(D3016, ABZ!A:A, ABZ!B:B, "", 0) = 0, "", _xlfn.XLOOKUP(D3016, ABZ!A:A, ABZ!B:B, "", 0))</f>
        <v>User Interface &amp; Clients</v>
      </c>
      <c r="M3016" t="s">
        <v>21</v>
      </c>
      <c r="N3016" t="s">
        <v>31</v>
      </c>
      <c r="O3016" t="s">
        <v>1863</v>
      </c>
    </row>
    <row r="3017" spans="1:15" x14ac:dyDescent="0.25">
      <c r="A3017" s="59" t="s">
        <v>1862</v>
      </c>
      <c r="B3017">
        <v>702</v>
      </c>
      <c r="D3017" t="s">
        <v>1581</v>
      </c>
      <c r="E3017" t="s">
        <v>69</v>
      </c>
      <c r="F3017" t="s">
        <v>70</v>
      </c>
      <c r="H3017" s="15" t="s">
        <v>20</v>
      </c>
      <c r="I3017" s="1">
        <v>46279</v>
      </c>
      <c r="J3017" s="1">
        <v>46289</v>
      </c>
      <c r="K3017" s="1">
        <v>46290</v>
      </c>
      <c r="L3017" t="str">
        <f>IF(_xlfn.XLOOKUP(D3017, ABZ!A:A, ABZ!B:B, "", 0) = 0, "", _xlfn.XLOOKUP(D3017, ABZ!A:A, ABZ!B:B, "", 0))</f>
        <v>User Interface &amp; Clients</v>
      </c>
      <c r="M3017" t="s">
        <v>21</v>
      </c>
      <c r="N3017" t="s">
        <v>31</v>
      </c>
      <c r="O3017" t="s">
        <v>1863</v>
      </c>
    </row>
    <row r="3018" spans="1:15" x14ac:dyDescent="0.25">
      <c r="A3018" s="59" t="s">
        <v>1862</v>
      </c>
      <c r="B3018">
        <v>702</v>
      </c>
      <c r="D3018" t="s">
        <v>1581</v>
      </c>
      <c r="E3018" t="s">
        <v>65</v>
      </c>
      <c r="F3018" t="s">
        <v>66</v>
      </c>
      <c r="H3018" s="15" t="s">
        <v>20</v>
      </c>
      <c r="I3018" s="1">
        <v>46279</v>
      </c>
      <c r="J3018" s="1">
        <v>46289</v>
      </c>
      <c r="K3018" s="1">
        <v>46290</v>
      </c>
      <c r="L3018" t="str">
        <f>IF(_xlfn.XLOOKUP(D3018, ABZ!A:A, ABZ!B:B, "", 0) = 0, "", _xlfn.XLOOKUP(D3018, ABZ!A:A, ABZ!B:B, "", 0))</f>
        <v>User Interface &amp; Clients</v>
      </c>
      <c r="M3018" t="s">
        <v>21</v>
      </c>
      <c r="N3018" t="s">
        <v>31</v>
      </c>
      <c r="O3018" t="s">
        <v>1863</v>
      </c>
    </row>
    <row r="3019" spans="1:15" x14ac:dyDescent="0.25">
      <c r="A3019" s="59" t="s">
        <v>1862</v>
      </c>
      <c r="B3019">
        <v>702</v>
      </c>
      <c r="D3019" t="s">
        <v>1581</v>
      </c>
      <c r="E3019" t="s">
        <v>67</v>
      </c>
      <c r="F3019" t="s">
        <v>68</v>
      </c>
      <c r="G3019" t="s">
        <v>88</v>
      </c>
      <c r="H3019" s="15" t="s">
        <v>20</v>
      </c>
      <c r="I3019" s="1">
        <v>46279</v>
      </c>
      <c r="J3019" s="1">
        <v>46289</v>
      </c>
      <c r="K3019" s="1">
        <v>46290</v>
      </c>
      <c r="L3019" t="str">
        <f>IF(_xlfn.XLOOKUP(D3019, ABZ!A:A, ABZ!B:B, "", 0) = 0, "", _xlfn.XLOOKUP(D3019, ABZ!A:A, ABZ!B:B, "", 0))</f>
        <v>User Interface &amp; Clients</v>
      </c>
      <c r="M3019" t="s">
        <v>21</v>
      </c>
      <c r="N3019" t="s">
        <v>31</v>
      </c>
      <c r="O3019" t="s">
        <v>1863</v>
      </c>
    </row>
    <row r="3020" spans="1:15" x14ac:dyDescent="0.25">
      <c r="A3020" s="59" t="s">
        <v>1862</v>
      </c>
      <c r="B3020">
        <v>702</v>
      </c>
      <c r="D3020" t="s">
        <v>1581</v>
      </c>
      <c r="E3020" t="s">
        <v>40</v>
      </c>
      <c r="F3020" t="s">
        <v>41</v>
      </c>
      <c r="H3020" s="15" t="s">
        <v>20</v>
      </c>
      <c r="I3020" s="1">
        <v>46279</v>
      </c>
      <c r="J3020" s="1">
        <v>46289</v>
      </c>
      <c r="K3020" s="1">
        <v>46290</v>
      </c>
      <c r="L3020" t="str">
        <f>IF(_xlfn.XLOOKUP(D3020, ABZ!A:A, ABZ!B:B, "", 0) = 0, "", _xlfn.XLOOKUP(D3020, ABZ!A:A, ABZ!B:B, "", 0))</f>
        <v>User Interface &amp; Clients</v>
      </c>
      <c r="M3020" t="s">
        <v>21</v>
      </c>
      <c r="N3020" t="s">
        <v>31</v>
      </c>
      <c r="O3020" t="s">
        <v>1863</v>
      </c>
    </row>
    <row r="3021" spans="1:15" x14ac:dyDescent="0.25">
      <c r="A3021" s="59" t="s">
        <v>1862</v>
      </c>
      <c r="B3021">
        <v>702</v>
      </c>
      <c r="D3021" t="s">
        <v>1581</v>
      </c>
      <c r="E3021" t="s">
        <v>34</v>
      </c>
      <c r="F3021" t="s">
        <v>1201</v>
      </c>
      <c r="H3021" s="15" t="s">
        <v>20</v>
      </c>
      <c r="I3021" s="1">
        <v>46279</v>
      </c>
      <c r="J3021" s="1">
        <v>46289</v>
      </c>
      <c r="K3021" s="1">
        <v>46290</v>
      </c>
      <c r="L3021" t="str">
        <f>IF(_xlfn.XLOOKUP(D3021, ABZ!A:A, ABZ!B:B, "", 0) = 0, "", _xlfn.XLOOKUP(D3021, ABZ!A:A, ABZ!B:B, "", 0))</f>
        <v>User Interface &amp; Clients</v>
      </c>
      <c r="M3021" t="s">
        <v>21</v>
      </c>
      <c r="N3021" t="s">
        <v>31</v>
      </c>
      <c r="O3021" t="s">
        <v>1863</v>
      </c>
    </row>
    <row r="3022" spans="1:15" x14ac:dyDescent="0.25">
      <c r="A3022" s="59" t="s">
        <v>1862</v>
      </c>
      <c r="B3022">
        <v>702</v>
      </c>
      <c r="D3022" t="s">
        <v>1581</v>
      </c>
      <c r="E3022" t="s">
        <v>105</v>
      </c>
      <c r="F3022" t="s">
        <v>35</v>
      </c>
      <c r="H3022" s="15" t="s">
        <v>20</v>
      </c>
      <c r="I3022" s="1">
        <v>46279</v>
      </c>
      <c r="J3022" s="1">
        <v>46289</v>
      </c>
      <c r="K3022" s="1">
        <v>46290</v>
      </c>
      <c r="L3022" t="str">
        <f>IF(_xlfn.XLOOKUP(D3022, ABZ!A:A, ABZ!B:B, "", 0) = 0, "", _xlfn.XLOOKUP(D3022, ABZ!A:A, ABZ!B:B, "", 0))</f>
        <v>User Interface &amp; Clients</v>
      </c>
      <c r="M3022" t="s">
        <v>21</v>
      </c>
      <c r="N3022" t="s">
        <v>31</v>
      </c>
      <c r="O3022" t="s">
        <v>1863</v>
      </c>
    </row>
    <row r="3023" spans="1:15" x14ac:dyDescent="0.25">
      <c r="A3023" s="59" t="s">
        <v>1864</v>
      </c>
      <c r="B3023">
        <v>2540</v>
      </c>
      <c r="D3023" t="s">
        <v>1084</v>
      </c>
      <c r="E3023" t="s">
        <v>69</v>
      </c>
      <c r="F3023" t="s">
        <v>70</v>
      </c>
      <c r="H3023" s="15" t="s">
        <v>20</v>
      </c>
      <c r="I3023" s="1">
        <v>46279</v>
      </c>
      <c r="J3023" s="1">
        <v>46283</v>
      </c>
      <c r="K3023" s="1">
        <v>46283</v>
      </c>
      <c r="L3023" t="str">
        <f>IF(_xlfn.XLOOKUP(D3023, ABZ!A:A, ABZ!B:B, "", 0) = 0, "", _xlfn.XLOOKUP(D3023, ABZ!A:A, ABZ!B:B, "", 0))</f>
        <v>Technical Communication</v>
      </c>
      <c r="M3023" t="s">
        <v>502</v>
      </c>
      <c r="N3023" t="s">
        <v>31</v>
      </c>
      <c r="O3023" t="s">
        <v>1865</v>
      </c>
    </row>
    <row r="3024" spans="1:15" x14ac:dyDescent="0.25">
      <c r="A3024" s="59" t="s">
        <v>1864</v>
      </c>
      <c r="B3024">
        <v>2540</v>
      </c>
      <c r="D3024" t="s">
        <v>1084</v>
      </c>
      <c r="E3024" t="s">
        <v>67</v>
      </c>
      <c r="F3024" t="s">
        <v>68</v>
      </c>
      <c r="H3024" s="15" t="s">
        <v>20</v>
      </c>
      <c r="I3024" s="1">
        <v>46279</v>
      </c>
      <c r="J3024" s="1">
        <v>46283</v>
      </c>
      <c r="K3024" s="1">
        <v>46283</v>
      </c>
      <c r="L3024" t="str">
        <f>IF(_xlfn.XLOOKUP(D3024, ABZ!A:A, ABZ!B:B, "", 0) = 0, "", _xlfn.XLOOKUP(D3024, ABZ!A:A, ABZ!B:B, "", 0))</f>
        <v>Technical Communication</v>
      </c>
      <c r="M3024" t="s">
        <v>502</v>
      </c>
      <c r="N3024" t="s">
        <v>31</v>
      </c>
      <c r="O3024" t="s">
        <v>1866</v>
      </c>
    </row>
    <row r="3025" spans="1:15" x14ac:dyDescent="0.25">
      <c r="A3025" s="59" t="s">
        <v>1864</v>
      </c>
      <c r="B3025">
        <v>2540</v>
      </c>
      <c r="D3025" t="s">
        <v>1084</v>
      </c>
      <c r="E3025" t="s">
        <v>65</v>
      </c>
      <c r="F3025" t="s">
        <v>66</v>
      </c>
      <c r="H3025" s="15" t="s">
        <v>20</v>
      </c>
      <c r="I3025" s="1">
        <v>46279</v>
      </c>
      <c r="J3025" s="1">
        <v>46283</v>
      </c>
      <c r="K3025" s="1">
        <v>46283</v>
      </c>
      <c r="L3025" t="str">
        <f>IF(_xlfn.XLOOKUP(D3025, ABZ!A:A, ABZ!B:B, "", 0) = 0, "", _xlfn.XLOOKUP(D3025, ABZ!A:A, ABZ!B:B, "", 0))</f>
        <v>Technical Communication</v>
      </c>
      <c r="M3025" t="s">
        <v>502</v>
      </c>
      <c r="N3025" t="s">
        <v>31</v>
      </c>
      <c r="O3025" t="s">
        <v>1867</v>
      </c>
    </row>
    <row r="3026" spans="1:15" x14ac:dyDescent="0.25">
      <c r="A3026" s="59" t="s">
        <v>1864</v>
      </c>
      <c r="B3026">
        <v>2540</v>
      </c>
      <c r="D3026" t="s">
        <v>1084</v>
      </c>
      <c r="E3026" t="s">
        <v>40</v>
      </c>
      <c r="F3026" t="s">
        <v>41</v>
      </c>
      <c r="H3026" s="15" t="s">
        <v>20</v>
      </c>
      <c r="I3026" s="1">
        <v>46279</v>
      </c>
      <c r="J3026" s="1">
        <v>46283</v>
      </c>
      <c r="K3026" s="1">
        <v>46283</v>
      </c>
      <c r="L3026" t="str">
        <f>IF(_xlfn.XLOOKUP(D3026, ABZ!A:A, ABZ!B:B, "", 0) = 0, "", _xlfn.XLOOKUP(D3026, ABZ!A:A, ABZ!B:B, "", 0))</f>
        <v>Technical Communication</v>
      </c>
      <c r="M3026" t="s">
        <v>502</v>
      </c>
      <c r="N3026" t="s">
        <v>31</v>
      </c>
      <c r="O3026" t="s">
        <v>1868</v>
      </c>
    </row>
    <row r="3027" spans="1:15" x14ac:dyDescent="0.25">
      <c r="A3027" s="59" t="s">
        <v>1864</v>
      </c>
      <c r="B3027">
        <v>2540</v>
      </c>
      <c r="D3027" t="s">
        <v>1084</v>
      </c>
      <c r="E3027" t="s">
        <v>26</v>
      </c>
      <c r="F3027" t="s">
        <v>44</v>
      </c>
      <c r="H3027" s="15" t="s">
        <v>20</v>
      </c>
      <c r="I3027" s="1">
        <v>46279</v>
      </c>
      <c r="J3027" s="1">
        <v>46283</v>
      </c>
      <c r="K3027" s="1">
        <v>46283</v>
      </c>
      <c r="L3027" t="str">
        <f>IF(_xlfn.XLOOKUP(D3027, ABZ!A:A, ABZ!B:B, "", 0) = 0, "", _xlfn.XLOOKUP(D3027, ABZ!A:A, ABZ!B:B, "", 0))</f>
        <v>Technical Communication</v>
      </c>
      <c r="M3027" t="s">
        <v>502</v>
      </c>
      <c r="N3027" t="s">
        <v>31</v>
      </c>
      <c r="O3027" t="s">
        <v>1869</v>
      </c>
    </row>
    <row r="3028" spans="1:15" x14ac:dyDescent="0.25">
      <c r="A3028" s="59" t="s">
        <v>1870</v>
      </c>
      <c r="D3028" t="s">
        <v>119</v>
      </c>
      <c r="E3028" t="s">
        <v>18</v>
      </c>
      <c r="G3028" t="s">
        <v>19</v>
      </c>
      <c r="H3028" s="15" t="s">
        <v>20</v>
      </c>
      <c r="I3028" s="1">
        <v>46279</v>
      </c>
      <c r="J3028" s="1">
        <v>46280</v>
      </c>
      <c r="K3028" s="1">
        <v>46281</v>
      </c>
      <c r="L3028" t="str">
        <f>IF(_xlfn.XLOOKUP(D3028, ABZ!A:A, ABZ!B:B, "", 0) = 0, "", _xlfn.XLOOKUP(D3028, ABZ!A:A, ABZ!B:B, "", 0))</f>
        <v>Channel Sales</v>
      </c>
      <c r="M3028" t="s">
        <v>21</v>
      </c>
      <c r="N3028" t="s">
        <v>22</v>
      </c>
    </row>
    <row r="3029" spans="1:15" x14ac:dyDescent="0.25">
      <c r="A3029" t="s">
        <v>1871</v>
      </c>
      <c r="C3029">
        <v>15</v>
      </c>
      <c r="D3029" t="s">
        <v>1423</v>
      </c>
      <c r="E3029" t="s">
        <v>18</v>
      </c>
      <c r="G3029" t="s">
        <v>19</v>
      </c>
      <c r="H3029" s="15" t="s">
        <v>20</v>
      </c>
      <c r="I3029" s="1">
        <v>46280</v>
      </c>
      <c r="J3029" s="1">
        <v>46280</v>
      </c>
      <c r="K3029" s="1">
        <v>46287</v>
      </c>
      <c r="L3029" t="str">
        <f>IF(_xlfn.XLOOKUP(D3029, ABZ!A:A, ABZ!B:B, "", 0) = 0, "", _xlfn.XLOOKUP(D3029, ABZ!A:A, ABZ!B:B, "", 0))</f>
        <v>Sales Marketing</v>
      </c>
      <c r="M3029" t="s">
        <v>21</v>
      </c>
      <c r="N3029" t="s">
        <v>31</v>
      </c>
      <c r="O3029" t="s">
        <v>1574</v>
      </c>
    </row>
    <row r="3030" spans="1:15" x14ac:dyDescent="0.25">
      <c r="A3030" t="s">
        <v>1871</v>
      </c>
      <c r="C3030">
        <v>678</v>
      </c>
      <c r="D3030" t="s">
        <v>1423</v>
      </c>
      <c r="E3030" t="s">
        <v>26</v>
      </c>
      <c r="F3030" t="s">
        <v>44</v>
      </c>
      <c r="G3030" t="s">
        <v>51</v>
      </c>
      <c r="H3030" s="15" t="s">
        <v>20</v>
      </c>
      <c r="I3030" s="1">
        <v>46280</v>
      </c>
      <c r="J3030" s="1">
        <v>46287</v>
      </c>
      <c r="K3030" s="1">
        <v>46287</v>
      </c>
      <c r="L3030" t="str">
        <f>IF(_xlfn.XLOOKUP(D3030, ABZ!A:A, ABZ!B:B, "", 0) = 0, "", _xlfn.XLOOKUP(D3030, ABZ!A:A, ABZ!B:B, "", 0))</f>
        <v>Sales Marketing</v>
      </c>
      <c r="M3030" t="s">
        <v>21</v>
      </c>
      <c r="N3030" t="s">
        <v>31</v>
      </c>
      <c r="O3030" t="s">
        <v>1574</v>
      </c>
    </row>
    <row r="3031" spans="1:15" x14ac:dyDescent="0.25">
      <c r="A3031" t="s">
        <v>1871</v>
      </c>
      <c r="C3031">
        <v>678</v>
      </c>
      <c r="D3031" t="s">
        <v>1423</v>
      </c>
      <c r="E3031" t="s">
        <v>40</v>
      </c>
      <c r="F3031" t="s">
        <v>41</v>
      </c>
      <c r="H3031" s="15" t="s">
        <v>20</v>
      </c>
      <c r="I3031" s="1">
        <v>46280</v>
      </c>
      <c r="J3031" s="1">
        <v>46287</v>
      </c>
      <c r="K3031" s="1">
        <v>46287</v>
      </c>
      <c r="L3031" t="str">
        <f>IF(_xlfn.XLOOKUP(D3031, ABZ!A:A, ABZ!B:B, "", 0) = 0, "", _xlfn.XLOOKUP(D3031, ABZ!A:A, ABZ!B:B, "", 0))</f>
        <v>Sales Marketing</v>
      </c>
      <c r="M3031" t="s">
        <v>21</v>
      </c>
      <c r="N3031" t="s">
        <v>31</v>
      </c>
      <c r="O3031" t="s">
        <v>1574</v>
      </c>
    </row>
    <row r="3032" spans="1:15" x14ac:dyDescent="0.25">
      <c r="A3032" t="s">
        <v>1871</v>
      </c>
      <c r="C3032">
        <v>678</v>
      </c>
      <c r="D3032" t="s">
        <v>1423</v>
      </c>
      <c r="E3032" t="s">
        <v>69</v>
      </c>
      <c r="F3032" t="s">
        <v>70</v>
      </c>
      <c r="H3032" s="15" t="s">
        <v>20</v>
      </c>
      <c r="I3032" s="1">
        <v>46280</v>
      </c>
      <c r="J3032" s="1">
        <v>46287</v>
      </c>
      <c r="K3032" s="1">
        <v>46287</v>
      </c>
      <c r="L3032" t="str">
        <f>IF(_xlfn.XLOOKUP(D3032, ABZ!A:A, ABZ!B:B, "", 0) = 0, "", _xlfn.XLOOKUP(D3032, ABZ!A:A, ABZ!B:B, "", 0))</f>
        <v>Sales Marketing</v>
      </c>
      <c r="M3032" t="s">
        <v>21</v>
      </c>
      <c r="N3032" t="s">
        <v>31</v>
      </c>
      <c r="O3032" t="s">
        <v>1574</v>
      </c>
    </row>
    <row r="3033" spans="1:15" x14ac:dyDescent="0.25">
      <c r="A3033" t="s">
        <v>1872</v>
      </c>
      <c r="B3033">
        <v>857</v>
      </c>
      <c r="C3033">
        <v>10</v>
      </c>
      <c r="D3033" t="s">
        <v>1302</v>
      </c>
      <c r="E3033" t="s">
        <v>1843</v>
      </c>
      <c r="G3033" t="s">
        <v>19</v>
      </c>
      <c r="H3033" s="15" t="s">
        <v>20</v>
      </c>
      <c r="I3033" s="1">
        <v>46280</v>
      </c>
      <c r="J3033" s="1">
        <v>46280</v>
      </c>
      <c r="K3033" s="1">
        <v>46280</v>
      </c>
      <c r="L3033" t="str">
        <f>IF(_xlfn.XLOOKUP(D3033, ABZ!A:A, ABZ!B:B, "", 0) = 0, "", _xlfn.XLOOKUP(D3033, ABZ!A:A, ABZ!B:B, "", 0))</f>
        <v>Product Management</v>
      </c>
      <c r="M3033" t="s">
        <v>21</v>
      </c>
      <c r="N3033" t="s">
        <v>22</v>
      </c>
      <c r="O3033" t="s">
        <v>1811</v>
      </c>
    </row>
    <row r="3034" spans="1:15" x14ac:dyDescent="0.25">
      <c r="A3034" t="s">
        <v>1873</v>
      </c>
      <c r="B3034">
        <v>939</v>
      </c>
      <c r="D3034" t="s">
        <v>1302</v>
      </c>
      <c r="E3034" t="s">
        <v>1845</v>
      </c>
      <c r="F3034" t="s">
        <v>51</v>
      </c>
      <c r="G3034" t="s">
        <v>44</v>
      </c>
      <c r="H3034" s="15" t="s">
        <v>20</v>
      </c>
      <c r="I3034" s="1">
        <v>46280</v>
      </c>
      <c r="J3034" s="1">
        <v>46280</v>
      </c>
      <c r="K3034" s="1">
        <v>46281</v>
      </c>
      <c r="L3034" t="str">
        <f>IF(_xlfn.XLOOKUP(D3034, ABZ!A:A, ABZ!B:B, "", 0) = 0, "", _xlfn.XLOOKUP(D3034, ABZ!A:A, ABZ!B:B, "", 0))</f>
        <v>Product Management</v>
      </c>
      <c r="M3034" t="s">
        <v>21</v>
      </c>
      <c r="N3034" t="s">
        <v>22</v>
      </c>
      <c r="O3034" t="s">
        <v>1811</v>
      </c>
    </row>
    <row r="3035" spans="1:15" x14ac:dyDescent="0.25">
      <c r="A3035" t="s">
        <v>1874</v>
      </c>
      <c r="B3035">
        <v>58</v>
      </c>
      <c r="D3035" t="s">
        <v>1472</v>
      </c>
      <c r="E3035" t="s">
        <v>26</v>
      </c>
      <c r="F3035" t="s">
        <v>57</v>
      </c>
      <c r="H3035" s="15" t="s">
        <v>624</v>
      </c>
      <c r="I3035" s="1">
        <v>46281</v>
      </c>
      <c r="J3035" s="1">
        <v>46283</v>
      </c>
      <c r="K3035" s="1">
        <v>46283</v>
      </c>
      <c r="L3035" t="str">
        <f>IF(_xlfn.XLOOKUP(D3035, ABZ!A:A, ABZ!B:B, "", 0) = 0, "", _xlfn.XLOOKUP(D3035, ABZ!A:A, ABZ!B:B, "", 0))</f>
        <v>User Interface &amp; Clients</v>
      </c>
      <c r="M3035" t="s">
        <v>21</v>
      </c>
      <c r="N3035" t="s">
        <v>86</v>
      </c>
      <c r="O3035" t="s">
        <v>1840</v>
      </c>
    </row>
    <row r="3036" spans="1:15" x14ac:dyDescent="0.25">
      <c r="A3036" t="s">
        <v>1874</v>
      </c>
      <c r="B3036">
        <v>58</v>
      </c>
      <c r="D3036" t="s">
        <v>1472</v>
      </c>
      <c r="E3036" t="s">
        <v>67</v>
      </c>
      <c r="F3036" t="s">
        <v>68</v>
      </c>
      <c r="H3036" s="15" t="s">
        <v>624</v>
      </c>
      <c r="I3036" s="1">
        <v>46281</v>
      </c>
      <c r="J3036" s="1">
        <v>46283</v>
      </c>
      <c r="K3036" s="1">
        <v>46283</v>
      </c>
      <c r="L3036" t="str">
        <f>IF(_xlfn.XLOOKUP(D3036, ABZ!A:A, ABZ!B:B, "", 0) = 0, "", _xlfn.XLOOKUP(D3036, ABZ!A:A, ABZ!B:B, "", 0))</f>
        <v>User Interface &amp; Clients</v>
      </c>
      <c r="M3036" t="s">
        <v>21</v>
      </c>
      <c r="N3036" t="s">
        <v>86</v>
      </c>
      <c r="O3036" t="s">
        <v>1840</v>
      </c>
    </row>
    <row r="3037" spans="1:15" x14ac:dyDescent="0.25">
      <c r="A3037" t="s">
        <v>1874</v>
      </c>
      <c r="B3037">
        <v>58</v>
      </c>
      <c r="D3037" t="s">
        <v>1472</v>
      </c>
      <c r="E3037" t="s">
        <v>69</v>
      </c>
      <c r="F3037" t="s">
        <v>70</v>
      </c>
      <c r="H3037" s="15" t="s">
        <v>624</v>
      </c>
      <c r="I3037" s="1">
        <v>46281</v>
      </c>
      <c r="J3037" s="1">
        <v>46283</v>
      </c>
      <c r="K3037" s="1">
        <v>46283</v>
      </c>
      <c r="L3037" t="str">
        <f>IF(_xlfn.XLOOKUP(D3037, ABZ!A:A, ABZ!B:B, "", 0) = 0, "", _xlfn.XLOOKUP(D3037, ABZ!A:A, ABZ!B:B, "", 0))</f>
        <v>User Interface &amp; Clients</v>
      </c>
      <c r="M3037" t="s">
        <v>21</v>
      </c>
      <c r="N3037" t="s">
        <v>86</v>
      </c>
      <c r="O3037" t="s">
        <v>1840</v>
      </c>
    </row>
    <row r="3038" spans="1:15" x14ac:dyDescent="0.25">
      <c r="A3038" t="s">
        <v>1874</v>
      </c>
      <c r="B3038">
        <v>58</v>
      </c>
      <c r="D3038" t="s">
        <v>1472</v>
      </c>
      <c r="E3038" t="s">
        <v>65</v>
      </c>
      <c r="F3038" t="s">
        <v>66</v>
      </c>
      <c r="H3038" s="15" t="s">
        <v>624</v>
      </c>
      <c r="I3038" s="1">
        <v>46281</v>
      </c>
      <c r="J3038" s="1">
        <v>46283</v>
      </c>
      <c r="K3038" s="1">
        <v>46283</v>
      </c>
      <c r="L3038" t="str">
        <f>IF(_xlfn.XLOOKUP(D3038, ABZ!A:A, ABZ!B:B, "", 0) = 0, "", _xlfn.XLOOKUP(D3038, ABZ!A:A, ABZ!B:B, "", 0))</f>
        <v>User Interface &amp; Clients</v>
      </c>
      <c r="M3038" t="s">
        <v>21</v>
      </c>
      <c r="N3038" t="s">
        <v>86</v>
      </c>
      <c r="O3038" t="s">
        <v>1840</v>
      </c>
    </row>
    <row r="3039" spans="1:15" x14ac:dyDescent="0.25">
      <c r="A3039" t="s">
        <v>1874</v>
      </c>
      <c r="B3039">
        <v>58</v>
      </c>
      <c r="D3039" t="s">
        <v>1472</v>
      </c>
      <c r="E3039" t="s">
        <v>40</v>
      </c>
      <c r="F3039" t="s">
        <v>41</v>
      </c>
      <c r="H3039" s="15" t="s">
        <v>624</v>
      </c>
      <c r="I3039" s="1">
        <v>46281</v>
      </c>
      <c r="J3039" s="1">
        <v>46283</v>
      </c>
      <c r="K3039" s="1">
        <v>46283</v>
      </c>
      <c r="L3039" t="str">
        <f>IF(_xlfn.XLOOKUP(D3039, ABZ!A:A, ABZ!B:B, "", 0) = 0, "", _xlfn.XLOOKUP(D3039, ABZ!A:A, ABZ!B:B, "", 0))</f>
        <v>User Interface &amp; Clients</v>
      </c>
      <c r="M3039" t="s">
        <v>21</v>
      </c>
      <c r="N3039" t="s">
        <v>86</v>
      </c>
      <c r="O3039" t="s">
        <v>1840</v>
      </c>
    </row>
    <row r="3040" spans="1:15" x14ac:dyDescent="0.25">
      <c r="A3040" t="s">
        <v>1875</v>
      </c>
      <c r="B3040">
        <v>58</v>
      </c>
      <c r="D3040" t="s">
        <v>1472</v>
      </c>
      <c r="E3040" t="s">
        <v>34</v>
      </c>
      <c r="F3040" t="s">
        <v>1201</v>
      </c>
      <c r="H3040" s="15" t="s">
        <v>624</v>
      </c>
      <c r="I3040" s="1">
        <v>46281</v>
      </c>
      <c r="J3040" s="1">
        <v>46283</v>
      </c>
      <c r="K3040" s="1">
        <v>46283</v>
      </c>
      <c r="L3040" t="str">
        <f>IF(_xlfn.XLOOKUP(D3040, ABZ!A:A, ABZ!B:B, "", 0) = 0, "", _xlfn.XLOOKUP(D3040, ABZ!A:A, ABZ!B:B, "", 0))</f>
        <v>User Interface &amp; Clients</v>
      </c>
      <c r="M3040" t="s">
        <v>21</v>
      </c>
      <c r="N3040" t="s">
        <v>86</v>
      </c>
      <c r="O3040" t="s">
        <v>1840</v>
      </c>
    </row>
    <row r="3041" spans="1:15" x14ac:dyDescent="0.25">
      <c r="A3041" t="s">
        <v>1875</v>
      </c>
      <c r="D3041" t="s">
        <v>1472</v>
      </c>
      <c r="E3041" t="s">
        <v>105</v>
      </c>
      <c r="F3041" t="s">
        <v>35</v>
      </c>
      <c r="H3041" s="15" t="s">
        <v>624</v>
      </c>
      <c r="I3041" s="1">
        <v>46281</v>
      </c>
      <c r="J3041" s="1">
        <v>46283</v>
      </c>
      <c r="K3041" s="1">
        <v>46283</v>
      </c>
      <c r="L3041" t="str">
        <f>IF(_xlfn.XLOOKUP(D3041, ABZ!A:A, ABZ!B:B, "", 0) = 0, "", _xlfn.XLOOKUP(D3041, ABZ!A:A, ABZ!B:B, "", 0))</f>
        <v>User Interface &amp; Clients</v>
      </c>
      <c r="M3041" t="s">
        <v>21</v>
      </c>
      <c r="N3041" t="s">
        <v>86</v>
      </c>
      <c r="O3041" t="s">
        <v>1840</v>
      </c>
    </row>
    <row r="3042" spans="1:15" x14ac:dyDescent="0.25">
      <c r="A3042" s="59" t="s">
        <v>1876</v>
      </c>
      <c r="B3042">
        <v>41</v>
      </c>
      <c r="D3042" t="s">
        <v>324</v>
      </c>
      <c r="E3042" t="s">
        <v>40</v>
      </c>
      <c r="F3042" t="s">
        <v>41</v>
      </c>
      <c r="H3042" s="15" t="s">
        <v>20</v>
      </c>
      <c r="I3042" s="1">
        <v>46281</v>
      </c>
      <c r="J3042" s="1">
        <v>46286</v>
      </c>
      <c r="K3042" s="1">
        <v>46286</v>
      </c>
      <c r="L3042" t="str">
        <f>IF(_xlfn.XLOOKUP(D3042, ABZ!A:A, ABZ!B:B, "", 0) = 0, "", _xlfn.XLOOKUP(D3042, ABZ!A:A, ABZ!B:B, "", 0))</f>
        <v>Channel Sales</v>
      </c>
      <c r="M3042" t="s">
        <v>30</v>
      </c>
      <c r="N3042" t="s">
        <v>31</v>
      </c>
      <c r="O3042" t="s">
        <v>1574</v>
      </c>
    </row>
    <row r="3043" spans="1:15" x14ac:dyDescent="0.25">
      <c r="A3043" s="59" t="s">
        <v>1877</v>
      </c>
      <c r="B3043">
        <v>60</v>
      </c>
      <c r="D3043" t="s">
        <v>119</v>
      </c>
      <c r="E3043" t="s">
        <v>1843</v>
      </c>
      <c r="G3043" t="s">
        <v>19</v>
      </c>
      <c r="H3043" s="15" t="s">
        <v>20</v>
      </c>
      <c r="I3043" s="1">
        <v>46281</v>
      </c>
      <c r="J3043" s="1">
        <v>46283</v>
      </c>
      <c r="K3043" s="1">
        <v>46288</v>
      </c>
      <c r="L3043" t="str">
        <f>IF(_xlfn.XLOOKUP(D3043, ABZ!A:A, ABZ!B:B, "", 0) = 0, "", _xlfn.XLOOKUP(D3043, ABZ!A:A, ABZ!B:B, "", 0))</f>
        <v>Channel Sales</v>
      </c>
      <c r="M3043" t="s">
        <v>21</v>
      </c>
      <c r="N3043" t="s">
        <v>22</v>
      </c>
    </row>
    <row r="3044" spans="1:15" x14ac:dyDescent="0.25">
      <c r="A3044" t="s">
        <v>1878</v>
      </c>
      <c r="D3044" t="s">
        <v>709</v>
      </c>
      <c r="E3044" t="s">
        <v>1845</v>
      </c>
      <c r="F3044" t="s">
        <v>57</v>
      </c>
      <c r="H3044" s="15" t="s">
        <v>7183</v>
      </c>
      <c r="I3044" s="1">
        <v>46281</v>
      </c>
      <c r="J3044" s="1">
        <v>46281</v>
      </c>
      <c r="K3044" s="1">
        <v>46282</v>
      </c>
      <c r="L3044" t="str">
        <f>IF(_xlfn.XLOOKUP(D3044, ABZ!A:A, ABZ!B:B, "", 0) = 0, "", _xlfn.XLOOKUP(D3044, ABZ!A:A, ABZ!B:B, "", 0))</f>
        <v>User Interface &amp; Clients</v>
      </c>
      <c r="M3044" t="s">
        <v>21</v>
      </c>
      <c r="N3044" t="s">
        <v>22</v>
      </c>
      <c r="O3044" t="s">
        <v>601</v>
      </c>
    </row>
    <row r="3045" spans="1:15" x14ac:dyDescent="0.25">
      <c r="A3045" t="s">
        <v>1878</v>
      </c>
      <c r="D3045" t="s">
        <v>709</v>
      </c>
      <c r="E3045" t="s">
        <v>102</v>
      </c>
      <c r="F3045" t="s">
        <v>68</v>
      </c>
      <c r="G3045" t="s">
        <v>88</v>
      </c>
      <c r="H3045" s="15" t="s">
        <v>7183</v>
      </c>
      <c r="I3045" s="1">
        <v>46281</v>
      </c>
      <c r="J3045" s="1">
        <v>46282</v>
      </c>
      <c r="K3045" s="1">
        <v>46282</v>
      </c>
      <c r="L3045" t="str">
        <f>IF(_xlfn.XLOOKUP(D3045, ABZ!A:A, ABZ!B:B, "", 0) = 0, "", _xlfn.XLOOKUP(D3045, ABZ!A:A, ABZ!B:B, "", 0))</f>
        <v>User Interface &amp; Clients</v>
      </c>
      <c r="M3045" t="s">
        <v>21</v>
      </c>
      <c r="N3045" t="s">
        <v>22</v>
      </c>
      <c r="O3045" t="s">
        <v>601</v>
      </c>
    </row>
    <row r="3046" spans="1:15" x14ac:dyDescent="0.25">
      <c r="A3046" t="s">
        <v>1878</v>
      </c>
      <c r="D3046" t="s">
        <v>709</v>
      </c>
      <c r="E3046" t="s">
        <v>103</v>
      </c>
      <c r="F3046" t="s">
        <v>70</v>
      </c>
      <c r="H3046" s="15" t="s">
        <v>7183</v>
      </c>
      <c r="I3046" s="1">
        <v>46281</v>
      </c>
      <c r="J3046" s="1">
        <v>46282</v>
      </c>
      <c r="K3046" s="1">
        <v>46282</v>
      </c>
      <c r="L3046" t="str">
        <f>IF(_xlfn.XLOOKUP(D3046, ABZ!A:A, ABZ!B:B, "", 0) = 0, "", _xlfn.XLOOKUP(D3046, ABZ!A:A, ABZ!B:B, "", 0))</f>
        <v>User Interface &amp; Clients</v>
      </c>
      <c r="M3046" t="s">
        <v>21</v>
      </c>
      <c r="N3046" t="s">
        <v>22</v>
      </c>
      <c r="O3046" t="s">
        <v>601</v>
      </c>
    </row>
    <row r="3047" spans="1:15" x14ac:dyDescent="0.25">
      <c r="A3047" t="s">
        <v>1878</v>
      </c>
      <c r="D3047" t="s">
        <v>709</v>
      </c>
      <c r="E3047" t="s">
        <v>104</v>
      </c>
      <c r="F3047" t="s">
        <v>66</v>
      </c>
      <c r="H3047" s="15" t="s">
        <v>7183</v>
      </c>
      <c r="I3047" s="1">
        <v>46281</v>
      </c>
      <c r="J3047" s="1">
        <v>46281</v>
      </c>
      <c r="K3047" s="1">
        <v>46282</v>
      </c>
      <c r="L3047" t="str">
        <f>IF(_xlfn.XLOOKUP(D3047, ABZ!A:A, ABZ!B:B, "", 0) = 0, "", _xlfn.XLOOKUP(D3047, ABZ!A:A, ABZ!B:B, "", 0))</f>
        <v>User Interface &amp; Clients</v>
      </c>
      <c r="M3047" t="s">
        <v>21</v>
      </c>
      <c r="N3047" t="s">
        <v>22</v>
      </c>
      <c r="O3047" t="s">
        <v>601</v>
      </c>
    </row>
    <row r="3048" spans="1:15" x14ac:dyDescent="0.25">
      <c r="A3048" t="s">
        <v>1878</v>
      </c>
      <c r="D3048" t="s">
        <v>709</v>
      </c>
      <c r="E3048" t="s">
        <v>101</v>
      </c>
      <c r="F3048" t="s">
        <v>41</v>
      </c>
      <c r="H3048" s="15" t="s">
        <v>7183</v>
      </c>
      <c r="I3048" s="1">
        <v>46281</v>
      </c>
      <c r="J3048" s="1">
        <v>46282</v>
      </c>
      <c r="K3048" s="1">
        <v>46282</v>
      </c>
      <c r="L3048" t="str">
        <f>IF(_xlfn.XLOOKUP(D3048, ABZ!A:A, ABZ!B:B, "", 0) = 0, "", _xlfn.XLOOKUP(D3048, ABZ!A:A, ABZ!B:B, "", 0))</f>
        <v>User Interface &amp; Clients</v>
      </c>
      <c r="M3048" t="s">
        <v>21</v>
      </c>
      <c r="N3048" t="s">
        <v>22</v>
      </c>
      <c r="O3048" t="s">
        <v>601</v>
      </c>
    </row>
    <row r="3049" spans="1:15" x14ac:dyDescent="0.25">
      <c r="A3049" t="s">
        <v>1878</v>
      </c>
      <c r="D3049" t="s">
        <v>709</v>
      </c>
      <c r="E3049" t="s">
        <v>37</v>
      </c>
      <c r="F3049" t="s">
        <v>1201</v>
      </c>
      <c r="H3049" s="15" t="s">
        <v>7183</v>
      </c>
      <c r="I3049" s="1">
        <v>46281</v>
      </c>
      <c r="J3049" s="1">
        <v>46282</v>
      </c>
      <c r="K3049" s="1">
        <v>46282</v>
      </c>
      <c r="L3049" t="str">
        <f>IF(_xlfn.XLOOKUP(D3049, ABZ!A:A, ABZ!B:B, "", 0) = 0, "", _xlfn.XLOOKUP(D3049, ABZ!A:A, ABZ!B:B, "", 0))</f>
        <v>User Interface &amp; Clients</v>
      </c>
      <c r="M3049" t="s">
        <v>21</v>
      </c>
      <c r="N3049" t="s">
        <v>22</v>
      </c>
      <c r="O3049" t="s">
        <v>601</v>
      </c>
    </row>
    <row r="3050" spans="1:15" x14ac:dyDescent="0.25">
      <c r="A3050" t="s">
        <v>1878</v>
      </c>
      <c r="D3050" t="s">
        <v>709</v>
      </c>
      <c r="E3050" t="s">
        <v>1850</v>
      </c>
      <c r="F3050" t="s">
        <v>35</v>
      </c>
      <c r="H3050" s="15" t="s">
        <v>7183</v>
      </c>
      <c r="I3050" s="1">
        <v>46281</v>
      </c>
      <c r="J3050" s="1">
        <v>46281</v>
      </c>
      <c r="K3050" s="1">
        <v>46282</v>
      </c>
      <c r="L3050" t="str">
        <f>IF(_xlfn.XLOOKUP(D3050, ABZ!A:A, ABZ!B:B, "", 0) = 0, "", _xlfn.XLOOKUP(D3050, ABZ!A:A, ABZ!B:B, "", 0))</f>
        <v>User Interface &amp; Clients</v>
      </c>
      <c r="M3050" t="s">
        <v>21</v>
      </c>
      <c r="N3050" t="s">
        <v>22</v>
      </c>
      <c r="O3050" t="s">
        <v>601</v>
      </c>
    </row>
    <row r="3051" spans="1:15" x14ac:dyDescent="0.25">
      <c r="A3051" s="59" t="s">
        <v>1879</v>
      </c>
      <c r="B3051">
        <v>355</v>
      </c>
      <c r="D3051" t="s">
        <v>1255</v>
      </c>
      <c r="E3051" t="s">
        <v>26</v>
      </c>
      <c r="F3051" t="s">
        <v>57</v>
      </c>
      <c r="G3051" t="s">
        <v>51</v>
      </c>
      <c r="H3051" s="15" t="s">
        <v>20</v>
      </c>
      <c r="I3051" s="1">
        <v>46281</v>
      </c>
      <c r="J3051" s="1">
        <v>46293</v>
      </c>
      <c r="K3051" s="1">
        <v>46293</v>
      </c>
      <c r="L3051" t="str">
        <f>IF(_xlfn.XLOOKUP(D3051, ABZ!A:A, ABZ!B:B, "", 0) = 0, "", _xlfn.XLOOKUP(D3051, ABZ!A:A, ABZ!B:B, "", 0))</f>
        <v>D2C Ecommerce</v>
      </c>
      <c r="M3051" t="s">
        <v>21</v>
      </c>
      <c r="N3051" t="s">
        <v>31</v>
      </c>
      <c r="O3051" t="s">
        <v>1638</v>
      </c>
    </row>
    <row r="3052" spans="1:15" x14ac:dyDescent="0.25">
      <c r="A3052" s="59" t="s">
        <v>1879</v>
      </c>
      <c r="B3052">
        <v>355</v>
      </c>
      <c r="D3052" t="s">
        <v>1255</v>
      </c>
      <c r="E3052" t="s">
        <v>65</v>
      </c>
      <c r="F3052" t="s">
        <v>76</v>
      </c>
      <c r="G3052" t="s">
        <v>66</v>
      </c>
      <c r="H3052" s="15" t="s">
        <v>20</v>
      </c>
      <c r="I3052" s="1">
        <v>46281</v>
      </c>
      <c r="J3052" s="1">
        <v>46293</v>
      </c>
      <c r="K3052" s="1">
        <v>46293</v>
      </c>
      <c r="L3052" t="str">
        <f>IF(_xlfn.XLOOKUP(D3052, ABZ!A:A, ABZ!B:B, "", 0) = 0, "", _xlfn.XLOOKUP(D3052, ABZ!A:A, ABZ!B:B, "", 0))</f>
        <v>D2C Ecommerce</v>
      </c>
      <c r="M3052" t="s">
        <v>21</v>
      </c>
      <c r="N3052" t="s">
        <v>31</v>
      </c>
      <c r="O3052" t="s">
        <v>1639</v>
      </c>
    </row>
    <row r="3053" spans="1:15" x14ac:dyDescent="0.25">
      <c r="A3053" s="59" t="s">
        <v>1879</v>
      </c>
      <c r="B3053">
        <v>355</v>
      </c>
      <c r="D3053" t="s">
        <v>1255</v>
      </c>
      <c r="E3053" t="s">
        <v>40</v>
      </c>
      <c r="F3053" t="s">
        <v>41</v>
      </c>
      <c r="H3053" s="15" t="s">
        <v>20</v>
      </c>
      <c r="I3053" s="1">
        <v>46281</v>
      </c>
      <c r="J3053" s="1">
        <v>46293</v>
      </c>
      <c r="K3053" s="1">
        <v>46293</v>
      </c>
      <c r="L3053" t="str">
        <f>IF(_xlfn.XLOOKUP(D3053, ABZ!A:A, ABZ!B:B, "", 0) = 0, "", _xlfn.XLOOKUP(D3053, ABZ!A:A, ABZ!B:B, "", 0))</f>
        <v>D2C Ecommerce</v>
      </c>
      <c r="M3053" t="s">
        <v>21</v>
      </c>
      <c r="N3053" t="s">
        <v>31</v>
      </c>
      <c r="O3053" t="s">
        <v>1640</v>
      </c>
    </row>
    <row r="3054" spans="1:15" x14ac:dyDescent="0.25">
      <c r="A3054" s="59" t="s">
        <v>1879</v>
      </c>
      <c r="B3054">
        <v>355</v>
      </c>
      <c r="D3054" t="s">
        <v>1255</v>
      </c>
      <c r="E3054" t="s">
        <v>69</v>
      </c>
      <c r="F3054" t="s">
        <v>70</v>
      </c>
      <c r="H3054" s="15" t="s">
        <v>20</v>
      </c>
      <c r="I3054" s="1">
        <v>46281</v>
      </c>
      <c r="J3054" s="1">
        <v>46293</v>
      </c>
      <c r="K3054" s="1">
        <v>46293</v>
      </c>
      <c r="L3054" t="str">
        <f>IF(_xlfn.XLOOKUP(D3054, ABZ!A:A, ABZ!B:B, "", 0) = 0, "", _xlfn.XLOOKUP(D3054, ABZ!A:A, ABZ!B:B, "", 0))</f>
        <v>D2C Ecommerce</v>
      </c>
      <c r="M3054" t="s">
        <v>21</v>
      </c>
      <c r="N3054" t="s">
        <v>31</v>
      </c>
      <c r="O3054" t="s">
        <v>1880</v>
      </c>
    </row>
    <row r="3055" spans="1:15" x14ac:dyDescent="0.25">
      <c r="A3055" s="59" t="s">
        <v>1879</v>
      </c>
      <c r="B3055">
        <v>355</v>
      </c>
      <c r="D3055" t="s">
        <v>1255</v>
      </c>
      <c r="E3055" t="s">
        <v>67</v>
      </c>
      <c r="F3055" t="s">
        <v>68</v>
      </c>
      <c r="G3055" t="s">
        <v>88</v>
      </c>
      <c r="H3055" s="15" t="s">
        <v>20</v>
      </c>
      <c r="I3055" s="1">
        <v>46281</v>
      </c>
      <c r="J3055" s="1">
        <v>46293</v>
      </c>
      <c r="K3055" s="1">
        <v>46293</v>
      </c>
      <c r="L3055" t="str">
        <f>IF(_xlfn.XLOOKUP(D3055, ABZ!A:A, ABZ!B:B, "", 0) = 0, "", _xlfn.XLOOKUP(D3055, ABZ!A:A, ABZ!B:B, "", 0))</f>
        <v>D2C Ecommerce</v>
      </c>
      <c r="M3055" t="s">
        <v>21</v>
      </c>
      <c r="N3055" t="s">
        <v>31</v>
      </c>
      <c r="O3055" t="s">
        <v>1881</v>
      </c>
    </row>
    <row r="3056" spans="1:15" x14ac:dyDescent="0.25">
      <c r="A3056" s="59" t="s">
        <v>1882</v>
      </c>
      <c r="C3056">
        <v>10</v>
      </c>
      <c r="D3056" t="s">
        <v>1610</v>
      </c>
      <c r="E3056" t="s">
        <v>18</v>
      </c>
      <c r="G3056" t="s">
        <v>19</v>
      </c>
      <c r="H3056" s="15" t="s">
        <v>20</v>
      </c>
      <c r="I3056" s="1">
        <v>46282</v>
      </c>
      <c r="J3056" s="1">
        <v>46286</v>
      </c>
      <c r="K3056" s="1">
        <v>46287</v>
      </c>
      <c r="L3056" t="str">
        <f>IF(_xlfn.XLOOKUP(D3056, ABZ!A:A, ABZ!B:B, "", 0) = 0, "", _xlfn.XLOOKUP(D3056, ABZ!A:A, ABZ!B:B, "", 0))</f>
        <v>Corporate Communications</v>
      </c>
      <c r="M3056" t="s">
        <v>21</v>
      </c>
      <c r="N3056" t="s">
        <v>22</v>
      </c>
    </row>
    <row r="3057" spans="1:15" x14ac:dyDescent="0.25">
      <c r="A3057" s="59" t="s">
        <v>1883</v>
      </c>
      <c r="C3057">
        <v>10</v>
      </c>
      <c r="D3057" t="s">
        <v>1610</v>
      </c>
      <c r="E3057" t="s">
        <v>18</v>
      </c>
      <c r="G3057" t="s">
        <v>19</v>
      </c>
      <c r="H3057" s="15" t="s">
        <v>20</v>
      </c>
      <c r="I3057" s="1">
        <v>46282</v>
      </c>
      <c r="J3057" s="1">
        <v>46283</v>
      </c>
      <c r="K3057" s="1">
        <v>46287</v>
      </c>
      <c r="L3057" t="str">
        <f>IF(_xlfn.XLOOKUP(D3057, ABZ!A:A, ABZ!B:B, "", 0) = 0, "", _xlfn.XLOOKUP(D3057, ABZ!A:A, ABZ!B:B, "", 0))</f>
        <v>Corporate Communications</v>
      </c>
      <c r="M3057" t="s">
        <v>21</v>
      </c>
      <c r="N3057" t="s">
        <v>22</v>
      </c>
    </row>
    <row r="3058" spans="1:15" x14ac:dyDescent="0.25">
      <c r="A3058" s="59" t="s">
        <v>1884</v>
      </c>
      <c r="C3058" t="s">
        <v>1885</v>
      </c>
      <c r="D3058" t="s">
        <v>1166</v>
      </c>
      <c r="E3058" t="s">
        <v>18</v>
      </c>
      <c r="G3058" t="s">
        <v>19</v>
      </c>
      <c r="H3058" s="15" t="s">
        <v>20</v>
      </c>
      <c r="I3058" s="1">
        <v>46282</v>
      </c>
      <c r="J3058" s="1">
        <v>46283</v>
      </c>
      <c r="K3058" s="1">
        <v>46286</v>
      </c>
      <c r="L3058" t="str">
        <f>IF(_xlfn.XLOOKUP(D3058, ABZ!A:A, ABZ!B:B, "", 0) = 0, "", _xlfn.XLOOKUP(D3058, ABZ!A:A, ABZ!B:B, "", 0))</f>
        <v>Sales Marketing</v>
      </c>
      <c r="M3058" t="s">
        <v>21</v>
      </c>
      <c r="N3058" t="s">
        <v>22</v>
      </c>
      <c r="O3058" t="s">
        <v>1574</v>
      </c>
    </row>
    <row r="3059" spans="1:15" x14ac:dyDescent="0.25">
      <c r="A3059" s="59" t="s">
        <v>1886</v>
      </c>
      <c r="D3059" t="s">
        <v>1166</v>
      </c>
      <c r="E3059" t="s">
        <v>18</v>
      </c>
      <c r="G3059" t="s">
        <v>19</v>
      </c>
      <c r="H3059" s="15" t="s">
        <v>20</v>
      </c>
      <c r="I3059" s="1">
        <v>46282</v>
      </c>
      <c r="J3059" s="1">
        <v>46283</v>
      </c>
      <c r="K3059" s="1">
        <v>46286</v>
      </c>
      <c r="L3059" t="str">
        <f>IF(_xlfn.XLOOKUP(D3059, ABZ!A:A, ABZ!B:B, "", 0) = 0, "", _xlfn.XLOOKUP(D3059, ABZ!A:A, ABZ!B:B, "", 0))</f>
        <v>Sales Marketing</v>
      </c>
      <c r="M3059" t="s">
        <v>21</v>
      </c>
      <c r="N3059" t="s">
        <v>22</v>
      </c>
      <c r="O3059" t="s">
        <v>1574</v>
      </c>
    </row>
    <row r="3060" spans="1:15" x14ac:dyDescent="0.25">
      <c r="A3060" s="59" t="s">
        <v>1887</v>
      </c>
      <c r="B3060">
        <v>34</v>
      </c>
      <c r="D3060" t="s">
        <v>1255</v>
      </c>
      <c r="E3060" t="s">
        <v>26</v>
      </c>
      <c r="F3060" t="s">
        <v>51</v>
      </c>
      <c r="G3060" t="s">
        <v>44</v>
      </c>
      <c r="H3060" s="15" t="s">
        <v>20</v>
      </c>
      <c r="I3060" s="1">
        <v>46283</v>
      </c>
      <c r="J3060" s="1">
        <v>46288</v>
      </c>
      <c r="K3060" s="1">
        <v>46288</v>
      </c>
      <c r="L3060" t="str">
        <f>IF(_xlfn.XLOOKUP(D3060, ABZ!A:A, ABZ!B:B, "", 0) = 0, "", _xlfn.XLOOKUP(D3060, ABZ!A:A, ABZ!B:B, "", 0))</f>
        <v>D2C Ecommerce</v>
      </c>
      <c r="M3060" t="s">
        <v>21</v>
      </c>
      <c r="N3060" t="s">
        <v>31</v>
      </c>
      <c r="O3060" t="s">
        <v>1638</v>
      </c>
    </row>
    <row r="3061" spans="1:15" x14ac:dyDescent="0.25">
      <c r="A3061" s="59" t="s">
        <v>1887</v>
      </c>
      <c r="B3061">
        <v>34</v>
      </c>
      <c r="D3061" t="s">
        <v>1255</v>
      </c>
      <c r="E3061" t="s">
        <v>65</v>
      </c>
      <c r="F3061" t="s">
        <v>76</v>
      </c>
      <c r="G3061" t="s">
        <v>66</v>
      </c>
      <c r="H3061" s="15" t="s">
        <v>20</v>
      </c>
      <c r="I3061" s="1">
        <v>46283</v>
      </c>
      <c r="J3061" s="1">
        <v>46288</v>
      </c>
      <c r="K3061" s="1">
        <v>46288</v>
      </c>
      <c r="L3061" t="str">
        <f>IF(_xlfn.XLOOKUP(D3061, ABZ!A:A, ABZ!B:B, "", 0) = 0, "", _xlfn.XLOOKUP(D3061, ABZ!A:A, ABZ!B:B, "", 0))</f>
        <v>D2C Ecommerce</v>
      </c>
      <c r="M3061" t="s">
        <v>21</v>
      </c>
      <c r="N3061" t="s">
        <v>31</v>
      </c>
      <c r="O3061" t="s">
        <v>1638</v>
      </c>
    </row>
    <row r="3062" spans="1:15" x14ac:dyDescent="0.25">
      <c r="A3062" s="59" t="s">
        <v>1887</v>
      </c>
      <c r="B3062">
        <v>34</v>
      </c>
      <c r="D3062" t="s">
        <v>1255</v>
      </c>
      <c r="E3062" t="s">
        <v>40</v>
      </c>
      <c r="F3062" t="s">
        <v>41</v>
      </c>
      <c r="H3062" s="15" t="s">
        <v>20</v>
      </c>
      <c r="I3062" s="1">
        <v>46283</v>
      </c>
      <c r="J3062" s="1">
        <v>46288</v>
      </c>
      <c r="K3062" s="1">
        <v>46288</v>
      </c>
      <c r="L3062" t="str">
        <f>IF(_xlfn.XLOOKUP(D3062, ABZ!A:A, ABZ!B:B, "", 0) = 0, "", _xlfn.XLOOKUP(D3062, ABZ!A:A, ABZ!B:B, "", 0))</f>
        <v>D2C Ecommerce</v>
      </c>
      <c r="M3062" t="s">
        <v>21</v>
      </c>
      <c r="N3062" t="s">
        <v>31</v>
      </c>
      <c r="O3062" t="s">
        <v>1638</v>
      </c>
    </row>
    <row r="3063" spans="1:15" x14ac:dyDescent="0.25">
      <c r="A3063" s="59" t="s">
        <v>1887</v>
      </c>
      <c r="B3063">
        <v>34</v>
      </c>
      <c r="D3063" t="s">
        <v>1255</v>
      </c>
      <c r="E3063" t="s">
        <v>67</v>
      </c>
      <c r="F3063" t="s">
        <v>68</v>
      </c>
      <c r="G3063" t="s">
        <v>88</v>
      </c>
      <c r="H3063" s="15" t="s">
        <v>20</v>
      </c>
      <c r="I3063" s="1">
        <v>46283</v>
      </c>
      <c r="J3063" s="1">
        <v>46288</v>
      </c>
      <c r="K3063" s="1">
        <v>46288</v>
      </c>
      <c r="L3063" t="str">
        <f>IF(_xlfn.XLOOKUP(D3063, ABZ!A:A, ABZ!B:B, "", 0) = 0, "", _xlfn.XLOOKUP(D3063, ABZ!A:A, ABZ!B:B, "", 0))</f>
        <v>D2C Ecommerce</v>
      </c>
      <c r="M3063" t="s">
        <v>21</v>
      </c>
      <c r="N3063" t="s">
        <v>31</v>
      </c>
      <c r="O3063" t="s">
        <v>1638</v>
      </c>
    </row>
    <row r="3064" spans="1:15" x14ac:dyDescent="0.25">
      <c r="A3064" s="59" t="s">
        <v>1888</v>
      </c>
      <c r="B3064">
        <v>148</v>
      </c>
      <c r="D3064" t="s">
        <v>324</v>
      </c>
      <c r="E3064" t="s">
        <v>67</v>
      </c>
      <c r="F3064" t="s">
        <v>68</v>
      </c>
      <c r="G3064" t="s">
        <v>88</v>
      </c>
      <c r="H3064" s="15" t="s">
        <v>20</v>
      </c>
      <c r="I3064" s="77">
        <v>46283</v>
      </c>
      <c r="J3064" s="1">
        <v>46297</v>
      </c>
      <c r="K3064" s="1">
        <v>46297</v>
      </c>
      <c r="L3064" t="str">
        <f>IF(_xlfn.XLOOKUP(D3064, ABZ!A:A, ABZ!B:B, "", 0) = 0, "", _xlfn.XLOOKUP(D3064, ABZ!A:A, ABZ!B:B, "", 0))</f>
        <v>Channel Sales</v>
      </c>
      <c r="M3064" t="s">
        <v>21</v>
      </c>
      <c r="N3064" t="s">
        <v>31</v>
      </c>
      <c r="O3064" t="s">
        <v>1889</v>
      </c>
    </row>
    <row r="3065" spans="1:15" x14ac:dyDescent="0.25">
      <c r="A3065" s="59" t="s">
        <v>1890</v>
      </c>
      <c r="B3065">
        <v>406</v>
      </c>
      <c r="D3065" t="s">
        <v>324</v>
      </c>
      <c r="E3065" t="s">
        <v>67</v>
      </c>
      <c r="F3065" t="s">
        <v>68</v>
      </c>
      <c r="G3065" t="s">
        <v>88</v>
      </c>
      <c r="H3065" s="15" t="s">
        <v>20</v>
      </c>
      <c r="I3065" s="77">
        <v>46283</v>
      </c>
      <c r="J3065" s="1">
        <v>46297</v>
      </c>
      <c r="K3065" s="1">
        <v>46297</v>
      </c>
      <c r="L3065" t="str">
        <f>IF(_xlfn.XLOOKUP(D3065, ABZ!A:A, ABZ!B:B, "", 0) = 0, "", _xlfn.XLOOKUP(D3065, ABZ!A:A, ABZ!B:B, "", 0))</f>
        <v>Channel Sales</v>
      </c>
      <c r="M3065" t="s">
        <v>21</v>
      </c>
      <c r="N3065" t="s">
        <v>31</v>
      </c>
      <c r="O3065" t="s">
        <v>1889</v>
      </c>
    </row>
    <row r="3066" spans="1:15" x14ac:dyDescent="0.25">
      <c r="A3066" s="59" t="s">
        <v>1891</v>
      </c>
      <c r="B3066">
        <v>746</v>
      </c>
      <c r="D3066" t="s">
        <v>324</v>
      </c>
      <c r="E3066" t="s">
        <v>67</v>
      </c>
      <c r="F3066" t="s">
        <v>68</v>
      </c>
      <c r="G3066" t="s">
        <v>88</v>
      </c>
      <c r="H3066" s="15" t="s">
        <v>20</v>
      </c>
      <c r="I3066" s="77">
        <v>46283</v>
      </c>
      <c r="J3066" s="1">
        <v>46297</v>
      </c>
      <c r="K3066" s="1">
        <v>46297</v>
      </c>
      <c r="L3066" t="str">
        <f>IF(_xlfn.XLOOKUP(D3066, ABZ!A:A, ABZ!B:B, "", 0) = 0, "", _xlfn.XLOOKUP(D3066, ABZ!A:A, ABZ!B:B, "", 0))</f>
        <v>Channel Sales</v>
      </c>
      <c r="M3066" t="s">
        <v>21</v>
      </c>
      <c r="N3066" t="s">
        <v>31</v>
      </c>
      <c r="O3066" t="s">
        <v>1889</v>
      </c>
    </row>
    <row r="3067" spans="1:15" x14ac:dyDescent="0.25">
      <c r="A3067" s="59" t="s">
        <v>1892</v>
      </c>
      <c r="B3067">
        <v>220</v>
      </c>
      <c r="D3067" t="s">
        <v>324</v>
      </c>
      <c r="E3067" t="s">
        <v>67</v>
      </c>
      <c r="F3067" t="s">
        <v>68</v>
      </c>
      <c r="G3067" t="s">
        <v>88</v>
      </c>
      <c r="H3067" s="15" t="s">
        <v>20</v>
      </c>
      <c r="I3067" s="77">
        <v>46283</v>
      </c>
      <c r="J3067" s="1">
        <v>46297</v>
      </c>
      <c r="K3067" s="1">
        <v>46297</v>
      </c>
      <c r="L3067" t="str">
        <f>IF(_xlfn.XLOOKUP(D3067, ABZ!A:A, ABZ!B:B, "", 0) = 0, "", _xlfn.XLOOKUP(D3067, ABZ!A:A, ABZ!B:B, "", 0))</f>
        <v>Channel Sales</v>
      </c>
      <c r="M3067" t="s">
        <v>21</v>
      </c>
      <c r="N3067" t="s">
        <v>31</v>
      </c>
      <c r="O3067" t="s">
        <v>1889</v>
      </c>
    </row>
    <row r="3068" spans="1:15" x14ac:dyDescent="0.25">
      <c r="A3068" s="59" t="s">
        <v>1893</v>
      </c>
      <c r="B3068">
        <v>216</v>
      </c>
      <c r="D3068" t="s">
        <v>324</v>
      </c>
      <c r="E3068" t="s">
        <v>67</v>
      </c>
      <c r="F3068" t="s">
        <v>68</v>
      </c>
      <c r="G3068" t="s">
        <v>88</v>
      </c>
      <c r="H3068" s="15" t="s">
        <v>20</v>
      </c>
      <c r="I3068" s="77">
        <v>46283</v>
      </c>
      <c r="J3068" s="1">
        <v>46297</v>
      </c>
      <c r="K3068" s="1">
        <v>46297</v>
      </c>
      <c r="L3068" t="str">
        <f>IF(_xlfn.XLOOKUP(D3068, ABZ!A:A, ABZ!B:B, "", 0) = 0, "", _xlfn.XLOOKUP(D3068, ABZ!A:A, ABZ!B:B, "", 0))</f>
        <v>Channel Sales</v>
      </c>
      <c r="M3068" t="s">
        <v>21</v>
      </c>
      <c r="N3068" t="s">
        <v>31</v>
      </c>
      <c r="O3068" t="s">
        <v>1889</v>
      </c>
    </row>
    <row r="3069" spans="1:15" x14ac:dyDescent="0.25">
      <c r="A3069" s="59" t="s">
        <v>1894</v>
      </c>
      <c r="B3069">
        <v>196</v>
      </c>
      <c r="D3069" t="s">
        <v>324</v>
      </c>
      <c r="E3069" t="s">
        <v>67</v>
      </c>
      <c r="F3069" t="s">
        <v>68</v>
      </c>
      <c r="G3069" t="s">
        <v>88</v>
      </c>
      <c r="H3069" s="15" t="s">
        <v>20</v>
      </c>
      <c r="I3069" s="77">
        <v>46283</v>
      </c>
      <c r="J3069" s="1">
        <v>46297</v>
      </c>
      <c r="K3069" s="1">
        <v>46297</v>
      </c>
      <c r="L3069" t="str">
        <f>IF(_xlfn.XLOOKUP(D3069, ABZ!A:A, ABZ!B:B, "", 0) = 0, "", _xlfn.XLOOKUP(D3069, ABZ!A:A, ABZ!B:B, "", 0))</f>
        <v>Channel Sales</v>
      </c>
      <c r="M3069" t="s">
        <v>21</v>
      </c>
      <c r="N3069" t="s">
        <v>31</v>
      </c>
      <c r="O3069" t="s">
        <v>1889</v>
      </c>
    </row>
    <row r="3070" spans="1:15" x14ac:dyDescent="0.25">
      <c r="A3070" s="59" t="s">
        <v>1895</v>
      </c>
      <c r="B3070">
        <v>148</v>
      </c>
      <c r="D3070" t="s">
        <v>324</v>
      </c>
      <c r="E3070" t="s">
        <v>65</v>
      </c>
      <c r="F3070" t="s">
        <v>76</v>
      </c>
      <c r="G3070" t="s">
        <v>66</v>
      </c>
      <c r="H3070" s="15" t="s">
        <v>20</v>
      </c>
      <c r="I3070" s="77">
        <v>46283</v>
      </c>
      <c r="J3070" s="1">
        <v>46297</v>
      </c>
      <c r="K3070" s="1">
        <v>46297</v>
      </c>
      <c r="L3070" t="str">
        <f>IF(_xlfn.XLOOKUP(D3070, ABZ!A:A, ABZ!B:B, "", 0) = 0, "", _xlfn.XLOOKUP(D3070, ABZ!A:A, ABZ!B:B, "", 0))</f>
        <v>Channel Sales</v>
      </c>
      <c r="M3070" t="s">
        <v>21</v>
      </c>
      <c r="N3070" t="s">
        <v>31</v>
      </c>
      <c r="O3070" t="s">
        <v>1889</v>
      </c>
    </row>
    <row r="3071" spans="1:15" x14ac:dyDescent="0.25">
      <c r="A3071" s="59" t="s">
        <v>1896</v>
      </c>
      <c r="B3071">
        <v>406</v>
      </c>
      <c r="D3071" t="s">
        <v>324</v>
      </c>
      <c r="E3071" t="s">
        <v>65</v>
      </c>
      <c r="F3071" t="s">
        <v>76</v>
      </c>
      <c r="G3071" t="s">
        <v>66</v>
      </c>
      <c r="H3071" s="15" t="s">
        <v>20</v>
      </c>
      <c r="I3071" s="77">
        <v>46283</v>
      </c>
      <c r="J3071" s="1">
        <v>46297</v>
      </c>
      <c r="K3071" s="1">
        <v>46297</v>
      </c>
      <c r="L3071" t="str">
        <f>IF(_xlfn.XLOOKUP(D3071, ABZ!A:A, ABZ!B:B, "", 0) = 0, "", _xlfn.XLOOKUP(D3071, ABZ!A:A, ABZ!B:B, "", 0))</f>
        <v>Channel Sales</v>
      </c>
      <c r="M3071" t="s">
        <v>21</v>
      </c>
      <c r="N3071" t="s">
        <v>31</v>
      </c>
      <c r="O3071" t="s">
        <v>1889</v>
      </c>
    </row>
    <row r="3072" spans="1:15" x14ac:dyDescent="0.25">
      <c r="A3072" s="59" t="s">
        <v>1897</v>
      </c>
      <c r="B3072">
        <v>746</v>
      </c>
      <c r="D3072" t="s">
        <v>324</v>
      </c>
      <c r="E3072" t="s">
        <v>65</v>
      </c>
      <c r="F3072" t="s">
        <v>76</v>
      </c>
      <c r="G3072" t="s">
        <v>66</v>
      </c>
      <c r="H3072" s="15" t="s">
        <v>20</v>
      </c>
      <c r="I3072" s="77">
        <v>46283</v>
      </c>
      <c r="J3072" s="1">
        <v>46297</v>
      </c>
      <c r="K3072" s="1">
        <v>46297</v>
      </c>
      <c r="L3072" t="str">
        <f>IF(_xlfn.XLOOKUP(D3072, ABZ!A:A, ABZ!B:B, "", 0) = 0, "", _xlfn.XLOOKUP(D3072, ABZ!A:A, ABZ!B:B, "", 0))</f>
        <v>Channel Sales</v>
      </c>
      <c r="M3072" t="s">
        <v>21</v>
      </c>
      <c r="N3072" t="s">
        <v>31</v>
      </c>
      <c r="O3072" t="s">
        <v>1889</v>
      </c>
    </row>
    <row r="3073" spans="1:15" x14ac:dyDescent="0.25">
      <c r="A3073" s="59" t="s">
        <v>1898</v>
      </c>
      <c r="B3073">
        <v>441</v>
      </c>
      <c r="D3073" t="s">
        <v>324</v>
      </c>
      <c r="E3073" t="s">
        <v>65</v>
      </c>
      <c r="F3073" t="s">
        <v>76</v>
      </c>
      <c r="G3073" t="s">
        <v>66</v>
      </c>
      <c r="H3073" s="15" t="s">
        <v>20</v>
      </c>
      <c r="I3073" s="77">
        <v>46283</v>
      </c>
      <c r="J3073" s="1">
        <v>46297</v>
      </c>
      <c r="K3073" s="1">
        <v>46297</v>
      </c>
      <c r="L3073" t="str">
        <f>IF(_xlfn.XLOOKUP(D3073, ABZ!A:A, ABZ!B:B, "", 0) = 0, "", _xlfn.XLOOKUP(D3073, ABZ!A:A, ABZ!B:B, "", 0))</f>
        <v>Channel Sales</v>
      </c>
      <c r="M3073" t="s">
        <v>21</v>
      </c>
      <c r="N3073" t="s">
        <v>31</v>
      </c>
      <c r="O3073" t="s">
        <v>1889</v>
      </c>
    </row>
    <row r="3074" spans="1:15" x14ac:dyDescent="0.25">
      <c r="A3074" s="59" t="s">
        <v>1899</v>
      </c>
      <c r="B3074">
        <v>220</v>
      </c>
      <c r="D3074" t="s">
        <v>324</v>
      </c>
      <c r="E3074" t="s">
        <v>65</v>
      </c>
      <c r="F3074" t="s">
        <v>76</v>
      </c>
      <c r="G3074" t="s">
        <v>66</v>
      </c>
      <c r="H3074" s="15" t="s">
        <v>20</v>
      </c>
      <c r="I3074" s="77">
        <v>46283</v>
      </c>
      <c r="J3074" s="1">
        <v>46297</v>
      </c>
      <c r="K3074" s="1">
        <v>46297</v>
      </c>
      <c r="L3074" t="str">
        <f>IF(_xlfn.XLOOKUP(D3074, ABZ!A:A, ABZ!B:B, "", 0) = 0, "", _xlfn.XLOOKUP(D3074, ABZ!A:A, ABZ!B:B, "", 0))</f>
        <v>Channel Sales</v>
      </c>
      <c r="M3074" t="s">
        <v>21</v>
      </c>
      <c r="N3074" t="s">
        <v>31</v>
      </c>
      <c r="O3074" t="s">
        <v>1889</v>
      </c>
    </row>
    <row r="3075" spans="1:15" x14ac:dyDescent="0.25">
      <c r="A3075" s="59" t="s">
        <v>1900</v>
      </c>
      <c r="B3075">
        <v>196</v>
      </c>
      <c r="D3075" t="s">
        <v>324</v>
      </c>
      <c r="E3075" t="s">
        <v>65</v>
      </c>
      <c r="F3075" t="s">
        <v>76</v>
      </c>
      <c r="G3075" t="s">
        <v>66</v>
      </c>
      <c r="H3075" s="15" t="s">
        <v>20</v>
      </c>
      <c r="I3075" s="77">
        <v>46283</v>
      </c>
      <c r="J3075" s="1">
        <v>46297</v>
      </c>
      <c r="K3075" s="1">
        <v>46297</v>
      </c>
      <c r="L3075" t="str">
        <f>IF(_xlfn.XLOOKUP(D3075, ABZ!A:A, ABZ!B:B, "", 0) = 0, "", _xlfn.XLOOKUP(D3075, ABZ!A:A, ABZ!B:B, "", 0))</f>
        <v>Channel Sales</v>
      </c>
      <c r="M3075" t="s">
        <v>21</v>
      </c>
      <c r="N3075" t="s">
        <v>31</v>
      </c>
      <c r="O3075" t="s">
        <v>1889</v>
      </c>
    </row>
    <row r="3076" spans="1:15" x14ac:dyDescent="0.25">
      <c r="A3076" s="59" t="s">
        <v>1901</v>
      </c>
      <c r="B3076">
        <v>424</v>
      </c>
      <c r="D3076" t="s">
        <v>324</v>
      </c>
      <c r="E3076" t="s">
        <v>65</v>
      </c>
      <c r="F3076" t="s">
        <v>76</v>
      </c>
      <c r="G3076" t="s">
        <v>66</v>
      </c>
      <c r="H3076" s="15" t="s">
        <v>20</v>
      </c>
      <c r="I3076" s="77">
        <v>46283</v>
      </c>
      <c r="J3076" s="1">
        <v>46297</v>
      </c>
      <c r="K3076" s="1">
        <v>46297</v>
      </c>
      <c r="L3076" t="str">
        <f>IF(_xlfn.XLOOKUP(D3076, ABZ!A:A, ABZ!B:B, "", 0) = 0, "", _xlfn.XLOOKUP(D3076, ABZ!A:A, ABZ!B:B, "", 0))</f>
        <v>Channel Sales</v>
      </c>
      <c r="M3076" t="s">
        <v>21</v>
      </c>
      <c r="N3076" t="s">
        <v>31</v>
      </c>
      <c r="O3076" t="s">
        <v>1889</v>
      </c>
    </row>
    <row r="3077" spans="1:15" x14ac:dyDescent="0.25">
      <c r="A3077" s="59" t="s">
        <v>1902</v>
      </c>
      <c r="B3077">
        <v>196</v>
      </c>
      <c r="D3077" t="s">
        <v>324</v>
      </c>
      <c r="E3077" t="s">
        <v>40</v>
      </c>
      <c r="F3077" t="s">
        <v>41</v>
      </c>
      <c r="H3077" s="15" t="s">
        <v>20</v>
      </c>
      <c r="I3077" s="77">
        <v>46283</v>
      </c>
      <c r="J3077" s="1">
        <v>46297</v>
      </c>
      <c r="K3077" s="1">
        <v>46297</v>
      </c>
      <c r="L3077" t="str">
        <f>IF(_xlfn.XLOOKUP(D3077, ABZ!A:A, ABZ!B:B, "", 0) = 0, "", _xlfn.XLOOKUP(D3077, ABZ!A:A, ABZ!B:B, "", 0))</f>
        <v>Channel Sales</v>
      </c>
      <c r="M3077" t="s">
        <v>21</v>
      </c>
      <c r="N3077" t="s">
        <v>31</v>
      </c>
      <c r="O3077" t="s">
        <v>1889</v>
      </c>
    </row>
    <row r="3078" spans="1:15" x14ac:dyDescent="0.25">
      <c r="A3078" s="59" t="s">
        <v>1903</v>
      </c>
      <c r="B3078">
        <v>746</v>
      </c>
      <c r="D3078" t="s">
        <v>324</v>
      </c>
      <c r="E3078" t="s">
        <v>40</v>
      </c>
      <c r="F3078" t="s">
        <v>41</v>
      </c>
      <c r="H3078" s="15" t="s">
        <v>20</v>
      </c>
      <c r="I3078" s="77">
        <v>46283</v>
      </c>
      <c r="J3078" s="1">
        <v>46297</v>
      </c>
      <c r="K3078" s="1">
        <v>46297</v>
      </c>
      <c r="L3078" t="str">
        <f>IF(_xlfn.XLOOKUP(D3078, ABZ!A:A, ABZ!B:B, "", 0) = 0, "", _xlfn.XLOOKUP(D3078, ABZ!A:A, ABZ!B:B, "", 0))</f>
        <v>Channel Sales</v>
      </c>
      <c r="M3078" t="s">
        <v>21</v>
      </c>
      <c r="N3078" t="s">
        <v>31</v>
      </c>
      <c r="O3078" t="s">
        <v>1889</v>
      </c>
    </row>
    <row r="3079" spans="1:15" x14ac:dyDescent="0.25">
      <c r="A3079" s="59" t="s">
        <v>1904</v>
      </c>
      <c r="B3079">
        <v>220</v>
      </c>
      <c r="D3079" t="s">
        <v>324</v>
      </c>
      <c r="E3079" t="s">
        <v>40</v>
      </c>
      <c r="F3079" t="s">
        <v>41</v>
      </c>
      <c r="H3079" s="15" t="s">
        <v>20</v>
      </c>
      <c r="I3079" s="77">
        <v>46283</v>
      </c>
      <c r="J3079" s="1">
        <v>46297</v>
      </c>
      <c r="K3079" s="1">
        <v>46297</v>
      </c>
      <c r="L3079" t="str">
        <f>IF(_xlfn.XLOOKUP(D3079, ABZ!A:A, ABZ!B:B, "", 0) = 0, "", _xlfn.XLOOKUP(D3079, ABZ!A:A, ABZ!B:B, "", 0))</f>
        <v>Channel Sales</v>
      </c>
      <c r="M3079" t="s">
        <v>21</v>
      </c>
      <c r="N3079" t="s">
        <v>31</v>
      </c>
      <c r="O3079" t="s">
        <v>1889</v>
      </c>
    </row>
    <row r="3080" spans="1:15" x14ac:dyDescent="0.25">
      <c r="A3080" t="s">
        <v>1905</v>
      </c>
      <c r="B3080">
        <v>285</v>
      </c>
      <c r="D3080" t="s">
        <v>1436</v>
      </c>
      <c r="E3080" t="s">
        <v>69</v>
      </c>
      <c r="F3080" t="s">
        <v>70</v>
      </c>
      <c r="H3080" s="15" t="s">
        <v>20</v>
      </c>
      <c r="I3080" s="77">
        <v>46283</v>
      </c>
      <c r="J3080" s="1">
        <v>46290</v>
      </c>
      <c r="K3080" s="1">
        <v>46290</v>
      </c>
      <c r="L3080" t="str">
        <f>IF(_xlfn.XLOOKUP(D3080, ABZ!A:A, ABZ!B:B, "", 0) = 0, "", _xlfn.XLOOKUP(D3080, ABZ!A:A, ABZ!B:B, "", 0))</f>
        <v>D2C Ecommerce</v>
      </c>
      <c r="M3080" t="s">
        <v>21</v>
      </c>
      <c r="N3080" t="s">
        <v>31</v>
      </c>
      <c r="O3080" t="s">
        <v>1638</v>
      </c>
    </row>
    <row r="3081" spans="1:15" x14ac:dyDescent="0.25">
      <c r="A3081" t="s">
        <v>1906</v>
      </c>
      <c r="B3081">
        <v>17236</v>
      </c>
      <c r="D3081" t="s">
        <v>709</v>
      </c>
      <c r="E3081" t="s">
        <v>102</v>
      </c>
      <c r="F3081" t="s">
        <v>88</v>
      </c>
      <c r="H3081" s="15" t="s">
        <v>7183</v>
      </c>
      <c r="I3081" s="1">
        <v>46283</v>
      </c>
      <c r="J3081" s="1">
        <v>46286</v>
      </c>
      <c r="K3081" s="1">
        <v>46286</v>
      </c>
      <c r="L3081" t="str">
        <f>IF(_xlfn.XLOOKUP(D3081, ABZ!A:A, ABZ!B:B, "", 0) = 0, "", _xlfn.XLOOKUP(D3081, ABZ!A:A, ABZ!B:B, "", 0))</f>
        <v>User Interface &amp; Clients</v>
      </c>
      <c r="M3081" t="s">
        <v>21</v>
      </c>
      <c r="N3081" t="s">
        <v>22</v>
      </c>
      <c r="O3081" t="s">
        <v>1907</v>
      </c>
    </row>
    <row r="3082" spans="1:15" x14ac:dyDescent="0.25">
      <c r="A3082" t="s">
        <v>1906</v>
      </c>
      <c r="B3082">
        <v>17236</v>
      </c>
      <c r="D3082" t="s">
        <v>709</v>
      </c>
      <c r="E3082" t="s">
        <v>103</v>
      </c>
      <c r="F3082" t="s">
        <v>70</v>
      </c>
      <c r="H3082" s="15" t="s">
        <v>7183</v>
      </c>
      <c r="I3082" s="1">
        <v>46283</v>
      </c>
      <c r="J3082" s="1">
        <v>46286</v>
      </c>
      <c r="K3082" s="1">
        <v>46286</v>
      </c>
      <c r="L3082" t="str">
        <f>IF(_xlfn.XLOOKUP(D3082, ABZ!A:A, ABZ!B:B, "", 0) = 0, "", _xlfn.XLOOKUP(D3082, ABZ!A:A, ABZ!B:B, "", 0))</f>
        <v>User Interface &amp; Clients</v>
      </c>
      <c r="M3082" t="s">
        <v>21</v>
      </c>
      <c r="N3082" t="s">
        <v>22</v>
      </c>
      <c r="O3082" t="s">
        <v>1907</v>
      </c>
    </row>
    <row r="3083" spans="1:15" x14ac:dyDescent="0.25">
      <c r="A3083" t="s">
        <v>1906</v>
      </c>
      <c r="B3083">
        <v>17236</v>
      </c>
      <c r="D3083" t="s">
        <v>709</v>
      </c>
      <c r="E3083" t="s">
        <v>104</v>
      </c>
      <c r="F3083" t="s">
        <v>66</v>
      </c>
      <c r="H3083" s="15" t="s">
        <v>7183</v>
      </c>
      <c r="I3083" s="1">
        <v>46283</v>
      </c>
      <c r="J3083" s="1">
        <v>46286</v>
      </c>
      <c r="K3083" s="1">
        <v>46286</v>
      </c>
      <c r="L3083" t="str">
        <f>IF(_xlfn.XLOOKUP(D3083, ABZ!A:A, ABZ!B:B, "", 0) = 0, "", _xlfn.XLOOKUP(D3083, ABZ!A:A, ABZ!B:B, "", 0))</f>
        <v>User Interface &amp; Clients</v>
      </c>
      <c r="M3083" t="s">
        <v>21</v>
      </c>
      <c r="N3083" t="s">
        <v>22</v>
      </c>
      <c r="O3083" t="s">
        <v>1907</v>
      </c>
    </row>
    <row r="3084" spans="1:15" x14ac:dyDescent="0.25">
      <c r="A3084" t="s">
        <v>1906</v>
      </c>
      <c r="B3084">
        <v>17236</v>
      </c>
      <c r="D3084" t="s">
        <v>709</v>
      </c>
      <c r="E3084" t="s">
        <v>101</v>
      </c>
      <c r="F3084" t="s">
        <v>41</v>
      </c>
      <c r="H3084" s="15" t="s">
        <v>7183</v>
      </c>
      <c r="I3084" s="1">
        <v>46283</v>
      </c>
      <c r="J3084" s="1">
        <v>46286</v>
      </c>
      <c r="K3084" s="1">
        <v>46286</v>
      </c>
      <c r="L3084" t="str">
        <f>IF(_xlfn.XLOOKUP(D3084, ABZ!A:A, ABZ!B:B, "", 0) = 0, "", _xlfn.XLOOKUP(D3084, ABZ!A:A, ABZ!B:B, "", 0))</f>
        <v>User Interface &amp; Clients</v>
      </c>
      <c r="M3084" t="s">
        <v>21</v>
      </c>
      <c r="N3084" t="s">
        <v>22</v>
      </c>
      <c r="O3084" t="s">
        <v>1907</v>
      </c>
    </row>
    <row r="3085" spans="1:15" x14ac:dyDescent="0.25">
      <c r="A3085" t="s">
        <v>1906</v>
      </c>
      <c r="B3085">
        <v>17236</v>
      </c>
      <c r="D3085" t="s">
        <v>709</v>
      </c>
      <c r="E3085" t="s">
        <v>37</v>
      </c>
      <c r="F3085" t="s">
        <v>1201</v>
      </c>
      <c r="H3085" s="15" t="s">
        <v>7183</v>
      </c>
      <c r="I3085" s="1">
        <v>46283</v>
      </c>
      <c r="J3085" s="1">
        <v>46286</v>
      </c>
      <c r="K3085" s="1">
        <v>46286</v>
      </c>
      <c r="L3085" t="str">
        <f>IF(_xlfn.XLOOKUP(D3085, ABZ!A:A, ABZ!B:B, "", 0) = 0, "", _xlfn.XLOOKUP(D3085, ABZ!A:A, ABZ!B:B, "", 0))</f>
        <v>User Interface &amp; Clients</v>
      </c>
      <c r="M3085" t="s">
        <v>21</v>
      </c>
      <c r="N3085" t="s">
        <v>22</v>
      </c>
      <c r="O3085" t="s">
        <v>1907</v>
      </c>
    </row>
    <row r="3086" spans="1:15" x14ac:dyDescent="0.25">
      <c r="A3086" t="s">
        <v>1908</v>
      </c>
      <c r="B3086">
        <v>17236</v>
      </c>
      <c r="D3086" t="s">
        <v>709</v>
      </c>
      <c r="E3086" t="s">
        <v>1850</v>
      </c>
      <c r="F3086" t="s">
        <v>35</v>
      </c>
      <c r="H3086" s="15" t="s">
        <v>7183</v>
      </c>
      <c r="I3086" s="1">
        <v>46283</v>
      </c>
      <c r="J3086" s="1">
        <v>46287</v>
      </c>
      <c r="K3086" s="1">
        <v>46287</v>
      </c>
      <c r="L3086" t="str">
        <f>IF(_xlfn.XLOOKUP(D3086, ABZ!A:A, ABZ!B:B, "", 0) = 0, "", _xlfn.XLOOKUP(D3086, ABZ!A:A, ABZ!B:B, "", 0))</f>
        <v>User Interface &amp; Clients</v>
      </c>
      <c r="M3086" t="s">
        <v>21</v>
      </c>
      <c r="N3086" t="s">
        <v>22</v>
      </c>
      <c r="O3086" t="s">
        <v>1907</v>
      </c>
    </row>
    <row r="3087" spans="1:15" x14ac:dyDescent="0.25">
      <c r="A3087" t="s">
        <v>1906</v>
      </c>
      <c r="B3087">
        <v>17236</v>
      </c>
      <c r="D3087" t="s">
        <v>709</v>
      </c>
      <c r="E3087" t="s">
        <v>1909</v>
      </c>
      <c r="F3087" t="s">
        <v>51</v>
      </c>
      <c r="H3087" s="15" t="s">
        <v>7183</v>
      </c>
      <c r="I3087" s="1">
        <v>46283</v>
      </c>
      <c r="J3087" s="1">
        <v>46287</v>
      </c>
      <c r="K3087" s="1">
        <v>46287</v>
      </c>
      <c r="L3087" t="str">
        <f>IF(_xlfn.XLOOKUP(D3087, ABZ!A:A, ABZ!B:B, "", 0) = 0, "", _xlfn.XLOOKUP(D3087, ABZ!A:A, ABZ!B:B, "", 0))</f>
        <v>User Interface &amp; Clients</v>
      </c>
      <c r="M3087" t="s">
        <v>21</v>
      </c>
      <c r="N3087" t="s">
        <v>22</v>
      </c>
      <c r="O3087" t="s">
        <v>1907</v>
      </c>
    </row>
    <row r="3088" spans="1:15" x14ac:dyDescent="0.25">
      <c r="A3088" s="60" t="s">
        <v>1910</v>
      </c>
      <c r="B3088">
        <v>940</v>
      </c>
      <c r="D3088" t="s">
        <v>1445</v>
      </c>
      <c r="E3088" t="s">
        <v>26</v>
      </c>
      <c r="F3088" t="s">
        <v>57</v>
      </c>
      <c r="H3088" s="15" t="s">
        <v>20</v>
      </c>
      <c r="I3088" s="1">
        <v>46282</v>
      </c>
      <c r="J3088" s="1">
        <v>46288</v>
      </c>
      <c r="K3088" s="1">
        <v>46288</v>
      </c>
      <c r="L3088" t="str">
        <f>IF(_xlfn.XLOOKUP(D3088, ABZ!A:A, ABZ!B:B, "", 0) = 0, "", _xlfn.XLOOKUP(D3088, ABZ!A:A, ABZ!B:B, "", 0))</f>
        <v>Corporate Communications</v>
      </c>
      <c r="M3088" t="s">
        <v>502</v>
      </c>
      <c r="N3088" t="s">
        <v>86</v>
      </c>
      <c r="O3088" t="s">
        <v>1911</v>
      </c>
    </row>
    <row r="3089" spans="1:15" x14ac:dyDescent="0.25">
      <c r="A3089" s="60" t="s">
        <v>1910</v>
      </c>
      <c r="B3089">
        <v>8318</v>
      </c>
      <c r="D3089" t="s">
        <v>1445</v>
      </c>
      <c r="E3089" t="s">
        <v>67</v>
      </c>
      <c r="F3089" t="s">
        <v>68</v>
      </c>
      <c r="H3089" s="15" t="s">
        <v>20</v>
      </c>
      <c r="I3089" s="1">
        <v>46282</v>
      </c>
      <c r="J3089" s="1">
        <v>46288</v>
      </c>
      <c r="K3089" s="1">
        <v>46288</v>
      </c>
      <c r="L3089" t="str">
        <f>IF(_xlfn.XLOOKUP(D3089, ABZ!A:A, ABZ!B:B, "", 0) = 0, "", _xlfn.XLOOKUP(D3089, ABZ!A:A, ABZ!B:B, "", 0))</f>
        <v>Corporate Communications</v>
      </c>
      <c r="M3089" t="s">
        <v>502</v>
      </c>
      <c r="N3089" t="s">
        <v>86</v>
      </c>
      <c r="O3089" t="s">
        <v>1911</v>
      </c>
    </row>
    <row r="3090" spans="1:15" x14ac:dyDescent="0.25">
      <c r="A3090" s="60" t="s">
        <v>1910</v>
      </c>
      <c r="B3090">
        <v>8318</v>
      </c>
      <c r="D3090" t="s">
        <v>1445</v>
      </c>
      <c r="E3090" t="s">
        <v>69</v>
      </c>
      <c r="F3090" t="s">
        <v>70</v>
      </c>
      <c r="H3090" s="15" t="s">
        <v>20</v>
      </c>
      <c r="I3090" s="1">
        <v>46282</v>
      </c>
      <c r="J3090" s="1">
        <v>46288</v>
      </c>
      <c r="K3090" s="1">
        <v>46288</v>
      </c>
      <c r="L3090" t="str">
        <f>IF(_xlfn.XLOOKUP(D3090, ABZ!A:A, ABZ!B:B, "", 0) = 0, "", _xlfn.XLOOKUP(D3090, ABZ!A:A, ABZ!B:B, "", 0))</f>
        <v>Corporate Communications</v>
      </c>
      <c r="M3090" t="s">
        <v>502</v>
      </c>
      <c r="N3090" t="s">
        <v>86</v>
      </c>
      <c r="O3090" t="s">
        <v>1911</v>
      </c>
    </row>
    <row r="3091" spans="1:15" x14ac:dyDescent="0.25">
      <c r="A3091" s="60" t="s">
        <v>1910</v>
      </c>
      <c r="B3091">
        <v>8318</v>
      </c>
      <c r="D3091" t="s">
        <v>1445</v>
      </c>
      <c r="E3091" t="s">
        <v>65</v>
      </c>
      <c r="F3091" t="s">
        <v>66</v>
      </c>
      <c r="H3091" s="15" t="s">
        <v>20</v>
      </c>
      <c r="I3091" s="1">
        <v>46282</v>
      </c>
      <c r="J3091" s="1">
        <v>46288</v>
      </c>
      <c r="K3091" s="1">
        <v>46288</v>
      </c>
      <c r="L3091" t="str">
        <f>IF(_xlfn.XLOOKUP(D3091, ABZ!A:A, ABZ!B:B, "", 0) = 0, "", _xlfn.XLOOKUP(D3091, ABZ!A:A, ABZ!B:B, "", 0))</f>
        <v>Corporate Communications</v>
      </c>
      <c r="M3091" t="s">
        <v>502</v>
      </c>
      <c r="N3091" t="s">
        <v>86</v>
      </c>
      <c r="O3091" t="s">
        <v>1911</v>
      </c>
    </row>
    <row r="3092" spans="1:15" x14ac:dyDescent="0.25">
      <c r="A3092" s="60" t="s">
        <v>1910</v>
      </c>
      <c r="B3092">
        <v>8318</v>
      </c>
      <c r="D3092" t="s">
        <v>1445</v>
      </c>
      <c r="E3092" t="s">
        <v>40</v>
      </c>
      <c r="F3092" t="s">
        <v>41</v>
      </c>
      <c r="H3092" s="15" t="s">
        <v>20</v>
      </c>
      <c r="I3092" s="1">
        <v>46282</v>
      </c>
      <c r="J3092" s="1">
        <v>46288</v>
      </c>
      <c r="K3092" s="1">
        <v>46288</v>
      </c>
      <c r="L3092" t="str">
        <f>IF(_xlfn.XLOOKUP(D3092, ABZ!A:A, ABZ!B:B, "", 0) = 0, "", _xlfn.XLOOKUP(D3092, ABZ!A:A, ABZ!B:B, "", 0))</f>
        <v>Corporate Communications</v>
      </c>
      <c r="M3092" t="s">
        <v>502</v>
      </c>
      <c r="N3092" t="s">
        <v>86</v>
      </c>
      <c r="O3092" t="s">
        <v>1911</v>
      </c>
    </row>
    <row r="3093" spans="1:15" x14ac:dyDescent="0.25">
      <c r="A3093" s="60" t="s">
        <v>1912</v>
      </c>
      <c r="B3093">
        <v>1262</v>
      </c>
      <c r="D3093" t="s">
        <v>1445</v>
      </c>
      <c r="E3093" t="s">
        <v>26</v>
      </c>
      <c r="F3093" t="s">
        <v>57</v>
      </c>
      <c r="H3093" s="15" t="s">
        <v>20</v>
      </c>
      <c r="I3093" s="1">
        <v>46282</v>
      </c>
      <c r="J3093" s="1">
        <v>46288</v>
      </c>
      <c r="K3093" s="1">
        <v>46288</v>
      </c>
      <c r="L3093" t="str">
        <f>IF(_xlfn.XLOOKUP(D3093, ABZ!A:A, ABZ!B:B, "", 0) = 0, "", _xlfn.XLOOKUP(D3093, ABZ!A:A, ABZ!B:B, "", 0))</f>
        <v>Corporate Communications</v>
      </c>
      <c r="M3093" t="s">
        <v>502</v>
      </c>
      <c r="N3093" t="s">
        <v>86</v>
      </c>
      <c r="O3093" t="s">
        <v>1911</v>
      </c>
    </row>
    <row r="3094" spans="1:15" x14ac:dyDescent="0.25">
      <c r="A3094" s="60" t="s">
        <v>1912</v>
      </c>
      <c r="B3094">
        <v>1262</v>
      </c>
      <c r="D3094" t="s">
        <v>1445</v>
      </c>
      <c r="E3094" t="s">
        <v>67</v>
      </c>
      <c r="F3094" t="s">
        <v>68</v>
      </c>
      <c r="H3094" s="15" t="s">
        <v>20</v>
      </c>
      <c r="I3094" s="1">
        <v>46282</v>
      </c>
      <c r="J3094" s="1">
        <v>46288</v>
      </c>
      <c r="K3094" s="1">
        <v>46288</v>
      </c>
      <c r="L3094" t="str">
        <f>IF(_xlfn.XLOOKUP(D3094, ABZ!A:A, ABZ!B:B, "", 0) = 0, "", _xlfn.XLOOKUP(D3094, ABZ!A:A, ABZ!B:B, "", 0))</f>
        <v>Corporate Communications</v>
      </c>
      <c r="M3094" t="s">
        <v>502</v>
      </c>
      <c r="N3094" t="s">
        <v>86</v>
      </c>
      <c r="O3094" t="s">
        <v>1911</v>
      </c>
    </row>
    <row r="3095" spans="1:15" x14ac:dyDescent="0.25">
      <c r="A3095" s="60" t="s">
        <v>1912</v>
      </c>
      <c r="B3095">
        <v>1262</v>
      </c>
      <c r="D3095" t="s">
        <v>1445</v>
      </c>
      <c r="E3095" t="s">
        <v>69</v>
      </c>
      <c r="F3095" t="s">
        <v>70</v>
      </c>
      <c r="H3095" s="15" t="s">
        <v>20</v>
      </c>
      <c r="I3095" s="1">
        <v>46282</v>
      </c>
      <c r="J3095" s="1">
        <v>46288</v>
      </c>
      <c r="K3095" s="1">
        <v>46288</v>
      </c>
      <c r="L3095" t="str">
        <f>IF(_xlfn.XLOOKUP(D3095, ABZ!A:A, ABZ!B:B, "", 0) = 0, "", _xlfn.XLOOKUP(D3095, ABZ!A:A, ABZ!B:B, "", 0))</f>
        <v>Corporate Communications</v>
      </c>
      <c r="M3095" t="s">
        <v>502</v>
      </c>
      <c r="N3095" t="s">
        <v>86</v>
      </c>
      <c r="O3095" t="s">
        <v>1911</v>
      </c>
    </row>
    <row r="3096" spans="1:15" x14ac:dyDescent="0.25">
      <c r="A3096" s="60" t="s">
        <v>1912</v>
      </c>
      <c r="B3096">
        <v>1262</v>
      </c>
      <c r="D3096" t="s">
        <v>1445</v>
      </c>
      <c r="E3096" t="s">
        <v>65</v>
      </c>
      <c r="F3096" t="s">
        <v>66</v>
      </c>
      <c r="H3096" s="15" t="s">
        <v>20</v>
      </c>
      <c r="I3096" s="1">
        <v>46282</v>
      </c>
      <c r="J3096" s="1">
        <v>46288</v>
      </c>
      <c r="K3096" s="1">
        <v>46288</v>
      </c>
      <c r="L3096" t="str">
        <f>IF(_xlfn.XLOOKUP(D3096, ABZ!A:A, ABZ!B:B, "", 0) = 0, "", _xlfn.XLOOKUP(D3096, ABZ!A:A, ABZ!B:B, "", 0))</f>
        <v>Corporate Communications</v>
      </c>
      <c r="M3096" t="s">
        <v>502</v>
      </c>
      <c r="N3096" t="s">
        <v>86</v>
      </c>
      <c r="O3096" t="s">
        <v>1911</v>
      </c>
    </row>
    <row r="3097" spans="1:15" x14ac:dyDescent="0.25">
      <c r="A3097" s="60" t="s">
        <v>1912</v>
      </c>
      <c r="B3097">
        <v>1262</v>
      </c>
      <c r="D3097" t="s">
        <v>1445</v>
      </c>
      <c r="E3097" t="s">
        <v>40</v>
      </c>
      <c r="F3097" t="s">
        <v>41</v>
      </c>
      <c r="H3097" s="15" t="s">
        <v>20</v>
      </c>
      <c r="I3097" s="1">
        <v>46282</v>
      </c>
      <c r="J3097" s="1">
        <v>46288</v>
      </c>
      <c r="K3097" s="1">
        <v>46288</v>
      </c>
      <c r="L3097" t="str">
        <f>IF(_xlfn.XLOOKUP(D3097, ABZ!A:A, ABZ!B:B, "", 0) = 0, "", _xlfn.XLOOKUP(D3097, ABZ!A:A, ABZ!B:B, "", 0))</f>
        <v>Corporate Communications</v>
      </c>
      <c r="M3097" t="s">
        <v>502</v>
      </c>
      <c r="N3097" t="s">
        <v>86</v>
      </c>
      <c r="O3097" t="s">
        <v>1911</v>
      </c>
    </row>
    <row r="3098" spans="1:15" x14ac:dyDescent="0.25">
      <c r="A3098" s="60" t="s">
        <v>1913</v>
      </c>
      <c r="B3098">
        <v>104</v>
      </c>
      <c r="D3098" t="s">
        <v>85</v>
      </c>
      <c r="E3098" t="s">
        <v>26</v>
      </c>
      <c r="F3098" t="s">
        <v>44</v>
      </c>
      <c r="H3098" s="15" t="s">
        <v>20</v>
      </c>
      <c r="I3098" s="1">
        <v>46282</v>
      </c>
      <c r="J3098" s="1">
        <v>46288</v>
      </c>
      <c r="K3098" s="1">
        <v>46288</v>
      </c>
      <c r="L3098" t="str">
        <f>IF(_xlfn.XLOOKUP(D3098, ABZ!A:A, ABZ!B:B, "", 0) = 0, "", _xlfn.XLOOKUP(D3098, ABZ!A:A, ABZ!B:B, "", 0))</f>
        <v>D2C Ecommerce</v>
      </c>
      <c r="M3098" t="s">
        <v>502</v>
      </c>
      <c r="N3098" t="s">
        <v>86</v>
      </c>
      <c r="O3098" t="s">
        <v>1911</v>
      </c>
    </row>
    <row r="3099" spans="1:15" x14ac:dyDescent="0.25">
      <c r="A3099" s="60" t="s">
        <v>1914</v>
      </c>
      <c r="B3099">
        <v>80</v>
      </c>
      <c r="D3099" t="s">
        <v>85</v>
      </c>
      <c r="E3099" t="s">
        <v>26</v>
      </c>
      <c r="F3099" t="s">
        <v>44</v>
      </c>
      <c r="H3099" s="15" t="s">
        <v>20</v>
      </c>
      <c r="I3099" s="1">
        <v>46282</v>
      </c>
      <c r="J3099" s="1">
        <v>46288</v>
      </c>
      <c r="K3099" s="1">
        <v>46288</v>
      </c>
      <c r="L3099" t="str">
        <f>IF(_xlfn.XLOOKUP(D3099, ABZ!A:A, ABZ!B:B, "", 0) = 0, "", _xlfn.XLOOKUP(D3099, ABZ!A:A, ABZ!B:B, "", 0))</f>
        <v>D2C Ecommerce</v>
      </c>
      <c r="M3099" t="s">
        <v>502</v>
      </c>
      <c r="N3099" t="s">
        <v>86</v>
      </c>
      <c r="O3099" t="s">
        <v>1911</v>
      </c>
    </row>
    <row r="3100" spans="1:15" x14ac:dyDescent="0.25">
      <c r="A3100" s="60" t="s">
        <v>1915</v>
      </c>
      <c r="B3100">
        <v>650</v>
      </c>
      <c r="D3100" t="s">
        <v>85</v>
      </c>
      <c r="E3100" t="s">
        <v>26</v>
      </c>
      <c r="F3100" t="s">
        <v>44</v>
      </c>
      <c r="H3100" s="15" t="s">
        <v>20</v>
      </c>
      <c r="I3100" s="1">
        <v>46282</v>
      </c>
      <c r="J3100" s="1">
        <v>46288</v>
      </c>
      <c r="K3100" s="1">
        <v>46288</v>
      </c>
      <c r="L3100" t="str">
        <f>IF(_xlfn.XLOOKUP(D3100, ABZ!A:A, ABZ!B:B, "", 0) = 0, "", _xlfn.XLOOKUP(D3100, ABZ!A:A, ABZ!B:B, "", 0))</f>
        <v>D2C Ecommerce</v>
      </c>
      <c r="M3100" t="s">
        <v>502</v>
      </c>
      <c r="N3100" t="s">
        <v>86</v>
      </c>
      <c r="O3100" t="s">
        <v>1911</v>
      </c>
    </row>
    <row r="3101" spans="1:15" x14ac:dyDescent="0.25">
      <c r="A3101" s="60" t="s">
        <v>1916</v>
      </c>
      <c r="B3101">
        <v>146</v>
      </c>
      <c r="D3101" t="s">
        <v>85</v>
      </c>
      <c r="E3101" t="s">
        <v>26</v>
      </c>
      <c r="F3101" t="s">
        <v>44</v>
      </c>
      <c r="H3101" s="15" t="s">
        <v>20</v>
      </c>
      <c r="I3101" s="1">
        <v>46282</v>
      </c>
      <c r="J3101" s="1">
        <v>46288</v>
      </c>
      <c r="K3101" s="1">
        <v>46288</v>
      </c>
      <c r="L3101" t="str">
        <f>IF(_xlfn.XLOOKUP(D3101, ABZ!A:A, ABZ!B:B, "", 0) = 0, "", _xlfn.XLOOKUP(D3101, ABZ!A:A, ABZ!B:B, "", 0))</f>
        <v>D2C Ecommerce</v>
      </c>
      <c r="M3101" t="s">
        <v>502</v>
      </c>
      <c r="N3101" t="s">
        <v>86</v>
      </c>
      <c r="O3101" t="s">
        <v>1911</v>
      </c>
    </row>
    <row r="3102" spans="1:15" x14ac:dyDescent="0.25">
      <c r="A3102" s="60" t="s">
        <v>1913</v>
      </c>
      <c r="B3102">
        <v>154</v>
      </c>
      <c r="D3102" t="s">
        <v>85</v>
      </c>
      <c r="E3102" t="s">
        <v>67</v>
      </c>
      <c r="F3102" t="s">
        <v>68</v>
      </c>
      <c r="H3102" s="15" t="s">
        <v>20</v>
      </c>
      <c r="I3102" s="1">
        <v>46282</v>
      </c>
      <c r="J3102" s="1">
        <v>46288</v>
      </c>
      <c r="K3102" s="1">
        <v>46288</v>
      </c>
      <c r="L3102" t="str">
        <f>IF(_xlfn.XLOOKUP(D3102, ABZ!A:A, ABZ!B:B, "", 0) = 0, "", _xlfn.XLOOKUP(D3102, ABZ!A:A, ABZ!B:B, "", 0))</f>
        <v>D2C Ecommerce</v>
      </c>
      <c r="M3102" t="s">
        <v>502</v>
      </c>
      <c r="N3102" t="s">
        <v>86</v>
      </c>
      <c r="O3102" t="s">
        <v>1911</v>
      </c>
    </row>
    <row r="3103" spans="1:15" x14ac:dyDescent="0.25">
      <c r="A3103" s="60" t="s">
        <v>1914</v>
      </c>
      <c r="B3103">
        <v>80</v>
      </c>
      <c r="D3103" t="s">
        <v>85</v>
      </c>
      <c r="E3103" t="s">
        <v>67</v>
      </c>
      <c r="F3103" t="s">
        <v>68</v>
      </c>
      <c r="H3103" s="15" t="s">
        <v>20</v>
      </c>
      <c r="I3103" s="1">
        <v>46282</v>
      </c>
      <c r="J3103" s="1">
        <v>46288</v>
      </c>
      <c r="K3103" s="1">
        <v>46288</v>
      </c>
      <c r="L3103" t="str">
        <f>IF(_xlfn.XLOOKUP(D3103, ABZ!A:A, ABZ!B:B, "", 0) = 0, "", _xlfn.XLOOKUP(D3103, ABZ!A:A, ABZ!B:B, "", 0))</f>
        <v>D2C Ecommerce</v>
      </c>
      <c r="M3103" t="s">
        <v>502</v>
      </c>
      <c r="N3103" t="s">
        <v>86</v>
      </c>
      <c r="O3103" t="s">
        <v>1911</v>
      </c>
    </row>
    <row r="3104" spans="1:15" x14ac:dyDescent="0.25">
      <c r="A3104" s="60" t="s">
        <v>1915</v>
      </c>
      <c r="B3104">
        <v>325</v>
      </c>
      <c r="D3104" t="s">
        <v>85</v>
      </c>
      <c r="E3104" t="s">
        <v>67</v>
      </c>
      <c r="F3104" t="s">
        <v>68</v>
      </c>
      <c r="H3104" s="15" t="s">
        <v>20</v>
      </c>
      <c r="I3104" s="1">
        <v>46282</v>
      </c>
      <c r="J3104" s="1">
        <v>46288</v>
      </c>
      <c r="K3104" s="1">
        <v>46288</v>
      </c>
      <c r="L3104" t="str">
        <f>IF(_xlfn.XLOOKUP(D3104, ABZ!A:A, ABZ!B:B, "", 0) = 0, "", _xlfn.XLOOKUP(D3104, ABZ!A:A, ABZ!B:B, "", 0))</f>
        <v>D2C Ecommerce</v>
      </c>
      <c r="M3104" t="s">
        <v>502</v>
      </c>
      <c r="N3104" t="s">
        <v>86</v>
      </c>
      <c r="O3104" t="s">
        <v>1911</v>
      </c>
    </row>
    <row r="3105" spans="1:15" x14ac:dyDescent="0.25">
      <c r="A3105" s="60" t="s">
        <v>1916</v>
      </c>
      <c r="B3105">
        <v>73</v>
      </c>
      <c r="D3105" t="s">
        <v>85</v>
      </c>
      <c r="E3105" t="s">
        <v>67</v>
      </c>
      <c r="F3105" t="s">
        <v>68</v>
      </c>
      <c r="H3105" s="15" t="s">
        <v>20</v>
      </c>
      <c r="I3105" s="1">
        <v>46282</v>
      </c>
      <c r="J3105" s="1">
        <v>46288</v>
      </c>
      <c r="K3105" s="1">
        <v>46288</v>
      </c>
      <c r="L3105" t="str">
        <f>IF(_xlfn.XLOOKUP(D3105, ABZ!A:A, ABZ!B:B, "", 0) = 0, "", _xlfn.XLOOKUP(D3105, ABZ!A:A, ABZ!B:B, "", 0))</f>
        <v>D2C Ecommerce</v>
      </c>
      <c r="M3105" t="s">
        <v>502</v>
      </c>
      <c r="N3105" t="s">
        <v>86</v>
      </c>
      <c r="O3105" t="s">
        <v>1911</v>
      </c>
    </row>
    <row r="3106" spans="1:15" x14ac:dyDescent="0.25">
      <c r="A3106" s="60" t="s">
        <v>1913</v>
      </c>
      <c r="B3106">
        <v>154</v>
      </c>
      <c r="D3106" t="s">
        <v>85</v>
      </c>
      <c r="E3106" t="s">
        <v>69</v>
      </c>
      <c r="F3106" t="s">
        <v>70</v>
      </c>
      <c r="H3106" s="15" t="s">
        <v>20</v>
      </c>
      <c r="I3106" s="1">
        <v>46282</v>
      </c>
      <c r="J3106" s="1">
        <v>46288</v>
      </c>
      <c r="K3106" s="1">
        <v>46288</v>
      </c>
      <c r="L3106" t="str">
        <f>IF(_xlfn.XLOOKUP(D3106, ABZ!A:A, ABZ!B:B, "", 0) = 0, "", _xlfn.XLOOKUP(D3106, ABZ!A:A, ABZ!B:B, "", 0))</f>
        <v>D2C Ecommerce</v>
      </c>
      <c r="M3106" t="s">
        <v>502</v>
      </c>
      <c r="N3106" t="s">
        <v>86</v>
      </c>
      <c r="O3106" t="s">
        <v>1911</v>
      </c>
    </row>
    <row r="3107" spans="1:15" x14ac:dyDescent="0.25">
      <c r="A3107" s="60" t="s">
        <v>1914</v>
      </c>
      <c r="B3107">
        <v>80</v>
      </c>
      <c r="D3107" t="s">
        <v>85</v>
      </c>
      <c r="E3107" t="s">
        <v>69</v>
      </c>
      <c r="F3107" t="s">
        <v>70</v>
      </c>
      <c r="H3107" s="15" t="s">
        <v>20</v>
      </c>
      <c r="I3107" s="1">
        <v>46282</v>
      </c>
      <c r="J3107" s="1">
        <v>46288</v>
      </c>
      <c r="K3107" s="1">
        <v>46288</v>
      </c>
      <c r="L3107" t="str">
        <f>IF(_xlfn.XLOOKUP(D3107, ABZ!A:A, ABZ!B:B, "", 0) = 0, "", _xlfn.XLOOKUP(D3107, ABZ!A:A, ABZ!B:B, "", 0))</f>
        <v>D2C Ecommerce</v>
      </c>
      <c r="M3107" t="s">
        <v>502</v>
      </c>
      <c r="N3107" t="s">
        <v>86</v>
      </c>
      <c r="O3107" t="s">
        <v>1911</v>
      </c>
    </row>
    <row r="3108" spans="1:15" x14ac:dyDescent="0.25">
      <c r="A3108" s="60" t="s">
        <v>1915</v>
      </c>
      <c r="B3108">
        <v>325</v>
      </c>
      <c r="D3108" t="s">
        <v>85</v>
      </c>
      <c r="E3108" t="s">
        <v>69</v>
      </c>
      <c r="F3108" t="s">
        <v>70</v>
      </c>
      <c r="H3108" s="15" t="s">
        <v>20</v>
      </c>
      <c r="I3108" s="1">
        <v>46282</v>
      </c>
      <c r="J3108" s="1">
        <v>46288</v>
      </c>
      <c r="K3108" s="1">
        <v>46288</v>
      </c>
      <c r="L3108" t="str">
        <f>IF(_xlfn.XLOOKUP(D3108, ABZ!A:A, ABZ!B:B, "", 0) = 0, "", _xlfn.XLOOKUP(D3108, ABZ!A:A, ABZ!B:B, "", 0))</f>
        <v>D2C Ecommerce</v>
      </c>
      <c r="M3108" t="s">
        <v>502</v>
      </c>
      <c r="N3108" t="s">
        <v>86</v>
      </c>
      <c r="O3108" t="s">
        <v>1911</v>
      </c>
    </row>
    <row r="3109" spans="1:15" x14ac:dyDescent="0.25">
      <c r="A3109" s="60" t="s">
        <v>1916</v>
      </c>
      <c r="B3109">
        <v>73</v>
      </c>
      <c r="D3109" t="s">
        <v>85</v>
      </c>
      <c r="E3109" t="s">
        <v>69</v>
      </c>
      <c r="F3109" t="s">
        <v>70</v>
      </c>
      <c r="H3109" s="15" t="s">
        <v>20</v>
      </c>
      <c r="I3109" s="1">
        <v>46282</v>
      </c>
      <c r="J3109" s="1">
        <v>46288</v>
      </c>
      <c r="K3109" s="1">
        <v>46288</v>
      </c>
      <c r="L3109" t="str">
        <f>IF(_xlfn.XLOOKUP(D3109, ABZ!A:A, ABZ!B:B, "", 0) = 0, "", _xlfn.XLOOKUP(D3109, ABZ!A:A, ABZ!B:B, "", 0))</f>
        <v>D2C Ecommerce</v>
      </c>
      <c r="M3109" t="s">
        <v>502</v>
      </c>
      <c r="N3109" t="s">
        <v>86</v>
      </c>
      <c r="O3109" t="s">
        <v>1911</v>
      </c>
    </row>
    <row r="3110" spans="1:15" x14ac:dyDescent="0.25">
      <c r="A3110" s="60" t="s">
        <v>1913</v>
      </c>
      <c r="B3110">
        <v>154</v>
      </c>
      <c r="D3110" t="s">
        <v>85</v>
      </c>
      <c r="E3110" t="s">
        <v>65</v>
      </c>
      <c r="F3110" t="s">
        <v>66</v>
      </c>
      <c r="H3110" s="15" t="s">
        <v>20</v>
      </c>
      <c r="I3110" s="1">
        <v>46282</v>
      </c>
      <c r="J3110" s="1">
        <v>46288</v>
      </c>
      <c r="K3110" s="1">
        <v>46288</v>
      </c>
      <c r="L3110" t="str">
        <f>IF(_xlfn.XLOOKUP(D3110, ABZ!A:A, ABZ!B:B, "", 0) = 0, "", _xlfn.XLOOKUP(D3110, ABZ!A:A, ABZ!B:B, "", 0))</f>
        <v>D2C Ecommerce</v>
      </c>
      <c r="M3110" t="s">
        <v>502</v>
      </c>
      <c r="N3110" t="s">
        <v>86</v>
      </c>
      <c r="O3110" t="s">
        <v>1911</v>
      </c>
    </row>
    <row r="3111" spans="1:15" x14ac:dyDescent="0.25">
      <c r="A3111" s="60" t="s">
        <v>1914</v>
      </c>
      <c r="B3111">
        <v>80</v>
      </c>
      <c r="D3111" t="s">
        <v>85</v>
      </c>
      <c r="E3111" t="s">
        <v>65</v>
      </c>
      <c r="F3111" t="s">
        <v>66</v>
      </c>
      <c r="H3111" s="15" t="s">
        <v>20</v>
      </c>
      <c r="I3111" s="1">
        <v>46282</v>
      </c>
      <c r="J3111" s="1">
        <v>46288</v>
      </c>
      <c r="K3111" s="1">
        <v>46288</v>
      </c>
      <c r="L3111" t="str">
        <f>IF(_xlfn.XLOOKUP(D3111, ABZ!A:A, ABZ!B:B, "", 0) = 0, "", _xlfn.XLOOKUP(D3111, ABZ!A:A, ABZ!B:B, "", 0))</f>
        <v>D2C Ecommerce</v>
      </c>
      <c r="M3111" t="s">
        <v>502</v>
      </c>
      <c r="N3111" t="s">
        <v>86</v>
      </c>
      <c r="O3111" t="s">
        <v>1911</v>
      </c>
    </row>
    <row r="3112" spans="1:15" x14ac:dyDescent="0.25">
      <c r="A3112" s="60" t="s">
        <v>1915</v>
      </c>
      <c r="B3112">
        <v>325</v>
      </c>
      <c r="D3112" t="s">
        <v>85</v>
      </c>
      <c r="E3112" t="s">
        <v>65</v>
      </c>
      <c r="F3112" t="s">
        <v>66</v>
      </c>
      <c r="H3112" s="15" t="s">
        <v>20</v>
      </c>
      <c r="I3112" s="1">
        <v>46282</v>
      </c>
      <c r="J3112" s="1">
        <v>46288</v>
      </c>
      <c r="K3112" s="1">
        <v>46288</v>
      </c>
      <c r="L3112" t="str">
        <f>IF(_xlfn.XLOOKUP(D3112, ABZ!A:A, ABZ!B:B, "", 0) = 0, "", _xlfn.XLOOKUP(D3112, ABZ!A:A, ABZ!B:B, "", 0))</f>
        <v>D2C Ecommerce</v>
      </c>
      <c r="M3112" t="s">
        <v>502</v>
      </c>
      <c r="N3112" t="s">
        <v>86</v>
      </c>
      <c r="O3112" t="s">
        <v>1911</v>
      </c>
    </row>
    <row r="3113" spans="1:15" x14ac:dyDescent="0.25">
      <c r="A3113" s="60" t="s">
        <v>1916</v>
      </c>
      <c r="B3113">
        <v>73</v>
      </c>
      <c r="D3113" t="s">
        <v>85</v>
      </c>
      <c r="E3113" t="s">
        <v>65</v>
      </c>
      <c r="F3113" t="s">
        <v>66</v>
      </c>
      <c r="H3113" s="15" t="s">
        <v>20</v>
      </c>
      <c r="I3113" s="1">
        <v>46282</v>
      </c>
      <c r="J3113" s="1">
        <v>46288</v>
      </c>
      <c r="K3113" s="1">
        <v>46288</v>
      </c>
      <c r="L3113" t="str">
        <f>IF(_xlfn.XLOOKUP(D3113, ABZ!A:A, ABZ!B:B, "", 0) = 0, "", _xlfn.XLOOKUP(D3113, ABZ!A:A, ABZ!B:B, "", 0))</f>
        <v>D2C Ecommerce</v>
      </c>
      <c r="M3113" t="s">
        <v>502</v>
      </c>
      <c r="N3113" t="s">
        <v>86</v>
      </c>
      <c r="O3113" t="s">
        <v>1911</v>
      </c>
    </row>
    <row r="3114" spans="1:15" x14ac:dyDescent="0.25">
      <c r="A3114" s="60" t="s">
        <v>1913</v>
      </c>
      <c r="B3114">
        <v>208</v>
      </c>
      <c r="D3114" t="s">
        <v>85</v>
      </c>
      <c r="E3114" t="s">
        <v>40</v>
      </c>
      <c r="F3114" t="s">
        <v>41</v>
      </c>
      <c r="H3114" s="15" t="s">
        <v>20</v>
      </c>
      <c r="I3114" s="1">
        <v>46282</v>
      </c>
      <c r="J3114" s="1">
        <v>46288</v>
      </c>
      <c r="K3114" s="1">
        <v>46288</v>
      </c>
      <c r="L3114" t="str">
        <f>IF(_xlfn.XLOOKUP(D3114, ABZ!A:A, ABZ!B:B, "", 0) = 0, "", _xlfn.XLOOKUP(D3114, ABZ!A:A, ABZ!B:B, "", 0))</f>
        <v>D2C Ecommerce</v>
      </c>
      <c r="M3114" t="s">
        <v>502</v>
      </c>
      <c r="N3114" t="s">
        <v>86</v>
      </c>
      <c r="O3114" t="s">
        <v>1911</v>
      </c>
    </row>
    <row r="3115" spans="1:15" x14ac:dyDescent="0.25">
      <c r="A3115" s="60" t="s">
        <v>1914</v>
      </c>
      <c r="B3115">
        <v>80</v>
      </c>
      <c r="D3115" t="s">
        <v>85</v>
      </c>
      <c r="E3115" t="s">
        <v>40</v>
      </c>
      <c r="F3115" t="s">
        <v>41</v>
      </c>
      <c r="H3115" s="15" t="s">
        <v>20</v>
      </c>
      <c r="I3115" s="1">
        <v>46282</v>
      </c>
      <c r="J3115" s="1">
        <v>46288</v>
      </c>
      <c r="K3115" s="1">
        <v>46288</v>
      </c>
      <c r="L3115" t="str">
        <f>IF(_xlfn.XLOOKUP(D3115, ABZ!A:A, ABZ!B:B, "", 0) = 0, "", _xlfn.XLOOKUP(D3115, ABZ!A:A, ABZ!B:B, "", 0))</f>
        <v>D2C Ecommerce</v>
      </c>
      <c r="M3115" t="s">
        <v>502</v>
      </c>
      <c r="N3115" t="s">
        <v>86</v>
      </c>
      <c r="O3115" t="s">
        <v>1911</v>
      </c>
    </row>
    <row r="3116" spans="1:15" x14ac:dyDescent="0.25">
      <c r="A3116" s="60" t="s">
        <v>1915</v>
      </c>
      <c r="B3116">
        <v>325</v>
      </c>
      <c r="D3116" t="s">
        <v>85</v>
      </c>
      <c r="E3116" t="s">
        <v>40</v>
      </c>
      <c r="F3116" t="s">
        <v>41</v>
      </c>
      <c r="H3116" s="15" t="s">
        <v>20</v>
      </c>
      <c r="I3116" s="1">
        <v>46282</v>
      </c>
      <c r="J3116" s="1">
        <v>46288</v>
      </c>
      <c r="K3116" s="1">
        <v>46288</v>
      </c>
      <c r="L3116" t="str">
        <f>IF(_xlfn.XLOOKUP(D3116, ABZ!A:A, ABZ!B:B, "", 0) = 0, "", _xlfn.XLOOKUP(D3116, ABZ!A:A, ABZ!B:B, "", 0))</f>
        <v>D2C Ecommerce</v>
      </c>
      <c r="M3116" t="s">
        <v>502</v>
      </c>
      <c r="N3116" t="s">
        <v>86</v>
      </c>
      <c r="O3116" t="s">
        <v>1911</v>
      </c>
    </row>
    <row r="3117" spans="1:15" x14ac:dyDescent="0.25">
      <c r="A3117" s="60" t="s">
        <v>1916</v>
      </c>
      <c r="B3117">
        <v>73</v>
      </c>
      <c r="D3117" t="s">
        <v>85</v>
      </c>
      <c r="E3117" t="s">
        <v>40</v>
      </c>
      <c r="F3117" t="s">
        <v>41</v>
      </c>
      <c r="H3117" s="15" t="s">
        <v>20</v>
      </c>
      <c r="I3117" s="1">
        <v>46282</v>
      </c>
      <c r="J3117" s="1">
        <v>46288</v>
      </c>
      <c r="K3117" s="1">
        <v>46288</v>
      </c>
      <c r="L3117" t="str">
        <f>IF(_xlfn.XLOOKUP(D3117, ABZ!A:A, ABZ!B:B, "", 0) = 0, "", _xlfn.XLOOKUP(D3117, ABZ!A:A, ABZ!B:B, "", 0))</f>
        <v>D2C Ecommerce</v>
      </c>
      <c r="M3117" t="s">
        <v>502</v>
      </c>
      <c r="N3117" t="s">
        <v>86</v>
      </c>
      <c r="O3117" t="s">
        <v>1911</v>
      </c>
    </row>
    <row r="3118" spans="1:15" x14ac:dyDescent="0.25">
      <c r="A3118" s="60" t="s">
        <v>1917</v>
      </c>
      <c r="B3118">
        <v>148</v>
      </c>
      <c r="D3118" t="s">
        <v>1071</v>
      </c>
      <c r="E3118" t="s">
        <v>26</v>
      </c>
      <c r="F3118" t="s">
        <v>66</v>
      </c>
      <c r="H3118" s="15" t="s">
        <v>20</v>
      </c>
      <c r="I3118" s="1">
        <v>46283</v>
      </c>
      <c r="J3118" s="1">
        <v>46288</v>
      </c>
      <c r="K3118" s="1">
        <v>46288</v>
      </c>
      <c r="L3118" t="str">
        <f>IF(_xlfn.XLOOKUP(D3118, ABZ!A:A, ABZ!B:B, "", 0) = 0, "", _xlfn.XLOOKUP(D3118, ABZ!A:A, ABZ!B:B, "", 0))</f>
        <v>Corporate Communications</v>
      </c>
      <c r="M3118" t="s">
        <v>502</v>
      </c>
      <c r="N3118" t="s">
        <v>86</v>
      </c>
      <c r="O3118" t="s">
        <v>1911</v>
      </c>
    </row>
    <row r="3119" spans="1:15" x14ac:dyDescent="0.25">
      <c r="A3119" s="60" t="s">
        <v>1917</v>
      </c>
      <c r="B3119">
        <v>148</v>
      </c>
      <c r="D3119" t="s">
        <v>1071</v>
      </c>
      <c r="E3119" t="s">
        <v>67</v>
      </c>
      <c r="F3119" t="s">
        <v>88</v>
      </c>
      <c r="H3119" s="15" t="s">
        <v>20</v>
      </c>
      <c r="I3119" s="1">
        <v>46283</v>
      </c>
      <c r="J3119" s="1">
        <v>46288</v>
      </c>
      <c r="K3119" s="1">
        <v>46288</v>
      </c>
      <c r="L3119" t="str">
        <f>IF(_xlfn.XLOOKUP(D3119, ABZ!A:A, ABZ!B:B, "", 0) = 0, "", _xlfn.XLOOKUP(D3119, ABZ!A:A, ABZ!B:B, "", 0))</f>
        <v>Corporate Communications</v>
      </c>
      <c r="M3119" t="s">
        <v>502</v>
      </c>
      <c r="N3119" t="s">
        <v>86</v>
      </c>
      <c r="O3119" t="s">
        <v>1911</v>
      </c>
    </row>
    <row r="3120" spans="1:15" x14ac:dyDescent="0.25">
      <c r="A3120" s="60" t="s">
        <v>1917</v>
      </c>
      <c r="B3120">
        <v>148</v>
      </c>
      <c r="D3120" t="s">
        <v>1071</v>
      </c>
      <c r="E3120" t="s">
        <v>69</v>
      </c>
      <c r="F3120" t="s">
        <v>66</v>
      </c>
      <c r="G3120" t="s">
        <v>70</v>
      </c>
      <c r="H3120" s="15" t="s">
        <v>20</v>
      </c>
      <c r="I3120" s="1">
        <v>46283</v>
      </c>
      <c r="J3120" s="1">
        <v>46288</v>
      </c>
      <c r="K3120" s="1">
        <v>46288</v>
      </c>
      <c r="L3120" t="str">
        <f>IF(_xlfn.XLOOKUP(D3120, ABZ!A:A, ABZ!B:B, "", 0) = 0, "", _xlfn.XLOOKUP(D3120, ABZ!A:A, ABZ!B:B, "", 0))</f>
        <v>Corporate Communications</v>
      </c>
      <c r="M3120" t="s">
        <v>502</v>
      </c>
      <c r="N3120" t="s">
        <v>86</v>
      </c>
      <c r="O3120" t="s">
        <v>1911</v>
      </c>
    </row>
    <row r="3121" spans="1:15" x14ac:dyDescent="0.25">
      <c r="A3121" s="60" t="s">
        <v>1917</v>
      </c>
      <c r="B3121">
        <v>148</v>
      </c>
      <c r="D3121" t="s">
        <v>1071</v>
      </c>
      <c r="E3121" t="s">
        <v>65</v>
      </c>
      <c r="F3121" t="s">
        <v>66</v>
      </c>
      <c r="H3121" s="15" t="s">
        <v>20</v>
      </c>
      <c r="I3121" s="1">
        <v>46283</v>
      </c>
      <c r="J3121" s="1">
        <v>46288</v>
      </c>
      <c r="K3121" s="1">
        <v>46288</v>
      </c>
      <c r="L3121" t="str">
        <f>IF(_xlfn.XLOOKUP(D3121, ABZ!A:A, ABZ!B:B, "", 0) = 0, "", _xlfn.XLOOKUP(D3121, ABZ!A:A, ABZ!B:B, "", 0))</f>
        <v>Corporate Communications</v>
      </c>
      <c r="M3121" t="s">
        <v>502</v>
      </c>
      <c r="N3121" t="s">
        <v>86</v>
      </c>
      <c r="O3121" t="s">
        <v>1911</v>
      </c>
    </row>
    <row r="3122" spans="1:15" x14ac:dyDescent="0.25">
      <c r="A3122" s="60" t="s">
        <v>1917</v>
      </c>
      <c r="B3122">
        <v>148</v>
      </c>
      <c r="D3122" t="s">
        <v>1071</v>
      </c>
      <c r="E3122" t="s">
        <v>40</v>
      </c>
      <c r="F3122" t="s">
        <v>41</v>
      </c>
      <c r="H3122" s="15" t="s">
        <v>20</v>
      </c>
      <c r="I3122" s="1">
        <v>46283</v>
      </c>
      <c r="J3122" s="1">
        <v>46288</v>
      </c>
      <c r="K3122" s="1">
        <v>46288</v>
      </c>
      <c r="L3122" t="str">
        <f>IF(_xlfn.XLOOKUP(D3122, ABZ!A:A, ABZ!B:B, "", 0) = 0, "", _xlfn.XLOOKUP(D3122, ABZ!A:A, ABZ!B:B, "", 0))</f>
        <v>Corporate Communications</v>
      </c>
      <c r="M3122" t="s">
        <v>502</v>
      </c>
      <c r="N3122" t="s">
        <v>86</v>
      </c>
      <c r="O3122" t="s">
        <v>1911</v>
      </c>
    </row>
    <row r="3123" spans="1:15" x14ac:dyDescent="0.25">
      <c r="A3123" s="60" t="s">
        <v>1918</v>
      </c>
      <c r="B3123">
        <v>21</v>
      </c>
      <c r="D3123" t="s">
        <v>85</v>
      </c>
      <c r="E3123" t="s">
        <v>26</v>
      </c>
      <c r="F3123" t="s">
        <v>44</v>
      </c>
      <c r="H3123" s="15" t="s">
        <v>20</v>
      </c>
      <c r="I3123" s="1">
        <v>46283</v>
      </c>
      <c r="J3123" s="1">
        <v>46287</v>
      </c>
      <c r="K3123" s="1">
        <v>46287</v>
      </c>
      <c r="L3123" t="str">
        <f>IF(_xlfn.XLOOKUP(D3123, ABZ!A:A, ABZ!B:B, "", 0) = 0, "", _xlfn.XLOOKUP(D3123, ABZ!A:A, ABZ!B:B, "", 0))</f>
        <v>D2C Ecommerce</v>
      </c>
      <c r="M3123" t="s">
        <v>502</v>
      </c>
      <c r="N3123" t="s">
        <v>86</v>
      </c>
      <c r="O3123" t="s">
        <v>1911</v>
      </c>
    </row>
    <row r="3124" spans="1:15" x14ac:dyDescent="0.25">
      <c r="A3124" s="60" t="s">
        <v>1918</v>
      </c>
      <c r="B3124">
        <v>21</v>
      </c>
      <c r="D3124" t="s">
        <v>85</v>
      </c>
      <c r="E3124" t="s">
        <v>67</v>
      </c>
      <c r="F3124" t="s">
        <v>68</v>
      </c>
      <c r="H3124" s="15" t="s">
        <v>20</v>
      </c>
      <c r="I3124" s="1">
        <v>46283</v>
      </c>
      <c r="J3124" s="1">
        <v>46287</v>
      </c>
      <c r="K3124" s="1">
        <v>46287</v>
      </c>
      <c r="L3124" t="str">
        <f>IF(_xlfn.XLOOKUP(D3124, ABZ!A:A, ABZ!B:B, "", 0) = 0, "", _xlfn.XLOOKUP(D3124, ABZ!A:A, ABZ!B:B, "", 0))</f>
        <v>D2C Ecommerce</v>
      </c>
      <c r="M3124" t="s">
        <v>502</v>
      </c>
      <c r="N3124" t="s">
        <v>86</v>
      </c>
      <c r="O3124" t="s">
        <v>1911</v>
      </c>
    </row>
    <row r="3125" spans="1:15" x14ac:dyDescent="0.25">
      <c r="A3125" s="60" t="s">
        <v>1918</v>
      </c>
      <c r="B3125">
        <v>21</v>
      </c>
      <c r="D3125" t="s">
        <v>85</v>
      </c>
      <c r="E3125" t="s">
        <v>69</v>
      </c>
      <c r="F3125" t="s">
        <v>70</v>
      </c>
      <c r="H3125" s="15" t="s">
        <v>20</v>
      </c>
      <c r="I3125" s="1">
        <v>46283</v>
      </c>
      <c r="J3125" s="1">
        <v>46287</v>
      </c>
      <c r="K3125" s="1">
        <v>46287</v>
      </c>
      <c r="L3125" t="str">
        <f>IF(_xlfn.XLOOKUP(D3125, ABZ!A:A, ABZ!B:B, "", 0) = 0, "", _xlfn.XLOOKUP(D3125, ABZ!A:A, ABZ!B:B, "", 0))</f>
        <v>D2C Ecommerce</v>
      </c>
      <c r="M3125" t="s">
        <v>502</v>
      </c>
      <c r="N3125" t="s">
        <v>86</v>
      </c>
      <c r="O3125" t="s">
        <v>1911</v>
      </c>
    </row>
    <row r="3126" spans="1:15" x14ac:dyDescent="0.25">
      <c r="A3126" s="60" t="s">
        <v>1918</v>
      </c>
      <c r="B3126">
        <v>21</v>
      </c>
      <c r="D3126" t="s">
        <v>85</v>
      </c>
      <c r="E3126" t="s">
        <v>65</v>
      </c>
      <c r="F3126" t="s">
        <v>66</v>
      </c>
      <c r="H3126" s="15" t="s">
        <v>20</v>
      </c>
      <c r="I3126" s="1">
        <v>46283</v>
      </c>
      <c r="J3126" s="1">
        <v>46287</v>
      </c>
      <c r="K3126" s="1">
        <v>46287</v>
      </c>
      <c r="L3126" t="str">
        <f>IF(_xlfn.XLOOKUP(D3126, ABZ!A:A, ABZ!B:B, "", 0) = 0, "", _xlfn.XLOOKUP(D3126, ABZ!A:A, ABZ!B:B, "", 0))</f>
        <v>D2C Ecommerce</v>
      </c>
      <c r="M3126" t="s">
        <v>502</v>
      </c>
      <c r="N3126" t="s">
        <v>86</v>
      </c>
      <c r="O3126" t="s">
        <v>1911</v>
      </c>
    </row>
    <row r="3127" spans="1:15" x14ac:dyDescent="0.25">
      <c r="A3127" s="60" t="s">
        <v>1918</v>
      </c>
      <c r="B3127">
        <v>21</v>
      </c>
      <c r="D3127" t="s">
        <v>85</v>
      </c>
      <c r="E3127" t="s">
        <v>40</v>
      </c>
      <c r="F3127" t="s">
        <v>41</v>
      </c>
      <c r="H3127" s="15" t="s">
        <v>20</v>
      </c>
      <c r="I3127" s="1">
        <v>46283</v>
      </c>
      <c r="J3127" s="1">
        <v>46287</v>
      </c>
      <c r="K3127" s="1">
        <v>46287</v>
      </c>
      <c r="L3127" t="str">
        <f>IF(_xlfn.XLOOKUP(D3127, ABZ!A:A, ABZ!B:B, "", 0) = 0, "", _xlfn.XLOOKUP(D3127, ABZ!A:A, ABZ!B:B, "", 0))</f>
        <v>D2C Ecommerce</v>
      </c>
      <c r="M3127" t="s">
        <v>502</v>
      </c>
      <c r="N3127" t="s">
        <v>86</v>
      </c>
      <c r="O3127" t="s">
        <v>1911</v>
      </c>
    </row>
    <row r="3128" spans="1:15" x14ac:dyDescent="0.25">
      <c r="A3128" s="60" t="s">
        <v>1919</v>
      </c>
      <c r="B3128">
        <v>564</v>
      </c>
      <c r="D3128" t="s">
        <v>1445</v>
      </c>
      <c r="E3128" t="s">
        <v>26</v>
      </c>
      <c r="F3128" t="s">
        <v>57</v>
      </c>
      <c r="H3128" s="15" t="s">
        <v>20</v>
      </c>
      <c r="I3128" s="1">
        <v>46283</v>
      </c>
      <c r="J3128" s="1">
        <v>46290</v>
      </c>
      <c r="K3128" s="1">
        <v>46293</v>
      </c>
      <c r="L3128" t="str">
        <f>IF(_xlfn.XLOOKUP(D3128, ABZ!A:A, ABZ!B:B, "", 0) = 0, "", _xlfn.XLOOKUP(D3128, ABZ!A:A, ABZ!B:B, "", 0))</f>
        <v>Corporate Communications</v>
      </c>
      <c r="M3128" t="s">
        <v>502</v>
      </c>
      <c r="N3128" t="s">
        <v>86</v>
      </c>
      <c r="O3128" t="s">
        <v>1911</v>
      </c>
    </row>
    <row r="3129" spans="1:15" x14ac:dyDescent="0.25">
      <c r="A3129" s="60" t="s">
        <v>1919</v>
      </c>
      <c r="B3129">
        <v>564</v>
      </c>
      <c r="D3129" t="s">
        <v>1445</v>
      </c>
      <c r="E3129" t="s">
        <v>67</v>
      </c>
      <c r="F3129" t="s">
        <v>68</v>
      </c>
      <c r="H3129" s="15" t="s">
        <v>20</v>
      </c>
      <c r="I3129" s="1">
        <v>46283</v>
      </c>
      <c r="J3129" s="1">
        <v>46290</v>
      </c>
      <c r="K3129" s="1">
        <v>46293</v>
      </c>
      <c r="L3129" t="str">
        <f>IF(_xlfn.XLOOKUP(D3129, ABZ!A:A, ABZ!B:B, "", 0) = 0, "", _xlfn.XLOOKUP(D3129, ABZ!A:A, ABZ!B:B, "", 0))</f>
        <v>Corporate Communications</v>
      </c>
      <c r="M3129" t="s">
        <v>502</v>
      </c>
      <c r="N3129" t="s">
        <v>86</v>
      </c>
      <c r="O3129" t="s">
        <v>1911</v>
      </c>
    </row>
    <row r="3130" spans="1:15" x14ac:dyDescent="0.25">
      <c r="A3130" s="60" t="s">
        <v>1919</v>
      </c>
      <c r="B3130">
        <v>564</v>
      </c>
      <c r="D3130" t="s">
        <v>1445</v>
      </c>
      <c r="E3130" t="s">
        <v>69</v>
      </c>
      <c r="F3130" t="s">
        <v>70</v>
      </c>
      <c r="H3130" s="15" t="s">
        <v>20</v>
      </c>
      <c r="I3130" s="1">
        <v>46283</v>
      </c>
      <c r="J3130" s="1">
        <v>46290</v>
      </c>
      <c r="K3130" s="1">
        <v>46293</v>
      </c>
      <c r="L3130" t="str">
        <f>IF(_xlfn.XLOOKUP(D3130, ABZ!A:A, ABZ!B:B, "", 0) = 0, "", _xlfn.XLOOKUP(D3130, ABZ!A:A, ABZ!B:B, "", 0))</f>
        <v>Corporate Communications</v>
      </c>
      <c r="M3130" t="s">
        <v>502</v>
      </c>
      <c r="N3130" t="s">
        <v>86</v>
      </c>
      <c r="O3130" t="s">
        <v>1911</v>
      </c>
    </row>
    <row r="3131" spans="1:15" x14ac:dyDescent="0.25">
      <c r="A3131" s="60" t="s">
        <v>1919</v>
      </c>
      <c r="B3131">
        <v>564</v>
      </c>
      <c r="D3131" t="s">
        <v>1445</v>
      </c>
      <c r="E3131" t="s">
        <v>65</v>
      </c>
      <c r="F3131" t="s">
        <v>66</v>
      </c>
      <c r="H3131" s="15" t="s">
        <v>20</v>
      </c>
      <c r="I3131" s="1">
        <v>46283</v>
      </c>
      <c r="J3131" s="1">
        <v>46290</v>
      </c>
      <c r="K3131" s="1">
        <v>46293</v>
      </c>
      <c r="L3131" t="str">
        <f>IF(_xlfn.XLOOKUP(D3131, ABZ!A:A, ABZ!B:B, "", 0) = 0, "", _xlfn.XLOOKUP(D3131, ABZ!A:A, ABZ!B:B, "", 0))</f>
        <v>Corporate Communications</v>
      </c>
      <c r="M3131" t="s">
        <v>502</v>
      </c>
      <c r="N3131" t="s">
        <v>86</v>
      </c>
      <c r="O3131" t="s">
        <v>1911</v>
      </c>
    </row>
    <row r="3132" spans="1:15" x14ac:dyDescent="0.25">
      <c r="A3132" s="60" t="s">
        <v>1919</v>
      </c>
      <c r="B3132">
        <v>564</v>
      </c>
      <c r="D3132" t="s">
        <v>1445</v>
      </c>
      <c r="E3132" t="s">
        <v>40</v>
      </c>
      <c r="F3132" t="s">
        <v>41</v>
      </c>
      <c r="H3132" s="15" t="s">
        <v>20</v>
      </c>
      <c r="I3132" s="1">
        <v>46283</v>
      </c>
      <c r="J3132" s="1">
        <v>46290</v>
      </c>
      <c r="K3132" s="1">
        <v>46293</v>
      </c>
      <c r="L3132" t="str">
        <f>IF(_xlfn.XLOOKUP(D3132, ABZ!A:A, ABZ!B:B, "", 0) = 0, "", _xlfn.XLOOKUP(D3132, ABZ!A:A, ABZ!B:B, "", 0))</f>
        <v>Corporate Communications</v>
      </c>
      <c r="M3132" t="s">
        <v>502</v>
      </c>
      <c r="N3132" t="s">
        <v>86</v>
      </c>
      <c r="O3132" t="s">
        <v>1911</v>
      </c>
    </row>
    <row r="3133" spans="1:15" x14ac:dyDescent="0.25">
      <c r="A3133" t="s">
        <v>1920</v>
      </c>
      <c r="C3133">
        <v>5</v>
      </c>
      <c r="D3133" t="s">
        <v>119</v>
      </c>
      <c r="E3133" t="s">
        <v>1843</v>
      </c>
      <c r="F3133" t="s">
        <v>19</v>
      </c>
      <c r="H3133" s="15" t="s">
        <v>20</v>
      </c>
      <c r="I3133" s="1">
        <v>46286</v>
      </c>
      <c r="J3133" s="1">
        <v>46286</v>
      </c>
      <c r="K3133" s="1">
        <v>46287</v>
      </c>
      <c r="L3133" t="str">
        <f>IF(_xlfn.XLOOKUP(D3133, ABZ!A:A, ABZ!B:B, "", 0) = 0, "", _xlfn.XLOOKUP(D3133, ABZ!A:A, ABZ!B:B, "", 0))</f>
        <v>Channel Sales</v>
      </c>
      <c r="M3133" t="s">
        <v>21</v>
      </c>
      <c r="N3133" t="s">
        <v>22</v>
      </c>
    </row>
    <row r="3134" spans="1:15" x14ac:dyDescent="0.25">
      <c r="A3134" s="60" t="s">
        <v>1921</v>
      </c>
      <c r="B3134">
        <v>571</v>
      </c>
      <c r="D3134" t="s">
        <v>462</v>
      </c>
      <c r="E3134" t="s">
        <v>65</v>
      </c>
      <c r="F3134" t="s">
        <v>66</v>
      </c>
      <c r="H3134" s="15" t="s">
        <v>20</v>
      </c>
      <c r="I3134" s="1">
        <v>46286</v>
      </c>
      <c r="J3134" s="1">
        <v>46293</v>
      </c>
      <c r="K3134" s="1">
        <v>46293</v>
      </c>
      <c r="L3134" t="str">
        <f>IF(_xlfn.XLOOKUP(D3134, ABZ!A:A, ABZ!B:B, "", 0) = 0, "", _xlfn.XLOOKUP(D3134, ABZ!A:A, ABZ!B:B, "", 0))</f>
        <v>Kundenservice 2nd Level</v>
      </c>
      <c r="M3134" t="s">
        <v>21</v>
      </c>
      <c r="N3134" t="s">
        <v>86</v>
      </c>
      <c r="O3134" t="s">
        <v>1922</v>
      </c>
    </row>
    <row r="3135" spans="1:15" x14ac:dyDescent="0.25">
      <c r="A3135" s="59" t="s">
        <v>1923</v>
      </c>
      <c r="D3135" t="s">
        <v>1610</v>
      </c>
      <c r="E3135" t="s">
        <v>1843</v>
      </c>
      <c r="F3135" t="s">
        <v>19</v>
      </c>
      <c r="H3135" s="15" t="s">
        <v>20</v>
      </c>
      <c r="I3135" s="1">
        <v>46286</v>
      </c>
      <c r="J3135" s="1">
        <v>46290</v>
      </c>
      <c r="K3135" s="1">
        <v>46289</v>
      </c>
      <c r="L3135" t="str">
        <f>IF(_xlfn.XLOOKUP(D3135, ABZ!A:A, ABZ!B:B, "", 0) = 0, "", _xlfn.XLOOKUP(D3135, ABZ!A:A, ABZ!B:B, "", 0))</f>
        <v>Corporate Communications</v>
      </c>
      <c r="M3135" t="s">
        <v>21</v>
      </c>
      <c r="N3135" t="s">
        <v>22</v>
      </c>
    </row>
    <row r="3136" spans="1:15" x14ac:dyDescent="0.25">
      <c r="A3136" s="60" t="s">
        <v>1924</v>
      </c>
      <c r="B3136">
        <v>36</v>
      </c>
      <c r="D3136" t="s">
        <v>1617</v>
      </c>
      <c r="E3136" t="s">
        <v>26</v>
      </c>
      <c r="F3136" t="s">
        <v>44</v>
      </c>
      <c r="H3136" s="15" t="s">
        <v>20</v>
      </c>
      <c r="I3136" s="1">
        <v>46286</v>
      </c>
      <c r="J3136" s="1">
        <v>46287</v>
      </c>
      <c r="K3136" s="1">
        <v>46287</v>
      </c>
      <c r="L3136" t="str">
        <f>IF(_xlfn.XLOOKUP(D3136, ABZ!A:A, ABZ!B:B, "", 0) = 0, "", _xlfn.XLOOKUP(D3136, ABZ!A:A, ABZ!B:B, "", 0))</f>
        <v>Corporate Communications</v>
      </c>
      <c r="M3136" t="s">
        <v>502</v>
      </c>
      <c r="N3136" t="s">
        <v>86</v>
      </c>
      <c r="O3136" t="s">
        <v>1925</v>
      </c>
    </row>
    <row r="3137" spans="1:15" x14ac:dyDescent="0.25">
      <c r="A3137" s="59" t="s">
        <v>1885</v>
      </c>
      <c r="B3137">
        <v>496</v>
      </c>
      <c r="D3137" t="s">
        <v>324</v>
      </c>
      <c r="E3137" t="s">
        <v>101</v>
      </c>
      <c r="F3137" t="s">
        <v>41</v>
      </c>
      <c r="H3137" s="15" t="s">
        <v>20</v>
      </c>
      <c r="I3137" s="1">
        <v>46286</v>
      </c>
      <c r="J3137" s="1">
        <v>46293</v>
      </c>
      <c r="K3137" s="1">
        <v>46293</v>
      </c>
      <c r="L3137" t="str">
        <f>IF(_xlfn.XLOOKUP(D3137, ABZ!A:A, ABZ!B:B, "", 0) = 0, "", _xlfn.XLOOKUP(D3137, ABZ!A:A, ABZ!B:B, "", 0))</f>
        <v>Channel Sales</v>
      </c>
      <c r="M3137" t="s">
        <v>21</v>
      </c>
      <c r="N3137" t="s">
        <v>31</v>
      </c>
      <c r="O3137" t="s">
        <v>1574</v>
      </c>
    </row>
    <row r="3138" spans="1:15" x14ac:dyDescent="0.25">
      <c r="A3138" s="59" t="s">
        <v>1926</v>
      </c>
      <c r="B3138">
        <v>933</v>
      </c>
      <c r="C3138">
        <v>15</v>
      </c>
      <c r="D3138" t="s">
        <v>17</v>
      </c>
      <c r="E3138" t="s">
        <v>1843</v>
      </c>
      <c r="F3138" t="s">
        <v>19</v>
      </c>
      <c r="H3138" s="15" t="s">
        <v>20</v>
      </c>
      <c r="I3138" s="1">
        <v>46287</v>
      </c>
      <c r="J3138" s="1">
        <v>46287</v>
      </c>
      <c r="K3138" s="1">
        <v>46287</v>
      </c>
      <c r="L3138" t="str">
        <f>IF(_xlfn.XLOOKUP(D3138, ABZ!A:A, ABZ!B:B, "", 0) = 0, "", _xlfn.XLOOKUP(D3138, ABZ!A:A, ABZ!B:B, "", 0))</f>
        <v>Product Management</v>
      </c>
      <c r="M3138" t="s">
        <v>21</v>
      </c>
      <c r="N3138" t="s">
        <v>22</v>
      </c>
      <c r="O3138" t="s">
        <v>1811</v>
      </c>
    </row>
    <row r="3139" spans="1:15" x14ac:dyDescent="0.25">
      <c r="A3139" s="59" t="s">
        <v>1927</v>
      </c>
      <c r="B3139">
        <v>933</v>
      </c>
      <c r="D3139" t="s">
        <v>17</v>
      </c>
      <c r="E3139" t="s">
        <v>1845</v>
      </c>
      <c r="F3139" t="s">
        <v>51</v>
      </c>
      <c r="H3139" s="15" t="s">
        <v>20</v>
      </c>
      <c r="I3139" s="1">
        <v>46287</v>
      </c>
      <c r="J3139" s="1">
        <v>46287</v>
      </c>
      <c r="K3139" s="1">
        <v>46287</v>
      </c>
      <c r="L3139" t="str">
        <f>IF(_xlfn.XLOOKUP(D3139, ABZ!A:A, ABZ!B:B, "", 0) = 0, "", _xlfn.XLOOKUP(D3139, ABZ!A:A, ABZ!B:B, "", 0))</f>
        <v>Product Management</v>
      </c>
      <c r="M3139" t="s">
        <v>21</v>
      </c>
      <c r="N3139" t="s">
        <v>22</v>
      </c>
      <c r="O3139" t="s">
        <v>1811</v>
      </c>
    </row>
    <row r="3140" spans="1:15" x14ac:dyDescent="0.25">
      <c r="A3140" t="s">
        <v>1928</v>
      </c>
      <c r="C3140">
        <v>60</v>
      </c>
      <c r="D3140" t="s">
        <v>541</v>
      </c>
      <c r="E3140" t="s">
        <v>1843</v>
      </c>
      <c r="F3140" t="s">
        <v>19</v>
      </c>
      <c r="G3140" t="s">
        <v>97</v>
      </c>
      <c r="H3140" s="15" t="s">
        <v>7183</v>
      </c>
      <c r="I3140" s="1">
        <v>46287</v>
      </c>
      <c r="J3140" s="1">
        <v>46288</v>
      </c>
      <c r="K3140" s="1">
        <v>46288</v>
      </c>
      <c r="L3140" t="str">
        <f>IF(_xlfn.XLOOKUP(D3140, ABZ!A:A, ABZ!B:B, "", 0) = 0, "", _xlfn.XLOOKUP(D3140, ABZ!A:A, ABZ!B:B, "", 0))</f>
        <v>User Interface &amp; Clients</v>
      </c>
      <c r="M3140" t="s">
        <v>21</v>
      </c>
      <c r="N3140" t="s">
        <v>22</v>
      </c>
      <c r="O3140" t="s">
        <v>1929</v>
      </c>
    </row>
    <row r="3141" spans="1:15" x14ac:dyDescent="0.25">
      <c r="A3141" t="s">
        <v>1930</v>
      </c>
      <c r="B3141">
        <v>19453</v>
      </c>
      <c r="D3141" t="s">
        <v>1827</v>
      </c>
      <c r="E3141" t="s">
        <v>1843</v>
      </c>
      <c r="F3141" t="s">
        <v>19</v>
      </c>
      <c r="H3141" s="15" t="s">
        <v>7183</v>
      </c>
      <c r="I3141" s="1">
        <v>46288</v>
      </c>
      <c r="J3141" s="1">
        <v>46290</v>
      </c>
      <c r="K3141" s="1">
        <v>46290</v>
      </c>
      <c r="L3141" t="str">
        <f>IF(_xlfn.XLOOKUP(D3141, ABZ!A:A, ABZ!B:B, "", 0) = 0, "", _xlfn.XLOOKUP(D3141, ABZ!A:A, ABZ!B:B, "", 0))</f>
        <v>User Interface &amp; Clients</v>
      </c>
      <c r="M3141" t="s">
        <v>21</v>
      </c>
      <c r="N3141" t="s">
        <v>22</v>
      </c>
      <c r="O3141" t="s">
        <v>1931</v>
      </c>
    </row>
    <row r="3142" spans="1:15" x14ac:dyDescent="0.25">
      <c r="A3142" t="s">
        <v>1930</v>
      </c>
      <c r="B3142">
        <v>19453</v>
      </c>
      <c r="D3142" t="s">
        <v>1827</v>
      </c>
      <c r="E3142" t="s">
        <v>1909</v>
      </c>
      <c r="F3142" t="s">
        <v>57</v>
      </c>
      <c r="G3142" t="s">
        <v>19</v>
      </c>
      <c r="H3142" s="15" t="s">
        <v>7183</v>
      </c>
      <c r="I3142" s="1">
        <v>46288</v>
      </c>
      <c r="J3142" s="1">
        <v>46290</v>
      </c>
      <c r="K3142" s="1">
        <v>46290</v>
      </c>
      <c r="L3142" t="str">
        <f>IF(_xlfn.XLOOKUP(D3142, ABZ!A:A, ABZ!B:B, "", 0) = 0, "", _xlfn.XLOOKUP(D3142, ABZ!A:A, ABZ!B:B, "", 0))</f>
        <v>User Interface &amp; Clients</v>
      </c>
      <c r="M3142" t="s">
        <v>21</v>
      </c>
      <c r="N3142" t="s">
        <v>22</v>
      </c>
      <c r="O3142" t="s">
        <v>1931</v>
      </c>
    </row>
    <row r="3143" spans="1:15" x14ac:dyDescent="0.25">
      <c r="A3143" t="s">
        <v>1930</v>
      </c>
      <c r="B3143">
        <v>19453</v>
      </c>
      <c r="D3143" t="s">
        <v>1827</v>
      </c>
      <c r="E3143" t="s">
        <v>1932</v>
      </c>
      <c r="F3143" t="s">
        <v>51</v>
      </c>
      <c r="G3143" t="s">
        <v>44</v>
      </c>
      <c r="H3143" s="15" t="s">
        <v>7183</v>
      </c>
      <c r="I3143" s="1">
        <v>46288</v>
      </c>
      <c r="J3143" s="1">
        <v>46290</v>
      </c>
      <c r="K3143" s="1">
        <v>46290</v>
      </c>
      <c r="L3143" t="str">
        <f>IF(_xlfn.XLOOKUP(D3143, ABZ!A:A, ABZ!B:B, "", 0) = 0, "", _xlfn.XLOOKUP(D3143, ABZ!A:A, ABZ!B:B, "", 0))</f>
        <v>User Interface &amp; Clients</v>
      </c>
      <c r="M3143" t="s">
        <v>21</v>
      </c>
      <c r="N3143" t="s">
        <v>22</v>
      </c>
      <c r="O3143" t="s">
        <v>1931</v>
      </c>
    </row>
    <row r="3144" spans="1:15" x14ac:dyDescent="0.25">
      <c r="A3144" t="s">
        <v>1930</v>
      </c>
      <c r="B3144">
        <v>19453</v>
      </c>
      <c r="D3144" t="s">
        <v>1827</v>
      </c>
      <c r="E3144" t="s">
        <v>102</v>
      </c>
      <c r="F3144" t="s">
        <v>88</v>
      </c>
      <c r="H3144" s="15" t="s">
        <v>7183</v>
      </c>
      <c r="I3144" s="1">
        <v>46288</v>
      </c>
      <c r="J3144" s="1">
        <v>46290</v>
      </c>
      <c r="K3144" s="1">
        <v>46290</v>
      </c>
      <c r="L3144" t="str">
        <f>IF(_xlfn.XLOOKUP(D3144, ABZ!A:A, ABZ!B:B, "", 0) = 0, "", _xlfn.XLOOKUP(D3144, ABZ!A:A, ABZ!B:B, "", 0))</f>
        <v>User Interface &amp; Clients</v>
      </c>
      <c r="M3144" t="s">
        <v>21</v>
      </c>
      <c r="N3144" t="s">
        <v>22</v>
      </c>
      <c r="O3144" t="s">
        <v>1931</v>
      </c>
    </row>
    <row r="3145" spans="1:15" x14ac:dyDescent="0.25">
      <c r="A3145" t="s">
        <v>1930</v>
      </c>
      <c r="B3145">
        <v>19453</v>
      </c>
      <c r="D3145" t="s">
        <v>1827</v>
      </c>
      <c r="E3145" t="s">
        <v>103</v>
      </c>
      <c r="F3145" t="s">
        <v>70</v>
      </c>
      <c r="H3145" s="15" t="s">
        <v>7183</v>
      </c>
      <c r="I3145" s="1">
        <v>46288</v>
      </c>
      <c r="J3145" s="1">
        <v>46290</v>
      </c>
      <c r="K3145" s="1">
        <v>46290</v>
      </c>
      <c r="L3145" t="str">
        <f>IF(_xlfn.XLOOKUP(D3145, ABZ!A:A, ABZ!B:B, "", 0) = 0, "", _xlfn.XLOOKUP(D3145, ABZ!A:A, ABZ!B:B, "", 0))</f>
        <v>User Interface &amp; Clients</v>
      </c>
      <c r="M3145" t="s">
        <v>21</v>
      </c>
      <c r="N3145" t="s">
        <v>22</v>
      </c>
      <c r="O3145" t="s">
        <v>1931</v>
      </c>
    </row>
    <row r="3146" spans="1:15" x14ac:dyDescent="0.25">
      <c r="A3146" t="s">
        <v>1930</v>
      </c>
      <c r="B3146">
        <v>19453</v>
      </c>
      <c r="D3146" t="s">
        <v>1827</v>
      </c>
      <c r="E3146" t="s">
        <v>104</v>
      </c>
      <c r="F3146" t="s">
        <v>66</v>
      </c>
      <c r="H3146" s="15" t="s">
        <v>7183</v>
      </c>
      <c r="I3146" s="1">
        <v>46288</v>
      </c>
      <c r="J3146" s="1">
        <v>46290</v>
      </c>
      <c r="K3146" s="1">
        <v>46290</v>
      </c>
      <c r="L3146" t="str">
        <f>IF(_xlfn.XLOOKUP(D3146, ABZ!A:A, ABZ!B:B, "", 0) = 0, "", _xlfn.XLOOKUP(D3146, ABZ!A:A, ABZ!B:B, "", 0))</f>
        <v>User Interface &amp; Clients</v>
      </c>
      <c r="M3146" t="s">
        <v>21</v>
      </c>
      <c r="N3146" t="s">
        <v>22</v>
      </c>
      <c r="O3146" t="s">
        <v>1931</v>
      </c>
    </row>
    <row r="3147" spans="1:15" x14ac:dyDescent="0.25">
      <c r="A3147" t="s">
        <v>1930</v>
      </c>
      <c r="B3147">
        <v>19453</v>
      </c>
      <c r="D3147" t="s">
        <v>1827</v>
      </c>
      <c r="E3147" t="s">
        <v>101</v>
      </c>
      <c r="F3147" t="s">
        <v>41</v>
      </c>
      <c r="H3147" s="15" t="s">
        <v>7183</v>
      </c>
      <c r="I3147" s="1">
        <v>46288</v>
      </c>
      <c r="J3147" s="1">
        <v>46290</v>
      </c>
      <c r="K3147" s="1">
        <v>46290</v>
      </c>
      <c r="L3147" t="str">
        <f>IF(_xlfn.XLOOKUP(D3147, ABZ!A:A, ABZ!B:B, "", 0) = 0, "", _xlfn.XLOOKUP(D3147, ABZ!A:A, ABZ!B:B, "", 0))</f>
        <v>User Interface &amp; Clients</v>
      </c>
      <c r="M3147" t="s">
        <v>21</v>
      </c>
      <c r="N3147" t="s">
        <v>22</v>
      </c>
      <c r="O3147" t="s">
        <v>1931</v>
      </c>
    </row>
    <row r="3148" spans="1:15" x14ac:dyDescent="0.25">
      <c r="A3148" t="s">
        <v>1930</v>
      </c>
      <c r="B3148">
        <v>19453</v>
      </c>
      <c r="D3148" t="s">
        <v>1827</v>
      </c>
      <c r="E3148" t="s">
        <v>37</v>
      </c>
      <c r="F3148" t="s">
        <v>1201</v>
      </c>
      <c r="H3148" s="15" t="s">
        <v>7183</v>
      </c>
      <c r="I3148" s="1">
        <v>46288</v>
      </c>
      <c r="J3148" s="1">
        <v>46296</v>
      </c>
      <c r="K3148" s="1">
        <v>46296</v>
      </c>
      <c r="L3148" t="str">
        <f>IF(_xlfn.XLOOKUP(D3148, ABZ!A:A, ABZ!B:B, "", 0) = 0, "", _xlfn.XLOOKUP(D3148, ABZ!A:A, ABZ!B:B, "", 0))</f>
        <v>User Interface &amp; Clients</v>
      </c>
      <c r="M3148" t="s">
        <v>21</v>
      </c>
      <c r="N3148" t="s">
        <v>31</v>
      </c>
      <c r="O3148" t="s">
        <v>1931</v>
      </c>
    </row>
    <row r="3149" spans="1:15" x14ac:dyDescent="0.25">
      <c r="A3149" t="s">
        <v>1930</v>
      </c>
      <c r="B3149">
        <v>19453</v>
      </c>
      <c r="D3149" t="s">
        <v>1827</v>
      </c>
      <c r="E3149" t="s">
        <v>1850</v>
      </c>
      <c r="F3149" t="s">
        <v>35</v>
      </c>
      <c r="H3149" s="15" t="s">
        <v>7183</v>
      </c>
      <c r="I3149" s="1">
        <v>46288</v>
      </c>
      <c r="J3149" s="1">
        <v>46290</v>
      </c>
      <c r="K3149" s="1">
        <v>46290</v>
      </c>
      <c r="L3149" t="str">
        <f>IF(_xlfn.XLOOKUP(D3149, ABZ!A:A, ABZ!B:B, "", 0) = 0, "", _xlfn.XLOOKUP(D3149, ABZ!A:A, ABZ!B:B, "", 0))</f>
        <v>User Interface &amp; Clients</v>
      </c>
      <c r="M3149" t="s">
        <v>21</v>
      </c>
      <c r="N3149" t="s">
        <v>22</v>
      </c>
      <c r="O3149" t="s">
        <v>1931</v>
      </c>
    </row>
    <row r="3150" spans="1:15" x14ac:dyDescent="0.25">
      <c r="A3150" s="60" t="s">
        <v>1933</v>
      </c>
      <c r="B3150">
        <v>10</v>
      </c>
      <c r="D3150" t="s">
        <v>85</v>
      </c>
      <c r="E3150" t="s">
        <v>26</v>
      </c>
      <c r="F3150" t="s">
        <v>44</v>
      </c>
      <c r="H3150" s="15" t="s">
        <v>20</v>
      </c>
      <c r="I3150" s="1">
        <v>46288</v>
      </c>
      <c r="J3150" s="1">
        <v>46290</v>
      </c>
      <c r="K3150" s="1">
        <v>46290</v>
      </c>
      <c r="L3150" t="str">
        <f>IF(_xlfn.XLOOKUP(D3150, ABZ!A:A, ABZ!B:B, "", 0) = 0, "", _xlfn.XLOOKUP(D3150, ABZ!A:A, ABZ!B:B, "", 0))</f>
        <v>D2C Ecommerce</v>
      </c>
      <c r="M3150" t="s">
        <v>21</v>
      </c>
      <c r="N3150" t="s">
        <v>86</v>
      </c>
      <c r="O3150" t="s">
        <v>1925</v>
      </c>
    </row>
    <row r="3151" spans="1:15" x14ac:dyDescent="0.25">
      <c r="A3151" s="60" t="s">
        <v>1933</v>
      </c>
      <c r="B3151">
        <v>10</v>
      </c>
      <c r="D3151" t="s">
        <v>85</v>
      </c>
      <c r="E3151" t="s">
        <v>67</v>
      </c>
      <c r="F3151" t="s">
        <v>68</v>
      </c>
      <c r="H3151" s="15" t="s">
        <v>20</v>
      </c>
      <c r="I3151" s="1">
        <v>46288</v>
      </c>
      <c r="J3151" s="1">
        <v>46290</v>
      </c>
      <c r="K3151" s="1">
        <v>46290</v>
      </c>
      <c r="L3151" t="str">
        <f>IF(_xlfn.XLOOKUP(D3151, ABZ!A:A, ABZ!B:B, "", 0) = 0, "", _xlfn.XLOOKUP(D3151, ABZ!A:A, ABZ!B:B, "", 0))</f>
        <v>D2C Ecommerce</v>
      </c>
      <c r="M3151" t="s">
        <v>21</v>
      </c>
      <c r="N3151" t="s">
        <v>86</v>
      </c>
      <c r="O3151" t="s">
        <v>1925</v>
      </c>
    </row>
    <row r="3152" spans="1:15" x14ac:dyDescent="0.25">
      <c r="A3152" s="60" t="s">
        <v>1933</v>
      </c>
      <c r="B3152">
        <v>10</v>
      </c>
      <c r="D3152" t="s">
        <v>85</v>
      </c>
      <c r="E3152" t="s">
        <v>69</v>
      </c>
      <c r="F3152" t="s">
        <v>70</v>
      </c>
      <c r="H3152" s="15" t="s">
        <v>20</v>
      </c>
      <c r="I3152" s="1">
        <v>46288</v>
      </c>
      <c r="J3152" s="1">
        <v>46290</v>
      </c>
      <c r="K3152" s="1">
        <v>46290</v>
      </c>
      <c r="L3152" t="str">
        <f>IF(_xlfn.XLOOKUP(D3152, ABZ!A:A, ABZ!B:B, "", 0) = 0, "", _xlfn.XLOOKUP(D3152, ABZ!A:A, ABZ!B:B, "", 0))</f>
        <v>D2C Ecommerce</v>
      </c>
      <c r="M3152" t="s">
        <v>21</v>
      </c>
      <c r="N3152" t="s">
        <v>86</v>
      </c>
      <c r="O3152" t="s">
        <v>1925</v>
      </c>
    </row>
    <row r="3153" spans="1:15" x14ac:dyDescent="0.25">
      <c r="A3153" s="60" t="s">
        <v>1933</v>
      </c>
      <c r="B3153">
        <v>10</v>
      </c>
      <c r="D3153" t="s">
        <v>85</v>
      </c>
      <c r="E3153" t="s">
        <v>65</v>
      </c>
      <c r="F3153" t="s">
        <v>66</v>
      </c>
      <c r="H3153" s="15" t="s">
        <v>20</v>
      </c>
      <c r="I3153" s="1">
        <v>46288</v>
      </c>
      <c r="J3153" s="1">
        <v>46290</v>
      </c>
      <c r="K3153" s="1">
        <v>46290</v>
      </c>
      <c r="L3153" t="str">
        <f>IF(_xlfn.XLOOKUP(D3153, ABZ!A:A, ABZ!B:B, "", 0) = 0, "", _xlfn.XLOOKUP(D3153, ABZ!A:A, ABZ!B:B, "", 0))</f>
        <v>D2C Ecommerce</v>
      </c>
      <c r="M3153" t="s">
        <v>21</v>
      </c>
      <c r="N3153" t="s">
        <v>86</v>
      </c>
      <c r="O3153" t="s">
        <v>1925</v>
      </c>
    </row>
    <row r="3154" spans="1:15" x14ac:dyDescent="0.25">
      <c r="A3154" s="60" t="s">
        <v>1933</v>
      </c>
      <c r="B3154">
        <v>10</v>
      </c>
      <c r="D3154" t="s">
        <v>85</v>
      </c>
      <c r="E3154" t="s">
        <v>40</v>
      </c>
      <c r="F3154" t="s">
        <v>41</v>
      </c>
      <c r="H3154" s="15" t="s">
        <v>20</v>
      </c>
      <c r="I3154" s="1">
        <v>46288</v>
      </c>
      <c r="J3154" s="1">
        <v>46290</v>
      </c>
      <c r="K3154" s="1">
        <v>46290</v>
      </c>
      <c r="L3154" t="str">
        <f>IF(_xlfn.XLOOKUP(D3154, ABZ!A:A, ABZ!B:B, "", 0) = 0, "", _xlfn.XLOOKUP(D3154, ABZ!A:A, ABZ!B:B, "", 0))</f>
        <v>D2C Ecommerce</v>
      </c>
      <c r="M3154" t="s">
        <v>21</v>
      </c>
      <c r="N3154" t="s">
        <v>86</v>
      </c>
      <c r="O3154" t="s">
        <v>1925</v>
      </c>
    </row>
    <row r="3155" spans="1:15" x14ac:dyDescent="0.25">
      <c r="A3155" s="59" t="s">
        <v>1934</v>
      </c>
      <c r="B3155">
        <v>526</v>
      </c>
      <c r="D3155" t="s">
        <v>797</v>
      </c>
      <c r="E3155" t="s">
        <v>40</v>
      </c>
      <c r="F3155" t="s">
        <v>41</v>
      </c>
      <c r="H3155" s="15" t="s">
        <v>20</v>
      </c>
      <c r="I3155" s="1">
        <v>46289</v>
      </c>
      <c r="J3155" s="1">
        <v>46308</v>
      </c>
      <c r="K3155" s="1">
        <v>46308</v>
      </c>
      <c r="L3155" t="str">
        <f>IF(_xlfn.XLOOKUP(D3155, ABZ!A:A, ABZ!B:B, "", 0) = 0, "", _xlfn.XLOOKUP(D3155, ABZ!A:A, ABZ!B:B, "", 0))</f>
        <v>Channel Sales</v>
      </c>
      <c r="M3155" t="s">
        <v>21</v>
      </c>
      <c r="N3155" t="s">
        <v>31</v>
      </c>
      <c r="O3155" t="s">
        <v>1935</v>
      </c>
    </row>
    <row r="3156" spans="1:15" x14ac:dyDescent="0.25">
      <c r="A3156" s="59" t="s">
        <v>1936</v>
      </c>
      <c r="B3156">
        <v>455</v>
      </c>
      <c r="D3156" t="s">
        <v>797</v>
      </c>
      <c r="E3156" t="s">
        <v>40</v>
      </c>
      <c r="F3156" t="s">
        <v>41</v>
      </c>
      <c r="H3156" s="15" t="s">
        <v>20</v>
      </c>
      <c r="I3156" s="1">
        <v>46289</v>
      </c>
      <c r="J3156" s="1">
        <v>46308</v>
      </c>
      <c r="K3156" s="1">
        <v>46308</v>
      </c>
      <c r="L3156" t="str">
        <f>IF(_xlfn.XLOOKUP(D3156, ABZ!A:A, ABZ!B:B, "", 0) = 0, "", _xlfn.XLOOKUP(D3156, ABZ!A:A, ABZ!B:B, "", 0))</f>
        <v>Channel Sales</v>
      </c>
      <c r="M3156" t="s">
        <v>21</v>
      </c>
      <c r="N3156" t="s">
        <v>31</v>
      </c>
      <c r="O3156" t="s">
        <v>1935</v>
      </c>
    </row>
    <row r="3157" spans="1:15" x14ac:dyDescent="0.25">
      <c r="A3157" s="59" t="s">
        <v>1937</v>
      </c>
      <c r="B3157">
        <v>344</v>
      </c>
      <c r="D3157" t="s">
        <v>797</v>
      </c>
      <c r="E3157" t="s">
        <v>40</v>
      </c>
      <c r="F3157" t="s">
        <v>41</v>
      </c>
      <c r="H3157" s="15" t="s">
        <v>20</v>
      </c>
      <c r="I3157" s="1">
        <v>46289</v>
      </c>
      <c r="J3157" s="1">
        <v>46308</v>
      </c>
      <c r="K3157" s="1">
        <v>46308</v>
      </c>
      <c r="L3157" t="str">
        <f>IF(_xlfn.XLOOKUP(D3157, ABZ!A:A, ABZ!B:B, "", 0) = 0, "", _xlfn.XLOOKUP(D3157, ABZ!A:A, ABZ!B:B, "", 0))</f>
        <v>Channel Sales</v>
      </c>
      <c r="M3157" t="s">
        <v>21</v>
      </c>
      <c r="N3157" t="s">
        <v>31</v>
      </c>
      <c r="O3157" t="s">
        <v>1935</v>
      </c>
    </row>
    <row r="3158" spans="1:15" x14ac:dyDescent="0.25">
      <c r="A3158" s="59" t="s">
        <v>1938</v>
      </c>
      <c r="B3158">
        <v>384</v>
      </c>
      <c r="D3158" t="s">
        <v>797</v>
      </c>
      <c r="E3158" t="s">
        <v>40</v>
      </c>
      <c r="F3158" t="s">
        <v>41</v>
      </c>
      <c r="H3158" s="15" t="s">
        <v>20</v>
      </c>
      <c r="I3158" s="1">
        <v>46289</v>
      </c>
      <c r="J3158" s="1">
        <v>46308</v>
      </c>
      <c r="K3158" s="1">
        <v>46308</v>
      </c>
      <c r="L3158" t="str">
        <f>IF(_xlfn.XLOOKUP(D3158, ABZ!A:A, ABZ!B:B, "", 0) = 0, "", _xlfn.XLOOKUP(D3158, ABZ!A:A, ABZ!B:B, "", 0))</f>
        <v>Channel Sales</v>
      </c>
      <c r="M3158" t="s">
        <v>21</v>
      </c>
      <c r="N3158" t="s">
        <v>31</v>
      </c>
      <c r="O3158" t="s">
        <v>1935</v>
      </c>
    </row>
    <row r="3159" spans="1:15" x14ac:dyDescent="0.25">
      <c r="A3159" s="59" t="s">
        <v>1939</v>
      </c>
      <c r="B3159">
        <v>501</v>
      </c>
      <c r="D3159" t="s">
        <v>797</v>
      </c>
      <c r="E3159" t="s">
        <v>40</v>
      </c>
      <c r="F3159" t="s">
        <v>41</v>
      </c>
      <c r="H3159" s="15" t="s">
        <v>20</v>
      </c>
      <c r="I3159" s="1">
        <v>46289</v>
      </c>
      <c r="J3159" s="1">
        <v>46308</v>
      </c>
      <c r="K3159" s="1">
        <v>46308</v>
      </c>
      <c r="L3159" t="str">
        <f>IF(_xlfn.XLOOKUP(D3159, ABZ!A:A, ABZ!B:B, "", 0) = 0, "", _xlfn.XLOOKUP(D3159, ABZ!A:A, ABZ!B:B, "", 0))</f>
        <v>Channel Sales</v>
      </c>
      <c r="M3159" t="s">
        <v>21</v>
      </c>
      <c r="N3159" t="s">
        <v>31</v>
      </c>
      <c r="O3159" t="s">
        <v>1935</v>
      </c>
    </row>
    <row r="3160" spans="1:15" x14ac:dyDescent="0.25">
      <c r="A3160" s="59" t="s">
        <v>1940</v>
      </c>
      <c r="B3160">
        <v>602</v>
      </c>
      <c r="D3160" t="s">
        <v>797</v>
      </c>
      <c r="E3160" t="s">
        <v>40</v>
      </c>
      <c r="F3160" t="s">
        <v>41</v>
      </c>
      <c r="H3160" s="15" t="s">
        <v>20</v>
      </c>
      <c r="I3160" s="1">
        <v>46289</v>
      </c>
      <c r="J3160" s="1">
        <v>46308</v>
      </c>
      <c r="K3160" s="1">
        <v>46308</v>
      </c>
      <c r="L3160" t="str">
        <f>IF(_xlfn.XLOOKUP(D3160, ABZ!A:A, ABZ!B:B, "", 0) = 0, "", _xlfn.XLOOKUP(D3160, ABZ!A:A, ABZ!B:B, "", 0))</f>
        <v>Channel Sales</v>
      </c>
      <c r="M3160" t="s">
        <v>21</v>
      </c>
      <c r="N3160" t="s">
        <v>31</v>
      </c>
      <c r="O3160" t="s">
        <v>1935</v>
      </c>
    </row>
    <row r="3161" spans="1:15" x14ac:dyDescent="0.25">
      <c r="A3161" s="59" t="s">
        <v>1941</v>
      </c>
      <c r="B3161">
        <v>455</v>
      </c>
      <c r="D3161" t="s">
        <v>797</v>
      </c>
      <c r="E3161" t="s">
        <v>67</v>
      </c>
      <c r="F3161" t="s">
        <v>68</v>
      </c>
      <c r="G3161" t="s">
        <v>88</v>
      </c>
      <c r="H3161" s="15" t="s">
        <v>20</v>
      </c>
      <c r="I3161" s="1">
        <v>46289</v>
      </c>
      <c r="J3161" s="1">
        <v>46308</v>
      </c>
      <c r="K3161" s="1">
        <v>46308</v>
      </c>
      <c r="L3161" t="str">
        <f>IF(_xlfn.XLOOKUP(D3161, ABZ!A:A, ABZ!B:B, "", 0) = 0, "", _xlfn.XLOOKUP(D3161, ABZ!A:A, ABZ!B:B, "", 0))</f>
        <v>Channel Sales</v>
      </c>
      <c r="M3161" t="s">
        <v>21</v>
      </c>
      <c r="N3161" t="s">
        <v>31</v>
      </c>
      <c r="O3161" t="s">
        <v>1942</v>
      </c>
    </row>
    <row r="3162" spans="1:15" x14ac:dyDescent="0.25">
      <c r="A3162" s="59" t="s">
        <v>1943</v>
      </c>
      <c r="B3162">
        <v>526</v>
      </c>
      <c r="D3162" t="s">
        <v>797</v>
      </c>
      <c r="E3162" t="s">
        <v>67</v>
      </c>
      <c r="F3162" t="s">
        <v>68</v>
      </c>
      <c r="G3162" t="s">
        <v>88</v>
      </c>
      <c r="H3162" s="15" t="s">
        <v>20</v>
      </c>
      <c r="I3162" s="1">
        <v>46289</v>
      </c>
      <c r="J3162" s="1">
        <v>46308</v>
      </c>
      <c r="K3162" s="1">
        <v>46308</v>
      </c>
      <c r="L3162" t="str">
        <f>IF(_xlfn.XLOOKUP(D3162, ABZ!A:A, ABZ!B:B, "", 0) = 0, "", _xlfn.XLOOKUP(D3162, ABZ!A:A, ABZ!B:B, "", 0))</f>
        <v>Channel Sales</v>
      </c>
      <c r="M3162" t="s">
        <v>21</v>
      </c>
      <c r="N3162" t="s">
        <v>31</v>
      </c>
      <c r="O3162" t="s">
        <v>1942</v>
      </c>
    </row>
    <row r="3163" spans="1:15" x14ac:dyDescent="0.25">
      <c r="A3163" s="59" t="s">
        <v>1944</v>
      </c>
      <c r="B3163">
        <v>602</v>
      </c>
      <c r="D3163" t="s">
        <v>797</v>
      </c>
      <c r="E3163" t="s">
        <v>67</v>
      </c>
      <c r="F3163" t="s">
        <v>68</v>
      </c>
      <c r="G3163" t="s">
        <v>88</v>
      </c>
      <c r="H3163" s="15" t="s">
        <v>20</v>
      </c>
      <c r="I3163" s="1">
        <v>46289</v>
      </c>
      <c r="J3163" s="1">
        <v>46308</v>
      </c>
      <c r="K3163" s="1">
        <v>46308</v>
      </c>
      <c r="L3163" t="str">
        <f>IF(_xlfn.XLOOKUP(D3163, ABZ!A:A, ABZ!B:B, "", 0) = 0, "", _xlfn.XLOOKUP(D3163, ABZ!A:A, ABZ!B:B, "", 0))</f>
        <v>Channel Sales</v>
      </c>
      <c r="M3163" t="s">
        <v>21</v>
      </c>
      <c r="N3163" t="s">
        <v>31</v>
      </c>
      <c r="O3163" t="s">
        <v>1942</v>
      </c>
    </row>
    <row r="3164" spans="1:15" x14ac:dyDescent="0.25">
      <c r="A3164" s="59" t="s">
        <v>1945</v>
      </c>
      <c r="B3164">
        <v>501</v>
      </c>
      <c r="D3164" t="s">
        <v>797</v>
      </c>
      <c r="E3164" t="s">
        <v>67</v>
      </c>
      <c r="F3164" t="s">
        <v>68</v>
      </c>
      <c r="G3164" t="s">
        <v>88</v>
      </c>
      <c r="H3164" s="15" t="s">
        <v>20</v>
      </c>
      <c r="I3164" s="1">
        <v>46289</v>
      </c>
      <c r="J3164" s="1">
        <v>46308</v>
      </c>
      <c r="K3164" s="1">
        <v>46308</v>
      </c>
      <c r="L3164" t="str">
        <f>IF(_xlfn.XLOOKUP(D3164, ABZ!A:A, ABZ!B:B, "", 0) = 0, "", _xlfn.XLOOKUP(D3164, ABZ!A:A, ABZ!B:B, "", 0))</f>
        <v>Channel Sales</v>
      </c>
      <c r="M3164" t="s">
        <v>21</v>
      </c>
      <c r="N3164" t="s">
        <v>31</v>
      </c>
      <c r="O3164" t="s">
        <v>1942</v>
      </c>
    </row>
    <row r="3165" spans="1:15" x14ac:dyDescent="0.25">
      <c r="A3165" s="59" t="s">
        <v>1946</v>
      </c>
      <c r="B3165">
        <v>384</v>
      </c>
      <c r="D3165" t="s">
        <v>797</v>
      </c>
      <c r="E3165" t="s">
        <v>67</v>
      </c>
      <c r="F3165" t="s">
        <v>68</v>
      </c>
      <c r="G3165" t="s">
        <v>88</v>
      </c>
      <c r="H3165" s="15" t="s">
        <v>20</v>
      </c>
      <c r="I3165" s="1">
        <v>46289</v>
      </c>
      <c r="J3165" s="1">
        <v>46308</v>
      </c>
      <c r="K3165" s="1">
        <v>46308</v>
      </c>
      <c r="L3165" t="str">
        <f>IF(_xlfn.XLOOKUP(D3165, ABZ!A:A, ABZ!B:B, "", 0) = 0, "", _xlfn.XLOOKUP(D3165, ABZ!A:A, ABZ!B:B, "", 0))</f>
        <v>Channel Sales</v>
      </c>
      <c r="M3165" t="s">
        <v>21</v>
      </c>
      <c r="N3165" t="s">
        <v>31</v>
      </c>
      <c r="O3165" t="s">
        <v>1942</v>
      </c>
    </row>
    <row r="3166" spans="1:15" x14ac:dyDescent="0.25">
      <c r="A3166" s="59" t="s">
        <v>1947</v>
      </c>
      <c r="B3166">
        <v>344</v>
      </c>
      <c r="D3166" t="s">
        <v>797</v>
      </c>
      <c r="E3166" t="s">
        <v>67</v>
      </c>
      <c r="F3166" t="s">
        <v>68</v>
      </c>
      <c r="G3166" t="s">
        <v>88</v>
      </c>
      <c r="H3166" s="15" t="s">
        <v>20</v>
      </c>
      <c r="I3166" s="1">
        <v>46289</v>
      </c>
      <c r="J3166" s="1">
        <v>46308</v>
      </c>
      <c r="K3166" s="1">
        <v>46308</v>
      </c>
      <c r="L3166" t="str">
        <f>IF(_xlfn.XLOOKUP(D3166, ABZ!A:A, ABZ!B:B, "", 0) = 0, "", _xlfn.XLOOKUP(D3166, ABZ!A:A, ABZ!B:B, "", 0))</f>
        <v>Channel Sales</v>
      </c>
      <c r="M3166" t="s">
        <v>21</v>
      </c>
      <c r="N3166" t="s">
        <v>31</v>
      </c>
      <c r="O3166" t="s">
        <v>1942</v>
      </c>
    </row>
    <row r="3167" spans="1:15" x14ac:dyDescent="0.25">
      <c r="A3167" s="59" t="s">
        <v>1948</v>
      </c>
      <c r="B3167">
        <v>838</v>
      </c>
      <c r="D3167" t="s">
        <v>1035</v>
      </c>
      <c r="E3167" t="s">
        <v>26</v>
      </c>
      <c r="F3167" t="s">
        <v>44</v>
      </c>
      <c r="H3167" s="15" t="s">
        <v>20</v>
      </c>
      <c r="I3167" s="1">
        <v>46301</v>
      </c>
      <c r="K3167" s="1">
        <v>46325</v>
      </c>
      <c r="L3167" t="str">
        <f>IF(_xlfn.XLOOKUP(D3167, ABZ!A:A, ABZ!B:B, "", 0) = 0, "", _xlfn.XLOOKUP(D3167, ABZ!A:A, ABZ!B:B, "", 0))</f>
        <v>Product Management</v>
      </c>
      <c r="M3167" t="s">
        <v>30</v>
      </c>
      <c r="N3167" t="s">
        <v>31</v>
      </c>
      <c r="O3167" t="s">
        <v>1949</v>
      </c>
    </row>
    <row r="3168" spans="1:15" x14ac:dyDescent="0.25">
      <c r="A3168" s="59" t="s">
        <v>1948</v>
      </c>
      <c r="B3168">
        <v>838</v>
      </c>
      <c r="D3168" t="s">
        <v>1035</v>
      </c>
      <c r="E3168" t="s">
        <v>69</v>
      </c>
      <c r="F3168" t="s">
        <v>70</v>
      </c>
      <c r="H3168" s="15" t="s">
        <v>20</v>
      </c>
      <c r="I3168" s="1">
        <v>46302</v>
      </c>
      <c r="K3168" s="1">
        <v>46325</v>
      </c>
      <c r="L3168" t="str">
        <f>IF(_xlfn.XLOOKUP(D3168, ABZ!A:A, ABZ!B:B, "", 0) = 0, "", _xlfn.XLOOKUP(D3168, ABZ!A:A, ABZ!B:B, "", 0))</f>
        <v>Product Management</v>
      </c>
      <c r="M3168" t="s">
        <v>30</v>
      </c>
      <c r="N3168" t="s">
        <v>31</v>
      </c>
      <c r="O3168" t="s">
        <v>1949</v>
      </c>
    </row>
    <row r="3169" spans="1:15" x14ac:dyDescent="0.25">
      <c r="A3169" s="59" t="s">
        <v>1948</v>
      </c>
      <c r="B3169" s="75">
        <v>838</v>
      </c>
      <c r="D3169" t="s">
        <v>1035</v>
      </c>
      <c r="E3169" t="s">
        <v>65</v>
      </c>
      <c r="F3169" t="s">
        <v>66</v>
      </c>
      <c r="H3169" s="15" t="s">
        <v>20</v>
      </c>
      <c r="I3169" s="1">
        <v>46303</v>
      </c>
      <c r="K3169" s="1">
        <v>46325</v>
      </c>
      <c r="L3169" t="str">
        <f>IF(_xlfn.XLOOKUP(D3169, ABZ!A:A, ABZ!B:B, "", 0) = 0, "", _xlfn.XLOOKUP(D3169, ABZ!A:A, ABZ!B:B, "", 0))</f>
        <v>Product Management</v>
      </c>
      <c r="N3169" t="s">
        <v>31</v>
      </c>
      <c r="O3169" t="s">
        <v>1949</v>
      </c>
    </row>
    <row r="3170" spans="1:15" x14ac:dyDescent="0.25">
      <c r="A3170" s="59" t="s">
        <v>1948</v>
      </c>
      <c r="B3170" s="75">
        <v>838</v>
      </c>
      <c r="D3170" t="s">
        <v>1035</v>
      </c>
      <c r="E3170" t="s">
        <v>40</v>
      </c>
      <c r="F3170" t="s">
        <v>41</v>
      </c>
      <c r="H3170" s="15" t="s">
        <v>20</v>
      </c>
      <c r="I3170" s="1">
        <v>46304</v>
      </c>
      <c r="K3170" s="1">
        <v>46325</v>
      </c>
      <c r="L3170" t="str">
        <f>IF(_xlfn.XLOOKUP(D3170, ABZ!A:A, ABZ!B:B, "", 0) = 0, "", _xlfn.XLOOKUP(D3170, ABZ!A:A, ABZ!B:B, "", 0))</f>
        <v>Product Management</v>
      </c>
      <c r="N3170" t="s">
        <v>31</v>
      </c>
      <c r="O3170" t="s">
        <v>1949</v>
      </c>
    </row>
    <row r="3171" spans="1:15" x14ac:dyDescent="0.25">
      <c r="A3171" s="59" t="s">
        <v>1948</v>
      </c>
      <c r="B3171" s="75">
        <v>838</v>
      </c>
      <c r="D3171" t="s">
        <v>1035</v>
      </c>
      <c r="E3171" t="s">
        <v>67</v>
      </c>
      <c r="F3171" t="s">
        <v>88</v>
      </c>
      <c r="H3171" s="15" t="s">
        <v>20</v>
      </c>
      <c r="I3171" s="1">
        <v>46305</v>
      </c>
      <c r="K3171" s="1">
        <v>46325</v>
      </c>
      <c r="L3171" t="str">
        <f>IF(_xlfn.XLOOKUP(D3171, ABZ!A:A, ABZ!B:B, "", 0) = 0, "", _xlfn.XLOOKUP(D3171, ABZ!A:A, ABZ!B:B, "", 0))</f>
        <v>Product Management</v>
      </c>
      <c r="M3171" t="s">
        <v>30</v>
      </c>
      <c r="N3171" t="s">
        <v>31</v>
      </c>
      <c r="O3171" t="s">
        <v>1949</v>
      </c>
    </row>
    <row r="3172" spans="1:15" x14ac:dyDescent="0.25">
      <c r="A3172" s="59" t="s">
        <v>1948</v>
      </c>
      <c r="B3172" s="75">
        <v>838</v>
      </c>
      <c r="D3172" t="s">
        <v>1035</v>
      </c>
      <c r="E3172" t="s">
        <v>1318</v>
      </c>
      <c r="F3172" t="s">
        <v>88</v>
      </c>
      <c r="H3172" s="15" t="s">
        <v>20</v>
      </c>
      <c r="I3172" s="77">
        <v>46289</v>
      </c>
      <c r="K3172" s="1">
        <v>46325</v>
      </c>
      <c r="L3172" t="str">
        <f>IF(_xlfn.XLOOKUP(D3172, ABZ!A:A, ABZ!B:B, "", 0) = 0, "", _xlfn.XLOOKUP(D3172, ABZ!A:A, ABZ!B:B, "", 0))</f>
        <v>Product Management</v>
      </c>
      <c r="N3172" t="s">
        <v>31</v>
      </c>
      <c r="O3172" t="s">
        <v>1949</v>
      </c>
    </row>
    <row r="3173" spans="1:15" x14ac:dyDescent="0.25">
      <c r="A3173" s="59" t="s">
        <v>1948</v>
      </c>
      <c r="B3173" s="75">
        <v>838</v>
      </c>
      <c r="D3173" t="s">
        <v>1035</v>
      </c>
      <c r="E3173" t="s">
        <v>1950</v>
      </c>
      <c r="F3173" t="s">
        <v>88</v>
      </c>
      <c r="H3173" s="15" t="s">
        <v>20</v>
      </c>
      <c r="I3173" s="77">
        <v>46289</v>
      </c>
      <c r="K3173" s="1">
        <v>46325</v>
      </c>
      <c r="L3173" t="str">
        <f>IF(_xlfn.XLOOKUP(D3173, ABZ!A:A, ABZ!B:B, "", 0) = 0, "", _xlfn.XLOOKUP(D3173, ABZ!A:A, ABZ!B:B, "", 0))</f>
        <v>Product Management</v>
      </c>
      <c r="N3173" t="s">
        <v>31</v>
      </c>
      <c r="O3173" t="s">
        <v>1949</v>
      </c>
    </row>
    <row r="3174" spans="1:15" x14ac:dyDescent="0.25">
      <c r="A3174" s="59" t="s">
        <v>1948</v>
      </c>
      <c r="B3174" s="75">
        <v>838</v>
      </c>
      <c r="D3174" t="s">
        <v>1035</v>
      </c>
      <c r="E3174" t="s">
        <v>232</v>
      </c>
      <c r="F3174" t="s">
        <v>88</v>
      </c>
      <c r="H3174" s="15" t="s">
        <v>20</v>
      </c>
      <c r="I3174" s="77">
        <v>46289</v>
      </c>
      <c r="K3174" s="1">
        <v>46325</v>
      </c>
      <c r="L3174" t="str">
        <f>IF(_xlfn.XLOOKUP(D3174, ABZ!A:A, ABZ!B:B, "", 0) = 0, "", _xlfn.XLOOKUP(D3174, ABZ!A:A, ABZ!B:B, "", 0))</f>
        <v>Product Management</v>
      </c>
      <c r="N3174" t="s">
        <v>31</v>
      </c>
      <c r="O3174" t="s">
        <v>1949</v>
      </c>
    </row>
    <row r="3175" spans="1:15" x14ac:dyDescent="0.25">
      <c r="A3175" s="59" t="s">
        <v>1948</v>
      </c>
      <c r="B3175" s="75">
        <v>838</v>
      </c>
      <c r="D3175" t="s">
        <v>1035</v>
      </c>
      <c r="E3175" t="s">
        <v>1951</v>
      </c>
      <c r="F3175" t="s">
        <v>88</v>
      </c>
      <c r="H3175" s="15" t="s">
        <v>20</v>
      </c>
      <c r="I3175" s="77">
        <v>46289</v>
      </c>
      <c r="K3175" s="1">
        <v>46325</v>
      </c>
      <c r="L3175" t="str">
        <f>IF(_xlfn.XLOOKUP(D3175, ABZ!A:A, ABZ!B:B, "", 0) = 0, "", _xlfn.XLOOKUP(D3175, ABZ!A:A, ABZ!B:B, "", 0))</f>
        <v>Product Management</v>
      </c>
      <c r="N3175" t="s">
        <v>31</v>
      </c>
      <c r="O3175" t="s">
        <v>1949</v>
      </c>
    </row>
    <row r="3176" spans="1:15" x14ac:dyDescent="0.25">
      <c r="A3176" s="59" t="s">
        <v>1948</v>
      </c>
      <c r="B3176" s="75">
        <v>838</v>
      </c>
      <c r="D3176" t="s">
        <v>1035</v>
      </c>
      <c r="E3176" t="s">
        <v>113</v>
      </c>
      <c r="F3176" t="s">
        <v>88</v>
      </c>
      <c r="H3176" s="15" t="s">
        <v>20</v>
      </c>
      <c r="I3176" s="77">
        <v>46289</v>
      </c>
      <c r="K3176" s="1">
        <v>46325</v>
      </c>
      <c r="L3176" t="str">
        <f>IF(_xlfn.XLOOKUP(D3176, ABZ!A:A, ABZ!B:B, "", 0) = 0, "", _xlfn.XLOOKUP(D3176, ABZ!A:A, ABZ!B:B, "", 0))</f>
        <v>Product Management</v>
      </c>
      <c r="N3176" t="s">
        <v>31</v>
      </c>
      <c r="O3176" t="s">
        <v>1949</v>
      </c>
    </row>
    <row r="3177" spans="1:15" x14ac:dyDescent="0.25">
      <c r="A3177" s="59" t="s">
        <v>1948</v>
      </c>
      <c r="B3177" s="75">
        <v>838</v>
      </c>
      <c r="D3177" t="s">
        <v>1035</v>
      </c>
      <c r="E3177" t="s">
        <v>34</v>
      </c>
      <c r="F3177" t="s">
        <v>1201</v>
      </c>
      <c r="H3177" s="15" t="s">
        <v>20</v>
      </c>
      <c r="I3177" s="77">
        <v>46289</v>
      </c>
      <c r="K3177" s="1">
        <v>46325</v>
      </c>
      <c r="L3177" t="str">
        <f>IF(_xlfn.XLOOKUP(D3177, ABZ!A:A, ABZ!B:B, "", 0) = 0, "", _xlfn.XLOOKUP(D3177, ABZ!A:A, ABZ!B:B, "", 0))</f>
        <v>Product Management</v>
      </c>
      <c r="N3177" t="s">
        <v>31</v>
      </c>
      <c r="O3177" t="s">
        <v>1949</v>
      </c>
    </row>
    <row r="3178" spans="1:15" x14ac:dyDescent="0.25">
      <c r="A3178" t="s">
        <v>1952</v>
      </c>
      <c r="B3178">
        <v>2295</v>
      </c>
      <c r="D3178" t="s">
        <v>541</v>
      </c>
      <c r="E3178" t="s">
        <v>102</v>
      </c>
      <c r="F3178" t="s">
        <v>88</v>
      </c>
      <c r="H3178" s="15" t="s">
        <v>7183</v>
      </c>
      <c r="I3178" s="1">
        <v>46289</v>
      </c>
      <c r="J3178" s="1">
        <v>46290</v>
      </c>
      <c r="K3178" s="1">
        <v>46294</v>
      </c>
      <c r="L3178" t="str">
        <f>IF(_xlfn.XLOOKUP(D3178, ABZ!A:A, ABZ!B:B, "", 0) = 0, "", _xlfn.XLOOKUP(D3178, ABZ!A:A, ABZ!B:B, "", 0))</f>
        <v>User Interface &amp; Clients</v>
      </c>
      <c r="M3178" t="s">
        <v>21</v>
      </c>
      <c r="N3178" t="s">
        <v>22</v>
      </c>
      <c r="O3178" t="s">
        <v>1953</v>
      </c>
    </row>
    <row r="3179" spans="1:15" x14ac:dyDescent="0.25">
      <c r="A3179" t="s">
        <v>1952</v>
      </c>
      <c r="B3179">
        <v>2295</v>
      </c>
      <c r="D3179" t="s">
        <v>541</v>
      </c>
      <c r="E3179" t="s">
        <v>103</v>
      </c>
      <c r="F3179" t="s">
        <v>70</v>
      </c>
      <c r="H3179" s="15" t="s">
        <v>7183</v>
      </c>
      <c r="I3179" s="1">
        <v>46289</v>
      </c>
      <c r="J3179" s="1">
        <v>46290</v>
      </c>
      <c r="K3179" s="1">
        <v>46294</v>
      </c>
      <c r="L3179" t="str">
        <f>IF(_xlfn.XLOOKUP(D3179, ABZ!A:A, ABZ!B:B, "", 0) = 0, "", _xlfn.XLOOKUP(D3179, ABZ!A:A, ABZ!B:B, "", 0))</f>
        <v>User Interface &amp; Clients</v>
      </c>
      <c r="M3179" t="s">
        <v>21</v>
      </c>
      <c r="N3179" t="s">
        <v>22</v>
      </c>
      <c r="O3179" t="s">
        <v>1953</v>
      </c>
    </row>
    <row r="3180" spans="1:15" x14ac:dyDescent="0.25">
      <c r="A3180" t="s">
        <v>1952</v>
      </c>
      <c r="B3180">
        <v>2295</v>
      </c>
      <c r="D3180" t="s">
        <v>541</v>
      </c>
      <c r="E3180" t="s">
        <v>104</v>
      </c>
      <c r="F3180" t="s">
        <v>66</v>
      </c>
      <c r="H3180" s="15" t="s">
        <v>7183</v>
      </c>
      <c r="I3180" s="1">
        <v>46289</v>
      </c>
      <c r="J3180" s="1">
        <v>46294</v>
      </c>
      <c r="K3180" s="1">
        <v>46294</v>
      </c>
      <c r="L3180" t="str">
        <f>IF(_xlfn.XLOOKUP(D3180, ABZ!A:A, ABZ!B:B, "", 0) = 0, "", _xlfn.XLOOKUP(D3180, ABZ!A:A, ABZ!B:B, "", 0))</f>
        <v>User Interface &amp; Clients</v>
      </c>
      <c r="M3180" t="s">
        <v>21</v>
      </c>
      <c r="N3180" t="s">
        <v>22</v>
      </c>
      <c r="O3180" t="s">
        <v>1953</v>
      </c>
    </row>
    <row r="3181" spans="1:15" x14ac:dyDescent="0.25">
      <c r="A3181" t="s">
        <v>1952</v>
      </c>
      <c r="B3181">
        <v>2295</v>
      </c>
      <c r="D3181" t="s">
        <v>541</v>
      </c>
      <c r="E3181" t="s">
        <v>101</v>
      </c>
      <c r="F3181" t="s">
        <v>41</v>
      </c>
      <c r="H3181" s="15" t="s">
        <v>7183</v>
      </c>
      <c r="I3181" s="1">
        <v>46289</v>
      </c>
      <c r="J3181" s="1">
        <v>46294</v>
      </c>
      <c r="K3181" s="1">
        <v>46294</v>
      </c>
      <c r="L3181" t="str">
        <f>IF(_xlfn.XLOOKUP(D3181, ABZ!A:A, ABZ!B:B, "", 0) = 0, "", _xlfn.XLOOKUP(D3181, ABZ!A:A, ABZ!B:B, "", 0))</f>
        <v>User Interface &amp; Clients</v>
      </c>
      <c r="M3181" t="s">
        <v>21</v>
      </c>
      <c r="N3181" t="s">
        <v>22</v>
      </c>
      <c r="O3181" t="s">
        <v>1953</v>
      </c>
    </row>
    <row r="3182" spans="1:15" x14ac:dyDescent="0.25">
      <c r="A3182" t="s">
        <v>1952</v>
      </c>
      <c r="B3182">
        <v>2295</v>
      </c>
      <c r="D3182" t="s">
        <v>541</v>
      </c>
      <c r="E3182" t="s">
        <v>37</v>
      </c>
      <c r="F3182" t="s">
        <v>1201</v>
      </c>
      <c r="H3182" s="15" t="s">
        <v>7183</v>
      </c>
      <c r="I3182" s="1">
        <v>46289</v>
      </c>
      <c r="J3182" s="1">
        <v>46296</v>
      </c>
      <c r="K3182" s="1">
        <v>46296</v>
      </c>
      <c r="L3182" t="str">
        <f>IF(_xlfn.XLOOKUP(D3182, ABZ!A:A, ABZ!B:B, "", 0) = 0, "", _xlfn.XLOOKUP(D3182, ABZ!A:A, ABZ!B:B, "", 0))</f>
        <v>User Interface &amp; Clients</v>
      </c>
      <c r="M3182" t="s">
        <v>21</v>
      </c>
      <c r="N3182" t="s">
        <v>31</v>
      </c>
      <c r="O3182" t="s">
        <v>1953</v>
      </c>
    </row>
    <row r="3183" spans="1:15" x14ac:dyDescent="0.25">
      <c r="A3183" t="s">
        <v>1952</v>
      </c>
      <c r="B3183">
        <v>2295</v>
      </c>
      <c r="D3183" t="s">
        <v>541</v>
      </c>
      <c r="E3183" t="s">
        <v>1850</v>
      </c>
      <c r="F3183" t="s">
        <v>35</v>
      </c>
      <c r="H3183" s="15" t="s">
        <v>7183</v>
      </c>
      <c r="I3183" s="1">
        <v>46289</v>
      </c>
      <c r="J3183" s="1">
        <v>46294</v>
      </c>
      <c r="K3183" s="1">
        <v>46294</v>
      </c>
      <c r="L3183" t="str">
        <f>IF(_xlfn.XLOOKUP(D3183, ABZ!A:A, ABZ!B:B, "", 0) = 0, "", _xlfn.XLOOKUP(D3183, ABZ!A:A, ABZ!B:B, "", 0))</f>
        <v>User Interface &amp; Clients</v>
      </c>
      <c r="M3183" t="s">
        <v>21</v>
      </c>
      <c r="N3183" t="s">
        <v>22</v>
      </c>
      <c r="O3183" t="s">
        <v>1953</v>
      </c>
    </row>
    <row r="3184" spans="1:15" x14ac:dyDescent="0.25">
      <c r="A3184" t="s">
        <v>1952</v>
      </c>
      <c r="B3184">
        <v>2295</v>
      </c>
      <c r="D3184" t="s">
        <v>541</v>
      </c>
      <c r="E3184" t="s">
        <v>1932</v>
      </c>
      <c r="F3184" t="s">
        <v>44</v>
      </c>
      <c r="G3184" t="s">
        <v>51</v>
      </c>
      <c r="H3184" s="15" t="s">
        <v>7183</v>
      </c>
      <c r="I3184" s="1">
        <v>46289</v>
      </c>
      <c r="K3184" s="1">
        <v>46323</v>
      </c>
      <c r="L3184" t="str">
        <f>IF(_xlfn.XLOOKUP(D3184, ABZ!A:A, ABZ!B:B, "", 0) = 0, "", _xlfn.XLOOKUP(D3184, ABZ!A:A, ABZ!B:B, "", 0))</f>
        <v>User Interface &amp; Clients</v>
      </c>
      <c r="M3184" t="s">
        <v>1847</v>
      </c>
      <c r="N3184" t="s">
        <v>22</v>
      </c>
      <c r="O3184" t="s">
        <v>1953</v>
      </c>
    </row>
    <row r="3185" spans="1:15" x14ac:dyDescent="0.25">
      <c r="A3185" t="s">
        <v>1952</v>
      </c>
      <c r="B3185">
        <v>2295</v>
      </c>
      <c r="D3185" t="s">
        <v>541</v>
      </c>
      <c r="E3185" t="s">
        <v>1909</v>
      </c>
      <c r="F3185" t="s">
        <v>57</v>
      </c>
      <c r="G3185" t="s">
        <v>19</v>
      </c>
      <c r="H3185" s="15" t="s">
        <v>7183</v>
      </c>
      <c r="I3185" s="1">
        <v>46289</v>
      </c>
      <c r="J3185" s="1">
        <v>46290</v>
      </c>
      <c r="K3185" s="1">
        <v>46294</v>
      </c>
      <c r="L3185" t="str">
        <f>IF(_xlfn.XLOOKUP(D3185, ABZ!A:A, ABZ!B:B, "", 0) = 0, "", _xlfn.XLOOKUP(D3185, ABZ!A:A, ABZ!B:B, "", 0))</f>
        <v>User Interface &amp; Clients</v>
      </c>
      <c r="M3185" t="s">
        <v>21</v>
      </c>
      <c r="N3185" t="s">
        <v>22</v>
      </c>
      <c r="O3185" t="s">
        <v>1953</v>
      </c>
    </row>
    <row r="3186" spans="1:15" x14ac:dyDescent="0.25">
      <c r="A3186" s="60" t="s">
        <v>1954</v>
      </c>
      <c r="B3186">
        <v>285</v>
      </c>
      <c r="D3186" t="s">
        <v>1445</v>
      </c>
      <c r="E3186" t="s">
        <v>67</v>
      </c>
      <c r="F3186" t="s">
        <v>66</v>
      </c>
      <c r="H3186" s="15" t="s">
        <v>20</v>
      </c>
      <c r="I3186" s="1">
        <v>46289</v>
      </c>
      <c r="J3186" s="1">
        <v>46290</v>
      </c>
      <c r="K3186" s="1">
        <v>46290</v>
      </c>
      <c r="L3186" t="str">
        <f>IF(_xlfn.XLOOKUP(D3186, ABZ!A:A, ABZ!B:B, "", 0) = 0, "", _xlfn.XLOOKUP(D3186, ABZ!A:A, ABZ!B:B, "", 0))</f>
        <v>Corporate Communications</v>
      </c>
      <c r="M3186" t="s">
        <v>502</v>
      </c>
      <c r="N3186" t="s">
        <v>86</v>
      </c>
      <c r="O3186" t="s">
        <v>1925</v>
      </c>
    </row>
    <row r="3187" spans="1:15" x14ac:dyDescent="0.25">
      <c r="A3187" s="47" t="s">
        <v>1955</v>
      </c>
      <c r="B3187">
        <v>40</v>
      </c>
      <c r="D3187" t="s">
        <v>1445</v>
      </c>
      <c r="E3187" t="s">
        <v>26</v>
      </c>
      <c r="F3187" t="s">
        <v>57</v>
      </c>
      <c r="H3187" s="15" t="s">
        <v>20</v>
      </c>
      <c r="I3187" s="1">
        <v>46289</v>
      </c>
      <c r="J3187" s="1">
        <v>46290</v>
      </c>
      <c r="K3187" s="1">
        <v>46290</v>
      </c>
      <c r="L3187" t="str">
        <f>IF(_xlfn.XLOOKUP(D3187, ABZ!A:A, ABZ!B:B, "", 0) = 0, "", _xlfn.XLOOKUP(D3187, ABZ!A:A, ABZ!B:B, "", 0))</f>
        <v>Corporate Communications</v>
      </c>
      <c r="M3187" t="s">
        <v>502</v>
      </c>
      <c r="N3187" t="s">
        <v>86</v>
      </c>
      <c r="O3187" t="s">
        <v>1925</v>
      </c>
    </row>
    <row r="3188" spans="1:15" x14ac:dyDescent="0.25">
      <c r="A3188" s="47" t="s">
        <v>1955</v>
      </c>
      <c r="B3188">
        <v>40</v>
      </c>
      <c r="D3188" t="s">
        <v>1445</v>
      </c>
      <c r="E3188" t="s">
        <v>67</v>
      </c>
      <c r="F3188" t="s">
        <v>68</v>
      </c>
      <c r="H3188" s="15" t="s">
        <v>20</v>
      </c>
      <c r="I3188" s="1">
        <v>46289</v>
      </c>
      <c r="J3188" s="1">
        <v>46290</v>
      </c>
      <c r="K3188" s="1">
        <v>46290</v>
      </c>
      <c r="L3188" t="str">
        <f>IF(_xlfn.XLOOKUP(D3188, ABZ!A:A, ABZ!B:B, "", 0) = 0, "", _xlfn.XLOOKUP(D3188, ABZ!A:A, ABZ!B:B, "", 0))</f>
        <v>Corporate Communications</v>
      </c>
      <c r="M3188" t="s">
        <v>502</v>
      </c>
      <c r="N3188" t="s">
        <v>86</v>
      </c>
      <c r="O3188" t="s">
        <v>1925</v>
      </c>
    </row>
    <row r="3189" spans="1:15" x14ac:dyDescent="0.25">
      <c r="A3189" s="47" t="s">
        <v>1955</v>
      </c>
      <c r="B3189">
        <v>40</v>
      </c>
      <c r="D3189" t="s">
        <v>1445</v>
      </c>
      <c r="E3189" t="s">
        <v>69</v>
      </c>
      <c r="F3189" t="s">
        <v>70</v>
      </c>
      <c r="H3189" s="15" t="s">
        <v>20</v>
      </c>
      <c r="I3189" s="1">
        <v>46289</v>
      </c>
      <c r="J3189" s="1">
        <v>46290</v>
      </c>
      <c r="K3189" s="1">
        <v>46290</v>
      </c>
      <c r="L3189" t="str">
        <f>IF(_xlfn.XLOOKUP(D3189, ABZ!A:A, ABZ!B:B, "", 0) = 0, "", _xlfn.XLOOKUP(D3189, ABZ!A:A, ABZ!B:B, "", 0))</f>
        <v>Corporate Communications</v>
      </c>
      <c r="M3189" t="s">
        <v>502</v>
      </c>
      <c r="N3189" t="s">
        <v>86</v>
      </c>
      <c r="O3189" t="s">
        <v>1925</v>
      </c>
    </row>
    <row r="3190" spans="1:15" x14ac:dyDescent="0.25">
      <c r="A3190" s="47" t="s">
        <v>1955</v>
      </c>
      <c r="B3190">
        <v>40</v>
      </c>
      <c r="D3190" t="s">
        <v>1445</v>
      </c>
      <c r="E3190" t="s">
        <v>65</v>
      </c>
      <c r="F3190" t="s">
        <v>66</v>
      </c>
      <c r="H3190" s="15" t="s">
        <v>20</v>
      </c>
      <c r="I3190" s="1">
        <v>46289</v>
      </c>
      <c r="J3190" s="1">
        <v>46290</v>
      </c>
      <c r="K3190" s="1">
        <v>46290</v>
      </c>
      <c r="L3190" t="str">
        <f>IF(_xlfn.XLOOKUP(D3190, ABZ!A:A, ABZ!B:B, "", 0) = 0, "", _xlfn.XLOOKUP(D3190, ABZ!A:A, ABZ!B:B, "", 0))</f>
        <v>Corporate Communications</v>
      </c>
      <c r="M3190" t="s">
        <v>502</v>
      </c>
      <c r="N3190" t="s">
        <v>86</v>
      </c>
      <c r="O3190" t="s">
        <v>1925</v>
      </c>
    </row>
    <row r="3191" spans="1:15" x14ac:dyDescent="0.25">
      <c r="A3191" s="47" t="s">
        <v>1955</v>
      </c>
      <c r="B3191">
        <v>40</v>
      </c>
      <c r="D3191" t="s">
        <v>1445</v>
      </c>
      <c r="E3191" t="s">
        <v>40</v>
      </c>
      <c r="F3191" t="s">
        <v>41</v>
      </c>
      <c r="H3191" s="15" t="s">
        <v>20</v>
      </c>
      <c r="I3191" s="1">
        <v>46289</v>
      </c>
      <c r="J3191" s="1">
        <v>46290</v>
      </c>
      <c r="K3191" s="1">
        <v>46290</v>
      </c>
      <c r="L3191" t="str">
        <f>IF(_xlfn.XLOOKUP(D3191, ABZ!A:A, ABZ!B:B, "", 0) = 0, "", _xlfn.XLOOKUP(D3191, ABZ!A:A, ABZ!B:B, "", 0))</f>
        <v>Corporate Communications</v>
      </c>
      <c r="M3191" t="s">
        <v>502</v>
      </c>
      <c r="N3191" t="s">
        <v>86</v>
      </c>
      <c r="O3191" t="s">
        <v>1925</v>
      </c>
    </row>
    <row r="3192" spans="1:15" x14ac:dyDescent="0.25">
      <c r="A3192" s="60" t="s">
        <v>1956</v>
      </c>
      <c r="B3192">
        <v>1136</v>
      </c>
      <c r="D3192" t="s">
        <v>85</v>
      </c>
      <c r="E3192" t="s">
        <v>26</v>
      </c>
      <c r="F3192" t="s">
        <v>57</v>
      </c>
      <c r="H3192" s="15" t="s">
        <v>20</v>
      </c>
      <c r="I3192" s="1">
        <v>46288</v>
      </c>
      <c r="J3192" s="1">
        <v>46295</v>
      </c>
      <c r="K3192" s="1">
        <v>46295</v>
      </c>
      <c r="L3192" t="str">
        <f>IF(_xlfn.XLOOKUP(D3192, ABZ!A:A, ABZ!B:B, "", 0) = 0, "", _xlfn.XLOOKUP(D3192, ABZ!A:A, ABZ!B:B, "", 0))</f>
        <v>D2C Ecommerce</v>
      </c>
      <c r="M3192" t="s">
        <v>502</v>
      </c>
      <c r="N3192" t="s">
        <v>86</v>
      </c>
      <c r="O3192" t="s">
        <v>1925</v>
      </c>
    </row>
    <row r="3193" spans="1:15" x14ac:dyDescent="0.25">
      <c r="A3193" s="60" t="s">
        <v>1956</v>
      </c>
      <c r="B3193">
        <v>568</v>
      </c>
      <c r="D3193" t="s">
        <v>85</v>
      </c>
      <c r="E3193" t="s">
        <v>67</v>
      </c>
      <c r="F3193" t="s">
        <v>68</v>
      </c>
      <c r="H3193" s="15" t="s">
        <v>20</v>
      </c>
      <c r="I3193" s="1">
        <v>46288</v>
      </c>
      <c r="J3193" s="1">
        <v>46295</v>
      </c>
      <c r="K3193" s="1">
        <v>46295</v>
      </c>
      <c r="L3193" t="str">
        <f>IF(_xlfn.XLOOKUP(D3193, ABZ!A:A, ABZ!B:B, "", 0) = 0, "", _xlfn.XLOOKUP(D3193, ABZ!A:A, ABZ!B:B, "", 0))</f>
        <v>D2C Ecommerce</v>
      </c>
      <c r="M3193" t="s">
        <v>502</v>
      </c>
      <c r="N3193" t="s">
        <v>86</v>
      </c>
      <c r="O3193" t="s">
        <v>1925</v>
      </c>
    </row>
    <row r="3194" spans="1:15" x14ac:dyDescent="0.25">
      <c r="A3194" s="60" t="s">
        <v>1956</v>
      </c>
      <c r="B3194">
        <v>568</v>
      </c>
      <c r="D3194" t="s">
        <v>85</v>
      </c>
      <c r="E3194" t="s">
        <v>69</v>
      </c>
      <c r="F3194" t="s">
        <v>70</v>
      </c>
      <c r="H3194" s="15" t="s">
        <v>20</v>
      </c>
      <c r="I3194" s="1">
        <v>46288</v>
      </c>
      <c r="J3194" s="1">
        <v>46295</v>
      </c>
      <c r="K3194" s="1">
        <v>46295</v>
      </c>
      <c r="L3194" t="str">
        <f>IF(_xlfn.XLOOKUP(D3194, ABZ!A:A, ABZ!B:B, "", 0) = 0, "", _xlfn.XLOOKUP(D3194, ABZ!A:A, ABZ!B:B, "", 0))</f>
        <v>D2C Ecommerce</v>
      </c>
      <c r="M3194" t="s">
        <v>502</v>
      </c>
      <c r="N3194" t="s">
        <v>86</v>
      </c>
      <c r="O3194" t="s">
        <v>1925</v>
      </c>
    </row>
    <row r="3195" spans="1:15" x14ac:dyDescent="0.25">
      <c r="A3195" s="60" t="s">
        <v>1956</v>
      </c>
      <c r="B3195">
        <v>568</v>
      </c>
      <c r="D3195" t="s">
        <v>85</v>
      </c>
      <c r="E3195" t="s">
        <v>65</v>
      </c>
      <c r="F3195" t="s">
        <v>66</v>
      </c>
      <c r="H3195" s="15" t="s">
        <v>20</v>
      </c>
      <c r="I3195" s="1">
        <v>46288</v>
      </c>
      <c r="J3195" s="1">
        <v>46295</v>
      </c>
      <c r="K3195" s="1">
        <v>46295</v>
      </c>
      <c r="L3195" t="str">
        <f>IF(_xlfn.XLOOKUP(D3195, ABZ!A:A, ABZ!B:B, "", 0) = 0, "", _xlfn.XLOOKUP(D3195, ABZ!A:A, ABZ!B:B, "", 0))</f>
        <v>D2C Ecommerce</v>
      </c>
      <c r="M3195" t="s">
        <v>502</v>
      </c>
      <c r="N3195" t="s">
        <v>86</v>
      </c>
      <c r="O3195" t="s">
        <v>1925</v>
      </c>
    </row>
    <row r="3196" spans="1:15" x14ac:dyDescent="0.25">
      <c r="A3196" s="60" t="s">
        <v>1956</v>
      </c>
      <c r="B3196">
        <v>568</v>
      </c>
      <c r="D3196" t="s">
        <v>85</v>
      </c>
      <c r="E3196" t="s">
        <v>40</v>
      </c>
      <c r="F3196" t="s">
        <v>41</v>
      </c>
      <c r="H3196" s="15" t="s">
        <v>20</v>
      </c>
      <c r="I3196" s="1">
        <v>46288</v>
      </c>
      <c r="J3196" s="1">
        <v>46295</v>
      </c>
      <c r="K3196" s="1">
        <v>46295</v>
      </c>
      <c r="L3196" t="str">
        <f>IF(_xlfn.XLOOKUP(D3196, ABZ!A:A, ABZ!B:B, "", 0) = 0, "", _xlfn.XLOOKUP(D3196, ABZ!A:A, ABZ!B:B, "", 0))</f>
        <v>D2C Ecommerce</v>
      </c>
      <c r="M3196" t="s">
        <v>502</v>
      </c>
      <c r="N3196" t="s">
        <v>86</v>
      </c>
      <c r="O3196" t="s">
        <v>1925</v>
      </c>
    </row>
    <row r="3197" spans="1:15" x14ac:dyDescent="0.25">
      <c r="A3197" s="59" t="s">
        <v>1957</v>
      </c>
      <c r="B3197">
        <v>766</v>
      </c>
      <c r="D3197" t="s">
        <v>324</v>
      </c>
      <c r="E3197" t="s">
        <v>26</v>
      </c>
      <c r="F3197" t="s">
        <v>51</v>
      </c>
      <c r="H3197" s="15" t="s">
        <v>20</v>
      </c>
      <c r="I3197" s="1">
        <v>46288</v>
      </c>
      <c r="J3197" s="1">
        <v>46296</v>
      </c>
      <c r="K3197" s="1">
        <v>46296</v>
      </c>
      <c r="L3197" t="str">
        <f>IF(_xlfn.XLOOKUP(D3197, ABZ!A:A, ABZ!B:B, "", 0) = 0, "", _xlfn.XLOOKUP(D3197, ABZ!A:A, ABZ!B:B, "", 0))</f>
        <v>Channel Sales</v>
      </c>
      <c r="M3197" t="s">
        <v>21</v>
      </c>
      <c r="N3197" t="s">
        <v>31</v>
      </c>
      <c r="O3197" t="s">
        <v>1574</v>
      </c>
    </row>
    <row r="3198" spans="1:15" x14ac:dyDescent="0.25">
      <c r="A3198" s="59" t="s">
        <v>1958</v>
      </c>
      <c r="B3198">
        <v>276</v>
      </c>
      <c r="D3198" t="s">
        <v>1255</v>
      </c>
      <c r="E3198" t="s">
        <v>26</v>
      </c>
      <c r="F3198" t="s">
        <v>51</v>
      </c>
      <c r="H3198" s="15" t="s">
        <v>20</v>
      </c>
      <c r="I3198" s="1">
        <v>46290</v>
      </c>
      <c r="J3198" s="1">
        <v>46300</v>
      </c>
      <c r="K3198" s="1">
        <v>46300</v>
      </c>
      <c r="L3198" t="str">
        <f>IF(_xlfn.XLOOKUP(D3198, ABZ!A:A, ABZ!B:B, "", 0) = 0, "", _xlfn.XLOOKUP(D3198, ABZ!A:A, ABZ!B:B, "", 0))</f>
        <v>D2C Ecommerce</v>
      </c>
      <c r="M3198" t="s">
        <v>21</v>
      </c>
      <c r="N3198" t="s">
        <v>31</v>
      </c>
      <c r="O3198" t="s">
        <v>1638</v>
      </c>
    </row>
    <row r="3199" spans="1:15" x14ac:dyDescent="0.25">
      <c r="A3199" s="59" t="s">
        <v>1958</v>
      </c>
      <c r="B3199">
        <v>276</v>
      </c>
      <c r="D3199" t="s">
        <v>1255</v>
      </c>
      <c r="E3199" t="s">
        <v>65</v>
      </c>
      <c r="F3199" t="s">
        <v>76</v>
      </c>
      <c r="G3199" t="s">
        <v>66</v>
      </c>
      <c r="H3199" s="15" t="s">
        <v>20</v>
      </c>
      <c r="I3199" s="1">
        <v>46290</v>
      </c>
      <c r="J3199" s="1">
        <v>46300</v>
      </c>
      <c r="K3199" s="1">
        <v>46300</v>
      </c>
      <c r="L3199" t="str">
        <f>IF(_xlfn.XLOOKUP(D3199, ABZ!A:A, ABZ!B:B, "", 0) = 0, "", _xlfn.XLOOKUP(D3199, ABZ!A:A, ABZ!B:B, "", 0))</f>
        <v>D2C Ecommerce</v>
      </c>
      <c r="M3199" t="s">
        <v>21</v>
      </c>
      <c r="N3199" t="s">
        <v>31</v>
      </c>
      <c r="O3199" t="s">
        <v>1638</v>
      </c>
    </row>
    <row r="3200" spans="1:15" x14ac:dyDescent="0.25">
      <c r="A3200" s="59" t="s">
        <v>1958</v>
      </c>
      <c r="B3200">
        <v>276</v>
      </c>
      <c r="D3200" t="s">
        <v>1255</v>
      </c>
      <c r="E3200" t="s">
        <v>69</v>
      </c>
      <c r="F3200" t="s">
        <v>70</v>
      </c>
      <c r="H3200" s="15" t="s">
        <v>20</v>
      </c>
      <c r="I3200" s="1">
        <v>46290</v>
      </c>
      <c r="J3200" s="1">
        <v>46300</v>
      </c>
      <c r="K3200" s="1">
        <v>46300</v>
      </c>
      <c r="L3200" t="str">
        <f>IF(_xlfn.XLOOKUP(D3200, ABZ!A:A, ABZ!B:B, "", 0) = 0, "", _xlfn.XLOOKUP(D3200, ABZ!A:A, ABZ!B:B, "", 0))</f>
        <v>D2C Ecommerce</v>
      </c>
      <c r="M3200" t="s">
        <v>21</v>
      </c>
      <c r="N3200" t="s">
        <v>31</v>
      </c>
      <c r="O3200" t="s">
        <v>1638</v>
      </c>
    </row>
    <row r="3201" spans="1:15" x14ac:dyDescent="0.25">
      <c r="A3201" s="59" t="s">
        <v>1958</v>
      </c>
      <c r="B3201">
        <v>276</v>
      </c>
      <c r="D3201" t="s">
        <v>1255</v>
      </c>
      <c r="E3201" t="s">
        <v>40</v>
      </c>
      <c r="F3201" t="s">
        <v>41</v>
      </c>
      <c r="H3201" s="15" t="s">
        <v>20</v>
      </c>
      <c r="I3201" s="1">
        <v>46290</v>
      </c>
      <c r="J3201" s="1">
        <v>46303</v>
      </c>
      <c r="K3201" s="1">
        <v>46308</v>
      </c>
      <c r="L3201" t="str">
        <f>IF(_xlfn.XLOOKUP(D3201, ABZ!A:A, ABZ!B:B, "", 0) = 0, "", _xlfn.XLOOKUP(D3201, ABZ!A:A, ABZ!B:B, "", 0))</f>
        <v>D2C Ecommerce</v>
      </c>
      <c r="M3201" t="s">
        <v>21</v>
      </c>
      <c r="N3201" t="s">
        <v>31</v>
      </c>
      <c r="O3201" t="s">
        <v>1638</v>
      </c>
    </row>
    <row r="3202" spans="1:15" x14ac:dyDescent="0.25">
      <c r="A3202" s="59" t="s">
        <v>1958</v>
      </c>
      <c r="B3202">
        <v>276</v>
      </c>
      <c r="D3202" t="s">
        <v>1255</v>
      </c>
      <c r="E3202" t="s">
        <v>67</v>
      </c>
      <c r="F3202" t="s">
        <v>68</v>
      </c>
      <c r="H3202" s="15" t="s">
        <v>20</v>
      </c>
      <c r="I3202" s="1">
        <v>46290</v>
      </c>
      <c r="J3202" s="1">
        <v>46303</v>
      </c>
      <c r="K3202" s="1">
        <v>46308</v>
      </c>
      <c r="L3202" t="str">
        <f>IF(_xlfn.XLOOKUP(D3202, ABZ!A:A, ABZ!B:B, "", 0) = 0, "", _xlfn.XLOOKUP(D3202, ABZ!A:A, ABZ!B:B, "", 0))</f>
        <v>D2C Ecommerce</v>
      </c>
      <c r="M3202" t="s">
        <v>21</v>
      </c>
      <c r="N3202" t="s">
        <v>31</v>
      </c>
      <c r="O3202" t="s">
        <v>1638</v>
      </c>
    </row>
    <row r="3203" spans="1:15" x14ac:dyDescent="0.25">
      <c r="A3203" s="59" t="s">
        <v>1959</v>
      </c>
      <c r="B3203">
        <v>233</v>
      </c>
      <c r="D3203" t="s">
        <v>1255</v>
      </c>
      <c r="E3203" t="s">
        <v>67</v>
      </c>
      <c r="F3203" t="s">
        <v>68</v>
      </c>
      <c r="G3203" t="s">
        <v>88</v>
      </c>
      <c r="H3203" s="15" t="s">
        <v>20</v>
      </c>
      <c r="I3203" s="1">
        <v>46290</v>
      </c>
      <c r="J3203" s="1">
        <v>46296</v>
      </c>
      <c r="K3203" s="1">
        <v>46296</v>
      </c>
      <c r="L3203" t="str">
        <f>IF(_xlfn.XLOOKUP(D3203, ABZ!A:A, ABZ!B:B, "", 0) = 0, "", _xlfn.XLOOKUP(D3203, ABZ!A:A, ABZ!B:B, "", 0))</f>
        <v>D2C Ecommerce</v>
      </c>
      <c r="M3203" t="s">
        <v>21</v>
      </c>
      <c r="N3203" t="s">
        <v>31</v>
      </c>
      <c r="O3203" t="s">
        <v>1638</v>
      </c>
    </row>
    <row r="3204" spans="1:15" x14ac:dyDescent="0.25">
      <c r="A3204" s="60" t="s">
        <v>1960</v>
      </c>
      <c r="B3204">
        <v>298</v>
      </c>
      <c r="D3204" t="s">
        <v>85</v>
      </c>
      <c r="E3204" t="s">
        <v>26</v>
      </c>
      <c r="F3204" t="s">
        <v>57</v>
      </c>
      <c r="H3204" s="15" t="s">
        <v>20</v>
      </c>
      <c r="I3204" s="1">
        <v>46290</v>
      </c>
      <c r="J3204" s="1">
        <v>46300</v>
      </c>
      <c r="K3204" s="1">
        <v>46300</v>
      </c>
      <c r="L3204" t="str">
        <f>IF(_xlfn.XLOOKUP(D3204, ABZ!A:A, ABZ!B:B, "", 0) = 0, "", _xlfn.XLOOKUP(D3204, ABZ!A:A, ABZ!B:B, "", 0))</f>
        <v>D2C Ecommerce</v>
      </c>
      <c r="M3204" t="s">
        <v>21</v>
      </c>
      <c r="N3204" t="s">
        <v>86</v>
      </c>
      <c r="O3204" t="s">
        <v>1925</v>
      </c>
    </row>
    <row r="3205" spans="1:15" x14ac:dyDescent="0.25">
      <c r="A3205" s="60" t="s">
        <v>1960</v>
      </c>
      <c r="B3205">
        <v>298</v>
      </c>
      <c r="D3205" t="s">
        <v>85</v>
      </c>
      <c r="E3205" t="s">
        <v>67</v>
      </c>
      <c r="F3205" t="s">
        <v>68</v>
      </c>
      <c r="H3205" s="15" t="s">
        <v>20</v>
      </c>
      <c r="I3205" s="1">
        <v>46290</v>
      </c>
      <c r="J3205" s="1">
        <v>46300</v>
      </c>
      <c r="K3205" s="1">
        <v>46300</v>
      </c>
      <c r="L3205" t="str">
        <f>IF(_xlfn.XLOOKUP(D3205, ABZ!A:A, ABZ!B:B, "", 0) = 0, "", _xlfn.XLOOKUP(D3205, ABZ!A:A, ABZ!B:B, "", 0))</f>
        <v>D2C Ecommerce</v>
      </c>
      <c r="M3205" t="s">
        <v>21</v>
      </c>
      <c r="N3205" t="s">
        <v>86</v>
      </c>
      <c r="O3205" t="s">
        <v>1925</v>
      </c>
    </row>
    <row r="3206" spans="1:15" x14ac:dyDescent="0.25">
      <c r="A3206" s="60" t="s">
        <v>1960</v>
      </c>
      <c r="B3206">
        <v>298</v>
      </c>
      <c r="D3206" t="s">
        <v>85</v>
      </c>
      <c r="E3206" t="s">
        <v>69</v>
      </c>
      <c r="F3206" t="s">
        <v>70</v>
      </c>
      <c r="H3206" s="15" t="s">
        <v>20</v>
      </c>
      <c r="I3206" s="1">
        <v>46290</v>
      </c>
      <c r="J3206" s="1">
        <v>46300</v>
      </c>
      <c r="K3206" s="1">
        <v>46300</v>
      </c>
      <c r="L3206" t="str">
        <f>IF(_xlfn.XLOOKUP(D3206, ABZ!A:A, ABZ!B:B, "", 0) = 0, "", _xlfn.XLOOKUP(D3206, ABZ!A:A, ABZ!B:B, "", 0))</f>
        <v>D2C Ecommerce</v>
      </c>
      <c r="M3206" t="s">
        <v>21</v>
      </c>
      <c r="N3206" t="s">
        <v>86</v>
      </c>
      <c r="O3206" t="s">
        <v>1925</v>
      </c>
    </row>
    <row r="3207" spans="1:15" x14ac:dyDescent="0.25">
      <c r="A3207" s="60" t="s">
        <v>1960</v>
      </c>
      <c r="B3207">
        <v>298</v>
      </c>
      <c r="D3207" t="s">
        <v>85</v>
      </c>
      <c r="E3207" t="s">
        <v>65</v>
      </c>
      <c r="F3207" t="s">
        <v>76</v>
      </c>
      <c r="G3207" t="s">
        <v>66</v>
      </c>
      <c r="H3207" s="15" t="s">
        <v>20</v>
      </c>
      <c r="I3207" s="1">
        <v>46290</v>
      </c>
      <c r="J3207" s="1">
        <v>46300</v>
      </c>
      <c r="K3207" s="1">
        <v>46300</v>
      </c>
      <c r="L3207" t="str">
        <f>IF(_xlfn.XLOOKUP(D3207, ABZ!A:A, ABZ!B:B, "", 0) = 0, "", _xlfn.XLOOKUP(D3207, ABZ!A:A, ABZ!B:B, "", 0))</f>
        <v>D2C Ecommerce</v>
      </c>
      <c r="M3207" t="s">
        <v>21</v>
      </c>
      <c r="N3207" t="s">
        <v>86</v>
      </c>
      <c r="O3207" t="s">
        <v>1925</v>
      </c>
    </row>
    <row r="3208" spans="1:15" x14ac:dyDescent="0.25">
      <c r="A3208" s="60" t="s">
        <v>1960</v>
      </c>
      <c r="B3208">
        <v>298</v>
      </c>
      <c r="D3208" t="s">
        <v>85</v>
      </c>
      <c r="E3208" t="s">
        <v>40</v>
      </c>
      <c r="F3208" t="s">
        <v>41</v>
      </c>
      <c r="H3208" s="15" t="s">
        <v>20</v>
      </c>
      <c r="I3208" s="1">
        <v>46290</v>
      </c>
      <c r="J3208" s="1">
        <v>46300</v>
      </c>
      <c r="K3208" s="1">
        <v>46300</v>
      </c>
      <c r="L3208" t="str">
        <f>IF(_xlfn.XLOOKUP(D3208, ABZ!A:A, ABZ!B:B, "", 0) = 0, "", _xlfn.XLOOKUP(D3208, ABZ!A:A, ABZ!B:B, "", 0))</f>
        <v>D2C Ecommerce</v>
      </c>
      <c r="M3208" t="s">
        <v>1961</v>
      </c>
      <c r="N3208" t="s">
        <v>86</v>
      </c>
      <c r="O3208" t="s">
        <v>1925</v>
      </c>
    </row>
    <row r="3209" spans="1:15" x14ac:dyDescent="0.25">
      <c r="A3209" s="59" t="s">
        <v>1962</v>
      </c>
      <c r="B3209">
        <v>884</v>
      </c>
      <c r="D3209" t="s">
        <v>279</v>
      </c>
      <c r="E3209" t="s">
        <v>26</v>
      </c>
      <c r="F3209" t="s">
        <v>51</v>
      </c>
      <c r="G3209" t="s">
        <v>57</v>
      </c>
      <c r="H3209" s="15" t="s">
        <v>20</v>
      </c>
      <c r="I3209" s="1">
        <v>46293</v>
      </c>
      <c r="J3209" s="1">
        <v>46293</v>
      </c>
      <c r="K3209" s="1">
        <v>46293</v>
      </c>
      <c r="L3209" t="str">
        <f>IF(_xlfn.XLOOKUP(D3209, ABZ!A:A, ABZ!B:B, "", 0) = 0, "", _xlfn.XLOOKUP(D3209, ABZ!A:A, ABZ!B:B, "", 0))</f>
        <v>Corporate Communications</v>
      </c>
      <c r="M3209" t="s">
        <v>21</v>
      </c>
      <c r="N3209" t="s">
        <v>31</v>
      </c>
      <c r="O3209" t="s">
        <v>1638</v>
      </c>
    </row>
    <row r="3210" spans="1:15" x14ac:dyDescent="0.25">
      <c r="A3210" s="59" t="s">
        <v>1963</v>
      </c>
      <c r="B3210">
        <v>304</v>
      </c>
      <c r="D3210" t="s">
        <v>1407</v>
      </c>
      <c r="E3210" t="s">
        <v>18</v>
      </c>
      <c r="G3210" t="s">
        <v>97</v>
      </c>
      <c r="H3210" s="15" t="s">
        <v>20</v>
      </c>
      <c r="I3210" s="1">
        <v>46293</v>
      </c>
      <c r="J3210" s="1">
        <v>46296</v>
      </c>
      <c r="K3210" s="1">
        <v>46296</v>
      </c>
      <c r="L3210" t="str">
        <f>IF(_xlfn.XLOOKUP(D3210, ABZ!A:A, ABZ!B:B, "", 0) = 0, "", _xlfn.XLOOKUP(D3210, ABZ!A:A, ABZ!B:B, "", 0))</f>
        <v>Channel Sales</v>
      </c>
      <c r="M3210" t="s">
        <v>21</v>
      </c>
      <c r="N3210" t="s">
        <v>31</v>
      </c>
      <c r="O3210" t="s">
        <v>1574</v>
      </c>
    </row>
    <row r="3211" spans="1:15" x14ac:dyDescent="0.25">
      <c r="A3211" s="59" t="s">
        <v>1963</v>
      </c>
      <c r="B3211">
        <v>304</v>
      </c>
      <c r="D3211" t="s">
        <v>1407</v>
      </c>
      <c r="E3211" t="s">
        <v>26</v>
      </c>
      <c r="F3211" t="s">
        <v>51</v>
      </c>
      <c r="G3211" t="s">
        <v>57</v>
      </c>
      <c r="H3211" s="15" t="s">
        <v>20</v>
      </c>
      <c r="I3211" s="1">
        <v>46293</v>
      </c>
      <c r="J3211" s="1">
        <v>46296</v>
      </c>
      <c r="K3211" s="1">
        <v>46296</v>
      </c>
      <c r="L3211" t="str">
        <f>IF(_xlfn.XLOOKUP(D3211, ABZ!A:A, ABZ!B:B, "", 0) = 0, "", _xlfn.XLOOKUP(D3211, ABZ!A:A, ABZ!B:B, "", 0))</f>
        <v>Channel Sales</v>
      </c>
      <c r="M3211" t="s">
        <v>21</v>
      </c>
      <c r="N3211" t="s">
        <v>31</v>
      </c>
      <c r="O3211" t="s">
        <v>1574</v>
      </c>
    </row>
    <row r="3212" spans="1:15" x14ac:dyDescent="0.25">
      <c r="A3212" s="59" t="s">
        <v>1964</v>
      </c>
      <c r="B3212">
        <v>359</v>
      </c>
      <c r="D3212" t="s">
        <v>1610</v>
      </c>
      <c r="E3212" t="s">
        <v>26</v>
      </c>
      <c r="F3212" t="s">
        <v>51</v>
      </c>
      <c r="G3212" t="s">
        <v>57</v>
      </c>
      <c r="H3212" s="15" t="s">
        <v>20</v>
      </c>
      <c r="I3212" s="1">
        <v>46294</v>
      </c>
      <c r="J3212" s="1">
        <v>46297</v>
      </c>
      <c r="K3212" s="1">
        <v>46300</v>
      </c>
      <c r="L3212" t="str">
        <f>IF(_xlfn.XLOOKUP(D3212, ABZ!A:A, ABZ!B:B, "", 0) = 0, "", _xlfn.XLOOKUP(D3212, ABZ!A:A, ABZ!B:B, "", 0))</f>
        <v>Corporate Communications</v>
      </c>
      <c r="M3212" t="s">
        <v>21</v>
      </c>
      <c r="N3212" t="s">
        <v>31</v>
      </c>
      <c r="O3212" t="s">
        <v>1574</v>
      </c>
    </row>
    <row r="3213" spans="1:15" x14ac:dyDescent="0.25">
      <c r="A3213" s="59" t="s">
        <v>1965</v>
      </c>
      <c r="B3213">
        <v>683</v>
      </c>
      <c r="D3213" t="s">
        <v>324</v>
      </c>
      <c r="E3213" t="s">
        <v>67</v>
      </c>
      <c r="F3213" t="s">
        <v>68</v>
      </c>
      <c r="G3213" t="s">
        <v>88</v>
      </c>
      <c r="H3213" s="15" t="s">
        <v>20</v>
      </c>
      <c r="I3213" s="1">
        <v>46294</v>
      </c>
      <c r="J3213" s="1">
        <v>46297</v>
      </c>
      <c r="K3213" s="1">
        <v>46297</v>
      </c>
      <c r="L3213" t="str">
        <f>IF(_xlfn.XLOOKUP(D3213, ABZ!A:A, ABZ!B:B, "", 0) = 0, "", _xlfn.XLOOKUP(D3213, ABZ!A:A, ABZ!B:B, "", 0))</f>
        <v>Channel Sales</v>
      </c>
      <c r="M3213" t="s">
        <v>21</v>
      </c>
      <c r="N3213" t="s">
        <v>31</v>
      </c>
      <c r="O3213" t="s">
        <v>1575</v>
      </c>
    </row>
    <row r="3214" spans="1:15" x14ac:dyDescent="0.25">
      <c r="A3214" s="59" t="s">
        <v>1966</v>
      </c>
      <c r="B3214">
        <v>683</v>
      </c>
      <c r="D3214" t="s">
        <v>324</v>
      </c>
      <c r="E3214" t="s">
        <v>40</v>
      </c>
      <c r="F3214" t="s">
        <v>41</v>
      </c>
      <c r="H3214" s="15" t="s">
        <v>20</v>
      </c>
      <c r="I3214" s="1">
        <v>46294</v>
      </c>
      <c r="J3214" s="1">
        <v>46297</v>
      </c>
      <c r="K3214" s="1">
        <v>46297</v>
      </c>
      <c r="L3214" t="str">
        <f>IF(_xlfn.XLOOKUP(D3214, ABZ!A:A, ABZ!B:B, "", 0) = 0, "", _xlfn.XLOOKUP(D3214, ABZ!A:A, ABZ!B:B, "", 0))</f>
        <v>Channel Sales</v>
      </c>
      <c r="M3214" t="s">
        <v>21</v>
      </c>
      <c r="N3214" t="s">
        <v>31</v>
      </c>
      <c r="O3214" t="s">
        <v>1574</v>
      </c>
    </row>
    <row r="3215" spans="1:15" x14ac:dyDescent="0.25">
      <c r="A3215" s="59" t="s">
        <v>1967</v>
      </c>
      <c r="B3215">
        <v>683</v>
      </c>
      <c r="D3215" t="s">
        <v>324</v>
      </c>
      <c r="E3215" t="s">
        <v>26</v>
      </c>
      <c r="F3215" t="s">
        <v>57</v>
      </c>
      <c r="G3215" t="s">
        <v>51</v>
      </c>
      <c r="H3215" s="15" t="s">
        <v>20</v>
      </c>
      <c r="I3215" s="1">
        <v>46294</v>
      </c>
      <c r="J3215" s="1">
        <v>46297</v>
      </c>
      <c r="K3215" s="1">
        <v>46297</v>
      </c>
      <c r="L3215" t="str">
        <f>IF(_xlfn.XLOOKUP(D3215, ABZ!A:A, ABZ!B:B, "", 0) = 0, "", _xlfn.XLOOKUP(D3215, ABZ!A:A, ABZ!B:B, "", 0))</f>
        <v>Channel Sales</v>
      </c>
      <c r="M3215" t="s">
        <v>21</v>
      </c>
      <c r="N3215" t="s">
        <v>31</v>
      </c>
      <c r="O3215" t="s">
        <v>1574</v>
      </c>
    </row>
    <row r="3216" spans="1:15" x14ac:dyDescent="0.25">
      <c r="A3216" s="59" t="s">
        <v>1968</v>
      </c>
      <c r="B3216">
        <v>683</v>
      </c>
      <c r="D3216" t="s">
        <v>324</v>
      </c>
      <c r="E3216" t="s">
        <v>65</v>
      </c>
      <c r="F3216" t="s">
        <v>76</v>
      </c>
      <c r="G3216" t="s">
        <v>66</v>
      </c>
      <c r="H3216" s="15" t="s">
        <v>20</v>
      </c>
      <c r="I3216" s="1">
        <v>46294</v>
      </c>
      <c r="J3216" s="1">
        <v>46297</v>
      </c>
      <c r="K3216" s="1">
        <v>46297</v>
      </c>
      <c r="L3216" t="str">
        <f>IF(_xlfn.XLOOKUP(D3216, ABZ!A:A, ABZ!B:B, "", 0) = 0, "", _xlfn.XLOOKUP(D3216, ABZ!A:A, ABZ!B:B, "", 0))</f>
        <v>Channel Sales</v>
      </c>
      <c r="M3216" t="s">
        <v>21</v>
      </c>
      <c r="N3216" t="s">
        <v>31</v>
      </c>
      <c r="O3216" t="s">
        <v>1574</v>
      </c>
    </row>
    <row r="3217" spans="1:15" x14ac:dyDescent="0.25">
      <c r="A3217" s="59" t="s">
        <v>1969</v>
      </c>
      <c r="B3217">
        <v>493</v>
      </c>
      <c r="D3217" t="s">
        <v>1610</v>
      </c>
      <c r="E3217" t="s">
        <v>26</v>
      </c>
      <c r="F3217" t="s">
        <v>51</v>
      </c>
      <c r="G3217" t="s">
        <v>57</v>
      </c>
      <c r="H3217" s="15" t="s">
        <v>20</v>
      </c>
      <c r="I3217" s="1">
        <v>46294</v>
      </c>
      <c r="J3217" s="1">
        <v>46297</v>
      </c>
      <c r="K3217" s="1">
        <v>46300</v>
      </c>
      <c r="L3217" t="str">
        <f>IF(_xlfn.XLOOKUP(D3217, ABZ!A:A, ABZ!B:B, "", 0) = 0, "", _xlfn.XLOOKUP(D3217, ABZ!A:A, ABZ!B:B, "", 0))</f>
        <v>Corporate Communications</v>
      </c>
      <c r="M3217" t="s">
        <v>21</v>
      </c>
      <c r="N3217" t="s">
        <v>31</v>
      </c>
      <c r="O3217" t="s">
        <v>1574</v>
      </c>
    </row>
    <row r="3218" spans="1:15" x14ac:dyDescent="0.25">
      <c r="A3218" s="59" t="s">
        <v>1970</v>
      </c>
      <c r="B3218">
        <v>544</v>
      </c>
      <c r="C3218">
        <v>10</v>
      </c>
      <c r="D3218" t="s">
        <v>1971</v>
      </c>
      <c r="E3218" t="s">
        <v>18</v>
      </c>
      <c r="G3218" t="s">
        <v>97</v>
      </c>
      <c r="H3218" s="15" t="s">
        <v>20</v>
      </c>
      <c r="I3218" s="1">
        <v>46294</v>
      </c>
      <c r="J3218" s="1">
        <v>46294</v>
      </c>
      <c r="K3218" s="1">
        <v>46294</v>
      </c>
      <c r="L3218" t="str">
        <f>IF(_xlfn.XLOOKUP(D3218, ABZ!A:A, ABZ!B:B, "", 0) = 0, "", _xlfn.XLOOKUP(D3218, ABZ!A:A, ABZ!B:B, "", 0))</f>
        <v>Product Management</v>
      </c>
      <c r="M3218" t="s">
        <v>1972</v>
      </c>
      <c r="N3218" t="s">
        <v>31</v>
      </c>
      <c r="O3218" t="s">
        <v>1811</v>
      </c>
    </row>
    <row r="3219" spans="1:15" x14ac:dyDescent="0.25">
      <c r="A3219" s="59" t="s">
        <v>1970</v>
      </c>
      <c r="B3219">
        <v>544</v>
      </c>
      <c r="D3219" t="s">
        <v>1971</v>
      </c>
      <c r="E3219" t="s">
        <v>26</v>
      </c>
      <c r="F3219" t="s">
        <v>51</v>
      </c>
      <c r="H3219" s="15" t="s">
        <v>20</v>
      </c>
      <c r="I3219" s="1">
        <v>46294</v>
      </c>
      <c r="J3219" s="1">
        <v>46294</v>
      </c>
      <c r="K3219" s="1">
        <v>46295</v>
      </c>
      <c r="L3219" t="str">
        <f>IF(_xlfn.XLOOKUP(D3219, ABZ!A:A, ABZ!B:B, "", 0) = 0, "", _xlfn.XLOOKUP(D3219, ABZ!A:A, ABZ!B:B, "", 0))</f>
        <v>Product Management</v>
      </c>
      <c r="M3219" t="s">
        <v>1972</v>
      </c>
      <c r="N3219" t="s">
        <v>31</v>
      </c>
      <c r="O3219" t="s">
        <v>1811</v>
      </c>
    </row>
    <row r="3220" spans="1:15" x14ac:dyDescent="0.25">
      <c r="A3220" s="59" t="s">
        <v>1973</v>
      </c>
      <c r="B3220">
        <v>371</v>
      </c>
      <c r="D3220" t="s">
        <v>1610</v>
      </c>
      <c r="E3220" t="s">
        <v>26</v>
      </c>
      <c r="F3220" t="s">
        <v>51</v>
      </c>
      <c r="G3220" t="s">
        <v>57</v>
      </c>
      <c r="H3220" s="15" t="s">
        <v>20</v>
      </c>
      <c r="I3220" s="1">
        <v>46294</v>
      </c>
      <c r="J3220" s="1">
        <v>46300</v>
      </c>
      <c r="K3220" s="1">
        <v>46301</v>
      </c>
      <c r="L3220" t="str">
        <f>IF(_xlfn.XLOOKUP(D3220, ABZ!A:A, ABZ!B:B, "", 0) = 0, "", _xlfn.XLOOKUP(D3220, ABZ!A:A, ABZ!B:B, "", 0))</f>
        <v>Corporate Communications</v>
      </c>
      <c r="M3220" t="s">
        <v>21</v>
      </c>
      <c r="N3220" t="s">
        <v>31</v>
      </c>
      <c r="O3220" t="s">
        <v>1811</v>
      </c>
    </row>
    <row r="3221" spans="1:15" x14ac:dyDescent="0.25">
      <c r="A3221" s="59" t="s">
        <v>1974</v>
      </c>
      <c r="D3221" t="s">
        <v>324</v>
      </c>
      <c r="E3221" t="s">
        <v>26</v>
      </c>
      <c r="F3221" t="s">
        <v>57</v>
      </c>
      <c r="G3221" t="s">
        <v>51</v>
      </c>
      <c r="H3221" s="15" t="s">
        <v>20</v>
      </c>
      <c r="I3221" s="1">
        <v>46294</v>
      </c>
      <c r="J3221" s="1">
        <v>46297</v>
      </c>
      <c r="K3221" s="1">
        <v>46297</v>
      </c>
      <c r="L3221" t="str">
        <f>IF(_xlfn.XLOOKUP(D3221, ABZ!A:A, ABZ!B:B, "", 0) = 0, "", _xlfn.XLOOKUP(D3221, ABZ!A:A, ABZ!B:B, "", 0))</f>
        <v>Channel Sales</v>
      </c>
      <c r="M3221" t="s">
        <v>21</v>
      </c>
      <c r="N3221" t="s">
        <v>31</v>
      </c>
      <c r="O3221" t="s">
        <v>1811</v>
      </c>
    </row>
    <row r="3222" spans="1:15" x14ac:dyDescent="0.25">
      <c r="A3222" s="59" t="s">
        <v>1974</v>
      </c>
      <c r="D3222" t="s">
        <v>324</v>
      </c>
      <c r="E3222" t="s">
        <v>65</v>
      </c>
      <c r="F3222" t="s">
        <v>76</v>
      </c>
      <c r="G3222" t="s">
        <v>66</v>
      </c>
      <c r="H3222" s="15" t="s">
        <v>20</v>
      </c>
      <c r="I3222" s="1">
        <v>46294</v>
      </c>
      <c r="J3222" s="1">
        <v>46297</v>
      </c>
      <c r="K3222" s="1">
        <v>46297</v>
      </c>
      <c r="L3222" t="str">
        <f>IF(_xlfn.XLOOKUP(D3222, ABZ!A:A, ABZ!B:B, "", 0) = 0, "", _xlfn.XLOOKUP(D3222, ABZ!A:A, ABZ!B:B, "", 0))</f>
        <v>Channel Sales</v>
      </c>
      <c r="M3222" t="s">
        <v>21</v>
      </c>
      <c r="N3222" t="s">
        <v>31</v>
      </c>
      <c r="O3222" t="s">
        <v>1811</v>
      </c>
    </row>
    <row r="3223" spans="1:15" x14ac:dyDescent="0.25">
      <c r="A3223" s="59" t="s">
        <v>1974</v>
      </c>
      <c r="D3223" t="s">
        <v>324</v>
      </c>
      <c r="E3223" t="s">
        <v>40</v>
      </c>
      <c r="F3223" t="s">
        <v>41</v>
      </c>
      <c r="H3223" s="15" t="s">
        <v>20</v>
      </c>
      <c r="I3223" s="1">
        <v>46294</v>
      </c>
      <c r="J3223" s="1">
        <v>46297</v>
      </c>
      <c r="K3223" s="1">
        <v>46297</v>
      </c>
      <c r="L3223" t="str">
        <f>IF(_xlfn.XLOOKUP(D3223, ABZ!A:A, ABZ!B:B, "", 0) = 0, "", _xlfn.XLOOKUP(D3223, ABZ!A:A, ABZ!B:B, "", 0))</f>
        <v>Channel Sales</v>
      </c>
      <c r="M3223" t="s">
        <v>21</v>
      </c>
      <c r="N3223" t="s">
        <v>31</v>
      </c>
      <c r="O3223" t="s">
        <v>1811</v>
      </c>
    </row>
    <row r="3224" spans="1:15" x14ac:dyDescent="0.25">
      <c r="A3224" s="59" t="s">
        <v>1974</v>
      </c>
      <c r="D3224" t="s">
        <v>324</v>
      </c>
      <c r="E3224" t="s">
        <v>67</v>
      </c>
      <c r="F3224" t="s">
        <v>68</v>
      </c>
      <c r="G3224" t="s">
        <v>88</v>
      </c>
      <c r="H3224" s="15" t="s">
        <v>20</v>
      </c>
      <c r="I3224" s="1">
        <v>46294</v>
      </c>
      <c r="J3224" s="1">
        <v>46297</v>
      </c>
      <c r="K3224" s="1">
        <v>46297</v>
      </c>
      <c r="L3224" t="str">
        <f>IF(_xlfn.XLOOKUP(D3224, ABZ!A:A, ABZ!B:B, "", 0) = 0, "", _xlfn.XLOOKUP(D3224, ABZ!A:A, ABZ!B:B, "", 0))</f>
        <v>Channel Sales</v>
      </c>
      <c r="M3224" t="s">
        <v>21</v>
      </c>
      <c r="N3224" t="s">
        <v>31</v>
      </c>
      <c r="O3224" t="s">
        <v>1811</v>
      </c>
    </row>
    <row r="3225" spans="1:15" x14ac:dyDescent="0.25">
      <c r="A3225" s="60" t="s">
        <v>1975</v>
      </c>
      <c r="B3225">
        <v>691</v>
      </c>
      <c r="D3225" t="s">
        <v>1279</v>
      </c>
      <c r="E3225" t="s">
        <v>26</v>
      </c>
      <c r="F3225" t="s">
        <v>51</v>
      </c>
      <c r="G3225" t="s">
        <v>57</v>
      </c>
      <c r="H3225" s="15" t="s">
        <v>20</v>
      </c>
      <c r="I3225" s="1">
        <v>46294</v>
      </c>
      <c r="J3225" s="1">
        <v>46300</v>
      </c>
      <c r="K3225" s="1">
        <v>46300</v>
      </c>
      <c r="L3225" t="str">
        <f>IF(_xlfn.XLOOKUP(D3225, ABZ!A:A, ABZ!B:B, "", 0) = 0, "", _xlfn.XLOOKUP(D3225, ABZ!A:A, ABZ!B:B, "", 0))</f>
        <v>D2C Ecommerce</v>
      </c>
      <c r="M3225" t="s">
        <v>502</v>
      </c>
      <c r="N3225" t="s">
        <v>86</v>
      </c>
      <c r="O3225" t="s">
        <v>1976</v>
      </c>
    </row>
    <row r="3226" spans="1:15" x14ac:dyDescent="0.25">
      <c r="A3226" s="60" t="s">
        <v>1975</v>
      </c>
      <c r="B3226">
        <v>691</v>
      </c>
      <c r="D3226" t="s">
        <v>1279</v>
      </c>
      <c r="E3226" t="s">
        <v>67</v>
      </c>
      <c r="F3226" t="s">
        <v>68</v>
      </c>
      <c r="G3226" t="s">
        <v>88</v>
      </c>
      <c r="H3226" s="15" t="s">
        <v>20</v>
      </c>
      <c r="I3226" s="1">
        <v>46294</v>
      </c>
      <c r="J3226" s="1">
        <v>46300</v>
      </c>
      <c r="K3226" s="1">
        <v>46300</v>
      </c>
      <c r="L3226" t="str">
        <f>IF(_xlfn.XLOOKUP(D3226, ABZ!A:A, ABZ!B:B, "", 0) = 0, "", _xlfn.XLOOKUP(D3226, ABZ!A:A, ABZ!B:B, "", 0))</f>
        <v>D2C Ecommerce</v>
      </c>
      <c r="M3226" t="s">
        <v>502</v>
      </c>
      <c r="N3226" t="s">
        <v>86</v>
      </c>
      <c r="O3226" t="s">
        <v>1976</v>
      </c>
    </row>
    <row r="3227" spans="1:15" x14ac:dyDescent="0.25">
      <c r="A3227" s="60" t="s">
        <v>1975</v>
      </c>
      <c r="B3227">
        <v>691</v>
      </c>
      <c r="D3227" t="s">
        <v>1279</v>
      </c>
      <c r="E3227" t="s">
        <v>69</v>
      </c>
      <c r="F3227" t="s">
        <v>70</v>
      </c>
      <c r="G3227" t="s">
        <v>89</v>
      </c>
      <c r="H3227" s="15" t="s">
        <v>20</v>
      </c>
      <c r="I3227" s="1">
        <v>46294</v>
      </c>
      <c r="J3227" s="1">
        <v>46300</v>
      </c>
      <c r="K3227" s="1">
        <v>46300</v>
      </c>
      <c r="L3227" t="str">
        <f>IF(_xlfn.XLOOKUP(D3227, ABZ!A:A, ABZ!B:B, "", 0) = 0, "", _xlfn.XLOOKUP(D3227, ABZ!A:A, ABZ!B:B, "", 0))</f>
        <v>D2C Ecommerce</v>
      </c>
      <c r="M3227" t="s">
        <v>502</v>
      </c>
      <c r="N3227" t="s">
        <v>86</v>
      </c>
      <c r="O3227" t="s">
        <v>1976</v>
      </c>
    </row>
    <row r="3228" spans="1:15" x14ac:dyDescent="0.25">
      <c r="A3228" s="60" t="s">
        <v>1975</v>
      </c>
      <c r="B3228">
        <v>691</v>
      </c>
      <c r="D3228" t="s">
        <v>1279</v>
      </c>
      <c r="E3228" t="s">
        <v>65</v>
      </c>
      <c r="F3228" t="s">
        <v>76</v>
      </c>
      <c r="G3228" t="s">
        <v>66</v>
      </c>
      <c r="H3228" s="15" t="s">
        <v>20</v>
      </c>
      <c r="I3228" s="1">
        <v>46294</v>
      </c>
      <c r="J3228" s="1">
        <v>46300</v>
      </c>
      <c r="K3228" s="1">
        <v>46300</v>
      </c>
      <c r="L3228" t="str">
        <f>IF(_xlfn.XLOOKUP(D3228, ABZ!A:A, ABZ!B:B, "", 0) = 0, "", _xlfn.XLOOKUP(D3228, ABZ!A:A, ABZ!B:B, "", 0))</f>
        <v>D2C Ecommerce</v>
      </c>
      <c r="M3228" t="s">
        <v>502</v>
      </c>
      <c r="N3228" t="s">
        <v>86</v>
      </c>
      <c r="O3228" t="s">
        <v>1976</v>
      </c>
    </row>
    <row r="3229" spans="1:15" x14ac:dyDescent="0.25">
      <c r="A3229" s="60" t="s">
        <v>1975</v>
      </c>
      <c r="B3229">
        <v>691</v>
      </c>
      <c r="D3229" t="s">
        <v>1279</v>
      </c>
      <c r="E3229" t="s">
        <v>40</v>
      </c>
      <c r="F3229" t="s">
        <v>41</v>
      </c>
      <c r="H3229" s="15" t="s">
        <v>20</v>
      </c>
      <c r="I3229" s="1">
        <v>46294</v>
      </c>
      <c r="J3229" s="1">
        <v>46300</v>
      </c>
      <c r="K3229" s="1">
        <v>46300</v>
      </c>
      <c r="L3229" t="str">
        <f>IF(_xlfn.XLOOKUP(D3229, ABZ!A:A, ABZ!B:B, "", 0) = 0, "", _xlfn.XLOOKUP(D3229, ABZ!A:A, ABZ!B:B, "", 0))</f>
        <v>D2C Ecommerce</v>
      </c>
      <c r="M3229" t="s">
        <v>502</v>
      </c>
      <c r="N3229" t="s">
        <v>86</v>
      </c>
      <c r="O3229" t="s">
        <v>1976</v>
      </c>
    </row>
    <row r="3230" spans="1:15" x14ac:dyDescent="0.25">
      <c r="A3230" s="60" t="s">
        <v>1977</v>
      </c>
      <c r="B3230">
        <v>2</v>
      </c>
      <c r="D3230" t="s">
        <v>1415</v>
      </c>
      <c r="E3230" t="s">
        <v>26</v>
      </c>
      <c r="F3230" t="s">
        <v>57</v>
      </c>
      <c r="H3230" s="15" t="s">
        <v>20</v>
      </c>
      <c r="I3230" s="1">
        <v>46295</v>
      </c>
      <c r="J3230" s="1">
        <v>46295</v>
      </c>
      <c r="K3230" s="1">
        <v>46295</v>
      </c>
      <c r="L3230" t="str">
        <f>IF(_xlfn.XLOOKUP(D3230, ABZ!A:A, ABZ!B:B, "", 0) = 0, "", _xlfn.XLOOKUP(D3230, ABZ!A:A, ABZ!B:B, "", 0))</f>
        <v>Technical Communication</v>
      </c>
      <c r="M3230" t="s">
        <v>21</v>
      </c>
      <c r="N3230" t="s">
        <v>86</v>
      </c>
      <c r="O3230" t="s">
        <v>1976</v>
      </c>
    </row>
    <row r="3231" spans="1:15" x14ac:dyDescent="0.25">
      <c r="A3231" s="60" t="s">
        <v>1977</v>
      </c>
      <c r="B3231">
        <v>2</v>
      </c>
      <c r="D3231" t="s">
        <v>1415</v>
      </c>
      <c r="E3231" t="s">
        <v>67</v>
      </c>
      <c r="F3231" t="s">
        <v>88</v>
      </c>
      <c r="H3231" s="15" t="s">
        <v>20</v>
      </c>
      <c r="I3231" s="1">
        <v>46295</v>
      </c>
      <c r="J3231" s="1">
        <v>46295</v>
      </c>
      <c r="K3231" s="1">
        <v>46295</v>
      </c>
      <c r="L3231" t="str">
        <f>IF(_xlfn.XLOOKUP(D3231, ABZ!A:A, ABZ!B:B, "", 0) = 0, "", _xlfn.XLOOKUP(D3231, ABZ!A:A, ABZ!B:B, "", 0))</f>
        <v>Technical Communication</v>
      </c>
      <c r="M3231" t="s">
        <v>21</v>
      </c>
      <c r="N3231" t="s">
        <v>86</v>
      </c>
      <c r="O3231" t="s">
        <v>1976</v>
      </c>
    </row>
    <row r="3232" spans="1:15" x14ac:dyDescent="0.25">
      <c r="A3232" s="60" t="s">
        <v>1977</v>
      </c>
      <c r="B3232">
        <v>2</v>
      </c>
      <c r="D3232" t="s">
        <v>1415</v>
      </c>
      <c r="E3232" t="s">
        <v>69</v>
      </c>
      <c r="F3232" t="s">
        <v>70</v>
      </c>
      <c r="H3232" s="15" t="s">
        <v>20</v>
      </c>
      <c r="I3232" s="1">
        <v>46295</v>
      </c>
      <c r="J3232" s="1">
        <v>46295</v>
      </c>
      <c r="K3232" s="1">
        <v>46295</v>
      </c>
      <c r="L3232" t="str">
        <f>IF(_xlfn.XLOOKUP(D3232, ABZ!A:A, ABZ!B:B, "", 0) = 0, "", _xlfn.XLOOKUP(D3232, ABZ!A:A, ABZ!B:B, "", 0))</f>
        <v>Technical Communication</v>
      </c>
      <c r="M3232" t="s">
        <v>21</v>
      </c>
      <c r="N3232" t="s">
        <v>86</v>
      </c>
      <c r="O3232" t="s">
        <v>1976</v>
      </c>
    </row>
    <row r="3233" spans="1:15" x14ac:dyDescent="0.25">
      <c r="A3233" s="60" t="s">
        <v>1977</v>
      </c>
      <c r="B3233">
        <v>2</v>
      </c>
      <c r="D3233" t="s">
        <v>1415</v>
      </c>
      <c r="E3233" t="s">
        <v>65</v>
      </c>
      <c r="F3233" t="s">
        <v>66</v>
      </c>
      <c r="H3233" s="15" t="s">
        <v>20</v>
      </c>
      <c r="I3233" s="1">
        <v>46295</v>
      </c>
      <c r="J3233" s="1">
        <v>46295</v>
      </c>
      <c r="K3233" s="1">
        <v>46295</v>
      </c>
      <c r="L3233" t="str">
        <f>IF(_xlfn.XLOOKUP(D3233, ABZ!A:A, ABZ!B:B, "", 0) = 0, "", _xlfn.XLOOKUP(D3233, ABZ!A:A, ABZ!B:B, "", 0))</f>
        <v>Technical Communication</v>
      </c>
      <c r="M3233" t="s">
        <v>21</v>
      </c>
      <c r="N3233" t="s">
        <v>86</v>
      </c>
      <c r="O3233" t="s">
        <v>1976</v>
      </c>
    </row>
    <row r="3234" spans="1:15" x14ac:dyDescent="0.25">
      <c r="A3234" s="60" t="s">
        <v>1977</v>
      </c>
      <c r="B3234">
        <v>2</v>
      </c>
      <c r="D3234" t="s">
        <v>1415</v>
      </c>
      <c r="E3234" t="s">
        <v>40</v>
      </c>
      <c r="F3234" t="s">
        <v>41</v>
      </c>
      <c r="H3234" s="15" t="s">
        <v>20</v>
      </c>
      <c r="I3234" s="1">
        <v>46295</v>
      </c>
      <c r="J3234" s="1">
        <v>46295</v>
      </c>
      <c r="K3234" s="1">
        <v>46295</v>
      </c>
      <c r="L3234" t="str">
        <f>IF(_xlfn.XLOOKUP(D3234, ABZ!A:A, ABZ!B:B, "", 0) = 0, "", _xlfn.XLOOKUP(D3234, ABZ!A:A, ABZ!B:B, "", 0))</f>
        <v>Technical Communication</v>
      </c>
      <c r="M3234" t="s">
        <v>21</v>
      </c>
      <c r="N3234" t="s">
        <v>86</v>
      </c>
      <c r="O3234" t="s">
        <v>1976</v>
      </c>
    </row>
    <row r="3235" spans="1:15" x14ac:dyDescent="0.25">
      <c r="A3235" s="60" t="s">
        <v>1978</v>
      </c>
      <c r="B3235">
        <v>409</v>
      </c>
      <c r="D3235" t="s">
        <v>1279</v>
      </c>
      <c r="E3235" t="s">
        <v>26</v>
      </c>
      <c r="F3235" t="s">
        <v>57</v>
      </c>
      <c r="G3235" t="s">
        <v>51</v>
      </c>
      <c r="H3235" s="15" t="s">
        <v>20</v>
      </c>
      <c r="I3235" s="1">
        <v>46295</v>
      </c>
      <c r="J3235" s="1">
        <v>46302</v>
      </c>
      <c r="K3235" s="1">
        <v>46302</v>
      </c>
      <c r="L3235" t="str">
        <f>IF(_xlfn.XLOOKUP(D3235, ABZ!A:A, ABZ!B:B, "", 0) = 0, "", _xlfn.XLOOKUP(D3235, ABZ!A:A, ABZ!B:B, "", 0))</f>
        <v>D2C Ecommerce</v>
      </c>
      <c r="M3235" t="s">
        <v>502</v>
      </c>
      <c r="N3235" t="s">
        <v>86</v>
      </c>
      <c r="O3235" t="s">
        <v>1976</v>
      </c>
    </row>
    <row r="3236" spans="1:15" x14ac:dyDescent="0.25">
      <c r="A3236" s="60" t="s">
        <v>1979</v>
      </c>
      <c r="B3236">
        <v>1</v>
      </c>
      <c r="D3236" t="s">
        <v>1277</v>
      </c>
      <c r="E3236" t="s">
        <v>26</v>
      </c>
      <c r="F3236" t="s">
        <v>66</v>
      </c>
      <c r="H3236" s="15" t="s">
        <v>20</v>
      </c>
      <c r="I3236" s="1">
        <v>46295</v>
      </c>
      <c r="J3236" s="1">
        <v>46295</v>
      </c>
      <c r="K3236" s="1">
        <v>46309</v>
      </c>
      <c r="L3236" t="str">
        <f>IF(_xlfn.XLOOKUP(D3236, ABZ!A:A, ABZ!B:B, "", 0) = 0, "", _xlfn.XLOOKUP(D3236, ABZ!A:A, ABZ!B:B, "", 0))</f>
        <v>Technical Communication</v>
      </c>
      <c r="M3236" t="s">
        <v>21</v>
      </c>
      <c r="N3236" t="s">
        <v>86</v>
      </c>
      <c r="O3236" t="s">
        <v>1980</v>
      </c>
    </row>
    <row r="3237" spans="1:15" x14ac:dyDescent="0.25">
      <c r="A3237" s="60" t="s">
        <v>1979</v>
      </c>
      <c r="B3237">
        <v>1</v>
      </c>
      <c r="D3237" t="s">
        <v>1277</v>
      </c>
      <c r="E3237" t="s">
        <v>67</v>
      </c>
      <c r="F3237" t="s">
        <v>66</v>
      </c>
      <c r="H3237" s="15" t="s">
        <v>20</v>
      </c>
      <c r="I3237" s="1">
        <v>46295</v>
      </c>
      <c r="J3237" s="1">
        <v>46295</v>
      </c>
      <c r="K3237" s="1">
        <v>46309</v>
      </c>
      <c r="L3237" t="str">
        <f>IF(_xlfn.XLOOKUP(D3237, ABZ!A:A, ABZ!B:B, "", 0) = 0, "", _xlfn.XLOOKUP(D3237, ABZ!A:A, ABZ!B:B, "", 0))</f>
        <v>Technical Communication</v>
      </c>
      <c r="M3237" t="s">
        <v>21</v>
      </c>
      <c r="N3237" t="s">
        <v>86</v>
      </c>
      <c r="O3237" t="s">
        <v>1980</v>
      </c>
    </row>
    <row r="3238" spans="1:15" x14ac:dyDescent="0.25">
      <c r="A3238" s="60" t="s">
        <v>1979</v>
      </c>
      <c r="B3238">
        <v>1</v>
      </c>
      <c r="D3238" t="s">
        <v>1277</v>
      </c>
      <c r="E3238" t="s">
        <v>69</v>
      </c>
      <c r="F3238" t="s">
        <v>66</v>
      </c>
      <c r="H3238" s="15" t="s">
        <v>20</v>
      </c>
      <c r="I3238" s="1">
        <v>46295</v>
      </c>
      <c r="J3238" s="1">
        <v>46295</v>
      </c>
      <c r="K3238" s="1">
        <v>46309</v>
      </c>
      <c r="L3238" t="str">
        <f>IF(_xlfn.XLOOKUP(D3238, ABZ!A:A, ABZ!B:B, "", 0) = 0, "", _xlfn.XLOOKUP(D3238, ABZ!A:A, ABZ!B:B, "", 0))</f>
        <v>Technical Communication</v>
      </c>
      <c r="M3238" t="s">
        <v>21</v>
      </c>
      <c r="N3238" t="s">
        <v>86</v>
      </c>
      <c r="O3238" t="s">
        <v>1980</v>
      </c>
    </row>
    <row r="3239" spans="1:15" x14ac:dyDescent="0.25">
      <c r="A3239" s="60" t="s">
        <v>1979</v>
      </c>
      <c r="B3239">
        <v>1</v>
      </c>
      <c r="D3239" t="s">
        <v>1277</v>
      </c>
      <c r="E3239" t="s">
        <v>65</v>
      </c>
      <c r="F3239" t="s">
        <v>66</v>
      </c>
      <c r="H3239" s="15" t="s">
        <v>20</v>
      </c>
      <c r="I3239" s="1">
        <v>46295</v>
      </c>
      <c r="J3239" s="1">
        <v>46295</v>
      </c>
      <c r="K3239" s="1">
        <v>46309</v>
      </c>
      <c r="L3239" t="str">
        <f>IF(_xlfn.XLOOKUP(D3239, ABZ!A:A, ABZ!B:B, "", 0) = 0, "", _xlfn.XLOOKUP(D3239, ABZ!A:A, ABZ!B:B, "", 0))</f>
        <v>Technical Communication</v>
      </c>
      <c r="M3239" t="s">
        <v>21</v>
      </c>
      <c r="N3239" t="s">
        <v>86</v>
      </c>
      <c r="O3239" t="s">
        <v>1980</v>
      </c>
    </row>
    <row r="3240" spans="1:15" x14ac:dyDescent="0.25">
      <c r="A3240" s="60" t="s">
        <v>1979</v>
      </c>
      <c r="B3240">
        <v>1</v>
      </c>
      <c r="D3240" t="s">
        <v>1277</v>
      </c>
      <c r="E3240" t="s">
        <v>40</v>
      </c>
      <c r="F3240" t="s">
        <v>66</v>
      </c>
      <c r="H3240" s="15" t="s">
        <v>20</v>
      </c>
      <c r="I3240" s="1">
        <v>46295</v>
      </c>
      <c r="J3240" s="1">
        <v>46295</v>
      </c>
      <c r="K3240" s="1">
        <v>46309</v>
      </c>
      <c r="L3240" t="str">
        <f>IF(_xlfn.XLOOKUP(D3240, ABZ!A:A, ABZ!B:B, "", 0) = 0, "", _xlfn.XLOOKUP(D3240, ABZ!A:A, ABZ!B:B, "", 0))</f>
        <v>Technical Communication</v>
      </c>
      <c r="M3240" t="s">
        <v>21</v>
      </c>
      <c r="N3240" t="s">
        <v>86</v>
      </c>
      <c r="O3240" t="s">
        <v>1980</v>
      </c>
    </row>
    <row r="3241" spans="1:15" x14ac:dyDescent="0.25">
      <c r="A3241" s="59" t="s">
        <v>1981</v>
      </c>
      <c r="B3241">
        <v>122</v>
      </c>
      <c r="D3241" t="s">
        <v>324</v>
      </c>
      <c r="E3241" t="s">
        <v>40</v>
      </c>
      <c r="F3241" t="s">
        <v>41</v>
      </c>
      <c r="H3241" s="15" t="s">
        <v>20</v>
      </c>
      <c r="I3241" s="1">
        <v>46295</v>
      </c>
      <c r="J3241" s="1">
        <v>46300</v>
      </c>
      <c r="K3241" s="1">
        <v>46301</v>
      </c>
      <c r="L3241" t="str">
        <f>IF(_xlfn.XLOOKUP(D3241, ABZ!A:A, ABZ!B:B, "", 0) = 0, "", _xlfn.XLOOKUP(D3241, ABZ!A:A, ABZ!B:B, "", 0))</f>
        <v>Channel Sales</v>
      </c>
      <c r="M3241" t="s">
        <v>21</v>
      </c>
      <c r="N3241" t="s">
        <v>31</v>
      </c>
      <c r="O3241" t="s">
        <v>1574</v>
      </c>
    </row>
    <row r="3242" spans="1:15" x14ac:dyDescent="0.25">
      <c r="A3242" t="s">
        <v>1982</v>
      </c>
      <c r="B3242">
        <v>1409</v>
      </c>
      <c r="D3242" t="s">
        <v>1983</v>
      </c>
      <c r="E3242" t="s">
        <v>18</v>
      </c>
      <c r="G3242" t="s">
        <v>97</v>
      </c>
      <c r="H3242" s="15" t="s">
        <v>7183</v>
      </c>
      <c r="I3242" s="1">
        <v>46295</v>
      </c>
      <c r="J3242" s="1">
        <v>46295</v>
      </c>
      <c r="K3242" s="1">
        <v>46295</v>
      </c>
      <c r="L3242" t="str">
        <f>IF(_xlfn.XLOOKUP(D3242, ABZ!A:A, ABZ!B:B, "", 0) = 0, "", _xlfn.XLOOKUP(D3242, ABZ!A:A, ABZ!B:B, "", 0))</f>
        <v>User Interface &amp; Clients</v>
      </c>
      <c r="M3242" t="s">
        <v>21</v>
      </c>
      <c r="N3242" t="s">
        <v>31</v>
      </c>
      <c r="O3242" t="s">
        <v>1984</v>
      </c>
    </row>
    <row r="3243" spans="1:15" x14ac:dyDescent="0.25">
      <c r="A3243" t="s">
        <v>1982</v>
      </c>
      <c r="B3243">
        <v>1409</v>
      </c>
      <c r="D3243" t="s">
        <v>1983</v>
      </c>
      <c r="E3243" t="s">
        <v>26</v>
      </c>
      <c r="F3243" t="s">
        <v>57</v>
      </c>
      <c r="G3243" t="s">
        <v>51</v>
      </c>
      <c r="H3243" s="15" t="s">
        <v>7183</v>
      </c>
      <c r="I3243" s="1">
        <v>46295</v>
      </c>
      <c r="J3243" s="1">
        <v>46302</v>
      </c>
      <c r="K3243" s="1">
        <v>46302</v>
      </c>
      <c r="L3243" t="str">
        <f>IF(_xlfn.XLOOKUP(D3243, ABZ!A:A, ABZ!B:B, "", 0) = 0, "", _xlfn.XLOOKUP(D3243, ABZ!A:A, ABZ!B:B, "", 0))</f>
        <v>User Interface &amp; Clients</v>
      </c>
      <c r="M3243" t="s">
        <v>30</v>
      </c>
      <c r="N3243" t="s">
        <v>31</v>
      </c>
      <c r="O3243" t="s">
        <v>1984</v>
      </c>
    </row>
    <row r="3244" spans="1:15" x14ac:dyDescent="0.25">
      <c r="A3244" t="s">
        <v>1982</v>
      </c>
      <c r="B3244">
        <v>1409</v>
      </c>
      <c r="D3244" t="s">
        <v>1983</v>
      </c>
      <c r="E3244" t="s">
        <v>69</v>
      </c>
      <c r="F3244" t="s">
        <v>70</v>
      </c>
      <c r="H3244" s="15" t="s">
        <v>7183</v>
      </c>
      <c r="I3244" s="1">
        <v>46295</v>
      </c>
      <c r="J3244" s="1">
        <v>46302</v>
      </c>
      <c r="K3244" s="1">
        <v>46302</v>
      </c>
      <c r="L3244" t="str">
        <f>IF(_xlfn.XLOOKUP(D3244, ABZ!A:A, ABZ!B:B, "", 0) = 0, "", _xlfn.XLOOKUP(D3244, ABZ!A:A, ABZ!B:B, "", 0))</f>
        <v>User Interface &amp; Clients</v>
      </c>
      <c r="M3244" t="s">
        <v>30</v>
      </c>
      <c r="N3244" t="s">
        <v>31</v>
      </c>
      <c r="O3244" t="s">
        <v>1984</v>
      </c>
    </row>
    <row r="3245" spans="1:15" x14ac:dyDescent="0.25">
      <c r="A3245" t="s">
        <v>1982</v>
      </c>
      <c r="B3245">
        <v>1409</v>
      </c>
      <c r="D3245" t="s">
        <v>1983</v>
      </c>
      <c r="E3245" t="s">
        <v>65</v>
      </c>
      <c r="F3245" t="s">
        <v>66</v>
      </c>
      <c r="H3245" s="15" t="s">
        <v>7183</v>
      </c>
      <c r="I3245" s="1">
        <v>46295</v>
      </c>
      <c r="J3245" s="1">
        <v>46302</v>
      </c>
      <c r="K3245" s="1">
        <v>46302</v>
      </c>
      <c r="L3245" t="str">
        <f>IF(_xlfn.XLOOKUP(D3245, ABZ!A:A, ABZ!B:B, "", 0) = 0, "", _xlfn.XLOOKUP(D3245, ABZ!A:A, ABZ!B:B, "", 0))</f>
        <v>User Interface &amp; Clients</v>
      </c>
      <c r="M3245" t="s">
        <v>30</v>
      </c>
      <c r="N3245" t="s">
        <v>31</v>
      </c>
      <c r="O3245" t="s">
        <v>1984</v>
      </c>
    </row>
    <row r="3246" spans="1:15" x14ac:dyDescent="0.25">
      <c r="A3246" t="s">
        <v>1982</v>
      </c>
      <c r="B3246">
        <v>1409</v>
      </c>
      <c r="D3246" t="s">
        <v>1983</v>
      </c>
      <c r="E3246" t="s">
        <v>40</v>
      </c>
      <c r="F3246" t="s">
        <v>41</v>
      </c>
      <c r="H3246" s="15" t="s">
        <v>7183</v>
      </c>
      <c r="I3246" s="1">
        <v>46295</v>
      </c>
      <c r="J3246" s="1">
        <v>46302</v>
      </c>
      <c r="K3246" s="1">
        <v>46302</v>
      </c>
      <c r="L3246" t="str">
        <f>IF(_xlfn.XLOOKUP(D3246, ABZ!A:A, ABZ!B:B, "", 0) = 0, "", _xlfn.XLOOKUP(D3246, ABZ!A:A, ABZ!B:B, "", 0))</f>
        <v>User Interface &amp; Clients</v>
      </c>
      <c r="M3246" t="s">
        <v>30</v>
      </c>
      <c r="N3246" t="s">
        <v>31</v>
      </c>
      <c r="O3246" t="s">
        <v>1984</v>
      </c>
    </row>
    <row r="3247" spans="1:15" x14ac:dyDescent="0.25">
      <c r="A3247" t="s">
        <v>1982</v>
      </c>
      <c r="B3247">
        <v>1409</v>
      </c>
      <c r="D3247" t="s">
        <v>1983</v>
      </c>
      <c r="E3247" t="s">
        <v>67</v>
      </c>
      <c r="F3247" t="s">
        <v>88</v>
      </c>
      <c r="H3247" s="15" t="s">
        <v>7183</v>
      </c>
      <c r="I3247" s="1">
        <v>46295</v>
      </c>
      <c r="J3247" s="1">
        <v>46302</v>
      </c>
      <c r="K3247" s="1">
        <v>46302</v>
      </c>
      <c r="L3247" t="str">
        <f>IF(_xlfn.XLOOKUP(D3247, ABZ!A:A, ABZ!B:B, "", 0) = 0, "", _xlfn.XLOOKUP(D3247, ABZ!A:A, ABZ!B:B, "", 0))</f>
        <v>User Interface &amp; Clients</v>
      </c>
      <c r="M3247" t="s">
        <v>30</v>
      </c>
      <c r="N3247" t="s">
        <v>31</v>
      </c>
      <c r="O3247" t="s">
        <v>1984</v>
      </c>
    </row>
    <row r="3248" spans="1:15" x14ac:dyDescent="0.25">
      <c r="A3248" t="s">
        <v>1982</v>
      </c>
      <c r="B3248">
        <v>1409</v>
      </c>
      <c r="D3248" t="s">
        <v>1983</v>
      </c>
      <c r="E3248" t="s">
        <v>34</v>
      </c>
      <c r="F3248" t="s">
        <v>1201</v>
      </c>
      <c r="H3248" s="15" t="s">
        <v>7183</v>
      </c>
      <c r="I3248" s="1">
        <v>46295</v>
      </c>
      <c r="J3248" s="1">
        <v>46302</v>
      </c>
      <c r="K3248" s="1">
        <v>46302</v>
      </c>
      <c r="L3248" t="str">
        <f>IF(_xlfn.XLOOKUP(D3248, ABZ!A:A, ABZ!B:B, "", 0) = 0, "", _xlfn.XLOOKUP(D3248, ABZ!A:A, ABZ!B:B, "", 0))</f>
        <v>User Interface &amp; Clients</v>
      </c>
      <c r="M3248" t="s">
        <v>30</v>
      </c>
      <c r="N3248" t="s">
        <v>31</v>
      </c>
      <c r="O3248" t="s">
        <v>1984</v>
      </c>
    </row>
    <row r="3249" spans="1:15" x14ac:dyDescent="0.25">
      <c r="A3249" t="s">
        <v>1982</v>
      </c>
      <c r="B3249">
        <v>1409</v>
      </c>
      <c r="D3249" t="s">
        <v>1983</v>
      </c>
      <c r="E3249" t="s">
        <v>105</v>
      </c>
      <c r="H3249" s="15" t="s">
        <v>7183</v>
      </c>
      <c r="I3249" s="1">
        <v>46295</v>
      </c>
      <c r="J3249" s="1">
        <v>46302</v>
      </c>
      <c r="K3249" s="1">
        <v>46302</v>
      </c>
      <c r="L3249" t="str">
        <f>IF(_xlfn.XLOOKUP(D3249, ABZ!A:A, ABZ!B:B, "", 0) = 0, "", _xlfn.XLOOKUP(D3249, ABZ!A:A, ABZ!B:B, "", 0))</f>
        <v>User Interface &amp; Clients</v>
      </c>
      <c r="M3249" t="s">
        <v>30</v>
      </c>
      <c r="N3249" t="s">
        <v>31</v>
      </c>
      <c r="O3249" t="s">
        <v>1984</v>
      </c>
    </row>
    <row r="3250" spans="1:15" x14ac:dyDescent="0.25">
      <c r="A3250" s="59" t="s">
        <v>1985</v>
      </c>
      <c r="B3250">
        <v>349</v>
      </c>
      <c r="D3250" t="s">
        <v>1407</v>
      </c>
      <c r="E3250" t="s">
        <v>18</v>
      </c>
      <c r="G3250" t="s">
        <v>97</v>
      </c>
      <c r="H3250" s="15" t="s">
        <v>20</v>
      </c>
      <c r="I3250" s="1">
        <v>46295</v>
      </c>
      <c r="J3250" s="1">
        <v>46296</v>
      </c>
      <c r="K3250" s="1">
        <v>46300</v>
      </c>
      <c r="L3250" t="str">
        <f>IF(_xlfn.XLOOKUP(D3250, ABZ!A:A, ABZ!B:B, "", 0) = 0, "", _xlfn.XLOOKUP(D3250, ABZ!A:A, ABZ!B:B, "", 0))</f>
        <v>Channel Sales</v>
      </c>
      <c r="M3250" t="s">
        <v>21</v>
      </c>
      <c r="N3250" t="s">
        <v>31</v>
      </c>
      <c r="O3250" t="s">
        <v>1574</v>
      </c>
    </row>
    <row r="3251" spans="1:15" x14ac:dyDescent="0.25">
      <c r="A3251" t="s">
        <v>1986</v>
      </c>
      <c r="B3251">
        <v>3</v>
      </c>
      <c r="D3251" t="s">
        <v>1472</v>
      </c>
      <c r="E3251" t="s">
        <v>26</v>
      </c>
      <c r="F3251" t="s">
        <v>57</v>
      </c>
      <c r="H3251" s="15" t="s">
        <v>624</v>
      </c>
      <c r="I3251" s="1">
        <v>46295</v>
      </c>
      <c r="J3251" s="1">
        <v>46296</v>
      </c>
      <c r="K3251" s="1">
        <v>46297</v>
      </c>
      <c r="L3251" t="str">
        <f>IF(_xlfn.XLOOKUP(D3251, ABZ!A:A, ABZ!B:B, "", 0) = 0, "", _xlfn.XLOOKUP(D3251, ABZ!A:A, ABZ!B:B, "", 0))</f>
        <v>User Interface &amp; Clients</v>
      </c>
      <c r="M3251" t="s">
        <v>21</v>
      </c>
      <c r="N3251" t="s">
        <v>86</v>
      </c>
      <c r="O3251" t="s">
        <v>1840</v>
      </c>
    </row>
    <row r="3252" spans="1:15" x14ac:dyDescent="0.25">
      <c r="A3252" t="s">
        <v>1986</v>
      </c>
      <c r="B3252">
        <v>3</v>
      </c>
      <c r="D3252" t="s">
        <v>1472</v>
      </c>
      <c r="E3252" t="s">
        <v>67</v>
      </c>
      <c r="F3252" t="s">
        <v>68</v>
      </c>
      <c r="H3252" s="15" t="s">
        <v>624</v>
      </c>
      <c r="I3252" s="1">
        <v>46295</v>
      </c>
      <c r="J3252" s="1">
        <v>46296</v>
      </c>
      <c r="K3252" s="1">
        <v>46297</v>
      </c>
      <c r="L3252" t="str">
        <f>IF(_xlfn.XLOOKUP(D3252, ABZ!A:A, ABZ!B:B, "", 0) = 0, "", _xlfn.XLOOKUP(D3252, ABZ!A:A, ABZ!B:B, "", 0))</f>
        <v>User Interface &amp; Clients</v>
      </c>
      <c r="M3252" t="s">
        <v>21</v>
      </c>
      <c r="N3252" t="s">
        <v>86</v>
      </c>
      <c r="O3252" t="s">
        <v>1840</v>
      </c>
    </row>
    <row r="3253" spans="1:15" x14ac:dyDescent="0.25">
      <c r="A3253" t="s">
        <v>1986</v>
      </c>
      <c r="B3253">
        <v>3</v>
      </c>
      <c r="D3253" t="s">
        <v>1472</v>
      </c>
      <c r="E3253" t="s">
        <v>69</v>
      </c>
      <c r="F3253" t="s">
        <v>70</v>
      </c>
      <c r="H3253" s="15" t="s">
        <v>624</v>
      </c>
      <c r="I3253" s="1">
        <v>46295</v>
      </c>
      <c r="J3253" s="1">
        <v>46296</v>
      </c>
      <c r="K3253" s="1">
        <v>46297</v>
      </c>
      <c r="L3253" t="str">
        <f>IF(_xlfn.XLOOKUP(D3253, ABZ!A:A, ABZ!B:B, "", 0) = 0, "", _xlfn.XLOOKUP(D3253, ABZ!A:A, ABZ!B:B, "", 0))</f>
        <v>User Interface &amp; Clients</v>
      </c>
      <c r="M3253" t="s">
        <v>21</v>
      </c>
      <c r="N3253" t="s">
        <v>86</v>
      </c>
      <c r="O3253" t="s">
        <v>1840</v>
      </c>
    </row>
    <row r="3254" spans="1:15" x14ac:dyDescent="0.25">
      <c r="A3254" t="s">
        <v>1986</v>
      </c>
      <c r="B3254">
        <v>3</v>
      </c>
      <c r="D3254" t="s">
        <v>1472</v>
      </c>
      <c r="E3254" t="s">
        <v>65</v>
      </c>
      <c r="F3254" t="s">
        <v>66</v>
      </c>
      <c r="H3254" s="15" t="s">
        <v>624</v>
      </c>
      <c r="I3254" s="1">
        <v>46295</v>
      </c>
      <c r="J3254" s="1">
        <v>46296</v>
      </c>
      <c r="K3254" s="1">
        <v>46297</v>
      </c>
      <c r="L3254" t="str">
        <f>IF(_xlfn.XLOOKUP(D3254, ABZ!A:A, ABZ!B:B, "", 0) = 0, "", _xlfn.XLOOKUP(D3254, ABZ!A:A, ABZ!B:B, "", 0))</f>
        <v>User Interface &amp; Clients</v>
      </c>
      <c r="M3254" t="s">
        <v>21</v>
      </c>
      <c r="N3254" t="s">
        <v>86</v>
      </c>
      <c r="O3254" t="s">
        <v>1840</v>
      </c>
    </row>
    <row r="3255" spans="1:15" x14ac:dyDescent="0.25">
      <c r="A3255" t="s">
        <v>1986</v>
      </c>
      <c r="B3255">
        <v>3</v>
      </c>
      <c r="D3255" t="s">
        <v>1472</v>
      </c>
      <c r="E3255" t="s">
        <v>40</v>
      </c>
      <c r="F3255" t="s">
        <v>41</v>
      </c>
      <c r="H3255" s="15" t="s">
        <v>624</v>
      </c>
      <c r="I3255" s="1">
        <v>46295</v>
      </c>
      <c r="J3255" s="1">
        <v>46296</v>
      </c>
      <c r="K3255" s="1">
        <v>46297</v>
      </c>
      <c r="L3255" t="str">
        <f>IF(_xlfn.XLOOKUP(D3255, ABZ!A:A, ABZ!B:B, "", 0) = 0, "", _xlfn.XLOOKUP(D3255, ABZ!A:A, ABZ!B:B, "", 0))</f>
        <v>User Interface &amp; Clients</v>
      </c>
      <c r="M3255" t="s">
        <v>21</v>
      </c>
      <c r="N3255" t="s">
        <v>86</v>
      </c>
      <c r="O3255" t="s">
        <v>1840</v>
      </c>
    </row>
    <row r="3256" spans="1:15" x14ac:dyDescent="0.25">
      <c r="A3256" t="s">
        <v>1986</v>
      </c>
      <c r="B3256">
        <v>3</v>
      </c>
      <c r="D3256" t="s">
        <v>1472</v>
      </c>
      <c r="E3256" t="s">
        <v>34</v>
      </c>
      <c r="F3256" t="s">
        <v>66</v>
      </c>
      <c r="H3256" s="15" t="s">
        <v>624</v>
      </c>
      <c r="I3256" s="1">
        <v>46295</v>
      </c>
      <c r="J3256" s="1">
        <v>46296</v>
      </c>
      <c r="K3256" s="1">
        <v>46297</v>
      </c>
      <c r="L3256" t="str">
        <f>IF(_xlfn.XLOOKUP(D3256, ABZ!A:A, ABZ!B:B, "", 0) = 0, "", _xlfn.XLOOKUP(D3256, ABZ!A:A, ABZ!B:B, "", 0))</f>
        <v>User Interface &amp; Clients</v>
      </c>
      <c r="M3256" t="s">
        <v>21</v>
      </c>
      <c r="N3256" t="s">
        <v>86</v>
      </c>
      <c r="O3256" t="s">
        <v>1840</v>
      </c>
    </row>
    <row r="3257" spans="1:15" x14ac:dyDescent="0.25">
      <c r="A3257" t="s">
        <v>1986</v>
      </c>
      <c r="B3257">
        <v>3</v>
      </c>
      <c r="D3257" t="s">
        <v>1472</v>
      </c>
      <c r="E3257" t="s">
        <v>105</v>
      </c>
      <c r="F3257" t="s">
        <v>66</v>
      </c>
      <c r="H3257" s="15" t="s">
        <v>624</v>
      </c>
      <c r="I3257" s="1">
        <v>46295</v>
      </c>
      <c r="J3257" s="1">
        <v>46296</v>
      </c>
      <c r="K3257" s="1">
        <v>46297</v>
      </c>
      <c r="L3257" t="str">
        <f>IF(_xlfn.XLOOKUP(D3257, ABZ!A:A, ABZ!B:B, "", 0) = 0, "", _xlfn.XLOOKUP(D3257, ABZ!A:A, ABZ!B:B, "", 0))</f>
        <v>User Interface &amp; Clients</v>
      </c>
      <c r="M3257" t="s">
        <v>21</v>
      </c>
      <c r="N3257" t="s">
        <v>86</v>
      </c>
      <c r="O3257" t="s">
        <v>1840</v>
      </c>
    </row>
    <row r="3258" spans="1:15" x14ac:dyDescent="0.25">
      <c r="A3258" s="59" t="s">
        <v>1987</v>
      </c>
      <c r="B3258">
        <v>522</v>
      </c>
      <c r="D3258" t="s">
        <v>1610</v>
      </c>
      <c r="E3258" t="s">
        <v>26</v>
      </c>
      <c r="F3258" t="s">
        <v>57</v>
      </c>
      <c r="G3258" t="s">
        <v>51</v>
      </c>
      <c r="H3258" s="15" t="s">
        <v>20</v>
      </c>
      <c r="I3258" s="1">
        <v>46296</v>
      </c>
      <c r="J3258" s="1">
        <v>46297</v>
      </c>
      <c r="K3258" s="1">
        <v>46302</v>
      </c>
      <c r="L3258" t="str">
        <f>IF(_xlfn.XLOOKUP(D3258, ABZ!A:A, ABZ!B:B, "", 0) = 0, "", _xlfn.XLOOKUP(D3258, ABZ!A:A, ABZ!B:B, "", 0))</f>
        <v>Corporate Communications</v>
      </c>
      <c r="M3258" t="s">
        <v>21</v>
      </c>
      <c r="N3258" t="s">
        <v>31</v>
      </c>
      <c r="O3258" t="s">
        <v>1575</v>
      </c>
    </row>
    <row r="3259" spans="1:15" x14ac:dyDescent="0.25">
      <c r="A3259" s="59" t="s">
        <v>1988</v>
      </c>
      <c r="B3259">
        <v>1417</v>
      </c>
      <c r="D3259" t="s">
        <v>279</v>
      </c>
      <c r="E3259" t="s">
        <v>26</v>
      </c>
      <c r="F3259" t="s">
        <v>57</v>
      </c>
      <c r="G3259" t="s">
        <v>51</v>
      </c>
      <c r="H3259" s="15" t="s">
        <v>20</v>
      </c>
      <c r="I3259" s="1">
        <v>46296</v>
      </c>
      <c r="J3259" s="1">
        <v>46300</v>
      </c>
      <c r="K3259" s="1">
        <v>46300</v>
      </c>
      <c r="L3259" t="str">
        <f>IF(_xlfn.XLOOKUP(D3259, ABZ!A:A, ABZ!B:B, "", 0) = 0, "", _xlfn.XLOOKUP(D3259, ABZ!A:A, ABZ!B:B, "", 0))</f>
        <v>Corporate Communications</v>
      </c>
      <c r="M3259" t="s">
        <v>21</v>
      </c>
      <c r="N3259" t="s">
        <v>31</v>
      </c>
      <c r="O3259" t="s">
        <v>1575</v>
      </c>
    </row>
    <row r="3260" spans="1:15" x14ac:dyDescent="0.25">
      <c r="A3260" s="59" t="s">
        <v>1989</v>
      </c>
      <c r="B3260">
        <v>394</v>
      </c>
      <c r="D3260" t="s">
        <v>1407</v>
      </c>
      <c r="E3260" t="s">
        <v>26</v>
      </c>
      <c r="F3260" t="s">
        <v>57</v>
      </c>
      <c r="H3260" s="15" t="s">
        <v>20</v>
      </c>
      <c r="I3260" s="1">
        <v>46292</v>
      </c>
      <c r="J3260" s="1">
        <v>46297</v>
      </c>
      <c r="K3260" s="1">
        <v>46296</v>
      </c>
      <c r="L3260" t="str">
        <f>IF(_xlfn.XLOOKUP(D3260, ABZ!A:A, ABZ!B:B, "", 0) = 0, "", _xlfn.XLOOKUP(D3260, ABZ!A:A, ABZ!B:B, "", 0))</f>
        <v>Channel Sales</v>
      </c>
      <c r="M3260" t="s">
        <v>21</v>
      </c>
      <c r="N3260" t="s">
        <v>31</v>
      </c>
      <c r="O3260" t="s">
        <v>1575</v>
      </c>
    </row>
    <row r="3261" spans="1:15" x14ac:dyDescent="0.25">
      <c r="A3261" s="31" t="s">
        <v>1990</v>
      </c>
      <c r="B3261">
        <v>73</v>
      </c>
      <c r="D3261" t="s">
        <v>1407</v>
      </c>
      <c r="E3261" t="s">
        <v>26</v>
      </c>
      <c r="F3261" t="s">
        <v>51</v>
      </c>
      <c r="H3261" s="15" t="s">
        <v>20</v>
      </c>
      <c r="I3261" s="1">
        <v>46296</v>
      </c>
      <c r="J3261" s="1">
        <v>46300</v>
      </c>
      <c r="K3261" s="1">
        <v>46300</v>
      </c>
      <c r="L3261" t="str">
        <f>IF(_xlfn.XLOOKUP(D3261, ABZ!A:A, ABZ!B:B, "", 0) = 0, "", _xlfn.XLOOKUP(D3261, ABZ!A:A, ABZ!B:B, "", 0))</f>
        <v>Channel Sales</v>
      </c>
      <c r="M3261" t="s">
        <v>21</v>
      </c>
      <c r="N3261" t="s">
        <v>31</v>
      </c>
      <c r="O3261" t="s">
        <v>1575</v>
      </c>
    </row>
    <row r="3262" spans="1:15" x14ac:dyDescent="0.25">
      <c r="A3262" s="59" t="s">
        <v>1991</v>
      </c>
      <c r="B3262">
        <v>235</v>
      </c>
      <c r="D3262" t="s">
        <v>797</v>
      </c>
      <c r="E3262" t="s">
        <v>67</v>
      </c>
      <c r="F3262" t="s">
        <v>68</v>
      </c>
      <c r="G3262" t="s">
        <v>88</v>
      </c>
      <c r="H3262" s="15" t="s">
        <v>20</v>
      </c>
      <c r="I3262" s="1">
        <v>46297</v>
      </c>
      <c r="J3262" s="1">
        <v>46303</v>
      </c>
      <c r="K3262" s="1">
        <v>46304</v>
      </c>
      <c r="L3262" t="str">
        <f>IF(_xlfn.XLOOKUP(D3262, ABZ!A:A, ABZ!B:B, "", 0) = 0, "", _xlfn.XLOOKUP(D3262, ABZ!A:A, ABZ!B:B, "", 0))</f>
        <v>Channel Sales</v>
      </c>
      <c r="M3262" t="s">
        <v>21</v>
      </c>
      <c r="N3262" t="s">
        <v>31</v>
      </c>
      <c r="O3262" t="s">
        <v>1779</v>
      </c>
    </row>
    <row r="3263" spans="1:15" x14ac:dyDescent="0.25">
      <c r="A3263" s="81" t="s">
        <v>1992</v>
      </c>
      <c r="C3263">
        <v>15</v>
      </c>
      <c r="D3263" t="s">
        <v>1102</v>
      </c>
      <c r="E3263" t="s">
        <v>69</v>
      </c>
      <c r="F3263" t="s">
        <v>70</v>
      </c>
      <c r="H3263" s="15" t="s">
        <v>20</v>
      </c>
      <c r="I3263" s="1">
        <v>46300</v>
      </c>
      <c r="J3263" s="1">
        <v>46300</v>
      </c>
      <c r="K3263" s="1">
        <v>46302</v>
      </c>
      <c r="L3263" t="str">
        <f>IF(_xlfn.XLOOKUP(D3263, ABZ!A:A, ABZ!B:B, "", 0) = 0, "", _xlfn.XLOOKUP(D3263, ABZ!A:A, ABZ!B:B, "", 0))</f>
        <v>Corporate Communications</v>
      </c>
      <c r="M3263" t="s">
        <v>21</v>
      </c>
      <c r="N3263" t="s">
        <v>31</v>
      </c>
    </row>
    <row r="3264" spans="1:15" x14ac:dyDescent="0.25">
      <c r="A3264" s="59" t="s">
        <v>1993</v>
      </c>
      <c r="C3264">
        <v>15</v>
      </c>
      <c r="D3264" t="s">
        <v>1102</v>
      </c>
      <c r="E3264" t="s">
        <v>67</v>
      </c>
      <c r="F3264" t="s">
        <v>68</v>
      </c>
      <c r="H3264" s="15" t="s">
        <v>20</v>
      </c>
      <c r="I3264" s="1">
        <v>46300</v>
      </c>
      <c r="J3264" s="1">
        <v>46302</v>
      </c>
      <c r="K3264" s="1">
        <v>46302</v>
      </c>
      <c r="L3264" t="str">
        <f>IF(_xlfn.XLOOKUP(D3264, ABZ!A:A, ABZ!B:B, "", 0) = 0, "", _xlfn.XLOOKUP(D3264, ABZ!A:A, ABZ!B:B, "", 0))</f>
        <v>Corporate Communications</v>
      </c>
      <c r="M3264" t="s">
        <v>21</v>
      </c>
      <c r="N3264" t="s">
        <v>31</v>
      </c>
    </row>
    <row r="3265" spans="1:15" x14ac:dyDescent="0.25">
      <c r="A3265" s="59" t="s">
        <v>1994</v>
      </c>
      <c r="D3265" t="s">
        <v>1255</v>
      </c>
      <c r="E3265" t="s">
        <v>65</v>
      </c>
      <c r="H3265" s="15" t="s">
        <v>20</v>
      </c>
      <c r="I3265" s="1">
        <v>46300</v>
      </c>
      <c r="J3265" s="1">
        <v>46309</v>
      </c>
      <c r="K3265" s="1">
        <v>46309</v>
      </c>
      <c r="L3265" t="str">
        <f>IF(_xlfn.XLOOKUP(D3265, ABZ!A:A, ABZ!B:B, "", 0) = 0, "", _xlfn.XLOOKUP(D3265, ABZ!A:A, ABZ!B:B, "", 0))</f>
        <v>D2C Ecommerce</v>
      </c>
      <c r="M3265" t="s">
        <v>21</v>
      </c>
      <c r="N3265" t="s">
        <v>86</v>
      </c>
    </row>
    <row r="3266" spans="1:15" x14ac:dyDescent="0.25">
      <c r="A3266" s="81" t="s">
        <v>1994</v>
      </c>
      <c r="D3266" t="s">
        <v>1255</v>
      </c>
      <c r="E3266" t="s">
        <v>40</v>
      </c>
      <c r="F3266" t="s">
        <v>41</v>
      </c>
      <c r="H3266" s="15" t="s">
        <v>20</v>
      </c>
      <c r="I3266" s="1">
        <v>46300</v>
      </c>
      <c r="J3266" s="1">
        <v>46309</v>
      </c>
      <c r="K3266" s="1">
        <v>46309</v>
      </c>
      <c r="L3266" t="str">
        <f>IF(_xlfn.XLOOKUP(D3266, ABZ!A:A, ABZ!B:B, "", 0) = 0, "", _xlfn.XLOOKUP(D3266, ABZ!A:A, ABZ!B:B, "", 0))</f>
        <v>D2C Ecommerce</v>
      </c>
      <c r="M3266" t="s">
        <v>21</v>
      </c>
      <c r="N3266" t="s">
        <v>86</v>
      </c>
    </row>
    <row r="3267" spans="1:15" x14ac:dyDescent="0.25">
      <c r="A3267" s="59" t="s">
        <v>1995</v>
      </c>
      <c r="B3267">
        <v>467</v>
      </c>
      <c r="D3267" t="s">
        <v>324</v>
      </c>
      <c r="E3267" t="s">
        <v>67</v>
      </c>
      <c r="F3267" t="s">
        <v>68</v>
      </c>
      <c r="G3267" t="s">
        <v>88</v>
      </c>
      <c r="H3267" s="15" t="s">
        <v>20</v>
      </c>
      <c r="I3267" s="1">
        <v>46300</v>
      </c>
      <c r="J3267" s="1">
        <v>46309</v>
      </c>
      <c r="K3267" s="1">
        <v>46309</v>
      </c>
      <c r="L3267" t="str">
        <f>IF(_xlfn.XLOOKUP(D3267, ABZ!A:A, ABZ!B:B, "", 0) = 0, "", _xlfn.XLOOKUP(D3267, ABZ!A:A, ABZ!B:B, "", 0))</f>
        <v>Channel Sales</v>
      </c>
      <c r="M3267" t="s">
        <v>21</v>
      </c>
      <c r="N3267" t="s">
        <v>31</v>
      </c>
      <c r="O3267" t="s">
        <v>1996</v>
      </c>
    </row>
    <row r="3268" spans="1:15" x14ac:dyDescent="0.25">
      <c r="A3268" s="59" t="s">
        <v>1997</v>
      </c>
      <c r="B3268">
        <v>431</v>
      </c>
      <c r="D3268" t="s">
        <v>324</v>
      </c>
      <c r="E3268" t="s">
        <v>67</v>
      </c>
      <c r="F3268" t="s">
        <v>68</v>
      </c>
      <c r="G3268" t="s">
        <v>88</v>
      </c>
      <c r="H3268" s="15" t="s">
        <v>20</v>
      </c>
      <c r="I3268" s="1">
        <v>46300</v>
      </c>
      <c r="J3268" s="1">
        <v>46309</v>
      </c>
      <c r="K3268" s="1">
        <v>46309</v>
      </c>
      <c r="L3268" t="str">
        <f>IF(_xlfn.XLOOKUP(D3268, ABZ!A:A, ABZ!B:B, "", 0) = 0, "", _xlfn.XLOOKUP(D3268, ABZ!A:A, ABZ!B:B, "", 0))</f>
        <v>Channel Sales</v>
      </c>
      <c r="M3268" t="s">
        <v>21</v>
      </c>
      <c r="N3268" t="s">
        <v>31</v>
      </c>
      <c r="O3268" t="s">
        <v>1996</v>
      </c>
    </row>
    <row r="3269" spans="1:15" x14ac:dyDescent="0.25">
      <c r="A3269" s="59" t="s">
        <v>1998</v>
      </c>
      <c r="B3269">
        <v>467</v>
      </c>
      <c r="D3269" t="s">
        <v>324</v>
      </c>
      <c r="E3269" t="s">
        <v>65</v>
      </c>
      <c r="F3269" t="s">
        <v>76</v>
      </c>
      <c r="G3269" t="s">
        <v>66</v>
      </c>
      <c r="H3269" s="15" t="s">
        <v>20</v>
      </c>
      <c r="I3269" s="1">
        <v>46300</v>
      </c>
      <c r="J3269" s="1">
        <v>46309</v>
      </c>
      <c r="K3269" s="1">
        <v>46309</v>
      </c>
      <c r="L3269" t="str">
        <f>IF(_xlfn.XLOOKUP(D3269, ABZ!A:A, ABZ!B:B, "", 0) = 0, "", _xlfn.XLOOKUP(D3269, ABZ!A:A, ABZ!B:B, "", 0))</f>
        <v>Channel Sales</v>
      </c>
      <c r="M3269" t="s">
        <v>21</v>
      </c>
      <c r="N3269" t="s">
        <v>31</v>
      </c>
      <c r="O3269" t="s">
        <v>1999</v>
      </c>
    </row>
    <row r="3270" spans="1:15" x14ac:dyDescent="0.25">
      <c r="A3270" s="59" t="s">
        <v>2000</v>
      </c>
      <c r="B3270">
        <v>262</v>
      </c>
      <c r="D3270" t="s">
        <v>324</v>
      </c>
      <c r="E3270" t="s">
        <v>65</v>
      </c>
      <c r="F3270" t="s">
        <v>76</v>
      </c>
      <c r="G3270" t="s">
        <v>66</v>
      </c>
      <c r="H3270" s="15" t="s">
        <v>20</v>
      </c>
      <c r="I3270" s="1">
        <v>46300</v>
      </c>
      <c r="J3270" s="1">
        <v>46309</v>
      </c>
      <c r="K3270" s="1">
        <v>46309</v>
      </c>
      <c r="L3270" t="str">
        <f>IF(_xlfn.XLOOKUP(D3270, ABZ!A:A, ABZ!B:B, "", 0) = 0, "", _xlfn.XLOOKUP(D3270, ABZ!A:A, ABZ!B:B, "", 0))</f>
        <v>Channel Sales</v>
      </c>
      <c r="M3270" t="s">
        <v>21</v>
      </c>
      <c r="N3270" t="s">
        <v>31</v>
      </c>
      <c r="O3270" t="s">
        <v>1999</v>
      </c>
    </row>
    <row r="3271" spans="1:15" x14ac:dyDescent="0.25">
      <c r="A3271" s="59" t="s">
        <v>2001</v>
      </c>
      <c r="B3271">
        <v>431</v>
      </c>
      <c r="D3271" t="s">
        <v>324</v>
      </c>
      <c r="E3271" t="s">
        <v>65</v>
      </c>
      <c r="F3271" t="s">
        <v>76</v>
      </c>
      <c r="G3271" t="s">
        <v>66</v>
      </c>
      <c r="H3271" s="15" t="s">
        <v>20</v>
      </c>
      <c r="I3271" s="1">
        <v>46300</v>
      </c>
      <c r="J3271" s="1">
        <v>46309</v>
      </c>
      <c r="K3271" s="1">
        <v>46309</v>
      </c>
      <c r="L3271" t="str">
        <f>IF(_xlfn.XLOOKUP(D3271, ABZ!A:A, ABZ!B:B, "", 0) = 0, "", _xlfn.XLOOKUP(D3271, ABZ!A:A, ABZ!B:B, "", 0))</f>
        <v>Channel Sales</v>
      </c>
      <c r="M3271" t="s">
        <v>21</v>
      </c>
      <c r="N3271" t="s">
        <v>31</v>
      </c>
      <c r="O3271" t="s">
        <v>1999</v>
      </c>
    </row>
    <row r="3272" spans="1:15" x14ac:dyDescent="0.25">
      <c r="A3272" s="59" t="s">
        <v>2002</v>
      </c>
      <c r="B3272">
        <v>616</v>
      </c>
      <c r="D3272" t="s">
        <v>324</v>
      </c>
      <c r="E3272" t="s">
        <v>65</v>
      </c>
      <c r="F3272" t="s">
        <v>76</v>
      </c>
      <c r="G3272" t="s">
        <v>66</v>
      </c>
      <c r="H3272" s="15" t="s">
        <v>20</v>
      </c>
      <c r="I3272" s="1">
        <v>46300</v>
      </c>
      <c r="J3272" s="1">
        <v>46309</v>
      </c>
      <c r="K3272" s="1">
        <v>46309</v>
      </c>
      <c r="L3272" t="str">
        <f>IF(_xlfn.XLOOKUP(D3272, ABZ!A:A, ABZ!B:B, "", 0) = 0, "", _xlfn.XLOOKUP(D3272, ABZ!A:A, ABZ!B:B, "", 0))</f>
        <v>Channel Sales</v>
      </c>
      <c r="M3272" t="s">
        <v>21</v>
      </c>
      <c r="N3272" t="s">
        <v>31</v>
      </c>
      <c r="O3272" t="s">
        <v>1999</v>
      </c>
    </row>
    <row r="3273" spans="1:15" x14ac:dyDescent="0.25">
      <c r="A3273" s="59" t="s">
        <v>2003</v>
      </c>
      <c r="B3273">
        <v>197</v>
      </c>
      <c r="D3273" t="s">
        <v>324</v>
      </c>
      <c r="E3273" t="s">
        <v>795</v>
      </c>
      <c r="F3273" t="s">
        <v>41</v>
      </c>
      <c r="H3273" s="15" t="s">
        <v>20</v>
      </c>
      <c r="I3273" s="1">
        <v>46300</v>
      </c>
      <c r="J3273" s="1">
        <v>46300</v>
      </c>
      <c r="K3273" s="1">
        <v>46307</v>
      </c>
      <c r="L3273" t="str">
        <f>IF(_xlfn.XLOOKUP(D3273, ABZ!A:A, ABZ!B:B, "", 0) = 0, "", _xlfn.XLOOKUP(D3273, ABZ!A:A, ABZ!B:B, "", 0))</f>
        <v>Channel Sales</v>
      </c>
      <c r="M3273" t="s">
        <v>30</v>
      </c>
      <c r="N3273" t="s">
        <v>31</v>
      </c>
      <c r="O3273" t="s">
        <v>1575</v>
      </c>
    </row>
    <row r="3274" spans="1:15" x14ac:dyDescent="0.25">
      <c r="A3274" s="60" t="s">
        <v>2004</v>
      </c>
      <c r="B3274">
        <v>1147</v>
      </c>
      <c r="D3274" t="s">
        <v>1084</v>
      </c>
      <c r="E3274" t="s">
        <v>67</v>
      </c>
      <c r="F3274" t="s">
        <v>68</v>
      </c>
      <c r="H3274" s="15" t="s">
        <v>20</v>
      </c>
      <c r="I3274" s="1">
        <v>46295</v>
      </c>
      <c r="J3274" s="1">
        <v>46304</v>
      </c>
      <c r="K3274" s="1">
        <v>46304</v>
      </c>
      <c r="L3274" t="str">
        <f>IF(_xlfn.XLOOKUP(D3274, ABZ!A:A, ABZ!B:B, "", 0) = 0, "", _xlfn.XLOOKUP(D3274, ABZ!A:A, ABZ!B:B, "", 0))</f>
        <v>Technical Communication</v>
      </c>
      <c r="M3274" t="s">
        <v>30</v>
      </c>
      <c r="N3274" t="s">
        <v>77</v>
      </c>
      <c r="O3274" t="s">
        <v>434</v>
      </c>
    </row>
    <row r="3275" spans="1:15" x14ac:dyDescent="0.25">
      <c r="A3275" s="60" t="s">
        <v>2005</v>
      </c>
      <c r="B3275">
        <v>1147</v>
      </c>
      <c r="D3275" t="s">
        <v>1084</v>
      </c>
      <c r="E3275" t="s">
        <v>26</v>
      </c>
      <c r="F3275" t="s">
        <v>44</v>
      </c>
      <c r="H3275" s="15" t="s">
        <v>20</v>
      </c>
      <c r="I3275" s="1">
        <v>46295</v>
      </c>
      <c r="J3275" s="1">
        <v>46304</v>
      </c>
      <c r="K3275" s="1">
        <v>46304</v>
      </c>
      <c r="L3275" t="str">
        <f>IF(_xlfn.XLOOKUP(D3275, ABZ!A:A, ABZ!B:B, "", 0) = 0, "", _xlfn.XLOOKUP(D3275, ABZ!A:A, ABZ!B:B, "", 0))</f>
        <v>Technical Communication</v>
      </c>
      <c r="N3275" t="s">
        <v>77</v>
      </c>
      <c r="O3275" t="s">
        <v>434</v>
      </c>
    </row>
    <row r="3276" spans="1:15" x14ac:dyDescent="0.25">
      <c r="A3276" s="60" t="s">
        <v>2006</v>
      </c>
      <c r="B3276">
        <v>1147</v>
      </c>
      <c r="D3276" t="s">
        <v>1084</v>
      </c>
      <c r="E3276" t="s">
        <v>40</v>
      </c>
      <c r="F3276" t="s">
        <v>41</v>
      </c>
      <c r="H3276" s="15" t="s">
        <v>20</v>
      </c>
      <c r="I3276" s="1">
        <v>46295</v>
      </c>
      <c r="J3276" s="1">
        <v>46304</v>
      </c>
      <c r="K3276" s="1">
        <v>46304</v>
      </c>
      <c r="L3276" t="str">
        <f>IF(_xlfn.XLOOKUP(D3276, ABZ!A:A, ABZ!B:B, "", 0) = 0, "", _xlfn.XLOOKUP(D3276, ABZ!A:A, ABZ!B:B, "", 0))</f>
        <v>Technical Communication</v>
      </c>
      <c r="M3276" t="s">
        <v>30</v>
      </c>
      <c r="N3276" t="s">
        <v>77</v>
      </c>
      <c r="O3276" t="s">
        <v>434</v>
      </c>
    </row>
    <row r="3277" spans="1:15" x14ac:dyDescent="0.25">
      <c r="A3277" s="60" t="s">
        <v>2007</v>
      </c>
      <c r="B3277">
        <v>1147</v>
      </c>
      <c r="D3277" t="s">
        <v>1084</v>
      </c>
      <c r="E3277" t="s">
        <v>65</v>
      </c>
      <c r="F3277" t="s">
        <v>66</v>
      </c>
      <c r="H3277" s="15" t="s">
        <v>20</v>
      </c>
      <c r="I3277" s="1">
        <v>46295</v>
      </c>
      <c r="J3277" s="1">
        <v>46304</v>
      </c>
      <c r="K3277" s="1">
        <v>46304</v>
      </c>
      <c r="L3277" t="str">
        <f>IF(_xlfn.XLOOKUP(D3277, ABZ!A:A, ABZ!B:B, "", 0) = 0, "", _xlfn.XLOOKUP(D3277, ABZ!A:A, ABZ!B:B, "", 0))</f>
        <v>Technical Communication</v>
      </c>
      <c r="M3277" t="s">
        <v>30</v>
      </c>
      <c r="N3277" t="s">
        <v>77</v>
      </c>
      <c r="O3277" t="s">
        <v>434</v>
      </c>
    </row>
    <row r="3278" spans="1:15" x14ac:dyDescent="0.25">
      <c r="A3278" s="60" t="s">
        <v>2008</v>
      </c>
      <c r="B3278">
        <v>1147</v>
      </c>
      <c r="D3278" t="s">
        <v>1084</v>
      </c>
      <c r="E3278" t="s">
        <v>69</v>
      </c>
      <c r="F3278" t="s">
        <v>89</v>
      </c>
      <c r="H3278" s="15" t="s">
        <v>20</v>
      </c>
      <c r="I3278" s="1">
        <v>46295</v>
      </c>
      <c r="J3278" s="1">
        <v>46304</v>
      </c>
      <c r="K3278" s="1">
        <v>46304</v>
      </c>
      <c r="L3278" t="str">
        <f>IF(_xlfn.XLOOKUP(D3278, ABZ!A:A, ABZ!B:B, "", 0) = 0, "", _xlfn.XLOOKUP(D3278, ABZ!A:A, ABZ!B:B, "", 0))</f>
        <v>Technical Communication</v>
      </c>
      <c r="N3278" t="s">
        <v>77</v>
      </c>
      <c r="O3278" t="s">
        <v>434</v>
      </c>
    </row>
    <row r="3279" spans="1:15" x14ac:dyDescent="0.25">
      <c r="A3279" s="60" t="s">
        <v>2009</v>
      </c>
      <c r="B3279">
        <v>109</v>
      </c>
      <c r="D3279" t="s">
        <v>1445</v>
      </c>
      <c r="E3279" t="s">
        <v>26</v>
      </c>
      <c r="F3279" t="s">
        <v>44</v>
      </c>
      <c r="G3279" t="s">
        <v>51</v>
      </c>
      <c r="H3279" s="15" t="s">
        <v>20</v>
      </c>
      <c r="I3279" s="1">
        <v>46301</v>
      </c>
      <c r="J3279" s="1">
        <v>46304</v>
      </c>
      <c r="K3279" s="1">
        <v>46304</v>
      </c>
      <c r="L3279" t="str">
        <f>IF(_xlfn.XLOOKUP(D3279, ABZ!A:A, ABZ!B:B, "", 0) = 0, "", _xlfn.XLOOKUP(D3279, ABZ!A:A, ABZ!B:B, "", 0))</f>
        <v>Corporate Communications</v>
      </c>
      <c r="M3279" t="s">
        <v>30</v>
      </c>
      <c r="N3279" t="s">
        <v>77</v>
      </c>
      <c r="O3279" t="s">
        <v>2010</v>
      </c>
    </row>
    <row r="3280" spans="1:15" x14ac:dyDescent="0.25">
      <c r="A3280" s="60" t="s">
        <v>2011</v>
      </c>
      <c r="B3280">
        <v>109</v>
      </c>
      <c r="D3280" t="s">
        <v>1445</v>
      </c>
      <c r="E3280" t="s">
        <v>67</v>
      </c>
      <c r="F3280" t="s">
        <v>68</v>
      </c>
      <c r="H3280" s="15" t="s">
        <v>20</v>
      </c>
      <c r="I3280" s="1">
        <v>46301</v>
      </c>
      <c r="J3280" s="1">
        <v>46304</v>
      </c>
      <c r="K3280" s="1">
        <v>46304</v>
      </c>
      <c r="L3280" t="str">
        <f>IF(_xlfn.XLOOKUP(D3280, ABZ!A:A, ABZ!B:B, "", 0) = 0, "", _xlfn.XLOOKUP(D3280, ABZ!A:A, ABZ!B:B, "", 0))</f>
        <v>Corporate Communications</v>
      </c>
      <c r="N3280" t="s">
        <v>77</v>
      </c>
      <c r="O3280" t="s">
        <v>2010</v>
      </c>
    </row>
    <row r="3281" spans="1:15" x14ac:dyDescent="0.25">
      <c r="A3281" s="60" t="s">
        <v>2012</v>
      </c>
      <c r="B3281">
        <v>109</v>
      </c>
      <c r="D3281" t="s">
        <v>1445</v>
      </c>
      <c r="E3281" t="s">
        <v>65</v>
      </c>
      <c r="F3281" t="s">
        <v>66</v>
      </c>
      <c r="H3281" s="15" t="s">
        <v>20</v>
      </c>
      <c r="I3281" s="1">
        <v>46301</v>
      </c>
      <c r="J3281" s="1">
        <v>46304</v>
      </c>
      <c r="K3281" s="1">
        <v>46304</v>
      </c>
      <c r="L3281" t="str">
        <f>IF(_xlfn.XLOOKUP(D3281, ABZ!A:A, ABZ!B:B, "", 0) = 0, "", _xlfn.XLOOKUP(D3281, ABZ!A:A, ABZ!B:B, "", 0))</f>
        <v>Corporate Communications</v>
      </c>
      <c r="M3281" t="s">
        <v>30</v>
      </c>
      <c r="N3281" t="s">
        <v>77</v>
      </c>
      <c r="O3281" t="s">
        <v>2010</v>
      </c>
    </row>
    <row r="3282" spans="1:15" x14ac:dyDescent="0.25">
      <c r="A3282" s="60" t="s">
        <v>2013</v>
      </c>
      <c r="B3282">
        <v>109</v>
      </c>
      <c r="D3282" t="s">
        <v>1445</v>
      </c>
      <c r="E3282" t="s">
        <v>40</v>
      </c>
      <c r="F3282" t="s">
        <v>41</v>
      </c>
      <c r="H3282" s="15" t="s">
        <v>20</v>
      </c>
      <c r="I3282" s="1">
        <v>46301</v>
      </c>
      <c r="J3282" s="1">
        <v>46304</v>
      </c>
      <c r="K3282" s="1">
        <v>46304</v>
      </c>
      <c r="L3282" t="str">
        <f>IF(_xlfn.XLOOKUP(D3282, ABZ!A:A, ABZ!B:B, "", 0) = 0, "", _xlfn.XLOOKUP(D3282, ABZ!A:A, ABZ!B:B, "", 0))</f>
        <v>Corporate Communications</v>
      </c>
      <c r="M3282" t="s">
        <v>30</v>
      </c>
      <c r="N3282" t="s">
        <v>77</v>
      </c>
      <c r="O3282" t="s">
        <v>2010</v>
      </c>
    </row>
    <row r="3283" spans="1:15" x14ac:dyDescent="0.25">
      <c r="A3283" s="60" t="s">
        <v>2014</v>
      </c>
      <c r="B3283">
        <v>109</v>
      </c>
      <c r="D3283" t="s">
        <v>1445</v>
      </c>
      <c r="E3283" t="s">
        <v>69</v>
      </c>
      <c r="F3283" t="s">
        <v>89</v>
      </c>
      <c r="G3283" t="s">
        <v>70</v>
      </c>
      <c r="H3283" s="15" t="s">
        <v>20</v>
      </c>
      <c r="I3283" s="1">
        <v>46301</v>
      </c>
      <c r="J3283" s="1">
        <v>46304</v>
      </c>
      <c r="K3283" s="1">
        <v>46304</v>
      </c>
      <c r="L3283" t="str">
        <f>IF(_xlfn.XLOOKUP(D3283, ABZ!A:A, ABZ!B:B, "", 0) = 0, "", _xlfn.XLOOKUP(D3283, ABZ!A:A, ABZ!B:B, "", 0))</f>
        <v>Corporate Communications</v>
      </c>
      <c r="N3283" t="s">
        <v>77</v>
      </c>
      <c r="O3283" t="s">
        <v>2010</v>
      </c>
    </row>
    <row r="3284" spans="1:15" x14ac:dyDescent="0.25">
      <c r="A3284" s="59" t="s">
        <v>2015</v>
      </c>
      <c r="B3284">
        <v>231</v>
      </c>
      <c r="D3284" t="s">
        <v>1407</v>
      </c>
      <c r="E3284" t="s">
        <v>26</v>
      </c>
      <c r="F3284" t="s">
        <v>44</v>
      </c>
      <c r="H3284" s="15" t="s">
        <v>20</v>
      </c>
      <c r="I3284" s="1">
        <v>46302</v>
      </c>
      <c r="J3284" s="1">
        <v>46303</v>
      </c>
      <c r="K3284" s="1">
        <v>46304</v>
      </c>
      <c r="L3284" t="str">
        <f>IF(_xlfn.XLOOKUP(D3284, ABZ!A:A, ABZ!B:B, "", 0) = 0, "", _xlfn.XLOOKUP(D3284, ABZ!A:A, ABZ!B:B, "", 0))</f>
        <v>Channel Sales</v>
      </c>
      <c r="N3284" t="s">
        <v>31</v>
      </c>
      <c r="O3284" t="s">
        <v>2016</v>
      </c>
    </row>
    <row r="3285" spans="1:15" x14ac:dyDescent="0.25">
      <c r="A3285" s="60" t="s">
        <v>2017</v>
      </c>
      <c r="B3285">
        <v>12</v>
      </c>
      <c r="D3285" t="s">
        <v>1436</v>
      </c>
      <c r="E3285" t="s">
        <v>26</v>
      </c>
      <c r="F3285" t="s">
        <v>44</v>
      </c>
      <c r="H3285" s="15" t="s">
        <v>20</v>
      </c>
      <c r="I3285" s="1">
        <v>46302</v>
      </c>
      <c r="J3285" s="1">
        <v>46309</v>
      </c>
      <c r="K3285" s="1">
        <v>46309</v>
      </c>
      <c r="L3285" t="str">
        <f>IF(_xlfn.XLOOKUP(D3285, ABZ!A:A, ABZ!B:B, "", 0) = 0, "", _xlfn.XLOOKUP(D3285, ABZ!A:A, ABZ!B:B, "", 0))</f>
        <v>D2C Ecommerce</v>
      </c>
      <c r="M3285" t="s">
        <v>21</v>
      </c>
      <c r="N3285" t="s">
        <v>86</v>
      </c>
      <c r="O3285" t="s">
        <v>2018</v>
      </c>
    </row>
    <row r="3286" spans="1:15" x14ac:dyDescent="0.25">
      <c r="A3286" s="60" t="s">
        <v>2017</v>
      </c>
      <c r="B3286">
        <v>12</v>
      </c>
      <c r="D3286" t="s">
        <v>1436</v>
      </c>
      <c r="E3286" t="s">
        <v>67</v>
      </c>
      <c r="F3286" t="s">
        <v>88</v>
      </c>
      <c r="H3286" s="15" t="s">
        <v>20</v>
      </c>
      <c r="I3286" s="1">
        <v>46302</v>
      </c>
      <c r="J3286" s="1">
        <v>46309</v>
      </c>
      <c r="K3286" s="1">
        <v>46309</v>
      </c>
      <c r="L3286" t="str">
        <f>IF(_xlfn.XLOOKUP(D3286, ABZ!A:A, ABZ!B:B, "", 0) = 0, "", _xlfn.XLOOKUP(D3286, ABZ!A:A, ABZ!B:B, "", 0))</f>
        <v>D2C Ecommerce</v>
      </c>
      <c r="M3286" t="s">
        <v>21</v>
      </c>
      <c r="N3286" t="s">
        <v>86</v>
      </c>
      <c r="O3286" t="s">
        <v>2018</v>
      </c>
    </row>
    <row r="3287" spans="1:15" x14ac:dyDescent="0.25">
      <c r="A3287" s="60" t="s">
        <v>2017</v>
      </c>
      <c r="B3287">
        <v>12</v>
      </c>
      <c r="D3287" t="s">
        <v>1436</v>
      </c>
      <c r="E3287" t="s">
        <v>69</v>
      </c>
      <c r="F3287" t="s">
        <v>89</v>
      </c>
      <c r="G3287" t="s">
        <v>70</v>
      </c>
      <c r="H3287" s="15" t="s">
        <v>20</v>
      </c>
      <c r="I3287" s="1">
        <v>46302</v>
      </c>
      <c r="J3287" s="1">
        <v>46309</v>
      </c>
      <c r="K3287" s="1">
        <v>46309</v>
      </c>
      <c r="L3287" t="str">
        <f>IF(_xlfn.XLOOKUP(D3287, ABZ!A:A, ABZ!B:B, "", 0) = 0, "", _xlfn.XLOOKUP(D3287, ABZ!A:A, ABZ!B:B, "", 0))</f>
        <v>D2C Ecommerce</v>
      </c>
      <c r="M3287" t="s">
        <v>21</v>
      </c>
      <c r="N3287" t="s">
        <v>86</v>
      </c>
      <c r="O3287" t="s">
        <v>2018</v>
      </c>
    </row>
    <row r="3288" spans="1:15" x14ac:dyDescent="0.25">
      <c r="A3288" s="60" t="s">
        <v>2017</v>
      </c>
      <c r="B3288">
        <v>12</v>
      </c>
      <c r="D3288" t="s">
        <v>1436</v>
      </c>
      <c r="E3288" t="s">
        <v>65</v>
      </c>
      <c r="F3288" t="s">
        <v>66</v>
      </c>
      <c r="H3288" s="15" t="s">
        <v>20</v>
      </c>
      <c r="I3288" s="1">
        <v>46302</v>
      </c>
      <c r="J3288" s="1">
        <v>46309</v>
      </c>
      <c r="K3288" s="1">
        <v>46309</v>
      </c>
      <c r="L3288" t="str">
        <f>IF(_xlfn.XLOOKUP(D3288, ABZ!A:A, ABZ!B:B, "", 0) = 0, "", _xlfn.XLOOKUP(D3288, ABZ!A:A, ABZ!B:B, "", 0))</f>
        <v>D2C Ecommerce</v>
      </c>
      <c r="M3288" t="s">
        <v>21</v>
      </c>
      <c r="N3288" t="s">
        <v>86</v>
      </c>
      <c r="O3288" t="s">
        <v>2018</v>
      </c>
    </row>
    <row r="3289" spans="1:15" x14ac:dyDescent="0.25">
      <c r="A3289" s="60" t="s">
        <v>2017</v>
      </c>
      <c r="B3289">
        <v>12</v>
      </c>
      <c r="D3289" t="s">
        <v>1436</v>
      </c>
      <c r="E3289" t="s">
        <v>40</v>
      </c>
      <c r="F3289" t="s">
        <v>41</v>
      </c>
      <c r="H3289" s="15" t="s">
        <v>20</v>
      </c>
      <c r="I3289" s="1">
        <v>46302</v>
      </c>
      <c r="J3289" s="1">
        <v>46309</v>
      </c>
      <c r="K3289" s="1">
        <v>46309</v>
      </c>
      <c r="L3289" t="str">
        <f>IF(_xlfn.XLOOKUP(D3289, ABZ!A:A, ABZ!B:B, "", 0) = 0, "", _xlfn.XLOOKUP(D3289, ABZ!A:A, ABZ!B:B, "", 0))</f>
        <v>D2C Ecommerce</v>
      </c>
      <c r="M3289" t="s">
        <v>21</v>
      </c>
      <c r="N3289" t="s">
        <v>86</v>
      </c>
      <c r="O3289" t="s">
        <v>2018</v>
      </c>
    </row>
    <row r="3290" spans="1:15" x14ac:dyDescent="0.25">
      <c r="A3290" s="60" t="s">
        <v>2019</v>
      </c>
      <c r="B3290">
        <v>38</v>
      </c>
      <c r="D3290" t="s">
        <v>1610</v>
      </c>
      <c r="E3290" t="s">
        <v>26</v>
      </c>
      <c r="F3290" t="s">
        <v>57</v>
      </c>
      <c r="H3290" s="15" t="s">
        <v>20</v>
      </c>
      <c r="I3290" s="1">
        <v>46303</v>
      </c>
      <c r="J3290" s="1">
        <v>46303</v>
      </c>
      <c r="K3290" s="1">
        <v>46304</v>
      </c>
      <c r="L3290" t="str">
        <f>IF(_xlfn.XLOOKUP(D3290, ABZ!A:A, ABZ!B:B, "", 0) = 0, "", _xlfn.XLOOKUP(D3290, ABZ!A:A, ABZ!B:B, "", 0))</f>
        <v>Corporate Communications</v>
      </c>
      <c r="M3290" t="s">
        <v>30</v>
      </c>
      <c r="N3290" t="s">
        <v>77</v>
      </c>
      <c r="O3290" t="s">
        <v>2016</v>
      </c>
    </row>
    <row r="3291" spans="1:15" x14ac:dyDescent="0.25">
      <c r="A3291" s="59" t="s">
        <v>2020</v>
      </c>
      <c r="B3291">
        <v>131</v>
      </c>
      <c r="D3291" t="s">
        <v>1255</v>
      </c>
      <c r="E3291" t="s">
        <v>69</v>
      </c>
      <c r="F3291" t="s">
        <v>89</v>
      </c>
      <c r="G3291" t="s">
        <v>70</v>
      </c>
      <c r="H3291" s="15" t="s">
        <v>20</v>
      </c>
      <c r="I3291" s="1">
        <v>46303</v>
      </c>
      <c r="J3291" s="1">
        <v>46308</v>
      </c>
      <c r="K3291" s="1">
        <v>46308</v>
      </c>
      <c r="L3291" t="str">
        <f>IF(_xlfn.XLOOKUP(D3291, ABZ!A:A, ABZ!B:B, "", 0) = 0, "", _xlfn.XLOOKUP(D3291, ABZ!A:A, ABZ!B:B, "", 0))</f>
        <v>D2C Ecommerce</v>
      </c>
      <c r="M3291" t="s">
        <v>21</v>
      </c>
      <c r="N3291" t="s">
        <v>86</v>
      </c>
      <c r="O3291" t="s">
        <v>2018</v>
      </c>
    </row>
    <row r="3292" spans="1:15" x14ac:dyDescent="0.25">
      <c r="A3292" s="59" t="s">
        <v>2021</v>
      </c>
      <c r="B3292">
        <v>160</v>
      </c>
      <c r="D3292" t="s">
        <v>324</v>
      </c>
      <c r="E3292" t="s">
        <v>26</v>
      </c>
      <c r="F3292" t="s">
        <v>51</v>
      </c>
      <c r="G3292" t="s">
        <v>44</v>
      </c>
      <c r="H3292" s="15" t="s">
        <v>20</v>
      </c>
      <c r="I3292" s="1">
        <v>46304</v>
      </c>
      <c r="K3292" s="1">
        <v>46325</v>
      </c>
      <c r="L3292" t="str">
        <f>IF(_xlfn.XLOOKUP(D3292, ABZ!A:A, ABZ!B:B, "", 0) = 0, "", _xlfn.XLOOKUP(D3292, ABZ!A:A, ABZ!B:B, "", 0))</f>
        <v>Channel Sales</v>
      </c>
      <c r="M3292" t="s">
        <v>30</v>
      </c>
      <c r="N3292" t="s">
        <v>31</v>
      </c>
      <c r="O3292" t="s">
        <v>2022</v>
      </c>
    </row>
    <row r="3293" spans="1:15" x14ac:dyDescent="0.25">
      <c r="A3293" s="59" t="s">
        <v>2023</v>
      </c>
      <c r="B3293">
        <v>437</v>
      </c>
      <c r="D3293" t="s">
        <v>324</v>
      </c>
      <c r="E3293" t="s">
        <v>26</v>
      </c>
      <c r="F3293" t="s">
        <v>51</v>
      </c>
      <c r="H3293" s="15" t="s">
        <v>20</v>
      </c>
      <c r="I3293" s="1">
        <v>46304</v>
      </c>
      <c r="K3293" s="1">
        <v>46325</v>
      </c>
      <c r="L3293" t="str">
        <f>IF(_xlfn.XLOOKUP(D3293, ABZ!A:A, ABZ!B:B, "", 0) = 0, "", _xlfn.XLOOKUP(D3293, ABZ!A:A, ABZ!B:B, "", 0))</f>
        <v>Channel Sales</v>
      </c>
      <c r="M3293" t="s">
        <v>30</v>
      </c>
      <c r="N3293" t="s">
        <v>31</v>
      </c>
      <c r="O3293" t="s">
        <v>2022</v>
      </c>
    </row>
    <row r="3294" spans="1:15" x14ac:dyDescent="0.25">
      <c r="A3294" s="59" t="s">
        <v>2024</v>
      </c>
      <c r="B3294">
        <v>783</v>
      </c>
      <c r="D3294" t="s">
        <v>324</v>
      </c>
      <c r="E3294" t="s">
        <v>26</v>
      </c>
      <c r="F3294" t="s">
        <v>51</v>
      </c>
      <c r="G3294" t="s">
        <v>44</v>
      </c>
      <c r="H3294" s="15" t="s">
        <v>20</v>
      </c>
      <c r="I3294" s="1">
        <v>46304</v>
      </c>
      <c r="K3294" s="1">
        <v>46325</v>
      </c>
      <c r="L3294" t="str">
        <f>IF(_xlfn.XLOOKUP(D3294, ABZ!A:A, ABZ!B:B, "", 0) = 0, "", _xlfn.XLOOKUP(D3294, ABZ!A:A, ABZ!B:B, "", 0))</f>
        <v>Channel Sales</v>
      </c>
      <c r="M3294" t="s">
        <v>1644</v>
      </c>
      <c r="N3294" t="s">
        <v>31</v>
      </c>
      <c r="O3294" t="s">
        <v>2022</v>
      </c>
    </row>
    <row r="3295" spans="1:15" x14ac:dyDescent="0.25">
      <c r="A3295" s="59" t="s">
        <v>2025</v>
      </c>
      <c r="B3295">
        <v>414</v>
      </c>
      <c r="D3295" t="s">
        <v>324</v>
      </c>
      <c r="E3295" t="s">
        <v>26</v>
      </c>
      <c r="F3295" t="s">
        <v>51</v>
      </c>
      <c r="G3295" t="s">
        <v>44</v>
      </c>
      <c r="H3295" s="15" t="s">
        <v>20</v>
      </c>
      <c r="I3295" s="1">
        <v>46304</v>
      </c>
      <c r="K3295" s="1">
        <v>46325</v>
      </c>
      <c r="L3295" t="str">
        <f>IF(_xlfn.XLOOKUP(D3295, ABZ!A:A, ABZ!B:B, "", 0) = 0, "", _xlfn.XLOOKUP(D3295, ABZ!A:A, ABZ!B:B, "", 0))</f>
        <v>Channel Sales</v>
      </c>
      <c r="M3295" t="s">
        <v>30</v>
      </c>
      <c r="N3295" t="s">
        <v>31</v>
      </c>
      <c r="O3295" t="s">
        <v>2022</v>
      </c>
    </row>
    <row r="3296" spans="1:15" x14ac:dyDescent="0.25">
      <c r="A3296" s="59" t="s">
        <v>2026</v>
      </c>
      <c r="B3296">
        <v>553</v>
      </c>
      <c r="D3296" t="s">
        <v>324</v>
      </c>
      <c r="E3296" t="s">
        <v>26</v>
      </c>
      <c r="F3296" t="s">
        <v>51</v>
      </c>
      <c r="G3296" t="s">
        <v>44</v>
      </c>
      <c r="H3296" s="15" t="s">
        <v>20</v>
      </c>
      <c r="I3296" s="1">
        <v>46304</v>
      </c>
      <c r="K3296" s="1">
        <v>46325</v>
      </c>
      <c r="L3296" t="str">
        <f>IF(_xlfn.XLOOKUP(D3296, ABZ!A:A, ABZ!B:B, "", 0) = 0, "", _xlfn.XLOOKUP(D3296, ABZ!A:A, ABZ!B:B, "", 0))</f>
        <v>Channel Sales</v>
      </c>
      <c r="M3296" t="s">
        <v>30</v>
      </c>
      <c r="N3296" t="s">
        <v>31</v>
      </c>
      <c r="O3296" t="s">
        <v>2022</v>
      </c>
    </row>
    <row r="3297" spans="1:15" x14ac:dyDescent="0.25">
      <c r="A3297" s="59" t="s">
        <v>2027</v>
      </c>
      <c r="B3297">
        <v>398</v>
      </c>
      <c r="D3297" t="s">
        <v>324</v>
      </c>
      <c r="E3297" t="s">
        <v>26</v>
      </c>
      <c r="F3297" t="s">
        <v>51</v>
      </c>
      <c r="G3297" t="s">
        <v>44</v>
      </c>
      <c r="H3297" s="15" t="s">
        <v>20</v>
      </c>
      <c r="I3297" s="1">
        <v>46304</v>
      </c>
      <c r="K3297" s="1">
        <v>46325</v>
      </c>
      <c r="L3297" t="str">
        <f>IF(_xlfn.XLOOKUP(D3297, ABZ!A:A, ABZ!B:B, "", 0) = 0, "", _xlfn.XLOOKUP(D3297, ABZ!A:A, ABZ!B:B, "", 0))</f>
        <v>Channel Sales</v>
      </c>
      <c r="M3297" t="s">
        <v>30</v>
      </c>
      <c r="N3297" t="s">
        <v>31</v>
      </c>
      <c r="O3297" t="s">
        <v>2022</v>
      </c>
    </row>
    <row r="3298" spans="1:15" x14ac:dyDescent="0.25">
      <c r="A3298" s="59" t="s">
        <v>2028</v>
      </c>
      <c r="B3298">
        <v>573</v>
      </c>
      <c r="D3298" t="s">
        <v>324</v>
      </c>
      <c r="E3298" t="s">
        <v>26</v>
      </c>
      <c r="F3298" t="s">
        <v>51</v>
      </c>
      <c r="G3298" t="s">
        <v>44</v>
      </c>
      <c r="H3298" s="15" t="s">
        <v>20</v>
      </c>
      <c r="I3298" s="1">
        <v>46304</v>
      </c>
      <c r="K3298" s="1">
        <v>46325</v>
      </c>
      <c r="L3298" t="str">
        <f>IF(_xlfn.XLOOKUP(D3298, ABZ!A:A, ABZ!B:B, "", 0) = 0, "", _xlfn.XLOOKUP(D3298, ABZ!A:A, ABZ!B:B, "", 0))</f>
        <v>Channel Sales</v>
      </c>
      <c r="N3298" t="s">
        <v>31</v>
      </c>
      <c r="O3298" t="s">
        <v>2022</v>
      </c>
    </row>
    <row r="3299" spans="1:15" x14ac:dyDescent="0.25">
      <c r="A3299" s="59" t="s">
        <v>2029</v>
      </c>
      <c r="B3299">
        <v>230</v>
      </c>
      <c r="D3299" t="s">
        <v>324</v>
      </c>
      <c r="E3299" t="s">
        <v>26</v>
      </c>
      <c r="F3299" t="s">
        <v>51</v>
      </c>
      <c r="H3299" s="15" t="s">
        <v>20</v>
      </c>
      <c r="I3299" s="1">
        <v>46304</v>
      </c>
      <c r="K3299" s="1">
        <v>46325</v>
      </c>
      <c r="L3299" t="str">
        <f>IF(_xlfn.XLOOKUP(D3299, ABZ!A:A, ABZ!B:B, "", 0) = 0, "", _xlfn.XLOOKUP(D3299, ABZ!A:A, ABZ!B:B, "", 0))</f>
        <v>Channel Sales</v>
      </c>
      <c r="M3299" t="s">
        <v>30</v>
      </c>
      <c r="N3299" t="s">
        <v>31</v>
      </c>
      <c r="O3299" t="s">
        <v>2022</v>
      </c>
    </row>
    <row r="3300" spans="1:15" x14ac:dyDescent="0.25">
      <c r="A3300" s="59" t="s">
        <v>2030</v>
      </c>
      <c r="B3300">
        <v>202</v>
      </c>
      <c r="D3300" t="s">
        <v>324</v>
      </c>
      <c r="E3300" t="s">
        <v>26</v>
      </c>
      <c r="F3300" t="s">
        <v>51</v>
      </c>
      <c r="G3300" t="s">
        <v>44</v>
      </c>
      <c r="H3300" s="15" t="s">
        <v>20</v>
      </c>
      <c r="I3300" s="1">
        <v>46304</v>
      </c>
      <c r="K3300" s="1">
        <v>46325</v>
      </c>
      <c r="L3300" t="str">
        <f>IF(_xlfn.XLOOKUP(D3300, ABZ!A:A, ABZ!B:B, "", 0) = 0, "", _xlfn.XLOOKUP(D3300, ABZ!A:A, ABZ!B:B, "", 0))</f>
        <v>Channel Sales</v>
      </c>
      <c r="M3300" t="s">
        <v>30</v>
      </c>
      <c r="N3300" t="s">
        <v>31</v>
      </c>
      <c r="O3300" t="s">
        <v>2022</v>
      </c>
    </row>
    <row r="3301" spans="1:15" x14ac:dyDescent="0.25">
      <c r="A3301" s="59" t="s">
        <v>2031</v>
      </c>
      <c r="B3301">
        <v>388</v>
      </c>
      <c r="D3301" t="s">
        <v>324</v>
      </c>
      <c r="E3301" t="s">
        <v>26</v>
      </c>
      <c r="F3301" t="s">
        <v>51</v>
      </c>
      <c r="H3301" s="15" t="s">
        <v>20</v>
      </c>
      <c r="I3301" s="1">
        <v>46304</v>
      </c>
      <c r="K3301" s="1">
        <v>46325</v>
      </c>
      <c r="L3301" t="str">
        <f>IF(_xlfn.XLOOKUP(D3301, ABZ!A:A, ABZ!B:B, "", 0) = 0, "", _xlfn.XLOOKUP(D3301, ABZ!A:A, ABZ!B:B, "", 0))</f>
        <v>Channel Sales</v>
      </c>
      <c r="M3301" t="s">
        <v>30</v>
      </c>
      <c r="N3301" t="s">
        <v>31</v>
      </c>
      <c r="O3301" t="s">
        <v>2022</v>
      </c>
    </row>
    <row r="3302" spans="1:15" x14ac:dyDescent="0.25">
      <c r="A3302" s="59" t="s">
        <v>2032</v>
      </c>
      <c r="B3302">
        <v>443</v>
      </c>
      <c r="D3302" t="s">
        <v>324</v>
      </c>
      <c r="E3302" t="s">
        <v>26</v>
      </c>
      <c r="F3302" t="s">
        <v>51</v>
      </c>
      <c r="H3302" s="15" t="s">
        <v>20</v>
      </c>
      <c r="I3302" s="1">
        <v>46304</v>
      </c>
      <c r="K3302" s="1">
        <v>46325</v>
      </c>
      <c r="L3302" t="str">
        <f>IF(_xlfn.XLOOKUP(D3302, ABZ!A:A, ABZ!B:B, "", 0) = 0, "", _xlfn.XLOOKUP(D3302, ABZ!A:A, ABZ!B:B, "", 0))</f>
        <v>Channel Sales</v>
      </c>
      <c r="M3302" t="s">
        <v>30</v>
      </c>
      <c r="N3302" t="s">
        <v>31</v>
      </c>
      <c r="O3302" t="s">
        <v>2022</v>
      </c>
    </row>
    <row r="3303" spans="1:15" x14ac:dyDescent="0.25">
      <c r="A3303" s="59" t="s">
        <v>2033</v>
      </c>
      <c r="B3303">
        <v>451</v>
      </c>
      <c r="D3303" t="s">
        <v>324</v>
      </c>
      <c r="E3303" t="s">
        <v>26</v>
      </c>
      <c r="F3303" t="s">
        <v>51</v>
      </c>
      <c r="G3303" t="s">
        <v>44</v>
      </c>
      <c r="H3303" s="15" t="s">
        <v>20</v>
      </c>
      <c r="I3303" s="1">
        <v>46304</v>
      </c>
      <c r="K3303" s="1">
        <v>46325</v>
      </c>
      <c r="L3303" t="str">
        <f>IF(_xlfn.XLOOKUP(D3303, ABZ!A:A, ABZ!B:B, "", 0) = 0, "", _xlfn.XLOOKUP(D3303, ABZ!A:A, ABZ!B:B, "", 0))</f>
        <v>Channel Sales</v>
      </c>
      <c r="M3303" t="s">
        <v>1644</v>
      </c>
      <c r="N3303" t="s">
        <v>31</v>
      </c>
      <c r="O3303" t="s">
        <v>2034</v>
      </c>
    </row>
    <row r="3304" spans="1:15" x14ac:dyDescent="0.25">
      <c r="A3304" s="59" t="s">
        <v>2035</v>
      </c>
      <c r="B3304">
        <v>436</v>
      </c>
      <c r="D3304" t="s">
        <v>324</v>
      </c>
      <c r="E3304" t="s">
        <v>26</v>
      </c>
      <c r="F3304" t="s">
        <v>51</v>
      </c>
      <c r="G3304" t="s">
        <v>44</v>
      </c>
      <c r="H3304" s="15" t="s">
        <v>20</v>
      </c>
      <c r="I3304" s="1">
        <v>46304</v>
      </c>
      <c r="K3304" s="1">
        <v>46325</v>
      </c>
      <c r="L3304" t="str">
        <f>IF(_xlfn.XLOOKUP(D3304, ABZ!A:A, ABZ!B:B, "", 0) = 0, "", _xlfn.XLOOKUP(D3304, ABZ!A:A, ABZ!B:B, "", 0))</f>
        <v>Channel Sales</v>
      </c>
      <c r="M3304" t="s">
        <v>30</v>
      </c>
      <c r="N3304" t="s">
        <v>31</v>
      </c>
      <c r="O3304" t="s">
        <v>2034</v>
      </c>
    </row>
    <row r="3305" spans="1:15" x14ac:dyDescent="0.25">
      <c r="A3305" s="59" t="s">
        <v>2036</v>
      </c>
      <c r="B3305">
        <v>453</v>
      </c>
      <c r="D3305" t="s">
        <v>324</v>
      </c>
      <c r="E3305" t="s">
        <v>26</v>
      </c>
      <c r="F3305" t="s">
        <v>51</v>
      </c>
      <c r="G3305" t="s">
        <v>44</v>
      </c>
      <c r="H3305" s="15" t="s">
        <v>20</v>
      </c>
      <c r="I3305" s="1">
        <v>46304</v>
      </c>
      <c r="K3305" s="1">
        <v>46325</v>
      </c>
      <c r="L3305" t="str">
        <f>IF(_xlfn.XLOOKUP(D3305, ABZ!A:A, ABZ!B:B, "", 0) = 0, "", _xlfn.XLOOKUP(D3305, ABZ!A:A, ABZ!B:B, "", 0))</f>
        <v>Channel Sales</v>
      </c>
      <c r="M3305" t="s">
        <v>30</v>
      </c>
      <c r="N3305" t="s">
        <v>31</v>
      </c>
      <c r="O3305" t="s">
        <v>2034</v>
      </c>
    </row>
    <row r="3306" spans="1:15" x14ac:dyDescent="0.25">
      <c r="A3306" s="59" t="s">
        <v>2037</v>
      </c>
      <c r="B3306">
        <v>647</v>
      </c>
      <c r="D3306" t="s">
        <v>324</v>
      </c>
      <c r="E3306" t="s">
        <v>26</v>
      </c>
      <c r="F3306" t="s">
        <v>51</v>
      </c>
      <c r="H3306" s="15" t="s">
        <v>20</v>
      </c>
      <c r="I3306" s="1">
        <v>46304</v>
      </c>
      <c r="K3306" s="1">
        <v>46325</v>
      </c>
      <c r="L3306" t="str">
        <f>IF(_xlfn.XLOOKUP(D3306, ABZ!A:A, ABZ!B:B, "", 0) = 0, "", _xlfn.XLOOKUP(D3306, ABZ!A:A, ABZ!B:B, "", 0))</f>
        <v>Channel Sales</v>
      </c>
      <c r="M3306" t="s">
        <v>30</v>
      </c>
      <c r="N3306" t="s">
        <v>31</v>
      </c>
      <c r="O3306" t="s">
        <v>2034</v>
      </c>
    </row>
    <row r="3307" spans="1:15" x14ac:dyDescent="0.25">
      <c r="A3307" s="59" t="s">
        <v>2038</v>
      </c>
      <c r="B3307">
        <v>760</v>
      </c>
      <c r="D3307" t="s">
        <v>324</v>
      </c>
      <c r="E3307" t="s">
        <v>26</v>
      </c>
      <c r="F3307" t="s">
        <v>51</v>
      </c>
      <c r="G3307" t="s">
        <v>44</v>
      </c>
      <c r="H3307" s="15" t="s">
        <v>20</v>
      </c>
      <c r="I3307" s="1">
        <v>46304</v>
      </c>
      <c r="K3307" s="1">
        <v>46325</v>
      </c>
      <c r="L3307" t="str">
        <f>IF(_xlfn.XLOOKUP(D3307, ABZ!A:A, ABZ!B:B, "", 0) = 0, "", _xlfn.XLOOKUP(D3307, ABZ!A:A, ABZ!B:B, "", 0))</f>
        <v>Channel Sales</v>
      </c>
      <c r="M3307" t="s">
        <v>30</v>
      </c>
      <c r="N3307" t="s">
        <v>31</v>
      </c>
      <c r="O3307" t="s">
        <v>2034</v>
      </c>
    </row>
    <row r="3308" spans="1:15" x14ac:dyDescent="0.25">
      <c r="A3308" s="59" t="s">
        <v>2039</v>
      </c>
      <c r="B3308">
        <v>494</v>
      </c>
      <c r="D3308" t="s">
        <v>324</v>
      </c>
      <c r="E3308" t="s">
        <v>26</v>
      </c>
      <c r="F3308" t="s">
        <v>51</v>
      </c>
      <c r="H3308" s="15" t="s">
        <v>20</v>
      </c>
      <c r="I3308" s="1">
        <v>46304</v>
      </c>
      <c r="K3308" s="1">
        <v>46325</v>
      </c>
      <c r="L3308" t="str">
        <f>IF(_xlfn.XLOOKUP(D3308, ABZ!A:A, ABZ!B:B, "", 0) = 0, "", _xlfn.XLOOKUP(D3308, ABZ!A:A, ABZ!B:B, "", 0))</f>
        <v>Channel Sales</v>
      </c>
      <c r="M3308" t="s">
        <v>30</v>
      </c>
      <c r="N3308" t="s">
        <v>31</v>
      </c>
      <c r="O3308" t="s">
        <v>2034</v>
      </c>
    </row>
    <row r="3309" spans="1:15" x14ac:dyDescent="0.25">
      <c r="A3309" s="59" t="s">
        <v>2040</v>
      </c>
      <c r="B3309">
        <v>249</v>
      </c>
      <c r="D3309" t="s">
        <v>324</v>
      </c>
      <c r="E3309" t="s">
        <v>26</v>
      </c>
      <c r="F3309" t="s">
        <v>51</v>
      </c>
      <c r="G3309" t="s">
        <v>44</v>
      </c>
      <c r="H3309" s="15" t="s">
        <v>20</v>
      </c>
      <c r="I3309" s="1">
        <v>46304</v>
      </c>
      <c r="K3309" s="1">
        <v>46325</v>
      </c>
      <c r="L3309" t="str">
        <f>IF(_xlfn.XLOOKUP(D3309, ABZ!A:A, ABZ!B:B, "", 0) = 0, "", _xlfn.XLOOKUP(D3309, ABZ!A:A, ABZ!B:B, "", 0))</f>
        <v>Channel Sales</v>
      </c>
      <c r="M3309" t="s">
        <v>30</v>
      </c>
      <c r="N3309" t="s">
        <v>31</v>
      </c>
      <c r="O3309" t="s">
        <v>2034</v>
      </c>
    </row>
    <row r="3310" spans="1:15" x14ac:dyDescent="0.25">
      <c r="A3310" s="59" t="s">
        <v>2041</v>
      </c>
      <c r="B3310">
        <v>263</v>
      </c>
      <c r="D3310" t="s">
        <v>324</v>
      </c>
      <c r="E3310" t="s">
        <v>26</v>
      </c>
      <c r="F3310" t="s">
        <v>51</v>
      </c>
      <c r="G3310" t="s">
        <v>44</v>
      </c>
      <c r="H3310" s="15" t="s">
        <v>20</v>
      </c>
      <c r="I3310" s="1">
        <v>46304</v>
      </c>
      <c r="K3310" s="1">
        <v>46325</v>
      </c>
      <c r="L3310" t="str">
        <f>IF(_xlfn.XLOOKUP(D3310, ABZ!A:A, ABZ!B:B, "", 0) = 0, "", _xlfn.XLOOKUP(D3310, ABZ!A:A, ABZ!B:B, "", 0))</f>
        <v>Channel Sales</v>
      </c>
      <c r="M3310" t="s">
        <v>30</v>
      </c>
      <c r="N3310" t="s">
        <v>31</v>
      </c>
      <c r="O3310" t="s">
        <v>2034</v>
      </c>
    </row>
    <row r="3311" spans="1:15" x14ac:dyDescent="0.25">
      <c r="A3311" s="59" t="s">
        <v>2042</v>
      </c>
      <c r="B3311">
        <v>571</v>
      </c>
      <c r="D3311" t="s">
        <v>324</v>
      </c>
      <c r="E3311" t="s">
        <v>26</v>
      </c>
      <c r="F3311" t="s">
        <v>51</v>
      </c>
      <c r="G3311" t="s">
        <v>44</v>
      </c>
      <c r="H3311" s="15" t="s">
        <v>20</v>
      </c>
      <c r="I3311" s="1">
        <v>46304</v>
      </c>
      <c r="K3311" s="1">
        <v>46325</v>
      </c>
      <c r="L3311" t="str">
        <f>IF(_xlfn.XLOOKUP(D3311, ABZ!A:A, ABZ!B:B, "", 0) = 0, "", _xlfn.XLOOKUP(D3311, ABZ!A:A, ABZ!B:B, "", 0))</f>
        <v>Channel Sales</v>
      </c>
      <c r="N3311" t="s">
        <v>31</v>
      </c>
      <c r="O3311" t="s">
        <v>2034</v>
      </c>
    </row>
    <row r="3312" spans="1:15" x14ac:dyDescent="0.25">
      <c r="A3312" s="59" t="s">
        <v>2043</v>
      </c>
      <c r="B3312">
        <v>714</v>
      </c>
      <c r="D3312" t="s">
        <v>324</v>
      </c>
      <c r="E3312" t="s">
        <v>26</v>
      </c>
      <c r="F3312" t="s">
        <v>51</v>
      </c>
      <c r="G3312" t="s">
        <v>44</v>
      </c>
      <c r="H3312" s="15" t="s">
        <v>20</v>
      </c>
      <c r="I3312" s="1">
        <v>46304</v>
      </c>
      <c r="K3312" s="1">
        <v>46325</v>
      </c>
      <c r="L3312" t="str">
        <f>IF(_xlfn.XLOOKUP(D3312, ABZ!A:A, ABZ!B:B, "", 0) = 0, "", _xlfn.XLOOKUP(D3312, ABZ!A:A, ABZ!B:B, "", 0))</f>
        <v>Channel Sales</v>
      </c>
      <c r="M3312" t="s">
        <v>2044</v>
      </c>
      <c r="N3312" t="s">
        <v>31</v>
      </c>
      <c r="O3312" t="s">
        <v>2045</v>
      </c>
    </row>
    <row r="3313" spans="1:15" x14ac:dyDescent="0.25">
      <c r="A3313" s="59" t="s">
        <v>2046</v>
      </c>
      <c r="B3313">
        <v>244</v>
      </c>
      <c r="D3313" t="s">
        <v>324</v>
      </c>
      <c r="E3313" t="s">
        <v>26</v>
      </c>
      <c r="F3313" t="s">
        <v>51</v>
      </c>
      <c r="G3313" t="s">
        <v>44</v>
      </c>
      <c r="H3313" s="15" t="s">
        <v>20</v>
      </c>
      <c r="I3313" s="1">
        <v>46304</v>
      </c>
      <c r="K3313" s="1">
        <v>46325</v>
      </c>
      <c r="L3313" t="str">
        <f>IF(_xlfn.XLOOKUP(D3313, ABZ!A:A, ABZ!B:B, "", 0) = 0, "", _xlfn.XLOOKUP(D3313, ABZ!A:A, ABZ!B:B, "", 0))</f>
        <v>Channel Sales</v>
      </c>
      <c r="M3313" t="s">
        <v>30</v>
      </c>
      <c r="N3313" t="s">
        <v>31</v>
      </c>
      <c r="O3313" t="s">
        <v>2045</v>
      </c>
    </row>
    <row r="3314" spans="1:15" x14ac:dyDescent="0.25">
      <c r="A3314" s="59" t="s">
        <v>2047</v>
      </c>
      <c r="B3314">
        <v>799</v>
      </c>
      <c r="D3314" t="s">
        <v>324</v>
      </c>
      <c r="E3314" t="s">
        <v>26</v>
      </c>
      <c r="F3314" t="s">
        <v>57</v>
      </c>
      <c r="G3314" t="s">
        <v>44</v>
      </c>
      <c r="H3314" s="15" t="s">
        <v>20</v>
      </c>
      <c r="I3314" s="1">
        <v>46304</v>
      </c>
      <c r="K3314" s="1">
        <v>46325</v>
      </c>
      <c r="L3314" t="str">
        <f>IF(_xlfn.XLOOKUP(D3314, ABZ!A:A, ABZ!B:B, "", 0) = 0, "", _xlfn.XLOOKUP(D3314, ABZ!A:A, ABZ!B:B, "", 0))</f>
        <v>Channel Sales</v>
      </c>
      <c r="M3314" t="s">
        <v>1644</v>
      </c>
      <c r="N3314" t="s">
        <v>31</v>
      </c>
      <c r="O3314" t="s">
        <v>2045</v>
      </c>
    </row>
    <row r="3315" spans="1:15" x14ac:dyDescent="0.25">
      <c r="A3315" s="59" t="s">
        <v>2048</v>
      </c>
      <c r="B3315">
        <v>798</v>
      </c>
      <c r="D3315" t="s">
        <v>324</v>
      </c>
      <c r="E3315" t="s">
        <v>26</v>
      </c>
      <c r="F3315" t="s">
        <v>57</v>
      </c>
      <c r="G3315" t="s">
        <v>44</v>
      </c>
      <c r="H3315" s="15" t="s">
        <v>20</v>
      </c>
      <c r="I3315" s="1">
        <v>46304</v>
      </c>
      <c r="K3315" s="1">
        <v>46325</v>
      </c>
      <c r="L3315" t="str">
        <f>IF(_xlfn.XLOOKUP(D3315, ABZ!A:A, ABZ!B:B, "", 0) = 0, "", _xlfn.XLOOKUP(D3315, ABZ!A:A, ABZ!B:B, "", 0))</f>
        <v>Channel Sales</v>
      </c>
      <c r="M3315" t="s">
        <v>1644</v>
      </c>
      <c r="N3315" t="s">
        <v>31</v>
      </c>
      <c r="O3315" t="s">
        <v>2045</v>
      </c>
    </row>
    <row r="3316" spans="1:15" x14ac:dyDescent="0.25">
      <c r="A3316" s="59" t="s">
        <v>2049</v>
      </c>
      <c r="B3316">
        <v>733</v>
      </c>
      <c r="D3316" t="s">
        <v>324</v>
      </c>
      <c r="E3316" t="s">
        <v>26</v>
      </c>
      <c r="F3316" t="s">
        <v>57</v>
      </c>
      <c r="G3316" t="s">
        <v>44</v>
      </c>
      <c r="H3316" s="15" t="s">
        <v>20</v>
      </c>
      <c r="I3316" s="1">
        <v>46304</v>
      </c>
      <c r="K3316" s="1">
        <v>46325</v>
      </c>
      <c r="L3316" t="str">
        <f>IF(_xlfn.XLOOKUP(D3316, ABZ!A:A, ABZ!B:B, "", 0) = 0, "", _xlfn.XLOOKUP(D3316, ABZ!A:A, ABZ!B:B, "", 0))</f>
        <v>Channel Sales</v>
      </c>
      <c r="M3316" t="s">
        <v>1644</v>
      </c>
      <c r="N3316" t="s">
        <v>31</v>
      </c>
      <c r="O3316" t="s">
        <v>2045</v>
      </c>
    </row>
    <row r="3317" spans="1:15" x14ac:dyDescent="0.25">
      <c r="A3317" s="59" t="s">
        <v>2050</v>
      </c>
      <c r="B3317">
        <v>410</v>
      </c>
      <c r="D3317" t="s">
        <v>324</v>
      </c>
      <c r="E3317" t="s">
        <v>26</v>
      </c>
      <c r="F3317" t="s">
        <v>57</v>
      </c>
      <c r="G3317" t="s">
        <v>44</v>
      </c>
      <c r="H3317" s="15" t="s">
        <v>20</v>
      </c>
      <c r="I3317" s="1">
        <v>46304</v>
      </c>
      <c r="K3317" s="1">
        <v>46325</v>
      </c>
      <c r="L3317" t="str">
        <f>IF(_xlfn.XLOOKUP(D3317, ABZ!A:A, ABZ!B:B, "", 0) = 0, "", _xlfn.XLOOKUP(D3317, ABZ!A:A, ABZ!B:B, "", 0))</f>
        <v>Channel Sales</v>
      </c>
      <c r="M3317" t="s">
        <v>1644</v>
      </c>
      <c r="N3317" t="s">
        <v>31</v>
      </c>
      <c r="O3317" t="s">
        <v>2045</v>
      </c>
    </row>
    <row r="3318" spans="1:15" x14ac:dyDescent="0.25">
      <c r="A3318" s="59" t="s">
        <v>2051</v>
      </c>
      <c r="B3318">
        <v>366</v>
      </c>
      <c r="D3318" t="s">
        <v>324</v>
      </c>
      <c r="E3318" t="s">
        <v>26</v>
      </c>
      <c r="F3318" t="s">
        <v>57</v>
      </c>
      <c r="G3318" t="s">
        <v>44</v>
      </c>
      <c r="H3318" s="15" t="s">
        <v>20</v>
      </c>
      <c r="I3318" s="1">
        <v>46304</v>
      </c>
      <c r="K3318" s="1">
        <v>46325</v>
      </c>
      <c r="L3318" t="str">
        <f>IF(_xlfn.XLOOKUP(D3318, ABZ!A:A, ABZ!B:B, "", 0) = 0, "", _xlfn.XLOOKUP(D3318, ABZ!A:A, ABZ!B:B, "", 0))</f>
        <v>Channel Sales</v>
      </c>
      <c r="N3318" t="s">
        <v>31</v>
      </c>
      <c r="O3318" t="s">
        <v>2052</v>
      </c>
    </row>
    <row r="3319" spans="1:15" x14ac:dyDescent="0.25">
      <c r="A3319" s="59" t="s">
        <v>2053</v>
      </c>
      <c r="B3319">
        <v>267</v>
      </c>
      <c r="D3319" t="s">
        <v>324</v>
      </c>
      <c r="E3319" t="s">
        <v>26</v>
      </c>
      <c r="F3319" t="s">
        <v>57</v>
      </c>
      <c r="G3319" t="s">
        <v>44</v>
      </c>
      <c r="H3319" s="15" t="s">
        <v>20</v>
      </c>
      <c r="I3319" s="1">
        <v>46304</v>
      </c>
      <c r="K3319" s="1">
        <v>46325</v>
      </c>
      <c r="L3319" t="str">
        <f>IF(_xlfn.XLOOKUP(D3319, ABZ!A:A, ABZ!B:B, "", 0) = 0, "", _xlfn.XLOOKUP(D3319, ABZ!A:A, ABZ!B:B, "", 0))</f>
        <v>Channel Sales</v>
      </c>
      <c r="N3319" t="s">
        <v>31</v>
      </c>
      <c r="O3319" t="s">
        <v>2052</v>
      </c>
    </row>
    <row r="3320" spans="1:15" x14ac:dyDescent="0.25">
      <c r="A3320" s="59" t="s">
        <v>2054</v>
      </c>
      <c r="B3320">
        <v>705</v>
      </c>
      <c r="D3320" t="s">
        <v>324</v>
      </c>
      <c r="E3320" t="s">
        <v>26</v>
      </c>
      <c r="F3320" t="s">
        <v>57</v>
      </c>
      <c r="G3320" t="s">
        <v>44</v>
      </c>
      <c r="H3320" s="15" t="s">
        <v>20</v>
      </c>
      <c r="I3320" s="1">
        <v>46304</v>
      </c>
      <c r="K3320" s="1">
        <v>46325</v>
      </c>
      <c r="L3320" t="str">
        <f>IF(_xlfn.XLOOKUP(D3320, ABZ!A:A, ABZ!B:B, "", 0) = 0, "", _xlfn.XLOOKUP(D3320, ABZ!A:A, ABZ!B:B, "", 0))</f>
        <v>Channel Sales</v>
      </c>
      <c r="N3320" t="s">
        <v>31</v>
      </c>
      <c r="O3320" t="s">
        <v>2052</v>
      </c>
    </row>
    <row r="3321" spans="1:15" x14ac:dyDescent="0.25">
      <c r="A3321" s="59" t="s">
        <v>2055</v>
      </c>
      <c r="B3321">
        <v>488</v>
      </c>
      <c r="D3321" t="s">
        <v>324</v>
      </c>
      <c r="E3321" t="s">
        <v>26</v>
      </c>
      <c r="F3321" t="s">
        <v>57</v>
      </c>
      <c r="G3321" t="s">
        <v>44</v>
      </c>
      <c r="H3321" s="15" t="s">
        <v>20</v>
      </c>
      <c r="I3321" s="1">
        <v>46304</v>
      </c>
      <c r="K3321" s="1">
        <v>46325</v>
      </c>
      <c r="L3321" t="str">
        <f>IF(_xlfn.XLOOKUP(D3321, ABZ!A:A, ABZ!B:B, "", 0) = 0, "", _xlfn.XLOOKUP(D3321, ABZ!A:A, ABZ!B:B, "", 0))</f>
        <v>Channel Sales</v>
      </c>
      <c r="N3321" t="s">
        <v>31</v>
      </c>
      <c r="O3321" t="s">
        <v>2052</v>
      </c>
    </row>
    <row r="3322" spans="1:15" x14ac:dyDescent="0.25">
      <c r="A3322" s="59" t="s">
        <v>2056</v>
      </c>
      <c r="B3322">
        <v>413</v>
      </c>
      <c r="D3322" t="s">
        <v>324</v>
      </c>
      <c r="E3322" t="s">
        <v>26</v>
      </c>
      <c r="F3322" t="s">
        <v>57</v>
      </c>
      <c r="G3322" t="s">
        <v>44</v>
      </c>
      <c r="H3322" s="15" t="s">
        <v>20</v>
      </c>
      <c r="I3322" s="1">
        <v>46304</v>
      </c>
      <c r="K3322" s="1">
        <v>46325</v>
      </c>
      <c r="L3322" t="str">
        <f>IF(_xlfn.XLOOKUP(D3322, ABZ!A:A, ABZ!B:B, "", 0) = 0, "", _xlfn.XLOOKUP(D3322, ABZ!A:A, ABZ!B:B, "", 0))</f>
        <v>Channel Sales</v>
      </c>
      <c r="N3322" t="s">
        <v>31</v>
      </c>
      <c r="O3322" t="s">
        <v>2052</v>
      </c>
    </row>
    <row r="3323" spans="1:15" x14ac:dyDescent="0.25">
      <c r="A3323" s="59" t="s">
        <v>2057</v>
      </c>
      <c r="B3323">
        <v>809</v>
      </c>
      <c r="D3323" t="s">
        <v>324</v>
      </c>
      <c r="E3323" t="s">
        <v>26</v>
      </c>
      <c r="F3323" t="s">
        <v>57</v>
      </c>
      <c r="G3323" t="s">
        <v>44</v>
      </c>
      <c r="H3323" s="15" t="s">
        <v>20</v>
      </c>
      <c r="I3323" s="1">
        <v>46304</v>
      </c>
      <c r="K3323" s="1">
        <v>46325</v>
      </c>
      <c r="L3323" t="str">
        <f>IF(_xlfn.XLOOKUP(D3323, ABZ!A:A, ABZ!B:B, "", 0) = 0, "", _xlfn.XLOOKUP(D3323, ABZ!A:A, ABZ!B:B, "", 0))</f>
        <v>Channel Sales</v>
      </c>
      <c r="N3323" t="s">
        <v>31</v>
      </c>
      <c r="O3323" t="s">
        <v>2052</v>
      </c>
    </row>
    <row r="3324" spans="1:15" x14ac:dyDescent="0.25">
      <c r="A3324" s="59" t="s">
        <v>2058</v>
      </c>
      <c r="B3324">
        <v>726</v>
      </c>
      <c r="D3324" t="s">
        <v>324</v>
      </c>
      <c r="E3324" t="s">
        <v>26</v>
      </c>
      <c r="F3324" t="s">
        <v>57</v>
      </c>
      <c r="G3324" t="s">
        <v>44</v>
      </c>
      <c r="H3324" s="15" t="s">
        <v>20</v>
      </c>
      <c r="I3324" s="1">
        <v>46304</v>
      </c>
      <c r="K3324" s="1">
        <v>46325</v>
      </c>
      <c r="L3324" t="str">
        <f>IF(_xlfn.XLOOKUP(D3324, ABZ!A:A, ABZ!B:B, "", 0) = 0, "", _xlfn.XLOOKUP(D3324, ABZ!A:A, ABZ!B:B, "", 0))</f>
        <v>Channel Sales</v>
      </c>
      <c r="N3324" t="s">
        <v>31</v>
      </c>
      <c r="O3324" t="s">
        <v>2052</v>
      </c>
    </row>
    <row r="3325" spans="1:15" x14ac:dyDescent="0.25">
      <c r="A3325" s="59" t="s">
        <v>2059</v>
      </c>
      <c r="B3325">
        <v>723</v>
      </c>
      <c r="D3325" t="s">
        <v>324</v>
      </c>
      <c r="E3325" t="s">
        <v>26</v>
      </c>
      <c r="F3325" t="s">
        <v>57</v>
      </c>
      <c r="G3325" t="s">
        <v>44</v>
      </c>
      <c r="H3325" s="15" t="s">
        <v>20</v>
      </c>
      <c r="I3325" s="1">
        <v>46304</v>
      </c>
      <c r="K3325" s="1">
        <v>46325</v>
      </c>
      <c r="L3325" t="str">
        <f>IF(_xlfn.XLOOKUP(D3325, ABZ!A:A, ABZ!B:B, "", 0) = 0, "", _xlfn.XLOOKUP(D3325, ABZ!A:A, ABZ!B:B, "", 0))</f>
        <v>Channel Sales</v>
      </c>
      <c r="N3325" t="s">
        <v>31</v>
      </c>
      <c r="O3325" t="s">
        <v>2052</v>
      </c>
    </row>
    <row r="3326" spans="1:15" x14ac:dyDescent="0.25">
      <c r="A3326" s="59" t="s">
        <v>2060</v>
      </c>
      <c r="B3326">
        <v>548</v>
      </c>
      <c r="D3326" t="s">
        <v>324</v>
      </c>
      <c r="E3326" t="s">
        <v>26</v>
      </c>
      <c r="F3326" t="s">
        <v>57</v>
      </c>
      <c r="G3326" t="s">
        <v>44</v>
      </c>
      <c r="H3326" s="15" t="s">
        <v>20</v>
      </c>
      <c r="I3326" s="1">
        <v>46304</v>
      </c>
      <c r="K3326" s="1">
        <v>46325</v>
      </c>
      <c r="L3326" t="str">
        <f>IF(_xlfn.XLOOKUP(D3326, ABZ!A:A, ABZ!B:B, "", 0) = 0, "", _xlfn.XLOOKUP(D3326, ABZ!A:A, ABZ!B:B, "", 0))</f>
        <v>Channel Sales</v>
      </c>
      <c r="N3326" t="s">
        <v>31</v>
      </c>
      <c r="O3326" t="s">
        <v>2052</v>
      </c>
    </row>
    <row r="3327" spans="1:15" x14ac:dyDescent="0.25">
      <c r="A3327" s="59" t="s">
        <v>2061</v>
      </c>
      <c r="B3327">
        <v>698</v>
      </c>
      <c r="D3327" t="s">
        <v>324</v>
      </c>
      <c r="E3327" t="s">
        <v>26</v>
      </c>
      <c r="F3327" t="s">
        <v>57</v>
      </c>
      <c r="G3327" t="s">
        <v>44</v>
      </c>
      <c r="H3327" s="15" t="s">
        <v>20</v>
      </c>
      <c r="I3327" s="1">
        <v>46304</v>
      </c>
      <c r="K3327" s="1">
        <v>46325</v>
      </c>
      <c r="L3327" t="str">
        <f>IF(_xlfn.XLOOKUP(D3327, ABZ!A:A, ABZ!B:B, "", 0) = 0, "", _xlfn.XLOOKUP(D3327, ABZ!A:A, ABZ!B:B, "", 0))</f>
        <v>Channel Sales</v>
      </c>
      <c r="N3327" t="s">
        <v>31</v>
      </c>
      <c r="O3327" t="s">
        <v>2052</v>
      </c>
    </row>
    <row r="3328" spans="1:15" x14ac:dyDescent="0.25">
      <c r="A3328" s="59" t="s">
        <v>2062</v>
      </c>
      <c r="B3328">
        <v>415</v>
      </c>
      <c r="D3328" t="s">
        <v>324</v>
      </c>
      <c r="E3328" t="s">
        <v>26</v>
      </c>
      <c r="F3328" t="s">
        <v>57</v>
      </c>
      <c r="G3328" t="s">
        <v>44</v>
      </c>
      <c r="H3328" s="15" t="s">
        <v>20</v>
      </c>
      <c r="I3328" s="1">
        <v>46304</v>
      </c>
      <c r="K3328" s="1">
        <v>46325</v>
      </c>
      <c r="L3328" t="str">
        <f>IF(_xlfn.XLOOKUP(D3328, ABZ!A:A, ABZ!B:B, "", 0) = 0, "", _xlfn.XLOOKUP(D3328, ABZ!A:A, ABZ!B:B, "", 0))</f>
        <v>Channel Sales</v>
      </c>
      <c r="M3328" t="s">
        <v>30</v>
      </c>
      <c r="N3328" t="s">
        <v>31</v>
      </c>
      <c r="O3328" t="s">
        <v>2063</v>
      </c>
    </row>
    <row r="3329" spans="1:15" x14ac:dyDescent="0.25">
      <c r="A3329" s="59" t="s">
        <v>2064</v>
      </c>
      <c r="B3329">
        <v>846</v>
      </c>
      <c r="D3329" t="s">
        <v>324</v>
      </c>
      <c r="E3329" t="s">
        <v>26</v>
      </c>
      <c r="F3329" t="s">
        <v>44</v>
      </c>
      <c r="G3329" t="s">
        <v>57</v>
      </c>
      <c r="H3329" s="15" t="s">
        <v>20</v>
      </c>
      <c r="I3329" s="1">
        <v>46304</v>
      </c>
      <c r="K3329" s="1">
        <v>46325</v>
      </c>
      <c r="L3329" t="str">
        <f>IF(_xlfn.XLOOKUP(D3329, ABZ!A:A, ABZ!B:B, "", 0) = 0, "", _xlfn.XLOOKUP(D3329, ABZ!A:A, ABZ!B:B, "", 0))</f>
        <v>Channel Sales</v>
      </c>
      <c r="N3329" t="s">
        <v>31</v>
      </c>
      <c r="O3329" t="s">
        <v>2063</v>
      </c>
    </row>
    <row r="3330" spans="1:15" x14ac:dyDescent="0.25">
      <c r="A3330" s="59" t="s">
        <v>2065</v>
      </c>
      <c r="B3330">
        <v>455</v>
      </c>
      <c r="D3330" t="s">
        <v>324</v>
      </c>
      <c r="E3330" t="s">
        <v>26</v>
      </c>
      <c r="F3330" t="s">
        <v>44</v>
      </c>
      <c r="H3330" s="15" t="s">
        <v>20</v>
      </c>
      <c r="I3330" s="1">
        <v>46304</v>
      </c>
      <c r="K3330" s="1">
        <v>46325</v>
      </c>
      <c r="L3330" t="str">
        <f>IF(_xlfn.XLOOKUP(D3330, ABZ!A:A, ABZ!B:B, "", 0) = 0, "", _xlfn.XLOOKUP(D3330, ABZ!A:A, ABZ!B:B, "", 0))</f>
        <v>Channel Sales</v>
      </c>
      <c r="N3330" t="s">
        <v>31</v>
      </c>
      <c r="O3330" t="s">
        <v>2063</v>
      </c>
    </row>
    <row r="3331" spans="1:15" x14ac:dyDescent="0.25">
      <c r="A3331" s="59" t="s">
        <v>2066</v>
      </c>
      <c r="B3331">
        <v>344</v>
      </c>
      <c r="D3331" t="s">
        <v>324</v>
      </c>
      <c r="E3331" t="s">
        <v>26</v>
      </c>
      <c r="F3331" t="s">
        <v>44</v>
      </c>
      <c r="H3331" s="15" t="s">
        <v>20</v>
      </c>
      <c r="I3331" s="1">
        <v>46304</v>
      </c>
      <c r="K3331" s="1">
        <v>46325</v>
      </c>
      <c r="L3331" t="str">
        <f>IF(_xlfn.XLOOKUP(D3331, ABZ!A:A, ABZ!B:B, "", 0) = 0, "", _xlfn.XLOOKUP(D3331, ABZ!A:A, ABZ!B:B, "", 0))</f>
        <v>Channel Sales</v>
      </c>
      <c r="N3331" t="s">
        <v>31</v>
      </c>
      <c r="O3331" t="s">
        <v>2063</v>
      </c>
    </row>
    <row r="3332" spans="1:15" x14ac:dyDescent="0.25">
      <c r="A3332" s="59" t="s">
        <v>2067</v>
      </c>
      <c r="B3332">
        <v>384</v>
      </c>
      <c r="D3332" t="s">
        <v>324</v>
      </c>
      <c r="E3332" t="s">
        <v>26</v>
      </c>
      <c r="F3332" t="s">
        <v>51</v>
      </c>
      <c r="G3332" t="s">
        <v>44</v>
      </c>
      <c r="H3332" s="15" t="s">
        <v>20</v>
      </c>
      <c r="I3332" s="1">
        <v>46304</v>
      </c>
      <c r="K3332" s="1">
        <v>46325</v>
      </c>
      <c r="L3332" t="str">
        <f>IF(_xlfn.XLOOKUP(D3332, ABZ!A:A, ABZ!B:B, "", 0) = 0, "", _xlfn.XLOOKUP(D3332, ABZ!A:A, ABZ!B:B, "", 0))</f>
        <v>Channel Sales</v>
      </c>
      <c r="M3332" t="s">
        <v>30</v>
      </c>
      <c r="N3332" t="s">
        <v>31</v>
      </c>
      <c r="O3332" t="s">
        <v>2063</v>
      </c>
    </row>
    <row r="3333" spans="1:15" x14ac:dyDescent="0.25">
      <c r="A3333" s="59" t="s">
        <v>2068</v>
      </c>
      <c r="B3333">
        <v>501</v>
      </c>
      <c r="D3333" t="s">
        <v>324</v>
      </c>
      <c r="E3333" t="s">
        <v>26</v>
      </c>
      <c r="F3333" t="s">
        <v>51</v>
      </c>
      <c r="H3333" s="15" t="s">
        <v>20</v>
      </c>
      <c r="I3333" s="1">
        <v>46304</v>
      </c>
      <c r="K3333" s="1">
        <v>46325</v>
      </c>
      <c r="L3333" t="str">
        <f>IF(_xlfn.XLOOKUP(D3333, ABZ!A:A, ABZ!B:B, "", 0) = 0, "", _xlfn.XLOOKUP(D3333, ABZ!A:A, ABZ!B:B, "", 0))</f>
        <v>Channel Sales</v>
      </c>
      <c r="N3333" t="s">
        <v>31</v>
      </c>
      <c r="O3333" t="s">
        <v>2063</v>
      </c>
    </row>
    <row r="3334" spans="1:15" x14ac:dyDescent="0.25">
      <c r="A3334" s="59" t="s">
        <v>2069</v>
      </c>
      <c r="B3334">
        <v>510</v>
      </c>
      <c r="D3334" t="s">
        <v>324</v>
      </c>
      <c r="E3334" t="s">
        <v>26</v>
      </c>
      <c r="F3334" t="s">
        <v>51</v>
      </c>
      <c r="H3334" s="15" t="s">
        <v>20</v>
      </c>
      <c r="I3334" s="1">
        <v>46304</v>
      </c>
      <c r="K3334" s="1">
        <v>46325</v>
      </c>
      <c r="L3334" t="str">
        <f>IF(_xlfn.XLOOKUP(D3334, ABZ!A:A, ABZ!B:B, "", 0) = 0, "", _xlfn.XLOOKUP(D3334, ABZ!A:A, ABZ!B:B, "", 0))</f>
        <v>Channel Sales</v>
      </c>
      <c r="N3334" t="s">
        <v>31</v>
      </c>
      <c r="O3334" t="s">
        <v>2063</v>
      </c>
    </row>
    <row r="3335" spans="1:15" x14ac:dyDescent="0.25">
      <c r="A3335" s="59" t="s">
        <v>2070</v>
      </c>
      <c r="B3335">
        <v>603</v>
      </c>
      <c r="D3335" t="s">
        <v>324</v>
      </c>
      <c r="E3335" t="s">
        <v>26</v>
      </c>
      <c r="F3335" t="s">
        <v>44</v>
      </c>
      <c r="H3335" s="15" t="s">
        <v>20</v>
      </c>
      <c r="I3335" s="1">
        <v>46304</v>
      </c>
      <c r="K3335" s="1">
        <v>46325</v>
      </c>
      <c r="L3335" t="str">
        <f>IF(_xlfn.XLOOKUP(D3335, ABZ!A:A, ABZ!B:B, "", 0) = 0, "", _xlfn.XLOOKUP(D3335, ABZ!A:A, ABZ!B:B, "", 0))</f>
        <v>Channel Sales</v>
      </c>
      <c r="N3335" t="s">
        <v>31</v>
      </c>
      <c r="O3335" t="s">
        <v>2063</v>
      </c>
    </row>
    <row r="3336" spans="1:15" x14ac:dyDescent="0.25">
      <c r="A3336" s="59" t="s">
        <v>2071</v>
      </c>
      <c r="B3336">
        <v>526</v>
      </c>
      <c r="D3336" t="s">
        <v>324</v>
      </c>
      <c r="E3336" t="s">
        <v>26</v>
      </c>
      <c r="F3336" t="s">
        <v>44</v>
      </c>
      <c r="H3336" s="15" t="s">
        <v>20</v>
      </c>
      <c r="I3336" s="1">
        <v>46304</v>
      </c>
      <c r="K3336" s="1">
        <v>46325</v>
      </c>
      <c r="L3336" t="str">
        <f>IF(_xlfn.XLOOKUP(D3336, ABZ!A:A, ABZ!B:B, "", 0) = 0, "", _xlfn.XLOOKUP(D3336, ABZ!A:A, ABZ!B:B, "", 0))</f>
        <v>Channel Sales</v>
      </c>
      <c r="N3336" t="s">
        <v>31</v>
      </c>
      <c r="O3336" t="s">
        <v>2063</v>
      </c>
    </row>
    <row r="3337" spans="1:15" x14ac:dyDescent="0.25">
      <c r="A3337" s="59" t="s">
        <v>2072</v>
      </c>
      <c r="B3337">
        <v>588</v>
      </c>
      <c r="D3337" t="s">
        <v>324</v>
      </c>
      <c r="E3337" t="s">
        <v>26</v>
      </c>
      <c r="F3337" t="s">
        <v>44</v>
      </c>
      <c r="H3337" s="15" t="s">
        <v>20</v>
      </c>
      <c r="I3337" s="1">
        <v>46304</v>
      </c>
      <c r="K3337" s="1">
        <v>46325</v>
      </c>
      <c r="L3337" t="str">
        <f>IF(_xlfn.XLOOKUP(D3337, ABZ!A:A, ABZ!B:B, "", 0) = 0, "", _xlfn.XLOOKUP(D3337, ABZ!A:A, ABZ!B:B, "", 0))</f>
        <v>Channel Sales</v>
      </c>
      <c r="N3337" t="s">
        <v>31</v>
      </c>
      <c r="O3337" t="s">
        <v>2063</v>
      </c>
    </row>
    <row r="3338" spans="1:15" x14ac:dyDescent="0.25">
      <c r="A3338" s="59" t="s">
        <v>2073</v>
      </c>
      <c r="B3338">
        <v>397</v>
      </c>
      <c r="D3338" t="s">
        <v>324</v>
      </c>
      <c r="E3338" t="s">
        <v>26</v>
      </c>
      <c r="F3338" t="s">
        <v>44</v>
      </c>
      <c r="G3338" t="s">
        <v>57</v>
      </c>
      <c r="H3338" s="15" t="s">
        <v>20</v>
      </c>
      <c r="I3338" s="1">
        <v>46304</v>
      </c>
      <c r="K3338" s="1">
        <v>46325</v>
      </c>
      <c r="L3338" t="str">
        <f>IF(_xlfn.XLOOKUP(D3338, ABZ!A:A, ABZ!B:B, "", 0) = 0, "", _xlfn.XLOOKUP(D3338, ABZ!A:A, ABZ!B:B, "", 0))</f>
        <v>Channel Sales</v>
      </c>
      <c r="M3338" t="s">
        <v>30</v>
      </c>
      <c r="N3338" t="s">
        <v>31</v>
      </c>
      <c r="O3338" t="s">
        <v>2063</v>
      </c>
    </row>
    <row r="3339" spans="1:15" x14ac:dyDescent="0.25">
      <c r="A3339" s="59" t="s">
        <v>2074</v>
      </c>
      <c r="B3339">
        <v>464</v>
      </c>
      <c r="D3339" t="s">
        <v>324</v>
      </c>
      <c r="E3339" t="s">
        <v>26</v>
      </c>
      <c r="F3339" t="s">
        <v>44</v>
      </c>
      <c r="G3339" t="s">
        <v>57</v>
      </c>
      <c r="H3339" s="15" t="s">
        <v>20</v>
      </c>
      <c r="I3339" s="1">
        <v>46304</v>
      </c>
      <c r="K3339" s="1">
        <v>46325</v>
      </c>
      <c r="L3339" t="str">
        <f>IF(_xlfn.XLOOKUP(D3339, ABZ!A:A, ABZ!B:B, "", 0) = 0, "", _xlfn.XLOOKUP(D3339, ABZ!A:A, ABZ!B:B, "", 0))</f>
        <v>Channel Sales</v>
      </c>
      <c r="N3339" t="s">
        <v>31</v>
      </c>
      <c r="O3339" t="s">
        <v>2063</v>
      </c>
    </row>
    <row r="3340" spans="1:15" x14ac:dyDescent="0.25">
      <c r="A3340" s="59" t="s">
        <v>2075</v>
      </c>
      <c r="B3340">
        <v>415</v>
      </c>
      <c r="D3340" t="s">
        <v>324</v>
      </c>
      <c r="E3340" t="s">
        <v>26</v>
      </c>
      <c r="F3340" t="s">
        <v>44</v>
      </c>
      <c r="H3340" s="15" t="s">
        <v>20</v>
      </c>
      <c r="I3340" s="1">
        <v>46304</v>
      </c>
      <c r="K3340" s="1">
        <v>46325</v>
      </c>
      <c r="L3340" t="str">
        <f>IF(_xlfn.XLOOKUP(D3340, ABZ!A:A, ABZ!B:B, "", 0) = 0, "", _xlfn.XLOOKUP(D3340, ABZ!A:A, ABZ!B:B, "", 0))</f>
        <v>Channel Sales</v>
      </c>
      <c r="N3340" t="s">
        <v>31</v>
      </c>
      <c r="O3340" t="s">
        <v>2076</v>
      </c>
    </row>
    <row r="3341" spans="1:15" x14ac:dyDescent="0.25">
      <c r="A3341" s="59" t="s">
        <v>2077</v>
      </c>
      <c r="B3341">
        <v>157</v>
      </c>
      <c r="D3341" t="s">
        <v>324</v>
      </c>
      <c r="E3341" t="s">
        <v>26</v>
      </c>
      <c r="F3341" t="s">
        <v>57</v>
      </c>
      <c r="H3341" s="15" t="s">
        <v>20</v>
      </c>
      <c r="I3341" s="1">
        <v>46304</v>
      </c>
      <c r="K3341" s="1">
        <v>46325</v>
      </c>
      <c r="L3341" t="str">
        <f>IF(_xlfn.XLOOKUP(D3341, ABZ!A:A, ABZ!B:B, "", 0) = 0, "", _xlfn.XLOOKUP(D3341, ABZ!A:A, ABZ!B:B, "", 0))</f>
        <v>Channel Sales</v>
      </c>
      <c r="M3341" t="s">
        <v>30</v>
      </c>
      <c r="N3341" t="s">
        <v>31</v>
      </c>
      <c r="O3341" t="s">
        <v>2076</v>
      </c>
    </row>
    <row r="3342" spans="1:15" x14ac:dyDescent="0.25">
      <c r="A3342" s="59" t="s">
        <v>2078</v>
      </c>
      <c r="B3342">
        <v>765</v>
      </c>
      <c r="D3342" t="s">
        <v>324</v>
      </c>
      <c r="E3342" t="s">
        <v>26</v>
      </c>
      <c r="F3342" t="s">
        <v>57</v>
      </c>
      <c r="G3342" t="s">
        <v>44</v>
      </c>
      <c r="H3342" s="15" t="s">
        <v>20</v>
      </c>
      <c r="I3342" s="1">
        <v>46304</v>
      </c>
      <c r="K3342" s="1">
        <v>46325</v>
      </c>
      <c r="L3342" t="str">
        <f>IF(_xlfn.XLOOKUP(D3342, ABZ!A:A, ABZ!B:B, "", 0) = 0, "", _xlfn.XLOOKUP(D3342, ABZ!A:A, ABZ!B:B, "", 0))</f>
        <v>Channel Sales</v>
      </c>
      <c r="M3342" t="s">
        <v>30</v>
      </c>
      <c r="N3342" t="s">
        <v>31</v>
      </c>
      <c r="O3342" t="s">
        <v>2076</v>
      </c>
    </row>
    <row r="3343" spans="1:15" x14ac:dyDescent="0.25">
      <c r="A3343" s="59" t="s">
        <v>2079</v>
      </c>
      <c r="B3343">
        <v>543</v>
      </c>
      <c r="D3343" t="s">
        <v>324</v>
      </c>
      <c r="E3343" t="s">
        <v>26</v>
      </c>
      <c r="F3343" t="s">
        <v>57</v>
      </c>
      <c r="G3343" t="s">
        <v>44</v>
      </c>
      <c r="H3343" s="15" t="s">
        <v>20</v>
      </c>
      <c r="I3343" s="1">
        <v>46304</v>
      </c>
      <c r="K3343" s="1">
        <v>46325</v>
      </c>
      <c r="L3343" t="str">
        <f>IF(_xlfn.XLOOKUP(D3343, ABZ!A:A, ABZ!B:B, "", 0) = 0, "", _xlfn.XLOOKUP(D3343, ABZ!A:A, ABZ!B:B, "", 0))</f>
        <v>Channel Sales</v>
      </c>
      <c r="M3343" t="s">
        <v>30</v>
      </c>
      <c r="N3343" t="s">
        <v>31</v>
      </c>
      <c r="O3343" t="s">
        <v>2076</v>
      </c>
    </row>
    <row r="3344" spans="1:15" x14ac:dyDescent="0.25">
      <c r="A3344" s="59" t="s">
        <v>2080</v>
      </c>
      <c r="B3344">
        <v>796</v>
      </c>
      <c r="D3344" t="s">
        <v>324</v>
      </c>
      <c r="E3344" t="s">
        <v>26</v>
      </c>
      <c r="F3344" t="s">
        <v>44</v>
      </c>
      <c r="H3344" s="15" t="s">
        <v>20</v>
      </c>
      <c r="I3344" s="1">
        <v>46304</v>
      </c>
      <c r="K3344" s="77">
        <v>46325</v>
      </c>
      <c r="L3344" t="str">
        <f>IF(_xlfn.XLOOKUP(D3344, ABZ!A:A, ABZ!B:B, "", 0) = 0, "", _xlfn.XLOOKUP(D3344, ABZ!A:A, ABZ!B:B, "", 0))</f>
        <v>Channel Sales</v>
      </c>
      <c r="N3344" t="s">
        <v>31</v>
      </c>
      <c r="O3344" t="s">
        <v>2081</v>
      </c>
    </row>
    <row r="3345" spans="1:15" x14ac:dyDescent="0.25">
      <c r="A3345" s="59" t="s">
        <v>2082</v>
      </c>
      <c r="B3345">
        <v>267</v>
      </c>
      <c r="D3345" t="s">
        <v>324</v>
      </c>
      <c r="E3345" t="s">
        <v>26</v>
      </c>
      <c r="F3345" t="s">
        <v>57</v>
      </c>
      <c r="G3345" t="s">
        <v>44</v>
      </c>
      <c r="H3345" s="15" t="s">
        <v>20</v>
      </c>
      <c r="I3345" s="1">
        <v>46304</v>
      </c>
      <c r="K3345" s="77">
        <v>46325</v>
      </c>
      <c r="L3345" t="str">
        <f>IF(_xlfn.XLOOKUP(D3345, ABZ!A:A, ABZ!B:B, "", 0) = 0, "", _xlfn.XLOOKUP(D3345, ABZ!A:A, ABZ!B:B, "", 0))</f>
        <v>Channel Sales</v>
      </c>
      <c r="N3345" t="s">
        <v>31</v>
      </c>
      <c r="O3345" t="s">
        <v>2081</v>
      </c>
    </row>
    <row r="3346" spans="1:15" x14ac:dyDescent="0.25">
      <c r="A3346" s="59" t="s">
        <v>2083</v>
      </c>
      <c r="B3346">
        <v>936</v>
      </c>
      <c r="D3346" t="s">
        <v>324</v>
      </c>
      <c r="E3346" t="s">
        <v>26</v>
      </c>
      <c r="F3346" t="s">
        <v>57</v>
      </c>
      <c r="G3346" t="s">
        <v>44</v>
      </c>
      <c r="H3346" s="15" t="s">
        <v>20</v>
      </c>
      <c r="I3346" s="1">
        <v>46304</v>
      </c>
      <c r="K3346" s="77">
        <v>46325</v>
      </c>
      <c r="L3346" t="str">
        <f>IF(_xlfn.XLOOKUP(D3346, ABZ!A:A, ABZ!B:B, "", 0) = 0, "", _xlfn.XLOOKUP(D3346, ABZ!A:A, ABZ!B:B, "", 0))</f>
        <v>Channel Sales</v>
      </c>
      <c r="N3346" t="s">
        <v>31</v>
      </c>
      <c r="O3346" t="s">
        <v>2081</v>
      </c>
    </row>
    <row r="3347" spans="1:15" x14ac:dyDescent="0.25">
      <c r="A3347" s="59" t="s">
        <v>2084</v>
      </c>
      <c r="B3347">
        <v>735</v>
      </c>
      <c r="D3347" t="s">
        <v>324</v>
      </c>
      <c r="E3347" t="s">
        <v>26</v>
      </c>
      <c r="F3347" t="s">
        <v>57</v>
      </c>
      <c r="G3347" t="s">
        <v>44</v>
      </c>
      <c r="H3347" s="15" t="s">
        <v>20</v>
      </c>
      <c r="I3347" s="1">
        <v>46304</v>
      </c>
      <c r="K3347" s="77">
        <v>46325</v>
      </c>
      <c r="L3347" t="str">
        <f>IF(_xlfn.XLOOKUP(D3347, ABZ!A:A, ABZ!B:B, "", 0) = 0, "", _xlfn.XLOOKUP(D3347, ABZ!A:A, ABZ!B:B, "", 0))</f>
        <v>Channel Sales</v>
      </c>
      <c r="N3347" t="s">
        <v>31</v>
      </c>
      <c r="O3347" t="s">
        <v>2081</v>
      </c>
    </row>
    <row r="3348" spans="1:15" x14ac:dyDescent="0.25">
      <c r="A3348" s="59" t="s">
        <v>2085</v>
      </c>
      <c r="B3348">
        <v>599</v>
      </c>
      <c r="D3348" t="s">
        <v>324</v>
      </c>
      <c r="E3348" t="s">
        <v>26</v>
      </c>
      <c r="F3348" t="s">
        <v>57</v>
      </c>
      <c r="G3348" t="s">
        <v>44</v>
      </c>
      <c r="H3348" s="15" t="s">
        <v>20</v>
      </c>
      <c r="I3348" s="1">
        <v>46304</v>
      </c>
      <c r="K3348" s="77">
        <v>46325</v>
      </c>
      <c r="L3348" t="str">
        <f>IF(_xlfn.XLOOKUP(D3348, ABZ!A:A, ABZ!B:B, "", 0) = 0, "", _xlfn.XLOOKUP(D3348, ABZ!A:A, ABZ!B:B, "", 0))</f>
        <v>Channel Sales</v>
      </c>
      <c r="N3348" t="s">
        <v>31</v>
      </c>
      <c r="O3348" t="s">
        <v>2081</v>
      </c>
    </row>
    <row r="3349" spans="1:15" x14ac:dyDescent="0.25">
      <c r="A3349" s="59" t="s">
        <v>2086</v>
      </c>
      <c r="B3349">
        <v>1107</v>
      </c>
      <c r="D3349" t="s">
        <v>324</v>
      </c>
      <c r="E3349" t="s">
        <v>26</v>
      </c>
      <c r="F3349" t="s">
        <v>57</v>
      </c>
      <c r="G3349" t="s">
        <v>44</v>
      </c>
      <c r="H3349" s="15" t="s">
        <v>20</v>
      </c>
      <c r="I3349" s="1">
        <v>46304</v>
      </c>
      <c r="K3349" s="77">
        <v>46325</v>
      </c>
      <c r="L3349" t="str">
        <f>IF(_xlfn.XLOOKUP(D3349, ABZ!A:A, ABZ!B:B, "", 0) = 0, "", _xlfn.XLOOKUP(D3349, ABZ!A:A, ABZ!B:B, "", 0))</f>
        <v>Channel Sales</v>
      </c>
      <c r="N3349" t="s">
        <v>31</v>
      </c>
      <c r="O3349" t="s">
        <v>2081</v>
      </c>
    </row>
    <row r="3350" spans="1:15" x14ac:dyDescent="0.25">
      <c r="A3350" s="59" t="s">
        <v>2087</v>
      </c>
      <c r="B3350">
        <v>765</v>
      </c>
      <c r="D3350" t="s">
        <v>324</v>
      </c>
      <c r="E3350" t="s">
        <v>26</v>
      </c>
      <c r="F3350" t="s">
        <v>57</v>
      </c>
      <c r="G3350" t="s">
        <v>44</v>
      </c>
      <c r="H3350" s="15" t="s">
        <v>20</v>
      </c>
      <c r="I3350" s="1">
        <v>46304</v>
      </c>
      <c r="K3350" s="77">
        <v>46325</v>
      </c>
      <c r="L3350" t="str">
        <f>IF(_xlfn.XLOOKUP(D3350, ABZ!A:A, ABZ!B:B, "", 0) = 0, "", _xlfn.XLOOKUP(D3350, ABZ!A:A, ABZ!B:B, "", 0))</f>
        <v>Channel Sales</v>
      </c>
      <c r="N3350" t="s">
        <v>31</v>
      </c>
      <c r="O3350" t="s">
        <v>2081</v>
      </c>
    </row>
    <row r="3351" spans="1:15" x14ac:dyDescent="0.25">
      <c r="A3351" s="59" t="s">
        <v>2088</v>
      </c>
      <c r="B3351">
        <v>719</v>
      </c>
      <c r="D3351" t="s">
        <v>324</v>
      </c>
      <c r="E3351" t="s">
        <v>26</v>
      </c>
      <c r="F3351" t="s">
        <v>57</v>
      </c>
      <c r="G3351" t="s">
        <v>44</v>
      </c>
      <c r="H3351" s="15" t="s">
        <v>20</v>
      </c>
      <c r="I3351" s="1">
        <v>46304</v>
      </c>
      <c r="K3351" s="77">
        <v>46325</v>
      </c>
      <c r="L3351" t="str">
        <f>IF(_xlfn.XLOOKUP(D3351, ABZ!A:A, ABZ!B:B, "", 0) = 0, "", _xlfn.XLOOKUP(D3351, ABZ!A:A, ABZ!B:B, "", 0))</f>
        <v>Channel Sales</v>
      </c>
      <c r="N3351" t="s">
        <v>31</v>
      </c>
      <c r="O3351" t="s">
        <v>2081</v>
      </c>
    </row>
    <row r="3352" spans="1:15" x14ac:dyDescent="0.25">
      <c r="A3352" s="59" t="s">
        <v>2089</v>
      </c>
      <c r="B3352">
        <v>604</v>
      </c>
      <c r="D3352" t="s">
        <v>324</v>
      </c>
      <c r="E3352" t="s">
        <v>26</v>
      </c>
      <c r="F3352" t="s">
        <v>57</v>
      </c>
      <c r="G3352" t="s">
        <v>44</v>
      </c>
      <c r="H3352" s="15" t="s">
        <v>20</v>
      </c>
      <c r="I3352" s="1">
        <v>46304</v>
      </c>
      <c r="K3352" s="77">
        <v>46325</v>
      </c>
      <c r="L3352" t="str">
        <f>IF(_xlfn.XLOOKUP(D3352, ABZ!A:A, ABZ!B:B, "", 0) = 0, "", _xlfn.XLOOKUP(D3352, ABZ!A:A, ABZ!B:B, "", 0))</f>
        <v>Channel Sales</v>
      </c>
      <c r="N3352" t="s">
        <v>31</v>
      </c>
      <c r="O3352" t="s">
        <v>2081</v>
      </c>
    </row>
    <row r="3353" spans="1:15" x14ac:dyDescent="0.25">
      <c r="A3353" s="59" t="s">
        <v>2090</v>
      </c>
      <c r="B3353">
        <v>1159</v>
      </c>
      <c r="D3353" t="s">
        <v>324</v>
      </c>
      <c r="E3353" t="s">
        <v>26</v>
      </c>
      <c r="F3353" t="s">
        <v>44</v>
      </c>
      <c r="H3353" s="15" t="s">
        <v>20</v>
      </c>
      <c r="I3353" s="1">
        <v>46304</v>
      </c>
      <c r="K3353" s="77">
        <v>46325</v>
      </c>
      <c r="L3353" t="str">
        <f>IF(_xlfn.XLOOKUP(D3353, ABZ!A:A, ABZ!B:B, "", 0) = 0, "", _xlfn.XLOOKUP(D3353, ABZ!A:A, ABZ!B:B, "", 0))</f>
        <v>Channel Sales</v>
      </c>
      <c r="N3353" t="s">
        <v>31</v>
      </c>
      <c r="O3353" t="s">
        <v>2081</v>
      </c>
    </row>
    <row r="3354" spans="1:15" x14ac:dyDescent="0.25">
      <c r="A3354" s="59" t="s">
        <v>2091</v>
      </c>
      <c r="B3354">
        <v>775</v>
      </c>
      <c r="D3354" t="s">
        <v>324</v>
      </c>
      <c r="E3354" t="s">
        <v>26</v>
      </c>
      <c r="F3354" t="s">
        <v>44</v>
      </c>
      <c r="H3354" s="15" t="s">
        <v>20</v>
      </c>
      <c r="I3354" s="1">
        <v>46304</v>
      </c>
      <c r="K3354" s="77">
        <v>46325</v>
      </c>
      <c r="L3354" t="str">
        <f>IF(_xlfn.XLOOKUP(D3354, ABZ!A:A, ABZ!B:B, "", 0) = 0, "", _xlfn.XLOOKUP(D3354, ABZ!A:A, ABZ!B:B, "", 0))</f>
        <v>Channel Sales</v>
      </c>
      <c r="N3354" t="s">
        <v>31</v>
      </c>
      <c r="O3354" t="s">
        <v>2081</v>
      </c>
    </row>
    <row r="3355" spans="1:15" x14ac:dyDescent="0.25">
      <c r="A3355" s="59" t="s">
        <v>2092</v>
      </c>
      <c r="B3355">
        <v>676</v>
      </c>
      <c r="D3355" t="s">
        <v>324</v>
      </c>
      <c r="E3355" t="s">
        <v>26</v>
      </c>
      <c r="F3355" t="s">
        <v>44</v>
      </c>
      <c r="H3355" s="15" t="s">
        <v>20</v>
      </c>
      <c r="I3355" s="1">
        <v>46304</v>
      </c>
      <c r="K3355" s="77">
        <v>46325</v>
      </c>
      <c r="L3355" t="str">
        <f>IF(_xlfn.XLOOKUP(D3355, ABZ!A:A, ABZ!B:B, "", 0) = 0, "", _xlfn.XLOOKUP(D3355, ABZ!A:A, ABZ!B:B, "", 0))</f>
        <v>Channel Sales</v>
      </c>
      <c r="N3355" t="s">
        <v>31</v>
      </c>
      <c r="O3355" t="s">
        <v>2081</v>
      </c>
    </row>
    <row r="3356" spans="1:15" x14ac:dyDescent="0.25">
      <c r="A3356" s="59" t="s">
        <v>2093</v>
      </c>
      <c r="B3356">
        <v>846</v>
      </c>
      <c r="D3356" t="s">
        <v>324</v>
      </c>
      <c r="E3356" t="s">
        <v>26</v>
      </c>
      <c r="F3356" t="s">
        <v>44</v>
      </c>
      <c r="H3356" s="15" t="s">
        <v>20</v>
      </c>
      <c r="I3356" s="1">
        <v>46304</v>
      </c>
      <c r="K3356" s="77">
        <v>46325</v>
      </c>
      <c r="L3356" t="str">
        <f>IF(_xlfn.XLOOKUP(D3356, ABZ!A:A, ABZ!B:B, "", 0) = 0, "", _xlfn.XLOOKUP(D3356, ABZ!A:A, ABZ!B:B, "", 0))</f>
        <v>Channel Sales</v>
      </c>
      <c r="N3356" t="s">
        <v>31</v>
      </c>
      <c r="O3356" t="s">
        <v>2081</v>
      </c>
    </row>
    <row r="3357" spans="1:15" x14ac:dyDescent="0.25">
      <c r="A3357" s="59" t="s">
        <v>2094</v>
      </c>
      <c r="B3357">
        <v>613</v>
      </c>
      <c r="D3357" t="s">
        <v>324</v>
      </c>
      <c r="E3357" t="s">
        <v>26</v>
      </c>
      <c r="F3357" t="s">
        <v>51</v>
      </c>
      <c r="H3357" s="15" t="s">
        <v>20</v>
      </c>
      <c r="I3357" s="1">
        <v>46304</v>
      </c>
      <c r="K3357" s="77">
        <v>46325</v>
      </c>
      <c r="L3357" t="str">
        <f>IF(_xlfn.XLOOKUP(D3357, ABZ!A:A, ABZ!B:B, "", 0) = 0, "", _xlfn.XLOOKUP(D3357, ABZ!A:A, ABZ!B:B, "", 0))</f>
        <v>Channel Sales</v>
      </c>
      <c r="N3357" t="s">
        <v>31</v>
      </c>
      <c r="O3357" t="s">
        <v>2081</v>
      </c>
    </row>
    <row r="3358" spans="1:15" x14ac:dyDescent="0.25">
      <c r="A3358" s="59" t="s">
        <v>2095</v>
      </c>
      <c r="B3358">
        <v>870</v>
      </c>
      <c r="D3358" t="s">
        <v>324</v>
      </c>
      <c r="E3358" t="s">
        <v>26</v>
      </c>
      <c r="F3358" t="s">
        <v>44</v>
      </c>
      <c r="H3358" s="15" t="s">
        <v>20</v>
      </c>
      <c r="I3358" s="77">
        <v>46304</v>
      </c>
      <c r="K3358" s="77">
        <v>46325</v>
      </c>
      <c r="L3358" t="str">
        <f>IF(_xlfn.XLOOKUP(D3358, ABZ!A:A, ABZ!B:B, "", 0) = 0, "", _xlfn.XLOOKUP(D3358, ABZ!A:A, ABZ!B:B, "", 0))</f>
        <v>Channel Sales</v>
      </c>
      <c r="N3358" t="s">
        <v>31</v>
      </c>
      <c r="O3358" t="s">
        <v>2081</v>
      </c>
    </row>
    <row r="3359" spans="1:15" x14ac:dyDescent="0.25">
      <c r="A3359" s="59" t="s">
        <v>2096</v>
      </c>
      <c r="B3359">
        <v>172</v>
      </c>
      <c r="D3359" t="s">
        <v>324</v>
      </c>
      <c r="E3359" t="s">
        <v>67</v>
      </c>
      <c r="F3359" t="s">
        <v>68</v>
      </c>
      <c r="G3359" t="s">
        <v>88</v>
      </c>
      <c r="H3359" s="15" t="s">
        <v>20</v>
      </c>
      <c r="I3359" s="1">
        <v>46304</v>
      </c>
      <c r="J3359" s="1">
        <v>46311</v>
      </c>
      <c r="K3359" s="1">
        <v>46311</v>
      </c>
      <c r="L3359" t="str">
        <f>IF(_xlfn.XLOOKUP(D3359, ABZ!A:A, ABZ!B:B, "", 0) = 0, "", _xlfn.XLOOKUP(D3359, ABZ!A:A, ABZ!B:B, "", 0))</f>
        <v>Channel Sales</v>
      </c>
      <c r="M3359" t="s">
        <v>21</v>
      </c>
      <c r="N3359" t="s">
        <v>31</v>
      </c>
      <c r="O3359" t="s">
        <v>1575</v>
      </c>
    </row>
    <row r="3360" spans="1:15" x14ac:dyDescent="0.25">
      <c r="A3360" s="59" t="s">
        <v>2096</v>
      </c>
      <c r="B3360">
        <v>172</v>
      </c>
      <c r="D3360" t="s">
        <v>324</v>
      </c>
      <c r="E3360" t="s">
        <v>40</v>
      </c>
      <c r="F3360" t="s">
        <v>41</v>
      </c>
      <c r="H3360" s="15" t="s">
        <v>20</v>
      </c>
      <c r="I3360" s="1">
        <v>46304</v>
      </c>
      <c r="J3360" s="1">
        <v>46311</v>
      </c>
      <c r="K3360" s="1">
        <v>46311</v>
      </c>
      <c r="L3360" t="str">
        <f>IF(_xlfn.XLOOKUP(D3360, ABZ!A:A, ABZ!B:B, "", 0) = 0, "", _xlfn.XLOOKUP(D3360, ABZ!A:A, ABZ!B:B, "", 0))</f>
        <v>Channel Sales</v>
      </c>
      <c r="M3360" t="s">
        <v>21</v>
      </c>
      <c r="N3360" t="s">
        <v>31</v>
      </c>
      <c r="O3360" t="s">
        <v>1575</v>
      </c>
    </row>
    <row r="3361" spans="1:15" x14ac:dyDescent="0.25">
      <c r="A3361" s="59" t="s">
        <v>2097</v>
      </c>
      <c r="B3361">
        <v>291</v>
      </c>
      <c r="D3361" t="s">
        <v>324</v>
      </c>
      <c r="E3361" t="s">
        <v>67</v>
      </c>
      <c r="F3361" t="s">
        <v>68</v>
      </c>
      <c r="G3361" t="s">
        <v>88</v>
      </c>
      <c r="H3361" s="15" t="s">
        <v>20</v>
      </c>
      <c r="I3361" s="1">
        <v>46304</v>
      </c>
      <c r="J3361" s="1">
        <v>46311</v>
      </c>
      <c r="K3361" s="1">
        <v>46311</v>
      </c>
      <c r="L3361" t="str">
        <f>IF(_xlfn.XLOOKUP(D3361, ABZ!A:A, ABZ!B:B, "", 0) = 0, "", _xlfn.XLOOKUP(D3361, ABZ!A:A, ABZ!B:B, "", 0))</f>
        <v>Channel Sales</v>
      </c>
      <c r="M3361" t="s">
        <v>21</v>
      </c>
      <c r="N3361" t="s">
        <v>31</v>
      </c>
      <c r="O3361" t="s">
        <v>1575</v>
      </c>
    </row>
    <row r="3362" spans="1:15" x14ac:dyDescent="0.25">
      <c r="A3362" s="59" t="s">
        <v>2097</v>
      </c>
      <c r="B3362">
        <v>291</v>
      </c>
      <c r="D3362" t="s">
        <v>324</v>
      </c>
      <c r="E3362" t="s">
        <v>40</v>
      </c>
      <c r="F3362" t="s">
        <v>41</v>
      </c>
      <c r="H3362" s="15" t="s">
        <v>20</v>
      </c>
      <c r="I3362" s="1">
        <v>46304</v>
      </c>
      <c r="J3362" s="1">
        <v>46311</v>
      </c>
      <c r="K3362" s="1">
        <v>46311</v>
      </c>
      <c r="L3362" t="str">
        <f>IF(_xlfn.XLOOKUP(D3362, ABZ!A:A, ABZ!B:B, "", 0) = 0, "", _xlfn.XLOOKUP(D3362, ABZ!A:A, ABZ!B:B, "", 0))</f>
        <v>Channel Sales</v>
      </c>
      <c r="M3362" t="s">
        <v>21</v>
      </c>
      <c r="N3362" t="s">
        <v>31</v>
      </c>
      <c r="O3362" t="s">
        <v>1575</v>
      </c>
    </row>
    <row r="3363" spans="1:15" x14ac:dyDescent="0.25">
      <c r="A3363" s="59" t="s">
        <v>2097</v>
      </c>
      <c r="B3363">
        <v>291</v>
      </c>
      <c r="D3363" t="s">
        <v>324</v>
      </c>
      <c r="E3363" t="s">
        <v>65</v>
      </c>
      <c r="F3363" t="s">
        <v>76</v>
      </c>
      <c r="G3363" t="s">
        <v>66</v>
      </c>
      <c r="H3363" s="15" t="s">
        <v>20</v>
      </c>
      <c r="I3363" s="1">
        <v>46304</v>
      </c>
      <c r="J3363" s="1">
        <v>46311</v>
      </c>
      <c r="K3363" s="1">
        <v>46311</v>
      </c>
      <c r="L3363" t="str">
        <f>IF(_xlfn.XLOOKUP(D3363, ABZ!A:A, ABZ!B:B, "", 0) = 0, "", _xlfn.XLOOKUP(D3363, ABZ!A:A, ABZ!B:B, "", 0))</f>
        <v>Channel Sales</v>
      </c>
      <c r="M3363" t="s">
        <v>21</v>
      </c>
      <c r="N3363" t="s">
        <v>31</v>
      </c>
      <c r="O3363" t="s">
        <v>1575</v>
      </c>
    </row>
    <row r="3364" spans="1:15" x14ac:dyDescent="0.25">
      <c r="A3364" s="59" t="s">
        <v>2098</v>
      </c>
      <c r="B3364">
        <v>1</v>
      </c>
      <c r="D3364" t="s">
        <v>85</v>
      </c>
      <c r="E3364" t="s">
        <v>67</v>
      </c>
      <c r="F3364" t="s">
        <v>88</v>
      </c>
      <c r="H3364" s="15" t="s">
        <v>20</v>
      </c>
      <c r="I3364" s="1">
        <v>46304</v>
      </c>
      <c r="J3364" s="1">
        <v>46307</v>
      </c>
      <c r="K3364" s="1">
        <v>46307</v>
      </c>
      <c r="L3364" t="str">
        <f>IF(_xlfn.XLOOKUP(D3364, ABZ!A:A, ABZ!B:B, "", 0) = 0, "", _xlfn.XLOOKUP(D3364, ABZ!A:A, ABZ!B:B, "", 0))</f>
        <v>D2C Ecommerce</v>
      </c>
      <c r="M3364" t="s">
        <v>21</v>
      </c>
      <c r="N3364" t="s">
        <v>86</v>
      </c>
      <c r="O3364" t="s">
        <v>2010</v>
      </c>
    </row>
    <row r="3365" spans="1:15" x14ac:dyDescent="0.25">
      <c r="A3365" s="59" t="s">
        <v>2098</v>
      </c>
      <c r="B3365">
        <v>1</v>
      </c>
      <c r="D3365" t="s">
        <v>85</v>
      </c>
      <c r="E3365" t="s">
        <v>69</v>
      </c>
      <c r="F3365" t="s">
        <v>70</v>
      </c>
      <c r="G3365" t="s">
        <v>89</v>
      </c>
      <c r="H3365" s="15" t="s">
        <v>20</v>
      </c>
      <c r="I3365" s="1">
        <v>46304</v>
      </c>
      <c r="J3365" s="1">
        <v>46307</v>
      </c>
      <c r="K3365" s="1">
        <v>46307</v>
      </c>
      <c r="L3365" t="str">
        <f>IF(_xlfn.XLOOKUP(D3365, ABZ!A:A, ABZ!B:B, "", 0) = 0, "", _xlfn.XLOOKUP(D3365, ABZ!A:A, ABZ!B:B, "", 0))</f>
        <v>D2C Ecommerce</v>
      </c>
      <c r="M3365" t="s">
        <v>21</v>
      </c>
      <c r="N3365" t="s">
        <v>86</v>
      </c>
      <c r="O3365" t="s">
        <v>2010</v>
      </c>
    </row>
    <row r="3366" spans="1:15" x14ac:dyDescent="0.25">
      <c r="A3366" s="59" t="s">
        <v>2098</v>
      </c>
      <c r="B3366">
        <v>1</v>
      </c>
      <c r="D3366" t="s">
        <v>85</v>
      </c>
      <c r="E3366" t="s">
        <v>65</v>
      </c>
      <c r="F3366" t="s">
        <v>66</v>
      </c>
      <c r="H3366" s="15" t="s">
        <v>20</v>
      </c>
      <c r="I3366" s="1">
        <v>46304</v>
      </c>
      <c r="J3366" s="1">
        <v>46307</v>
      </c>
      <c r="K3366" s="1">
        <v>46307</v>
      </c>
      <c r="L3366" t="str">
        <f>IF(_xlfn.XLOOKUP(D3366, ABZ!A:A, ABZ!B:B, "", 0) = 0, "", _xlfn.XLOOKUP(D3366, ABZ!A:A, ABZ!B:B, "", 0))</f>
        <v>D2C Ecommerce</v>
      </c>
      <c r="M3366" t="s">
        <v>21</v>
      </c>
      <c r="N3366" t="s">
        <v>86</v>
      </c>
      <c r="O3366" t="s">
        <v>2010</v>
      </c>
    </row>
    <row r="3367" spans="1:15" x14ac:dyDescent="0.25">
      <c r="A3367" s="59" t="s">
        <v>2098</v>
      </c>
      <c r="B3367">
        <v>1</v>
      </c>
      <c r="D3367" t="s">
        <v>85</v>
      </c>
      <c r="E3367" t="s">
        <v>40</v>
      </c>
      <c r="F3367" t="s">
        <v>41</v>
      </c>
      <c r="H3367" s="15" t="s">
        <v>20</v>
      </c>
      <c r="I3367" s="1">
        <v>46304</v>
      </c>
      <c r="J3367" s="1">
        <v>46307</v>
      </c>
      <c r="K3367" s="1">
        <v>46307</v>
      </c>
      <c r="L3367" t="str">
        <f>IF(_xlfn.XLOOKUP(D3367, ABZ!A:A, ABZ!B:B, "", 0) = 0, "", _xlfn.XLOOKUP(D3367, ABZ!A:A, ABZ!B:B, "", 0))</f>
        <v>D2C Ecommerce</v>
      </c>
      <c r="M3367" t="s">
        <v>21</v>
      </c>
      <c r="N3367" t="s">
        <v>86</v>
      </c>
      <c r="O3367" t="s">
        <v>2010</v>
      </c>
    </row>
    <row r="3368" spans="1:15" x14ac:dyDescent="0.25">
      <c r="A3368" s="60" t="s">
        <v>2099</v>
      </c>
      <c r="B3368">
        <v>20</v>
      </c>
      <c r="D3368" t="s">
        <v>1415</v>
      </c>
      <c r="E3368" t="s">
        <v>26</v>
      </c>
      <c r="F3368" t="s">
        <v>51</v>
      </c>
      <c r="H3368" s="15" t="s">
        <v>20</v>
      </c>
      <c r="I3368" s="1">
        <v>46307</v>
      </c>
      <c r="J3368" s="1">
        <v>46308</v>
      </c>
      <c r="K3368" s="1">
        <v>46308</v>
      </c>
      <c r="L3368" t="str">
        <f>IF(_xlfn.XLOOKUP(D3368, ABZ!A:A, ABZ!B:B, "", 0) = 0, "", _xlfn.XLOOKUP(D3368, ABZ!A:A, ABZ!B:B, "", 0))</f>
        <v>Technical Communication</v>
      </c>
      <c r="M3368" t="s">
        <v>502</v>
      </c>
      <c r="N3368" t="s">
        <v>86</v>
      </c>
      <c r="O3368" t="s">
        <v>2100</v>
      </c>
    </row>
    <row r="3369" spans="1:15" x14ac:dyDescent="0.25">
      <c r="A3369" s="60" t="s">
        <v>2099</v>
      </c>
      <c r="B3369">
        <v>67</v>
      </c>
      <c r="D3369" t="s">
        <v>1415</v>
      </c>
      <c r="E3369" t="s">
        <v>67</v>
      </c>
      <c r="F3369" t="s">
        <v>88</v>
      </c>
      <c r="H3369" s="15" t="s">
        <v>20</v>
      </c>
      <c r="I3369" s="1">
        <v>46307</v>
      </c>
      <c r="J3369" s="1">
        <v>46308</v>
      </c>
      <c r="K3369" s="1">
        <v>46308</v>
      </c>
      <c r="L3369" t="str">
        <f>IF(_xlfn.XLOOKUP(D3369, ABZ!A:A, ABZ!B:B, "", 0) = 0, "", _xlfn.XLOOKUP(D3369, ABZ!A:A, ABZ!B:B, "", 0))</f>
        <v>Technical Communication</v>
      </c>
      <c r="M3369" t="s">
        <v>502</v>
      </c>
      <c r="N3369" t="s">
        <v>86</v>
      </c>
      <c r="O3369" t="s">
        <v>2100</v>
      </c>
    </row>
    <row r="3370" spans="1:15" x14ac:dyDescent="0.25">
      <c r="A3370" s="60" t="s">
        <v>2099</v>
      </c>
      <c r="B3370">
        <v>20</v>
      </c>
      <c r="D3370" t="s">
        <v>1415</v>
      </c>
      <c r="E3370" t="s">
        <v>69</v>
      </c>
      <c r="F3370" t="s">
        <v>89</v>
      </c>
      <c r="G3370" t="s">
        <v>70</v>
      </c>
      <c r="H3370" s="15" t="s">
        <v>20</v>
      </c>
      <c r="I3370" s="1">
        <v>46307</v>
      </c>
      <c r="J3370" s="1">
        <v>46308</v>
      </c>
      <c r="K3370" s="1">
        <v>46308</v>
      </c>
      <c r="L3370" t="str">
        <f>IF(_xlfn.XLOOKUP(D3370, ABZ!A:A, ABZ!B:B, "", 0) = 0, "", _xlfn.XLOOKUP(D3370, ABZ!A:A, ABZ!B:B, "", 0))</f>
        <v>Technical Communication</v>
      </c>
      <c r="M3370" t="s">
        <v>502</v>
      </c>
      <c r="N3370" t="s">
        <v>86</v>
      </c>
      <c r="O3370" t="s">
        <v>2100</v>
      </c>
    </row>
    <row r="3371" spans="1:15" x14ac:dyDescent="0.25">
      <c r="A3371" s="60" t="s">
        <v>2099</v>
      </c>
      <c r="B3371">
        <v>20</v>
      </c>
      <c r="D3371" t="s">
        <v>1415</v>
      </c>
      <c r="E3371" t="s">
        <v>65</v>
      </c>
      <c r="F3371" t="s">
        <v>66</v>
      </c>
      <c r="H3371" s="15" t="s">
        <v>20</v>
      </c>
      <c r="I3371" s="1">
        <v>46307</v>
      </c>
      <c r="J3371" s="1">
        <v>46308</v>
      </c>
      <c r="K3371" s="1">
        <v>46308</v>
      </c>
      <c r="L3371" t="str">
        <f>IF(_xlfn.XLOOKUP(D3371, ABZ!A:A, ABZ!B:B, "", 0) = 0, "", _xlfn.XLOOKUP(D3371, ABZ!A:A, ABZ!B:B, "", 0))</f>
        <v>Technical Communication</v>
      </c>
      <c r="M3371" t="s">
        <v>502</v>
      </c>
      <c r="N3371" t="s">
        <v>86</v>
      </c>
      <c r="O3371" t="s">
        <v>2100</v>
      </c>
    </row>
    <row r="3372" spans="1:15" x14ac:dyDescent="0.25">
      <c r="A3372" s="60" t="s">
        <v>2099</v>
      </c>
      <c r="B3372">
        <v>20</v>
      </c>
      <c r="D3372" t="s">
        <v>1415</v>
      </c>
      <c r="E3372" t="s">
        <v>40</v>
      </c>
      <c r="F3372" t="s">
        <v>66</v>
      </c>
      <c r="G3372" t="s">
        <v>41</v>
      </c>
      <c r="H3372" s="15" t="s">
        <v>20</v>
      </c>
      <c r="I3372" s="1">
        <v>46307</v>
      </c>
      <c r="J3372" s="1">
        <v>46308</v>
      </c>
      <c r="K3372" s="1">
        <v>46308</v>
      </c>
      <c r="L3372" t="str">
        <f>IF(_xlfn.XLOOKUP(D3372, ABZ!A:A, ABZ!B:B, "", 0) = 0, "", _xlfn.XLOOKUP(D3372, ABZ!A:A, ABZ!B:B, "", 0))</f>
        <v>Technical Communication</v>
      </c>
      <c r="M3372" t="s">
        <v>502</v>
      </c>
      <c r="N3372" t="s">
        <v>86</v>
      </c>
      <c r="O3372" t="s">
        <v>2100</v>
      </c>
    </row>
    <row r="3373" spans="1:15" x14ac:dyDescent="0.25">
      <c r="A3373" s="60" t="s">
        <v>2101</v>
      </c>
      <c r="B3373">
        <v>27</v>
      </c>
      <c r="D3373" t="s">
        <v>1610</v>
      </c>
      <c r="E3373" t="s">
        <v>26</v>
      </c>
      <c r="F3373" t="s">
        <v>44</v>
      </c>
      <c r="H3373" s="15" t="s">
        <v>20</v>
      </c>
      <c r="I3373" s="1">
        <v>46307</v>
      </c>
      <c r="J3373" s="1">
        <v>46308</v>
      </c>
      <c r="K3373" s="1">
        <v>46308</v>
      </c>
      <c r="L3373" t="str">
        <f>IF(_xlfn.XLOOKUP(D3373, ABZ!A:A, ABZ!B:B, "", 0) = 0, "", _xlfn.XLOOKUP(D3373, ABZ!A:A, ABZ!B:B, "", 0))</f>
        <v>Corporate Communications</v>
      </c>
      <c r="N3373" t="s">
        <v>77</v>
      </c>
      <c r="O3373" t="s">
        <v>1575</v>
      </c>
    </row>
    <row r="3374" spans="1:15" x14ac:dyDescent="0.25">
      <c r="A3374" s="60" t="s">
        <v>2102</v>
      </c>
      <c r="B3374">
        <v>408</v>
      </c>
      <c r="D3374" t="s">
        <v>1610</v>
      </c>
      <c r="E3374" t="s">
        <v>26</v>
      </c>
      <c r="F3374" t="s">
        <v>57</v>
      </c>
      <c r="G3374" t="s">
        <v>51</v>
      </c>
      <c r="H3374" s="15" t="s">
        <v>20</v>
      </c>
      <c r="I3374" s="1">
        <v>46308</v>
      </c>
      <c r="J3374" s="1">
        <v>46310</v>
      </c>
      <c r="K3374" s="1">
        <v>46310</v>
      </c>
      <c r="L3374" t="str">
        <f>IF(_xlfn.XLOOKUP(D3374, ABZ!A:A, ABZ!B:B, "", 0) = 0, "", _xlfn.XLOOKUP(D3374, ABZ!A:A, ABZ!B:B, "", 0))</f>
        <v>Corporate Communications</v>
      </c>
      <c r="M3374" t="s">
        <v>30</v>
      </c>
      <c r="N3374" t="s">
        <v>77</v>
      </c>
      <c r="O3374" t="s">
        <v>1575</v>
      </c>
    </row>
    <row r="3375" spans="1:15" x14ac:dyDescent="0.25">
      <c r="A3375" s="60" t="s">
        <v>2103</v>
      </c>
      <c r="B3375">
        <v>387</v>
      </c>
      <c r="D3375" t="s">
        <v>1610</v>
      </c>
      <c r="E3375" t="s">
        <v>26</v>
      </c>
      <c r="F3375" t="s">
        <v>57</v>
      </c>
      <c r="G3375" t="s">
        <v>51</v>
      </c>
      <c r="H3375" s="15" t="s">
        <v>20</v>
      </c>
      <c r="I3375" s="1">
        <v>46308</v>
      </c>
      <c r="J3375" s="1">
        <v>46310</v>
      </c>
      <c r="K3375" s="1">
        <v>46310</v>
      </c>
      <c r="L3375" t="str">
        <f>IF(_xlfn.XLOOKUP(D3375, ABZ!A:A, ABZ!B:B, "", 0) = 0, "", _xlfn.XLOOKUP(D3375, ABZ!A:A, ABZ!B:B, "", 0))</f>
        <v>Corporate Communications</v>
      </c>
      <c r="M3375" t="s">
        <v>30</v>
      </c>
      <c r="N3375" t="s">
        <v>77</v>
      </c>
      <c r="O3375" t="s">
        <v>1575</v>
      </c>
    </row>
    <row r="3376" spans="1:15" x14ac:dyDescent="0.25">
      <c r="A3376" s="60" t="s">
        <v>2104</v>
      </c>
      <c r="B3376">
        <v>307</v>
      </c>
      <c r="D3376" t="s">
        <v>1610</v>
      </c>
      <c r="E3376" t="s">
        <v>65</v>
      </c>
      <c r="F3376" t="s">
        <v>76</v>
      </c>
      <c r="G3376" t="s">
        <v>66</v>
      </c>
      <c r="H3376" s="15" t="s">
        <v>20</v>
      </c>
      <c r="I3376" s="1">
        <v>46308</v>
      </c>
      <c r="J3376" s="1">
        <v>46310</v>
      </c>
      <c r="K3376" s="1">
        <v>46310</v>
      </c>
      <c r="L3376" t="str">
        <f>IF(_xlfn.XLOOKUP(D3376, ABZ!A:A, ABZ!B:B, "", 0) = 0, "", _xlfn.XLOOKUP(D3376, ABZ!A:A, ABZ!B:B, "", 0))</f>
        <v>Corporate Communications</v>
      </c>
      <c r="N3376" t="s">
        <v>77</v>
      </c>
      <c r="O3376" t="s">
        <v>1575</v>
      </c>
    </row>
    <row r="3377" spans="1:15" x14ac:dyDescent="0.25">
      <c r="A3377" t="s">
        <v>2105</v>
      </c>
      <c r="B3377">
        <v>75</v>
      </c>
      <c r="D3377" t="s">
        <v>541</v>
      </c>
      <c r="E3377" t="s">
        <v>2106</v>
      </c>
      <c r="F3377" t="s">
        <v>19</v>
      </c>
      <c r="H3377" s="15" t="s">
        <v>7183</v>
      </c>
      <c r="I3377" s="1">
        <v>46308</v>
      </c>
      <c r="J3377" s="1">
        <v>46311</v>
      </c>
      <c r="K3377" s="1">
        <v>46315</v>
      </c>
      <c r="L3377" t="str">
        <f>IF(_xlfn.XLOOKUP(D3377, ABZ!A:A, ABZ!B:B, "", 0) = 0, "", _xlfn.XLOOKUP(D3377, ABZ!A:A, ABZ!B:B, "", 0))</f>
        <v>User Interface &amp; Clients</v>
      </c>
      <c r="M3377" t="s">
        <v>21</v>
      </c>
      <c r="N3377" t="s">
        <v>22</v>
      </c>
    </row>
    <row r="3378" spans="1:15" x14ac:dyDescent="0.25">
      <c r="A3378" s="60" t="s">
        <v>2107</v>
      </c>
      <c r="B3378">
        <v>101</v>
      </c>
      <c r="D3378" t="s">
        <v>1084</v>
      </c>
      <c r="E3378" t="s">
        <v>40</v>
      </c>
      <c r="F3378" t="s">
        <v>41</v>
      </c>
      <c r="H3378" s="15" t="s">
        <v>20</v>
      </c>
      <c r="I3378" s="1">
        <v>46307</v>
      </c>
      <c r="K3378" s="1">
        <v>46314</v>
      </c>
      <c r="L3378" t="str">
        <f>IF(_xlfn.XLOOKUP(D3378, ABZ!A:A, ABZ!B:B, "", 0) = 0, "", _xlfn.XLOOKUP(D3378, ABZ!A:A, ABZ!B:B, "", 0))</f>
        <v>Technical Communication</v>
      </c>
      <c r="M3378" t="s">
        <v>30</v>
      </c>
      <c r="N3378" t="s">
        <v>77</v>
      </c>
      <c r="O3378" t="s">
        <v>434</v>
      </c>
    </row>
    <row r="3379" spans="1:15" x14ac:dyDescent="0.25">
      <c r="A3379" s="60" t="s">
        <v>2108</v>
      </c>
      <c r="B3379">
        <v>101</v>
      </c>
      <c r="D3379" t="s">
        <v>1084</v>
      </c>
      <c r="E3379" t="s">
        <v>26</v>
      </c>
      <c r="F3379" t="s">
        <v>57</v>
      </c>
      <c r="H3379" s="15" t="s">
        <v>20</v>
      </c>
      <c r="I3379" s="1">
        <v>46307</v>
      </c>
      <c r="K3379" s="1">
        <v>46314</v>
      </c>
      <c r="L3379" t="str">
        <f>IF(_xlfn.XLOOKUP(D3379, ABZ!A:A, ABZ!B:B, "", 0) = 0, "", _xlfn.XLOOKUP(D3379, ABZ!A:A, ABZ!B:B, "", 0))</f>
        <v>Technical Communication</v>
      </c>
      <c r="N3379" t="s">
        <v>77</v>
      </c>
      <c r="O3379" t="s">
        <v>434</v>
      </c>
    </row>
    <row r="3380" spans="1:15" x14ac:dyDescent="0.25">
      <c r="A3380" s="60" t="s">
        <v>2109</v>
      </c>
      <c r="B3380">
        <v>101</v>
      </c>
      <c r="D3380" t="s">
        <v>1084</v>
      </c>
      <c r="E3380" t="s">
        <v>65</v>
      </c>
      <c r="F3380" t="s">
        <v>66</v>
      </c>
      <c r="H3380" s="15" t="s">
        <v>20</v>
      </c>
      <c r="I3380" s="1">
        <v>46307</v>
      </c>
      <c r="K3380" s="1">
        <v>46314</v>
      </c>
      <c r="L3380" t="str">
        <f>IF(_xlfn.XLOOKUP(D3380, ABZ!A:A, ABZ!B:B, "", 0) = 0, "", _xlfn.XLOOKUP(D3380, ABZ!A:A, ABZ!B:B, "", 0))</f>
        <v>Technical Communication</v>
      </c>
      <c r="N3380" t="s">
        <v>77</v>
      </c>
      <c r="O3380" t="s">
        <v>434</v>
      </c>
    </row>
    <row r="3381" spans="1:15" x14ac:dyDescent="0.25">
      <c r="A3381" s="60" t="s">
        <v>2110</v>
      </c>
      <c r="B3381">
        <v>101</v>
      </c>
      <c r="D3381" t="s">
        <v>1084</v>
      </c>
      <c r="E3381" t="s">
        <v>67</v>
      </c>
      <c r="F3381" t="s">
        <v>88</v>
      </c>
      <c r="H3381" s="15" t="s">
        <v>20</v>
      </c>
      <c r="I3381" s="1">
        <v>46307</v>
      </c>
      <c r="K3381" s="1">
        <v>46314</v>
      </c>
      <c r="L3381" t="str">
        <f>IF(_xlfn.XLOOKUP(D3381, ABZ!A:A, ABZ!B:B, "", 0) = 0, "", _xlfn.XLOOKUP(D3381, ABZ!A:A, ABZ!B:B, "", 0))</f>
        <v>Technical Communication</v>
      </c>
      <c r="M3381" t="s">
        <v>30</v>
      </c>
      <c r="N3381" t="s">
        <v>77</v>
      </c>
      <c r="O3381" t="s">
        <v>434</v>
      </c>
    </row>
    <row r="3382" spans="1:15" x14ac:dyDescent="0.25">
      <c r="A3382" s="60" t="s">
        <v>2111</v>
      </c>
      <c r="B3382">
        <v>101</v>
      </c>
      <c r="D3382" t="s">
        <v>1084</v>
      </c>
      <c r="E3382" t="s">
        <v>69</v>
      </c>
      <c r="F3382" t="s">
        <v>89</v>
      </c>
      <c r="H3382" s="15" t="s">
        <v>20</v>
      </c>
      <c r="I3382" s="1">
        <v>46307</v>
      </c>
      <c r="K3382" s="1">
        <v>46314</v>
      </c>
      <c r="L3382" t="str">
        <f>IF(_xlfn.XLOOKUP(D3382, ABZ!A:A, ABZ!B:B, "", 0) = 0, "", _xlfn.XLOOKUP(D3382, ABZ!A:A, ABZ!B:B, "", 0))</f>
        <v>Technical Communication</v>
      </c>
      <c r="M3382" t="s">
        <v>30</v>
      </c>
      <c r="N3382" t="s">
        <v>77</v>
      </c>
      <c r="O3382" t="s">
        <v>434</v>
      </c>
    </row>
    <row r="3383" spans="1:15" x14ac:dyDescent="0.25">
      <c r="A3383" s="59" t="s">
        <v>2112</v>
      </c>
      <c r="B3383">
        <v>253</v>
      </c>
      <c r="C3383">
        <v>10</v>
      </c>
      <c r="D3383" t="s">
        <v>17</v>
      </c>
      <c r="E3383" t="s">
        <v>18</v>
      </c>
      <c r="F3383" t="s">
        <v>19</v>
      </c>
      <c r="H3383" s="15" t="s">
        <v>20</v>
      </c>
      <c r="I3383" s="1">
        <v>46308</v>
      </c>
      <c r="J3383" s="1">
        <v>46308</v>
      </c>
      <c r="K3383" s="1">
        <v>46308</v>
      </c>
      <c r="L3383" t="str">
        <f>IF(_xlfn.XLOOKUP(D3383, ABZ!A:A, ABZ!B:B, "", 0) = 0, "", _xlfn.XLOOKUP(D3383, ABZ!A:A, ABZ!B:B, "", 0))</f>
        <v>Product Management</v>
      </c>
      <c r="M3383" t="s">
        <v>21</v>
      </c>
      <c r="N3383" t="s">
        <v>22</v>
      </c>
      <c r="O3383" t="s">
        <v>2113</v>
      </c>
    </row>
    <row r="3384" spans="1:15" x14ac:dyDescent="0.25">
      <c r="A3384" s="59" t="s">
        <v>2114</v>
      </c>
      <c r="B3384">
        <v>258</v>
      </c>
      <c r="D3384" t="s">
        <v>17</v>
      </c>
      <c r="E3384" t="s">
        <v>26</v>
      </c>
      <c r="F3384" t="s">
        <v>51</v>
      </c>
      <c r="G3384" t="s">
        <v>19</v>
      </c>
      <c r="H3384" s="15" t="s">
        <v>20</v>
      </c>
      <c r="I3384" s="1">
        <v>46308</v>
      </c>
      <c r="J3384" s="1">
        <v>46308</v>
      </c>
      <c r="K3384" s="1">
        <v>46308</v>
      </c>
      <c r="L3384" t="str">
        <f>IF(_xlfn.XLOOKUP(D3384, ABZ!A:A, ABZ!B:B, "", 0) = 0, "", _xlfn.XLOOKUP(D3384, ABZ!A:A, ABZ!B:B, "", 0))</f>
        <v>Product Management</v>
      </c>
      <c r="M3384" t="s">
        <v>21</v>
      </c>
      <c r="N3384" t="s">
        <v>22</v>
      </c>
      <c r="O3384" t="s">
        <v>2113</v>
      </c>
    </row>
    <row r="3385" spans="1:15" x14ac:dyDescent="0.25">
      <c r="A3385" t="s">
        <v>2115</v>
      </c>
      <c r="B3385">
        <v>193</v>
      </c>
      <c r="D3385" t="s">
        <v>324</v>
      </c>
      <c r="E3385" t="s">
        <v>26</v>
      </c>
      <c r="F3385" t="s">
        <v>57</v>
      </c>
      <c r="G3385" t="s">
        <v>51</v>
      </c>
      <c r="H3385" s="15" t="s">
        <v>20</v>
      </c>
      <c r="I3385" s="1">
        <v>46308</v>
      </c>
      <c r="J3385" s="1">
        <v>46311</v>
      </c>
      <c r="K3385" s="1">
        <v>46311</v>
      </c>
      <c r="L3385" t="str">
        <f>IF(_xlfn.XLOOKUP(D3385, ABZ!A:A, ABZ!B:B, "", 0) = 0, "", _xlfn.XLOOKUP(D3385, ABZ!A:A, ABZ!B:B, "", 0))</f>
        <v>Channel Sales</v>
      </c>
      <c r="M3385" t="s">
        <v>21</v>
      </c>
      <c r="N3385" t="s">
        <v>31</v>
      </c>
      <c r="O3385" t="s">
        <v>2016</v>
      </c>
    </row>
    <row r="3386" spans="1:15" x14ac:dyDescent="0.25">
      <c r="A3386" t="s">
        <v>2116</v>
      </c>
      <c r="B3386">
        <v>193</v>
      </c>
      <c r="D3386" t="s">
        <v>324</v>
      </c>
      <c r="E3386" t="s">
        <v>65</v>
      </c>
      <c r="F3386" t="s">
        <v>76</v>
      </c>
      <c r="G3386" t="s">
        <v>66</v>
      </c>
      <c r="H3386" s="15" t="s">
        <v>20</v>
      </c>
      <c r="I3386" s="1">
        <v>46308</v>
      </c>
      <c r="J3386" s="1">
        <v>46311</v>
      </c>
      <c r="K3386" s="1">
        <v>46311</v>
      </c>
      <c r="L3386" t="str">
        <f>IF(_xlfn.XLOOKUP(D3386, ABZ!A:A, ABZ!B:B, "", 0) = 0, "", _xlfn.XLOOKUP(D3386, ABZ!A:A, ABZ!B:B, "", 0))</f>
        <v>Channel Sales</v>
      </c>
      <c r="M3386" t="s">
        <v>21</v>
      </c>
      <c r="N3386" t="s">
        <v>31</v>
      </c>
      <c r="O3386" t="s">
        <v>1999</v>
      </c>
    </row>
    <row r="3387" spans="1:15" x14ac:dyDescent="0.25">
      <c r="A3387" t="s">
        <v>2117</v>
      </c>
      <c r="B3387">
        <v>193</v>
      </c>
      <c r="D3387" t="s">
        <v>324</v>
      </c>
      <c r="E3387" t="s">
        <v>40</v>
      </c>
      <c r="F3387" t="s">
        <v>41</v>
      </c>
      <c r="H3387" s="15" t="s">
        <v>20</v>
      </c>
      <c r="I3387" s="1">
        <v>46308</v>
      </c>
      <c r="J3387" s="1">
        <v>46314</v>
      </c>
      <c r="K3387" s="1">
        <v>46314</v>
      </c>
      <c r="L3387" t="str">
        <f>IF(_xlfn.XLOOKUP(D3387, ABZ!A:A, ABZ!B:B, "", 0) = 0, "", _xlfn.XLOOKUP(D3387, ABZ!A:A, ABZ!B:B, "", 0))</f>
        <v>Channel Sales</v>
      </c>
      <c r="M3387" t="s">
        <v>21</v>
      </c>
      <c r="N3387" t="s">
        <v>31</v>
      </c>
      <c r="O3387" t="s">
        <v>2118</v>
      </c>
    </row>
    <row r="3388" spans="1:15" x14ac:dyDescent="0.25">
      <c r="A3388" t="s">
        <v>2119</v>
      </c>
      <c r="B3388">
        <v>193</v>
      </c>
      <c r="D3388" t="s">
        <v>324</v>
      </c>
      <c r="E3388" t="s">
        <v>67</v>
      </c>
      <c r="F3388" t="s">
        <v>68</v>
      </c>
      <c r="G3388" t="s">
        <v>88</v>
      </c>
      <c r="H3388" s="15" t="s">
        <v>20</v>
      </c>
      <c r="I3388" s="1">
        <v>46308</v>
      </c>
      <c r="J3388" s="1">
        <v>46311</v>
      </c>
      <c r="K3388" s="1">
        <v>46311</v>
      </c>
      <c r="L3388" t="str">
        <f>IF(_xlfn.XLOOKUP(D3388, ABZ!A:A, ABZ!B:B, "", 0) = 0, "", _xlfn.XLOOKUP(D3388, ABZ!A:A, ABZ!B:B, "", 0))</f>
        <v>Channel Sales</v>
      </c>
      <c r="M3388" t="s">
        <v>21</v>
      </c>
      <c r="N3388" t="s">
        <v>31</v>
      </c>
      <c r="O3388" t="s">
        <v>1996</v>
      </c>
    </row>
    <row r="3389" spans="1:15" x14ac:dyDescent="0.25">
      <c r="A3389" t="s">
        <v>2120</v>
      </c>
      <c r="B3389">
        <v>5707</v>
      </c>
      <c r="C3389">
        <v>15</v>
      </c>
      <c r="D3389" t="s">
        <v>277</v>
      </c>
      <c r="E3389" t="s">
        <v>1843</v>
      </c>
      <c r="F3389" t="s">
        <v>19</v>
      </c>
      <c r="G3389" t="s">
        <v>97</v>
      </c>
      <c r="H3389" s="15" t="s">
        <v>7183</v>
      </c>
      <c r="I3389" s="30">
        <v>46308</v>
      </c>
      <c r="K3389" s="1">
        <v>46318</v>
      </c>
      <c r="L3389" t="str">
        <f>IF(_xlfn.XLOOKUP(D3389, ABZ!A:A, ABZ!B:B, "", 0) = 0, "", _xlfn.XLOOKUP(D3389, ABZ!A:A, ABZ!B:B, "", 0))</f>
        <v>User Interface &amp; Clients</v>
      </c>
      <c r="M3389" t="s">
        <v>1847</v>
      </c>
      <c r="N3389" t="s">
        <v>22</v>
      </c>
      <c r="O3389" t="s">
        <v>2121</v>
      </c>
    </row>
    <row r="3390" spans="1:15" x14ac:dyDescent="0.25">
      <c r="A3390" t="s">
        <v>2122</v>
      </c>
      <c r="B3390">
        <v>3</v>
      </c>
      <c r="D3390" t="s">
        <v>1225</v>
      </c>
      <c r="E3390" t="s">
        <v>1845</v>
      </c>
      <c r="F3390" t="s">
        <v>57</v>
      </c>
      <c r="H3390" s="15" t="s">
        <v>29</v>
      </c>
      <c r="I3390" s="30">
        <v>46309</v>
      </c>
      <c r="J3390" s="1">
        <v>46310</v>
      </c>
      <c r="K3390" s="1">
        <v>46311</v>
      </c>
      <c r="L3390" t="str">
        <f>IF(_xlfn.XLOOKUP(D3390, ABZ!A:A, ABZ!B:B, "", 0) = 0, "", _xlfn.XLOOKUP(D3390, ABZ!A:A, ABZ!B:B, "", 0))</f>
        <v>FRITZ!OS Core</v>
      </c>
      <c r="M3390" t="s">
        <v>21</v>
      </c>
      <c r="N3390" t="s">
        <v>22</v>
      </c>
      <c r="O3390" t="s">
        <v>2123</v>
      </c>
    </row>
    <row r="3391" spans="1:15" x14ac:dyDescent="0.25">
      <c r="A3391" t="s">
        <v>2122</v>
      </c>
      <c r="B3391">
        <v>3</v>
      </c>
      <c r="D3391" t="s">
        <v>1225</v>
      </c>
      <c r="E3391" t="s">
        <v>102</v>
      </c>
      <c r="F3391" t="s">
        <v>88</v>
      </c>
      <c r="H3391" s="15" t="s">
        <v>29</v>
      </c>
      <c r="I3391" s="30">
        <v>46309</v>
      </c>
      <c r="J3391" s="1">
        <v>46310</v>
      </c>
      <c r="K3391" s="1">
        <v>46311</v>
      </c>
      <c r="L3391" t="str">
        <f>IF(_xlfn.XLOOKUP(D3391, ABZ!A:A, ABZ!B:B, "", 0) = 0, "", _xlfn.XLOOKUP(D3391, ABZ!A:A, ABZ!B:B, "", 0))</f>
        <v>FRITZ!OS Core</v>
      </c>
      <c r="M3391" t="s">
        <v>21</v>
      </c>
      <c r="N3391" t="s">
        <v>22</v>
      </c>
      <c r="O3391" t="s">
        <v>2123</v>
      </c>
    </row>
    <row r="3392" spans="1:15" x14ac:dyDescent="0.25">
      <c r="A3392" t="s">
        <v>2122</v>
      </c>
      <c r="B3392">
        <v>3</v>
      </c>
      <c r="D3392" t="s">
        <v>1225</v>
      </c>
      <c r="E3392" t="s">
        <v>103</v>
      </c>
      <c r="F3392" t="s">
        <v>89</v>
      </c>
      <c r="G3392" t="s">
        <v>70</v>
      </c>
      <c r="H3392" s="15" t="s">
        <v>29</v>
      </c>
      <c r="I3392" s="30">
        <v>46309</v>
      </c>
      <c r="J3392" s="1">
        <v>46310</v>
      </c>
      <c r="K3392" s="1">
        <v>46311</v>
      </c>
      <c r="L3392" t="str">
        <f>IF(_xlfn.XLOOKUP(D3392, ABZ!A:A, ABZ!B:B, "", 0) = 0, "", _xlfn.XLOOKUP(D3392, ABZ!A:A, ABZ!B:B, "", 0))</f>
        <v>FRITZ!OS Core</v>
      </c>
      <c r="M3392" t="s">
        <v>21</v>
      </c>
      <c r="N3392" t="s">
        <v>22</v>
      </c>
      <c r="O3392" t="s">
        <v>2123</v>
      </c>
    </row>
    <row r="3393" spans="1:15" x14ac:dyDescent="0.25">
      <c r="A3393" t="s">
        <v>2122</v>
      </c>
      <c r="B3393">
        <v>3</v>
      </c>
      <c r="D3393" t="s">
        <v>1225</v>
      </c>
      <c r="E3393" t="s">
        <v>104</v>
      </c>
      <c r="F3393" t="s">
        <v>66</v>
      </c>
      <c r="H3393" s="15" t="s">
        <v>29</v>
      </c>
      <c r="I3393" s="30">
        <v>46309</v>
      </c>
      <c r="J3393" s="1">
        <v>46310</v>
      </c>
      <c r="K3393" s="1">
        <v>46311</v>
      </c>
      <c r="L3393" t="str">
        <f>IF(_xlfn.XLOOKUP(D3393, ABZ!A:A, ABZ!B:B, "", 0) = 0, "", _xlfn.XLOOKUP(D3393, ABZ!A:A, ABZ!B:B, "", 0))</f>
        <v>FRITZ!OS Core</v>
      </c>
      <c r="M3393" t="s">
        <v>21</v>
      </c>
      <c r="N3393" t="s">
        <v>22</v>
      </c>
      <c r="O3393" t="s">
        <v>2123</v>
      </c>
    </row>
    <row r="3394" spans="1:15" x14ac:dyDescent="0.25">
      <c r="A3394" t="s">
        <v>2122</v>
      </c>
      <c r="B3394">
        <v>3</v>
      </c>
      <c r="D3394" t="s">
        <v>1225</v>
      </c>
      <c r="E3394" t="s">
        <v>101</v>
      </c>
      <c r="F3394" t="s">
        <v>83</v>
      </c>
      <c r="H3394" s="15" t="s">
        <v>29</v>
      </c>
      <c r="I3394" s="30">
        <v>46309</v>
      </c>
      <c r="J3394" s="1">
        <v>46310</v>
      </c>
      <c r="K3394" s="1">
        <v>46311</v>
      </c>
      <c r="L3394" t="str">
        <f>IF(_xlfn.XLOOKUP(D3394, ABZ!A:A, ABZ!B:B, "", 0) = 0, "", _xlfn.XLOOKUP(D3394, ABZ!A:A, ABZ!B:B, "", 0))</f>
        <v>FRITZ!OS Core</v>
      </c>
      <c r="M3394" t="s">
        <v>21</v>
      </c>
      <c r="N3394" t="s">
        <v>22</v>
      </c>
      <c r="O3394" t="s">
        <v>2123</v>
      </c>
    </row>
    <row r="3395" spans="1:15" x14ac:dyDescent="0.25">
      <c r="A3395" t="s">
        <v>2122</v>
      </c>
      <c r="B3395">
        <v>3</v>
      </c>
      <c r="D3395" t="s">
        <v>1225</v>
      </c>
      <c r="E3395" t="s">
        <v>37</v>
      </c>
      <c r="F3395" t="s">
        <v>1201</v>
      </c>
      <c r="H3395" s="15" t="s">
        <v>29</v>
      </c>
      <c r="I3395" s="30">
        <v>46309</v>
      </c>
      <c r="J3395" s="1">
        <v>46310</v>
      </c>
      <c r="K3395" s="1">
        <v>46311</v>
      </c>
      <c r="L3395" t="str">
        <f>IF(_xlfn.XLOOKUP(D3395, ABZ!A:A, ABZ!B:B, "", 0) = 0, "", _xlfn.XLOOKUP(D3395, ABZ!A:A, ABZ!B:B, "", 0))</f>
        <v>FRITZ!OS Core</v>
      </c>
      <c r="M3395" t="s">
        <v>21</v>
      </c>
      <c r="N3395" t="s">
        <v>22</v>
      </c>
      <c r="O3395" t="s">
        <v>2123</v>
      </c>
    </row>
    <row r="3396" spans="1:15" x14ac:dyDescent="0.25">
      <c r="A3396" s="60" t="s">
        <v>2124</v>
      </c>
      <c r="B3396">
        <v>11304</v>
      </c>
      <c r="D3396" t="s">
        <v>85</v>
      </c>
      <c r="E3396" t="s">
        <v>26</v>
      </c>
      <c r="F3396" t="s">
        <v>57</v>
      </c>
      <c r="H3396" s="15" t="s">
        <v>20</v>
      </c>
      <c r="I3396" s="1">
        <v>46309</v>
      </c>
      <c r="K3396" s="1">
        <v>46315</v>
      </c>
      <c r="L3396" t="str">
        <f>IF(_xlfn.XLOOKUP(D3396, ABZ!A:A, ABZ!B:B, "", 0) = 0, "", _xlfn.XLOOKUP(D3396, ABZ!A:A, ABZ!B:B, "", 0))</f>
        <v>D2C Ecommerce</v>
      </c>
      <c r="N3396" t="s">
        <v>86</v>
      </c>
      <c r="O3396" t="s">
        <v>2100</v>
      </c>
    </row>
    <row r="3397" spans="1:15" x14ac:dyDescent="0.25">
      <c r="A3397" s="60" t="s">
        <v>2124</v>
      </c>
      <c r="B3397">
        <v>11524</v>
      </c>
      <c r="D3397" t="s">
        <v>85</v>
      </c>
      <c r="E3397" t="s">
        <v>67</v>
      </c>
      <c r="F3397" t="s">
        <v>68</v>
      </c>
      <c r="G3397" t="s">
        <v>88</v>
      </c>
      <c r="H3397" s="15" t="s">
        <v>20</v>
      </c>
      <c r="I3397" s="1">
        <v>46309</v>
      </c>
      <c r="K3397" s="1">
        <v>46315</v>
      </c>
      <c r="L3397" t="str">
        <f>IF(_xlfn.XLOOKUP(D3397, ABZ!A:A, ABZ!B:B, "", 0) = 0, "", _xlfn.XLOOKUP(D3397, ABZ!A:A, ABZ!B:B, "", 0))</f>
        <v>D2C Ecommerce</v>
      </c>
      <c r="N3397" t="s">
        <v>86</v>
      </c>
      <c r="O3397" t="s">
        <v>2100</v>
      </c>
    </row>
    <row r="3398" spans="1:15" x14ac:dyDescent="0.25">
      <c r="A3398" s="60" t="s">
        <v>2124</v>
      </c>
      <c r="B3398">
        <v>11524</v>
      </c>
      <c r="C3398" t="s">
        <v>2125</v>
      </c>
      <c r="D3398" t="s">
        <v>85</v>
      </c>
      <c r="E3398" t="s">
        <v>69</v>
      </c>
      <c r="F3398" t="s">
        <v>89</v>
      </c>
      <c r="G3398" t="s">
        <v>70</v>
      </c>
      <c r="H3398" s="15" t="s">
        <v>20</v>
      </c>
      <c r="I3398" s="1">
        <v>46309</v>
      </c>
      <c r="K3398" s="1">
        <v>46315</v>
      </c>
      <c r="L3398" t="str">
        <f>IF(_xlfn.XLOOKUP(D3398, ABZ!A:A, ABZ!B:B, "", 0) = 0, "", _xlfn.XLOOKUP(D3398, ABZ!A:A, ABZ!B:B, "", 0))</f>
        <v>D2C Ecommerce</v>
      </c>
      <c r="N3398" t="s">
        <v>86</v>
      </c>
      <c r="O3398" t="s">
        <v>2100</v>
      </c>
    </row>
    <row r="3399" spans="1:15" x14ac:dyDescent="0.25">
      <c r="A3399" s="60" t="s">
        <v>2124</v>
      </c>
      <c r="B3399">
        <v>11322</v>
      </c>
      <c r="D3399" t="s">
        <v>85</v>
      </c>
      <c r="E3399" t="s">
        <v>65</v>
      </c>
      <c r="F3399" t="s">
        <v>66</v>
      </c>
      <c r="H3399" s="15" t="s">
        <v>20</v>
      </c>
      <c r="I3399" s="1">
        <v>46309</v>
      </c>
      <c r="K3399" s="1">
        <v>46315</v>
      </c>
      <c r="L3399" t="str">
        <f>IF(_xlfn.XLOOKUP(D3399, ABZ!A:A, ABZ!B:B, "", 0) = 0, "", _xlfn.XLOOKUP(D3399, ABZ!A:A, ABZ!B:B, "", 0))</f>
        <v>D2C Ecommerce</v>
      </c>
      <c r="N3399" t="s">
        <v>86</v>
      </c>
      <c r="O3399" t="s">
        <v>2100</v>
      </c>
    </row>
    <row r="3400" spans="1:15" x14ac:dyDescent="0.25">
      <c r="A3400" s="60" t="s">
        <v>2124</v>
      </c>
      <c r="B3400">
        <v>11322</v>
      </c>
      <c r="D3400" t="s">
        <v>85</v>
      </c>
      <c r="E3400" t="s">
        <v>40</v>
      </c>
      <c r="F3400" t="s">
        <v>66</v>
      </c>
      <c r="G3400" t="s">
        <v>41</v>
      </c>
      <c r="H3400" s="15" t="s">
        <v>20</v>
      </c>
      <c r="I3400" s="1">
        <v>46309</v>
      </c>
      <c r="K3400" s="1">
        <v>46315</v>
      </c>
      <c r="L3400" t="str">
        <f>IF(_xlfn.XLOOKUP(D3400, ABZ!A:A, ABZ!B:B, "", 0) = 0, "", _xlfn.XLOOKUP(D3400, ABZ!A:A, ABZ!B:B, "", 0))</f>
        <v>D2C Ecommerce</v>
      </c>
      <c r="N3400" t="s">
        <v>86</v>
      </c>
      <c r="O3400" t="s">
        <v>2100</v>
      </c>
    </row>
    <row r="3401" spans="1:15" x14ac:dyDescent="0.25">
      <c r="A3401" s="60" t="s">
        <v>2126</v>
      </c>
      <c r="C3401">
        <v>5</v>
      </c>
      <c r="D3401" t="s">
        <v>1445</v>
      </c>
      <c r="E3401" t="s">
        <v>26</v>
      </c>
      <c r="F3401" t="s">
        <v>44</v>
      </c>
      <c r="H3401" s="15" t="s">
        <v>20</v>
      </c>
      <c r="I3401" s="1">
        <v>46310</v>
      </c>
      <c r="J3401" s="1">
        <v>46310</v>
      </c>
      <c r="K3401" s="1">
        <v>46314</v>
      </c>
      <c r="L3401" t="str">
        <f>IF(_xlfn.XLOOKUP(D3401, ABZ!A:A, ABZ!B:B, "", 0) = 0, "", _xlfn.XLOOKUP(D3401, ABZ!A:A, ABZ!B:B, "", 0))</f>
        <v>Corporate Communications</v>
      </c>
      <c r="N3401" t="s">
        <v>77</v>
      </c>
    </row>
    <row r="3402" spans="1:15" x14ac:dyDescent="0.25">
      <c r="A3402" s="60" t="s">
        <v>2127</v>
      </c>
      <c r="D3402" t="s">
        <v>1445</v>
      </c>
      <c r="E3402" t="s">
        <v>65</v>
      </c>
      <c r="F3402" t="s">
        <v>66</v>
      </c>
      <c r="H3402" s="15" t="s">
        <v>20</v>
      </c>
      <c r="I3402" s="1">
        <v>46310</v>
      </c>
      <c r="K3402" s="1">
        <v>46314</v>
      </c>
      <c r="L3402" t="str">
        <f>IF(_xlfn.XLOOKUP(D3402, ABZ!A:A, ABZ!B:B, "", 0) = 0, "", _xlfn.XLOOKUP(D3402, ABZ!A:A, ABZ!B:B, "", 0))</f>
        <v>Corporate Communications</v>
      </c>
      <c r="N3402" t="s">
        <v>86</v>
      </c>
    </row>
    <row r="3403" spans="1:15" x14ac:dyDescent="0.25">
      <c r="A3403" s="60" t="s">
        <v>2128</v>
      </c>
      <c r="D3403" t="s">
        <v>1445</v>
      </c>
      <c r="E3403" t="s">
        <v>40</v>
      </c>
      <c r="F3403" t="s">
        <v>41</v>
      </c>
      <c r="H3403" s="15" t="s">
        <v>20</v>
      </c>
      <c r="I3403" s="1">
        <v>46309</v>
      </c>
      <c r="K3403" s="1">
        <v>46314</v>
      </c>
      <c r="L3403" t="str">
        <f>IF(_xlfn.XLOOKUP(D3403, ABZ!A:A, ABZ!B:B, "", 0) = 0, "", _xlfn.XLOOKUP(D3403, ABZ!A:A, ABZ!B:B, "", 0))</f>
        <v>Corporate Communications</v>
      </c>
      <c r="M3403" t="s">
        <v>30</v>
      </c>
      <c r="N3403" t="s">
        <v>77</v>
      </c>
    </row>
    <row r="3404" spans="1:15" x14ac:dyDescent="0.25">
      <c r="A3404" t="s">
        <v>2129</v>
      </c>
      <c r="D3404" t="s">
        <v>895</v>
      </c>
      <c r="E3404" t="s">
        <v>1843</v>
      </c>
      <c r="F3404" t="s">
        <v>19</v>
      </c>
      <c r="G3404" t="s">
        <v>97</v>
      </c>
      <c r="H3404" s="15" t="s">
        <v>7183</v>
      </c>
      <c r="I3404" s="30">
        <v>46310</v>
      </c>
      <c r="J3404" s="1">
        <v>46314</v>
      </c>
      <c r="K3404" s="1">
        <v>46314</v>
      </c>
      <c r="L3404" t="str">
        <f>IF(_xlfn.XLOOKUP(D3404, ABZ!A:A, ABZ!B:B, "", 0) = 0, "", _xlfn.XLOOKUP(D3404, ABZ!A:A, ABZ!B:B, "", 0))</f>
        <v>User Interface &amp; Clients</v>
      </c>
      <c r="M3404" t="s">
        <v>21</v>
      </c>
      <c r="N3404" t="s">
        <v>22</v>
      </c>
      <c r="O3404" t="s">
        <v>2130</v>
      </c>
    </row>
    <row r="3405" spans="1:15" x14ac:dyDescent="0.25">
      <c r="A3405" s="59" t="s">
        <v>2131</v>
      </c>
      <c r="B3405">
        <v>15</v>
      </c>
      <c r="D3405" t="s">
        <v>85</v>
      </c>
      <c r="E3405" t="s">
        <v>26</v>
      </c>
      <c r="F3405" t="s">
        <v>51</v>
      </c>
      <c r="H3405" s="15" t="s">
        <v>20</v>
      </c>
      <c r="I3405" s="30">
        <v>46310</v>
      </c>
      <c r="J3405" s="1">
        <v>46311</v>
      </c>
      <c r="K3405" s="1">
        <v>46311</v>
      </c>
      <c r="L3405" t="str">
        <f>IF(_xlfn.XLOOKUP(D3405, ABZ!A:A, ABZ!B:B, "", 0) = 0, "", _xlfn.XLOOKUP(D3405, ABZ!A:A, ABZ!B:B, "", 0))</f>
        <v>D2C Ecommerce</v>
      </c>
      <c r="M3405" t="s">
        <v>21</v>
      </c>
      <c r="N3405" t="s">
        <v>86</v>
      </c>
      <c r="O3405" t="s">
        <v>2100</v>
      </c>
    </row>
    <row r="3406" spans="1:15" x14ac:dyDescent="0.25">
      <c r="A3406" s="59" t="s">
        <v>2132</v>
      </c>
      <c r="B3406">
        <v>11</v>
      </c>
      <c r="D3406" t="s">
        <v>1255</v>
      </c>
      <c r="E3406" t="s">
        <v>69</v>
      </c>
      <c r="F3406" t="s">
        <v>89</v>
      </c>
      <c r="G3406" t="s">
        <v>70</v>
      </c>
      <c r="H3406" s="15" t="s">
        <v>20</v>
      </c>
      <c r="I3406" s="30">
        <v>46311</v>
      </c>
      <c r="K3406" s="1">
        <v>46314</v>
      </c>
      <c r="L3406" t="str">
        <f>IF(_xlfn.XLOOKUP(D3406, ABZ!A:A, ABZ!B:B, "", 0) = 0, "", _xlfn.XLOOKUP(D3406, ABZ!A:A, ABZ!B:B, "", 0))</f>
        <v>D2C Ecommerce</v>
      </c>
      <c r="N3406" t="s">
        <v>86</v>
      </c>
      <c r="O3406" t="s">
        <v>2100</v>
      </c>
    </row>
    <row r="3407" spans="1:15" x14ac:dyDescent="0.25">
      <c r="A3407" s="59" t="s">
        <v>2133</v>
      </c>
      <c r="D3407" t="s">
        <v>881</v>
      </c>
      <c r="E3407" t="s">
        <v>18</v>
      </c>
      <c r="F3407" t="s">
        <v>19</v>
      </c>
      <c r="H3407" s="15" t="s">
        <v>20</v>
      </c>
      <c r="I3407" s="77">
        <v>46311</v>
      </c>
      <c r="K3407" s="77">
        <v>46315</v>
      </c>
      <c r="L3407" t="str">
        <f>IF(_xlfn.XLOOKUP(D3407, ABZ!A:A, ABZ!B:B, "", 0) = 0, "", _xlfn.XLOOKUP(D3407, ABZ!A:A, ABZ!B:B, "", 0))</f>
        <v>Corporate Communications</v>
      </c>
      <c r="N3407" t="s">
        <v>22</v>
      </c>
      <c r="O3407" t="s">
        <v>1575</v>
      </c>
    </row>
    <row r="3408" spans="1:15" x14ac:dyDescent="0.25">
      <c r="A3408" s="59" t="s">
        <v>2134</v>
      </c>
      <c r="D3408" t="s">
        <v>119</v>
      </c>
      <c r="E3408" t="s">
        <v>1843</v>
      </c>
      <c r="F3408" t="s">
        <v>19</v>
      </c>
      <c r="H3408" s="15" t="s">
        <v>20</v>
      </c>
      <c r="I3408" s="77">
        <v>46311</v>
      </c>
      <c r="K3408" s="77">
        <v>46316</v>
      </c>
      <c r="L3408" t="str">
        <f>IF(_xlfn.XLOOKUP(D3408, ABZ!A:A, ABZ!B:B, "", 0) = 0, "", _xlfn.XLOOKUP(D3408, ABZ!A:A, ABZ!B:B, "", 0))</f>
        <v>Channel Sales</v>
      </c>
      <c r="N3408" t="s">
        <v>22</v>
      </c>
    </row>
    <row r="3409" spans="1:15" x14ac:dyDescent="0.25">
      <c r="A3409" s="60" t="s">
        <v>2135</v>
      </c>
      <c r="B3409">
        <v>165</v>
      </c>
      <c r="D3409" t="s">
        <v>324</v>
      </c>
      <c r="E3409" t="s">
        <v>40</v>
      </c>
      <c r="F3409" t="s">
        <v>41</v>
      </c>
      <c r="H3409" s="15" t="s">
        <v>20</v>
      </c>
      <c r="I3409" s="30">
        <v>46311</v>
      </c>
      <c r="K3409" s="1">
        <v>46314</v>
      </c>
      <c r="L3409" t="str">
        <f>IF(_xlfn.XLOOKUP(D3409, ABZ!A:A, ABZ!B:B, "", 0) = 0, "", _xlfn.XLOOKUP(D3409, ABZ!A:A, ABZ!B:B, "", 0))</f>
        <v>Channel Sales</v>
      </c>
      <c r="N3409" t="s">
        <v>77</v>
      </c>
      <c r="O3409" t="s">
        <v>1575</v>
      </c>
    </row>
    <row r="3410" spans="1:15" x14ac:dyDescent="0.25">
      <c r="A3410" s="60" t="s">
        <v>2136</v>
      </c>
      <c r="B3410">
        <v>10</v>
      </c>
      <c r="D3410" t="s">
        <v>1436</v>
      </c>
      <c r="E3410" t="s">
        <v>26</v>
      </c>
      <c r="F3410" t="s">
        <v>44</v>
      </c>
      <c r="H3410" s="15" t="s">
        <v>20</v>
      </c>
      <c r="I3410" s="30">
        <v>46311</v>
      </c>
      <c r="K3410" s="1">
        <v>46318</v>
      </c>
      <c r="L3410" t="str">
        <f>IF(_xlfn.XLOOKUP(D3410, ABZ!A:A, ABZ!B:B, "", 0) = 0, "", _xlfn.XLOOKUP(D3410, ABZ!A:A, ABZ!B:B, "", 0))</f>
        <v>D2C Ecommerce</v>
      </c>
      <c r="N3410" t="s">
        <v>86</v>
      </c>
      <c r="O3410" t="s">
        <v>2018</v>
      </c>
    </row>
    <row r="3411" spans="1:15" x14ac:dyDescent="0.25">
      <c r="A3411" s="60" t="s">
        <v>2136</v>
      </c>
      <c r="B3411">
        <v>10</v>
      </c>
      <c r="D3411" t="s">
        <v>1436</v>
      </c>
      <c r="E3411" t="s">
        <v>67</v>
      </c>
      <c r="F3411" t="s">
        <v>68</v>
      </c>
      <c r="G3411" t="s">
        <v>88</v>
      </c>
      <c r="H3411" s="15" t="s">
        <v>20</v>
      </c>
      <c r="I3411" s="30">
        <v>46311</v>
      </c>
      <c r="K3411" s="1">
        <v>46318</v>
      </c>
      <c r="L3411" t="str">
        <f>IF(_xlfn.XLOOKUP(D3411, ABZ!A:A, ABZ!B:B, "", 0) = 0, "", _xlfn.XLOOKUP(D3411, ABZ!A:A, ABZ!B:B, "", 0))</f>
        <v>D2C Ecommerce</v>
      </c>
      <c r="N3411" t="s">
        <v>86</v>
      </c>
      <c r="O3411" t="s">
        <v>2018</v>
      </c>
    </row>
    <row r="3412" spans="1:15" x14ac:dyDescent="0.25">
      <c r="A3412" s="60" t="s">
        <v>2136</v>
      </c>
      <c r="B3412">
        <v>10</v>
      </c>
      <c r="D3412" t="s">
        <v>1436</v>
      </c>
      <c r="E3412" t="s">
        <v>69</v>
      </c>
      <c r="F3412" t="s">
        <v>70</v>
      </c>
      <c r="G3412" t="s">
        <v>89</v>
      </c>
      <c r="H3412" s="15" t="s">
        <v>20</v>
      </c>
      <c r="I3412" s="30">
        <v>46311</v>
      </c>
      <c r="K3412" s="1">
        <v>46318</v>
      </c>
      <c r="L3412" t="str">
        <f>IF(_xlfn.XLOOKUP(D3412, ABZ!A:A, ABZ!B:B, "", 0) = 0, "", _xlfn.XLOOKUP(D3412, ABZ!A:A, ABZ!B:B, "", 0))</f>
        <v>D2C Ecommerce</v>
      </c>
      <c r="M3412" t="s">
        <v>30</v>
      </c>
      <c r="N3412" t="s">
        <v>86</v>
      </c>
      <c r="O3412" t="s">
        <v>2018</v>
      </c>
    </row>
    <row r="3413" spans="1:15" x14ac:dyDescent="0.25">
      <c r="A3413" s="60" t="s">
        <v>2136</v>
      </c>
      <c r="B3413">
        <v>10</v>
      </c>
      <c r="D3413" t="s">
        <v>1436</v>
      </c>
      <c r="E3413" t="s">
        <v>65</v>
      </c>
      <c r="F3413" t="s">
        <v>66</v>
      </c>
      <c r="H3413" s="15" t="s">
        <v>20</v>
      </c>
      <c r="I3413" s="30">
        <v>46311</v>
      </c>
      <c r="K3413" s="1">
        <v>46318</v>
      </c>
      <c r="L3413" t="str">
        <f>IF(_xlfn.XLOOKUP(D3413, ABZ!A:A, ABZ!B:B, "", 0) = 0, "", _xlfn.XLOOKUP(D3413, ABZ!A:A, ABZ!B:B, "", 0))</f>
        <v>D2C Ecommerce</v>
      </c>
      <c r="N3413" t="s">
        <v>86</v>
      </c>
      <c r="O3413" t="s">
        <v>2018</v>
      </c>
    </row>
    <row r="3414" spans="1:15" x14ac:dyDescent="0.25">
      <c r="A3414" s="60" t="s">
        <v>2136</v>
      </c>
      <c r="B3414">
        <v>10</v>
      </c>
      <c r="D3414" t="s">
        <v>1436</v>
      </c>
      <c r="E3414" t="s">
        <v>40</v>
      </c>
      <c r="F3414" t="s">
        <v>41</v>
      </c>
      <c r="H3414" s="15" t="s">
        <v>20</v>
      </c>
      <c r="I3414" s="30">
        <v>46311</v>
      </c>
      <c r="K3414" s="1">
        <v>46318</v>
      </c>
      <c r="L3414" t="str">
        <f>IF(_xlfn.XLOOKUP(D3414, ABZ!A:A, ABZ!B:B, "", 0) = 0, "", _xlfn.XLOOKUP(D3414, ABZ!A:A, ABZ!B:B, "", 0))</f>
        <v>D2C Ecommerce</v>
      </c>
      <c r="N3414" t="s">
        <v>86</v>
      </c>
      <c r="O3414" t="s">
        <v>2018</v>
      </c>
    </row>
    <row r="3415" spans="1:15" x14ac:dyDescent="0.25">
      <c r="A3415" s="59" t="s">
        <v>2137</v>
      </c>
      <c r="B3415">
        <v>43</v>
      </c>
      <c r="D3415" t="s">
        <v>1436</v>
      </c>
      <c r="E3415" t="s">
        <v>26</v>
      </c>
      <c r="F3415" t="s">
        <v>57</v>
      </c>
      <c r="H3415" s="15" t="s">
        <v>20</v>
      </c>
      <c r="I3415" s="30">
        <v>46311</v>
      </c>
      <c r="K3415" s="1">
        <v>46318</v>
      </c>
      <c r="L3415" t="str">
        <f>IF(_xlfn.XLOOKUP(D3415, ABZ!A:A, ABZ!B:B, "", 0) = 0, "", _xlfn.XLOOKUP(D3415, ABZ!A:A, ABZ!B:B, "", 0))</f>
        <v>D2C Ecommerce</v>
      </c>
      <c r="N3415" t="s">
        <v>86</v>
      </c>
      <c r="O3415" t="s">
        <v>2138</v>
      </c>
    </row>
    <row r="3416" spans="1:15" x14ac:dyDescent="0.25">
      <c r="A3416" s="59" t="s">
        <v>2139</v>
      </c>
      <c r="B3416">
        <v>313</v>
      </c>
      <c r="D3416" t="s">
        <v>1436</v>
      </c>
      <c r="E3416" t="s">
        <v>26</v>
      </c>
      <c r="F3416" t="s">
        <v>57</v>
      </c>
      <c r="H3416" s="15" t="s">
        <v>20</v>
      </c>
      <c r="I3416" s="30">
        <v>46311</v>
      </c>
      <c r="K3416" s="1">
        <v>46318</v>
      </c>
      <c r="L3416" t="str">
        <f>IF(_xlfn.XLOOKUP(D3416, ABZ!A:A, ABZ!B:B, "", 0) = 0, "", _xlfn.XLOOKUP(D3416, ABZ!A:A, ABZ!B:B, "", 0))</f>
        <v>D2C Ecommerce</v>
      </c>
      <c r="N3416" t="s">
        <v>86</v>
      </c>
      <c r="O3416" t="s">
        <v>2138</v>
      </c>
    </row>
    <row r="3417" spans="1:15" x14ac:dyDescent="0.25">
      <c r="A3417" s="59" t="s">
        <v>2140</v>
      </c>
      <c r="B3417">
        <v>8</v>
      </c>
      <c r="D3417" t="s">
        <v>1436</v>
      </c>
      <c r="E3417" t="s">
        <v>26</v>
      </c>
      <c r="F3417" t="s">
        <v>57</v>
      </c>
      <c r="H3417" s="15" t="s">
        <v>20</v>
      </c>
      <c r="I3417" s="30">
        <v>46311</v>
      </c>
      <c r="K3417" s="1">
        <v>46318</v>
      </c>
      <c r="L3417" t="str">
        <f>IF(_xlfn.XLOOKUP(D3417, ABZ!A:A, ABZ!B:B, "", 0) = 0, "", _xlfn.XLOOKUP(D3417, ABZ!A:A, ABZ!B:B, "", 0))</f>
        <v>D2C Ecommerce</v>
      </c>
      <c r="N3417" t="s">
        <v>86</v>
      </c>
      <c r="O3417" t="s">
        <v>2138</v>
      </c>
    </row>
    <row r="3418" spans="1:15" x14ac:dyDescent="0.25">
      <c r="A3418" s="59" t="s">
        <v>2141</v>
      </c>
      <c r="B3418">
        <v>482</v>
      </c>
      <c r="D3418" t="s">
        <v>1436</v>
      </c>
      <c r="E3418" t="s">
        <v>26</v>
      </c>
      <c r="F3418" t="s">
        <v>57</v>
      </c>
      <c r="H3418" s="15" t="s">
        <v>20</v>
      </c>
      <c r="I3418" s="30">
        <v>46311</v>
      </c>
      <c r="K3418" s="1">
        <v>46318</v>
      </c>
      <c r="L3418" t="str">
        <f>IF(_xlfn.XLOOKUP(D3418, ABZ!A:A, ABZ!B:B, "", 0) = 0, "", _xlfn.XLOOKUP(D3418, ABZ!A:A, ABZ!B:B, "", 0))</f>
        <v>D2C Ecommerce</v>
      </c>
      <c r="N3418" t="s">
        <v>86</v>
      </c>
      <c r="O3418" t="s">
        <v>2138</v>
      </c>
    </row>
    <row r="3419" spans="1:15" x14ac:dyDescent="0.25">
      <c r="A3419" s="59" t="s">
        <v>2137</v>
      </c>
      <c r="B3419">
        <v>43</v>
      </c>
      <c r="D3419" t="s">
        <v>1436</v>
      </c>
      <c r="E3419" t="s">
        <v>67</v>
      </c>
      <c r="F3419" t="s">
        <v>68</v>
      </c>
      <c r="H3419" s="15" t="s">
        <v>20</v>
      </c>
      <c r="I3419" s="30">
        <v>46311</v>
      </c>
      <c r="K3419" s="77">
        <v>46318</v>
      </c>
      <c r="L3419" t="str">
        <f>IF(_xlfn.XLOOKUP(D3419, ABZ!A:A, ABZ!B:B, "", 0) = 0, "", _xlfn.XLOOKUP(D3419, ABZ!A:A, ABZ!B:B, "", 0))</f>
        <v>D2C Ecommerce</v>
      </c>
      <c r="N3419" t="s">
        <v>86</v>
      </c>
      <c r="O3419" t="s">
        <v>2138</v>
      </c>
    </row>
    <row r="3420" spans="1:15" x14ac:dyDescent="0.25">
      <c r="A3420" s="59" t="s">
        <v>2139</v>
      </c>
      <c r="B3420">
        <v>313</v>
      </c>
      <c r="D3420" t="s">
        <v>1436</v>
      </c>
      <c r="E3420" t="s">
        <v>67</v>
      </c>
      <c r="F3420" t="s">
        <v>68</v>
      </c>
      <c r="H3420" s="15" t="s">
        <v>20</v>
      </c>
      <c r="I3420" s="30">
        <v>46311</v>
      </c>
      <c r="K3420" s="77">
        <v>46318</v>
      </c>
      <c r="L3420" t="str">
        <f>IF(_xlfn.XLOOKUP(D3420, ABZ!A:A, ABZ!B:B, "", 0) = 0, "", _xlfn.XLOOKUP(D3420, ABZ!A:A, ABZ!B:B, "", 0))</f>
        <v>D2C Ecommerce</v>
      </c>
      <c r="N3420" t="s">
        <v>86</v>
      </c>
      <c r="O3420" t="s">
        <v>2138</v>
      </c>
    </row>
    <row r="3421" spans="1:15" x14ac:dyDescent="0.25">
      <c r="A3421" s="59" t="s">
        <v>2140</v>
      </c>
      <c r="B3421">
        <v>8</v>
      </c>
      <c r="D3421" t="s">
        <v>1436</v>
      </c>
      <c r="E3421" t="s">
        <v>67</v>
      </c>
      <c r="F3421" t="s">
        <v>68</v>
      </c>
      <c r="H3421" s="15" t="s">
        <v>20</v>
      </c>
      <c r="I3421" s="30">
        <v>46311</v>
      </c>
      <c r="K3421" s="77">
        <v>46318</v>
      </c>
      <c r="L3421" t="str">
        <f>IF(_xlfn.XLOOKUP(D3421, ABZ!A:A, ABZ!B:B, "", 0) = 0, "", _xlfn.XLOOKUP(D3421, ABZ!A:A, ABZ!B:B, "", 0))</f>
        <v>D2C Ecommerce</v>
      </c>
      <c r="N3421" t="s">
        <v>86</v>
      </c>
      <c r="O3421" t="s">
        <v>2138</v>
      </c>
    </row>
    <row r="3422" spans="1:15" x14ac:dyDescent="0.25">
      <c r="A3422" s="59" t="s">
        <v>2141</v>
      </c>
      <c r="B3422">
        <v>482</v>
      </c>
      <c r="D3422" t="s">
        <v>1436</v>
      </c>
      <c r="E3422" t="s">
        <v>67</v>
      </c>
      <c r="F3422" t="s">
        <v>68</v>
      </c>
      <c r="H3422" s="15" t="s">
        <v>20</v>
      </c>
      <c r="I3422" s="30">
        <v>46311</v>
      </c>
      <c r="K3422" s="77">
        <v>46318</v>
      </c>
      <c r="L3422" t="str">
        <f>IF(_xlfn.XLOOKUP(D3422, ABZ!A:A, ABZ!B:B, "", 0) = 0, "", _xlfn.XLOOKUP(D3422, ABZ!A:A, ABZ!B:B, "", 0))</f>
        <v>D2C Ecommerce</v>
      </c>
      <c r="N3422" t="s">
        <v>86</v>
      </c>
      <c r="O3422" t="s">
        <v>2138</v>
      </c>
    </row>
    <row r="3423" spans="1:15" x14ac:dyDescent="0.25">
      <c r="A3423" s="59" t="s">
        <v>2137</v>
      </c>
      <c r="B3423">
        <v>43</v>
      </c>
      <c r="D3423" t="s">
        <v>1436</v>
      </c>
      <c r="E3423" t="s">
        <v>69</v>
      </c>
      <c r="F3423" t="s">
        <v>89</v>
      </c>
      <c r="G3423" t="s">
        <v>70</v>
      </c>
      <c r="H3423" s="15" t="s">
        <v>20</v>
      </c>
      <c r="I3423" s="30">
        <v>46311</v>
      </c>
      <c r="K3423" s="77">
        <v>46318</v>
      </c>
      <c r="L3423" t="str">
        <f>IF(_xlfn.XLOOKUP(D3423, ABZ!A:A, ABZ!B:B, "", 0) = 0, "", _xlfn.XLOOKUP(D3423, ABZ!A:A, ABZ!B:B, "", 0))</f>
        <v>D2C Ecommerce</v>
      </c>
      <c r="N3423" t="s">
        <v>86</v>
      </c>
      <c r="O3423" t="s">
        <v>2138</v>
      </c>
    </row>
    <row r="3424" spans="1:15" x14ac:dyDescent="0.25">
      <c r="A3424" s="59" t="s">
        <v>2139</v>
      </c>
      <c r="B3424">
        <v>313</v>
      </c>
      <c r="D3424" t="s">
        <v>1436</v>
      </c>
      <c r="E3424" t="s">
        <v>69</v>
      </c>
      <c r="F3424" t="s">
        <v>89</v>
      </c>
      <c r="G3424" t="s">
        <v>70</v>
      </c>
      <c r="H3424" s="15" t="s">
        <v>20</v>
      </c>
      <c r="I3424" s="30">
        <v>46311</v>
      </c>
      <c r="K3424" s="77">
        <v>46318</v>
      </c>
      <c r="L3424" t="str">
        <f>IF(_xlfn.XLOOKUP(D3424, ABZ!A:A, ABZ!B:B, "", 0) = 0, "", _xlfn.XLOOKUP(D3424, ABZ!A:A, ABZ!B:B, "", 0))</f>
        <v>D2C Ecommerce</v>
      </c>
      <c r="N3424" t="s">
        <v>86</v>
      </c>
      <c r="O3424" t="s">
        <v>2138</v>
      </c>
    </row>
    <row r="3425" spans="1:15" x14ac:dyDescent="0.25">
      <c r="A3425" s="59" t="s">
        <v>2140</v>
      </c>
      <c r="B3425">
        <v>8</v>
      </c>
      <c r="D3425" t="s">
        <v>1436</v>
      </c>
      <c r="E3425" t="s">
        <v>69</v>
      </c>
      <c r="F3425" t="s">
        <v>89</v>
      </c>
      <c r="G3425" t="s">
        <v>70</v>
      </c>
      <c r="H3425" s="15" t="s">
        <v>20</v>
      </c>
      <c r="I3425" s="30">
        <v>46311</v>
      </c>
      <c r="K3425" s="77">
        <v>46318</v>
      </c>
      <c r="L3425" t="str">
        <f>IF(_xlfn.XLOOKUP(D3425, ABZ!A:A, ABZ!B:B, "", 0) = 0, "", _xlfn.XLOOKUP(D3425, ABZ!A:A, ABZ!B:B, "", 0))</f>
        <v>D2C Ecommerce</v>
      </c>
      <c r="N3425" t="s">
        <v>86</v>
      </c>
      <c r="O3425" t="s">
        <v>2138</v>
      </c>
    </row>
    <row r="3426" spans="1:15" x14ac:dyDescent="0.25">
      <c r="A3426" s="59" t="s">
        <v>2141</v>
      </c>
      <c r="B3426">
        <v>482</v>
      </c>
      <c r="D3426" t="s">
        <v>1436</v>
      </c>
      <c r="E3426" t="s">
        <v>69</v>
      </c>
      <c r="F3426" t="s">
        <v>89</v>
      </c>
      <c r="G3426" t="s">
        <v>70</v>
      </c>
      <c r="H3426" s="15" t="s">
        <v>20</v>
      </c>
      <c r="I3426" s="30">
        <v>46311</v>
      </c>
      <c r="K3426" s="77">
        <v>46318</v>
      </c>
      <c r="L3426" t="str">
        <f>IF(_xlfn.XLOOKUP(D3426, ABZ!A:A, ABZ!B:B, "", 0) = 0, "", _xlfn.XLOOKUP(D3426, ABZ!A:A, ABZ!B:B, "", 0))</f>
        <v>D2C Ecommerce</v>
      </c>
      <c r="N3426" t="s">
        <v>86</v>
      </c>
      <c r="O3426" t="s">
        <v>2138</v>
      </c>
    </row>
    <row r="3427" spans="1:15" x14ac:dyDescent="0.25">
      <c r="A3427" s="59" t="s">
        <v>2137</v>
      </c>
      <c r="B3427">
        <v>43</v>
      </c>
      <c r="D3427" t="s">
        <v>1436</v>
      </c>
      <c r="E3427" t="s">
        <v>65</v>
      </c>
      <c r="F3427" t="s">
        <v>76</v>
      </c>
      <c r="G3427" t="s">
        <v>66</v>
      </c>
      <c r="H3427" s="15" t="s">
        <v>20</v>
      </c>
      <c r="I3427" s="30">
        <v>46311</v>
      </c>
      <c r="K3427" s="77">
        <v>46318</v>
      </c>
      <c r="L3427" t="str">
        <f>IF(_xlfn.XLOOKUP(D3427, ABZ!A:A, ABZ!B:B, "", 0) = 0, "", _xlfn.XLOOKUP(D3427, ABZ!A:A, ABZ!B:B, "", 0))</f>
        <v>D2C Ecommerce</v>
      </c>
      <c r="N3427" t="s">
        <v>86</v>
      </c>
      <c r="O3427" t="s">
        <v>2138</v>
      </c>
    </row>
    <row r="3428" spans="1:15" x14ac:dyDescent="0.25">
      <c r="A3428" s="59" t="s">
        <v>2139</v>
      </c>
      <c r="B3428">
        <v>313</v>
      </c>
      <c r="D3428" t="s">
        <v>1436</v>
      </c>
      <c r="E3428" t="s">
        <v>65</v>
      </c>
      <c r="F3428" t="s">
        <v>76</v>
      </c>
      <c r="G3428" t="s">
        <v>66</v>
      </c>
      <c r="H3428" s="15" t="s">
        <v>20</v>
      </c>
      <c r="I3428" s="30">
        <v>46311</v>
      </c>
      <c r="K3428" s="77">
        <v>46318</v>
      </c>
      <c r="L3428" t="str">
        <f>IF(_xlfn.XLOOKUP(D3428, ABZ!A:A, ABZ!B:B, "", 0) = 0, "", _xlfn.XLOOKUP(D3428, ABZ!A:A, ABZ!B:B, "", 0))</f>
        <v>D2C Ecommerce</v>
      </c>
      <c r="N3428" t="s">
        <v>86</v>
      </c>
      <c r="O3428" t="s">
        <v>2138</v>
      </c>
    </row>
    <row r="3429" spans="1:15" x14ac:dyDescent="0.25">
      <c r="A3429" s="59" t="s">
        <v>2140</v>
      </c>
      <c r="B3429">
        <v>8</v>
      </c>
      <c r="D3429" t="s">
        <v>1436</v>
      </c>
      <c r="E3429" t="s">
        <v>65</v>
      </c>
      <c r="F3429" t="s">
        <v>76</v>
      </c>
      <c r="G3429" t="s">
        <v>66</v>
      </c>
      <c r="H3429" s="15" t="s">
        <v>20</v>
      </c>
      <c r="I3429" s="30">
        <v>46311</v>
      </c>
      <c r="K3429" s="77">
        <v>46318</v>
      </c>
      <c r="L3429" t="str">
        <f>IF(_xlfn.XLOOKUP(D3429, ABZ!A:A, ABZ!B:B, "", 0) = 0, "", _xlfn.XLOOKUP(D3429, ABZ!A:A, ABZ!B:B, "", 0))</f>
        <v>D2C Ecommerce</v>
      </c>
      <c r="N3429" t="s">
        <v>86</v>
      </c>
      <c r="O3429" t="s">
        <v>2138</v>
      </c>
    </row>
    <row r="3430" spans="1:15" x14ac:dyDescent="0.25">
      <c r="A3430" s="59" t="s">
        <v>2141</v>
      </c>
      <c r="B3430">
        <v>482</v>
      </c>
      <c r="D3430" t="s">
        <v>1436</v>
      </c>
      <c r="E3430" t="s">
        <v>65</v>
      </c>
      <c r="F3430" t="s">
        <v>76</v>
      </c>
      <c r="G3430" t="s">
        <v>66</v>
      </c>
      <c r="H3430" s="15" t="s">
        <v>20</v>
      </c>
      <c r="I3430" s="30">
        <v>46311</v>
      </c>
      <c r="K3430" s="77">
        <v>46318</v>
      </c>
      <c r="L3430" t="str">
        <f>IF(_xlfn.XLOOKUP(D3430, ABZ!A:A, ABZ!B:B, "", 0) = 0, "", _xlfn.XLOOKUP(D3430, ABZ!A:A, ABZ!B:B, "", 0))</f>
        <v>D2C Ecommerce</v>
      </c>
      <c r="N3430" t="s">
        <v>86</v>
      </c>
      <c r="O3430" t="s">
        <v>2138</v>
      </c>
    </row>
    <row r="3431" spans="1:15" x14ac:dyDescent="0.25">
      <c r="A3431" s="59" t="s">
        <v>2137</v>
      </c>
      <c r="B3431">
        <v>43</v>
      </c>
      <c r="D3431" t="s">
        <v>1436</v>
      </c>
      <c r="E3431" t="s">
        <v>40</v>
      </c>
      <c r="F3431" t="s">
        <v>41</v>
      </c>
      <c r="H3431" s="15" t="s">
        <v>20</v>
      </c>
      <c r="I3431" s="30">
        <v>46311</v>
      </c>
      <c r="K3431" s="77">
        <v>46318</v>
      </c>
      <c r="L3431" t="str">
        <f>IF(_xlfn.XLOOKUP(D3431, ABZ!A:A, ABZ!B:B, "", 0) = 0, "", _xlfn.XLOOKUP(D3431, ABZ!A:A, ABZ!B:B, "", 0))</f>
        <v>D2C Ecommerce</v>
      </c>
      <c r="N3431" t="s">
        <v>86</v>
      </c>
      <c r="O3431" t="s">
        <v>2138</v>
      </c>
    </row>
    <row r="3432" spans="1:15" x14ac:dyDescent="0.25">
      <c r="A3432" s="59" t="s">
        <v>2139</v>
      </c>
      <c r="B3432">
        <v>313</v>
      </c>
      <c r="D3432" t="s">
        <v>1436</v>
      </c>
      <c r="E3432" t="s">
        <v>40</v>
      </c>
      <c r="F3432" t="s">
        <v>41</v>
      </c>
      <c r="H3432" s="15" t="s">
        <v>20</v>
      </c>
      <c r="I3432" s="30">
        <v>46311</v>
      </c>
      <c r="K3432" s="77">
        <v>46318</v>
      </c>
      <c r="L3432" t="str">
        <f>IF(_xlfn.XLOOKUP(D3432, ABZ!A:A, ABZ!B:B, "", 0) = 0, "", _xlfn.XLOOKUP(D3432, ABZ!A:A, ABZ!B:B, "", 0))</f>
        <v>D2C Ecommerce</v>
      </c>
      <c r="N3432" t="s">
        <v>86</v>
      </c>
      <c r="O3432" t="s">
        <v>2138</v>
      </c>
    </row>
    <row r="3433" spans="1:15" x14ac:dyDescent="0.25">
      <c r="A3433" s="59" t="s">
        <v>2140</v>
      </c>
      <c r="B3433">
        <v>8</v>
      </c>
      <c r="D3433" t="s">
        <v>1436</v>
      </c>
      <c r="E3433" t="s">
        <v>40</v>
      </c>
      <c r="F3433" t="s">
        <v>41</v>
      </c>
      <c r="H3433" s="15" t="s">
        <v>20</v>
      </c>
      <c r="I3433" s="30">
        <v>46311</v>
      </c>
      <c r="K3433" s="77">
        <v>46318</v>
      </c>
      <c r="L3433" t="str">
        <f>IF(_xlfn.XLOOKUP(D3433, ABZ!A:A, ABZ!B:B, "", 0) = 0, "", _xlfn.XLOOKUP(D3433, ABZ!A:A, ABZ!B:B, "", 0))</f>
        <v>D2C Ecommerce</v>
      </c>
      <c r="N3433" t="s">
        <v>86</v>
      </c>
      <c r="O3433" t="s">
        <v>2138</v>
      </c>
    </row>
    <row r="3434" spans="1:15" x14ac:dyDescent="0.25">
      <c r="A3434" s="59" t="s">
        <v>2141</v>
      </c>
      <c r="B3434">
        <v>482</v>
      </c>
      <c r="D3434" t="s">
        <v>1436</v>
      </c>
      <c r="E3434" t="s">
        <v>40</v>
      </c>
      <c r="F3434" t="s">
        <v>41</v>
      </c>
      <c r="H3434" s="15" t="s">
        <v>20</v>
      </c>
      <c r="I3434" s="30">
        <v>46311</v>
      </c>
      <c r="K3434" s="77">
        <v>46318</v>
      </c>
      <c r="L3434" t="str">
        <f>IF(_xlfn.XLOOKUP(D3434, ABZ!A:A, ABZ!B:B, "", 0) = 0, "", _xlfn.XLOOKUP(D3434, ABZ!A:A, ABZ!B:B, "", 0))</f>
        <v>D2C Ecommerce</v>
      </c>
      <c r="N3434" t="s">
        <v>86</v>
      </c>
      <c r="O3434" t="s">
        <v>2138</v>
      </c>
    </row>
    <row r="3435" spans="1:15" x14ac:dyDescent="0.25">
      <c r="A3435" t="s">
        <v>2142</v>
      </c>
      <c r="B3435">
        <v>681</v>
      </c>
      <c r="D3435" t="s">
        <v>137</v>
      </c>
      <c r="E3435" t="s">
        <v>232</v>
      </c>
      <c r="F3435" t="s">
        <v>35</v>
      </c>
      <c r="H3435" s="15" t="s">
        <v>20</v>
      </c>
      <c r="I3435" s="30">
        <v>46311</v>
      </c>
      <c r="K3435" s="77">
        <v>46317</v>
      </c>
      <c r="L3435" t="str">
        <f>IF(_xlfn.XLOOKUP(D3435, ABZ!A:A, ABZ!B:B, "", 0) = 0, "", _xlfn.XLOOKUP(D3435, ABZ!A:A, ABZ!B:B, "", 0))</f>
        <v>Sales Marketing</v>
      </c>
      <c r="N3435" t="s">
        <v>77</v>
      </c>
      <c r="O3435" t="s">
        <v>1575</v>
      </c>
    </row>
    <row r="3436" spans="1:15" x14ac:dyDescent="0.25">
      <c r="A3436" t="s">
        <v>2142</v>
      </c>
      <c r="B3436">
        <v>681</v>
      </c>
      <c r="D3436" t="s">
        <v>137</v>
      </c>
      <c r="E3436" t="s">
        <v>113</v>
      </c>
      <c r="F3436" t="s">
        <v>35</v>
      </c>
      <c r="H3436" s="15" t="s">
        <v>20</v>
      </c>
      <c r="I3436" s="30">
        <v>46311</v>
      </c>
      <c r="K3436" s="77">
        <v>46317</v>
      </c>
      <c r="L3436" t="str">
        <f>IF(_xlfn.XLOOKUP(D3436, ABZ!A:A, ABZ!B:B, "", 0) = 0, "", _xlfn.XLOOKUP(D3436, ABZ!A:A, ABZ!B:B, "", 0))</f>
        <v>Sales Marketing</v>
      </c>
      <c r="N3436" t="s">
        <v>77</v>
      </c>
      <c r="O3436" t="s">
        <v>1575</v>
      </c>
    </row>
    <row r="3437" spans="1:15" x14ac:dyDescent="0.25">
      <c r="A3437" t="s">
        <v>2142</v>
      </c>
      <c r="B3437">
        <v>681</v>
      </c>
      <c r="D3437" t="s">
        <v>137</v>
      </c>
      <c r="E3437" t="s">
        <v>110</v>
      </c>
      <c r="F3437" t="s">
        <v>35</v>
      </c>
      <c r="H3437" s="15" t="s">
        <v>20</v>
      </c>
      <c r="I3437" s="30">
        <v>46311</v>
      </c>
      <c r="K3437" s="77">
        <v>46317</v>
      </c>
      <c r="L3437" t="str">
        <f>IF(_xlfn.XLOOKUP(D3437, ABZ!A:A, ABZ!B:B, "", 0) = 0, "", _xlfn.XLOOKUP(D3437, ABZ!A:A, ABZ!B:B, "", 0))</f>
        <v>Sales Marketing</v>
      </c>
      <c r="N3437" t="s">
        <v>77</v>
      </c>
      <c r="O3437" t="s">
        <v>1575</v>
      </c>
    </row>
    <row r="3438" spans="1:15" x14ac:dyDescent="0.25">
      <c r="A3438" t="s">
        <v>2135</v>
      </c>
      <c r="D3438" t="s">
        <v>39</v>
      </c>
      <c r="E3438" t="s">
        <v>40</v>
      </c>
      <c r="F3438" t="s">
        <v>83</v>
      </c>
      <c r="G3438" t="s">
        <v>41</v>
      </c>
      <c r="H3438" s="15" t="s">
        <v>20</v>
      </c>
      <c r="I3438" s="30">
        <v>46311</v>
      </c>
      <c r="J3438" s="1">
        <v>46314</v>
      </c>
      <c r="K3438" s="77">
        <v>46314</v>
      </c>
      <c r="L3438" t="str">
        <f>IF(_xlfn.XLOOKUP(D3438, ABZ!A:A, ABZ!B:B, "", 0) = 0, "", _xlfn.XLOOKUP(D3438, ABZ!A:A, ABZ!B:B, "", 0))</f>
        <v>Channel Sales</v>
      </c>
      <c r="N3438" t="s">
        <v>77</v>
      </c>
      <c r="O3438" t="s">
        <v>1575</v>
      </c>
    </row>
    <row r="3439" spans="1:15" x14ac:dyDescent="0.25">
      <c r="A3439" s="59" t="s">
        <v>2143</v>
      </c>
      <c r="B3439">
        <v>17</v>
      </c>
      <c r="D3439" t="s">
        <v>1436</v>
      </c>
      <c r="E3439" t="s">
        <v>26</v>
      </c>
      <c r="F3439" t="s">
        <v>57</v>
      </c>
      <c r="H3439" s="15" t="s">
        <v>20</v>
      </c>
      <c r="I3439" s="30">
        <v>46311</v>
      </c>
      <c r="K3439" s="77">
        <v>46318</v>
      </c>
      <c r="L3439" t="str">
        <f>IF(_xlfn.XLOOKUP(D3439, ABZ!A:A, ABZ!B:B, "", 0) = 0, "", _xlfn.XLOOKUP(D3439, ABZ!A:A, ABZ!B:B, "", 0))</f>
        <v>D2C Ecommerce</v>
      </c>
      <c r="N3439" t="s">
        <v>86</v>
      </c>
      <c r="O3439" t="s">
        <v>2138</v>
      </c>
    </row>
    <row r="3440" spans="1:15" x14ac:dyDescent="0.25">
      <c r="A3440" s="59" t="s">
        <v>2143</v>
      </c>
      <c r="B3440">
        <v>17</v>
      </c>
      <c r="D3440" t="s">
        <v>1436</v>
      </c>
      <c r="E3440" t="s">
        <v>67</v>
      </c>
      <c r="F3440" t="s">
        <v>68</v>
      </c>
      <c r="G3440" t="s">
        <v>88</v>
      </c>
      <c r="H3440" s="15" t="s">
        <v>20</v>
      </c>
      <c r="I3440" s="30">
        <v>46311</v>
      </c>
      <c r="K3440" s="77">
        <v>46318</v>
      </c>
      <c r="L3440" t="str">
        <f>IF(_xlfn.XLOOKUP(D3440, ABZ!A:A, ABZ!B:B, "", 0) = 0, "", _xlfn.XLOOKUP(D3440, ABZ!A:A, ABZ!B:B, "", 0))</f>
        <v>D2C Ecommerce</v>
      </c>
      <c r="N3440" t="s">
        <v>86</v>
      </c>
      <c r="O3440" t="s">
        <v>2138</v>
      </c>
    </row>
    <row r="3441" spans="1:15" x14ac:dyDescent="0.25">
      <c r="A3441" s="59" t="s">
        <v>2143</v>
      </c>
      <c r="B3441">
        <v>17</v>
      </c>
      <c r="D3441" t="s">
        <v>1436</v>
      </c>
      <c r="E3441" t="s">
        <v>69</v>
      </c>
      <c r="F3441" t="s">
        <v>89</v>
      </c>
      <c r="G3441" t="s">
        <v>70</v>
      </c>
      <c r="H3441" s="15" t="s">
        <v>20</v>
      </c>
      <c r="I3441" s="30">
        <v>46311</v>
      </c>
      <c r="K3441" s="77">
        <v>46318</v>
      </c>
      <c r="L3441" t="str">
        <f>IF(_xlfn.XLOOKUP(D3441, ABZ!A:A, ABZ!B:B, "", 0) = 0, "", _xlfn.XLOOKUP(D3441, ABZ!A:A, ABZ!B:B, "", 0))</f>
        <v>D2C Ecommerce</v>
      </c>
      <c r="N3441" t="s">
        <v>86</v>
      </c>
      <c r="O3441" t="s">
        <v>2138</v>
      </c>
    </row>
    <row r="3442" spans="1:15" x14ac:dyDescent="0.25">
      <c r="A3442" s="59" t="s">
        <v>2143</v>
      </c>
      <c r="B3442">
        <v>17</v>
      </c>
      <c r="D3442" t="s">
        <v>1436</v>
      </c>
      <c r="E3442" t="s">
        <v>65</v>
      </c>
      <c r="F3442" t="s">
        <v>76</v>
      </c>
      <c r="G3442" t="s">
        <v>66</v>
      </c>
      <c r="H3442" s="15" t="s">
        <v>20</v>
      </c>
      <c r="I3442" s="30">
        <v>46311</v>
      </c>
      <c r="K3442" s="77">
        <v>46318</v>
      </c>
      <c r="L3442" t="str">
        <f>IF(_xlfn.XLOOKUP(D3442, ABZ!A:A, ABZ!B:B, "", 0) = 0, "", _xlfn.XLOOKUP(D3442, ABZ!A:A, ABZ!B:B, "", 0))</f>
        <v>D2C Ecommerce</v>
      </c>
      <c r="N3442" t="s">
        <v>86</v>
      </c>
      <c r="O3442" t="s">
        <v>2138</v>
      </c>
    </row>
    <row r="3443" spans="1:15" x14ac:dyDescent="0.25">
      <c r="A3443" s="59" t="s">
        <v>2143</v>
      </c>
      <c r="B3443">
        <v>17</v>
      </c>
      <c r="D3443" t="s">
        <v>1436</v>
      </c>
      <c r="E3443" t="s">
        <v>40</v>
      </c>
      <c r="F3443" t="s">
        <v>41</v>
      </c>
      <c r="H3443" s="15" t="s">
        <v>20</v>
      </c>
      <c r="I3443" s="30">
        <v>46311</v>
      </c>
      <c r="K3443" s="77">
        <v>46318</v>
      </c>
      <c r="L3443" t="str">
        <f>IF(_xlfn.XLOOKUP(D3443, ABZ!A:A, ABZ!B:B, "", 0) = 0, "", _xlfn.XLOOKUP(D3443, ABZ!A:A, ABZ!B:B, "", 0))</f>
        <v>D2C Ecommerce</v>
      </c>
      <c r="N3443" t="s">
        <v>86</v>
      </c>
      <c r="O3443" t="s">
        <v>2138</v>
      </c>
    </row>
    <row r="3444" spans="1:15" x14ac:dyDescent="0.25">
      <c r="A3444" s="59" t="s">
        <v>2144</v>
      </c>
      <c r="B3444">
        <v>7</v>
      </c>
      <c r="D3444" t="s">
        <v>85</v>
      </c>
      <c r="E3444" t="s">
        <v>26</v>
      </c>
      <c r="F3444" t="s">
        <v>44</v>
      </c>
      <c r="H3444" s="15" t="s">
        <v>20</v>
      </c>
      <c r="I3444" s="77">
        <v>46314</v>
      </c>
      <c r="K3444" s="77">
        <v>46316</v>
      </c>
      <c r="L3444" t="str">
        <f>IF(_xlfn.XLOOKUP(D3444, ABZ!A:A, ABZ!B:B, "", 0) = 0, "", _xlfn.XLOOKUP(D3444, ABZ!A:A, ABZ!B:B, "", 0))</f>
        <v>D2C Ecommerce</v>
      </c>
      <c r="N3444" t="s">
        <v>86</v>
      </c>
      <c r="O3444" t="s">
        <v>2138</v>
      </c>
    </row>
    <row r="3445" spans="1:15" x14ac:dyDescent="0.25">
      <c r="A3445" s="59" t="s">
        <v>2144</v>
      </c>
      <c r="B3445">
        <v>7</v>
      </c>
      <c r="D3445" t="s">
        <v>85</v>
      </c>
      <c r="E3445" t="s">
        <v>69</v>
      </c>
      <c r="F3445" t="s">
        <v>89</v>
      </c>
      <c r="G3445" t="s">
        <v>70</v>
      </c>
      <c r="H3445" s="15" t="s">
        <v>20</v>
      </c>
      <c r="I3445" s="77">
        <v>46314</v>
      </c>
      <c r="K3445" s="77">
        <v>46316</v>
      </c>
      <c r="L3445" t="str">
        <f>IF(_xlfn.XLOOKUP(D3445, ABZ!A:A, ABZ!B:B, "", 0) = 0, "", _xlfn.XLOOKUP(D3445, ABZ!A:A, ABZ!B:B, "", 0))</f>
        <v>D2C Ecommerce</v>
      </c>
      <c r="N3445" t="s">
        <v>86</v>
      </c>
      <c r="O3445" t="s">
        <v>2138</v>
      </c>
    </row>
    <row r="3446" spans="1:15" x14ac:dyDescent="0.25">
      <c r="A3446" s="59" t="s">
        <v>2144</v>
      </c>
      <c r="B3446">
        <v>7</v>
      </c>
      <c r="D3446" t="s">
        <v>85</v>
      </c>
      <c r="E3446" t="s">
        <v>40</v>
      </c>
      <c r="F3446" t="s">
        <v>41</v>
      </c>
      <c r="H3446" s="15" t="s">
        <v>20</v>
      </c>
      <c r="I3446" s="77">
        <v>46314</v>
      </c>
      <c r="K3446" s="77">
        <v>46316</v>
      </c>
      <c r="L3446" t="str">
        <f>IF(_xlfn.XLOOKUP(D3446, ABZ!A:A, ABZ!B:B, "", 0) = 0, "", _xlfn.XLOOKUP(D3446, ABZ!A:A, ABZ!B:B, "", 0))</f>
        <v>D2C Ecommerce</v>
      </c>
      <c r="M3446" t="s">
        <v>30</v>
      </c>
      <c r="N3446" t="s">
        <v>86</v>
      </c>
      <c r="O3446" t="s">
        <v>2138</v>
      </c>
    </row>
    <row r="3447" spans="1:15" x14ac:dyDescent="0.25">
      <c r="A3447" t="s">
        <v>2120</v>
      </c>
      <c r="B3447" s="83">
        <v>5707</v>
      </c>
      <c r="C3447" s="83"/>
      <c r="D3447" s="83" t="s">
        <v>277</v>
      </c>
      <c r="E3447" s="83" t="s">
        <v>1909</v>
      </c>
      <c r="F3447" s="83" t="s">
        <v>57</v>
      </c>
      <c r="G3447" s="83" t="s">
        <v>44</v>
      </c>
      <c r="H3447" s="84" t="s">
        <v>7183</v>
      </c>
      <c r="I3447" s="86">
        <v>46314</v>
      </c>
      <c r="J3447" s="87"/>
      <c r="K3447" s="85">
        <v>46318</v>
      </c>
      <c r="L3447" s="83" t="str">
        <f>IF(_xlfn.XLOOKUP(D3447, ABZ!A:A, ABZ!B:B, "", 0) = 0, "", _xlfn.XLOOKUP(D3447, ABZ!A:A, ABZ!B:B, "", 0))</f>
        <v>User Interface &amp; Clients</v>
      </c>
      <c r="M3447" s="83" t="s">
        <v>30</v>
      </c>
      <c r="N3447" s="83" t="s">
        <v>22</v>
      </c>
      <c r="O3447" s="83" t="s">
        <v>2121</v>
      </c>
    </row>
    <row r="3448" spans="1:15" x14ac:dyDescent="0.25">
      <c r="A3448" t="s">
        <v>2120</v>
      </c>
      <c r="B3448" s="83">
        <v>5707</v>
      </c>
      <c r="C3448" s="83"/>
      <c r="D3448" s="83" t="s">
        <v>277</v>
      </c>
      <c r="E3448" s="83" t="s">
        <v>1849</v>
      </c>
      <c r="F3448" s="83" t="s">
        <v>44</v>
      </c>
      <c r="G3448" s="83" t="s">
        <v>57</v>
      </c>
      <c r="H3448" s="84" t="s">
        <v>7183</v>
      </c>
      <c r="I3448" s="86">
        <v>46314</v>
      </c>
      <c r="J3448" s="87"/>
      <c r="K3448" s="85">
        <v>46318</v>
      </c>
      <c r="L3448" s="83" t="str">
        <f>IF(_xlfn.XLOOKUP(D3448, ABZ!A:A, ABZ!B:B, "", 0) = 0, "", _xlfn.XLOOKUP(D3448, ABZ!A:A, ABZ!B:B, "", 0))</f>
        <v>User Interface &amp; Clients</v>
      </c>
      <c r="M3448" s="83"/>
      <c r="N3448" s="83" t="s">
        <v>22</v>
      </c>
      <c r="O3448" s="83" t="s">
        <v>2121</v>
      </c>
    </row>
    <row r="3449" spans="1:15" x14ac:dyDescent="0.25">
      <c r="A3449" t="s">
        <v>2120</v>
      </c>
      <c r="B3449" s="83">
        <v>5707</v>
      </c>
      <c r="C3449" s="83"/>
      <c r="D3449" s="83" t="s">
        <v>277</v>
      </c>
      <c r="E3449" s="83" t="s">
        <v>102</v>
      </c>
      <c r="F3449" s="83" t="s">
        <v>68</v>
      </c>
      <c r="G3449" s="83" t="s">
        <v>88</v>
      </c>
      <c r="H3449" s="84" t="s">
        <v>7183</v>
      </c>
      <c r="I3449" s="86">
        <v>46314</v>
      </c>
      <c r="J3449" s="87"/>
      <c r="K3449" s="85">
        <v>46318</v>
      </c>
      <c r="L3449" s="83" t="str">
        <f>IF(_xlfn.XLOOKUP(D3449, ABZ!A:A, ABZ!B:B, "", 0) = 0, "", _xlfn.XLOOKUP(D3449, ABZ!A:A, ABZ!B:B, "", 0))</f>
        <v>User Interface &amp; Clients</v>
      </c>
      <c r="M3449" s="83"/>
      <c r="N3449" s="83" t="s">
        <v>22</v>
      </c>
      <c r="O3449" s="83" t="s">
        <v>2121</v>
      </c>
    </row>
    <row r="3450" spans="1:15" x14ac:dyDescent="0.25">
      <c r="A3450" t="s">
        <v>2120</v>
      </c>
      <c r="B3450" s="83">
        <v>5707</v>
      </c>
      <c r="C3450" s="83"/>
      <c r="D3450" s="83" t="s">
        <v>277</v>
      </c>
      <c r="E3450" s="83" t="s">
        <v>103</v>
      </c>
      <c r="F3450" s="83" t="s">
        <v>89</v>
      </c>
      <c r="G3450" s="83" t="s">
        <v>70</v>
      </c>
      <c r="H3450" s="84" t="s">
        <v>7183</v>
      </c>
      <c r="I3450" s="86">
        <v>46314</v>
      </c>
      <c r="J3450" s="87"/>
      <c r="K3450" s="85">
        <v>46318</v>
      </c>
      <c r="L3450" s="83" t="str">
        <f>IF(_xlfn.XLOOKUP(D3450, ABZ!A:A, ABZ!B:B, "", 0) = 0, "", _xlfn.XLOOKUP(D3450, ABZ!A:A, ABZ!B:B, "", 0))</f>
        <v>User Interface &amp; Clients</v>
      </c>
      <c r="M3450" s="83"/>
      <c r="N3450" s="83" t="s">
        <v>22</v>
      </c>
      <c r="O3450" s="83" t="s">
        <v>2121</v>
      </c>
    </row>
    <row r="3451" spans="1:15" x14ac:dyDescent="0.25">
      <c r="A3451" t="s">
        <v>2120</v>
      </c>
      <c r="B3451" s="83">
        <v>5707</v>
      </c>
      <c r="C3451" s="83"/>
      <c r="D3451" s="83" t="s">
        <v>277</v>
      </c>
      <c r="E3451" s="83" t="s">
        <v>104</v>
      </c>
      <c r="F3451" s="83" t="s">
        <v>66</v>
      </c>
      <c r="G3451" s="83"/>
      <c r="H3451" s="84" t="s">
        <v>7183</v>
      </c>
      <c r="I3451" s="86">
        <v>46314</v>
      </c>
      <c r="J3451" s="87"/>
      <c r="K3451" s="85">
        <v>46318</v>
      </c>
      <c r="L3451" s="83" t="str">
        <f>IF(_xlfn.XLOOKUP(D3451, ABZ!A:A, ABZ!B:B, "", 0) = 0, "", _xlfn.XLOOKUP(D3451, ABZ!A:A, ABZ!B:B, "", 0))</f>
        <v>User Interface &amp; Clients</v>
      </c>
      <c r="M3451" s="83"/>
      <c r="N3451" s="83" t="s">
        <v>22</v>
      </c>
      <c r="O3451" s="83" t="s">
        <v>2121</v>
      </c>
    </row>
    <row r="3452" spans="1:15" x14ac:dyDescent="0.25">
      <c r="A3452" t="s">
        <v>2120</v>
      </c>
      <c r="B3452" s="83">
        <v>5707</v>
      </c>
      <c r="C3452" s="83"/>
      <c r="D3452" s="83" t="s">
        <v>277</v>
      </c>
      <c r="E3452" s="83" t="s">
        <v>101</v>
      </c>
      <c r="F3452" s="83" t="s">
        <v>41</v>
      </c>
      <c r="G3452" s="83"/>
      <c r="H3452" s="84" t="s">
        <v>7183</v>
      </c>
      <c r="I3452" s="86">
        <v>46314</v>
      </c>
      <c r="J3452" s="87"/>
      <c r="K3452" s="85">
        <v>46318</v>
      </c>
      <c r="L3452" s="83" t="str">
        <f>IF(_xlfn.XLOOKUP(D3452, ABZ!A:A, ABZ!B:B, "", 0) = 0, "", _xlfn.XLOOKUP(D3452, ABZ!A:A, ABZ!B:B, "", 0))</f>
        <v>User Interface &amp; Clients</v>
      </c>
      <c r="M3452" s="83"/>
      <c r="N3452" s="83" t="s">
        <v>22</v>
      </c>
      <c r="O3452" s="83" t="s">
        <v>2121</v>
      </c>
    </row>
    <row r="3453" spans="1:15" x14ac:dyDescent="0.25">
      <c r="A3453" t="s">
        <v>2120</v>
      </c>
      <c r="B3453" s="83">
        <v>5707</v>
      </c>
      <c r="C3453" s="83"/>
      <c r="D3453" s="83" t="s">
        <v>277</v>
      </c>
      <c r="E3453" s="83" t="s">
        <v>37</v>
      </c>
      <c r="F3453" s="83" t="s">
        <v>2145</v>
      </c>
      <c r="G3453" s="83" t="s">
        <v>19</v>
      </c>
      <c r="H3453" s="84" t="s">
        <v>7183</v>
      </c>
      <c r="I3453" s="86">
        <v>46314</v>
      </c>
      <c r="J3453" s="87"/>
      <c r="K3453" s="85">
        <v>46318</v>
      </c>
      <c r="L3453" s="83" t="str">
        <f>IF(_xlfn.XLOOKUP(D3453, ABZ!A:A, ABZ!B:B, "", 0) = 0, "", _xlfn.XLOOKUP(D3453, ABZ!A:A, ABZ!B:B, "", 0))</f>
        <v>User Interface &amp; Clients</v>
      </c>
      <c r="M3453" s="83"/>
      <c r="N3453" s="83" t="s">
        <v>22</v>
      </c>
      <c r="O3453" s="83" t="s">
        <v>2121</v>
      </c>
    </row>
    <row r="3454" spans="1:15" x14ac:dyDescent="0.25">
      <c r="A3454" t="s">
        <v>2120</v>
      </c>
      <c r="B3454" s="83">
        <v>5707</v>
      </c>
      <c r="C3454" s="83"/>
      <c r="D3454" s="83" t="s">
        <v>277</v>
      </c>
      <c r="E3454" s="83" t="s">
        <v>1850</v>
      </c>
      <c r="F3454" s="83" t="s">
        <v>35</v>
      </c>
      <c r="G3454" s="83"/>
      <c r="H3454" s="84" t="s">
        <v>7183</v>
      </c>
      <c r="I3454" s="86">
        <v>46314</v>
      </c>
      <c r="J3454" s="87"/>
      <c r="K3454" s="85">
        <v>46318</v>
      </c>
      <c r="L3454" s="83" t="str">
        <f>IF(_xlfn.XLOOKUP(D3454, ABZ!A:A, ABZ!B:B, "", 0) = 0, "", _xlfn.XLOOKUP(D3454, ABZ!A:A, ABZ!B:B, "", 0))</f>
        <v>User Interface &amp; Clients</v>
      </c>
      <c r="M3454" s="83"/>
      <c r="N3454" s="83" t="s">
        <v>22</v>
      </c>
      <c r="O3454" s="83" t="s">
        <v>2121</v>
      </c>
    </row>
    <row r="3455" spans="1:15" x14ac:dyDescent="0.25">
      <c r="I3455" s="77"/>
      <c r="K3455" s="77"/>
      <c r="L3455" t="str">
        <f>IF(_xlfn.XLOOKUP(D3455, ABZ!A:A, ABZ!B:B, "", 0) = 0, "", _xlfn.XLOOKUP(D3455, ABZ!A:A, ABZ!B:B, "", 0))</f>
        <v/>
      </c>
    </row>
    <row r="3456" spans="1:15" x14ac:dyDescent="0.25">
      <c r="I3456" s="77"/>
      <c r="K3456" s="77"/>
      <c r="L3456" t="str">
        <f>IF(_xlfn.XLOOKUP(D3456, ABZ!A:A, ABZ!B:B, "", 0) = 0, "", _xlfn.XLOOKUP(D3456, ABZ!A:A, ABZ!B:B, "", 0))</f>
        <v/>
      </c>
    </row>
    <row r="3457" spans="9:12" x14ac:dyDescent="0.25">
      <c r="I3457" s="77"/>
      <c r="K3457" s="77"/>
      <c r="L3457" t="str">
        <f>IF(_xlfn.XLOOKUP(D3457, ABZ!A:A, ABZ!B:B, "", 0) = 0, "", _xlfn.XLOOKUP(D3457, ABZ!A:A, ABZ!B:B, "", 0))</f>
        <v/>
      </c>
    </row>
    <row r="3458" spans="9:12" x14ac:dyDescent="0.25">
      <c r="I3458" s="77"/>
      <c r="K3458" s="77"/>
      <c r="L3458" t="str">
        <f>IF(_xlfn.XLOOKUP(D3458, ABZ!A:A, ABZ!B:B, "", 0) = 0, "", _xlfn.XLOOKUP(D3458, ABZ!A:A, ABZ!B:B, "", 0))</f>
        <v/>
      </c>
    </row>
    <row r="3459" spans="9:12" x14ac:dyDescent="0.25">
      <c r="I3459" s="77"/>
      <c r="K3459" s="77"/>
      <c r="L3459" t="str">
        <f>IF(_xlfn.XLOOKUP(D3459, ABZ!A:A, ABZ!B:B, "", 0) = 0, "", _xlfn.XLOOKUP(D3459, ABZ!A:A, ABZ!B:B, "", 0))</f>
        <v/>
      </c>
    </row>
    <row r="3460" spans="9:12" x14ac:dyDescent="0.25">
      <c r="I3460" s="77"/>
      <c r="K3460" s="77"/>
      <c r="L3460" t="str">
        <f>IF(_xlfn.XLOOKUP(D3460, ABZ!A:A, ABZ!B:B, "", 0) = 0, "", _xlfn.XLOOKUP(D3460, ABZ!A:A, ABZ!B:B, "", 0))</f>
        <v/>
      </c>
    </row>
    <row r="3461" spans="9:12" x14ac:dyDescent="0.25">
      <c r="I3461" s="77"/>
      <c r="K3461" s="77"/>
      <c r="L3461" t="str">
        <f>IF(_xlfn.XLOOKUP(D3461, ABZ!A:A, ABZ!B:B, "", 0) = 0, "", _xlfn.XLOOKUP(D3461, ABZ!A:A, ABZ!B:B, "", 0))</f>
        <v/>
      </c>
    </row>
    <row r="3462" spans="9:12" x14ac:dyDescent="0.25">
      <c r="I3462" s="77"/>
      <c r="K3462" s="77"/>
      <c r="L3462" t="str">
        <f>IF(_xlfn.XLOOKUP(D3462, ABZ!A:A, ABZ!B:B, "", 0) = 0, "", _xlfn.XLOOKUP(D3462, ABZ!A:A, ABZ!B:B, "", 0))</f>
        <v/>
      </c>
    </row>
    <row r="3463" spans="9:12" x14ac:dyDescent="0.25">
      <c r="I3463" s="77"/>
      <c r="K3463" s="77"/>
      <c r="L3463" t="str">
        <f>IF(_xlfn.XLOOKUP(D3463, ABZ!A:A, ABZ!B:B, "", 0) = 0, "", _xlfn.XLOOKUP(D3463, ABZ!A:A, ABZ!B:B, "", 0))</f>
        <v/>
      </c>
    </row>
    <row r="3464" spans="9:12" x14ac:dyDescent="0.25">
      <c r="I3464" s="77"/>
      <c r="K3464" s="77"/>
      <c r="L3464" t="str">
        <f>IF(_xlfn.XLOOKUP(D3464, ABZ!A:A, ABZ!B:B, "", 0) = 0, "", _xlfn.XLOOKUP(D3464, ABZ!A:A, ABZ!B:B, "", 0))</f>
        <v/>
      </c>
    </row>
    <row r="3465" spans="9:12" x14ac:dyDescent="0.25">
      <c r="I3465" s="77"/>
      <c r="K3465" s="77"/>
      <c r="L3465" t="str">
        <f>IF(_xlfn.XLOOKUP(D3465, ABZ!A:A, ABZ!B:B, "", 0) = 0, "", _xlfn.XLOOKUP(D3465, ABZ!A:A, ABZ!B:B, "", 0))</f>
        <v/>
      </c>
    </row>
    <row r="3466" spans="9:12" x14ac:dyDescent="0.25">
      <c r="I3466" s="77"/>
      <c r="K3466" s="77"/>
      <c r="L3466" t="str">
        <f>IF(_xlfn.XLOOKUP(D3466, ABZ!A:A, ABZ!B:B, "", 0) = 0, "", _xlfn.XLOOKUP(D3466, ABZ!A:A, ABZ!B:B, "", 0))</f>
        <v/>
      </c>
    </row>
    <row r="3467" spans="9:12" x14ac:dyDescent="0.25">
      <c r="I3467" s="77"/>
      <c r="K3467" s="77"/>
      <c r="L3467" t="str">
        <f>IF(_xlfn.XLOOKUP(D3467, ABZ!A:A, ABZ!B:B, "", 0) = 0, "", _xlfn.XLOOKUP(D3467, ABZ!A:A, ABZ!B:B, "", 0))</f>
        <v/>
      </c>
    </row>
    <row r="3468" spans="9:12" x14ac:dyDescent="0.25">
      <c r="I3468" s="77"/>
      <c r="K3468" s="77"/>
      <c r="L3468" t="str">
        <f>IF(_xlfn.XLOOKUP(D3468, ABZ!A:A, ABZ!B:B, "", 0) = 0, "", _xlfn.XLOOKUP(D3468, ABZ!A:A, ABZ!B:B, "", 0))</f>
        <v/>
      </c>
    </row>
    <row r="3469" spans="9:12" x14ac:dyDescent="0.25">
      <c r="I3469" s="77"/>
      <c r="K3469" s="77"/>
      <c r="L3469" t="str">
        <f>IF(_xlfn.XLOOKUP(D3469, ABZ!A:A, ABZ!B:B, "", 0) = 0, "", _xlfn.XLOOKUP(D3469, ABZ!A:A, ABZ!B:B, "", 0))</f>
        <v/>
      </c>
    </row>
    <row r="3470" spans="9:12" x14ac:dyDescent="0.25">
      <c r="I3470" s="77"/>
      <c r="K3470" s="77"/>
      <c r="L3470" t="str">
        <f>IF(_xlfn.XLOOKUP(D3470, ABZ!A:A, ABZ!B:B, "", 0) = 0, "", _xlfn.XLOOKUP(D3470, ABZ!A:A, ABZ!B:B, "", 0))</f>
        <v/>
      </c>
    </row>
    <row r="3471" spans="9:12" x14ac:dyDescent="0.25">
      <c r="I3471" s="77"/>
      <c r="K3471" s="77"/>
      <c r="L3471" t="str">
        <f>IF(_xlfn.XLOOKUP(D3471, ABZ!A:A, ABZ!B:B, "", 0) = 0, "", _xlfn.XLOOKUP(D3471, ABZ!A:A, ABZ!B:B, "", 0))</f>
        <v/>
      </c>
    </row>
    <row r="3472" spans="9:12" x14ac:dyDescent="0.25">
      <c r="I3472" s="77"/>
      <c r="K3472" s="77"/>
      <c r="L3472" t="str">
        <f>IF(_xlfn.XLOOKUP(D3472, ABZ!A:A, ABZ!B:B, "", 0) = 0, "", _xlfn.XLOOKUP(D3472, ABZ!A:A, ABZ!B:B, "", 0))</f>
        <v/>
      </c>
    </row>
    <row r="3473" spans="9:12" x14ac:dyDescent="0.25">
      <c r="I3473" s="77"/>
      <c r="K3473" s="77"/>
      <c r="L3473" t="str">
        <f>IF(_xlfn.XLOOKUP(D3473, ABZ!A:A, ABZ!B:B, "", 0) = 0, "", _xlfn.XLOOKUP(D3473, ABZ!A:A, ABZ!B:B, "", 0))</f>
        <v/>
      </c>
    </row>
    <row r="3474" spans="9:12" x14ac:dyDescent="0.25">
      <c r="I3474" s="77"/>
      <c r="K3474" s="77"/>
      <c r="L3474" t="str">
        <f>IF(_xlfn.XLOOKUP(D3474, ABZ!A:A, ABZ!B:B, "", 0) = 0, "", _xlfn.XLOOKUP(D3474, ABZ!A:A, ABZ!B:B, "", 0))</f>
        <v/>
      </c>
    </row>
    <row r="3475" spans="9:12" x14ac:dyDescent="0.25">
      <c r="I3475" s="77"/>
      <c r="K3475" s="77"/>
      <c r="L3475" t="str">
        <f>IF(_xlfn.XLOOKUP(D3475, ABZ!A:A, ABZ!B:B, "", 0) = 0, "", _xlfn.XLOOKUP(D3475, ABZ!A:A, ABZ!B:B, "", 0))</f>
        <v/>
      </c>
    </row>
    <row r="3476" spans="9:12" x14ac:dyDescent="0.25">
      <c r="I3476" s="77"/>
      <c r="K3476" s="77"/>
      <c r="L3476" t="str">
        <f>IF(_xlfn.XLOOKUP(D3476, ABZ!A:A, ABZ!B:B, "", 0) = 0, "", _xlfn.XLOOKUP(D3476, ABZ!A:A, ABZ!B:B, "", 0))</f>
        <v/>
      </c>
    </row>
    <row r="3477" spans="9:12" x14ac:dyDescent="0.25">
      <c r="I3477" s="77"/>
      <c r="K3477" s="77"/>
      <c r="L3477" t="str">
        <f>IF(_xlfn.XLOOKUP(D3477, ABZ!A:A, ABZ!B:B, "", 0) = 0, "", _xlfn.XLOOKUP(D3477, ABZ!A:A, ABZ!B:B, "", 0))</f>
        <v/>
      </c>
    </row>
    <row r="3478" spans="9:12" x14ac:dyDescent="0.25">
      <c r="I3478" s="77"/>
      <c r="K3478" s="77"/>
      <c r="L3478" t="str">
        <f>IF(_xlfn.XLOOKUP(D3478, ABZ!A:A, ABZ!B:B, "", 0) = 0, "", _xlfn.XLOOKUP(D3478, ABZ!A:A, ABZ!B:B, "", 0))</f>
        <v/>
      </c>
    </row>
    <row r="3479" spans="9:12" x14ac:dyDescent="0.25">
      <c r="I3479" s="77"/>
      <c r="K3479" s="77"/>
      <c r="L3479" t="str">
        <f>IF(_xlfn.XLOOKUP(D3479, ABZ!A:A, ABZ!B:B, "", 0) = 0, "", _xlfn.XLOOKUP(D3479, ABZ!A:A, ABZ!B:B, "", 0))</f>
        <v/>
      </c>
    </row>
    <row r="3480" spans="9:12" x14ac:dyDescent="0.25">
      <c r="I3480" s="77"/>
      <c r="K3480" s="77"/>
      <c r="L3480" t="str">
        <f>IF(_xlfn.XLOOKUP(D3480, ABZ!A:A, ABZ!B:B, "", 0) = 0, "", _xlfn.XLOOKUP(D3480, ABZ!A:A, ABZ!B:B, "", 0))</f>
        <v/>
      </c>
    </row>
    <row r="3481" spans="9:12" x14ac:dyDescent="0.25">
      <c r="I3481" s="77"/>
      <c r="K3481" s="77"/>
      <c r="L3481" t="str">
        <f>IF(_xlfn.XLOOKUP(D3481, ABZ!A:A, ABZ!B:B, "", 0) = 0, "", _xlfn.XLOOKUP(D3481, ABZ!A:A, ABZ!B:B, "", 0))</f>
        <v/>
      </c>
    </row>
    <row r="3482" spans="9:12" x14ac:dyDescent="0.25">
      <c r="I3482" s="77"/>
      <c r="K3482" s="77"/>
      <c r="L3482" t="str">
        <f>IF(_xlfn.XLOOKUP(D3482, ABZ!A:A, ABZ!B:B, "", 0) = 0, "", _xlfn.XLOOKUP(D3482, ABZ!A:A, ABZ!B:B, "", 0))</f>
        <v/>
      </c>
    </row>
    <row r="3483" spans="9:12" x14ac:dyDescent="0.25">
      <c r="I3483" s="77"/>
      <c r="K3483" s="77"/>
      <c r="L3483" t="str">
        <f>IF(_xlfn.XLOOKUP(D3483, ABZ!A:A, ABZ!B:B, "", 0) = 0, "", _xlfn.XLOOKUP(D3483, ABZ!A:A, ABZ!B:B, "", 0))</f>
        <v/>
      </c>
    </row>
    <row r="3484" spans="9:12" x14ac:dyDescent="0.25">
      <c r="I3484" s="77"/>
      <c r="K3484" s="77"/>
      <c r="L3484" t="str">
        <f>IF(_xlfn.XLOOKUP(D3484, ABZ!A:A, ABZ!B:B, "", 0) = 0, "", _xlfn.XLOOKUP(D3484, ABZ!A:A, ABZ!B:B, "", 0))</f>
        <v/>
      </c>
    </row>
    <row r="3485" spans="9:12" x14ac:dyDescent="0.25">
      <c r="I3485" s="77"/>
      <c r="K3485" s="77"/>
      <c r="L3485" t="str">
        <f>IF(_xlfn.XLOOKUP(D3485, ABZ!A:A, ABZ!B:B, "", 0) = 0, "", _xlfn.XLOOKUP(D3485, ABZ!A:A, ABZ!B:B, "", 0))</f>
        <v/>
      </c>
    </row>
    <row r="3486" spans="9:12" x14ac:dyDescent="0.25">
      <c r="I3486" s="77"/>
      <c r="K3486" s="77"/>
      <c r="L3486" t="str">
        <f>IF(_xlfn.XLOOKUP(D3486, ABZ!A:A, ABZ!B:B, "", 0) = 0, "", _xlfn.XLOOKUP(D3486, ABZ!A:A, ABZ!B:B, "", 0))</f>
        <v/>
      </c>
    </row>
    <row r="3487" spans="9:12" x14ac:dyDescent="0.25">
      <c r="I3487" s="77"/>
      <c r="K3487" s="77"/>
      <c r="L3487" t="str">
        <f>IF(_xlfn.XLOOKUP(D3487, ABZ!A:A, ABZ!B:B, "", 0) = 0, "", _xlfn.XLOOKUP(D3487, ABZ!A:A, ABZ!B:B, "", 0))</f>
        <v/>
      </c>
    </row>
    <row r="3488" spans="9:12" x14ac:dyDescent="0.25">
      <c r="I3488" s="77"/>
      <c r="K3488" s="77"/>
      <c r="L3488" t="str">
        <f>IF(_xlfn.XLOOKUP(D3488, ABZ!A:A, ABZ!B:B, "", 0) = 0, "", _xlfn.XLOOKUP(D3488, ABZ!A:A, ABZ!B:B, "", 0))</f>
        <v/>
      </c>
    </row>
    <row r="3489" spans="9:12" x14ac:dyDescent="0.25">
      <c r="I3489" s="77"/>
      <c r="K3489" s="77"/>
      <c r="L3489" t="str">
        <f>IF(_xlfn.XLOOKUP(D3489, ABZ!A:A, ABZ!B:B, "", 0) = 0, "", _xlfn.XLOOKUP(D3489, ABZ!A:A, ABZ!B:B, "", 0))</f>
        <v/>
      </c>
    </row>
    <row r="3490" spans="9:12" x14ac:dyDescent="0.25">
      <c r="I3490" s="77"/>
      <c r="K3490" s="77"/>
      <c r="L3490" t="str">
        <f>IF(_xlfn.XLOOKUP(D3490, ABZ!A:A, ABZ!B:B, "", 0) = 0, "", _xlfn.XLOOKUP(D3490, ABZ!A:A, ABZ!B:B, "", 0))</f>
        <v/>
      </c>
    </row>
    <row r="3491" spans="9:12" x14ac:dyDescent="0.25">
      <c r="I3491" s="77"/>
      <c r="K3491" s="77"/>
      <c r="L3491" t="str">
        <f>IF(_xlfn.XLOOKUP(D3491, ABZ!A:A, ABZ!B:B, "", 0) = 0, "", _xlfn.XLOOKUP(D3491, ABZ!A:A, ABZ!B:B, "", 0))</f>
        <v/>
      </c>
    </row>
    <row r="3492" spans="9:12" x14ac:dyDescent="0.25">
      <c r="I3492" s="77"/>
      <c r="K3492" s="77"/>
      <c r="L3492" t="str">
        <f>IF(_xlfn.XLOOKUP(D3492, ABZ!A:A, ABZ!B:B, "", 0) = 0, "", _xlfn.XLOOKUP(D3492, ABZ!A:A, ABZ!B:B, "", 0))</f>
        <v/>
      </c>
    </row>
    <row r="3493" spans="9:12" x14ac:dyDescent="0.25">
      <c r="I3493" s="77"/>
      <c r="K3493" s="77"/>
      <c r="L3493" t="str">
        <f>IF(_xlfn.XLOOKUP(D3493, ABZ!A:A, ABZ!B:B, "", 0) = 0, "", _xlfn.XLOOKUP(D3493, ABZ!A:A, ABZ!B:B, "", 0))</f>
        <v/>
      </c>
    </row>
    <row r="3494" spans="9:12" x14ac:dyDescent="0.25">
      <c r="I3494" s="77"/>
      <c r="K3494" s="77"/>
      <c r="L3494" t="str">
        <f>IF(_xlfn.XLOOKUP(D3494, ABZ!A:A, ABZ!B:B, "", 0) = 0, "", _xlfn.XLOOKUP(D3494, ABZ!A:A, ABZ!B:B, "", 0))</f>
        <v/>
      </c>
    </row>
    <row r="3495" spans="9:12" x14ac:dyDescent="0.25">
      <c r="I3495" s="77"/>
      <c r="K3495" s="77"/>
      <c r="L3495" t="str">
        <f>IF(_xlfn.XLOOKUP(D3495, ABZ!A:A, ABZ!B:B, "", 0) = 0, "", _xlfn.XLOOKUP(D3495, ABZ!A:A, ABZ!B:B, "", 0))</f>
        <v/>
      </c>
    </row>
    <row r="3496" spans="9:12" x14ac:dyDescent="0.25">
      <c r="I3496" s="77"/>
      <c r="K3496" s="77"/>
      <c r="L3496" t="str">
        <f>IF(_xlfn.XLOOKUP(D3496, ABZ!A:A, ABZ!B:B, "", 0) = 0, "", _xlfn.XLOOKUP(D3496, ABZ!A:A, ABZ!B:B, "", 0))</f>
        <v/>
      </c>
    </row>
    <row r="3497" spans="9:12" x14ac:dyDescent="0.25">
      <c r="I3497" s="77"/>
      <c r="K3497" s="77"/>
      <c r="L3497" t="str">
        <f>IF(_xlfn.XLOOKUP(D3497, ABZ!A:A, ABZ!B:B, "", 0) = 0, "", _xlfn.XLOOKUP(D3497, ABZ!A:A, ABZ!B:B, "", 0))</f>
        <v/>
      </c>
    </row>
    <row r="3498" spans="9:12" x14ac:dyDescent="0.25">
      <c r="I3498" s="77"/>
      <c r="K3498" s="77"/>
      <c r="L3498" t="str">
        <f>IF(_xlfn.XLOOKUP(D3498, ABZ!A:A, ABZ!B:B, "", 0) = 0, "", _xlfn.XLOOKUP(D3498, ABZ!A:A, ABZ!B:B, "", 0))</f>
        <v/>
      </c>
    </row>
    <row r="3499" spans="9:12" x14ac:dyDescent="0.25">
      <c r="I3499" s="77"/>
      <c r="K3499" s="77"/>
      <c r="L3499" t="str">
        <f>IF(_xlfn.XLOOKUP(D3499, ABZ!A:A, ABZ!B:B, "", 0) = 0, "", _xlfn.XLOOKUP(D3499, ABZ!A:A, ABZ!B:B, "", 0))</f>
        <v/>
      </c>
    </row>
    <row r="3500" spans="9:12" x14ac:dyDescent="0.25">
      <c r="I3500" s="77"/>
      <c r="K3500" s="77"/>
      <c r="L3500" t="str">
        <f>IF(_xlfn.XLOOKUP(D3500, ABZ!A:A, ABZ!B:B, "", 0) = 0, "", _xlfn.XLOOKUP(D3500, ABZ!A:A, ABZ!B:B, "", 0))</f>
        <v/>
      </c>
    </row>
    <row r="3501" spans="9:12" x14ac:dyDescent="0.25">
      <c r="I3501" s="77"/>
      <c r="K3501" s="77"/>
      <c r="L3501" t="str">
        <f>IF(_xlfn.XLOOKUP(D3501, ABZ!A:A, ABZ!B:B, "", 0) = 0, "", _xlfn.XLOOKUP(D3501, ABZ!A:A, ABZ!B:B, "", 0))</f>
        <v/>
      </c>
    </row>
    <row r="3502" spans="9:12" x14ac:dyDescent="0.25">
      <c r="I3502" s="77"/>
      <c r="K3502" s="77"/>
      <c r="L3502" t="str">
        <f>IF(_xlfn.XLOOKUP(D3502, ABZ!A:A, ABZ!B:B, "", 0) = 0, "", _xlfn.XLOOKUP(D3502, ABZ!A:A, ABZ!B:B, "", 0))</f>
        <v/>
      </c>
    </row>
    <row r="3503" spans="9:12" x14ac:dyDescent="0.25">
      <c r="I3503" s="77"/>
      <c r="K3503" s="77"/>
      <c r="L3503" t="str">
        <f>IF(_xlfn.XLOOKUP(D3503, ABZ!A:A, ABZ!B:B, "", 0) = 0, "", _xlfn.XLOOKUP(D3503, ABZ!A:A, ABZ!B:B, "", 0))</f>
        <v/>
      </c>
    </row>
    <row r="3504" spans="9:12" x14ac:dyDescent="0.25">
      <c r="I3504" s="77"/>
      <c r="K3504" s="77"/>
      <c r="L3504" t="str">
        <f>IF(_xlfn.XLOOKUP(D3504, ABZ!A:A, ABZ!B:B, "", 0) = 0, "", _xlfn.XLOOKUP(D3504, ABZ!A:A, ABZ!B:B, "", 0))</f>
        <v/>
      </c>
    </row>
    <row r="3505" spans="9:12" x14ac:dyDescent="0.25">
      <c r="I3505" s="77"/>
      <c r="K3505" s="77"/>
      <c r="L3505" t="str">
        <f>IF(_xlfn.XLOOKUP(D3505, ABZ!A:A, ABZ!B:B, "", 0) = 0, "", _xlfn.XLOOKUP(D3505, ABZ!A:A, ABZ!B:B, "", 0))</f>
        <v/>
      </c>
    </row>
    <row r="3506" spans="9:12" x14ac:dyDescent="0.25">
      <c r="I3506" s="77"/>
      <c r="K3506" s="77"/>
      <c r="L3506" t="str">
        <f>IF(_xlfn.XLOOKUP(D3506, ABZ!A:A, ABZ!B:B, "", 0) = 0, "", _xlfn.XLOOKUP(D3506, ABZ!A:A, ABZ!B:B, "", 0))</f>
        <v/>
      </c>
    </row>
    <row r="3507" spans="9:12" x14ac:dyDescent="0.25">
      <c r="I3507" s="77"/>
      <c r="K3507" s="77"/>
      <c r="L3507" t="str">
        <f>IF(_xlfn.XLOOKUP(D3507, ABZ!A:A, ABZ!B:B, "", 0) = 0, "", _xlfn.XLOOKUP(D3507, ABZ!A:A, ABZ!B:B, "", 0))</f>
        <v/>
      </c>
    </row>
    <row r="3508" spans="9:12" x14ac:dyDescent="0.25">
      <c r="I3508" s="77"/>
      <c r="K3508" s="77"/>
      <c r="L3508" t="str">
        <f>IF(_xlfn.XLOOKUP(D3508, ABZ!A:A, ABZ!B:B, "", 0) = 0, "", _xlfn.XLOOKUP(D3508, ABZ!A:A, ABZ!B:B, "", 0))</f>
        <v/>
      </c>
    </row>
    <row r="3509" spans="9:12" x14ac:dyDescent="0.25">
      <c r="I3509" s="77"/>
      <c r="K3509" s="77"/>
      <c r="L3509" t="str">
        <f>IF(_xlfn.XLOOKUP(D3509, ABZ!A:A, ABZ!B:B, "", 0) = 0, "", _xlfn.XLOOKUP(D3509, ABZ!A:A, ABZ!B:B, "", 0))</f>
        <v/>
      </c>
    </row>
    <row r="3510" spans="9:12" x14ac:dyDescent="0.25">
      <c r="I3510" s="77"/>
      <c r="K3510" s="77"/>
      <c r="L3510" t="str">
        <f>IF(_xlfn.XLOOKUP(D3510, ABZ!A:A, ABZ!B:B, "", 0) = 0, "", _xlfn.XLOOKUP(D3510, ABZ!A:A, ABZ!B:B, "", 0))</f>
        <v/>
      </c>
    </row>
    <row r="3511" spans="9:12" x14ac:dyDescent="0.25">
      <c r="I3511" s="77"/>
      <c r="K3511" s="77"/>
      <c r="L3511" t="str">
        <f>IF(_xlfn.XLOOKUP(D3511, ABZ!A:A, ABZ!B:B, "", 0) = 0, "", _xlfn.XLOOKUP(D3511, ABZ!A:A, ABZ!B:B, "", 0))</f>
        <v/>
      </c>
    </row>
    <row r="3512" spans="9:12" x14ac:dyDescent="0.25">
      <c r="I3512" s="77"/>
      <c r="K3512" s="77"/>
      <c r="L3512" t="str">
        <f>IF(_xlfn.XLOOKUP(D3512, ABZ!A:A, ABZ!B:B, "", 0) = 0, "", _xlfn.XLOOKUP(D3512, ABZ!A:A, ABZ!B:B, "", 0))</f>
        <v/>
      </c>
    </row>
    <row r="3513" spans="9:12" x14ac:dyDescent="0.25">
      <c r="I3513" s="77"/>
      <c r="K3513" s="77"/>
      <c r="L3513" t="str">
        <f>IF(_xlfn.XLOOKUP(D3513, ABZ!A:A, ABZ!B:B, "", 0) = 0, "", _xlfn.XLOOKUP(D3513, ABZ!A:A, ABZ!B:B, "", 0))</f>
        <v/>
      </c>
    </row>
    <row r="3514" spans="9:12" x14ac:dyDescent="0.25">
      <c r="I3514" s="77"/>
      <c r="K3514" s="77"/>
      <c r="L3514" t="str">
        <f>IF(_xlfn.XLOOKUP(D3514, ABZ!A:A, ABZ!B:B, "", 0) = 0, "", _xlfn.XLOOKUP(D3514, ABZ!A:A, ABZ!B:B, "", 0))</f>
        <v/>
      </c>
    </row>
    <row r="3515" spans="9:12" x14ac:dyDescent="0.25">
      <c r="I3515" s="77"/>
      <c r="K3515" s="77"/>
      <c r="L3515" t="str">
        <f>IF(_xlfn.XLOOKUP(D3515, ABZ!A:A, ABZ!B:B, "", 0) = 0, "", _xlfn.XLOOKUP(D3515, ABZ!A:A, ABZ!B:B, "", 0))</f>
        <v/>
      </c>
    </row>
    <row r="3516" spans="9:12" x14ac:dyDescent="0.25">
      <c r="I3516" s="77"/>
      <c r="K3516" s="77"/>
      <c r="L3516" t="str">
        <f>IF(_xlfn.XLOOKUP(D3516, ABZ!A:A, ABZ!B:B, "", 0) = 0, "", _xlfn.XLOOKUP(D3516, ABZ!A:A, ABZ!B:B, "", 0))</f>
        <v/>
      </c>
    </row>
    <row r="3517" spans="9:12" x14ac:dyDescent="0.25">
      <c r="I3517" s="77"/>
      <c r="K3517" s="77"/>
      <c r="L3517" t="str">
        <f>IF(_xlfn.XLOOKUP(D3517, ABZ!A:A, ABZ!B:B, "", 0) = 0, "", _xlfn.XLOOKUP(D3517, ABZ!A:A, ABZ!B:B, "", 0))</f>
        <v/>
      </c>
    </row>
    <row r="3518" spans="9:12" x14ac:dyDescent="0.25">
      <c r="I3518" s="77"/>
      <c r="K3518" s="77"/>
      <c r="L3518" t="str">
        <f>IF(_xlfn.XLOOKUP(D3518, ABZ!A:A, ABZ!B:B, "", 0) = 0, "", _xlfn.XLOOKUP(D3518, ABZ!A:A, ABZ!B:B, "", 0))</f>
        <v/>
      </c>
    </row>
    <row r="3519" spans="9:12" x14ac:dyDescent="0.25">
      <c r="I3519" s="77"/>
      <c r="K3519" s="77"/>
      <c r="L3519" t="str">
        <f>IF(_xlfn.XLOOKUP(D3519, ABZ!A:A, ABZ!B:B, "", 0) = 0, "", _xlfn.XLOOKUP(D3519, ABZ!A:A, ABZ!B:B, "", 0))</f>
        <v/>
      </c>
    </row>
    <row r="3520" spans="9:12" x14ac:dyDescent="0.25">
      <c r="I3520" s="77"/>
      <c r="K3520" s="77"/>
      <c r="L3520" t="str">
        <f>IF(_xlfn.XLOOKUP(D3520, ABZ!A:A, ABZ!B:B, "", 0) = 0, "", _xlfn.XLOOKUP(D3520, ABZ!A:A, ABZ!B:B, "", 0))</f>
        <v/>
      </c>
    </row>
    <row r="3521" spans="9:12" x14ac:dyDescent="0.25">
      <c r="I3521" s="77"/>
      <c r="K3521" s="77"/>
      <c r="L3521" t="str">
        <f>IF(_xlfn.XLOOKUP(D3521, ABZ!A:A, ABZ!B:B, "", 0) = 0, "", _xlfn.XLOOKUP(D3521, ABZ!A:A, ABZ!B:B, "", 0))</f>
        <v/>
      </c>
    </row>
    <row r="3522" spans="9:12" x14ac:dyDescent="0.25">
      <c r="I3522" s="77"/>
      <c r="K3522" s="77"/>
      <c r="L3522" t="str">
        <f>IF(_xlfn.XLOOKUP(D3522, ABZ!A:A, ABZ!B:B, "", 0) = 0, "", _xlfn.XLOOKUP(D3522, ABZ!A:A, ABZ!B:B, "", 0))</f>
        <v/>
      </c>
    </row>
    <row r="3523" spans="9:12" x14ac:dyDescent="0.25">
      <c r="I3523" s="77"/>
      <c r="K3523" s="77"/>
      <c r="L3523" t="str">
        <f>IF(_xlfn.XLOOKUP(D3523, ABZ!A:A, ABZ!B:B, "", 0) = 0, "", _xlfn.XLOOKUP(D3523, ABZ!A:A, ABZ!B:B, "", 0))</f>
        <v/>
      </c>
    </row>
    <row r="3524" spans="9:12" x14ac:dyDescent="0.25">
      <c r="I3524" s="77"/>
      <c r="K3524" s="77"/>
      <c r="L3524" t="str">
        <f>IF(_xlfn.XLOOKUP(D3524, ABZ!A:A, ABZ!B:B, "", 0) = 0, "", _xlfn.XLOOKUP(D3524, ABZ!A:A, ABZ!B:B, "", 0))</f>
        <v/>
      </c>
    </row>
    <row r="3525" spans="9:12" x14ac:dyDescent="0.25">
      <c r="I3525" s="77"/>
      <c r="K3525" s="77"/>
      <c r="L3525" t="str">
        <f>IF(_xlfn.XLOOKUP(D3525, ABZ!A:A, ABZ!B:B, "", 0) = 0, "", _xlfn.XLOOKUP(D3525, ABZ!A:A, ABZ!B:B, "", 0))</f>
        <v/>
      </c>
    </row>
    <row r="3526" spans="9:12" x14ac:dyDescent="0.25">
      <c r="I3526" s="77"/>
      <c r="K3526" s="77"/>
      <c r="L3526" t="str">
        <f>IF(_xlfn.XLOOKUP(D3526, ABZ!A:A, ABZ!B:B, "", 0) = 0, "", _xlfn.XLOOKUP(D3526, ABZ!A:A, ABZ!B:B, "", 0))</f>
        <v/>
      </c>
    </row>
    <row r="3527" spans="9:12" x14ac:dyDescent="0.25">
      <c r="I3527" s="77"/>
      <c r="K3527" s="77"/>
      <c r="L3527" t="str">
        <f>IF(_xlfn.XLOOKUP(D3527, ABZ!A:A, ABZ!B:B, "", 0) = 0, "", _xlfn.XLOOKUP(D3527, ABZ!A:A, ABZ!B:B, "", 0))</f>
        <v/>
      </c>
    </row>
    <row r="3528" spans="9:12" x14ac:dyDescent="0.25">
      <c r="I3528" s="77"/>
      <c r="K3528" s="77"/>
      <c r="L3528" t="str">
        <f>IF(_xlfn.XLOOKUP(D3528, ABZ!A:A, ABZ!B:B, "", 0) = 0, "", _xlfn.XLOOKUP(D3528, ABZ!A:A, ABZ!B:B, "", 0))</f>
        <v/>
      </c>
    </row>
    <row r="3529" spans="9:12" x14ac:dyDescent="0.25">
      <c r="I3529" s="77"/>
      <c r="K3529" s="77"/>
      <c r="L3529" t="str">
        <f>IF(_xlfn.XLOOKUP(D3529, ABZ!A:A, ABZ!B:B, "", 0) = 0, "", _xlfn.XLOOKUP(D3529, ABZ!A:A, ABZ!B:B, "", 0))</f>
        <v/>
      </c>
    </row>
    <row r="3530" spans="9:12" x14ac:dyDescent="0.25">
      <c r="I3530" s="77"/>
      <c r="K3530" s="77"/>
      <c r="L3530" t="str">
        <f>IF(_xlfn.XLOOKUP(D3530, ABZ!A:A, ABZ!B:B, "", 0) = 0, "", _xlfn.XLOOKUP(D3530, ABZ!A:A, ABZ!B:B, "", 0))</f>
        <v/>
      </c>
    </row>
    <row r="3531" spans="9:12" x14ac:dyDescent="0.25">
      <c r="I3531" s="77"/>
      <c r="K3531" s="77"/>
      <c r="L3531" t="str">
        <f>IF(_xlfn.XLOOKUP(D3531, ABZ!A:A, ABZ!B:B, "", 0) = 0, "", _xlfn.XLOOKUP(D3531, ABZ!A:A, ABZ!B:B, "", 0))</f>
        <v/>
      </c>
    </row>
    <row r="3532" spans="9:12" x14ac:dyDescent="0.25">
      <c r="I3532" s="77"/>
      <c r="K3532" s="77"/>
      <c r="L3532" t="str">
        <f>IF(_xlfn.XLOOKUP(D3532, ABZ!A:A, ABZ!B:B, "", 0) = 0, "", _xlfn.XLOOKUP(D3532, ABZ!A:A, ABZ!B:B, "", 0))</f>
        <v/>
      </c>
    </row>
    <row r="3533" spans="9:12" x14ac:dyDescent="0.25">
      <c r="I3533" s="77"/>
      <c r="K3533" s="77"/>
      <c r="L3533" t="str">
        <f>IF(_xlfn.XLOOKUP(D3533, ABZ!A:A, ABZ!B:B, "", 0) = 0, "", _xlfn.XLOOKUP(D3533, ABZ!A:A, ABZ!B:B, "", 0))</f>
        <v/>
      </c>
    </row>
    <row r="3534" spans="9:12" x14ac:dyDescent="0.25">
      <c r="I3534" s="77"/>
      <c r="K3534" s="77"/>
      <c r="L3534" t="str">
        <f>IF(_xlfn.XLOOKUP(D3534, ABZ!A:A, ABZ!B:B, "", 0) = 0, "", _xlfn.XLOOKUP(D3534, ABZ!A:A, ABZ!B:B, "", 0))</f>
        <v/>
      </c>
    </row>
    <row r="3535" spans="9:12" x14ac:dyDescent="0.25">
      <c r="I3535" s="77"/>
      <c r="K3535" s="77"/>
      <c r="L3535" t="str">
        <f>IF(_xlfn.XLOOKUP(D3535, ABZ!A:A, ABZ!B:B, "", 0) = 0, "", _xlfn.XLOOKUP(D3535, ABZ!A:A, ABZ!B:B, "", 0))</f>
        <v/>
      </c>
    </row>
    <row r="3536" spans="9:12" x14ac:dyDescent="0.25">
      <c r="I3536" s="77"/>
      <c r="K3536" s="77"/>
      <c r="L3536" t="str">
        <f>IF(_xlfn.XLOOKUP(D3536, ABZ!A:A, ABZ!B:B, "", 0) = 0, "", _xlfn.XLOOKUP(D3536, ABZ!A:A, ABZ!B:B, "", 0))</f>
        <v/>
      </c>
    </row>
    <row r="3537" spans="9:12" x14ac:dyDescent="0.25">
      <c r="I3537" s="77"/>
      <c r="K3537" s="77"/>
      <c r="L3537" t="str">
        <f>IF(_xlfn.XLOOKUP(D3537, ABZ!A:A, ABZ!B:B, "", 0) = 0, "", _xlfn.XLOOKUP(D3537, ABZ!A:A, ABZ!B:B, "", 0))</f>
        <v/>
      </c>
    </row>
    <row r="3538" spans="9:12" x14ac:dyDescent="0.25">
      <c r="I3538" s="77"/>
      <c r="K3538" s="77"/>
      <c r="L3538" t="str">
        <f>IF(_xlfn.XLOOKUP(D3538, ABZ!A:A, ABZ!B:B, "", 0) = 0, "", _xlfn.XLOOKUP(D3538, ABZ!A:A, ABZ!B:B, "", 0))</f>
        <v/>
      </c>
    </row>
    <row r="3539" spans="9:12" x14ac:dyDescent="0.25">
      <c r="I3539" s="77"/>
      <c r="K3539" s="77"/>
      <c r="L3539" t="str">
        <f>IF(_xlfn.XLOOKUP(D3539, ABZ!A:A, ABZ!B:B, "", 0) = 0, "", _xlfn.XLOOKUP(D3539, ABZ!A:A, ABZ!B:B, "", 0))</f>
        <v/>
      </c>
    </row>
    <row r="3540" spans="9:12" x14ac:dyDescent="0.25">
      <c r="I3540" s="77"/>
      <c r="K3540" s="77"/>
      <c r="L3540" t="str">
        <f>IF(_xlfn.XLOOKUP(D3540, ABZ!A:A, ABZ!B:B, "", 0) = 0, "", _xlfn.XLOOKUP(D3540, ABZ!A:A, ABZ!B:B, "", 0))</f>
        <v/>
      </c>
    </row>
    <row r="3541" spans="9:12" x14ac:dyDescent="0.25">
      <c r="I3541" s="77"/>
      <c r="K3541" s="77"/>
      <c r="L3541" t="str">
        <f>IF(_xlfn.XLOOKUP(D3541, ABZ!A:A, ABZ!B:B, "", 0) = 0, "", _xlfn.XLOOKUP(D3541, ABZ!A:A, ABZ!B:B, "", 0))</f>
        <v/>
      </c>
    </row>
    <row r="3542" spans="9:12" x14ac:dyDescent="0.25">
      <c r="I3542" s="77"/>
      <c r="K3542" s="77"/>
      <c r="L3542" t="str">
        <f>IF(_xlfn.XLOOKUP(D3542, ABZ!A:A, ABZ!B:B, "", 0) = 0, "", _xlfn.XLOOKUP(D3542, ABZ!A:A, ABZ!B:B, "", 0))</f>
        <v/>
      </c>
    </row>
    <row r="3543" spans="9:12" x14ac:dyDescent="0.25">
      <c r="I3543" s="77"/>
      <c r="K3543" s="77"/>
      <c r="L3543" t="str">
        <f>IF(_xlfn.XLOOKUP(D3543, ABZ!A:A, ABZ!B:B, "", 0) = 0, "", _xlfn.XLOOKUP(D3543, ABZ!A:A, ABZ!B:B, "", 0))</f>
        <v/>
      </c>
    </row>
    <row r="3544" spans="9:12" x14ac:dyDescent="0.25">
      <c r="I3544" s="77"/>
      <c r="K3544" s="77"/>
      <c r="L3544" t="str">
        <f>IF(_xlfn.XLOOKUP(D3544, ABZ!A:A, ABZ!B:B, "", 0) = 0, "", _xlfn.XLOOKUP(D3544, ABZ!A:A, ABZ!B:B, "", 0))</f>
        <v/>
      </c>
    </row>
    <row r="3545" spans="9:12" x14ac:dyDescent="0.25">
      <c r="I3545" s="77"/>
      <c r="K3545" s="77"/>
      <c r="L3545" t="str">
        <f>IF(_xlfn.XLOOKUP(D3545, ABZ!A:A, ABZ!B:B, "", 0) = 0, "", _xlfn.XLOOKUP(D3545, ABZ!A:A, ABZ!B:B, "", 0))</f>
        <v/>
      </c>
    </row>
    <row r="3546" spans="9:12" x14ac:dyDescent="0.25">
      <c r="I3546" s="77"/>
      <c r="K3546" s="77"/>
      <c r="L3546" t="str">
        <f>IF(_xlfn.XLOOKUP(D3546, ABZ!A:A, ABZ!B:B, "", 0) = 0, "", _xlfn.XLOOKUP(D3546, ABZ!A:A, ABZ!B:B, "", 0))</f>
        <v/>
      </c>
    </row>
    <row r="3547" spans="9:12" x14ac:dyDescent="0.25">
      <c r="I3547" s="77"/>
      <c r="K3547" s="77"/>
      <c r="L3547" t="str">
        <f>IF(_xlfn.XLOOKUP(D3547, ABZ!A:A, ABZ!B:B, "", 0) = 0, "", _xlfn.XLOOKUP(D3547, ABZ!A:A, ABZ!B:B, "", 0))</f>
        <v/>
      </c>
    </row>
    <row r="3548" spans="9:12" x14ac:dyDescent="0.25">
      <c r="I3548" s="77"/>
      <c r="K3548" s="77"/>
      <c r="L3548" t="str">
        <f>IF(_xlfn.XLOOKUP(D3548, ABZ!A:A, ABZ!B:B, "", 0) = 0, "", _xlfn.XLOOKUP(D3548, ABZ!A:A, ABZ!B:B, "", 0))</f>
        <v/>
      </c>
    </row>
    <row r="3549" spans="9:12" x14ac:dyDescent="0.25">
      <c r="I3549" s="77"/>
      <c r="K3549" s="77"/>
      <c r="L3549" t="str">
        <f>IF(_xlfn.XLOOKUP(D3549, ABZ!A:A, ABZ!B:B, "", 0) = 0, "", _xlfn.XLOOKUP(D3549, ABZ!A:A, ABZ!B:B, "", 0))</f>
        <v/>
      </c>
    </row>
    <row r="3550" spans="9:12" x14ac:dyDescent="0.25">
      <c r="I3550" s="77"/>
      <c r="K3550" s="77"/>
      <c r="L3550" t="str">
        <f>IF(_xlfn.XLOOKUP(D3550, ABZ!A:A, ABZ!B:B, "", 0) = 0, "", _xlfn.XLOOKUP(D3550, ABZ!A:A, ABZ!B:B, "", 0))</f>
        <v/>
      </c>
    </row>
    <row r="3551" spans="9:12" x14ac:dyDescent="0.25">
      <c r="I3551" s="77"/>
      <c r="K3551" s="77"/>
      <c r="L3551" t="str">
        <f>IF(_xlfn.XLOOKUP(D3551, ABZ!A:A, ABZ!B:B, "", 0) = 0, "", _xlfn.XLOOKUP(D3551, ABZ!A:A, ABZ!B:B, "", 0))</f>
        <v/>
      </c>
    </row>
    <row r="3552" spans="9:12" x14ac:dyDescent="0.25">
      <c r="I3552" s="77"/>
      <c r="K3552" s="77"/>
      <c r="L3552" t="str">
        <f>IF(_xlfn.XLOOKUP(D3552, ABZ!A:A, ABZ!B:B, "", 0) = 0, "", _xlfn.XLOOKUP(D3552, ABZ!A:A, ABZ!B:B, "", 0))</f>
        <v/>
      </c>
    </row>
    <row r="3553" spans="9:12" x14ac:dyDescent="0.25">
      <c r="I3553" s="77"/>
      <c r="K3553" s="77"/>
      <c r="L3553" t="str">
        <f>IF(_xlfn.XLOOKUP(D3553, ABZ!A:A, ABZ!B:B, "", 0) = 0, "", _xlfn.XLOOKUP(D3553, ABZ!A:A, ABZ!B:B, "", 0))</f>
        <v/>
      </c>
    </row>
    <row r="3554" spans="9:12" x14ac:dyDescent="0.25">
      <c r="I3554" s="77"/>
      <c r="K3554" s="77"/>
      <c r="L3554" t="str">
        <f>IF(_xlfn.XLOOKUP(D3554, ABZ!A:A, ABZ!B:B, "", 0) = 0, "", _xlfn.XLOOKUP(D3554, ABZ!A:A, ABZ!B:B, "", 0))</f>
        <v/>
      </c>
    </row>
    <row r="3555" spans="9:12" x14ac:dyDescent="0.25">
      <c r="I3555" s="77"/>
      <c r="K3555" s="77"/>
      <c r="L3555" t="str">
        <f>IF(_xlfn.XLOOKUP(D3555, ABZ!A:A, ABZ!B:B, "", 0) = 0, "", _xlfn.XLOOKUP(D3555, ABZ!A:A, ABZ!B:B, "", 0))</f>
        <v/>
      </c>
    </row>
    <row r="3556" spans="9:12" x14ac:dyDescent="0.25">
      <c r="I3556" s="77"/>
      <c r="K3556" s="77"/>
      <c r="L3556" t="str">
        <f>IF(_xlfn.XLOOKUP(D3556, ABZ!A:A, ABZ!B:B, "", 0) = 0, "", _xlfn.XLOOKUP(D3556, ABZ!A:A, ABZ!B:B, "", 0))</f>
        <v/>
      </c>
    </row>
    <row r="3557" spans="9:12" x14ac:dyDescent="0.25">
      <c r="I3557" s="77"/>
      <c r="K3557" s="77"/>
      <c r="L3557" t="str">
        <f>IF(_xlfn.XLOOKUP(D3557, ABZ!A:A, ABZ!B:B, "", 0) = 0, "", _xlfn.XLOOKUP(D3557, ABZ!A:A, ABZ!B:B, "", 0))</f>
        <v/>
      </c>
    </row>
    <row r="3558" spans="9:12" x14ac:dyDescent="0.25">
      <c r="I3558" s="77"/>
      <c r="K3558" s="77"/>
      <c r="L3558" t="str">
        <f>IF(_xlfn.XLOOKUP(D3558, ABZ!A:A, ABZ!B:B, "", 0) = 0, "", _xlfn.XLOOKUP(D3558, ABZ!A:A, ABZ!B:B, "", 0))</f>
        <v/>
      </c>
    </row>
    <row r="3559" spans="9:12" x14ac:dyDescent="0.25">
      <c r="I3559" s="77"/>
      <c r="K3559" s="77"/>
      <c r="L3559" t="str">
        <f>IF(_xlfn.XLOOKUP(D3559, ABZ!A:A, ABZ!B:B, "", 0) = 0, "", _xlfn.XLOOKUP(D3559, ABZ!A:A, ABZ!B:B, "", 0))</f>
        <v/>
      </c>
    </row>
    <row r="3560" spans="9:12" x14ac:dyDescent="0.25">
      <c r="I3560" s="77"/>
      <c r="K3560" s="77"/>
      <c r="L3560" t="str">
        <f>IF(_xlfn.XLOOKUP(D3560, ABZ!A:A, ABZ!B:B, "", 0) = 0, "", _xlfn.XLOOKUP(D3560, ABZ!A:A, ABZ!B:B, "", 0))</f>
        <v/>
      </c>
    </row>
    <row r="3561" spans="9:12" x14ac:dyDescent="0.25">
      <c r="I3561" s="77"/>
      <c r="K3561" s="77"/>
      <c r="L3561" t="str">
        <f>IF(_xlfn.XLOOKUP(D3561, ABZ!A:A, ABZ!B:B, "", 0) = 0, "", _xlfn.XLOOKUP(D3561, ABZ!A:A, ABZ!B:B, "", 0))</f>
        <v/>
      </c>
    </row>
    <row r="3562" spans="9:12" x14ac:dyDescent="0.25">
      <c r="I3562" s="77"/>
      <c r="K3562" s="77"/>
      <c r="L3562" t="str">
        <f>IF(_xlfn.XLOOKUP(D3562, ABZ!A:A, ABZ!B:B, "", 0) = 0, "", _xlfn.XLOOKUP(D3562, ABZ!A:A, ABZ!B:B, "", 0))</f>
        <v/>
      </c>
    </row>
    <row r="3563" spans="9:12" x14ac:dyDescent="0.25">
      <c r="I3563" s="77"/>
      <c r="K3563" s="77"/>
      <c r="L3563" t="str">
        <f>IF(_xlfn.XLOOKUP(D3563, ABZ!A:A, ABZ!B:B, "", 0) = 0, "", _xlfn.XLOOKUP(D3563, ABZ!A:A, ABZ!B:B, "", 0))</f>
        <v/>
      </c>
    </row>
    <row r="3564" spans="9:12" x14ac:dyDescent="0.25">
      <c r="I3564" s="77"/>
      <c r="K3564" s="77"/>
      <c r="L3564" t="str">
        <f>IF(_xlfn.XLOOKUP(D3564, ABZ!A:A, ABZ!B:B, "", 0) = 0, "", _xlfn.XLOOKUP(D3564, ABZ!A:A, ABZ!B:B, "", 0))</f>
        <v/>
      </c>
    </row>
    <row r="3565" spans="9:12" x14ac:dyDescent="0.25">
      <c r="I3565" s="77"/>
      <c r="K3565" s="77"/>
      <c r="L3565" t="str">
        <f>IF(_xlfn.XLOOKUP(D3565, ABZ!A:A, ABZ!B:B, "", 0) = 0, "", _xlfn.XLOOKUP(D3565, ABZ!A:A, ABZ!B:B, "", 0))</f>
        <v/>
      </c>
    </row>
    <row r="3566" spans="9:12" x14ac:dyDescent="0.25">
      <c r="I3566" s="77"/>
      <c r="K3566" s="77"/>
      <c r="L3566" t="str">
        <f>IF(_xlfn.XLOOKUP(D3566, ABZ!A:A, ABZ!B:B, "", 0) = 0, "", _xlfn.XLOOKUP(D3566, ABZ!A:A, ABZ!B:B, "", 0))</f>
        <v/>
      </c>
    </row>
    <row r="3567" spans="9:12" x14ac:dyDescent="0.25">
      <c r="I3567" s="77"/>
      <c r="K3567" s="77"/>
      <c r="L3567" t="str">
        <f>IF(_xlfn.XLOOKUP(D3567, ABZ!A:A, ABZ!B:B, "", 0) = 0, "", _xlfn.XLOOKUP(D3567, ABZ!A:A, ABZ!B:B, "", 0))</f>
        <v/>
      </c>
    </row>
    <row r="3568" spans="9:12" x14ac:dyDescent="0.25">
      <c r="I3568" s="77"/>
      <c r="K3568" s="77"/>
      <c r="L3568" t="str">
        <f>IF(_xlfn.XLOOKUP(D3568, ABZ!A:A, ABZ!B:B, "", 0) = 0, "", _xlfn.XLOOKUP(D3568, ABZ!A:A, ABZ!B:B, "", 0))</f>
        <v/>
      </c>
    </row>
    <row r="3569" spans="9:12" x14ac:dyDescent="0.25">
      <c r="I3569" s="77"/>
      <c r="K3569" s="77"/>
      <c r="L3569" t="str">
        <f>IF(_xlfn.XLOOKUP(D3569, ABZ!A:A, ABZ!B:B, "", 0) = 0, "", _xlfn.XLOOKUP(D3569, ABZ!A:A, ABZ!B:B, "", 0))</f>
        <v/>
      </c>
    </row>
    <row r="3570" spans="9:12" x14ac:dyDescent="0.25">
      <c r="I3570" s="77"/>
      <c r="K3570" s="77"/>
      <c r="L3570" t="str">
        <f>IF(_xlfn.XLOOKUP(D3570, ABZ!A:A, ABZ!B:B, "", 0) = 0, "", _xlfn.XLOOKUP(D3570, ABZ!A:A, ABZ!B:B, "", 0))</f>
        <v/>
      </c>
    </row>
    <row r="3571" spans="9:12" x14ac:dyDescent="0.25">
      <c r="I3571" s="77"/>
      <c r="K3571" s="77"/>
      <c r="L3571" t="str">
        <f>IF(_xlfn.XLOOKUP(D3571, ABZ!A:A, ABZ!B:B, "", 0) = 0, "", _xlfn.XLOOKUP(D3571, ABZ!A:A, ABZ!B:B, "", 0))</f>
        <v/>
      </c>
    </row>
    <row r="3572" spans="9:12" x14ac:dyDescent="0.25">
      <c r="I3572" s="77"/>
      <c r="K3572" s="77"/>
      <c r="L3572" t="str">
        <f>IF(_xlfn.XLOOKUP(D3572, ABZ!A:A, ABZ!B:B, "", 0) = 0, "", _xlfn.XLOOKUP(D3572, ABZ!A:A, ABZ!B:B, "", 0))</f>
        <v/>
      </c>
    </row>
    <row r="3573" spans="9:12" x14ac:dyDescent="0.25">
      <c r="I3573" s="77"/>
      <c r="K3573" s="77"/>
      <c r="L3573" t="str">
        <f>IF(_xlfn.XLOOKUP(D3573, ABZ!A:A, ABZ!B:B, "", 0) = 0, "", _xlfn.XLOOKUP(D3573, ABZ!A:A, ABZ!B:B, "", 0))</f>
        <v/>
      </c>
    </row>
    <row r="3574" spans="9:12" x14ac:dyDescent="0.25">
      <c r="I3574" s="77"/>
      <c r="K3574" s="77"/>
      <c r="L3574" t="str">
        <f>IF(_xlfn.XLOOKUP(D3574, ABZ!A:A, ABZ!B:B, "", 0) = 0, "", _xlfn.XLOOKUP(D3574, ABZ!A:A, ABZ!B:B, "", 0))</f>
        <v/>
      </c>
    </row>
    <row r="3575" spans="9:12" x14ac:dyDescent="0.25">
      <c r="I3575" s="77"/>
      <c r="K3575" s="77"/>
      <c r="L3575" t="str">
        <f>IF(_xlfn.XLOOKUP(D3575, ABZ!A:A, ABZ!B:B, "", 0) = 0, "", _xlfn.XLOOKUP(D3575, ABZ!A:A, ABZ!B:B, "", 0))</f>
        <v/>
      </c>
    </row>
    <row r="3576" spans="9:12" x14ac:dyDescent="0.25">
      <c r="I3576" s="77"/>
      <c r="K3576" s="77"/>
      <c r="L3576" t="str">
        <f>IF(_xlfn.XLOOKUP(D3576, ABZ!A:A, ABZ!B:B, "", 0) = 0, "", _xlfn.XLOOKUP(D3576, ABZ!A:A, ABZ!B:B, "", 0))</f>
        <v/>
      </c>
    </row>
    <row r="3577" spans="9:12" x14ac:dyDescent="0.25">
      <c r="I3577" s="77"/>
      <c r="K3577" s="77"/>
      <c r="L3577" t="str">
        <f>IF(_xlfn.XLOOKUP(D3577, ABZ!A:A, ABZ!B:B, "", 0) = 0, "", _xlfn.XLOOKUP(D3577, ABZ!A:A, ABZ!B:B, "", 0))</f>
        <v/>
      </c>
    </row>
    <row r="3578" spans="9:12" x14ac:dyDescent="0.25">
      <c r="I3578" s="77"/>
      <c r="K3578" s="77"/>
      <c r="L3578" t="str">
        <f>IF(_xlfn.XLOOKUP(D3578, ABZ!A:A, ABZ!B:B, "", 0) = 0, "", _xlfn.XLOOKUP(D3578, ABZ!A:A, ABZ!B:B, "", 0))</f>
        <v/>
      </c>
    </row>
    <row r="3579" spans="9:12" x14ac:dyDescent="0.25">
      <c r="I3579" s="77"/>
      <c r="K3579" s="77"/>
      <c r="L3579" t="str">
        <f>IF(_xlfn.XLOOKUP(D3579, ABZ!A:A, ABZ!B:B, "", 0) = 0, "", _xlfn.XLOOKUP(D3579, ABZ!A:A, ABZ!B:B, "", 0))</f>
        <v/>
      </c>
    </row>
    <row r="3580" spans="9:12" x14ac:dyDescent="0.25">
      <c r="I3580" s="77"/>
      <c r="K3580" s="77"/>
      <c r="L3580" t="str">
        <f>IF(_xlfn.XLOOKUP(D3580, ABZ!A:A, ABZ!B:B, "", 0) = 0, "", _xlfn.XLOOKUP(D3580, ABZ!A:A, ABZ!B:B, "", 0))</f>
        <v/>
      </c>
    </row>
    <row r="3581" spans="9:12" x14ac:dyDescent="0.25">
      <c r="I3581" s="77"/>
      <c r="K3581" s="77"/>
      <c r="L3581" t="str">
        <f>IF(_xlfn.XLOOKUP(D3581, ABZ!A:A, ABZ!B:B, "", 0) = 0, "", _xlfn.XLOOKUP(D3581, ABZ!A:A, ABZ!B:B, "", 0))</f>
        <v/>
      </c>
    </row>
    <row r="3582" spans="9:12" x14ac:dyDescent="0.25">
      <c r="I3582" s="77"/>
      <c r="K3582" s="77"/>
      <c r="L3582" t="str">
        <f>IF(_xlfn.XLOOKUP(D3582, ABZ!A:A, ABZ!B:B, "", 0) = 0, "", _xlfn.XLOOKUP(D3582, ABZ!A:A, ABZ!B:B, "", 0))</f>
        <v/>
      </c>
    </row>
    <row r="3583" spans="9:12" x14ac:dyDescent="0.25">
      <c r="I3583" s="77"/>
      <c r="K3583" s="77"/>
      <c r="L3583" t="str">
        <f>IF(_xlfn.XLOOKUP(D3583, ABZ!A:A, ABZ!B:B, "", 0) = 0, "", _xlfn.XLOOKUP(D3583, ABZ!A:A, ABZ!B:B, "", 0))</f>
        <v/>
      </c>
    </row>
    <row r="3584" spans="9:12" x14ac:dyDescent="0.25">
      <c r="I3584" s="77"/>
      <c r="K3584" s="77"/>
      <c r="L3584" t="str">
        <f>IF(_xlfn.XLOOKUP(D3584, ABZ!A:A, ABZ!B:B, "", 0) = 0, "", _xlfn.XLOOKUP(D3584, ABZ!A:A, ABZ!B:B, "", 0))</f>
        <v/>
      </c>
    </row>
    <row r="3585" spans="9:12" x14ac:dyDescent="0.25">
      <c r="I3585" s="77"/>
      <c r="K3585" s="77"/>
      <c r="L3585" t="str">
        <f>IF(_xlfn.XLOOKUP(D3585, ABZ!A:A, ABZ!B:B, "", 0) = 0, "", _xlfn.XLOOKUP(D3585, ABZ!A:A, ABZ!B:B, "", 0))</f>
        <v/>
      </c>
    </row>
    <row r="3586" spans="9:12" x14ac:dyDescent="0.25">
      <c r="I3586" s="77"/>
      <c r="K3586" s="77"/>
      <c r="L3586" t="str">
        <f>IF(_xlfn.XLOOKUP(D3586, ABZ!A:A, ABZ!B:B, "", 0) = 0, "", _xlfn.XLOOKUP(D3586, ABZ!A:A, ABZ!B:B, "", 0))</f>
        <v/>
      </c>
    </row>
    <row r="3587" spans="9:12" x14ac:dyDescent="0.25">
      <c r="I3587" s="77"/>
      <c r="K3587" s="77"/>
      <c r="L3587" t="str">
        <f>IF(_xlfn.XLOOKUP(D3587, ABZ!A:A, ABZ!B:B, "", 0) = 0, "", _xlfn.XLOOKUP(D3587, ABZ!A:A, ABZ!B:B, "", 0))</f>
        <v/>
      </c>
    </row>
    <row r="3588" spans="9:12" x14ac:dyDescent="0.25">
      <c r="I3588" s="77"/>
      <c r="K3588" s="77"/>
      <c r="L3588" t="str">
        <f>IF(_xlfn.XLOOKUP(D3588, ABZ!A:A, ABZ!B:B, "", 0) = 0, "", _xlfn.XLOOKUP(D3588, ABZ!A:A, ABZ!B:B, "", 0))</f>
        <v/>
      </c>
    </row>
    <row r="3589" spans="9:12" x14ac:dyDescent="0.25">
      <c r="I3589" s="77"/>
      <c r="K3589" s="77"/>
      <c r="L3589" t="str">
        <f>IF(_xlfn.XLOOKUP(D3589, ABZ!A:A, ABZ!B:B, "", 0) = 0, "", _xlfn.XLOOKUP(D3589, ABZ!A:A, ABZ!B:B, "", 0))</f>
        <v/>
      </c>
    </row>
    <row r="3590" spans="9:12" x14ac:dyDescent="0.25">
      <c r="I3590" s="77"/>
      <c r="K3590" s="77"/>
      <c r="L3590" t="str">
        <f>IF(_xlfn.XLOOKUP(D3590, ABZ!A:A, ABZ!B:B, "", 0) = 0, "", _xlfn.XLOOKUP(D3590, ABZ!A:A, ABZ!B:B, "", 0))</f>
        <v/>
      </c>
    </row>
    <row r="3591" spans="9:12" x14ac:dyDescent="0.25">
      <c r="I3591" s="77"/>
      <c r="K3591" s="77"/>
      <c r="L3591" t="str">
        <f>IF(_xlfn.XLOOKUP(D3591, ABZ!A:A, ABZ!B:B, "", 0) = 0, "", _xlfn.XLOOKUP(D3591, ABZ!A:A, ABZ!B:B, "", 0))</f>
        <v/>
      </c>
    </row>
    <row r="3592" spans="9:12" x14ac:dyDescent="0.25">
      <c r="I3592" s="77"/>
      <c r="K3592" s="77"/>
      <c r="L3592" t="str">
        <f>IF(_xlfn.XLOOKUP(D3592, ABZ!A:A, ABZ!B:B, "", 0) = 0, "", _xlfn.XLOOKUP(D3592, ABZ!A:A, ABZ!B:B, "", 0))</f>
        <v/>
      </c>
    </row>
    <row r="3593" spans="9:12" x14ac:dyDescent="0.25">
      <c r="I3593" s="77"/>
      <c r="K3593" s="77"/>
      <c r="L3593" t="str">
        <f>IF(_xlfn.XLOOKUP(D3593, ABZ!A:A, ABZ!B:B, "", 0) = 0, "", _xlfn.XLOOKUP(D3593, ABZ!A:A, ABZ!B:B, "", 0))</f>
        <v/>
      </c>
    </row>
    <row r="3594" spans="9:12" x14ac:dyDescent="0.25">
      <c r="I3594" s="77"/>
      <c r="K3594" s="77"/>
      <c r="L3594" t="str">
        <f>IF(_xlfn.XLOOKUP(D3594, ABZ!A:A, ABZ!B:B, "", 0) = 0, "", _xlfn.XLOOKUP(D3594, ABZ!A:A, ABZ!B:B, "", 0))</f>
        <v/>
      </c>
    </row>
    <row r="3595" spans="9:12" x14ac:dyDescent="0.25">
      <c r="I3595" s="77"/>
      <c r="K3595" s="77"/>
      <c r="L3595" t="str">
        <f>IF(_xlfn.XLOOKUP(D3595, ABZ!A:A, ABZ!B:B, "", 0) = 0, "", _xlfn.XLOOKUP(D3595, ABZ!A:A, ABZ!B:B, "", 0))</f>
        <v/>
      </c>
    </row>
    <row r="3596" spans="9:12" x14ac:dyDescent="0.25">
      <c r="I3596" s="77"/>
      <c r="K3596" s="77"/>
      <c r="L3596" t="str">
        <f>IF(_xlfn.XLOOKUP(D3596, ABZ!A:A, ABZ!B:B, "", 0) = 0, "", _xlfn.XLOOKUP(D3596, ABZ!A:A, ABZ!B:B, "", 0))</f>
        <v/>
      </c>
    </row>
    <row r="3597" spans="9:12" x14ac:dyDescent="0.25">
      <c r="I3597" s="77"/>
      <c r="K3597" s="77"/>
      <c r="L3597" t="str">
        <f>IF(_xlfn.XLOOKUP(D3597, ABZ!A:A, ABZ!B:B, "", 0) = 0, "", _xlfn.XLOOKUP(D3597, ABZ!A:A, ABZ!B:B, "", 0))</f>
        <v/>
      </c>
    </row>
    <row r="3598" spans="9:12" x14ac:dyDescent="0.25">
      <c r="I3598" s="77"/>
      <c r="K3598" s="77"/>
      <c r="L3598" t="str">
        <f>IF(_xlfn.XLOOKUP(D3598, ABZ!A:A, ABZ!B:B, "", 0) = 0, "", _xlfn.XLOOKUP(D3598, ABZ!A:A, ABZ!B:B, "", 0))</f>
        <v/>
      </c>
    </row>
    <row r="3599" spans="9:12" x14ac:dyDescent="0.25">
      <c r="I3599" s="77"/>
      <c r="K3599" s="77"/>
      <c r="L3599" t="str">
        <f>IF(_xlfn.XLOOKUP(D3599, ABZ!A:A, ABZ!B:B, "", 0) = 0, "", _xlfn.XLOOKUP(D3599, ABZ!A:A, ABZ!B:B, "", 0))</f>
        <v/>
      </c>
    </row>
    <row r="3600" spans="9:12" x14ac:dyDescent="0.25">
      <c r="I3600" s="77"/>
      <c r="K3600" s="77"/>
      <c r="L3600" t="str">
        <f>IF(_xlfn.XLOOKUP(D3600, ABZ!A:A, ABZ!B:B, "", 0) = 0, "", _xlfn.XLOOKUP(D3600, ABZ!A:A, ABZ!B:B, "", 0))</f>
        <v/>
      </c>
    </row>
    <row r="3601" spans="9:12" x14ac:dyDescent="0.25">
      <c r="I3601" s="77"/>
      <c r="K3601" s="77"/>
      <c r="L3601" t="str">
        <f>IF(_xlfn.XLOOKUP(D3601, ABZ!A:A, ABZ!B:B, "", 0) = 0, "", _xlfn.XLOOKUP(D3601, ABZ!A:A, ABZ!B:B, "", 0))</f>
        <v/>
      </c>
    </row>
    <row r="3602" spans="9:12" x14ac:dyDescent="0.25">
      <c r="I3602" s="77"/>
      <c r="K3602" s="77"/>
      <c r="L3602" t="str">
        <f>IF(_xlfn.XLOOKUP(D3602, ABZ!A:A, ABZ!B:B, "", 0) = 0, "", _xlfn.XLOOKUP(D3602, ABZ!A:A, ABZ!B:B, "", 0))</f>
        <v/>
      </c>
    </row>
    <row r="3603" spans="9:12" x14ac:dyDescent="0.25">
      <c r="I3603" s="77"/>
      <c r="K3603" s="77"/>
      <c r="L3603" t="str">
        <f>IF(_xlfn.XLOOKUP(D3603, ABZ!A:A, ABZ!B:B, "", 0) = 0, "", _xlfn.XLOOKUP(D3603, ABZ!A:A, ABZ!B:B, "", 0))</f>
        <v/>
      </c>
    </row>
    <row r="3604" spans="9:12" x14ac:dyDescent="0.25">
      <c r="I3604" s="77"/>
      <c r="K3604" s="77"/>
      <c r="L3604" t="str">
        <f>IF(_xlfn.XLOOKUP(D3604, ABZ!A:A, ABZ!B:B, "", 0) = 0, "", _xlfn.XLOOKUP(D3604, ABZ!A:A, ABZ!B:B, "", 0))</f>
        <v/>
      </c>
    </row>
    <row r="3605" spans="9:12" x14ac:dyDescent="0.25">
      <c r="I3605" s="77"/>
      <c r="K3605" s="77"/>
      <c r="L3605" t="str">
        <f>IF(_xlfn.XLOOKUP(D3605, ABZ!A:A, ABZ!B:B, "", 0) = 0, "", _xlfn.XLOOKUP(D3605, ABZ!A:A, ABZ!B:B, "", 0))</f>
        <v/>
      </c>
    </row>
    <row r="3606" spans="9:12" x14ac:dyDescent="0.25">
      <c r="I3606" s="77"/>
      <c r="K3606" s="77"/>
      <c r="L3606" t="str">
        <f>IF(_xlfn.XLOOKUP(D3606, ABZ!A:A, ABZ!B:B, "", 0) = 0, "", _xlfn.XLOOKUP(D3606, ABZ!A:A, ABZ!B:B, "", 0))</f>
        <v/>
      </c>
    </row>
    <row r="3607" spans="9:12" x14ac:dyDescent="0.25">
      <c r="I3607" s="77"/>
      <c r="K3607" s="77"/>
      <c r="L3607" t="str">
        <f>IF(_xlfn.XLOOKUP(D3607, ABZ!A:A, ABZ!B:B, "", 0) = 0, "", _xlfn.XLOOKUP(D3607, ABZ!A:A, ABZ!B:B, "", 0))</f>
        <v/>
      </c>
    </row>
    <row r="3608" spans="9:12" x14ac:dyDescent="0.25">
      <c r="I3608" s="77"/>
      <c r="K3608" s="77"/>
      <c r="L3608" t="str">
        <f>IF(_xlfn.XLOOKUP(D3608, ABZ!A:A, ABZ!B:B, "", 0) = 0, "", _xlfn.XLOOKUP(D3608, ABZ!A:A, ABZ!B:B, "", 0))</f>
        <v/>
      </c>
    </row>
    <row r="3609" spans="9:12" x14ac:dyDescent="0.25">
      <c r="I3609" s="77"/>
      <c r="K3609" s="77"/>
      <c r="L3609" t="str">
        <f>IF(_xlfn.XLOOKUP(D3609, ABZ!A:A, ABZ!B:B, "", 0) = 0, "", _xlfn.XLOOKUP(D3609, ABZ!A:A, ABZ!B:B, "", 0))</f>
        <v/>
      </c>
    </row>
    <row r="3610" spans="9:12" x14ac:dyDescent="0.25">
      <c r="I3610" s="77"/>
      <c r="K3610" s="77"/>
      <c r="L3610" t="str">
        <f>IF(_xlfn.XLOOKUP(D3610, ABZ!A:A, ABZ!B:B, "", 0) = 0, "", _xlfn.XLOOKUP(D3610, ABZ!A:A, ABZ!B:B, "", 0))</f>
        <v/>
      </c>
    </row>
    <row r="3611" spans="9:12" x14ac:dyDescent="0.25">
      <c r="I3611" s="77"/>
      <c r="K3611" s="77"/>
      <c r="L3611" t="str">
        <f>IF(_xlfn.XLOOKUP(D3611, ABZ!A:A, ABZ!B:B, "", 0) = 0, "", _xlfn.XLOOKUP(D3611, ABZ!A:A, ABZ!B:B, "", 0))</f>
        <v/>
      </c>
    </row>
    <row r="3612" spans="9:12" x14ac:dyDescent="0.25">
      <c r="I3612" s="77"/>
      <c r="K3612" s="77"/>
      <c r="L3612" t="str">
        <f>IF(_xlfn.XLOOKUP(D3612, ABZ!A:A, ABZ!B:B, "", 0) = 0, "", _xlfn.XLOOKUP(D3612, ABZ!A:A, ABZ!B:B, "", 0))</f>
        <v/>
      </c>
    </row>
    <row r="3613" spans="9:12" x14ac:dyDescent="0.25">
      <c r="I3613" s="77"/>
      <c r="K3613" s="77"/>
      <c r="L3613" t="str">
        <f>IF(_xlfn.XLOOKUP(D3613, ABZ!A:A, ABZ!B:B, "", 0) = 0, "", _xlfn.XLOOKUP(D3613, ABZ!A:A, ABZ!B:B, "", 0))</f>
        <v/>
      </c>
    </row>
    <row r="3614" spans="9:12" x14ac:dyDescent="0.25">
      <c r="I3614" s="77"/>
      <c r="K3614" s="77"/>
      <c r="L3614" t="str">
        <f>IF(_xlfn.XLOOKUP(D3614, ABZ!A:A, ABZ!B:B, "", 0) = 0, "", _xlfn.XLOOKUP(D3614, ABZ!A:A, ABZ!B:B, "", 0))</f>
        <v/>
      </c>
    </row>
    <row r="3615" spans="9:12" x14ac:dyDescent="0.25">
      <c r="I3615" s="77"/>
      <c r="K3615" s="77"/>
      <c r="L3615" t="str">
        <f>IF(_xlfn.XLOOKUP(D3615, ABZ!A:A, ABZ!B:B, "", 0) = 0, "", _xlfn.XLOOKUP(D3615, ABZ!A:A, ABZ!B:B, "", 0))</f>
        <v/>
      </c>
    </row>
    <row r="3616" spans="9:12" x14ac:dyDescent="0.25">
      <c r="I3616" s="77"/>
      <c r="K3616" s="77"/>
      <c r="L3616" t="str">
        <f>IF(_xlfn.XLOOKUP(D3616, ABZ!A:A, ABZ!B:B, "", 0) = 0, "", _xlfn.XLOOKUP(D3616, ABZ!A:A, ABZ!B:B, "", 0))</f>
        <v/>
      </c>
    </row>
    <row r="3617" spans="9:12" x14ac:dyDescent="0.25">
      <c r="I3617" s="77"/>
      <c r="K3617" s="77"/>
      <c r="L3617" t="str">
        <f>IF(_xlfn.XLOOKUP(D3617, ABZ!A:A, ABZ!B:B, "", 0) = 0, "", _xlfn.XLOOKUP(D3617, ABZ!A:A, ABZ!B:B, "", 0))</f>
        <v/>
      </c>
    </row>
    <row r="3618" spans="9:12" x14ac:dyDescent="0.25">
      <c r="I3618" s="77"/>
      <c r="K3618" s="77"/>
      <c r="L3618" t="str">
        <f>IF(_xlfn.XLOOKUP(D3618, ABZ!A:A, ABZ!B:B, "", 0) = 0, "", _xlfn.XLOOKUP(D3618, ABZ!A:A, ABZ!B:B, "", 0))</f>
        <v/>
      </c>
    </row>
    <row r="3619" spans="9:12" x14ac:dyDescent="0.25">
      <c r="I3619" s="77"/>
      <c r="K3619" s="77"/>
      <c r="L3619" t="str">
        <f>IF(_xlfn.XLOOKUP(D3619, ABZ!A:A, ABZ!B:B, "", 0) = 0, "", _xlfn.XLOOKUP(D3619, ABZ!A:A, ABZ!B:B, "", 0))</f>
        <v/>
      </c>
    </row>
    <row r="3620" spans="9:12" x14ac:dyDescent="0.25">
      <c r="I3620" s="77"/>
      <c r="K3620" s="77"/>
      <c r="L3620" t="str">
        <f>IF(_xlfn.XLOOKUP(D3620, ABZ!A:A, ABZ!B:B, "", 0) = 0, "", _xlfn.XLOOKUP(D3620, ABZ!A:A, ABZ!B:B, "", 0))</f>
        <v/>
      </c>
    </row>
    <row r="3621" spans="9:12" x14ac:dyDescent="0.25">
      <c r="I3621" s="77"/>
      <c r="K3621" s="77"/>
      <c r="L3621" t="str">
        <f>IF(_xlfn.XLOOKUP(D3621, ABZ!A:A, ABZ!B:B, "", 0) = 0, "", _xlfn.XLOOKUP(D3621, ABZ!A:A, ABZ!B:B, "", 0))</f>
        <v/>
      </c>
    </row>
    <row r="3622" spans="9:12" x14ac:dyDescent="0.25">
      <c r="I3622" s="77"/>
      <c r="K3622" s="77"/>
      <c r="L3622" t="str">
        <f>IF(_xlfn.XLOOKUP(D3622, ABZ!A:A, ABZ!B:B, "", 0) = 0, "", _xlfn.XLOOKUP(D3622, ABZ!A:A, ABZ!B:B, "", 0))</f>
        <v/>
      </c>
    </row>
    <row r="3623" spans="9:12" x14ac:dyDescent="0.25">
      <c r="I3623" s="77"/>
      <c r="K3623" s="77"/>
      <c r="L3623" t="str">
        <f>IF(_xlfn.XLOOKUP(D3623, ABZ!A:A, ABZ!B:B, "", 0) = 0, "", _xlfn.XLOOKUP(D3623, ABZ!A:A, ABZ!B:B, "", 0))</f>
        <v/>
      </c>
    </row>
    <row r="3624" spans="9:12" x14ac:dyDescent="0.25">
      <c r="I3624" s="77"/>
      <c r="K3624" s="77"/>
      <c r="L3624" t="str">
        <f>IF(_xlfn.XLOOKUP(D3624, ABZ!A:A, ABZ!B:B, "", 0) = 0, "", _xlfn.XLOOKUP(D3624, ABZ!A:A, ABZ!B:B, "", 0))</f>
        <v/>
      </c>
    </row>
    <row r="3625" spans="9:12" x14ac:dyDescent="0.25">
      <c r="I3625" s="77"/>
      <c r="K3625" s="77"/>
      <c r="L3625" t="str">
        <f>IF(_xlfn.XLOOKUP(D3625, ABZ!A:A, ABZ!B:B, "", 0) = 0, "", _xlfn.XLOOKUP(D3625, ABZ!A:A, ABZ!B:B, "", 0))</f>
        <v/>
      </c>
    </row>
    <row r="3626" spans="9:12" x14ac:dyDescent="0.25">
      <c r="I3626" s="77"/>
      <c r="K3626" s="77"/>
      <c r="L3626" t="str">
        <f>IF(_xlfn.XLOOKUP(D3626, ABZ!A:A, ABZ!B:B, "", 0) = 0, "", _xlfn.XLOOKUP(D3626, ABZ!A:A, ABZ!B:B, "", 0))</f>
        <v/>
      </c>
    </row>
    <row r="3627" spans="9:12" x14ac:dyDescent="0.25">
      <c r="I3627" s="77"/>
      <c r="K3627" s="77"/>
      <c r="L3627" t="str">
        <f>IF(_xlfn.XLOOKUP(D3627, ABZ!A:A, ABZ!B:B, "", 0) = 0, "", _xlfn.XLOOKUP(D3627, ABZ!A:A, ABZ!B:B, "", 0))</f>
        <v/>
      </c>
    </row>
    <row r="3628" spans="9:12" x14ac:dyDescent="0.25">
      <c r="I3628" s="77"/>
      <c r="K3628" s="77"/>
      <c r="L3628" t="str">
        <f>IF(_xlfn.XLOOKUP(D3628, ABZ!A:A, ABZ!B:B, "", 0) = 0, "", _xlfn.XLOOKUP(D3628, ABZ!A:A, ABZ!B:B, "", 0))</f>
        <v/>
      </c>
    </row>
    <row r="3629" spans="9:12" x14ac:dyDescent="0.25">
      <c r="I3629" s="77"/>
      <c r="K3629" s="77"/>
      <c r="L3629" t="str">
        <f>IF(_xlfn.XLOOKUP(D3629, ABZ!A:A, ABZ!B:B, "", 0) = 0, "", _xlfn.XLOOKUP(D3629, ABZ!A:A, ABZ!B:B, "", 0))</f>
        <v/>
      </c>
    </row>
    <row r="3630" spans="9:12" x14ac:dyDescent="0.25">
      <c r="I3630" s="77"/>
      <c r="K3630" s="77"/>
      <c r="L3630" t="str">
        <f>IF(_xlfn.XLOOKUP(D3630, ABZ!A:A, ABZ!B:B, "", 0) = 0, "", _xlfn.XLOOKUP(D3630, ABZ!A:A, ABZ!B:B, "", 0))</f>
        <v/>
      </c>
    </row>
    <row r="3631" spans="9:12" x14ac:dyDescent="0.25">
      <c r="I3631" s="77"/>
      <c r="K3631" s="77"/>
      <c r="L3631" t="str">
        <f>IF(_xlfn.XLOOKUP(D3631, ABZ!A:A, ABZ!B:B, "", 0) = 0, "", _xlfn.XLOOKUP(D3631, ABZ!A:A, ABZ!B:B, "", 0))</f>
        <v/>
      </c>
    </row>
    <row r="3632" spans="9:12" x14ac:dyDescent="0.25">
      <c r="I3632" s="77"/>
      <c r="K3632" s="77"/>
      <c r="L3632" t="str">
        <f>IF(_xlfn.XLOOKUP(D3632, ABZ!A:A, ABZ!B:B, "", 0) = 0, "", _xlfn.XLOOKUP(D3632, ABZ!A:A, ABZ!B:B, "", 0))</f>
        <v/>
      </c>
    </row>
    <row r="3633" spans="9:12" x14ac:dyDescent="0.25">
      <c r="I3633" s="77"/>
      <c r="K3633" s="77"/>
      <c r="L3633" t="str">
        <f>IF(_xlfn.XLOOKUP(D3633, ABZ!A:A, ABZ!B:B, "", 0) = 0, "", _xlfn.XLOOKUP(D3633, ABZ!A:A, ABZ!B:B, "", 0))</f>
        <v/>
      </c>
    </row>
    <row r="3634" spans="9:12" x14ac:dyDescent="0.25">
      <c r="I3634" s="77"/>
      <c r="K3634" s="77"/>
      <c r="L3634" t="str">
        <f>IF(_xlfn.XLOOKUP(D3634, ABZ!A:A, ABZ!B:B, "", 0) = 0, "", _xlfn.XLOOKUP(D3634, ABZ!A:A, ABZ!B:B, "", 0))</f>
        <v/>
      </c>
    </row>
    <row r="3635" spans="9:12" x14ac:dyDescent="0.25">
      <c r="I3635" s="77"/>
      <c r="K3635" s="77"/>
      <c r="L3635" t="str">
        <f>IF(_xlfn.XLOOKUP(D3635, ABZ!A:A, ABZ!B:B, "", 0) = 0, "", _xlfn.XLOOKUP(D3635, ABZ!A:A, ABZ!B:B, "", 0))</f>
        <v/>
      </c>
    </row>
    <row r="3636" spans="9:12" x14ac:dyDescent="0.25">
      <c r="I3636" s="77"/>
      <c r="K3636" s="77"/>
      <c r="L3636" t="str">
        <f>IF(_xlfn.XLOOKUP(D3636, ABZ!A:A, ABZ!B:B, "", 0) = 0, "", _xlfn.XLOOKUP(D3636, ABZ!A:A, ABZ!B:B, "", 0))</f>
        <v/>
      </c>
    </row>
    <row r="3637" spans="9:12" x14ac:dyDescent="0.25">
      <c r="I3637" s="77"/>
      <c r="K3637" s="77"/>
      <c r="L3637" t="str">
        <f>IF(_xlfn.XLOOKUP(D3637, ABZ!A:A, ABZ!B:B, "", 0) = 0, "", _xlfn.XLOOKUP(D3637, ABZ!A:A, ABZ!B:B, "", 0))</f>
        <v/>
      </c>
    </row>
    <row r="3638" spans="9:12" x14ac:dyDescent="0.25">
      <c r="I3638" s="77"/>
      <c r="K3638" s="77"/>
      <c r="L3638" t="str">
        <f>IF(_xlfn.XLOOKUP(D3638, ABZ!A:A, ABZ!B:B, "", 0) = 0, "", _xlfn.XLOOKUP(D3638, ABZ!A:A, ABZ!B:B, "", 0))</f>
        <v/>
      </c>
    </row>
    <row r="3639" spans="9:12" x14ac:dyDescent="0.25">
      <c r="I3639" s="77"/>
      <c r="K3639" s="77"/>
      <c r="L3639" t="str">
        <f>IF(_xlfn.XLOOKUP(D3639, ABZ!A:A, ABZ!B:B, "", 0) = 0, "", _xlfn.XLOOKUP(D3639, ABZ!A:A, ABZ!B:B, "", 0))</f>
        <v/>
      </c>
    </row>
    <row r="3640" spans="9:12" x14ac:dyDescent="0.25">
      <c r="I3640" s="77"/>
      <c r="K3640" s="77"/>
      <c r="L3640" t="str">
        <f>IF(_xlfn.XLOOKUP(D3640, ABZ!A:A, ABZ!B:B, "", 0) = 0, "", _xlfn.XLOOKUP(D3640, ABZ!A:A, ABZ!B:B, "", 0))</f>
        <v/>
      </c>
    </row>
    <row r="3641" spans="9:12" x14ac:dyDescent="0.25">
      <c r="I3641" s="77"/>
      <c r="K3641" s="77"/>
      <c r="L3641" t="str">
        <f>IF(_xlfn.XLOOKUP(D3641, ABZ!A:A, ABZ!B:B, "", 0) = 0, "", _xlfn.XLOOKUP(D3641, ABZ!A:A, ABZ!B:B, "", 0))</f>
        <v/>
      </c>
    </row>
    <row r="3642" spans="9:12" x14ac:dyDescent="0.25">
      <c r="I3642" s="77"/>
      <c r="K3642" s="77"/>
      <c r="L3642" t="str">
        <f>IF(_xlfn.XLOOKUP(D3642, ABZ!A:A, ABZ!B:B, "", 0) = 0, "", _xlfn.XLOOKUP(D3642, ABZ!A:A, ABZ!B:B, "", 0))</f>
        <v/>
      </c>
    </row>
    <row r="3643" spans="9:12" x14ac:dyDescent="0.25">
      <c r="I3643" s="77"/>
      <c r="K3643" s="77"/>
      <c r="L3643" t="str">
        <f>IF(_xlfn.XLOOKUP(D3643, ABZ!A:A, ABZ!B:B, "", 0) = 0, "", _xlfn.XLOOKUP(D3643, ABZ!A:A, ABZ!B:B, "", 0))</f>
        <v/>
      </c>
    </row>
    <row r="3644" spans="9:12" x14ac:dyDescent="0.25">
      <c r="I3644" s="77"/>
      <c r="K3644" s="77"/>
      <c r="L3644" t="str">
        <f>IF(_xlfn.XLOOKUP(D3644, ABZ!A:A, ABZ!B:B, "", 0) = 0, "", _xlfn.XLOOKUP(D3644, ABZ!A:A, ABZ!B:B, "", 0))</f>
        <v/>
      </c>
    </row>
    <row r="3645" spans="9:12" x14ac:dyDescent="0.25">
      <c r="I3645" s="77"/>
      <c r="K3645" s="77"/>
      <c r="L3645" t="str">
        <f>IF(_xlfn.XLOOKUP(D3645, ABZ!A:A, ABZ!B:B, "", 0) = 0, "", _xlfn.XLOOKUP(D3645, ABZ!A:A, ABZ!B:B, "", 0))</f>
        <v/>
      </c>
    </row>
    <row r="3646" spans="9:12" x14ac:dyDescent="0.25">
      <c r="I3646" s="77"/>
      <c r="K3646" s="77"/>
      <c r="L3646" t="str">
        <f>IF(_xlfn.XLOOKUP(D3646, ABZ!A:A, ABZ!B:B, "", 0) = 0, "", _xlfn.XLOOKUP(D3646, ABZ!A:A, ABZ!B:B, "", 0))</f>
        <v/>
      </c>
    </row>
    <row r="3647" spans="9:12" x14ac:dyDescent="0.25">
      <c r="I3647" s="77"/>
      <c r="K3647" s="77"/>
      <c r="L3647" t="str">
        <f>IF(_xlfn.XLOOKUP(D3647, ABZ!A:A, ABZ!B:B, "", 0) = 0, "", _xlfn.XLOOKUP(D3647, ABZ!A:A, ABZ!B:B, "", 0))</f>
        <v/>
      </c>
    </row>
    <row r="3648" spans="9:12" x14ac:dyDescent="0.25">
      <c r="I3648" s="77"/>
      <c r="K3648" s="77"/>
      <c r="L3648" t="str">
        <f>IF(_xlfn.XLOOKUP(D3648, ABZ!A:A, ABZ!B:B, "", 0) = 0, "", _xlfn.XLOOKUP(D3648, ABZ!A:A, ABZ!B:B, "", 0))</f>
        <v/>
      </c>
    </row>
    <row r="3649" spans="9:12" x14ac:dyDescent="0.25">
      <c r="I3649" s="77"/>
      <c r="K3649" s="77"/>
      <c r="L3649" t="str">
        <f>IF(_xlfn.XLOOKUP(D3649, ABZ!A:A, ABZ!B:B, "", 0) = 0, "", _xlfn.XLOOKUP(D3649, ABZ!A:A, ABZ!B:B, "", 0))</f>
        <v/>
      </c>
    </row>
    <row r="3650" spans="9:12" x14ac:dyDescent="0.25">
      <c r="I3650" s="77"/>
      <c r="K3650" s="77"/>
      <c r="L3650" t="str">
        <f>IF(_xlfn.XLOOKUP(D3650, ABZ!A:A, ABZ!B:B, "", 0) = 0, "", _xlfn.XLOOKUP(D3650, ABZ!A:A, ABZ!B:B, "", 0))</f>
        <v/>
      </c>
    </row>
    <row r="3651" spans="9:12" x14ac:dyDescent="0.25">
      <c r="I3651" s="77"/>
      <c r="K3651" s="77"/>
      <c r="L3651" t="str">
        <f>IF(_xlfn.XLOOKUP(D3651, ABZ!A:A, ABZ!B:B, "", 0) = 0, "", _xlfn.XLOOKUP(D3651, ABZ!A:A, ABZ!B:B, "", 0))</f>
        <v/>
      </c>
    </row>
    <row r="3652" spans="9:12" x14ac:dyDescent="0.25">
      <c r="I3652" s="77"/>
      <c r="K3652" s="77"/>
      <c r="L3652" t="str">
        <f>IF(_xlfn.XLOOKUP(D3652, ABZ!A:A, ABZ!B:B, "", 0) = 0, "", _xlfn.XLOOKUP(D3652, ABZ!A:A, ABZ!B:B, "", 0))</f>
        <v/>
      </c>
    </row>
    <row r="3653" spans="9:12" x14ac:dyDescent="0.25">
      <c r="I3653" s="77"/>
      <c r="K3653" s="77"/>
      <c r="L3653" t="str">
        <f>IF(_xlfn.XLOOKUP(D3653, ABZ!A:A, ABZ!B:B, "", 0) = 0, "", _xlfn.XLOOKUP(D3653, ABZ!A:A, ABZ!B:B, "", 0))</f>
        <v/>
      </c>
    </row>
    <row r="3654" spans="9:12" x14ac:dyDescent="0.25">
      <c r="I3654" s="77"/>
      <c r="K3654" s="77"/>
      <c r="L3654" t="str">
        <f>IF(_xlfn.XLOOKUP(D3654, ABZ!A:A, ABZ!B:B, "", 0) = 0, "", _xlfn.XLOOKUP(D3654, ABZ!A:A, ABZ!B:B, "", 0))</f>
        <v/>
      </c>
    </row>
    <row r="3655" spans="9:12" x14ac:dyDescent="0.25">
      <c r="I3655" s="77"/>
      <c r="K3655" s="77"/>
      <c r="L3655" t="str">
        <f>IF(_xlfn.XLOOKUP(D3655, ABZ!A:A, ABZ!B:B, "", 0) = 0, "", _xlfn.XLOOKUP(D3655, ABZ!A:A, ABZ!B:B, "", 0))</f>
        <v/>
      </c>
    </row>
    <row r="3656" spans="9:12" x14ac:dyDescent="0.25">
      <c r="I3656" s="77"/>
      <c r="K3656" s="77"/>
      <c r="L3656" t="str">
        <f>IF(_xlfn.XLOOKUP(D3656, ABZ!A:A, ABZ!B:B, "", 0) = 0, "", _xlfn.XLOOKUP(D3656, ABZ!A:A, ABZ!B:B, "", 0))</f>
        <v/>
      </c>
    </row>
    <row r="3657" spans="9:12" x14ac:dyDescent="0.25">
      <c r="I3657" s="77"/>
      <c r="K3657" s="77"/>
      <c r="L3657" t="str">
        <f>IF(_xlfn.XLOOKUP(D3657, ABZ!A:A, ABZ!B:B, "", 0) = 0, "", _xlfn.XLOOKUP(D3657, ABZ!A:A, ABZ!B:B, "", 0))</f>
        <v/>
      </c>
    </row>
    <row r="3658" spans="9:12" x14ac:dyDescent="0.25">
      <c r="I3658" s="77"/>
      <c r="K3658" s="77"/>
      <c r="L3658" t="str">
        <f>IF(_xlfn.XLOOKUP(D3658, ABZ!A:A, ABZ!B:B, "", 0) = 0, "", _xlfn.XLOOKUP(D3658, ABZ!A:A, ABZ!B:B, "", 0))</f>
        <v/>
      </c>
    </row>
    <row r="3659" spans="9:12" x14ac:dyDescent="0.25">
      <c r="I3659" s="77"/>
      <c r="K3659" s="77"/>
      <c r="L3659" t="str">
        <f>IF(_xlfn.XLOOKUP(D3659, ABZ!A:A, ABZ!B:B, "", 0) = 0, "", _xlfn.XLOOKUP(D3659, ABZ!A:A, ABZ!B:B, "", 0))</f>
        <v/>
      </c>
    </row>
    <row r="3660" spans="9:12" x14ac:dyDescent="0.25">
      <c r="I3660" s="77"/>
      <c r="K3660" s="77"/>
      <c r="L3660" t="str">
        <f>IF(_xlfn.XLOOKUP(D3660, ABZ!A:A, ABZ!B:B, "", 0) = 0, "", _xlfn.XLOOKUP(D3660, ABZ!A:A, ABZ!B:B, "", 0))</f>
        <v/>
      </c>
    </row>
    <row r="3661" spans="9:12" x14ac:dyDescent="0.25">
      <c r="I3661" s="77"/>
      <c r="K3661" s="77"/>
      <c r="L3661" t="str">
        <f>IF(_xlfn.XLOOKUP(D3661, ABZ!A:A, ABZ!B:B, "", 0) = 0, "", _xlfn.XLOOKUP(D3661, ABZ!A:A, ABZ!B:B, "", 0))</f>
        <v/>
      </c>
    </row>
    <row r="3662" spans="9:12" x14ac:dyDescent="0.25">
      <c r="I3662" s="77"/>
      <c r="K3662" s="77"/>
      <c r="L3662" t="str">
        <f>IF(_xlfn.XLOOKUP(D3662, ABZ!A:A, ABZ!B:B, "", 0) = 0, "", _xlfn.XLOOKUP(D3662, ABZ!A:A, ABZ!B:B, "", 0))</f>
        <v/>
      </c>
    </row>
    <row r="3663" spans="9:12" x14ac:dyDescent="0.25">
      <c r="I3663" s="77"/>
      <c r="K3663" s="77"/>
      <c r="L3663" t="str">
        <f>IF(_xlfn.XLOOKUP(D3663, ABZ!A:A, ABZ!B:B, "", 0) = 0, "", _xlfn.XLOOKUP(D3663, ABZ!A:A, ABZ!B:B, "", 0))</f>
        <v/>
      </c>
    </row>
    <row r="3664" spans="9:12" x14ac:dyDescent="0.25">
      <c r="I3664" s="77"/>
      <c r="K3664" s="77"/>
      <c r="L3664" t="str">
        <f>IF(_xlfn.XLOOKUP(D3664, ABZ!A:A, ABZ!B:B, "", 0) = 0, "", _xlfn.XLOOKUP(D3664, ABZ!A:A, ABZ!B:B, "", 0))</f>
        <v/>
      </c>
    </row>
    <row r="3665" spans="9:12" x14ac:dyDescent="0.25">
      <c r="I3665" s="77"/>
      <c r="K3665" s="77"/>
      <c r="L3665" t="str">
        <f>IF(_xlfn.XLOOKUP(D3665, ABZ!A:A, ABZ!B:B, "", 0) = 0, "", _xlfn.XLOOKUP(D3665, ABZ!A:A, ABZ!B:B, "", 0))</f>
        <v/>
      </c>
    </row>
    <row r="3666" spans="9:12" x14ac:dyDescent="0.25">
      <c r="I3666" s="77"/>
      <c r="K3666" s="77"/>
      <c r="L3666" t="str">
        <f>IF(_xlfn.XLOOKUP(D3666, ABZ!A:A, ABZ!B:B, "", 0) = 0, "", _xlfn.XLOOKUP(D3666, ABZ!A:A, ABZ!B:B, "", 0))</f>
        <v/>
      </c>
    </row>
    <row r="3667" spans="9:12" x14ac:dyDescent="0.25">
      <c r="I3667" s="77"/>
      <c r="K3667" s="77"/>
      <c r="L3667" t="str">
        <f>IF(_xlfn.XLOOKUP(D3667, ABZ!A:A, ABZ!B:B, "", 0) = 0, "", _xlfn.XLOOKUP(D3667, ABZ!A:A, ABZ!B:B, "", 0))</f>
        <v/>
      </c>
    </row>
    <row r="3668" spans="9:12" x14ac:dyDescent="0.25">
      <c r="I3668" s="77"/>
      <c r="K3668" s="77"/>
      <c r="L3668" t="str">
        <f>IF(_xlfn.XLOOKUP(D3668, ABZ!A:A, ABZ!B:B, "", 0) = 0, "", _xlfn.XLOOKUP(D3668, ABZ!A:A, ABZ!B:B, "", 0))</f>
        <v/>
      </c>
    </row>
    <row r="3669" spans="9:12" x14ac:dyDescent="0.25">
      <c r="I3669" s="77"/>
      <c r="K3669" s="77"/>
      <c r="L3669" t="str">
        <f>IF(_xlfn.XLOOKUP(D3669, ABZ!A:A, ABZ!B:B, "", 0) = 0, "", _xlfn.XLOOKUP(D3669, ABZ!A:A, ABZ!B:B, "", 0))</f>
        <v/>
      </c>
    </row>
    <row r="3670" spans="9:12" x14ac:dyDescent="0.25">
      <c r="I3670" s="77"/>
      <c r="K3670" s="77"/>
      <c r="L3670" t="str">
        <f>IF(_xlfn.XLOOKUP(D3670, ABZ!A:A, ABZ!B:B, "", 0) = 0, "", _xlfn.XLOOKUP(D3670, ABZ!A:A, ABZ!B:B, "", 0))</f>
        <v/>
      </c>
    </row>
    <row r="3671" spans="9:12" x14ac:dyDescent="0.25">
      <c r="I3671" s="77"/>
      <c r="K3671" s="77"/>
      <c r="L3671" t="str">
        <f>IF(_xlfn.XLOOKUP(D3671, ABZ!A:A, ABZ!B:B, "", 0) = 0, "", _xlfn.XLOOKUP(D3671, ABZ!A:A, ABZ!B:B, "", 0))</f>
        <v/>
      </c>
    </row>
    <row r="3672" spans="9:12" x14ac:dyDescent="0.25">
      <c r="I3672" s="77"/>
      <c r="K3672" s="77"/>
      <c r="L3672" t="str">
        <f>IF(_xlfn.XLOOKUP(D3672, ABZ!A:A, ABZ!B:B, "", 0) = 0, "", _xlfn.XLOOKUP(D3672, ABZ!A:A, ABZ!B:B, "", 0))</f>
        <v/>
      </c>
    </row>
    <row r="3673" spans="9:12" x14ac:dyDescent="0.25">
      <c r="I3673" s="77"/>
      <c r="K3673" s="77"/>
      <c r="L3673" t="str">
        <f>IF(_xlfn.XLOOKUP(D3673, ABZ!A:A, ABZ!B:B, "", 0) = 0, "", _xlfn.XLOOKUP(D3673, ABZ!A:A, ABZ!B:B, "", 0))</f>
        <v/>
      </c>
    </row>
    <row r="3674" spans="9:12" x14ac:dyDescent="0.25">
      <c r="I3674" s="77"/>
      <c r="K3674" s="77"/>
      <c r="L3674" t="str">
        <f>IF(_xlfn.XLOOKUP(D3674, ABZ!A:A, ABZ!B:B, "", 0) = 0, "", _xlfn.XLOOKUP(D3674, ABZ!A:A, ABZ!B:B, "", 0))</f>
        <v/>
      </c>
    </row>
    <row r="3675" spans="9:12" x14ac:dyDescent="0.25">
      <c r="I3675" s="77"/>
      <c r="K3675" s="77"/>
      <c r="L3675" t="str">
        <f>IF(_xlfn.XLOOKUP(D3675, ABZ!A:A, ABZ!B:B, "", 0) = 0, "", _xlfn.XLOOKUP(D3675, ABZ!A:A, ABZ!B:B, "", 0))</f>
        <v/>
      </c>
    </row>
    <row r="3676" spans="9:12" x14ac:dyDescent="0.25">
      <c r="I3676" s="77"/>
      <c r="K3676" s="77"/>
      <c r="L3676" t="str">
        <f>IF(_xlfn.XLOOKUP(D3676, ABZ!A:A, ABZ!B:B, "", 0) = 0, "", _xlfn.XLOOKUP(D3676, ABZ!A:A, ABZ!B:B, "", 0))</f>
        <v/>
      </c>
    </row>
    <row r="3677" spans="9:12" x14ac:dyDescent="0.25">
      <c r="I3677" s="77"/>
      <c r="K3677" s="77"/>
      <c r="L3677" t="str">
        <f>IF(_xlfn.XLOOKUP(D3677, ABZ!A:A, ABZ!B:B, "", 0) = 0, "", _xlfn.XLOOKUP(D3677, ABZ!A:A, ABZ!B:B, "", 0))</f>
        <v/>
      </c>
    </row>
    <row r="3678" spans="9:12" x14ac:dyDescent="0.25">
      <c r="I3678" s="77"/>
      <c r="K3678" s="77"/>
      <c r="L3678" t="str">
        <f>IF(_xlfn.XLOOKUP(D3678, ABZ!A:A, ABZ!B:B, "", 0) = 0, "", _xlfn.XLOOKUP(D3678, ABZ!A:A, ABZ!B:B, "", 0))</f>
        <v/>
      </c>
    </row>
    <row r="3679" spans="9:12" x14ac:dyDescent="0.25">
      <c r="I3679" s="77"/>
      <c r="K3679" s="77"/>
      <c r="L3679" t="str">
        <f>IF(_xlfn.XLOOKUP(D3679, ABZ!A:A, ABZ!B:B, "", 0) = 0, "", _xlfn.XLOOKUP(D3679, ABZ!A:A, ABZ!B:B, "", 0))</f>
        <v/>
      </c>
    </row>
    <row r="3680" spans="9:12" x14ac:dyDescent="0.25">
      <c r="I3680" s="77"/>
      <c r="K3680" s="77"/>
      <c r="L3680" t="str">
        <f>IF(_xlfn.XLOOKUP(D3680, ABZ!A:A, ABZ!B:B, "", 0) = 0, "", _xlfn.XLOOKUP(D3680, ABZ!A:A, ABZ!B:B, "", 0))</f>
        <v/>
      </c>
    </row>
    <row r="3681" spans="9:12" x14ac:dyDescent="0.25">
      <c r="I3681" s="77"/>
      <c r="K3681" s="77"/>
      <c r="L3681" t="str">
        <f>IF(_xlfn.XLOOKUP(D3681, ABZ!A:A, ABZ!B:B, "", 0) = 0, "", _xlfn.XLOOKUP(D3681, ABZ!A:A, ABZ!B:B, "", 0))</f>
        <v/>
      </c>
    </row>
    <row r="3682" spans="9:12" x14ac:dyDescent="0.25">
      <c r="I3682" s="77"/>
      <c r="K3682" s="77"/>
      <c r="L3682" t="str">
        <f>IF(_xlfn.XLOOKUP(D3682, ABZ!A:A, ABZ!B:B, "", 0) = 0, "", _xlfn.XLOOKUP(D3682, ABZ!A:A, ABZ!B:B, "", 0))</f>
        <v/>
      </c>
    </row>
    <row r="3683" spans="9:12" x14ac:dyDescent="0.25">
      <c r="I3683" s="77"/>
      <c r="K3683" s="77"/>
      <c r="L3683" t="str">
        <f>IF(_xlfn.XLOOKUP(D3683, ABZ!A:A, ABZ!B:B, "", 0) = 0, "", _xlfn.XLOOKUP(D3683, ABZ!A:A, ABZ!B:B, "", 0))</f>
        <v/>
      </c>
    </row>
    <row r="3684" spans="9:12" x14ac:dyDescent="0.25">
      <c r="I3684" s="77"/>
      <c r="K3684" s="77"/>
      <c r="L3684" t="str">
        <f>IF(_xlfn.XLOOKUP(D3684, ABZ!A:A, ABZ!B:B, "", 0) = 0, "", _xlfn.XLOOKUP(D3684, ABZ!A:A, ABZ!B:B, "", 0))</f>
        <v/>
      </c>
    </row>
    <row r="3685" spans="9:12" x14ac:dyDescent="0.25">
      <c r="I3685" s="77"/>
      <c r="K3685" s="77"/>
      <c r="L3685" t="str">
        <f>IF(_xlfn.XLOOKUP(D3685, ABZ!A:A, ABZ!B:B, "", 0) = 0, "", _xlfn.XLOOKUP(D3685, ABZ!A:A, ABZ!B:B, "", 0))</f>
        <v/>
      </c>
    </row>
    <row r="3686" spans="9:12" x14ac:dyDescent="0.25">
      <c r="I3686" s="77"/>
      <c r="K3686" s="77"/>
      <c r="L3686" t="str">
        <f>IF(_xlfn.XLOOKUP(D3686, ABZ!A:A, ABZ!B:B, "", 0) = 0, "", _xlfn.XLOOKUP(D3686, ABZ!A:A, ABZ!B:B, "", 0))</f>
        <v/>
      </c>
    </row>
    <row r="3687" spans="9:12" x14ac:dyDescent="0.25">
      <c r="I3687" s="77"/>
      <c r="K3687" s="77"/>
      <c r="L3687" t="str">
        <f>IF(_xlfn.XLOOKUP(D3687, ABZ!A:A, ABZ!B:B, "", 0) = 0, "", _xlfn.XLOOKUP(D3687, ABZ!A:A, ABZ!B:B, "", 0))</f>
        <v/>
      </c>
    </row>
    <row r="3688" spans="9:12" x14ac:dyDescent="0.25">
      <c r="I3688" s="77"/>
      <c r="K3688" s="77"/>
      <c r="L3688" t="str">
        <f>IF(_xlfn.XLOOKUP(D3688, ABZ!A:A, ABZ!B:B, "", 0) = 0, "", _xlfn.XLOOKUP(D3688, ABZ!A:A, ABZ!B:B, "", 0))</f>
        <v/>
      </c>
    </row>
    <row r="3689" spans="9:12" x14ac:dyDescent="0.25">
      <c r="I3689" s="77"/>
      <c r="K3689" s="77"/>
      <c r="L3689" t="str">
        <f>IF(_xlfn.XLOOKUP(D3689, ABZ!A:A, ABZ!B:B, "", 0) = 0, "", _xlfn.XLOOKUP(D3689, ABZ!A:A, ABZ!B:B, "", 0))</f>
        <v/>
      </c>
    </row>
    <row r="3690" spans="9:12" x14ac:dyDescent="0.25">
      <c r="I3690" s="77"/>
      <c r="K3690" s="77"/>
      <c r="L3690" t="str">
        <f>IF(_xlfn.XLOOKUP(D3690, ABZ!A:A, ABZ!B:B, "", 0) = 0, "", _xlfn.XLOOKUP(D3690, ABZ!A:A, ABZ!B:B, "", 0))</f>
        <v/>
      </c>
    </row>
    <row r="3691" spans="9:12" x14ac:dyDescent="0.25">
      <c r="I3691" s="77"/>
      <c r="K3691" s="77"/>
      <c r="L3691" t="str">
        <f>IF(_xlfn.XLOOKUP(D3691, ABZ!A:A, ABZ!B:B, "", 0) = 0, "", _xlfn.XLOOKUP(D3691, ABZ!A:A, ABZ!B:B, "", 0))</f>
        <v/>
      </c>
    </row>
    <row r="3692" spans="9:12" x14ac:dyDescent="0.25">
      <c r="I3692" s="77"/>
      <c r="K3692" s="77"/>
      <c r="L3692" t="str">
        <f>IF(_xlfn.XLOOKUP(D3692, ABZ!A:A, ABZ!B:B, "", 0) = 0, "", _xlfn.XLOOKUP(D3692, ABZ!A:A, ABZ!B:B, "", 0))</f>
        <v/>
      </c>
    </row>
    <row r="3693" spans="9:12" x14ac:dyDescent="0.25">
      <c r="I3693" s="77"/>
      <c r="K3693" s="77"/>
      <c r="L3693" t="str">
        <f>IF(_xlfn.XLOOKUP(D3693, ABZ!A:A, ABZ!B:B, "", 0) = 0, "", _xlfn.XLOOKUP(D3693, ABZ!A:A, ABZ!B:B, "", 0))</f>
        <v/>
      </c>
    </row>
    <row r="3694" spans="9:12" x14ac:dyDescent="0.25">
      <c r="I3694" s="77"/>
      <c r="K3694" s="77"/>
      <c r="L3694" t="str">
        <f>IF(_xlfn.XLOOKUP(D3694, ABZ!A:A, ABZ!B:B, "", 0) = 0, "", _xlfn.XLOOKUP(D3694, ABZ!A:A, ABZ!B:B, "", 0))</f>
        <v/>
      </c>
    </row>
    <row r="3695" spans="9:12" x14ac:dyDescent="0.25">
      <c r="I3695" s="77"/>
      <c r="K3695" s="77"/>
      <c r="L3695" t="str">
        <f>IF(_xlfn.XLOOKUP(D3695, ABZ!A:A, ABZ!B:B, "", 0) = 0, "", _xlfn.XLOOKUP(D3695, ABZ!A:A, ABZ!B:B, "", 0))</f>
        <v/>
      </c>
    </row>
    <row r="3696" spans="9:12" x14ac:dyDescent="0.25">
      <c r="I3696" s="77"/>
      <c r="K3696" s="77"/>
      <c r="L3696" t="str">
        <f>IF(_xlfn.XLOOKUP(D3696, ABZ!A:A, ABZ!B:B, "", 0) = 0, "", _xlfn.XLOOKUP(D3696, ABZ!A:A, ABZ!B:B, "", 0))</f>
        <v/>
      </c>
    </row>
    <row r="3697" spans="9:12" x14ac:dyDescent="0.25">
      <c r="I3697" s="77"/>
      <c r="K3697" s="77"/>
      <c r="L3697" t="str">
        <f>IF(_xlfn.XLOOKUP(D3697, ABZ!A:A, ABZ!B:B, "", 0) = 0, "", _xlfn.XLOOKUP(D3697, ABZ!A:A, ABZ!B:B, "", 0))</f>
        <v/>
      </c>
    </row>
    <row r="3698" spans="9:12" x14ac:dyDescent="0.25">
      <c r="I3698" s="77"/>
      <c r="K3698" s="77"/>
      <c r="L3698" t="str">
        <f>IF(_xlfn.XLOOKUP(D3698, ABZ!A:A, ABZ!B:B, "", 0) = 0, "", _xlfn.XLOOKUP(D3698, ABZ!A:A, ABZ!B:B, "", 0))</f>
        <v/>
      </c>
    </row>
    <row r="3699" spans="9:12" x14ac:dyDescent="0.25">
      <c r="I3699" s="77"/>
      <c r="K3699" s="77"/>
      <c r="L3699" t="str">
        <f>IF(_xlfn.XLOOKUP(D3699, ABZ!A:A, ABZ!B:B, "", 0) = 0, "", _xlfn.XLOOKUP(D3699, ABZ!A:A, ABZ!B:B, "", 0))</f>
        <v/>
      </c>
    </row>
    <row r="3700" spans="9:12" x14ac:dyDescent="0.25">
      <c r="I3700" s="77"/>
      <c r="K3700" s="77"/>
      <c r="L3700" t="str">
        <f>IF(_xlfn.XLOOKUP(D3700, ABZ!A:A, ABZ!B:B, "", 0) = 0, "", _xlfn.XLOOKUP(D3700, ABZ!A:A, ABZ!B:B, "", 0))</f>
        <v/>
      </c>
    </row>
    <row r="3701" spans="9:12" x14ac:dyDescent="0.25">
      <c r="I3701" s="77"/>
      <c r="K3701" s="77"/>
      <c r="L3701" t="str">
        <f>IF(_xlfn.XLOOKUP(D3701, ABZ!A:A, ABZ!B:B, "", 0) = 0, "", _xlfn.XLOOKUP(D3701, ABZ!A:A, ABZ!B:B, "", 0))</f>
        <v/>
      </c>
    </row>
    <row r="3702" spans="9:12" x14ac:dyDescent="0.25">
      <c r="I3702" s="77"/>
      <c r="K3702" s="77"/>
      <c r="L3702" t="str">
        <f>IF(_xlfn.XLOOKUP(D3702, ABZ!A:A, ABZ!B:B, "", 0) = 0, "", _xlfn.XLOOKUP(D3702, ABZ!A:A, ABZ!B:B, "", 0))</f>
        <v/>
      </c>
    </row>
    <row r="3703" spans="9:12" x14ac:dyDescent="0.25">
      <c r="I3703" s="77"/>
      <c r="K3703" s="77"/>
      <c r="L3703" t="str">
        <f>IF(_xlfn.XLOOKUP(D3703, ABZ!A:A, ABZ!B:B, "", 0) = 0, "", _xlfn.XLOOKUP(D3703, ABZ!A:A, ABZ!B:B, "", 0))</f>
        <v/>
      </c>
    </row>
    <row r="3704" spans="9:12" x14ac:dyDescent="0.25">
      <c r="I3704" s="77"/>
      <c r="K3704" s="77"/>
      <c r="L3704" t="str">
        <f>IF(_xlfn.XLOOKUP(D3704, ABZ!A:A, ABZ!B:B, "", 0) = 0, "", _xlfn.XLOOKUP(D3704, ABZ!A:A, ABZ!B:B, "", 0))</f>
        <v/>
      </c>
    </row>
    <row r="3705" spans="9:12" x14ac:dyDescent="0.25">
      <c r="I3705" s="77"/>
      <c r="K3705" s="77"/>
      <c r="L3705" t="str">
        <f>IF(_xlfn.XLOOKUP(D3705, ABZ!A:A, ABZ!B:B, "", 0) = 0, "", _xlfn.XLOOKUP(D3705, ABZ!A:A, ABZ!B:B, "", 0))</f>
        <v/>
      </c>
    </row>
    <row r="3706" spans="9:12" x14ac:dyDescent="0.25">
      <c r="I3706" s="77"/>
      <c r="K3706" s="77"/>
      <c r="L3706" t="str">
        <f>IF(_xlfn.XLOOKUP(D3706, ABZ!A:A, ABZ!B:B, "", 0) = 0, "", _xlfn.XLOOKUP(D3706, ABZ!A:A, ABZ!B:B, "", 0))</f>
        <v/>
      </c>
    </row>
    <row r="3707" spans="9:12" x14ac:dyDescent="0.25">
      <c r="I3707" s="77"/>
      <c r="K3707" s="77"/>
      <c r="L3707" t="str">
        <f>IF(_xlfn.XLOOKUP(D3707, ABZ!A:A, ABZ!B:B, "", 0) = 0, "", _xlfn.XLOOKUP(D3707, ABZ!A:A, ABZ!B:B, "", 0))</f>
        <v/>
      </c>
    </row>
    <row r="3708" spans="9:12" x14ac:dyDescent="0.25">
      <c r="I3708" s="77"/>
      <c r="K3708" s="77"/>
      <c r="L3708" t="str">
        <f>IF(_xlfn.XLOOKUP(D3708, ABZ!A:A, ABZ!B:B, "", 0) = 0, "", _xlfn.XLOOKUP(D3708, ABZ!A:A, ABZ!B:B, "", 0))</f>
        <v/>
      </c>
    </row>
    <row r="3709" spans="9:12" x14ac:dyDescent="0.25">
      <c r="I3709" s="77"/>
      <c r="K3709" s="77"/>
      <c r="L3709" t="str">
        <f>IF(_xlfn.XLOOKUP(D3709, ABZ!A:A, ABZ!B:B, "", 0) = 0, "", _xlfn.XLOOKUP(D3709, ABZ!A:A, ABZ!B:B, "", 0))</f>
        <v/>
      </c>
    </row>
    <row r="3710" spans="9:12" x14ac:dyDescent="0.25">
      <c r="I3710" s="77"/>
      <c r="K3710" s="77"/>
      <c r="L3710" t="str">
        <f>IF(_xlfn.XLOOKUP(D3710, ABZ!A:A, ABZ!B:B, "", 0) = 0, "", _xlfn.XLOOKUP(D3710, ABZ!A:A, ABZ!B:B, "", 0))</f>
        <v/>
      </c>
    </row>
    <row r="3711" spans="9:12" x14ac:dyDescent="0.25">
      <c r="I3711" s="77"/>
      <c r="K3711" s="77"/>
      <c r="L3711" t="str">
        <f>IF(_xlfn.XLOOKUP(D3711, ABZ!A:A, ABZ!B:B, "", 0) = 0, "", _xlfn.XLOOKUP(D3711, ABZ!A:A, ABZ!B:B, "", 0))</f>
        <v/>
      </c>
    </row>
    <row r="3712" spans="9:12" x14ac:dyDescent="0.25">
      <c r="I3712" s="77"/>
      <c r="K3712" s="77"/>
      <c r="L3712" t="str">
        <f>IF(_xlfn.XLOOKUP(D3712, ABZ!A:A, ABZ!B:B, "", 0) = 0, "", _xlfn.XLOOKUP(D3712, ABZ!A:A, ABZ!B:B, "", 0))</f>
        <v/>
      </c>
    </row>
    <row r="3713" spans="9:12" x14ac:dyDescent="0.25">
      <c r="I3713" s="77"/>
      <c r="K3713" s="77"/>
      <c r="L3713" t="str">
        <f>IF(_xlfn.XLOOKUP(D3713, ABZ!A:A, ABZ!B:B, "", 0) = 0, "", _xlfn.XLOOKUP(D3713, ABZ!A:A, ABZ!B:B, "", 0))</f>
        <v/>
      </c>
    </row>
    <row r="3714" spans="9:12" x14ac:dyDescent="0.25">
      <c r="I3714" s="77"/>
      <c r="K3714" s="77"/>
      <c r="L3714" t="str">
        <f>IF(_xlfn.XLOOKUP(D3714, ABZ!A:A, ABZ!B:B, "", 0) = 0, "", _xlfn.XLOOKUP(D3714, ABZ!A:A, ABZ!B:B, "", 0))</f>
        <v/>
      </c>
    </row>
    <row r="3715" spans="9:12" x14ac:dyDescent="0.25">
      <c r="I3715" s="77"/>
      <c r="K3715" s="77"/>
      <c r="L3715" t="str">
        <f>IF(_xlfn.XLOOKUP(D3715, ABZ!A:A, ABZ!B:B, "", 0) = 0, "", _xlfn.XLOOKUP(D3715, ABZ!A:A, ABZ!B:B, "", 0))</f>
        <v/>
      </c>
    </row>
    <row r="3716" spans="9:12" x14ac:dyDescent="0.25">
      <c r="I3716" s="77"/>
      <c r="K3716" s="77"/>
      <c r="L3716" t="str">
        <f>IF(_xlfn.XLOOKUP(D3716, ABZ!A:A, ABZ!B:B, "", 0) = 0, "", _xlfn.XLOOKUP(D3716, ABZ!A:A, ABZ!B:B, "", 0))</f>
        <v/>
      </c>
    </row>
    <row r="3717" spans="9:12" x14ac:dyDescent="0.25">
      <c r="I3717" s="77"/>
      <c r="K3717" s="77"/>
      <c r="L3717" t="str">
        <f>IF(_xlfn.XLOOKUP(D3717, ABZ!A:A, ABZ!B:B, "", 0) = 0, "", _xlfn.XLOOKUP(D3717, ABZ!A:A, ABZ!B:B, "", 0))</f>
        <v/>
      </c>
    </row>
    <row r="3718" spans="9:12" x14ac:dyDescent="0.25">
      <c r="I3718" s="77"/>
      <c r="K3718" s="77"/>
      <c r="L3718" t="str">
        <f>IF(_xlfn.XLOOKUP(D3718, ABZ!A:A, ABZ!B:B, "", 0) = 0, "", _xlfn.XLOOKUP(D3718, ABZ!A:A, ABZ!B:B, "", 0))</f>
        <v/>
      </c>
    </row>
    <row r="3719" spans="9:12" x14ac:dyDescent="0.25">
      <c r="I3719" s="77"/>
      <c r="K3719" s="77"/>
      <c r="L3719" t="str">
        <f>IF(_xlfn.XLOOKUP(D3719, ABZ!A:A, ABZ!B:B, "", 0) = 0, "", _xlfn.XLOOKUP(D3719, ABZ!A:A, ABZ!B:B, "", 0))</f>
        <v/>
      </c>
    </row>
    <row r="3720" spans="9:12" x14ac:dyDescent="0.25">
      <c r="I3720" s="77"/>
      <c r="K3720" s="77"/>
      <c r="L3720" t="str">
        <f>IF(_xlfn.XLOOKUP(D3720, ABZ!A:A, ABZ!B:B, "", 0) = 0, "", _xlfn.XLOOKUP(D3720, ABZ!A:A, ABZ!B:B, "", 0))</f>
        <v/>
      </c>
    </row>
    <row r="3721" spans="9:12" x14ac:dyDescent="0.25">
      <c r="I3721" s="77"/>
      <c r="K3721" s="77"/>
      <c r="L3721" t="str">
        <f>IF(_xlfn.XLOOKUP(D3721, ABZ!A:A, ABZ!B:B, "", 0) = 0, "", _xlfn.XLOOKUP(D3721, ABZ!A:A, ABZ!B:B, "", 0))</f>
        <v/>
      </c>
    </row>
    <row r="3722" spans="9:12" x14ac:dyDescent="0.25">
      <c r="I3722" s="77"/>
      <c r="K3722" s="77"/>
      <c r="L3722" t="str">
        <f>IF(_xlfn.XLOOKUP(D3722, ABZ!A:A, ABZ!B:B, "", 0) = 0, "", _xlfn.XLOOKUP(D3722, ABZ!A:A, ABZ!B:B, "", 0))</f>
        <v/>
      </c>
    </row>
    <row r="3723" spans="9:12" x14ac:dyDescent="0.25">
      <c r="I3723" s="77"/>
      <c r="K3723" s="77"/>
      <c r="L3723" t="str">
        <f>IF(_xlfn.XLOOKUP(D3723, ABZ!A:A, ABZ!B:B, "", 0) = 0, "", _xlfn.XLOOKUP(D3723, ABZ!A:A, ABZ!B:B, "", 0))</f>
        <v/>
      </c>
    </row>
    <row r="3724" spans="9:12" x14ac:dyDescent="0.25">
      <c r="I3724" s="77"/>
      <c r="K3724" s="77"/>
      <c r="L3724" t="str">
        <f>IF(_xlfn.XLOOKUP(D3724, ABZ!A:A, ABZ!B:B, "", 0) = 0, "", _xlfn.XLOOKUP(D3724, ABZ!A:A, ABZ!B:B, "", 0))</f>
        <v/>
      </c>
    </row>
    <row r="3725" spans="9:12" x14ac:dyDescent="0.25">
      <c r="I3725" s="77"/>
      <c r="K3725" s="77"/>
      <c r="L3725" t="str">
        <f>IF(_xlfn.XLOOKUP(D3725, ABZ!A:A, ABZ!B:B, "", 0) = 0, "", _xlfn.XLOOKUP(D3725, ABZ!A:A, ABZ!B:B, "", 0))</f>
        <v/>
      </c>
    </row>
    <row r="3726" spans="9:12" x14ac:dyDescent="0.25">
      <c r="I3726" s="77"/>
      <c r="K3726" s="77"/>
      <c r="L3726" t="str">
        <f>IF(_xlfn.XLOOKUP(D3726, ABZ!A:A, ABZ!B:B, "", 0) = 0, "", _xlfn.XLOOKUP(D3726, ABZ!A:A, ABZ!B:B, "", 0))</f>
        <v/>
      </c>
    </row>
    <row r="3727" spans="9:12" x14ac:dyDescent="0.25">
      <c r="I3727" s="77"/>
      <c r="K3727" s="77"/>
      <c r="L3727" t="str">
        <f>IF(_xlfn.XLOOKUP(D3727, ABZ!A:A, ABZ!B:B, "", 0) = 0, "", _xlfn.XLOOKUP(D3727, ABZ!A:A, ABZ!B:B, "", 0))</f>
        <v/>
      </c>
    </row>
    <row r="3728" spans="9:12" x14ac:dyDescent="0.25">
      <c r="I3728" s="77"/>
      <c r="K3728" s="77"/>
      <c r="L3728" t="str">
        <f>IF(_xlfn.XLOOKUP(D3728, ABZ!A:A, ABZ!B:B, "", 0) = 0, "", _xlfn.XLOOKUP(D3728, ABZ!A:A, ABZ!B:B, "", 0))</f>
        <v/>
      </c>
    </row>
    <row r="3729" spans="9:12" x14ac:dyDescent="0.25">
      <c r="I3729" s="77"/>
      <c r="K3729" s="77"/>
      <c r="L3729" t="str">
        <f>IF(_xlfn.XLOOKUP(D3729, ABZ!A:A, ABZ!B:B, "", 0) = 0, "", _xlfn.XLOOKUP(D3729, ABZ!A:A, ABZ!B:B, "", 0))</f>
        <v/>
      </c>
    </row>
    <row r="3730" spans="9:12" x14ac:dyDescent="0.25">
      <c r="I3730" s="77"/>
      <c r="K3730" s="77"/>
      <c r="L3730" t="str">
        <f>IF(_xlfn.XLOOKUP(D3730, ABZ!A:A, ABZ!B:B, "", 0) = 0, "", _xlfn.XLOOKUP(D3730, ABZ!A:A, ABZ!B:B, "", 0))</f>
        <v/>
      </c>
    </row>
    <row r="3731" spans="9:12" x14ac:dyDescent="0.25">
      <c r="I3731" s="77"/>
      <c r="K3731" s="77"/>
      <c r="L3731" t="str">
        <f>IF(_xlfn.XLOOKUP(D3731, ABZ!A:A, ABZ!B:B, "", 0) = 0, "", _xlfn.XLOOKUP(D3731, ABZ!A:A, ABZ!B:B, "", 0))</f>
        <v/>
      </c>
    </row>
    <row r="3732" spans="9:12" x14ac:dyDescent="0.25">
      <c r="I3732" s="77"/>
      <c r="K3732" s="77"/>
      <c r="L3732" t="str">
        <f>IF(_xlfn.XLOOKUP(D3732, ABZ!A:A, ABZ!B:B, "", 0) = 0, "", _xlfn.XLOOKUP(D3732, ABZ!A:A, ABZ!B:B, "", 0))</f>
        <v/>
      </c>
    </row>
    <row r="3733" spans="9:12" x14ac:dyDescent="0.25">
      <c r="I3733" s="77"/>
      <c r="K3733" s="77"/>
      <c r="L3733" t="str">
        <f>IF(_xlfn.XLOOKUP(D3733, ABZ!A:A, ABZ!B:B, "", 0) = 0, "", _xlfn.XLOOKUP(D3733, ABZ!A:A, ABZ!B:B, "", 0))</f>
        <v/>
      </c>
    </row>
    <row r="3734" spans="9:12" x14ac:dyDescent="0.25">
      <c r="I3734" s="77"/>
      <c r="K3734" s="77"/>
      <c r="L3734" t="str">
        <f>IF(_xlfn.XLOOKUP(D3734, ABZ!A:A, ABZ!B:B, "", 0) = 0, "", _xlfn.XLOOKUP(D3734, ABZ!A:A, ABZ!B:B, "", 0))</f>
        <v/>
      </c>
    </row>
    <row r="3735" spans="9:12" x14ac:dyDescent="0.25">
      <c r="I3735" s="77"/>
      <c r="K3735" s="77"/>
      <c r="L3735" t="str">
        <f>IF(_xlfn.XLOOKUP(D3735, ABZ!A:A, ABZ!B:B, "", 0) = 0, "", _xlfn.XLOOKUP(D3735, ABZ!A:A, ABZ!B:B, "", 0))</f>
        <v/>
      </c>
    </row>
    <row r="3736" spans="9:12" x14ac:dyDescent="0.25">
      <c r="I3736" s="77"/>
      <c r="K3736" s="77"/>
      <c r="L3736" t="str">
        <f>IF(_xlfn.XLOOKUP(D3736, ABZ!A:A, ABZ!B:B, "", 0) = 0, "", _xlfn.XLOOKUP(D3736, ABZ!A:A, ABZ!B:B, "", 0))</f>
        <v/>
      </c>
    </row>
    <row r="3737" spans="9:12" x14ac:dyDescent="0.25">
      <c r="I3737" s="77"/>
      <c r="K3737" s="77"/>
      <c r="L3737" t="str">
        <f>IF(_xlfn.XLOOKUP(D3737, ABZ!A:A, ABZ!B:B, "", 0) = 0, "", _xlfn.XLOOKUP(D3737, ABZ!A:A, ABZ!B:B, "", 0))</f>
        <v/>
      </c>
    </row>
    <row r="3738" spans="9:12" x14ac:dyDescent="0.25">
      <c r="I3738" s="77"/>
      <c r="K3738" s="77"/>
      <c r="L3738" t="str">
        <f>IF(_xlfn.XLOOKUP(D3738, ABZ!A:A, ABZ!B:B, "", 0) = 0, "", _xlfn.XLOOKUP(D3738, ABZ!A:A, ABZ!B:B, "", 0))</f>
        <v/>
      </c>
    </row>
    <row r="3739" spans="9:12" x14ac:dyDescent="0.25">
      <c r="I3739" s="77"/>
      <c r="K3739" s="77"/>
      <c r="L3739" t="str">
        <f>IF(_xlfn.XLOOKUP(D3739, ABZ!A:A, ABZ!B:B, "", 0) = 0, "", _xlfn.XLOOKUP(D3739, ABZ!A:A, ABZ!B:B, "", 0))</f>
        <v/>
      </c>
    </row>
    <row r="3740" spans="9:12" x14ac:dyDescent="0.25">
      <c r="I3740" s="77"/>
      <c r="K3740" s="77"/>
      <c r="L3740" t="str">
        <f>IF(_xlfn.XLOOKUP(D3740, ABZ!A:A, ABZ!B:B, "", 0) = 0, "", _xlfn.XLOOKUP(D3740, ABZ!A:A, ABZ!B:B, "", 0))</f>
        <v/>
      </c>
    </row>
    <row r="3741" spans="9:12" x14ac:dyDescent="0.25">
      <c r="I3741" s="77"/>
      <c r="K3741" s="77"/>
      <c r="L3741" t="str">
        <f>IF(_xlfn.XLOOKUP(D3741, ABZ!A:A, ABZ!B:B, "", 0) = 0, "", _xlfn.XLOOKUP(D3741, ABZ!A:A, ABZ!B:B, "", 0))</f>
        <v/>
      </c>
    </row>
    <row r="3742" spans="9:12" x14ac:dyDescent="0.25">
      <c r="I3742" s="77"/>
      <c r="K3742" s="77"/>
      <c r="L3742" t="str">
        <f>IF(_xlfn.XLOOKUP(D3742, ABZ!A:A, ABZ!B:B, "", 0) = 0, "", _xlfn.XLOOKUP(D3742, ABZ!A:A, ABZ!B:B, "", 0))</f>
        <v/>
      </c>
    </row>
    <row r="3743" spans="9:12" x14ac:dyDescent="0.25">
      <c r="I3743" s="77"/>
      <c r="K3743" s="77"/>
      <c r="L3743" t="str">
        <f>IF(_xlfn.XLOOKUP(D3743, ABZ!A:A, ABZ!B:B, "", 0) = 0, "", _xlfn.XLOOKUP(D3743, ABZ!A:A, ABZ!B:B, "", 0))</f>
        <v/>
      </c>
    </row>
    <row r="3744" spans="9:12" x14ac:dyDescent="0.25">
      <c r="I3744" s="77"/>
      <c r="K3744" s="77"/>
      <c r="L3744" t="str">
        <f>IF(_xlfn.XLOOKUP(D3744, ABZ!A:A, ABZ!B:B, "", 0) = 0, "", _xlfn.XLOOKUP(D3744, ABZ!A:A, ABZ!B:B, "", 0))</f>
        <v/>
      </c>
    </row>
    <row r="3745" spans="12:12" x14ac:dyDescent="0.25">
      <c r="L3745" t="str">
        <f>IF(_xlfn.XLOOKUP(D3745, ABZ!A:A, ABZ!B:B, "", 0) = 0, "", _xlfn.XLOOKUP(D3745, ABZ!A:A, ABZ!B:B, "", 0))</f>
        <v/>
      </c>
    </row>
    <row r="3746" spans="12:12" x14ac:dyDescent="0.25">
      <c r="L3746" t="str">
        <f>IF(_xlfn.XLOOKUP(D3746, ABZ!A:A, ABZ!B:B, "", 0) = 0, "", _xlfn.XLOOKUP(D3746, ABZ!A:A, ABZ!B:B, "", 0))</f>
        <v/>
      </c>
    </row>
    <row r="3747" spans="12:12" x14ac:dyDescent="0.25">
      <c r="L3747" t="str">
        <f>IF(_xlfn.XLOOKUP(D3747, ABZ!A:A, ABZ!B:B, "", 0) = 0, "", _xlfn.XLOOKUP(D3747, ABZ!A:A, ABZ!B:B, "", 0))</f>
        <v/>
      </c>
    </row>
    <row r="3748" spans="12:12" x14ac:dyDescent="0.25">
      <c r="L3748" t="str">
        <f>IF(_xlfn.XLOOKUP(D3748, ABZ!A:A, ABZ!B:B, "", 0) = 0, "", _xlfn.XLOOKUP(D3748, ABZ!A:A, ABZ!B:B, "", 0))</f>
        <v/>
      </c>
    </row>
    <row r="3749" spans="12:12" x14ac:dyDescent="0.25">
      <c r="L3749" t="str">
        <f>IF(_xlfn.XLOOKUP(D3749, ABZ!A:A, ABZ!B:B, "", 0) = 0, "", _xlfn.XLOOKUP(D3749, ABZ!A:A, ABZ!B:B, "", 0))</f>
        <v/>
      </c>
    </row>
    <row r="3750" spans="12:12" x14ac:dyDescent="0.25">
      <c r="L3750" t="str">
        <f>IF(_xlfn.XLOOKUP(D3750, ABZ!A:A, ABZ!B:B, "", 0) = 0, "", _xlfn.XLOOKUP(D3750, ABZ!A:A, ABZ!B:B, "", 0))</f>
        <v/>
      </c>
    </row>
    <row r="3751" spans="12:12" x14ac:dyDescent="0.25">
      <c r="L3751" t="str">
        <f>IF(_xlfn.XLOOKUP(D3751, ABZ!A:A, ABZ!B:B, "", 0) = 0, "", _xlfn.XLOOKUP(D3751, ABZ!A:A, ABZ!B:B, "", 0))</f>
        <v/>
      </c>
    </row>
    <row r="3752" spans="12:12" x14ac:dyDescent="0.25">
      <c r="L3752" t="str">
        <f>IF(_xlfn.XLOOKUP(D3752, ABZ!A:A, ABZ!B:B, "", 0) = 0, "", _xlfn.XLOOKUP(D3752, ABZ!A:A, ABZ!B:B, "", 0))</f>
        <v/>
      </c>
    </row>
    <row r="3753" spans="12:12" x14ac:dyDescent="0.25">
      <c r="L3753" t="str">
        <f>IF(_xlfn.XLOOKUP(D3753, ABZ!A:A, ABZ!B:B, "", 0) = 0, "", _xlfn.XLOOKUP(D3753, ABZ!A:A, ABZ!B:B, "", 0))</f>
        <v/>
      </c>
    </row>
    <row r="3754" spans="12:12" x14ac:dyDescent="0.25">
      <c r="L3754" t="str">
        <f>IF(_xlfn.XLOOKUP(D3754, ABZ!A:A, ABZ!B:B, "", 0) = 0, "", _xlfn.XLOOKUP(D3754, ABZ!A:A, ABZ!B:B, "", 0))</f>
        <v/>
      </c>
    </row>
    <row r="3755" spans="12:12" x14ac:dyDescent="0.25">
      <c r="L3755" t="str">
        <f>IF(_xlfn.XLOOKUP(D3755, ABZ!A:A, ABZ!B:B, "", 0) = 0, "", _xlfn.XLOOKUP(D3755, ABZ!A:A, ABZ!B:B, "", 0))</f>
        <v/>
      </c>
    </row>
    <row r="3756" spans="12:12" x14ac:dyDescent="0.25">
      <c r="L3756" t="str">
        <f>IF(_xlfn.XLOOKUP(D3756, ABZ!A:A, ABZ!B:B, "", 0) = 0, "", _xlfn.XLOOKUP(D3756, ABZ!A:A, ABZ!B:B, "", 0))</f>
        <v/>
      </c>
    </row>
    <row r="3757" spans="12:12" x14ac:dyDescent="0.25">
      <c r="L3757" t="str">
        <f>IF(_xlfn.XLOOKUP(D3757, ABZ!A:A, ABZ!B:B, "", 0) = 0, "", _xlfn.XLOOKUP(D3757, ABZ!A:A, ABZ!B:B, "", 0))</f>
        <v/>
      </c>
    </row>
    <row r="3758" spans="12:12" x14ac:dyDescent="0.25">
      <c r="L3758" t="str">
        <f>IF(_xlfn.XLOOKUP(D3758, ABZ!A:A, ABZ!B:B, "", 0) = 0, "", _xlfn.XLOOKUP(D3758, ABZ!A:A, ABZ!B:B, "", 0))</f>
        <v/>
      </c>
    </row>
    <row r="3759" spans="12:12" x14ac:dyDescent="0.25">
      <c r="L3759" t="str">
        <f>IF(_xlfn.XLOOKUP(D3759, ABZ!A:A, ABZ!B:B, "", 0) = 0, "", _xlfn.XLOOKUP(D3759, ABZ!A:A, ABZ!B:B, "", 0))</f>
        <v/>
      </c>
    </row>
    <row r="3760" spans="12:12" x14ac:dyDescent="0.25">
      <c r="L3760" t="str">
        <f>IF(_xlfn.XLOOKUP(D3760, ABZ!A:A, ABZ!B:B, "", 0) = 0, "", _xlfn.XLOOKUP(D3760, ABZ!A:A, ABZ!B:B, "", 0))</f>
        <v/>
      </c>
    </row>
    <row r="3761" spans="12:12" x14ac:dyDescent="0.25">
      <c r="L3761" t="str">
        <f>IF(_xlfn.XLOOKUP(D3761, ABZ!A:A, ABZ!B:B, "", 0) = 0, "", _xlfn.XLOOKUP(D3761, ABZ!A:A, ABZ!B:B, "", 0))</f>
        <v/>
      </c>
    </row>
    <row r="3762" spans="12:12" x14ac:dyDescent="0.25">
      <c r="L3762" t="str">
        <f>IF(_xlfn.XLOOKUP(D3762, ABZ!A:A, ABZ!B:B, "", 0) = 0, "", _xlfn.XLOOKUP(D3762, ABZ!A:A, ABZ!B:B, "", 0))</f>
        <v/>
      </c>
    </row>
    <row r="3763" spans="12:12" x14ac:dyDescent="0.25">
      <c r="L3763" t="str">
        <f>IF(_xlfn.XLOOKUP(D3763, ABZ!A:A, ABZ!B:B, "", 0) = 0, "", _xlfn.XLOOKUP(D3763, ABZ!A:A, ABZ!B:B, "", 0))</f>
        <v/>
      </c>
    </row>
    <row r="3764" spans="12:12" x14ac:dyDescent="0.25">
      <c r="L3764" t="str">
        <f>IF(_xlfn.XLOOKUP(D3764, ABZ!A:A, ABZ!B:B, "", 0) = 0, "", _xlfn.XLOOKUP(D3764, ABZ!A:A, ABZ!B:B, "", 0))</f>
        <v/>
      </c>
    </row>
    <row r="3765" spans="12:12" x14ac:dyDescent="0.25">
      <c r="L3765" t="str">
        <f>IF(_xlfn.XLOOKUP(D3765, ABZ!A:A, ABZ!B:B, "", 0) = 0, "", _xlfn.XLOOKUP(D3765, ABZ!A:A, ABZ!B:B, "", 0))</f>
        <v/>
      </c>
    </row>
    <row r="3766" spans="12:12" x14ac:dyDescent="0.25">
      <c r="L3766" t="str">
        <f>IF(_xlfn.XLOOKUP(D3766, ABZ!A:A, ABZ!B:B, "", 0) = 0, "", _xlfn.XLOOKUP(D3766, ABZ!A:A, ABZ!B:B, "", 0))</f>
        <v/>
      </c>
    </row>
    <row r="3767" spans="12:12" x14ac:dyDescent="0.25">
      <c r="L3767" t="str">
        <f>IF(_xlfn.XLOOKUP(D3767, ABZ!A:A, ABZ!B:B, "", 0) = 0, "", _xlfn.XLOOKUP(D3767, ABZ!A:A, ABZ!B:B, "", 0))</f>
        <v/>
      </c>
    </row>
    <row r="3768" spans="12:12" x14ac:dyDescent="0.25">
      <c r="L3768" t="str">
        <f>IF(_xlfn.XLOOKUP(D3768, ABZ!A:A, ABZ!B:B, "", 0) = 0, "", _xlfn.XLOOKUP(D3768, ABZ!A:A, ABZ!B:B, "", 0))</f>
        <v/>
      </c>
    </row>
    <row r="3769" spans="12:12" x14ac:dyDescent="0.25">
      <c r="L3769" t="str">
        <f>IF(_xlfn.XLOOKUP(D3769, ABZ!A:A, ABZ!B:B, "", 0) = 0, "", _xlfn.XLOOKUP(D3769, ABZ!A:A, ABZ!B:B, "", 0))</f>
        <v/>
      </c>
    </row>
    <row r="3770" spans="12:12" x14ac:dyDescent="0.25">
      <c r="L3770" t="str">
        <f>IF(_xlfn.XLOOKUP(D3770, ABZ!A:A, ABZ!B:B, "", 0) = 0, "", _xlfn.XLOOKUP(D3770, ABZ!A:A, ABZ!B:B, "", 0))</f>
        <v/>
      </c>
    </row>
    <row r="3771" spans="12:12" x14ac:dyDescent="0.25">
      <c r="L3771" t="str">
        <f>IF(_xlfn.XLOOKUP(D3771, ABZ!A:A, ABZ!B:B, "", 0) = 0, "", _xlfn.XLOOKUP(D3771, ABZ!A:A, ABZ!B:B, "", 0))</f>
        <v/>
      </c>
    </row>
    <row r="3772" spans="12:12" x14ac:dyDescent="0.25">
      <c r="L3772" t="str">
        <f>IF(_xlfn.XLOOKUP(D3772, ABZ!A:A, ABZ!B:B, "", 0) = 0, "", _xlfn.XLOOKUP(D3772, ABZ!A:A, ABZ!B:B, "", 0))</f>
        <v/>
      </c>
    </row>
    <row r="3773" spans="12:12" x14ac:dyDescent="0.25">
      <c r="L3773" t="str">
        <f>IF(_xlfn.XLOOKUP(D3773, ABZ!A:A, ABZ!B:B, "", 0) = 0, "", _xlfn.XLOOKUP(D3773, ABZ!A:A, ABZ!B:B, "", 0))</f>
        <v/>
      </c>
    </row>
    <row r="3774" spans="12:12" x14ac:dyDescent="0.25">
      <c r="L3774" t="str">
        <f>IF(_xlfn.XLOOKUP(D3774, ABZ!A:A, ABZ!B:B, "", 0) = 0, "", _xlfn.XLOOKUP(D3774, ABZ!A:A, ABZ!B:B, "", 0))</f>
        <v/>
      </c>
    </row>
    <row r="3775" spans="12:12" x14ac:dyDescent="0.25">
      <c r="L3775" t="str">
        <f>IF(_xlfn.XLOOKUP(D3775, ABZ!A:A, ABZ!B:B, "", 0) = 0, "", _xlfn.XLOOKUP(D3775, ABZ!A:A, ABZ!B:B, "", 0))</f>
        <v/>
      </c>
    </row>
    <row r="3776" spans="12:12" x14ac:dyDescent="0.25">
      <c r="L3776" t="str">
        <f>IF(_xlfn.XLOOKUP(D3776, ABZ!A:A, ABZ!B:B, "", 0) = 0, "", _xlfn.XLOOKUP(D3776, ABZ!A:A, ABZ!B:B, "", 0))</f>
        <v/>
      </c>
    </row>
    <row r="3777" spans="12:12" x14ac:dyDescent="0.25">
      <c r="L3777" t="str">
        <f>IF(_xlfn.XLOOKUP(D3777, ABZ!A:A, ABZ!B:B, "", 0) = 0, "", _xlfn.XLOOKUP(D3777, ABZ!A:A, ABZ!B:B, "", 0))</f>
        <v/>
      </c>
    </row>
    <row r="3778" spans="12:12" x14ac:dyDescent="0.25">
      <c r="L3778" t="str">
        <f>IF(_xlfn.XLOOKUP(D3778, ABZ!A:A, ABZ!B:B, "", 0) = 0, "", _xlfn.XLOOKUP(D3778, ABZ!A:A, ABZ!B:B, "", 0))</f>
        <v/>
      </c>
    </row>
    <row r="3779" spans="12:12" x14ac:dyDescent="0.25">
      <c r="L3779" t="str">
        <f>IF(_xlfn.XLOOKUP(D3779, ABZ!A:A, ABZ!B:B, "", 0) = 0, "", _xlfn.XLOOKUP(D3779, ABZ!A:A, ABZ!B:B, "", 0))</f>
        <v/>
      </c>
    </row>
    <row r="3780" spans="12:12" x14ac:dyDescent="0.25">
      <c r="L3780" t="str">
        <f>IF(_xlfn.XLOOKUP(D3780, ABZ!A:A, ABZ!B:B, "", 0) = 0, "", _xlfn.XLOOKUP(D3780, ABZ!A:A, ABZ!B:B, "", 0))</f>
        <v/>
      </c>
    </row>
    <row r="3781" spans="12:12" x14ac:dyDescent="0.25">
      <c r="L3781" t="str">
        <f>IF(_xlfn.XLOOKUP(D3781, ABZ!A:A, ABZ!B:B, "", 0) = 0, "", _xlfn.XLOOKUP(D3781, ABZ!A:A, ABZ!B:B, "", 0))</f>
        <v/>
      </c>
    </row>
    <row r="3782" spans="12:12" x14ac:dyDescent="0.25">
      <c r="L3782" t="str">
        <f>IF(_xlfn.XLOOKUP(D3782, ABZ!A:A, ABZ!B:B, "", 0) = 0, "", _xlfn.XLOOKUP(D3782, ABZ!A:A, ABZ!B:B, "", 0))</f>
        <v/>
      </c>
    </row>
    <row r="3783" spans="12:12" x14ac:dyDescent="0.25">
      <c r="L3783" t="str">
        <f>IF(_xlfn.XLOOKUP(D3783, ABZ!A:A, ABZ!B:B, "", 0) = 0, "", _xlfn.XLOOKUP(D3783, ABZ!A:A, ABZ!B:B, "", 0))</f>
        <v/>
      </c>
    </row>
    <row r="3784" spans="12:12" x14ac:dyDescent="0.25">
      <c r="L3784" t="str">
        <f>IF(_xlfn.XLOOKUP(D3784, ABZ!A:A, ABZ!B:B, "", 0) = 0, "", _xlfn.XLOOKUP(D3784, ABZ!A:A, ABZ!B:B, "", 0))</f>
        <v/>
      </c>
    </row>
    <row r="3785" spans="12:12" x14ac:dyDescent="0.25">
      <c r="L3785" t="str">
        <f>IF(_xlfn.XLOOKUP(D3785, ABZ!A:A, ABZ!B:B, "", 0) = 0, "", _xlfn.XLOOKUP(D3785, ABZ!A:A, ABZ!B:B, "", 0))</f>
        <v/>
      </c>
    </row>
    <row r="3786" spans="12:12" x14ac:dyDescent="0.25">
      <c r="L3786" t="str">
        <f>IF(_xlfn.XLOOKUP(D3786, ABZ!A:A, ABZ!B:B, "", 0) = 0, "", _xlfn.XLOOKUP(D3786, ABZ!A:A, ABZ!B:B, "", 0))</f>
        <v/>
      </c>
    </row>
    <row r="3787" spans="12:12" x14ac:dyDescent="0.25">
      <c r="L3787" t="str">
        <f>IF(_xlfn.XLOOKUP(D3787, ABZ!A:A, ABZ!B:B, "", 0) = 0, "", _xlfn.XLOOKUP(D3787, ABZ!A:A, ABZ!B:B, "", 0))</f>
        <v/>
      </c>
    </row>
    <row r="3788" spans="12:12" x14ac:dyDescent="0.25">
      <c r="L3788" t="str">
        <f>IF(_xlfn.XLOOKUP(D3788, ABZ!A:A, ABZ!B:B, "", 0) = 0, "", _xlfn.XLOOKUP(D3788, ABZ!A:A, ABZ!B:B, "", 0))</f>
        <v/>
      </c>
    </row>
    <row r="3789" spans="12:12" x14ac:dyDescent="0.25">
      <c r="L3789" t="str">
        <f>IF(_xlfn.XLOOKUP(D3789, ABZ!A:A, ABZ!B:B, "", 0) = 0, "", _xlfn.XLOOKUP(D3789, ABZ!A:A, ABZ!B:B, "", 0))</f>
        <v/>
      </c>
    </row>
    <row r="3790" spans="12:12" x14ac:dyDescent="0.25">
      <c r="L3790" t="str">
        <f>IF(_xlfn.XLOOKUP(D3790, ABZ!A:A, ABZ!B:B, "", 0) = 0, "", _xlfn.XLOOKUP(D3790, ABZ!A:A, ABZ!B:B, "", 0))</f>
        <v/>
      </c>
    </row>
    <row r="3791" spans="12:12" x14ac:dyDescent="0.25">
      <c r="L3791" t="str">
        <f>IF(_xlfn.XLOOKUP(D3791, ABZ!A:A, ABZ!B:B, "", 0) = 0, "", _xlfn.XLOOKUP(D3791, ABZ!A:A, ABZ!B:B, "", 0))</f>
        <v/>
      </c>
    </row>
    <row r="3792" spans="12:12" x14ac:dyDescent="0.25">
      <c r="L3792" t="str">
        <f>IF(_xlfn.XLOOKUP(D3792, ABZ!A:A, ABZ!B:B, "", 0) = 0, "", _xlfn.XLOOKUP(D3792, ABZ!A:A, ABZ!B:B, "", 0))</f>
        <v/>
      </c>
    </row>
    <row r="3793" spans="12:12" x14ac:dyDescent="0.25">
      <c r="L3793" t="str">
        <f>IF(_xlfn.XLOOKUP(D3793, ABZ!A:A, ABZ!B:B, "", 0) = 0, "", _xlfn.XLOOKUP(D3793, ABZ!A:A, ABZ!B:B, "", 0))</f>
        <v/>
      </c>
    </row>
    <row r="3794" spans="12:12" x14ac:dyDescent="0.25">
      <c r="L3794" t="str">
        <f>IF(_xlfn.XLOOKUP(D3794, ABZ!A:A, ABZ!B:B, "", 0) = 0, "", _xlfn.XLOOKUP(D3794, ABZ!A:A, ABZ!B:B, "", 0))</f>
        <v/>
      </c>
    </row>
    <row r="3795" spans="12:12" x14ac:dyDescent="0.25">
      <c r="L3795" t="str">
        <f>IF(_xlfn.XLOOKUP(D3795, ABZ!A:A, ABZ!B:B, "", 0) = 0, "", _xlfn.XLOOKUP(D3795, ABZ!A:A, ABZ!B:B, "", 0))</f>
        <v/>
      </c>
    </row>
    <row r="3796" spans="12:12" x14ac:dyDescent="0.25">
      <c r="L3796" t="str">
        <f>IF(_xlfn.XLOOKUP(D3796, ABZ!A:A, ABZ!B:B, "", 0) = 0, "", _xlfn.XLOOKUP(D3796, ABZ!A:A, ABZ!B:B, "", 0))</f>
        <v/>
      </c>
    </row>
    <row r="3797" spans="12:12" x14ac:dyDescent="0.25">
      <c r="L3797" t="str">
        <f>IF(_xlfn.XLOOKUP(D3797, ABZ!A:A, ABZ!B:B, "", 0) = 0, "", _xlfn.XLOOKUP(D3797, ABZ!A:A, ABZ!B:B, "", 0))</f>
        <v/>
      </c>
    </row>
    <row r="3798" spans="12:12" x14ac:dyDescent="0.25">
      <c r="L3798" t="str">
        <f>IF(_xlfn.XLOOKUP(D3798, ABZ!A:A, ABZ!B:B, "", 0) = 0, "", _xlfn.XLOOKUP(D3798, ABZ!A:A, ABZ!B:B, "", 0))</f>
        <v/>
      </c>
    </row>
    <row r="3799" spans="12:12" x14ac:dyDescent="0.25">
      <c r="L3799" t="str">
        <f>IF(_xlfn.XLOOKUP(D3799, ABZ!A:A, ABZ!B:B, "", 0) = 0, "", _xlfn.XLOOKUP(D3799, ABZ!A:A, ABZ!B:B, "", 0))</f>
        <v/>
      </c>
    </row>
    <row r="3800" spans="12:12" x14ac:dyDescent="0.25">
      <c r="L3800" t="str">
        <f>IF(_xlfn.XLOOKUP(D3800, ABZ!A:A, ABZ!B:B, "", 0) = 0, "", _xlfn.XLOOKUP(D3800, ABZ!A:A, ABZ!B:B, "", 0))</f>
        <v/>
      </c>
    </row>
    <row r="3801" spans="12:12" x14ac:dyDescent="0.25">
      <c r="L3801" t="str">
        <f>IF(_xlfn.XLOOKUP(D3801, ABZ!A:A, ABZ!B:B, "", 0) = 0, "", _xlfn.XLOOKUP(D3801, ABZ!A:A, ABZ!B:B, "", 0))</f>
        <v/>
      </c>
    </row>
    <row r="3802" spans="12:12" x14ac:dyDescent="0.25">
      <c r="L3802" t="str">
        <f>IF(_xlfn.XLOOKUP(D3802, ABZ!A:A, ABZ!B:B, "", 0) = 0, "", _xlfn.XLOOKUP(D3802, ABZ!A:A, ABZ!B:B, "", 0))</f>
        <v/>
      </c>
    </row>
    <row r="3803" spans="12:12" x14ac:dyDescent="0.25">
      <c r="L3803" t="str">
        <f>IF(_xlfn.XLOOKUP(D3803, ABZ!A:A, ABZ!B:B, "", 0) = 0, "", _xlfn.XLOOKUP(D3803, ABZ!A:A, ABZ!B:B, "", 0))</f>
        <v/>
      </c>
    </row>
    <row r="3804" spans="12:12" x14ac:dyDescent="0.25">
      <c r="L3804" t="str">
        <f>IF(_xlfn.XLOOKUP(D3804, ABZ!A:A, ABZ!B:B, "", 0) = 0, "", _xlfn.XLOOKUP(D3804, ABZ!A:A, ABZ!B:B, "", 0))</f>
        <v/>
      </c>
    </row>
    <row r="3805" spans="12:12" x14ac:dyDescent="0.25">
      <c r="L3805" t="str">
        <f>IF(_xlfn.XLOOKUP(D3805, ABZ!A:A, ABZ!B:B, "", 0) = 0, "", _xlfn.XLOOKUP(D3805, ABZ!A:A, ABZ!B:B, "", 0))</f>
        <v/>
      </c>
    </row>
    <row r="3806" spans="12:12" x14ac:dyDescent="0.25">
      <c r="L3806" t="str">
        <f>IF(_xlfn.XLOOKUP(D3806, ABZ!A:A, ABZ!B:B, "", 0) = 0, "", _xlfn.XLOOKUP(D3806, ABZ!A:A, ABZ!B:B, "", 0))</f>
        <v/>
      </c>
    </row>
    <row r="3807" spans="12:12" x14ac:dyDescent="0.25">
      <c r="L3807" t="str">
        <f>IF(_xlfn.XLOOKUP(D3807, ABZ!A:A, ABZ!B:B, "", 0) = 0, "", _xlfn.XLOOKUP(D3807, ABZ!A:A, ABZ!B:B, "", 0))</f>
        <v/>
      </c>
    </row>
    <row r="3808" spans="12:12" x14ac:dyDescent="0.25">
      <c r="L3808" t="str">
        <f>IF(_xlfn.XLOOKUP(D3808, ABZ!A:A, ABZ!B:B, "", 0) = 0, "", _xlfn.XLOOKUP(D3808, ABZ!A:A, ABZ!B:B, "", 0))</f>
        <v/>
      </c>
    </row>
    <row r="3809" spans="12:12" x14ac:dyDescent="0.25">
      <c r="L3809" t="str">
        <f>IF(_xlfn.XLOOKUP(D3809, ABZ!A:A, ABZ!B:B, "", 0) = 0, "", _xlfn.XLOOKUP(D3809, ABZ!A:A, ABZ!B:B, "", 0))</f>
        <v/>
      </c>
    </row>
    <row r="3810" spans="12:12" x14ac:dyDescent="0.25">
      <c r="L3810" t="str">
        <f>IF(_xlfn.XLOOKUP(D3810, ABZ!A:A, ABZ!B:B, "", 0) = 0, "", _xlfn.XLOOKUP(D3810, ABZ!A:A, ABZ!B:B, "", 0))</f>
        <v/>
      </c>
    </row>
    <row r="3811" spans="12:12" x14ac:dyDescent="0.25">
      <c r="L3811" t="str">
        <f>IF(_xlfn.XLOOKUP(D3811, ABZ!A:A, ABZ!B:B, "", 0) = 0, "", _xlfn.XLOOKUP(D3811, ABZ!A:A, ABZ!B:B, "", 0))</f>
        <v/>
      </c>
    </row>
    <row r="3812" spans="12:12" x14ac:dyDescent="0.25">
      <c r="L3812" t="str">
        <f>IF(_xlfn.XLOOKUP(D3812, ABZ!A:A, ABZ!B:B, "", 0) = 0, "", _xlfn.XLOOKUP(D3812, ABZ!A:A, ABZ!B:B, "", 0))</f>
        <v/>
      </c>
    </row>
    <row r="3813" spans="12:12" x14ac:dyDescent="0.25">
      <c r="L3813" t="str">
        <f>IF(_xlfn.XLOOKUP(D3813, ABZ!A:A, ABZ!B:B, "", 0) = 0, "", _xlfn.XLOOKUP(D3813, ABZ!A:A, ABZ!B:B, "", 0))</f>
        <v/>
      </c>
    </row>
    <row r="3814" spans="12:12" x14ac:dyDescent="0.25">
      <c r="L3814" t="str">
        <f>IF(_xlfn.XLOOKUP(D3814, ABZ!A:A, ABZ!B:B, "", 0) = 0, "", _xlfn.XLOOKUP(D3814, ABZ!A:A, ABZ!B:B, "", 0))</f>
        <v/>
      </c>
    </row>
    <row r="3815" spans="12:12" x14ac:dyDescent="0.25">
      <c r="L3815" t="str">
        <f>IF(_xlfn.XLOOKUP(D3815, ABZ!A:A, ABZ!B:B, "", 0) = 0, "", _xlfn.XLOOKUP(D3815, ABZ!A:A, ABZ!B:B, "", 0))</f>
        <v/>
      </c>
    </row>
    <row r="3816" spans="12:12" x14ac:dyDescent="0.25">
      <c r="L3816" t="str">
        <f>IF(_xlfn.XLOOKUP(D3816, ABZ!A:A, ABZ!B:B, "", 0) = 0, "", _xlfn.XLOOKUP(D3816, ABZ!A:A, ABZ!B:B, "", 0))</f>
        <v/>
      </c>
    </row>
    <row r="3817" spans="12:12" x14ac:dyDescent="0.25">
      <c r="L3817" t="str">
        <f>IF(_xlfn.XLOOKUP(D3817, ABZ!A:A, ABZ!B:B, "", 0) = 0, "", _xlfn.XLOOKUP(D3817, ABZ!A:A, ABZ!B:B, "", 0))</f>
        <v/>
      </c>
    </row>
    <row r="3818" spans="12:12" x14ac:dyDescent="0.25">
      <c r="L3818" t="str">
        <f>IF(_xlfn.XLOOKUP(D3818, ABZ!A:A, ABZ!B:B, "", 0) = 0, "", _xlfn.XLOOKUP(D3818, ABZ!A:A, ABZ!B:B, "", 0))</f>
        <v/>
      </c>
    </row>
    <row r="3819" spans="12:12" x14ac:dyDescent="0.25">
      <c r="L3819" t="str">
        <f>IF(_xlfn.XLOOKUP(D3819, ABZ!A:A, ABZ!B:B, "", 0) = 0, "", _xlfn.XLOOKUP(D3819, ABZ!A:A, ABZ!B:B, "", 0))</f>
        <v/>
      </c>
    </row>
    <row r="3820" spans="12:12" x14ac:dyDescent="0.25">
      <c r="L3820" t="str">
        <f>IF(_xlfn.XLOOKUP(D3820, ABZ!A:A, ABZ!B:B, "", 0) = 0, "", _xlfn.XLOOKUP(D3820, ABZ!A:A, ABZ!B:B, "", 0))</f>
        <v/>
      </c>
    </row>
    <row r="3821" spans="12:12" x14ac:dyDescent="0.25">
      <c r="L3821" t="str">
        <f>IF(_xlfn.XLOOKUP(D3821, ABZ!A:A, ABZ!B:B, "", 0) = 0, "", _xlfn.XLOOKUP(D3821, ABZ!A:A, ABZ!B:B, "", 0))</f>
        <v/>
      </c>
    </row>
    <row r="3822" spans="12:12" x14ac:dyDescent="0.25">
      <c r="L3822" t="str">
        <f>IF(_xlfn.XLOOKUP(D3822, ABZ!A:A, ABZ!B:B, "", 0) = 0, "", _xlfn.XLOOKUP(D3822, ABZ!A:A, ABZ!B:B, "", 0))</f>
        <v/>
      </c>
    </row>
    <row r="3823" spans="12:12" x14ac:dyDescent="0.25">
      <c r="L3823" t="str">
        <f>IF(_xlfn.XLOOKUP(D3823, ABZ!A:A, ABZ!B:B, "", 0) = 0, "", _xlfn.XLOOKUP(D3823, ABZ!A:A, ABZ!B:B, "", 0))</f>
        <v/>
      </c>
    </row>
    <row r="3824" spans="12:12" x14ac:dyDescent="0.25">
      <c r="L3824" t="str">
        <f>IF(_xlfn.XLOOKUP(D3824, ABZ!A:A, ABZ!B:B, "", 0) = 0, "", _xlfn.XLOOKUP(D3824, ABZ!A:A, ABZ!B:B, "", 0))</f>
        <v/>
      </c>
    </row>
    <row r="3825" spans="12:12" x14ac:dyDescent="0.25">
      <c r="L3825" t="str">
        <f>IF(_xlfn.XLOOKUP(D3825, ABZ!A:A, ABZ!B:B, "", 0) = 0, "", _xlfn.XLOOKUP(D3825, ABZ!A:A, ABZ!B:B, "", 0))</f>
        <v/>
      </c>
    </row>
    <row r="3826" spans="12:12" x14ac:dyDescent="0.25">
      <c r="L3826" t="str">
        <f>IF(_xlfn.XLOOKUP(D3826, ABZ!A:A, ABZ!B:B, "", 0) = 0, "", _xlfn.XLOOKUP(D3826, ABZ!A:A, ABZ!B:B, "", 0))</f>
        <v/>
      </c>
    </row>
    <row r="3827" spans="12:12" x14ac:dyDescent="0.25">
      <c r="L3827" t="str">
        <f>IF(_xlfn.XLOOKUP(D3827, ABZ!A:A, ABZ!B:B, "", 0) = 0, "", _xlfn.XLOOKUP(D3827, ABZ!A:A, ABZ!B:B, "", 0))</f>
        <v/>
      </c>
    </row>
    <row r="3828" spans="12:12" x14ac:dyDescent="0.25">
      <c r="L3828" t="str">
        <f>IF(_xlfn.XLOOKUP(D3828, ABZ!A:A, ABZ!B:B, "", 0) = 0, "", _xlfn.XLOOKUP(D3828, ABZ!A:A, ABZ!B:B, "", 0))</f>
        <v/>
      </c>
    </row>
    <row r="3829" spans="12:12" x14ac:dyDescent="0.25">
      <c r="L3829" t="str">
        <f>IF(_xlfn.XLOOKUP(D3829, ABZ!A:A, ABZ!B:B, "", 0) = 0, "", _xlfn.XLOOKUP(D3829, ABZ!A:A, ABZ!B:B, "", 0))</f>
        <v/>
      </c>
    </row>
    <row r="3830" spans="12:12" x14ac:dyDescent="0.25">
      <c r="L3830" t="str">
        <f>IF(_xlfn.XLOOKUP(D3830, ABZ!A:A, ABZ!B:B, "", 0) = 0, "", _xlfn.XLOOKUP(D3830, ABZ!A:A, ABZ!B:B, "", 0))</f>
        <v/>
      </c>
    </row>
    <row r="3831" spans="12:12" x14ac:dyDescent="0.25">
      <c r="L3831" t="str">
        <f>IF(_xlfn.XLOOKUP(D3831, ABZ!A:A, ABZ!B:B, "", 0) = 0, "", _xlfn.XLOOKUP(D3831, ABZ!A:A, ABZ!B:B, "", 0))</f>
        <v/>
      </c>
    </row>
    <row r="3832" spans="12:12" x14ac:dyDescent="0.25">
      <c r="L3832" t="str">
        <f>IF(_xlfn.XLOOKUP(D3832, ABZ!A:A, ABZ!B:B, "", 0) = 0, "", _xlfn.XLOOKUP(D3832, ABZ!A:A, ABZ!B:B, "", 0))</f>
        <v/>
      </c>
    </row>
    <row r="3833" spans="12:12" x14ac:dyDescent="0.25">
      <c r="L3833" t="str">
        <f>IF(_xlfn.XLOOKUP(D3833, ABZ!A:A, ABZ!B:B, "", 0) = 0, "", _xlfn.XLOOKUP(D3833, ABZ!A:A, ABZ!B:B, "", 0))</f>
        <v/>
      </c>
    </row>
    <row r="3834" spans="12:12" x14ac:dyDescent="0.25">
      <c r="L3834" t="str">
        <f>IF(_xlfn.XLOOKUP(D3834, ABZ!A:A, ABZ!B:B, "", 0) = 0, "", _xlfn.XLOOKUP(D3834, ABZ!A:A, ABZ!B:B, "", 0))</f>
        <v/>
      </c>
    </row>
    <row r="3835" spans="12:12" x14ac:dyDescent="0.25">
      <c r="L3835" t="str">
        <f>IF(_xlfn.XLOOKUP(D3835, ABZ!A:A, ABZ!B:B, "", 0) = 0, "", _xlfn.XLOOKUP(D3835, ABZ!A:A, ABZ!B:B, "", 0))</f>
        <v/>
      </c>
    </row>
    <row r="3836" spans="12:12" x14ac:dyDescent="0.25">
      <c r="L3836" t="str">
        <f>IF(_xlfn.XLOOKUP(D3836, ABZ!A:A, ABZ!B:B, "", 0) = 0, "", _xlfn.XLOOKUP(D3836, ABZ!A:A, ABZ!B:B, "", 0))</f>
        <v/>
      </c>
    </row>
    <row r="3837" spans="12:12" x14ac:dyDescent="0.25">
      <c r="L3837" t="str">
        <f>IF(_xlfn.XLOOKUP(D3837, ABZ!A:A, ABZ!B:B, "", 0) = 0, "", _xlfn.XLOOKUP(D3837, ABZ!A:A, ABZ!B:B, "", 0))</f>
        <v/>
      </c>
    </row>
    <row r="3838" spans="12:12" x14ac:dyDescent="0.25">
      <c r="L3838" t="str">
        <f>IF(_xlfn.XLOOKUP(D3838, ABZ!A:A, ABZ!B:B, "", 0) = 0, "", _xlfn.XLOOKUP(D3838, ABZ!A:A, ABZ!B:B, "", 0))</f>
        <v/>
      </c>
    </row>
    <row r="3839" spans="12:12" x14ac:dyDescent="0.25">
      <c r="L3839" t="str">
        <f>IF(_xlfn.XLOOKUP(D3839, ABZ!A:A, ABZ!B:B, "", 0) = 0, "", _xlfn.XLOOKUP(D3839, ABZ!A:A, ABZ!B:B, "", 0))</f>
        <v/>
      </c>
    </row>
    <row r="3840" spans="12:12" x14ac:dyDescent="0.25">
      <c r="L3840" t="str">
        <f>IF(_xlfn.XLOOKUP(D3840, ABZ!A:A, ABZ!B:B, "", 0) = 0, "", _xlfn.XLOOKUP(D3840, ABZ!A:A, ABZ!B:B, "", 0))</f>
        <v/>
      </c>
    </row>
    <row r="3841" spans="12:12" x14ac:dyDescent="0.25">
      <c r="L3841" t="str">
        <f>IF(_xlfn.XLOOKUP(D3841, ABZ!A:A, ABZ!B:B, "", 0) = 0, "", _xlfn.XLOOKUP(D3841, ABZ!A:A, ABZ!B:B, "", 0))</f>
        <v/>
      </c>
    </row>
    <row r="3842" spans="12:12" x14ac:dyDescent="0.25">
      <c r="L3842" t="str">
        <f>IF(_xlfn.XLOOKUP(D3842, ABZ!A:A, ABZ!B:B, "", 0) = 0, "", _xlfn.XLOOKUP(D3842, ABZ!A:A, ABZ!B:B, "", 0))</f>
        <v/>
      </c>
    </row>
    <row r="3843" spans="12:12" x14ac:dyDescent="0.25">
      <c r="L3843" t="str">
        <f>IF(_xlfn.XLOOKUP(D3843, ABZ!A:A, ABZ!B:B, "", 0) = 0, "", _xlfn.XLOOKUP(D3843, ABZ!A:A, ABZ!B:B, "", 0))</f>
        <v/>
      </c>
    </row>
    <row r="3844" spans="12:12" x14ac:dyDescent="0.25">
      <c r="L3844" t="str">
        <f>IF(_xlfn.XLOOKUP(D3844, ABZ!A:A, ABZ!B:B, "", 0) = 0, "", _xlfn.XLOOKUP(D3844, ABZ!A:A, ABZ!B:B, "", 0))</f>
        <v/>
      </c>
    </row>
    <row r="3845" spans="12:12" x14ac:dyDescent="0.25">
      <c r="L3845" t="str">
        <f>IF(_xlfn.XLOOKUP(D3845, ABZ!A:A, ABZ!B:B, "", 0) = 0, "", _xlfn.XLOOKUP(D3845, ABZ!A:A, ABZ!B:B, "", 0))</f>
        <v/>
      </c>
    </row>
    <row r="3846" spans="12:12" x14ac:dyDescent="0.25">
      <c r="L3846" t="str">
        <f>IF(_xlfn.XLOOKUP(D3846, ABZ!A:A, ABZ!B:B, "", 0) = 0, "", _xlfn.XLOOKUP(D3846, ABZ!A:A, ABZ!B:B, "", 0))</f>
        <v/>
      </c>
    </row>
    <row r="3847" spans="12:12" x14ac:dyDescent="0.25">
      <c r="L3847" t="str">
        <f>IF(_xlfn.XLOOKUP(D3847, ABZ!A:A, ABZ!B:B, "", 0) = 0, "", _xlfn.XLOOKUP(D3847, ABZ!A:A, ABZ!B:B, "", 0))</f>
        <v/>
      </c>
    </row>
    <row r="3848" spans="12:12" x14ac:dyDescent="0.25">
      <c r="L3848" t="str">
        <f>IF(_xlfn.XLOOKUP(D3848, ABZ!A:A, ABZ!B:B, "", 0) = 0, "", _xlfn.XLOOKUP(D3848, ABZ!A:A, ABZ!B:B, "", 0))</f>
        <v/>
      </c>
    </row>
    <row r="3849" spans="12:12" x14ac:dyDescent="0.25">
      <c r="L3849" t="str">
        <f>IF(_xlfn.XLOOKUP(D3849, ABZ!A:A, ABZ!B:B, "", 0) = 0, "", _xlfn.XLOOKUP(D3849, ABZ!A:A, ABZ!B:B, "", 0))</f>
        <v/>
      </c>
    </row>
    <row r="3850" spans="12:12" x14ac:dyDescent="0.25">
      <c r="L3850" t="str">
        <f>IF(_xlfn.XLOOKUP(D3850, ABZ!A:A, ABZ!B:B, "", 0) = 0, "", _xlfn.XLOOKUP(D3850, ABZ!A:A, ABZ!B:B, "", 0))</f>
        <v/>
      </c>
    </row>
    <row r="3851" spans="12:12" x14ac:dyDescent="0.25">
      <c r="L3851" t="str">
        <f>IF(_xlfn.XLOOKUP(D3851, ABZ!A:A, ABZ!B:B, "", 0) = 0, "", _xlfn.XLOOKUP(D3851, ABZ!A:A, ABZ!B:B, "", 0))</f>
        <v/>
      </c>
    </row>
    <row r="3852" spans="12:12" x14ac:dyDescent="0.25">
      <c r="L3852" t="str">
        <f>IF(_xlfn.XLOOKUP(D3852, ABZ!A:A, ABZ!B:B, "", 0) = 0, "", _xlfn.XLOOKUP(D3852, ABZ!A:A, ABZ!B:B, "", 0))</f>
        <v/>
      </c>
    </row>
    <row r="3853" spans="12:12" x14ac:dyDescent="0.25">
      <c r="L3853" t="str">
        <f>IF(_xlfn.XLOOKUP(D3853, ABZ!A:A, ABZ!B:B, "", 0) = 0, "", _xlfn.XLOOKUP(D3853, ABZ!A:A, ABZ!B:B, "", 0))</f>
        <v/>
      </c>
    </row>
    <row r="3854" spans="12:12" x14ac:dyDescent="0.25">
      <c r="L3854" t="str">
        <f>IF(_xlfn.XLOOKUP(D3854, ABZ!A:A, ABZ!B:B, "", 0) = 0, "", _xlfn.XLOOKUP(D3854, ABZ!A:A, ABZ!B:B, "", 0))</f>
        <v/>
      </c>
    </row>
    <row r="3855" spans="12:12" x14ac:dyDescent="0.25">
      <c r="L3855" t="str">
        <f>IF(_xlfn.XLOOKUP(D3855, ABZ!A:A, ABZ!B:B, "", 0) = 0, "", _xlfn.XLOOKUP(D3855, ABZ!A:A, ABZ!B:B, "", 0))</f>
        <v/>
      </c>
    </row>
    <row r="3856" spans="12:12" x14ac:dyDescent="0.25">
      <c r="L3856" t="str">
        <f>IF(_xlfn.XLOOKUP(D3856, ABZ!A:A, ABZ!B:B, "", 0) = 0, "", _xlfn.XLOOKUP(D3856, ABZ!A:A, ABZ!B:B, "", 0))</f>
        <v/>
      </c>
    </row>
    <row r="3857" spans="12:12" x14ac:dyDescent="0.25">
      <c r="L3857" t="str">
        <f>IF(_xlfn.XLOOKUP(D3857, ABZ!A:A, ABZ!B:B, "", 0) = 0, "", _xlfn.XLOOKUP(D3857, ABZ!A:A, ABZ!B:B, "", 0))</f>
        <v/>
      </c>
    </row>
    <row r="3858" spans="12:12" x14ac:dyDescent="0.25">
      <c r="L3858" t="str">
        <f>IF(_xlfn.XLOOKUP(D3858, ABZ!A:A, ABZ!B:B, "", 0) = 0, "", _xlfn.XLOOKUP(D3858, ABZ!A:A, ABZ!B:B, "", 0))</f>
        <v/>
      </c>
    </row>
    <row r="3859" spans="12:12" x14ac:dyDescent="0.25">
      <c r="L3859" t="str">
        <f>IF(_xlfn.XLOOKUP(D3859, ABZ!A:A, ABZ!B:B, "", 0) = 0, "", _xlfn.XLOOKUP(D3859, ABZ!A:A, ABZ!B:B, "", 0))</f>
        <v/>
      </c>
    </row>
    <row r="3860" spans="12:12" x14ac:dyDescent="0.25">
      <c r="L3860" t="str">
        <f>IF(_xlfn.XLOOKUP(D3860, ABZ!A:A, ABZ!B:B, "", 0) = 0, "", _xlfn.XLOOKUP(D3860, ABZ!A:A, ABZ!B:B, "", 0))</f>
        <v/>
      </c>
    </row>
    <row r="3861" spans="12:12" x14ac:dyDescent="0.25">
      <c r="L3861" t="str">
        <f>IF(_xlfn.XLOOKUP(D3861, ABZ!A:A, ABZ!B:B, "", 0) = 0, "", _xlfn.XLOOKUP(D3861, ABZ!A:A, ABZ!B:B, "", 0))</f>
        <v/>
      </c>
    </row>
    <row r="3862" spans="12:12" x14ac:dyDescent="0.25">
      <c r="L3862" t="str">
        <f>IF(_xlfn.XLOOKUP(D3862, ABZ!A:A, ABZ!B:B, "", 0) = 0, "", _xlfn.XLOOKUP(D3862, ABZ!A:A, ABZ!B:B, "", 0))</f>
        <v/>
      </c>
    </row>
    <row r="3863" spans="12:12" x14ac:dyDescent="0.25">
      <c r="L3863" t="str">
        <f>IF(_xlfn.XLOOKUP(D3863, ABZ!A:A, ABZ!B:B, "", 0) = 0, "", _xlfn.XLOOKUP(D3863, ABZ!A:A, ABZ!B:B, "", 0))</f>
        <v/>
      </c>
    </row>
    <row r="3864" spans="12:12" x14ac:dyDescent="0.25">
      <c r="L3864" t="str">
        <f>IF(_xlfn.XLOOKUP(D3864, ABZ!A:A, ABZ!B:B, "", 0) = 0, "", _xlfn.XLOOKUP(D3864, ABZ!A:A, ABZ!B:B, "", 0))</f>
        <v/>
      </c>
    </row>
    <row r="3865" spans="12:12" x14ac:dyDescent="0.25">
      <c r="L3865" t="str">
        <f>IF(_xlfn.XLOOKUP(D3865, ABZ!A:A, ABZ!B:B, "", 0) = 0, "", _xlfn.XLOOKUP(D3865, ABZ!A:A, ABZ!B:B, "", 0))</f>
        <v/>
      </c>
    </row>
    <row r="3866" spans="12:12" x14ac:dyDescent="0.25">
      <c r="L3866" t="str">
        <f>IF(_xlfn.XLOOKUP(D3866, ABZ!A:A, ABZ!B:B, "", 0) = 0, "", _xlfn.XLOOKUP(D3866, ABZ!A:A, ABZ!B:B, "", 0))</f>
        <v/>
      </c>
    </row>
    <row r="3867" spans="12:12" x14ac:dyDescent="0.25">
      <c r="L3867" t="str">
        <f>IF(_xlfn.XLOOKUP(D3867, ABZ!A:A, ABZ!B:B, "", 0) = 0, "", _xlfn.XLOOKUP(D3867, ABZ!A:A, ABZ!B:B, "", 0))</f>
        <v/>
      </c>
    </row>
    <row r="3868" spans="12:12" x14ac:dyDescent="0.25">
      <c r="L3868" t="str">
        <f>IF(_xlfn.XLOOKUP(D3868, ABZ!A:A, ABZ!B:B, "", 0) = 0, "", _xlfn.XLOOKUP(D3868, ABZ!A:A, ABZ!B:B, "", 0))</f>
        <v/>
      </c>
    </row>
    <row r="3869" spans="12:12" x14ac:dyDescent="0.25">
      <c r="L3869" t="str">
        <f>IF(_xlfn.XLOOKUP(D3869, ABZ!A:A, ABZ!B:B, "", 0) = 0, "", _xlfn.XLOOKUP(D3869, ABZ!A:A, ABZ!B:B, "", 0))</f>
        <v/>
      </c>
    </row>
    <row r="3870" spans="12:12" x14ac:dyDescent="0.25">
      <c r="L3870" t="str">
        <f>IF(_xlfn.XLOOKUP(D3870, ABZ!A:A, ABZ!B:B, "", 0) = 0, "", _xlfn.XLOOKUP(D3870, ABZ!A:A, ABZ!B:B, "", 0))</f>
        <v/>
      </c>
    </row>
    <row r="3871" spans="12:12" x14ac:dyDescent="0.25">
      <c r="L3871" t="str">
        <f>IF(_xlfn.XLOOKUP(D3871, ABZ!A:A, ABZ!B:B, "", 0) = 0, "", _xlfn.XLOOKUP(D3871, ABZ!A:A, ABZ!B:B, "", 0))</f>
        <v/>
      </c>
    </row>
    <row r="3872" spans="12:12" x14ac:dyDescent="0.25">
      <c r="L3872" t="str">
        <f>IF(_xlfn.XLOOKUP(D3872, ABZ!A:A, ABZ!B:B, "", 0) = 0, "", _xlfn.XLOOKUP(D3872, ABZ!A:A, ABZ!B:B, "", 0))</f>
        <v/>
      </c>
    </row>
    <row r="3873" spans="12:12" x14ac:dyDescent="0.25">
      <c r="L3873" t="str">
        <f>IF(_xlfn.XLOOKUP(D3873, ABZ!A:A, ABZ!B:B, "", 0) = 0, "", _xlfn.XLOOKUP(D3873, ABZ!A:A, ABZ!B:B, "", 0))</f>
        <v/>
      </c>
    </row>
    <row r="3874" spans="12:12" x14ac:dyDescent="0.25">
      <c r="L3874" t="str">
        <f>IF(_xlfn.XLOOKUP(D3874, ABZ!A:A, ABZ!B:B, "", 0) = 0, "", _xlfn.XLOOKUP(D3874, ABZ!A:A, ABZ!B:B, "", 0))</f>
        <v/>
      </c>
    </row>
    <row r="3875" spans="12:12" x14ac:dyDescent="0.25">
      <c r="L3875" t="str">
        <f>IF(_xlfn.XLOOKUP(D3875, ABZ!A:A, ABZ!B:B, "", 0) = 0, "", _xlfn.XLOOKUP(D3875, ABZ!A:A, ABZ!B:B, "", 0))</f>
        <v/>
      </c>
    </row>
    <row r="3876" spans="12:12" x14ac:dyDescent="0.25">
      <c r="L3876" t="str">
        <f>IF(_xlfn.XLOOKUP(D3876, ABZ!A:A, ABZ!B:B, "", 0) = 0, "", _xlfn.XLOOKUP(D3876, ABZ!A:A, ABZ!B:B, "", 0))</f>
        <v/>
      </c>
    </row>
    <row r="3877" spans="12:12" x14ac:dyDescent="0.25">
      <c r="L3877" t="str">
        <f>IF(_xlfn.XLOOKUP(D3877, ABZ!A:A, ABZ!B:B, "", 0) = 0, "", _xlfn.XLOOKUP(D3877, ABZ!A:A, ABZ!B:B, "", 0))</f>
        <v/>
      </c>
    </row>
    <row r="3878" spans="12:12" x14ac:dyDescent="0.25">
      <c r="L3878" t="str">
        <f>IF(_xlfn.XLOOKUP(D3878, ABZ!A:A, ABZ!B:B, "", 0) = 0, "", _xlfn.XLOOKUP(D3878, ABZ!A:A, ABZ!B:B, "", 0))</f>
        <v/>
      </c>
    </row>
    <row r="3879" spans="12:12" x14ac:dyDescent="0.25">
      <c r="L3879" t="str">
        <f>IF(_xlfn.XLOOKUP(D3879, ABZ!A:A, ABZ!B:B, "", 0) = 0, "", _xlfn.XLOOKUP(D3879, ABZ!A:A, ABZ!B:B, "", 0))</f>
        <v/>
      </c>
    </row>
    <row r="3880" spans="12:12" x14ac:dyDescent="0.25">
      <c r="L3880" t="str">
        <f>IF(_xlfn.XLOOKUP(D3880, ABZ!A:A, ABZ!B:B, "", 0) = 0, "", _xlfn.XLOOKUP(D3880, ABZ!A:A, ABZ!B:B, "", 0))</f>
        <v/>
      </c>
    </row>
    <row r="3881" spans="12:12" x14ac:dyDescent="0.25">
      <c r="L3881" t="str">
        <f>IF(_xlfn.XLOOKUP(D3881, ABZ!A:A, ABZ!B:B, "", 0) = 0, "", _xlfn.XLOOKUP(D3881, ABZ!A:A, ABZ!B:B, "", 0))</f>
        <v/>
      </c>
    </row>
    <row r="3882" spans="12:12" x14ac:dyDescent="0.25">
      <c r="L3882" t="str">
        <f>IF(_xlfn.XLOOKUP(D3882, ABZ!A:A, ABZ!B:B, "", 0) = 0, "", _xlfn.XLOOKUP(D3882, ABZ!A:A, ABZ!B:B, "", 0))</f>
        <v/>
      </c>
    </row>
    <row r="3883" spans="12:12" x14ac:dyDescent="0.25">
      <c r="L3883" t="str">
        <f>IF(_xlfn.XLOOKUP(D3883, ABZ!A:A, ABZ!B:B, "", 0) = 0, "", _xlfn.XLOOKUP(D3883, ABZ!A:A, ABZ!B:B, "", 0))</f>
        <v/>
      </c>
    </row>
    <row r="3884" spans="12:12" x14ac:dyDescent="0.25">
      <c r="L3884" t="str">
        <f>IF(_xlfn.XLOOKUP(D3884, ABZ!A:A, ABZ!B:B, "", 0) = 0, "", _xlfn.XLOOKUP(D3884, ABZ!A:A, ABZ!B:B, "", 0))</f>
        <v/>
      </c>
    </row>
    <row r="3885" spans="12:12" x14ac:dyDescent="0.25">
      <c r="L3885" t="str">
        <f>IF(_xlfn.XLOOKUP(D3885, ABZ!A:A, ABZ!B:B, "", 0) = 0, "", _xlfn.XLOOKUP(D3885, ABZ!A:A, ABZ!B:B, "", 0))</f>
        <v/>
      </c>
    </row>
    <row r="3886" spans="12:12" x14ac:dyDescent="0.25">
      <c r="L3886" t="str">
        <f>IF(_xlfn.XLOOKUP(D3886, ABZ!A:A, ABZ!B:B, "", 0) = 0, "", _xlfn.XLOOKUP(D3886, ABZ!A:A, ABZ!B:B, "", 0))</f>
        <v/>
      </c>
    </row>
    <row r="3887" spans="12:12" x14ac:dyDescent="0.25">
      <c r="L3887" t="str">
        <f>IF(_xlfn.XLOOKUP(D3887, ABZ!A:A, ABZ!B:B, "", 0) = 0, "", _xlfn.XLOOKUP(D3887, ABZ!A:A, ABZ!B:B, "", 0))</f>
        <v/>
      </c>
    </row>
    <row r="3888" spans="12:12" x14ac:dyDescent="0.25">
      <c r="L3888" t="str">
        <f>IF(_xlfn.XLOOKUP(D3888, ABZ!A:A, ABZ!B:B, "", 0) = 0, "", _xlfn.XLOOKUP(D3888, ABZ!A:A, ABZ!B:B, "", 0))</f>
        <v/>
      </c>
    </row>
    <row r="3889" spans="12:12" x14ac:dyDescent="0.25">
      <c r="L3889" t="str">
        <f>IF(_xlfn.XLOOKUP(D3889, ABZ!A:A, ABZ!B:B, "", 0) = 0, "", _xlfn.XLOOKUP(D3889, ABZ!A:A, ABZ!B:B, "", 0))</f>
        <v/>
      </c>
    </row>
    <row r="3890" spans="12:12" x14ac:dyDescent="0.25">
      <c r="L3890" t="str">
        <f>IF(_xlfn.XLOOKUP(D3890, ABZ!A:A, ABZ!B:B, "", 0) = 0, "", _xlfn.XLOOKUP(D3890, ABZ!A:A, ABZ!B:B, "", 0))</f>
        <v/>
      </c>
    </row>
    <row r="3891" spans="12:12" x14ac:dyDescent="0.25">
      <c r="L3891" t="str">
        <f>IF(_xlfn.XLOOKUP(D3891, ABZ!A:A, ABZ!B:B, "", 0) = 0, "", _xlfn.XLOOKUP(D3891, ABZ!A:A, ABZ!B:B, "", 0))</f>
        <v/>
      </c>
    </row>
    <row r="3892" spans="12:12" x14ac:dyDescent="0.25">
      <c r="L3892" t="str">
        <f>IF(_xlfn.XLOOKUP(D3892, ABZ!A:A, ABZ!B:B, "", 0) = 0, "", _xlfn.XLOOKUP(D3892, ABZ!A:A, ABZ!B:B, "", 0))</f>
        <v/>
      </c>
    </row>
    <row r="3893" spans="12:12" x14ac:dyDescent="0.25">
      <c r="L3893" t="str">
        <f>IF(_xlfn.XLOOKUP(D3893, ABZ!A:A, ABZ!B:B, "", 0) = 0, "", _xlfn.XLOOKUP(D3893, ABZ!A:A, ABZ!B:B, "", 0))</f>
        <v/>
      </c>
    </row>
    <row r="3894" spans="12:12" x14ac:dyDescent="0.25">
      <c r="L3894" t="str">
        <f>IF(_xlfn.XLOOKUP(D3894, ABZ!A:A, ABZ!B:B, "", 0) = 0, "", _xlfn.XLOOKUP(D3894, ABZ!A:A, ABZ!B:B, "", 0))</f>
        <v/>
      </c>
    </row>
    <row r="3895" spans="12:12" x14ac:dyDescent="0.25">
      <c r="L3895" t="str">
        <f>IF(_xlfn.XLOOKUP(D3895, ABZ!A:A, ABZ!B:B, "", 0) = 0, "", _xlfn.XLOOKUP(D3895, ABZ!A:A, ABZ!B:B, "", 0))</f>
        <v/>
      </c>
    </row>
    <row r="3896" spans="12:12" x14ac:dyDescent="0.25">
      <c r="L3896" t="str">
        <f>IF(_xlfn.XLOOKUP(D3896, ABZ!A:A, ABZ!B:B, "", 0) = 0, "", _xlfn.XLOOKUP(D3896, ABZ!A:A, ABZ!B:B, "", 0))</f>
        <v/>
      </c>
    </row>
    <row r="3897" spans="12:12" x14ac:dyDescent="0.25">
      <c r="L3897" t="str">
        <f>IF(_xlfn.XLOOKUP(D3897, ABZ!A:A, ABZ!B:B, "", 0) = 0, "", _xlfn.XLOOKUP(D3897, ABZ!A:A, ABZ!B:B, "", 0))</f>
        <v/>
      </c>
    </row>
    <row r="3898" spans="12:12" x14ac:dyDescent="0.25">
      <c r="L3898" t="str">
        <f>IF(_xlfn.XLOOKUP(D3898, ABZ!A:A, ABZ!B:B, "", 0) = 0, "", _xlfn.XLOOKUP(D3898, ABZ!A:A, ABZ!B:B, "", 0))</f>
        <v/>
      </c>
    </row>
    <row r="3899" spans="12:12" x14ac:dyDescent="0.25">
      <c r="L3899" t="str">
        <f>IF(_xlfn.XLOOKUP(D3899, ABZ!A:A, ABZ!B:B, "", 0) = 0, "", _xlfn.XLOOKUP(D3899, ABZ!A:A, ABZ!B:B, "", 0))</f>
        <v/>
      </c>
    </row>
    <row r="3900" spans="12:12" x14ac:dyDescent="0.25">
      <c r="L3900" t="str">
        <f>IF(_xlfn.XLOOKUP(D3900, ABZ!A:A, ABZ!B:B, "", 0) = 0, "", _xlfn.XLOOKUP(D3900, ABZ!A:A, ABZ!B:B, "", 0))</f>
        <v/>
      </c>
    </row>
    <row r="3901" spans="12:12" x14ac:dyDescent="0.25">
      <c r="L3901" t="str">
        <f>IF(_xlfn.XLOOKUP(D3901, ABZ!A:A, ABZ!B:B, "", 0) = 0, "", _xlfn.XLOOKUP(D3901, ABZ!A:A, ABZ!B:B, "", 0))</f>
        <v/>
      </c>
    </row>
    <row r="3902" spans="12:12" x14ac:dyDescent="0.25">
      <c r="L3902" t="str">
        <f>IF(_xlfn.XLOOKUP(D3902, ABZ!A:A, ABZ!B:B, "", 0) = 0, "", _xlfn.XLOOKUP(D3902, ABZ!A:A, ABZ!B:B, "", 0))</f>
        <v/>
      </c>
    </row>
    <row r="3903" spans="12:12" x14ac:dyDescent="0.25">
      <c r="L3903" t="str">
        <f>IF(_xlfn.XLOOKUP(D3903, ABZ!A:A, ABZ!B:B, "", 0) = 0, "", _xlfn.XLOOKUP(D3903, ABZ!A:A, ABZ!B:B, "", 0))</f>
        <v/>
      </c>
    </row>
    <row r="3904" spans="12:12" x14ac:dyDescent="0.25">
      <c r="L3904" t="str">
        <f>IF(_xlfn.XLOOKUP(D3904, ABZ!A:A, ABZ!B:B, "", 0) = 0, "", _xlfn.XLOOKUP(D3904, ABZ!A:A, ABZ!B:B, "", 0))</f>
        <v/>
      </c>
    </row>
    <row r="3905" spans="12:12" x14ac:dyDescent="0.25">
      <c r="L3905" t="str">
        <f>IF(_xlfn.XLOOKUP(D3905, ABZ!A:A, ABZ!B:B, "", 0) = 0, "", _xlfn.XLOOKUP(D3905, ABZ!A:A, ABZ!B:B, "", 0))</f>
        <v/>
      </c>
    </row>
    <row r="3906" spans="12:12" x14ac:dyDescent="0.25">
      <c r="L3906" t="str">
        <f>IF(_xlfn.XLOOKUP(D3906, ABZ!A:A, ABZ!B:B, "", 0) = 0, "", _xlfn.XLOOKUP(D3906, ABZ!A:A, ABZ!B:B, "", 0))</f>
        <v/>
      </c>
    </row>
    <row r="3907" spans="12:12" x14ac:dyDescent="0.25">
      <c r="L3907" t="str">
        <f>IF(_xlfn.XLOOKUP(D3907, ABZ!A:A, ABZ!B:B, "", 0) = 0, "", _xlfn.XLOOKUP(D3907, ABZ!A:A, ABZ!B:B, "", 0))</f>
        <v/>
      </c>
    </row>
    <row r="3908" spans="12:12" x14ac:dyDescent="0.25">
      <c r="L3908" t="str">
        <f>IF(_xlfn.XLOOKUP(D3908, ABZ!A:A, ABZ!B:B, "", 0) = 0, "", _xlfn.XLOOKUP(D3908, ABZ!A:A, ABZ!B:B, "", 0))</f>
        <v/>
      </c>
    </row>
    <row r="3909" spans="12:12" x14ac:dyDescent="0.25">
      <c r="L3909" t="str">
        <f>IF(_xlfn.XLOOKUP(D3909, ABZ!A:A, ABZ!B:B, "", 0) = 0, "", _xlfn.XLOOKUP(D3909, ABZ!A:A, ABZ!B:B, "", 0))</f>
        <v/>
      </c>
    </row>
    <row r="3910" spans="12:12" x14ac:dyDescent="0.25">
      <c r="L3910" t="str">
        <f>IF(_xlfn.XLOOKUP(D3910, ABZ!A:A, ABZ!B:B, "", 0) = 0, "", _xlfn.XLOOKUP(D3910, ABZ!A:A, ABZ!B:B, "", 0))</f>
        <v/>
      </c>
    </row>
    <row r="3911" spans="12:12" x14ac:dyDescent="0.25">
      <c r="L3911" t="str">
        <f>IF(_xlfn.XLOOKUP(D3911, ABZ!A:A, ABZ!B:B, "", 0) = 0, "", _xlfn.XLOOKUP(D3911, ABZ!A:A, ABZ!B:B, "", 0))</f>
        <v/>
      </c>
    </row>
    <row r="3912" spans="12:12" x14ac:dyDescent="0.25">
      <c r="L3912" t="str">
        <f>IF(_xlfn.XLOOKUP(D3912, ABZ!A:A, ABZ!B:B, "", 0) = 0, "", _xlfn.XLOOKUP(D3912, ABZ!A:A, ABZ!B:B, "", 0))</f>
        <v/>
      </c>
    </row>
    <row r="3913" spans="12:12" x14ac:dyDescent="0.25">
      <c r="L3913" t="str">
        <f>IF(_xlfn.XLOOKUP(D3913, ABZ!A:A, ABZ!B:B, "", 0) = 0, "", _xlfn.XLOOKUP(D3913, ABZ!A:A, ABZ!B:B, "", 0))</f>
        <v/>
      </c>
    </row>
    <row r="3914" spans="12:12" x14ac:dyDescent="0.25">
      <c r="L3914" t="str">
        <f>IF(_xlfn.XLOOKUP(D3914, ABZ!A:A, ABZ!B:B, "", 0) = 0, "", _xlfn.XLOOKUP(D3914, ABZ!A:A, ABZ!B:B, "", 0))</f>
        <v/>
      </c>
    </row>
    <row r="3915" spans="12:12" x14ac:dyDescent="0.25">
      <c r="L3915" t="str">
        <f>IF(_xlfn.XLOOKUP(D3915, ABZ!A:A, ABZ!B:B, "", 0) = 0, "", _xlfn.XLOOKUP(D3915, ABZ!A:A, ABZ!B:B, "", 0))</f>
        <v/>
      </c>
    </row>
    <row r="3916" spans="12:12" x14ac:dyDescent="0.25">
      <c r="L3916" t="str">
        <f>IF(_xlfn.XLOOKUP(D3916, ABZ!A:A, ABZ!B:B, "", 0) = 0, "", _xlfn.XLOOKUP(D3916, ABZ!A:A, ABZ!B:B, "", 0))</f>
        <v/>
      </c>
    </row>
    <row r="3917" spans="12:12" x14ac:dyDescent="0.25">
      <c r="L3917" t="str">
        <f>IF(_xlfn.XLOOKUP(D3917, ABZ!A:A, ABZ!B:B, "", 0) = 0, "", _xlfn.XLOOKUP(D3917, ABZ!A:A, ABZ!B:B, "", 0))</f>
        <v/>
      </c>
    </row>
    <row r="3918" spans="12:12" x14ac:dyDescent="0.25">
      <c r="L3918" t="str">
        <f>IF(_xlfn.XLOOKUP(D3918, ABZ!A:A, ABZ!B:B, "", 0) = 0, "", _xlfn.XLOOKUP(D3918, ABZ!A:A, ABZ!B:B, "", 0))</f>
        <v/>
      </c>
    </row>
    <row r="3919" spans="12:12" x14ac:dyDescent="0.25">
      <c r="L3919" t="str">
        <f>IF(_xlfn.XLOOKUP(D3919, ABZ!A:A, ABZ!B:B, "", 0) = 0, "", _xlfn.XLOOKUP(D3919, ABZ!A:A, ABZ!B:B, "", 0))</f>
        <v/>
      </c>
    </row>
    <row r="3920" spans="12:12" x14ac:dyDescent="0.25">
      <c r="L3920" t="str">
        <f>IF(_xlfn.XLOOKUP(D3920, ABZ!A:A, ABZ!B:B, "", 0) = 0, "", _xlfn.XLOOKUP(D3920, ABZ!A:A, ABZ!B:B, "", 0))</f>
        <v/>
      </c>
    </row>
    <row r="3921" spans="12:12" x14ac:dyDescent="0.25">
      <c r="L3921" t="str">
        <f>IF(_xlfn.XLOOKUP(D3921, ABZ!A:A, ABZ!B:B, "", 0) = 0, "", _xlfn.XLOOKUP(D3921, ABZ!A:A, ABZ!B:B, "", 0))</f>
        <v/>
      </c>
    </row>
    <row r="3922" spans="12:12" x14ac:dyDescent="0.25">
      <c r="L3922" t="str">
        <f>IF(_xlfn.XLOOKUP(D3922, ABZ!A:A, ABZ!B:B, "", 0) = 0, "", _xlfn.XLOOKUP(D3922, ABZ!A:A, ABZ!B:B, "", 0))</f>
        <v/>
      </c>
    </row>
    <row r="3923" spans="12:12" x14ac:dyDescent="0.25">
      <c r="L3923" t="str">
        <f>IF(_xlfn.XLOOKUP(D3923, ABZ!A:A, ABZ!B:B, "", 0) = 0, "", _xlfn.XLOOKUP(D3923, ABZ!A:A, ABZ!B:B, "", 0))</f>
        <v/>
      </c>
    </row>
    <row r="3924" spans="12:12" x14ac:dyDescent="0.25">
      <c r="L3924" t="str">
        <f>IF(_xlfn.XLOOKUP(D3924, ABZ!A:A, ABZ!B:B, "", 0) = 0, "", _xlfn.XLOOKUP(D3924, ABZ!A:A, ABZ!B:B, "", 0))</f>
        <v/>
      </c>
    </row>
    <row r="3925" spans="12:12" x14ac:dyDescent="0.25">
      <c r="L3925" t="str">
        <f>IF(_xlfn.XLOOKUP(D3925, ABZ!A:A, ABZ!B:B, "", 0) = 0, "", _xlfn.XLOOKUP(D3925, ABZ!A:A, ABZ!B:B, "", 0))</f>
        <v/>
      </c>
    </row>
    <row r="3926" spans="12:12" x14ac:dyDescent="0.25">
      <c r="L3926" t="str">
        <f>IF(_xlfn.XLOOKUP(D3926, ABZ!A:A, ABZ!B:B, "", 0) = 0, "", _xlfn.XLOOKUP(D3926, ABZ!A:A, ABZ!B:B, "", 0))</f>
        <v/>
      </c>
    </row>
    <row r="3927" spans="12:12" x14ac:dyDescent="0.25">
      <c r="L3927" t="str">
        <f>IF(_xlfn.XLOOKUP(D3927, ABZ!A:A, ABZ!B:B, "", 0) = 0, "", _xlfn.XLOOKUP(D3927, ABZ!A:A, ABZ!B:B, "", 0))</f>
        <v/>
      </c>
    </row>
    <row r="3928" spans="12:12" x14ac:dyDescent="0.25">
      <c r="L3928" t="str">
        <f>IF(_xlfn.XLOOKUP(D3928, ABZ!A:A, ABZ!B:B, "", 0) = 0, "", _xlfn.XLOOKUP(D3928, ABZ!A:A, ABZ!B:B, "", 0))</f>
        <v/>
      </c>
    </row>
    <row r="3929" spans="12:12" x14ac:dyDescent="0.25">
      <c r="L3929" t="str">
        <f>IF(_xlfn.XLOOKUP(D3929, ABZ!A:A, ABZ!B:B, "", 0) = 0, "", _xlfn.XLOOKUP(D3929, ABZ!A:A, ABZ!B:B, "", 0))</f>
        <v/>
      </c>
    </row>
    <row r="3930" spans="12:12" x14ac:dyDescent="0.25">
      <c r="L3930" t="str">
        <f>IF(_xlfn.XLOOKUP(D3930, ABZ!A:A, ABZ!B:B, "", 0) = 0, "", _xlfn.XLOOKUP(D3930, ABZ!A:A, ABZ!B:B, "", 0))</f>
        <v/>
      </c>
    </row>
    <row r="3931" spans="12:12" x14ac:dyDescent="0.25">
      <c r="L3931" t="str">
        <f>IF(_xlfn.XLOOKUP(D3931, ABZ!A:A, ABZ!B:B, "", 0) = 0, "", _xlfn.XLOOKUP(D3931, ABZ!A:A, ABZ!B:B, "", 0))</f>
        <v/>
      </c>
    </row>
    <row r="3932" spans="12:12" x14ac:dyDescent="0.25">
      <c r="L3932" t="str">
        <f>IF(_xlfn.XLOOKUP(D3932, ABZ!A:A, ABZ!B:B, "", 0) = 0, "", _xlfn.XLOOKUP(D3932, ABZ!A:A, ABZ!B:B, "", 0))</f>
        <v/>
      </c>
    </row>
    <row r="3933" spans="12:12" x14ac:dyDescent="0.25">
      <c r="L3933" t="str">
        <f>IF(_xlfn.XLOOKUP(D3933, ABZ!A:A, ABZ!B:B, "", 0) = 0, "", _xlfn.XLOOKUP(D3933, ABZ!A:A, ABZ!B:B, "", 0))</f>
        <v/>
      </c>
    </row>
    <row r="3934" spans="12:12" x14ac:dyDescent="0.25">
      <c r="L3934" t="str">
        <f>IF(_xlfn.XLOOKUP(D3934, ABZ!A:A, ABZ!B:B, "", 0) = 0, "", _xlfn.XLOOKUP(D3934, ABZ!A:A, ABZ!B:B, "", 0))</f>
        <v/>
      </c>
    </row>
    <row r="3935" spans="12:12" x14ac:dyDescent="0.25">
      <c r="L3935" t="str">
        <f>IF(_xlfn.XLOOKUP(D3935, ABZ!A:A, ABZ!B:B, "", 0) = 0, "", _xlfn.XLOOKUP(D3935, ABZ!A:A, ABZ!B:B, "", 0))</f>
        <v/>
      </c>
    </row>
    <row r="3936" spans="12:12" x14ac:dyDescent="0.25">
      <c r="L3936" t="str">
        <f>IF(_xlfn.XLOOKUP(D3936, ABZ!A:A, ABZ!B:B, "", 0) = 0, "", _xlfn.XLOOKUP(D3936, ABZ!A:A, ABZ!B:B, "", 0))</f>
        <v/>
      </c>
    </row>
    <row r="3937" spans="12:12" x14ac:dyDescent="0.25">
      <c r="L3937" t="str">
        <f>IF(_xlfn.XLOOKUP(D3937, ABZ!A:A, ABZ!B:B, "", 0) = 0, "", _xlfn.XLOOKUP(D3937, ABZ!A:A, ABZ!B:B, "", 0))</f>
        <v/>
      </c>
    </row>
    <row r="3938" spans="12:12" x14ac:dyDescent="0.25">
      <c r="L3938" t="str">
        <f>IF(_xlfn.XLOOKUP(D3938, ABZ!A:A, ABZ!B:B, "", 0) = 0, "", _xlfn.XLOOKUP(D3938, ABZ!A:A, ABZ!B:B, "", 0))</f>
        <v/>
      </c>
    </row>
    <row r="3939" spans="12:12" x14ac:dyDescent="0.25">
      <c r="L3939" t="str">
        <f>IF(_xlfn.XLOOKUP(D3939, ABZ!A:A, ABZ!B:B, "", 0) = 0, "", _xlfn.XLOOKUP(D3939, ABZ!A:A, ABZ!B:B, "", 0))</f>
        <v/>
      </c>
    </row>
    <row r="3940" spans="12:12" x14ac:dyDescent="0.25">
      <c r="L3940" t="str">
        <f>IF(_xlfn.XLOOKUP(D3940, ABZ!A:A, ABZ!B:B, "", 0) = 0, "", _xlfn.XLOOKUP(D3940, ABZ!A:A, ABZ!B:B, "", 0))</f>
        <v/>
      </c>
    </row>
    <row r="3941" spans="12:12" x14ac:dyDescent="0.25">
      <c r="L3941" t="str">
        <f>IF(_xlfn.XLOOKUP(D3941, ABZ!A:A, ABZ!B:B, "", 0) = 0, "", _xlfn.XLOOKUP(D3941, ABZ!A:A, ABZ!B:B, "", 0))</f>
        <v/>
      </c>
    </row>
    <row r="3942" spans="12:12" x14ac:dyDescent="0.25">
      <c r="L3942" t="str">
        <f>IF(_xlfn.XLOOKUP(D3942, ABZ!A:A, ABZ!B:B, "", 0) = 0, "", _xlfn.XLOOKUP(D3942, ABZ!A:A, ABZ!B:B, "", 0))</f>
        <v/>
      </c>
    </row>
    <row r="3943" spans="12:12" x14ac:dyDescent="0.25">
      <c r="L3943" t="str">
        <f>IF(_xlfn.XLOOKUP(D3943, ABZ!A:A, ABZ!B:B, "", 0) = 0, "", _xlfn.XLOOKUP(D3943, ABZ!A:A, ABZ!B:B, "", 0))</f>
        <v/>
      </c>
    </row>
    <row r="3944" spans="12:12" x14ac:dyDescent="0.25">
      <c r="L3944" t="str">
        <f>IF(_xlfn.XLOOKUP(D3944, ABZ!A:A, ABZ!B:B, "", 0) = 0, "", _xlfn.XLOOKUP(D3944, ABZ!A:A, ABZ!B:B, "", 0))</f>
        <v/>
      </c>
    </row>
    <row r="3945" spans="12:12" x14ac:dyDescent="0.25">
      <c r="L3945" t="str">
        <f>IF(_xlfn.XLOOKUP(D3945, ABZ!A:A, ABZ!B:B, "", 0) = 0, "", _xlfn.XLOOKUP(D3945, ABZ!A:A, ABZ!B:B, "", 0))</f>
        <v/>
      </c>
    </row>
    <row r="3946" spans="12:12" x14ac:dyDescent="0.25">
      <c r="L3946" t="str">
        <f>IF(_xlfn.XLOOKUP(D3946, ABZ!A:A, ABZ!B:B, "", 0) = 0, "", _xlfn.XLOOKUP(D3946, ABZ!A:A, ABZ!B:B, "", 0))</f>
        <v/>
      </c>
    </row>
    <row r="3947" spans="12:12" x14ac:dyDescent="0.25">
      <c r="L3947" t="str">
        <f>IF(_xlfn.XLOOKUP(D3947, ABZ!A:A, ABZ!B:B, "", 0) = 0, "", _xlfn.XLOOKUP(D3947, ABZ!A:A, ABZ!B:B, "", 0))</f>
        <v/>
      </c>
    </row>
    <row r="3948" spans="12:12" x14ac:dyDescent="0.25">
      <c r="L3948" t="str">
        <f>IF(_xlfn.XLOOKUP(D3948, ABZ!A:A, ABZ!B:B, "", 0) = 0, "", _xlfn.XLOOKUP(D3948, ABZ!A:A, ABZ!B:B, "", 0))</f>
        <v/>
      </c>
    </row>
    <row r="3949" spans="12:12" x14ac:dyDescent="0.25">
      <c r="L3949" t="str">
        <f>IF(_xlfn.XLOOKUP(D3949, ABZ!A:A, ABZ!B:B, "", 0) = 0, "", _xlfn.XLOOKUP(D3949, ABZ!A:A, ABZ!B:B, "", 0))</f>
        <v/>
      </c>
    </row>
    <row r="3950" spans="12:12" x14ac:dyDescent="0.25">
      <c r="L3950" t="str">
        <f>IF(_xlfn.XLOOKUP(D3950, ABZ!A:A, ABZ!B:B, "", 0) = 0, "", _xlfn.XLOOKUP(D3950, ABZ!A:A, ABZ!B:B, "", 0))</f>
        <v/>
      </c>
    </row>
    <row r="3951" spans="12:12" x14ac:dyDescent="0.25">
      <c r="L3951" t="str">
        <f>IF(_xlfn.XLOOKUP(D3951, ABZ!A:A, ABZ!B:B, "", 0) = 0, "", _xlfn.XLOOKUP(D3951, ABZ!A:A, ABZ!B:B, "", 0))</f>
        <v/>
      </c>
    </row>
    <row r="3952" spans="12:12" x14ac:dyDescent="0.25">
      <c r="L3952" t="str">
        <f>IF(_xlfn.XLOOKUP(D3952, ABZ!A:A, ABZ!B:B, "", 0) = 0, "", _xlfn.XLOOKUP(D3952, ABZ!A:A, ABZ!B:B, "", 0))</f>
        <v/>
      </c>
    </row>
    <row r="3953" spans="12:12" x14ac:dyDescent="0.25">
      <c r="L3953" t="str">
        <f>IF(_xlfn.XLOOKUP(D3953, ABZ!A:A, ABZ!B:B, "", 0) = 0, "", _xlfn.XLOOKUP(D3953, ABZ!A:A, ABZ!B:B, "", 0))</f>
        <v/>
      </c>
    </row>
    <row r="3954" spans="12:12" x14ac:dyDescent="0.25">
      <c r="L3954" t="str">
        <f>IF(_xlfn.XLOOKUP(D3954, ABZ!A:A, ABZ!B:B, "", 0) = 0, "", _xlfn.XLOOKUP(D3954, ABZ!A:A, ABZ!B:B, "", 0))</f>
        <v/>
      </c>
    </row>
    <row r="3955" spans="12:12" x14ac:dyDescent="0.25">
      <c r="L3955" t="str">
        <f>IF(_xlfn.XLOOKUP(D3955, ABZ!A:A, ABZ!B:B, "", 0) = 0, "", _xlfn.XLOOKUP(D3955, ABZ!A:A, ABZ!B:B, "", 0))</f>
        <v/>
      </c>
    </row>
    <row r="3956" spans="12:12" x14ac:dyDescent="0.25">
      <c r="L3956" t="str">
        <f>IF(_xlfn.XLOOKUP(D3956, ABZ!A:A, ABZ!B:B, "", 0) = 0, "", _xlfn.XLOOKUP(D3956, ABZ!A:A, ABZ!B:B, "", 0))</f>
        <v/>
      </c>
    </row>
    <row r="3957" spans="12:12" x14ac:dyDescent="0.25">
      <c r="L3957" t="str">
        <f>IF(_xlfn.XLOOKUP(D3957, ABZ!A:A, ABZ!B:B, "", 0) = 0, "", _xlfn.XLOOKUP(D3957, ABZ!A:A, ABZ!B:B, "", 0))</f>
        <v/>
      </c>
    </row>
    <row r="3958" spans="12:12" x14ac:dyDescent="0.25">
      <c r="L3958" t="str">
        <f>IF(_xlfn.XLOOKUP(D3958, ABZ!A:A, ABZ!B:B, "", 0) = 0, "", _xlfn.XLOOKUP(D3958, ABZ!A:A, ABZ!B:B, "", 0))</f>
        <v/>
      </c>
    </row>
    <row r="3959" spans="12:12" x14ac:dyDescent="0.25">
      <c r="L3959" t="str">
        <f>IF(_xlfn.XLOOKUP(D3959, ABZ!A:A, ABZ!B:B, "", 0) = 0, "", _xlfn.XLOOKUP(D3959, ABZ!A:A, ABZ!B:B, "", 0))</f>
        <v/>
      </c>
    </row>
    <row r="3960" spans="12:12" x14ac:dyDescent="0.25">
      <c r="L3960" t="str">
        <f>IF(_xlfn.XLOOKUP(D3960, ABZ!A:A, ABZ!B:B, "", 0) = 0, "", _xlfn.XLOOKUP(D3960, ABZ!A:A, ABZ!B:B, "", 0))</f>
        <v/>
      </c>
    </row>
    <row r="3961" spans="12:12" x14ac:dyDescent="0.25">
      <c r="L3961" t="str">
        <f>IF(_xlfn.XLOOKUP(D3961, ABZ!A:A, ABZ!B:B, "", 0) = 0, "", _xlfn.XLOOKUP(D3961, ABZ!A:A, ABZ!B:B, "", 0))</f>
        <v/>
      </c>
    </row>
    <row r="3962" spans="12:12" x14ac:dyDescent="0.25">
      <c r="L3962" t="str">
        <f>IF(_xlfn.XLOOKUP(D3962, ABZ!A:A, ABZ!B:B, "", 0) = 0, "", _xlfn.XLOOKUP(D3962, ABZ!A:A, ABZ!B:B, "", 0))</f>
        <v/>
      </c>
    </row>
    <row r="3963" spans="12:12" x14ac:dyDescent="0.25">
      <c r="L3963" t="str">
        <f>IF(_xlfn.XLOOKUP(D3963, ABZ!A:A, ABZ!B:B, "", 0) = 0, "", _xlfn.XLOOKUP(D3963, ABZ!A:A, ABZ!B:B, "", 0))</f>
        <v/>
      </c>
    </row>
    <row r="3964" spans="12:12" x14ac:dyDescent="0.25">
      <c r="L3964" t="str">
        <f>IF(_xlfn.XLOOKUP(D3964, ABZ!A:A, ABZ!B:B, "", 0) = 0, "", _xlfn.XLOOKUP(D3964, ABZ!A:A, ABZ!B:B, "", 0))</f>
        <v/>
      </c>
    </row>
    <row r="3965" spans="12:12" x14ac:dyDescent="0.25">
      <c r="L3965" t="str">
        <f>IF(_xlfn.XLOOKUP(D3965, ABZ!A:A, ABZ!B:B, "", 0) = 0, "", _xlfn.XLOOKUP(D3965, ABZ!A:A, ABZ!B:B, "", 0))</f>
        <v/>
      </c>
    </row>
    <row r="3966" spans="12:12" x14ac:dyDescent="0.25">
      <c r="L3966" t="str">
        <f>IF(_xlfn.XLOOKUP(D3966, ABZ!A:A, ABZ!B:B, "", 0) = 0, "", _xlfn.XLOOKUP(D3966, ABZ!A:A, ABZ!B:B, "", 0))</f>
        <v/>
      </c>
    </row>
    <row r="3967" spans="12:12" x14ac:dyDescent="0.25">
      <c r="L3967" t="str">
        <f>IF(_xlfn.XLOOKUP(D3967, ABZ!A:A, ABZ!B:B, "", 0) = 0, "", _xlfn.XLOOKUP(D3967, ABZ!A:A, ABZ!B:B, "", 0))</f>
        <v/>
      </c>
    </row>
    <row r="3968" spans="12:12" x14ac:dyDescent="0.25">
      <c r="L3968" t="str">
        <f>IF(_xlfn.XLOOKUP(D3968, ABZ!A:A, ABZ!B:B, "", 0) = 0, "", _xlfn.XLOOKUP(D3968, ABZ!A:A, ABZ!B:B, "", 0))</f>
        <v/>
      </c>
    </row>
    <row r="3969" spans="12:12" x14ac:dyDescent="0.25">
      <c r="L3969" t="str">
        <f>IF(_xlfn.XLOOKUP(D3969, ABZ!A:A, ABZ!B:B, "", 0) = 0, "", _xlfn.XLOOKUP(D3969, ABZ!A:A, ABZ!B:B, "", 0))</f>
        <v/>
      </c>
    </row>
    <row r="3970" spans="12:12" x14ac:dyDescent="0.25">
      <c r="L3970" t="str">
        <f>IF(_xlfn.XLOOKUP(D3970, ABZ!A:A, ABZ!B:B, "", 0) = 0, "", _xlfn.XLOOKUP(D3970, ABZ!A:A, ABZ!B:B, "", 0))</f>
        <v/>
      </c>
    </row>
    <row r="3971" spans="12:12" x14ac:dyDescent="0.25">
      <c r="L3971" t="str">
        <f>IF(_xlfn.XLOOKUP(D3971, ABZ!A:A, ABZ!B:B, "", 0) = 0, "", _xlfn.XLOOKUP(D3971, ABZ!A:A, ABZ!B:B, "", 0))</f>
        <v/>
      </c>
    </row>
    <row r="3972" spans="12:12" x14ac:dyDescent="0.25">
      <c r="L3972" t="str">
        <f>IF(_xlfn.XLOOKUP(D3972, ABZ!A:A, ABZ!B:B, "", 0) = 0, "", _xlfn.XLOOKUP(D3972, ABZ!A:A, ABZ!B:B, "", 0))</f>
        <v/>
      </c>
    </row>
    <row r="3973" spans="12:12" x14ac:dyDescent="0.25">
      <c r="L3973" t="str">
        <f>IF(_xlfn.XLOOKUP(D3973, ABZ!A:A, ABZ!B:B, "", 0) = 0, "", _xlfn.XLOOKUP(D3973, ABZ!A:A, ABZ!B:B, "", 0))</f>
        <v/>
      </c>
    </row>
    <row r="3974" spans="12:12" x14ac:dyDescent="0.25">
      <c r="L3974" t="str">
        <f>IF(_xlfn.XLOOKUP(D3974, ABZ!A:A, ABZ!B:B, "", 0) = 0, "", _xlfn.XLOOKUP(D3974, ABZ!A:A, ABZ!B:B, "", 0))</f>
        <v/>
      </c>
    </row>
    <row r="3975" spans="12:12" x14ac:dyDescent="0.25">
      <c r="L3975" t="str">
        <f>IF(_xlfn.XLOOKUP(D3975, ABZ!A:A, ABZ!B:B, "", 0) = 0, "", _xlfn.XLOOKUP(D3975, ABZ!A:A, ABZ!B:B, "", 0))</f>
        <v/>
      </c>
    </row>
    <row r="3976" spans="12:12" x14ac:dyDescent="0.25">
      <c r="L3976" t="str">
        <f>IF(_xlfn.XLOOKUP(D3976, ABZ!A:A, ABZ!B:B, "", 0) = 0, "", _xlfn.XLOOKUP(D3976, ABZ!A:A, ABZ!B:B, "", 0))</f>
        <v/>
      </c>
    </row>
    <row r="3977" spans="12:12" x14ac:dyDescent="0.25">
      <c r="L3977" t="str">
        <f>IF(_xlfn.XLOOKUP(D3977, ABZ!A:A, ABZ!B:B, "", 0) = 0, "", _xlfn.XLOOKUP(D3977, ABZ!A:A, ABZ!B:B, "", 0))</f>
        <v/>
      </c>
    </row>
    <row r="3978" spans="12:12" x14ac:dyDescent="0.25">
      <c r="L3978" t="str">
        <f>IF(_xlfn.XLOOKUP(D3978, ABZ!A:A, ABZ!B:B, "", 0) = 0, "", _xlfn.XLOOKUP(D3978, ABZ!A:A, ABZ!B:B, "", 0))</f>
        <v/>
      </c>
    </row>
    <row r="3979" spans="12:12" x14ac:dyDescent="0.25">
      <c r="L3979" t="str">
        <f>IF(_xlfn.XLOOKUP(D3979, ABZ!A:A, ABZ!B:B, "", 0) = 0, "", _xlfn.XLOOKUP(D3979, ABZ!A:A, ABZ!B:B, "", 0))</f>
        <v/>
      </c>
    </row>
    <row r="3980" spans="12:12" x14ac:dyDescent="0.25">
      <c r="L3980" t="str">
        <f>IF(_xlfn.XLOOKUP(D3980, ABZ!A:A, ABZ!B:B, "", 0) = 0, "", _xlfn.XLOOKUP(D3980, ABZ!A:A, ABZ!B:B, "", 0))</f>
        <v/>
      </c>
    </row>
    <row r="3981" spans="12:12" x14ac:dyDescent="0.25">
      <c r="L3981" t="str">
        <f>IF(_xlfn.XLOOKUP(D3981, ABZ!A:A, ABZ!B:B, "", 0) = 0, "", _xlfn.XLOOKUP(D3981, ABZ!A:A, ABZ!B:B, "", 0))</f>
        <v/>
      </c>
    </row>
    <row r="3982" spans="12:12" x14ac:dyDescent="0.25">
      <c r="L3982" t="str">
        <f>IF(_xlfn.XLOOKUP(D3982, ABZ!A:A, ABZ!B:B, "", 0) = 0, "", _xlfn.XLOOKUP(D3982, ABZ!A:A, ABZ!B:B, "", 0))</f>
        <v/>
      </c>
    </row>
  </sheetData>
  <phoneticPr fontId="11" type="noConversion"/>
  <conditionalFormatting sqref="A2343:A2347">
    <cfRule type="expression" dxfId="169" priority="374">
      <formula>AND($M2343&lt;&gt;"",$J2343="")</formula>
    </cfRule>
    <cfRule type="expression" dxfId="168" priority="373">
      <formula>AND($J2343="",$K2343&lt;TODAY(),$K2343&lt;&gt;"")</formula>
    </cfRule>
  </conditionalFormatting>
  <conditionalFormatting sqref="A2847:G2911">
    <cfRule type="expression" dxfId="167" priority="109">
      <formula>AND($M2847&lt;&gt;"",$J2847="")</formula>
    </cfRule>
    <cfRule type="expression" dxfId="166" priority="107">
      <formula>$J2847&lt;&gt;""</formula>
    </cfRule>
    <cfRule type="expression" dxfId="165" priority="108">
      <formula>AND($J2847="",$K2847&lt;TODAY(),$K2847&lt;&gt;"")</formula>
    </cfRule>
  </conditionalFormatting>
  <conditionalFormatting sqref="A3178:G3185 I3178:N3185 A3186:N3203">
    <cfRule type="expression" dxfId="164" priority="134">
      <formula>$J3178&lt;&gt;""</formula>
    </cfRule>
    <cfRule type="expression" dxfId="163" priority="135">
      <formula>AND($J3178="",$K3178&lt;TODAY(),$K3178&lt;&gt;"")</formula>
    </cfRule>
    <cfRule type="expression" dxfId="162" priority="136">
      <formula>AND($M3178&lt;&gt;"",$J3178="")</formula>
    </cfRule>
  </conditionalFormatting>
  <conditionalFormatting sqref="A2611:H2688 A3274:H3319 J3274:J3434 L3274:XFD3434 A3320:F3327 H3320:H3327 A3328:H3376 A3377:G3377 A3378:H3388 A3390:H3403 A3404:G3404 A3405:H3434 A3435:XFD3438 A3439:K3856 M3439:XFD3856 A3857:XFD1048576">
    <cfRule type="expression" dxfId="161" priority="232">
      <formula>AND($M2611&lt;&gt;"",$J2611="")</formula>
    </cfRule>
  </conditionalFormatting>
  <conditionalFormatting sqref="A3150:H3167">
    <cfRule type="expression" dxfId="160" priority="142">
      <formula>AND($M3150&lt;&gt;"",$J3150="")</formula>
    </cfRule>
    <cfRule type="expression" dxfId="159" priority="140">
      <formula>$J3150&lt;&gt;""</formula>
    </cfRule>
    <cfRule type="expression" dxfId="158" priority="141">
      <formula>AND($J3150="",$K3150&lt;TODAY(),$K3150&lt;&gt;"")</formula>
    </cfRule>
  </conditionalFormatting>
  <conditionalFormatting sqref="A2944:XFD2944 A2945:G2945 I2945:XFD2945 A2946:XFD2948 A2949:G2954 I2949:XFD2954 A2955:XFD2961 A2962:G2971 I2962:XFD2971 A2972:XFD2978 A2979:G2984 I2979:XFD2984 A2985:XFD2985 A2986:G2997 I2986:XFD2997 A2998:XFD3043 A3044:G3050 I3044:XFD3050 A3051:XFD3080 A3081:G3087 I3081:XFD3087 A3088:XFD3139 I3140:XFD3141 A3140:G3149">
    <cfRule type="expression" dxfId="157" priority="104">
      <formula>$J2944&lt;&gt;""</formula>
    </cfRule>
    <cfRule type="expression" dxfId="156" priority="105">
      <formula>AND($J2944="",$K2944&lt;TODAY(),$K2944&lt;&gt;"")</formula>
    </cfRule>
    <cfRule type="expression" dxfId="155" priority="106">
      <formula>AND($M2944&lt;&gt;"",$J2944="")</formula>
    </cfRule>
  </conditionalFormatting>
  <conditionalFormatting sqref="A3204:XFD3241 A3242:G3249 I3242:XFD3249 A3250:XFD3261 A3262:L3262 M3262:XFD3264 I3263:L3264 H3263:H3273 I3265:XFD3273">
    <cfRule type="expression" dxfId="154" priority="110">
      <formula>$J3204&lt;&gt;""</formula>
    </cfRule>
    <cfRule type="expression" dxfId="153" priority="111">
      <formula>AND($J3204="",$K3204&lt;TODAY(),$K3204&lt;&gt;"")</formula>
    </cfRule>
    <cfRule type="expression" dxfId="152" priority="112">
      <formula>AND($M3204&lt;&gt;"",$J3204="")</formula>
    </cfRule>
  </conditionalFormatting>
  <conditionalFormatting sqref="A3435:XFD1048576 I1192:L1198 N1192:N1230 K1230:L1230 I1230:J1234 K1231:N1234 I1270:XFD1276 A1277:XFD1309 A1310:G1310 I1310:XFD1310 A1311:XFD1348 A1349:G1355 I1349:XFD1355 A1356:XFD1356 A1357:G1364 I1357:XFD1364 A1365:XFD1391 A1392:G1393 I1392:XFD1393 A1394:XFD1418 A1419:G1424 I1419:XFD1424 A1425:XFD1461 A1462:G1468 I1462:XFD1468 A1469:XFD1535 A1536:G1549 I1536:XFD1549 A1550:XFD1552 A1553:G1553 I1553:XFD1553 A1554:XFD1566 A1567:G1571 I1567:XFD1571 A1572:XFD1590 A1591:G1597 I1591:XFD1597 A1598:XFD1623 A1624:G1630 I1624:XFD1630 A1631:XFD1636 A1637:G1640 I1637:XFD1640 A1641:XFD1661 A1662:G1678 I1662:XFD1678 A1679:XFD1752 A1753:G1753 I1753:XFD1753 A1754:XFD1757 A1758:G1760 I1758:XFD1760 A1761:XFD1842 A1843:G1848 I1843:XFD1848 A1849:XFD1881 A1882:G1882 I1882:XFD1882 A1883:XFD1939 A1940:G1946 I1940:XFD1946 A1947:XFD2047 A2048:G2049 I2048:XFD2049 A2050:XFD2077 A2078:G2086 I2078:XFD2086 A2087:XFD2087 A2088:G2131 I2088:XFD2131 A2132:XFD2133 A2134:G2135 I2134:XFD2135 A2136:XFD2160 A2161:G2167 I2161:XFD2167 A2168:XFD2191 A2192:G2228 I2192:XFD2228 A2229:XFD2233 A2234:G2248 I2234:XFD2248 A2249:XFD2270 A2271:G2277 I2271:XFD2277 A2278:XFD2298 C2299:G2299 B2299:B2306 A2299:A2308 I2299:N2379 C2300:H2300 C2301:G2306 D2307:G2310 A2309:C2310 A2311:G2330 A2331:H2331 A2332:G2342 B2343:G2346 B2347:H2347 A2348:H2384 I2380:L2380 M2380:N2382 L2381:L2382 L2383:N2384 A2385:G2385 I2385:XFD2610 A2386:H2396 A2397:G2421 A2422:H2426 A2427:G2427 A2428:H2428 A2429:G2432 A2433:H2458 A2459:G2497 A2498:H2499 A2500:G2506 A2507:H2511 A2512:G2526 A2527:H2536 A2537:G2561 A2562:H2579 A2580:G2609 A2610:H2688 I2611:N2621 P2611:XFD2622 I2622:M2626 N2625:N2626 B2843:B2844 C2843:G2845 A2843:A2846 B2846:G2846 I3142:N3154 O3142:XFD3203 I3155:I3171 J3155:N3177 A3168:C3168 D3168:H3177 A3169:A3177 C3169:C3177 B3263:G3263 A3264:G3265 B3266:G3266 A3267:G3273 A3274:H3319 K3274:K3343 I3274:I3357 J3274:J3434 L3274:XFD3434 A3320:F3327 H3320:H3327 A3328:H3376 A3377:G3377 A3378:H3388 A3389:G3389 A3390:H3403 A3404:G3404 A3405:H3434">
    <cfRule type="expression" dxfId="151" priority="152">
      <formula>$J1192&lt;&gt;""</formula>
    </cfRule>
  </conditionalFormatting>
  <conditionalFormatting sqref="B2845">
    <cfRule type="expression" dxfId="150" priority="1176">
      <formula>AND($M2846&lt;&gt;"",$J2846="")</formula>
    </cfRule>
    <cfRule type="expression" dxfId="149" priority="1175">
      <formula>AND($J2846="",$K2846&lt;TODAY(),$K2846&lt;&gt;"")</formula>
    </cfRule>
    <cfRule type="expression" dxfId="148" priority="1174">
      <formula>$J2846&lt;&gt;""</formula>
    </cfRule>
  </conditionalFormatting>
  <conditionalFormatting sqref="B2307:C2308">
    <cfRule type="expression" dxfId="147" priority="389">
      <formula>AND($M2307&lt;&gt;"",$J2307="")</formula>
    </cfRule>
    <cfRule type="expression" dxfId="146" priority="388">
      <formula>AND($J2307="",$K2307&lt;TODAY(),$K2307&lt;&gt;"")</formula>
    </cfRule>
    <cfRule type="expression" dxfId="145" priority="387">
      <formula>$J2307&lt;&gt;""</formula>
    </cfRule>
  </conditionalFormatting>
  <conditionalFormatting sqref="G3320:G3327">
    <cfRule type="expression" dxfId="144" priority="1185">
      <formula>$J3319&lt;&gt;""</formula>
    </cfRule>
    <cfRule type="expression" dxfId="143" priority="1186">
      <formula>AND($J3319="",$K3319&lt;TODAY(),$K3319&lt;&gt;"")</formula>
    </cfRule>
    <cfRule type="expression" dxfId="142" priority="1179">
      <formula>AND($M3319&lt;&gt;"",$J3319="")</formula>
    </cfRule>
  </conditionalFormatting>
  <conditionalFormatting sqref="I3359:I3406">
    <cfRule type="expression" dxfId="141" priority="17">
      <formula>$J3359&lt;&gt;""</formula>
    </cfRule>
    <cfRule type="expression" dxfId="140" priority="18">
      <formula>AND($J3359="",$K3359&lt;TODAY(),$K3359&lt;&gt;"")</formula>
    </cfRule>
    <cfRule type="expression" dxfId="139" priority="19">
      <formula>AND($M3359&lt;&gt;"",$J3359="")</formula>
    </cfRule>
  </conditionalFormatting>
  <conditionalFormatting sqref="I3409">
    <cfRule type="expression" dxfId="138" priority="2">
      <formula>AND($J3409="",$K3409&lt;TODAY(),$K3409&lt;&gt;"")</formula>
    </cfRule>
    <cfRule type="expression" dxfId="137" priority="3">
      <formula>AND($M3409&lt;&gt;"",$J3409="")</formula>
    </cfRule>
    <cfRule type="expression" dxfId="136" priority="1">
      <formula>$J3409&lt;&gt;""</formula>
    </cfRule>
  </conditionalFormatting>
  <conditionalFormatting sqref="I3410:I3443">
    <cfRule type="expression" dxfId="135" priority="284">
      <formula>$J3410&lt;&gt;""</formula>
    </cfRule>
    <cfRule type="expression" dxfId="134" priority="286">
      <formula>AND($M3410&lt;&gt;"",$J3410="")</formula>
    </cfRule>
    <cfRule type="expression" dxfId="133" priority="285">
      <formula>AND($J3410="",$K3410&lt;TODAY(),$K3410&lt;&gt;"")</formula>
    </cfRule>
  </conditionalFormatting>
  <conditionalFormatting sqref="I1192:L1198 N1192:N1230 K1230:L1230 I1230:J1234 K1231:N1234 I1270:XFD1276 A1277:XFD1309 A1310:G1310 I1310:XFD1310 A1311:XFD1348 A1349:G1355 I1349:XFD1355 A1356:XFD1356 A1357:G1364 I1357:XFD1364 A1365:XFD1391 A1392:G1393 I1392:XFD1393 A1394:XFD1418 A1419:G1424 I1419:XFD1424 A1425:XFD1461 A1462:G1468 I1462:XFD1468 A1469:XFD1535 A1536:G1549 I1536:XFD1549 A1550:XFD1552 A1553:G1553 I1553:XFD1553 A1554:XFD1566 A1567:G1571 I1567:XFD1571 A1572:XFD1590 A1591:G1597 I1591:XFD1597 A1598:XFD1623 A1624:G1630 I1624:XFD1630 A1631:XFD1636 A1637:G1640 I1637:XFD1640 A1641:XFD1661 A1662:G1678 I1662:XFD1678 A1679:XFD1752 A1753:G1753 I1753:XFD1753 A1754:XFD1757 A1758:G1760 I1758:XFD1760 A1761:XFD1842 A1843:G1848 I1843:XFD1848 A1849:XFD1881 A1882:G1882 I1882:XFD1882 A1883:XFD1939 A1940:G1946 I1940:XFD1946 A1947:XFD2047 A2048:G2049 I2048:XFD2049 A2050:XFD2077 A2078:G2086 I2078:XFD2086 A2087:XFD2087 A2088:G2131 I2088:XFD2131 A2132:XFD2133 A2134:G2135 I2134:XFD2135 A2136:XFD2160 A2161:G2167 I2161:XFD2167 A2168:XFD2191 A2192:G2228 I2192:XFD2228 A2229:XFD2233 A2234:G2248 I2234:XFD2248 A2249:XFD2270 A2271:G2277 I2271:XFD2277 A2278:XFD2298 C2299:G2299 B2299:B2306 A2299:A2308 I2299:N2379 C2300:H2300 C2301:G2306 D2307:G2310 A2309:C2310 A2311:G2330 A2331:H2331 A2332:G2342 B2343:G2346 B2347:H2347 A2348:H2384 I2380:L2380 M2380:N2382 L2381:L2382 L2383:N2384 A2385:G2385 I2385:XFD2438 A2386:H2396 A2397:G2421 A2422:H2426 A2427:G2427 A2428:H2428 A2429:G2432 A2433:H2438 H2434:H2458 P2439:XFD2442 A2439:O2448 P2444:XFD2448 A2449:XFD2458 A2459:G2497 I2459:XFD2497 A2498:XFD2499 A2500:G2506 I2500:XFD2506 A2507:XFD2511 A2512:G2526 I2512:XFD2526 A2527:XFD2536 A2537:G2561 I2537:XFD2561 A2562:XFD2579 A2580:G2609 I2580:XFD2609 A2610:XFD2610 I2611:N2621 O2611:XFD2626 I2622:M2626 N2625:N2626 B2843:B2844 C2843:G2845 A2843:A2846 B2846:G2846 I3142:N3154 O3142:XFD3203 I3155:I3171 J3155:N3177 A3168:C3168 D3168:H3177 A3169:A3177 C3169:C3177 B3263:G3263 A3264:G3265 B3266:G3266 A3267:G3273 K3274:K3343 I3274:I3357 A3389:G3389 L3435:L3982">
    <cfRule type="expression" dxfId="132" priority="154">
      <formula>AND($M1192&lt;&gt;"",$J1192="")</formula>
    </cfRule>
  </conditionalFormatting>
  <conditionalFormatting sqref="I1192:L1198 N1192:N1230 K1230:L1230 I1230:J1234 K1231:N1234 I1270:XFD1276 A1277:XFD1309 A1310:G1310 I1310:XFD1310 A1311:XFD1348 A1349:G1355 I1349:XFD1355 A1356:XFD1356 A1357:G1364 I1357:XFD1364 A1365:XFD1391 A1392:G1393 I1392:XFD1393 A1394:XFD1418 A1419:G1424 I1419:XFD1424 A1425:XFD1461 A1462:G1468 I1462:XFD1468 A1469:XFD1535 A1536:G1549 I1536:XFD1549 A1550:XFD1552 A1553:G1553 I1553:XFD1553 A1554:XFD1566 A1567:G1571 I1567:XFD1571 A1572:XFD1590 A1591:G1597 I1591:XFD1597 A1598:XFD1623 A1624:G1630 I1624:XFD1630 A1631:XFD1636 A1637:G1640 I1637:XFD1640 A1641:XFD1661 A1662:G1678 I1662:XFD1678 A1679:XFD1752 A1753:G1753 I1753:XFD1753 A1754:XFD1757 A1758:G1760 I1758:XFD1760 A1761:XFD1842 A1843:G1848 I1843:XFD1848 A1849:XFD1881 A1882:G1882 I1882:XFD1882 A1883:XFD1939 A1940:G1946 I1940:XFD1946 A1947:XFD2047 A2048:G2049 I2048:XFD2049 A2050:XFD2077 A2078:G2086 I2078:XFD2086 A2087:XFD2087 A2088:G2131 I2088:XFD2131 A2132:XFD2133 A2134:G2135 I2134:XFD2135 A2136:XFD2160 A2161:G2167 I2161:XFD2167 A2168:XFD2191 A2192:G2228 I2192:XFD2228 A2229:XFD2233 A2234:G2248 I2234:XFD2248 A2249:XFD2270 A2271:G2277 I2271:XFD2277 A2278:XFD2298 C2299:G2299 B2299:B2306 A2299:A2308 I2299:N2379 C2300:H2300 C2301:G2306 D2307:G2310 A2309:C2310 A2311:G2330 A2331:H2331 A2332:G2342 B2343:G2346 B2347:H2347 A2348:H2384 I2380:L2380 M2380:N2382 L2381:L2382 L2383:N2384 A2385:G2385 I2385:XFD2610 A2386:H2396 A2397:G2421 A2422:H2426 A2427:G2427 A2428:H2428 A2429:G2432 A2433:H2458 A2459:G2497 A2498:H2499 A2500:G2506 A2507:H2511 A2512:G2526 A2527:H2536 A2537:G2561 A2562:H2579 A2580:G2609 A2610:H2688 I2611:N2621 P2611:XFD2622 I2622:M2626 N2625:N2626 B2843:B2844 C2843:G2845 A2843:A2846 B2846:G2846 I3142:N3154 O3142:XFD3203 I3155:I3171 J3155:N3177 A3168:C3168 D3168:H3177 A3169:A3177 C3169:C3177 B3263:G3263 A3264:G3265 B3266:G3266 A3267:G3273 A3274:H3319 K3274:K3343 I3274:I3357 J3274:J3434 L3274:XFD3434 A3320:F3327 H3320:H3327 A3328:H3376 A3377:G3377 A3378:H3388 A3389:G3389 A3390:H3403 A3404:G3404 A3405:H3434 A3435:XFD1048576">
    <cfRule type="expression" dxfId="131" priority="153">
      <formula>AND($J1192="",$K1192&lt;TODAY(),$K1192&lt;&gt;"")</formula>
    </cfRule>
  </conditionalFormatting>
  <conditionalFormatting sqref="I2:XFD857 A2:H1198 I858:L858 I859:XFD1191 A1199:L1202 I1203:L1229 H1203:H1263 A1203:G1276 I1235:XFD1263 H1264:XFD1269 H1270:H1276 H1310 H1349:H1355 H1357:H1364 H1392:H1393 H1419:H1424 H1462:H1468 H1536:H1549 H1553 H1567:H1571 H1591:H1597 H1624:H1630 H1637:H1640 H1662:H1678 H1753 H1758:H1760 H1843:H1848 H1882 H1940:H1946 H2048:H2049 H2078:H2086 H2088:H2131 H2134:H2135 H2161:H2167 H2192:H2228 H2234:H2248 H2271:H2277 H2299 H2301:H2330 H2332:H2346 I2381:K2384 H2385 H2397:H2421 H2427 H2429:H2432 H2459:H2497 H2500:H2506 H2512:H2526 H2537:H2561 H2580:H2609 I2627:N2688 P2627:XFD2943 A2689:N2796 A2797:K2826 A2827:G2842 H2827:K2911 A2912:K2943 H2945 H2949:H2954 H2962:H2971 H2979:H2984 H2986:H2997 H3044:H3050 H3081:H3087 H3140:H3149 H3178:H3185 H3242:H3249 H3377 H3389 H3404">
    <cfRule type="expression" dxfId="130" priority="145">
      <formula>AND($M2&lt;&gt;"",$J2="")</formula>
    </cfRule>
  </conditionalFormatting>
  <conditionalFormatting sqref="I2:XFD857 A2:H1198 I858:L858 I859:XFD1191 A1199:L1202 I1203:L1229 H1203:H1263 A1203:G1276 I1235:XFD1263 H1264:XFD1269 H1270:H1276 H1310 H1349:H1355 H1357:H1364 H1392:H1393 H1419:H1424 H1462:H1468 H1536:H1549 H1553 H1567:H1571 H1591:H1597 H1624:H1630 H1637:H1640 H1662:H1678 H1753 H1758:H1760 H1843:H1848 H1882 H1940:H1946 H2048:H2049 H2078:H2086 H2088:H2131 H2134:H2135 H2161:H2167 H2192:H2228 H2234:H2248 H2271:H2277 H2299 H2301:H2330 H2332:H2346 I2381:K2384 H2385 H2397:H2421 H2427 H2429:H2432 H2459:H2497 H2500:H2506 H2512:H2526 H2537:H2561 H2580:H2609 P2626:XFD2943 I2627:N2688 A2689:N2796 A2797:K2826 A2827:G2842 H2827:K2911 A2912:K2943 H2945 H2949:H2954 H2962:H2971 H2979:H2984 H2986:H2997 H3044:H3050 H3081:H3087 H3140:H3149 H3178:H3185 H3242:H3249 H3377 H3389 H3404">
    <cfRule type="expression" dxfId="129" priority="143">
      <formula>$J2&lt;&gt;""</formula>
    </cfRule>
    <cfRule type="expression" dxfId="128" priority="144">
      <formula>AND($J2="",$K2&lt;TODAY(),$K2&lt;&gt;"")</formula>
    </cfRule>
  </conditionalFormatting>
  <conditionalFormatting sqref="K3359:K3406">
    <cfRule type="expression" dxfId="127" priority="7">
      <formula>$J3359&lt;&gt;""</formula>
    </cfRule>
    <cfRule type="expression" dxfId="126" priority="8">
      <formula>AND($J3359="",$K3359&lt;TODAY(),$K3359&lt;&gt;"")</formula>
    </cfRule>
    <cfRule type="expression" dxfId="125" priority="9">
      <formula>AND($M3359&lt;&gt;"",$J3359="")</formula>
    </cfRule>
  </conditionalFormatting>
  <conditionalFormatting sqref="K3409:K3434">
    <cfRule type="expression" dxfId="124" priority="5">
      <formula>AND($J3409="",$K3409&lt;TODAY(),$K3409&lt;&gt;"")</formula>
    </cfRule>
    <cfRule type="expression" dxfId="123" priority="6">
      <formula>AND($M3409&lt;&gt;"",$J3409="")</formula>
    </cfRule>
    <cfRule type="expression" dxfId="122" priority="4">
      <formula>$J3409&lt;&gt;""</formula>
    </cfRule>
  </conditionalFormatting>
  <conditionalFormatting sqref="L2797:N2943">
    <cfRule type="expression" dxfId="121" priority="226">
      <formula>AND($M2797&lt;&gt;"",$J2797="")</formula>
    </cfRule>
    <cfRule type="expression" dxfId="120" priority="225">
      <formula>AND($J2797="",$K2797&lt;TODAY(),$K2797&lt;&gt;"")</formula>
    </cfRule>
    <cfRule type="expression" dxfId="119" priority="224">
      <formula>$J2797&lt;&gt;""</formula>
    </cfRule>
  </conditionalFormatting>
  <conditionalFormatting sqref="M1192:M1216">
    <cfRule type="expression" dxfId="118" priority="221">
      <formula>$J1192&lt;&gt;""</formula>
    </cfRule>
    <cfRule type="expression" dxfId="117" priority="223">
      <formula>AND($M1192&lt;&gt;"",$J1192="")</formula>
    </cfRule>
    <cfRule type="expression" dxfId="116" priority="222">
      <formula>AND($J1192="",$K1192&lt;TODAY(),$K1192&lt;&gt;"")</formula>
    </cfRule>
  </conditionalFormatting>
  <conditionalFormatting sqref="M1218:M1230">
    <cfRule type="expression" dxfId="115" priority="302">
      <formula>$J1218&lt;&gt;""</formula>
    </cfRule>
    <cfRule type="expression" dxfId="114" priority="304">
      <formula>AND($M1218&lt;&gt;"",$J1218="")</formula>
    </cfRule>
    <cfRule type="expression" dxfId="113" priority="303">
      <formula>AND($J1218="",$K1218&lt;TODAY(),$K1218&lt;&gt;"")</formula>
    </cfRule>
  </conditionalFormatting>
  <conditionalFormatting sqref="N2622">
    <cfRule type="expression" dxfId="112" priority="359">
      <formula>$J2622&lt;&gt;""</formula>
    </cfRule>
    <cfRule type="expression" dxfId="111" priority="360">
      <formula>AND($J2622="",$K2622&lt;TODAY(),$K2622&lt;&gt;"")</formula>
    </cfRule>
    <cfRule type="expression" dxfId="110" priority="377">
      <formula>AND($M2622&lt;&gt;"",$J2622="")</formula>
    </cfRule>
  </conditionalFormatting>
  <conditionalFormatting sqref="N858:XFD858">
    <cfRule type="expression" dxfId="109" priority="132">
      <formula>AND($J858="",$K858&lt;TODAY(),$K858&lt;&gt;"")</formula>
    </cfRule>
    <cfRule type="expression" dxfId="108" priority="133">
      <formula>AND($M858&lt;&gt;"",$J858="")</formula>
    </cfRule>
    <cfRule type="expression" dxfId="107" priority="131">
      <formula>$J858&lt;&gt;""</formula>
    </cfRule>
  </conditionalFormatting>
  <conditionalFormatting sqref="O2611:O2943">
    <cfRule type="expression" dxfId="106" priority="126">
      <formula>AND($J2611="",$K2611&lt;TODAY(),$K2611&lt;&gt;"")</formula>
    </cfRule>
    <cfRule type="expression" dxfId="105" priority="125">
      <formula>$J2611&lt;&gt;""</formula>
    </cfRule>
  </conditionalFormatting>
  <conditionalFormatting sqref="O2627:O2943">
    <cfRule type="expression" dxfId="104" priority="127">
      <formula>AND($M2627&lt;&gt;"",$J2627="")</formula>
    </cfRule>
  </conditionalFormatting>
  <conditionalFormatting sqref="O3439:O3446">
    <cfRule type="expression" dxfId="103" priority="10">
      <formula>AND($M3439&lt;&gt;"",$J3439="")</formula>
    </cfRule>
  </conditionalFormatting>
  <conditionalFormatting sqref="O1192:XFD1234">
    <cfRule type="expression" dxfId="102" priority="123">
      <formula>AND($J1192="",$K1192&lt;TODAY(),$K1192&lt;&gt;"")</formula>
    </cfRule>
    <cfRule type="expression" dxfId="101" priority="122">
      <formula>$J1192&lt;&gt;""</formula>
    </cfRule>
    <cfRule type="expression" dxfId="100" priority="124">
      <formula>AND($M1192&lt;&gt;"",$J1192="")</formula>
    </cfRule>
  </conditionalFormatting>
  <conditionalFormatting sqref="O2299:XFD2384">
    <cfRule type="expression" dxfId="99" priority="129">
      <formula>AND($J2299="",$K2299&lt;TODAY(),$K2299&lt;&gt;"")</formula>
    </cfRule>
    <cfRule type="expression" dxfId="98" priority="130">
      <formula>AND($M2299&lt;&gt;"",$J2299="")</formula>
    </cfRule>
    <cfRule type="expression" dxfId="97" priority="128">
      <formula>$J2299&lt;&gt;""</formula>
    </cfRule>
  </conditionalFormatting>
  <conditionalFormatting sqref="P2443:XFD2443">
    <cfRule type="expression" dxfId="96" priority="1167">
      <formula>AND($M2442&lt;&gt;"",$J2443="")</formula>
    </cfRule>
  </conditionalFormatting>
  <conditionalFormatting sqref="P2623:XFD2625 A2343:A2347">
    <cfRule type="expression" dxfId="95" priority="371">
      <formula>$J2343&lt;&gt;""</formula>
    </cfRule>
  </conditionalFormatting>
  <conditionalFormatting sqref="P2623:XFD2625">
    <cfRule type="expression" dxfId="94" priority="376">
      <formula>AND($J2623="",$K2623&lt;TODAY(),$K2623&lt;&gt;"")</formula>
    </cfRule>
  </conditionalFormatting>
  <dataValidations disablePrompts="1" count="1">
    <dataValidation type="list" allowBlank="1" showInputMessage="1" showErrorMessage="1" sqref="M3:M42 M48:M106 M113 M627 M788:M790 M792:M793 M895:M900 M903:M914 M941:M942 M944:M946 M1057 M1501 M1503:M1506 M1519:M1520 M2192:M2197 M2202 M2207 M2212 M2217 M2384 M2622:M2626 M2628:M2629 M2643:M2647 M2754 M119:M520 M650:M651 M817:M820 M1214:M1216" xr:uid="{D6183F62-0603-49AA-9884-291318FD7358}">
      <formula1>"Ü-fertig,NICHT ausgecheckt,ausgecheckt,geliefert"</formula1>
    </dataValidation>
  </dataValidations>
  <hyperlinks>
    <hyperlink ref="A535" r:id="rId1" xr:uid="{9CF9F97C-843B-489C-AFB7-55A6AADD8F4B}"/>
    <hyperlink ref="A536" r:id="rId2" xr:uid="{A7AF8E68-1B21-49DF-B2EE-53A80D56D582}"/>
    <hyperlink ref="A537" r:id="rId3" xr:uid="{91644D73-DF43-4F4A-8C54-F61708F36E7D}"/>
    <hyperlink ref="A538" r:id="rId4" xr:uid="{D0B4DBDE-E01D-482C-887E-CC6327597EDF}"/>
    <hyperlink ref="A539" r:id="rId5" xr:uid="{3E5D7669-5719-4837-8511-F4E2DBF56D0B}"/>
    <hyperlink ref="A684" r:id="rId6" xr:uid="{16F7D76D-A970-464E-9301-B46AC16D759E}"/>
    <hyperlink ref="A675" r:id="rId7" xr:uid="{0F8D87FC-3842-4E27-A4DC-25BFBA66B763}"/>
    <hyperlink ref="A676" r:id="rId8" xr:uid="{31702730-0974-437F-83B6-9E6C7A581725}"/>
    <hyperlink ref="A685" r:id="rId9" xr:uid="{7420391B-6258-4A12-8FA2-DC7D1B022F22}"/>
    <hyperlink ref="A625:A628" r:id="rId10" display="Neue Hinweise in E-Mail Footer.docx" xr:uid="{C30B5D01-58E1-495F-B761-DB0917885EC9}"/>
    <hyperlink ref="A702" r:id="rId11" location="comment-16494" xr:uid="{9927C5F4-80BD-41EF-A50F-3D099629A2E3}"/>
    <hyperlink ref="A703" r:id="rId12" location="comment-16494" xr:uid="{0F115E2A-790B-4E48-B482-D2B6593F216B}"/>
    <hyperlink ref="A679" r:id="rId13" xr:uid="{5278EC71-9CBF-4984-A106-911B7398C723}"/>
    <hyperlink ref="A680" r:id="rId14" xr:uid="{6BEE2182-D9CF-4B26-84EC-502060EC208F}"/>
    <hyperlink ref="A613:A615" r:id="rId15" display="Hinweistext bei Anmeldung zum Newsletter.docx" xr:uid="{6CD56ACE-D45E-464A-B160-AAD764544933}"/>
    <hyperlink ref="A711" r:id="rId16" xr:uid="{49CA14E0-F763-473C-9453-F9D3478CA5CB}"/>
    <hyperlink ref="A712" r:id="rId17" xr:uid="{67EA1D35-BABF-4DD1-B8CF-21C1F645171E}"/>
    <hyperlink ref="A718" r:id="rId18" location="comment-16521" xr:uid="{566BBA86-DCF3-4A20-959D-7E14A27584A2}"/>
    <hyperlink ref="A719" r:id="rId19" location="comment-16521" xr:uid="{F71768F9-DBF3-4CF6-84D5-A6E6133319BB}"/>
    <hyperlink ref="A730" r:id="rId20" location="comment-16538" xr:uid="{664BA272-D282-4104-9C77-5DF6CF3B24EB}"/>
    <hyperlink ref="A679:A682" r:id="rId21" location="comment-16538" display="translations-[Sprache]-PRODUCT.json" xr:uid="{01D3393E-607D-4DB4-9F47-01B86BC6E890}"/>
    <hyperlink ref="A735" r:id="rId22" location="comment-16538" xr:uid="{D8E87565-F7EC-427F-AF16-5AE89E21AE98}"/>
    <hyperlink ref="A684:A687" r:id="rId23" location="comment-16538" display="translations-[Sprache]-METAFIELD.json" xr:uid="{889A5C8C-E559-4E15-9705-6CF421755B3E}"/>
    <hyperlink ref="A740" r:id="rId24" location="comment-16538" xr:uid="{82DF764A-7245-4639-B8AA-756A9E858C29}"/>
    <hyperlink ref="A689:A692" r:id="rId25" location="comment-16538" display="PDP_7682_7632-translations-[Sprache]-METAOBJECT.json" xr:uid="{59C650B3-05DA-4BC5-9DCA-39602A327CBE}"/>
    <hyperlink ref="A745" r:id="rId26" location="comment-16538" xr:uid="{5F0F4425-DBAE-47EF-9482-5257027D067E}"/>
    <hyperlink ref="A694:A697" r:id="rId27" location="comment-16538" display="PDP_7682_7632-translations-[Sprache]-ONLINE_STORE_THEME.json" xr:uid="{E8F6C859-3EC9-4A1B-8AF3-EC297CD1D460}"/>
    <hyperlink ref="A690" r:id="rId28" xr:uid="{8A4D16A2-F009-45E6-BEF9-E5E1F588334B}"/>
    <hyperlink ref="A617:A620" r:id="rId29" display="Translations_Easter-Spring Deals_Banner_de.docx" xr:uid="{9D6D647E-59C4-4A31-8688-32A77A7F56F2}"/>
    <hyperlink ref="A750" r:id="rId30" xr:uid="{F9C49FB3-EC50-46B3-91BF-E5DF3562C75E}"/>
    <hyperlink ref="A751" r:id="rId31" xr:uid="{0BBAC73F-94E1-464B-8641-93644132C462}"/>
    <hyperlink ref="A811" r:id="rId32" xr:uid="{27C26E0A-457C-48A8-B836-041D3D0A12DA}"/>
    <hyperlink ref="A812" r:id="rId33" xr:uid="{4CFEB769-0613-4B61-9F94-F33B8D64B90A}"/>
    <hyperlink ref="A813" r:id="rId34" xr:uid="{1505F3E0-15DF-427A-886E-B3893289534F}"/>
    <hyperlink ref="A814" r:id="rId35" xr:uid="{6A90FAAE-E538-4989-8F27-E3C53A0D580F}"/>
    <hyperlink ref="A815" r:id="rId36" xr:uid="{F45A4733-3461-42DC-A2E9-43F411DC68A8}"/>
    <hyperlink ref="A816" r:id="rId37" xr:uid="{6F0FFD29-30EC-4A49-9DDB-2F2001D45CD5}"/>
    <hyperlink ref="A807" r:id="rId38" xr:uid="{6CFE6320-FA89-49BD-87FE-FE0198DC5964}"/>
    <hyperlink ref="A737:A739" r:id="rId39" display="Übersetzung Automail Oster-Gewinnspiel.docx" xr:uid="{8A1A1715-A696-4F4D-BB8E-E66D34E32647}"/>
    <hyperlink ref="A779" r:id="rId40" xr:uid="{708AB5B7-F25D-4D01-B5E2-E565E5F98AC6}"/>
    <hyperlink ref="A778" r:id="rId41" xr:uid="{CA2050D4-BD00-45C4-9E9A-8DB7E75B6F1E}"/>
    <hyperlink ref="A806" r:id="rId42" xr:uid="{76F38907-3628-4E0B-B719-1BAE1F361B64}"/>
    <hyperlink ref="A805" r:id="rId43" xr:uid="{4FE198F7-2CC6-4EB2-964F-7FD01EBE7389}"/>
    <hyperlink ref="A827" r:id="rId44" xr:uid="{F6FF2881-E59C-43E3-84C9-FBD1FB4C1332}"/>
    <hyperlink ref="A768:A770" r:id="rId45" display="CTA und Sternchentext_Oster Gewinnspiel.docx" xr:uid="{C00C3F50-7F4E-4CF5-9CC5-1C4D8719853A}"/>
    <hyperlink ref="A831" r:id="rId46" display="Teilnahmebedingungen FRITZ! Oster Wimmelbild Gewinnspiel_fsh_TGO.docx" xr:uid="{7E4E6BBC-4D30-4242-8C65-585EFC694385}"/>
    <hyperlink ref="A772:A774" r:id="rId47" display="Teilnahmebedingungen FRITZ! Oster Wimmelbild Gewinnspiel_fsh_TGO.docx" xr:uid="{958BBB53-8F9B-40D5-93AC-D56E80F4E5F0}"/>
    <hyperlink ref="A847" r:id="rId48" xr:uid="{30070ECE-9515-416F-8F8B-B2DC879CA1FE}"/>
    <hyperlink ref="A788:A791" r:id="rId49" display="Versand-Timeline_Service-Box-translations-[Sprache]-ONLINE_STORE_THEME.json" xr:uid="{1BDCBC2E-EC6C-4FA5-A7F9-217978AC432E}"/>
    <hyperlink ref="A846" r:id="rId50" xr:uid="{9CFF1543-E300-4731-A9A9-5C8B429205B6}"/>
    <hyperlink ref="A852" r:id="rId51" xr:uid="{23C5EE80-0BFA-4D82-95EB-69D551D14049}"/>
    <hyperlink ref="A794:A797" r:id="rId52" display="2 UWG-Hinweise in Forms-App.docx" xr:uid="{273472B0-C72A-4D03-8E68-50F71FC8CE00}"/>
    <hyperlink ref="A857" r:id="rId53" xr:uid="{BB16D99F-5F3B-4383-857D-14F76D9E0A8A}"/>
    <hyperlink ref="A858" r:id="rId54" xr:uid="{9F5D8D59-9556-4EF3-A630-6AE5027DE9DD}"/>
    <hyperlink ref="A859" r:id="rId55" xr:uid="{0815350C-DE2F-4A94-ABA3-717B4170CDD8}"/>
    <hyperlink ref="A860" r:id="rId56" xr:uid="{10EFA7E4-2E1E-44B8-ACCC-F6474AED1469}"/>
    <hyperlink ref="A861" r:id="rId57" xr:uid="{0B591EB7-B311-4A14-A2F9-4FAB35FE63C6}"/>
    <hyperlink ref="A862" r:id="rId58" xr:uid="{5D11296D-145A-4E2B-AAAA-5C0CF4269BDA}"/>
    <hyperlink ref="A863" r:id="rId59" xr:uid="{20CAD204-853D-4639-A830-C1A487F119F5}"/>
    <hyperlink ref="A864" r:id="rId60" xr:uid="{EA9284D1-78D9-43AF-B1B5-9A8D3F80AB67}"/>
    <hyperlink ref="A865" r:id="rId61" xr:uid="{702578F4-F108-480F-A3EC-9283F2EC428D}"/>
    <hyperlink ref="A866" r:id="rId62" xr:uid="{62FE2173-0967-4779-BBB6-2B649E02B163}"/>
    <hyperlink ref="A867" r:id="rId63" xr:uid="{595FAE80-F017-41E4-8F52-10F2E269E6F7}"/>
    <hyperlink ref="A868" r:id="rId64" xr:uid="{73087B3A-9308-4EE2-8323-4A5716818E1F}"/>
    <hyperlink ref="A893" r:id="rId65" display="https://supportnews.info/language-services/vertrieb/it-%C3%BCbersetzung-business-update-m%C3%A4rz-r177/" xr:uid="{DB0CD568-95C6-42BE-8BE7-F03BD66C10EE}"/>
    <hyperlink ref="A894" r:id="rId66" display="https://supportnews.info/language-services/vertrieb/es-%C3%BCbersetzung-business-update-m%C3%A4rz-r178/ES: Übersetzung Business Update März" xr:uid="{C5E2AE8C-2F5D-4AC2-B0A1-6916A90C3A51}"/>
    <hyperlink ref="A824" r:id="rId67" xr:uid="{ED994C33-9F9F-4BC6-91CE-9E66636CEE5C}"/>
    <hyperlink ref="A825" r:id="rId68" xr:uid="{B840FC7D-2638-4654-9CC4-2E8913E8C54F}"/>
    <hyperlink ref="A826" r:id="rId69" xr:uid="{482F69C5-6AC8-4BE2-81A8-AF7317A9499F}"/>
    <hyperlink ref="A900" r:id="rId70" xr:uid="{5D5E5FFC-730C-4274-9025-1AC987C0FD0F}"/>
    <hyperlink ref="A899" r:id="rId71" xr:uid="{D473E462-833D-405F-A46E-309D48C0C48E}"/>
    <hyperlink ref="A898" r:id="rId72" xr:uid="{4C8DAD97-B988-4852-B1BE-5BD5724517EF}"/>
    <hyperlink ref="A897" r:id="rId73" xr:uid="{6A6121F1-F91C-4C2D-9409-7EF8A252932C}"/>
    <hyperlink ref="A896" r:id="rId74" display="Ankuendigung_FRITZ!Box 7630_Edition_International_DE_korrigiert.docx" xr:uid="{AABE26A0-DB45-4B5B-B19E-72031A53FEF7}"/>
    <hyperlink ref="A837" r:id="rId75" xr:uid="{8F41B4C9-4A9D-422A-9C1E-07CA006B17BD}"/>
    <hyperlink ref="A838" r:id="rId76" xr:uid="{53B217CB-4A48-4107-B2BB-384493BD86ED}"/>
    <hyperlink ref="A839" r:id="rId77" xr:uid="{2CCCF35B-5A27-4A78-AE09-633A24BA80B8}"/>
    <hyperlink ref="A874" r:id="rId78" xr:uid="{00444A99-BA13-436E-8D59-9B0675F621D8}"/>
    <hyperlink ref="A875" r:id="rId79" xr:uid="{C76BC64F-140A-48E5-AD8D-48354536B4FC}"/>
    <hyperlink ref="A876" r:id="rId80" xr:uid="{E0E51BF3-3FDA-4500-BE7A-0E4E6934A6DA}"/>
    <hyperlink ref="A901" r:id="rId81" xr:uid="{BDE3E4A9-B68D-411B-8179-A19284A3ACA6}"/>
    <hyperlink ref="A902" r:id="rId82" xr:uid="{B4448961-C6F9-4C8F-AEE5-7EB1E3756A18}"/>
    <hyperlink ref="A877" r:id="rId83" location="comment-16819" xr:uid="{5B4352DB-BA04-459B-97A8-762C8CFF134F}"/>
    <hyperlink ref="A878" r:id="rId84" location="comment-16819" xr:uid="{6ACA9C18-4926-499B-B33F-9D4CB079A5B0}"/>
    <hyperlink ref="A879" r:id="rId85" location="comment-16819" xr:uid="{8A66C2DC-8B57-4FE4-8D67-C1F7313B59DD}"/>
    <hyperlink ref="A880" r:id="rId86" location="comment-16819" xr:uid="{E765F13F-2122-4C76-96FC-3F5BEC2D2764}"/>
    <hyperlink ref="A881" r:id="rId87" location="comment-16819" xr:uid="{502D0FE8-9545-4F20-ADCB-193B542BCD01}"/>
    <hyperlink ref="A882" r:id="rId88" location="comment-16819" xr:uid="{39A6CD82-9A27-4EBD-86DC-903523069FA4}"/>
    <hyperlink ref="A915" r:id="rId89" xr:uid="{B286A787-F1C9-44D0-BF3B-862D4BD02419}"/>
    <hyperlink ref="A917" r:id="rId90" xr:uid="{98178E7F-A890-40EF-84CE-5D124EFACCDA}"/>
    <hyperlink ref="A918" r:id="rId91" xr:uid="{5FB2FC8D-9D58-4FC5-9EED-B16678CDA98F}"/>
    <hyperlink ref="A919" r:id="rId92" xr:uid="{82F44E73-207C-4E7C-9085-314BF8F44BC8}"/>
    <hyperlink ref="A895" r:id="rId93" display="Ankuendigung_FRITZ!Box 7630_Edition_International_DE_korrigiert.docx" xr:uid="{691A720D-569D-49E4-9E55-68F134DE8CF8}"/>
    <hyperlink ref="A957" r:id="rId94" location="comment-16905" xr:uid="{AE61E3C2-B839-4E4A-9E91-5001B7EB8474}"/>
    <hyperlink ref="A934" r:id="rId95" xr:uid="{08529CD1-C4A1-45C0-8BDB-BD46A92EE7B8}"/>
    <hyperlink ref="A935" r:id="rId96" xr:uid="{F31E9635-DF82-4301-B100-F1B06AF3C307}"/>
    <hyperlink ref="A936" r:id="rId97" xr:uid="{11ACC745-236F-4D5A-9864-9DDF251A8F27}"/>
    <hyperlink ref="A937" r:id="rId98" xr:uid="{8B664379-7EF4-4165-A6B2-DA96F28353E1}"/>
    <hyperlink ref="A938" r:id="rId99" xr:uid="{58DD8915-06F3-400E-840E-38F31269BE6B}"/>
    <hyperlink ref="A939" r:id="rId100" xr:uid="{5FAF84D0-085A-4B0C-AD04-FAB7FA22D696}"/>
    <hyperlink ref="A940" r:id="rId101" xr:uid="{7E58F1CF-D9E1-4505-B64A-1EBD53DF6BCA}"/>
    <hyperlink ref="A952" r:id="rId102" location="comment-16908" xr:uid="{195A4FC2-5575-49ED-9953-7BD3CACD1101}"/>
    <hyperlink ref="A958" r:id="rId103" xr:uid="{C10271B5-A767-4FF4-8215-D6DA8362A0F8}"/>
    <hyperlink ref="A960" r:id="rId104" xr:uid="{86FA99A9-68D3-45AF-B332-69B46BBA2F1E}"/>
    <hyperlink ref="A959" r:id="rId105" location="comment-16905" xr:uid="{E50A1DAA-F109-4F4E-BC6C-FDE0DCEF3749}"/>
    <hyperlink ref="A969" r:id="rId106" xr:uid="{ED159CFE-6BDF-40FE-B51D-5E9138FE832F}"/>
    <hyperlink ref="A970" r:id="rId107" xr:uid="{34AF4814-E7A8-4697-8381-0A46351BFBE5}"/>
    <hyperlink ref="A971" r:id="rId108" xr:uid="{823A1716-6DF0-41FE-8984-6AE5F541B099}"/>
    <hyperlink ref="A972" r:id="rId109" xr:uid="{6BABEB56-0D74-4CAA-B76A-DB9C666B1D21}"/>
    <hyperlink ref="A973" r:id="rId110" xr:uid="{49964A52-EC1D-479D-A1F4-035D06397FDC}"/>
    <hyperlink ref="A965" r:id="rId111" display="2026-03-24T18-37-25_PM-History-Texts.xml" xr:uid="{D9BEFE38-0156-4AB7-A4D9-04AB39B46EC6}"/>
    <hyperlink ref="A966" r:id="rId112" xr:uid="{78EA6EDD-F326-4886-92E5-3FF42BC5B775}"/>
    <hyperlink ref="A967" r:id="rId113" xr:uid="{92C9558B-871B-4424-8F19-2C1EBC226BE0}"/>
    <hyperlink ref="A974" r:id="rId114" display="2026-03-24T18-37-25_PM-History-Texts.xml" xr:uid="{15083AFC-1AE9-460B-AA32-529CC9A96563}"/>
    <hyperlink ref="A975" r:id="rId115" xr:uid="{14C26535-2C9D-4894-AF8A-6402BA9560AE}"/>
    <hyperlink ref="A976" r:id="rId116" xr:uid="{BDAFE69B-5FEF-4C7B-9084-3A1A5CAFE784}"/>
    <hyperlink ref="A977" r:id="rId117" xr:uid="{6D89DBE4-7368-4FBE-B6E5-42386B2C7439}"/>
    <hyperlink ref="A916:A917" r:id="rId118" display="PSP_6700-translations-[Sprache]-ONLINE_STORE_THEME.json" xr:uid="{5A685976-2961-4B31-8351-4C3834122AB7}"/>
    <hyperlink ref="A980" r:id="rId119" display="https://supportnews.info/language-services/vertrieb/nl-newsletter-april-r201/" xr:uid="{D94364E6-B33A-4595-B975-279882D55C61}"/>
    <hyperlink ref="A1003" r:id="rId120" xr:uid="{5622DFFD-DBD5-4EB6-9821-67F65EFE5174}"/>
    <hyperlink ref="A993" r:id="rId121" xr:uid="{9D4BFD6B-E8CA-4F94-822A-BCA8CD0F0278}"/>
    <hyperlink ref="A994" r:id="rId122" xr:uid="{4D3109A1-EE99-4C0C-AA0B-6AD22854BCA8}"/>
    <hyperlink ref="A995" r:id="rId123" xr:uid="{BBC3A8C5-49D4-47F5-975A-D8F751D5025C}"/>
    <hyperlink ref="A996" r:id="rId124" xr:uid="{739D9823-2BF7-4E64-8A28-66E2DFA44938}"/>
    <hyperlink ref="A997" r:id="rId125" xr:uid="{EF82ACF8-6A1A-45D5-A4A4-1DF16670E26C}"/>
    <hyperlink ref="A986" r:id="rId126" tooltip="https://fritz.com/service/wissensdatenbank/dok/FRITZ-Repeater-2400/3490_FRITZ-Repeater-manuell-per-WLAN-mit-FRITZ-Heimnetz-verbinden/" display="AT Lektorat Business Update April" xr:uid="{2BBD24FA-C523-4BDC-B5E9-ABBCDB78B356}"/>
    <hyperlink ref="A987" r:id="rId127" xr:uid="{7166BC19-49EA-4285-900A-28CC2A63A9B3}"/>
    <hyperlink ref="A1004" r:id="rId128" xr:uid="{8E6390C7-C294-4311-B7A6-C16CA21774BE}"/>
    <hyperlink ref="A1005" r:id="rId129" xr:uid="{77EA93C2-E2A1-4A99-8DA3-F3C953547CB3}"/>
    <hyperlink ref="A1006" r:id="rId130" xr:uid="{70A6F467-E6B7-4189-8973-97177D3CD4F2}"/>
    <hyperlink ref="A1007" r:id="rId131" xr:uid="{667F2647-5E7D-451C-B955-F233B32280D4}"/>
    <hyperlink ref="A1008" r:id="rId132" xr:uid="{C8896952-9897-4DD8-8719-52FD3CED6FF3}"/>
    <hyperlink ref="A1009" r:id="rId133" xr:uid="{AE273554-F1EA-4597-902C-9810A6077222}"/>
    <hyperlink ref="A943:A946" r:id="rId134" display="translations-[Sprache]-METAFIELD.json" xr:uid="{FA078EC8-C9E7-4122-9CD4-A7F8F3763866}"/>
    <hyperlink ref="A1014" r:id="rId135" xr:uid="{64F9C296-0922-47CF-8B1F-BB6CA9B0EEED}"/>
    <hyperlink ref="A948:A951" r:id="rId136" display="PDP_6700-translations-[Sprache]-ONLINE_STORE_THEME.json" xr:uid="{530D4823-A048-4A41-B758-02A0ABF10FD2}"/>
    <hyperlink ref="A1019" r:id="rId137" xr:uid="{88CD8B77-D140-46DE-B308-0BE341F57B43}"/>
    <hyperlink ref="A953:A956" r:id="rId138" display="PSPs_6690_5630_5630XGS-translations-[Sprache]-ONLINE_STORE_THEME.json" xr:uid="{B772593D-B0CE-42D7-B107-C69ADE00350E}"/>
    <hyperlink ref="A947" r:id="rId139" xr:uid="{42669C47-5EAB-492E-97BA-994C2EA2AD46}"/>
    <hyperlink ref="A948" r:id="rId140" xr:uid="{C693C146-1849-44DF-965B-7EA68313112E}"/>
    <hyperlink ref="A949" r:id="rId141" xr:uid="{835E0F5C-D2DB-4CD9-80AE-4264F7CFEE70}"/>
    <hyperlink ref="A950" r:id="rId142" xr:uid="{39E61460-BD85-4A4A-8253-3D7EE4A087E2}"/>
    <hyperlink ref="A951" r:id="rId143" xr:uid="{4FF04E9B-3760-48D8-93BC-FAC851BC5BBD}"/>
    <hyperlink ref="A998" r:id="rId144" xr:uid="{98D9509B-6ACE-4080-AF56-ACDE3F78DCC5}"/>
    <hyperlink ref="A933:A936" r:id="rId145" display="Form FRITZ! Shop.docx" xr:uid="{EF984EDD-4522-4A79-A82B-7DA861CF4A1D}"/>
    <hyperlink ref="A1038" r:id="rId146" xr:uid="{A71FE4DF-7871-4837-9357-6F1B30F99AAA}"/>
    <hyperlink ref="A1039" r:id="rId147" xr:uid="{EA3DEB1C-8F10-422A-88DC-75BB89CD4CB2}"/>
    <hyperlink ref="A1040" r:id="rId148" xr:uid="{5F8A91CB-8F4A-4E49-9D27-F549ECA0620D}"/>
    <hyperlink ref="A979:A982" r:id="rId149" display="5690 Banner - Übersetzung.docx" xr:uid="{D1A050AC-9359-41A4-AE6B-C03C23107DE2}"/>
    <hyperlink ref="A1045" r:id="rId150" xr:uid="{38CDF10C-FD5F-4CE3-A95A-3FE6D65C70A9}"/>
    <hyperlink ref="A1053" r:id="rId151" xr:uid="{59832E55-9169-437B-B940-5F1DC0408FC5}"/>
    <hyperlink ref="A985:A988" r:id="rId152" display="Blog_FRITZ!_glänzt-translations-[Sprache]-ARTICLE.json" xr:uid="{DD86B83F-A276-4D80-944B-BFAF4E03BF8F}"/>
    <hyperlink ref="A1055" r:id="rId153" xr:uid="{97242384-6016-436C-A462-35675C88BE32}"/>
    <hyperlink ref="A990:A993" r:id="rId154" display="Blog_FRITZ!_glänzt-translations-[Sprache]-ONLINE_STORE_THEME.json" xr:uid="{4E286A4B-BF8E-460A-BE64-ACBA2CFBB610}"/>
    <hyperlink ref="A1057" r:id="rId155" xr:uid="{D17E35A5-2E86-40E6-BBF1-B5A4C2DBD36F}"/>
    <hyperlink ref="A1058" r:id="rId156" xr:uid="{982F5F99-2F95-467D-BB8C-2A6128F9095E}"/>
    <hyperlink ref="A1059" r:id="rId157" display="Labortexte - KW15" xr:uid="{E851B5F2-3A3F-4DA8-B412-9C5CA41F0570}"/>
    <hyperlink ref="A1060" r:id="rId158" display="Labortexte - KW15" xr:uid="{446735A9-A561-4DC5-8A4E-4590B9C2E9F3}"/>
    <hyperlink ref="A1071" r:id="rId159" display="Handbuch 7682 Englisch" xr:uid="{02206E17-E81F-4617-B0E5-9259F8FD379B}"/>
    <hyperlink ref="A1080" r:id="rId160" xr:uid="{F33311D5-D57F-43CA-8196-06C8EA206972}"/>
    <hyperlink ref="A1081" r:id="rId161" xr:uid="{842B2A5D-CC9F-405E-A2EC-C3B859F97CEF}"/>
    <hyperlink ref="A1082" r:id="rId162" xr:uid="{684AE2FF-87A2-43DB-BC72-7851EFC38406}"/>
    <hyperlink ref="A1084" r:id="rId163" xr:uid="{663F2A2E-EF46-41BD-A76F-8FB3EECE0321}"/>
    <hyperlink ref="A1083" r:id="rId164" xr:uid="{A97C0530-4891-45C0-BC33-D8CD9090AD72}"/>
    <hyperlink ref="A1085" r:id="rId165" xr:uid="{FDA64C31-93B0-4580-9564-878479D97790}"/>
    <hyperlink ref="A1086" r:id="rId166" xr:uid="{5242FB4E-CEE1-428C-B50F-DD4A4AED9D00}"/>
    <hyperlink ref="A1025:A1029" r:id="rId167" display="09042026_Uebersetzungen_A+Content" xr:uid="{4EBA49E6-E58B-4482-A553-46192F388103}"/>
    <hyperlink ref="A1040:A1049" r:id="rId168" display="WLAN_Stick-translations-en-COLLECTION" xr:uid="{E9AD4FAF-E753-417C-8569-E53D7955907E}"/>
    <hyperlink ref="A1111" r:id="rId169" xr:uid="{ECA17733-E9B1-480C-980D-E09C25FB6069}"/>
    <hyperlink ref="A1112" r:id="rId170" xr:uid="{B9FC45C5-B96E-46BF-B3FC-22FB1F771A38}"/>
    <hyperlink ref="A1052:A1055" r:id="rId171" display="Login_DE.docx" xr:uid="{3608DF47-0986-4168-90BC-9B8A4B29C8DB}"/>
    <hyperlink ref="A1117" r:id="rId172" xr:uid="{8F23751D-9AAB-46F4-B549-1E518158BD1A}"/>
    <hyperlink ref="A1125" r:id="rId173" xr:uid="{161685AF-D5D1-49F5-AEF8-74C33BD5ADD1}"/>
    <hyperlink ref="A1065:A1068" r:id="rId174" display="Login-translations-{SPRACHE}-PAGE.json" xr:uid="{9640DA24-2156-4F1A-9FC0-FD78BF1C7BB5}"/>
    <hyperlink ref="A1130" r:id="rId175" xr:uid="{A2E9BEB1-A9BC-4A80-8428-C425E7995608}"/>
    <hyperlink ref="A1137" r:id="rId176" xr:uid="{54CCF249-B1F9-4AC9-89D4-8ADDC5364DFC}"/>
    <hyperlink ref="A1138" r:id="rId177" xr:uid="{EE458239-DBED-4B02-BE25-3AE9FFB26145}"/>
    <hyperlink ref="A1139" r:id="rId178" xr:uid="{65231BA1-1175-4FF0-AC27-CBAA9D4E4D06}"/>
    <hyperlink ref="A1140" r:id="rId179" xr:uid="{BD94C49C-1D02-4443-A639-2C39330C834F}"/>
    <hyperlink ref="A1132" r:id="rId180" xr:uid="{797075B0-29EC-4E9A-ABD7-E81D5947E628}"/>
    <hyperlink ref="A1076:A1079" r:id="rId181" display="Überschrift Award-Seite.docx" xr:uid="{5E4BD334-2F54-4738-8484-D9600FCCC5E3}"/>
    <hyperlink ref="A1141" r:id="rId182" xr:uid="{9A314C0F-D086-4424-9498-0AA90154DA54}"/>
    <hyperlink ref="A1147" r:id="rId183" xr:uid="{BCC90889-EF9B-4093-A5EB-296C5C94A64F}"/>
    <hyperlink ref="A1155" r:id="rId184" xr:uid="{3D9B1AEF-278F-4202-91F5-A2F9E8B5BB85}"/>
    <hyperlink ref="A1156" r:id="rId185" xr:uid="{9BFA46C0-C2E0-41C6-B1B5-FC8A5148A59D}"/>
    <hyperlink ref="A1157" r:id="rId186" xr:uid="{67244D6D-CC5A-4FF0-B1B2-091929BD16D6}"/>
    <hyperlink ref="A1158" r:id="rId187" xr:uid="{F7DE9681-3CDF-4366-8C93-FEF517CEB962}"/>
    <hyperlink ref="A1159" r:id="rId188" xr:uid="{C38A2400-1F57-4133-99F9-8FF4A22171E7}"/>
    <hyperlink ref="A1185" r:id="rId189" xr:uid="{4DABC043-5DCB-4DFA-A514-34B06A96E4E8}"/>
    <hyperlink ref="A1184" r:id="rId190" xr:uid="{C81FEDD9-0F25-4720-B825-BD02D41A1604}"/>
    <hyperlink ref="A1186" r:id="rId191" xr:uid="{B52C2EA4-55F9-4762-AC57-DBE3D78D4EFA}"/>
    <hyperlink ref="A1187" r:id="rId192" xr:uid="{26A0E3CF-E578-4C41-9DD7-35B3D4E9447E}"/>
    <hyperlink ref="A1188" r:id="rId193" xr:uid="{34203C2A-BEC2-4FD9-86A6-8D822BBFCE69}"/>
    <hyperlink ref="A1200" r:id="rId194" display="Landingpage Wi-Fi 7 &amp; FRITZ!" xr:uid="{F158C984-6818-479D-9611-E76E778787E6}"/>
    <hyperlink ref="A1201" r:id="rId195" display="Landingpage Wi-Fi 7 &amp; FRITZ!" xr:uid="{F28FCCD9-E7AF-42A2-8ECE-C72606029189}"/>
    <hyperlink ref="A1202" r:id="rId196" display="Landingpage Wi-Fi 7 &amp; FRITZ!" xr:uid="{8BE43FD3-56E4-4FBE-B5D5-DD14AAB14EFB}"/>
    <hyperlink ref="A1189" r:id="rId197" xr:uid="{7BC0E0FA-4ECA-4151-8562-7856366566DB}"/>
    <hyperlink ref="A1132:A1135" r:id="rId198" display="Übersetzungen_Shop_5690_Pro (1).docx" xr:uid="{97D44B8D-672A-43BB-A6D9-DAFDD4853F32}"/>
    <hyperlink ref="A1194" r:id="rId199" xr:uid="{45B6213A-6964-451B-9FFA-6CC6978623C9}"/>
    <hyperlink ref="A1137:A1140" r:id="rId200" display="Übersetzungen_Shop_5690_Pro (1)-translations-[Sprache]-ONLINE_STORE_THEME.json" xr:uid="{CF7A8354-3498-4F2C-A6E1-474E281E0C06}"/>
    <hyperlink ref="A1098:A1116" r:id="rId201" location="comment-17406" display="7630_INT-translations-&lt;Sprache&gt;-ARTICLE" xr:uid="{1800EDDF-4129-4A28-954C-7E57D0A17595}"/>
    <hyperlink ref="A1179" r:id="rId202" location="comment-17406" display="7630_INT-translations-&lt;Sprache&gt;-ARTICLE" xr:uid="{0D27FFD3-CF59-4A47-9172-D398211836EF}"/>
    <hyperlink ref="A1118:A1121" r:id="rId203" location="comment-17406" display="7630_INT-translations-&lt;Sprache&gt;-ARTICLE" xr:uid="{8258D2FB-EF5D-47D6-8E6F-FE44C76317EB}"/>
    <hyperlink ref="A1277" r:id="rId204" display="XR: Master HB FRITZ!Repeater Move21 (D-00000067), ES + IT" xr:uid="{E0C2FC62-3D2B-4F7F-A768-3962EED1C22A}"/>
    <hyperlink ref="A1264" r:id="rId205" display="XR: Master HB FRITZ!Repeater Move21 (D-00000067), ES + IT" xr:uid="{94F87B75-92DB-4F34-AF61-98A47C5FC1D4}"/>
    <hyperlink ref="A1278" r:id="rId206" display="XR: Master HB FRITZ!Repeater Move21 (D-00000067), ES + IT" xr:uid="{8D97EB9B-05D4-4FB4-9540-5F2B4DAEBDE5}"/>
    <hyperlink ref="A1283" r:id="rId207" xr:uid="{7EAE4627-31C7-47B2-ACE3-9D27721F4331}"/>
    <hyperlink ref="A1284" r:id="rId208" xr:uid="{60ACB178-B902-412D-BBEC-A2A31838FD93}"/>
    <hyperlink ref="A1285" r:id="rId209" xr:uid="{68DF7B0E-A5C5-4FEB-9856-FB0B76513C91}"/>
    <hyperlink ref="A1286" r:id="rId210" xr:uid="{7D075DA7-2429-4627-A44C-19415C1BC904}"/>
    <hyperlink ref="A1287" r:id="rId211" xr:uid="{66863462-6AEA-4B5C-9AB1-B8799A72753F}"/>
    <hyperlink ref="A1227:A1229" r:id="rId212" display="5079_en-GB_fixed_wireless_access_skalieren_so_unterstuetzt_fritz_provider_20260427-090650.xml" xr:uid="{9EF0960B-7EC0-4C2F-B8E2-0CE0B11E9DC9}"/>
    <hyperlink ref="A1230:A1234" r:id="rId213" display="Master_DIV_Rechtliches_V14-2026-04-27_D-00000021_T-00001065_EngineeringModules_de-DE_en-GB.xml" xr:uid="{4A02C1A3-48FC-4B9E-AC48-61592DF067FD}"/>
    <hyperlink ref="A1235:A1239" r:id="rId214" display="Hey Gen: FRITZ! Hands On - USB-Anschluss" xr:uid="{9084AAF4-94A5-42A3-9B7D-396F855795EC}"/>
    <hyperlink ref="A1265" r:id="rId215" xr:uid="{981DA0F1-4031-4B9F-A314-E7183E7CEB39}"/>
    <hyperlink ref="A1207:A1210" r:id="rId216" display="Startseiten Teaser 7630.docx" xr:uid="{EA634C8E-A5FB-42B9-9450-914C59C82BC2}"/>
    <hyperlink ref="A1304" r:id="rId217" xr:uid="{FD852EA0-6FC4-452F-95F9-C217EB03A0D2}"/>
    <hyperlink ref="A1305" r:id="rId218" xr:uid="{D2A9F282-4BC6-49DD-89A0-C630AD2F29A4}"/>
    <hyperlink ref="A1320" r:id="rId219" xr:uid="{16F872BA-58BC-4204-BA3A-058228BD4AD1}"/>
    <hyperlink ref="A1321" r:id="rId220" xr:uid="{AC983B1D-2827-4B79-AB3C-BBD52653AD04}"/>
    <hyperlink ref="A1322" r:id="rId221" xr:uid="{40547A4F-860B-433A-A6A5-00542C78A7C9}"/>
    <hyperlink ref="A1323" r:id="rId222" xr:uid="{D714ECAC-7FAB-484E-BB94-E28EF8BDDE80}"/>
    <hyperlink ref="A1324" r:id="rId223" xr:uid="{193966A3-6A93-43B7-8E36-8D6BE196A2D8}"/>
    <hyperlink ref="A1325" r:id="rId224" xr:uid="{B3890F66-3EA5-44E5-A9B3-D35568371573}"/>
    <hyperlink ref="A1318" r:id="rId225" xr:uid="{EC3E46A2-ADF7-4A38-BD7B-9BB745FD8C0D}"/>
    <hyperlink ref="A1319" r:id="rId226" xr:uid="{645E8480-F6F8-4C3D-8273-FA8176A0D445}"/>
    <hyperlink ref="A1326" r:id="rId227" xr:uid="{3A0BCB56-729B-4EA4-B215-9AD31F42E1E7}"/>
    <hyperlink ref="A1327" r:id="rId228" xr:uid="{CD7BB009-240B-4C10-BE91-F625C5B62E8F}"/>
    <hyperlink ref="A1328" r:id="rId229" xr:uid="{184DEA5A-27FB-4EA4-9C62-B4C214F6C7B6}"/>
    <hyperlink ref="A1268:A1271" r:id="rId230" display="Q2 2026 Wi-Fi 7_Textmodule Landingpage.docx" xr:uid="{46D6F126-21CA-4971-97B1-4754EE7CAD13}"/>
    <hyperlink ref="A1333" r:id="rId231" xr:uid="{71B55D3E-6366-4FC2-B223-7BCFE4FDDAEC}"/>
    <hyperlink ref="A1273:A1276" r:id="rId232" display="Translations_Display Banner_WiFi 7 -Security Campaign 2026_de.docx " xr:uid="{B31F26BE-6D1E-4201-88C8-483BD5B304F0}"/>
    <hyperlink ref="A1338" r:id="rId233" xr:uid="{17E5F7D2-A7CA-48F7-85FD-D0F8C97C32F0}"/>
    <hyperlink ref="A1278:A1281" r:id="rId234" display="Kampagnen_WiFi 7 Security Q2-translations-[Sprache]-COLLECTION.json " xr:uid="{DDFD9663-AE4E-45B1-8154-349951E9A42D}"/>
    <hyperlink ref="A1343" r:id="rId235" xr:uid="{E96F34FB-3916-43CC-8352-6EFEA28E8D2B}"/>
    <hyperlink ref="A1283:A1286" r:id="rId236" display="Kampagnen_WiFi 7 Security Q2-translations-[Sprache]-ONLINE_STORE_THEME.json " xr:uid="{C47802DD-AC86-4174-AF4B-83A8E0606615}"/>
    <hyperlink ref="A1348" r:id="rId237" xr:uid="{57871175-FCB3-4C64-978C-E1EB88A1A86C}"/>
    <hyperlink ref="A1368" r:id="rId238" xr:uid="{42AAD063-0B9E-44AE-8140-8BB206C99343}"/>
    <hyperlink ref="A1365" r:id="rId239" xr:uid="{F78A7D09-B1CD-4FEB-B494-6AA162C6D08E}"/>
    <hyperlink ref="A1366" r:id="rId240" xr:uid="{D96453DA-5569-4EC8-ADF8-EE42371131DC}"/>
    <hyperlink ref="A1367" r:id="rId241" xr:uid="{1CFDB128-318F-473D-9058-584477CC04B5}"/>
    <hyperlink ref="A1370" r:id="rId242" xr:uid="{83D69DA0-C5CE-4333-B5D6-FFC7B714B74F}"/>
    <hyperlink ref="A1371" r:id="rId243" xr:uid="{39A73192-2C23-4179-8E6B-AD59F02A9D14}"/>
    <hyperlink ref="A1388" r:id="rId244" xr:uid="{329316B5-A8E2-491E-8F99-2B11ACCB5773}"/>
    <hyperlink ref="A1389" r:id="rId245" xr:uid="{57B32A9B-D08E-48D3-B105-90282224FA10}"/>
    <hyperlink ref="A1390" r:id="rId246" xr:uid="{01D106B5-FAAF-4E87-B9E0-77BA975CC367}"/>
    <hyperlink ref="A1391" r:id="rId247" xr:uid="{1FAB9134-D8A2-4AB8-AFC9-C907E84698CB}"/>
    <hyperlink ref="A1372" r:id="rId248" xr:uid="{FCBCFC6A-1168-4286-890E-E72D473DA26B}"/>
    <hyperlink ref="A1316:A1319" r:id="rId249" display="Translation_WM Banner_V02.docx" xr:uid="{CB463F66-54E4-44FE-9401-EB7FB728AE0C}"/>
    <hyperlink ref="A1377" r:id="rId250" xr:uid="{C0903B5E-2631-48B2-A60C-7AA378AC06DC}"/>
    <hyperlink ref="A1321:A1324" r:id="rId251" display="PDP 6850 5G v2 Anpassungen_DE.docx" xr:uid="{39365FF1-737C-40E1-95F6-8AEEDBCBAE4C}"/>
    <hyperlink ref="A1382" r:id="rId252" xr:uid="{C651C483-42CF-47D4-AEFB-DA69C611590E}"/>
    <hyperlink ref="A1383" r:id="rId253" xr:uid="{09B947CD-E59E-4509-B25A-6B931D07B22F}"/>
    <hyperlink ref="A1327:A1330" r:id="rId254" display="Comparison_Table_Translation_de.docx" xr:uid="{E3BEA29F-54DA-4884-883B-8B71C8089539}"/>
    <hyperlink ref="A1432" r:id="rId255" xr:uid="{8F1C538F-012F-4C16-BE72-70F0C9DBDDD3}"/>
    <hyperlink ref="A1351:A1355" r:id="rId256" display="Übersetzung Newsletter Willkommens-Flow.docx" xr:uid="{27B51D82-5164-4A40-B5DD-9F0D3F82AF23}"/>
    <hyperlink ref="A1399" r:id="rId257" xr:uid="{F6740CC0-01A0-4BAF-973C-272E5F6C7BC0}"/>
    <hyperlink ref="A1400" r:id="rId258" xr:uid="{415E25AE-0A5E-4BA3-935B-0BE8B8F02C4F}"/>
    <hyperlink ref="A1401" r:id="rId259" xr:uid="{146DA5A5-03A7-4A48-BC70-FFD46BAD0A6D}"/>
    <hyperlink ref="A1402" r:id="rId260" xr:uid="{61018B33-3311-466C-926A-3D6B996386A2}"/>
    <hyperlink ref="A1403" r:id="rId261" xr:uid="{F76304AA-8C3A-43AC-8041-A7ABABA310AF}"/>
    <hyperlink ref="A1404" r:id="rId262" xr:uid="{DC792D99-5CDF-4507-9873-92A5844E348C}"/>
    <hyperlink ref="A1405" r:id="rId263" xr:uid="{C21036DF-E9AF-4A4D-8C4D-53978F1B5EBA}"/>
    <hyperlink ref="A1406" r:id="rId264" xr:uid="{C3CC0AB8-12B3-4B08-9D0B-078055B8F09D}"/>
    <hyperlink ref="A1407" r:id="rId265" xr:uid="{8D67A5D0-586D-47F4-B7EF-84144A37222E}"/>
    <hyperlink ref="A1408" r:id="rId266" xr:uid="{87CB77AD-8E11-45C9-BFC8-FB9A5D9146B1}"/>
    <hyperlink ref="A1409" r:id="rId267" xr:uid="{4EE1FE5B-0B4C-4F5F-A8A8-5451C568724F}"/>
    <hyperlink ref="A1410" r:id="rId268" xr:uid="{2DCA3C2A-611B-4141-9CFA-B1D59B500398}"/>
    <hyperlink ref="A1411" r:id="rId269" xr:uid="{A2F7A961-0705-4F76-83CC-3A9626837227}"/>
    <hyperlink ref="A1412" r:id="rId270" xr:uid="{C05BD618-73E0-4CC2-A75F-8D4EA2CEB888}"/>
    <hyperlink ref="A1413" r:id="rId271" xr:uid="{0E3C8FED-AE92-4515-9E11-F0EC18E88FC8}"/>
    <hyperlink ref="A1414" r:id="rId272" xr:uid="{5DD25B10-E44F-460E-8DE5-F63D2724F25C}"/>
    <hyperlink ref="A1415" r:id="rId273" xr:uid="{1F8EE4E1-938F-422E-AB71-B3E44AA3B40F}"/>
    <hyperlink ref="A1416" r:id="rId274" xr:uid="{206D627E-FA66-48FD-893C-EE31937C655F}"/>
    <hyperlink ref="A1417" r:id="rId275" xr:uid="{909AF222-EC80-4630-BAE5-EE4278BB9C19}"/>
    <hyperlink ref="A1418" r:id="rId276" xr:uid="{96EF9788-E2D4-482B-8615-F0F2A30064F3}"/>
    <hyperlink ref="A1456" r:id="rId277" xr:uid="{2D65F6DA-E988-44CB-A35A-FC7BA794B89A}"/>
    <hyperlink ref="A1449" r:id="rId278" display="DatenNutzungsvereinbarung_Apps_final_mai26_.doc" xr:uid="{E8E82181-698D-4BBC-B28E-7C6820702BA4}"/>
    <hyperlink ref="A1451" r:id="rId279" display="DatenNutzungsvereinbarung_Apps_final_mai26_.doc" xr:uid="{5225B56E-24D4-45DC-8D45-8B91392279FC}"/>
    <hyperlink ref="A1440" r:id="rId280" xr:uid="{070421C2-89DC-4124-9797-BC83EB7E7804}"/>
    <hyperlink ref="A1439" r:id="rId281" xr:uid="{BFAEDCF0-1869-4CB6-A0D5-9888AF9F69F1}"/>
    <hyperlink ref="A1388:A1394" r:id="rId282" display="20260519_Ankuendigung_FRITZ!WLANStick6700_Edition_International-de.docx" xr:uid="{BF14E2C1-DF67-4A01-B987-05B66886C6CC}"/>
    <hyperlink ref="A1458" r:id="rId283" xr:uid="{BD98074E-0D91-429C-BA85-410B443B2089}"/>
    <hyperlink ref="A1396:A1398" r:id="rId284" display="Textassets Q2 Security-WiFi 7 Campaign_Translations_DE.docx" xr:uid="{91AC4AE3-6786-4443-8E57-AE8009813019}"/>
    <hyperlink ref="A1469" r:id="rId285" xr:uid="{EE2D0271-17CB-4720-B48C-379AE6325AE6}"/>
    <hyperlink ref="A1457" r:id="rId286" location="comment-17806" xr:uid="{01BF44AC-20DC-4317-813F-7517C7052360}"/>
    <hyperlink ref="A1477" r:id="rId287" xr:uid="{41E69B98-B10B-4F64-BF01-020A815F2C80}"/>
    <hyperlink ref="A1470" r:id="rId288" xr:uid="{9E8BAC58-4C08-44C3-9045-6261E0C1C298}"/>
    <hyperlink ref="A1471" r:id="rId289" xr:uid="{AEBA27EC-4378-420C-8D9C-61D832A189C6}"/>
    <hyperlink ref="A1472" r:id="rId290" xr:uid="{7F094CE2-2509-4ED7-8F0F-D6A34A48F883}"/>
    <hyperlink ref="A1412:A1415" r:id="rId291" display="shop bullets smart energy 200.docx" xr:uid="{E75E2D57-0989-4715-A601-8E331F2787C5}"/>
    <hyperlink ref="A1478" r:id="rId292" xr:uid="{A2E7C794-5202-49B1-8936-B4E55C99B331}"/>
    <hyperlink ref="A1479" r:id="rId293" xr:uid="{94F0137C-D4CD-4BE1-B1F8-526E5011CDD5}"/>
    <hyperlink ref="A1480" r:id="rId294" xr:uid="{45F74B85-4672-4380-9BE8-D21B0268FB86}"/>
    <hyperlink ref="A1419:A1422" r:id="rId295" display="Mobilfunk_Camping_DE.docx" xr:uid="{50F036F9-8920-4B80-9A6C-646B3DE908F5}"/>
    <hyperlink ref="A1487" r:id="rId296" xr:uid="{DD8B2868-CBE2-4C4A-8D1B-9624D67CE2A6}"/>
    <hyperlink ref="A1488" r:id="rId297" xr:uid="{7D74FE68-6602-4015-AEEF-1B3EE107FEEB}"/>
    <hyperlink ref="A1498" r:id="rId298" location="comment-17855" xr:uid="{C8449382-3E25-4581-8624-45AAA36B7389}"/>
    <hyperlink ref="A1499" r:id="rId299" location="comment-17855" display="PI YouGov 2026_2705.docx" xr:uid="{AB4DFC09-2A54-4FD9-A1FF-08C01905644E}"/>
    <hyperlink ref="A1507" r:id="rId300" xr:uid="{262D94C3-7520-4897-8296-5F3FFDF2142D}"/>
    <hyperlink ref="A1508" r:id="rId301" xr:uid="{409F2E53-4DA5-41D3-A027-9F6490625A4E}"/>
    <hyperlink ref="A1492" r:id="rId302" xr:uid="{D0245AAC-1FA4-4FFD-B73A-81D5B36829D5}"/>
    <hyperlink ref="A1509" r:id="rId303" xr:uid="{214B5C12-330F-4CBB-B775-D5372B11506A}"/>
    <hyperlink ref="A1513" r:id="rId304" xr:uid="{548291FA-AC3D-4B81-887B-303F66CABE57}"/>
    <hyperlink ref="A1440:A1442" r:id="rId305" display="5630_AK18_20003150_611610217_1010018_01_FREIGABE.idml" xr:uid="{67BBDC90-DF2F-49B9-81B6-BFDF9BDE9AFF}"/>
    <hyperlink ref="A1500" r:id="rId306" location="comment-17879" xr:uid="{22B81038-BBFD-4D98-B48C-67E1478B1576}"/>
    <hyperlink ref="A1501" r:id="rId307" location="comment-17879" xr:uid="{78A762D9-1ECA-4C51-98E4-A423EF1625A4}"/>
    <hyperlink ref="A1502" r:id="rId308" location="comment-17879" xr:uid="{58BABA04-7E7F-431A-BF55-138F054118D3}"/>
    <hyperlink ref="A1503" r:id="rId309" location="comment-17879" xr:uid="{C89E659F-0BCF-4B60-AD88-C572222B8CAA}"/>
    <hyperlink ref="A1504" r:id="rId310" location="comment-17879" xr:uid="{1A693DCA-BCDE-41E7-9C3D-2F94C1B61030}"/>
    <hyperlink ref="A1505" r:id="rId311" location="comment-17879" xr:uid="{FCC3564D-E9CD-4137-AC0D-8A3693AA77AB}"/>
    <hyperlink ref="A1506" r:id="rId312" location="comment-17879" xr:uid="{FBEFDBA4-CF7D-45C7-AC3C-3EE6122084B9}"/>
    <hyperlink ref="A1519" r:id="rId313" xr:uid="{9AC856F2-A1BC-428F-9755-1433C046B71C}"/>
    <hyperlink ref="A1520" r:id="rId314" xr:uid="{0C65C7E7-342D-4455-85F4-A67106324B37}"/>
    <hyperlink ref="A1517" r:id="rId315" xr:uid="{955938F5-2872-4E72-9A73-8B8323F1EBE6}"/>
    <hyperlink ref="A1518" r:id="rId316" xr:uid="{6E864541-AD1B-4A96-9594-720EAD195A60}"/>
    <hyperlink ref="A1521" r:id="rId317" xr:uid="{AE6FC5A0-E332-44A1-81E2-DFA11FB7DC78}"/>
    <hyperlink ref="A1524" r:id="rId318" xr:uid="{9F55A617-5F1B-41D2-8237-406339E17A46}"/>
    <hyperlink ref="A1522" r:id="rId319" xr:uid="{F87B60E0-880A-4C11-B294-FADA28D9DC12}"/>
    <hyperlink ref="A1534" r:id="rId320" xr:uid="{456CAB72-93FF-4231-96FA-7D87E562CC91}"/>
    <hyperlink ref="A1535" r:id="rId321" xr:uid="{62A202D9-DA30-4AF1-B69E-B6D3E9299F6E}"/>
    <hyperlink ref="A1554" r:id="rId322" xr:uid="{49B28402-3032-4E60-AB13-ED816CCD01C7}"/>
    <hyperlink ref="A1489:A1492" r:id="rId323" display="DHL Express.docx" xr:uid="{17A673EA-B20C-47A3-BD71-8FEA67E35DA7}"/>
    <hyperlink ref="A1564" r:id="rId324" xr:uid="{B63AA479-07A9-4F5C-892B-F7A0848619F4}"/>
    <hyperlink ref="A1565" r:id="rId325" xr:uid="{D90CF813-3AED-4E15-A455-BF7C1F2DB1F4}"/>
    <hyperlink ref="A1566" r:id="rId326" xr:uid="{20C9C02A-4AA9-47BD-A854-4CB284895A97}"/>
    <hyperlink ref="A1550" r:id="rId327" xr:uid="{A0E82120-A2D7-4C51-8741-969F27AF55E9}"/>
    <hyperlink ref="A1551" r:id="rId328" xr:uid="{A80A0E45-C9E6-4C68-ADCD-A109AB95F1DC}"/>
    <hyperlink ref="A1572" r:id="rId329" xr:uid="{ED61BF1D-E7C6-46C7-8B2B-BB1CE80E216B}"/>
    <hyperlink ref="A1559" r:id="rId330" xr:uid="{548A82D3-76D4-42DC-BFF9-30ADAC910FB9}"/>
    <hyperlink ref="A1560" r:id="rId331" xr:uid="{C35B57EA-3783-4692-806C-9939616F3FC2}"/>
    <hyperlink ref="A1525" r:id="rId332" xr:uid="{E961A642-30FD-4FE9-8A7C-3C865A0A7EA3}"/>
    <hyperlink ref="A1526" r:id="rId333" xr:uid="{C75DCF00-3904-485C-9021-A6D36899B099}"/>
    <hyperlink ref="A1561" r:id="rId334" xr:uid="{FBB67D57-D186-4424-9ECD-6DFCCD95CDC3}"/>
    <hyperlink ref="A1503:A1504" r:id="rId335" display="WM_Shop-Aktion-translations-[Sprache]-ONLINE_STORE_THEME.json" xr:uid="{66126AED-165B-455E-B64C-54794829A8F7}"/>
    <hyperlink ref="A1581" r:id="rId336" xr:uid="{1AB10482-1800-43E6-B469-5A2FB1072EBD}"/>
    <hyperlink ref="A1573" r:id="rId337" location="comment-18012" xr:uid="{A3F95B16-BD9A-4026-B756-0D03D79183DA}"/>
    <hyperlink ref="A1513:A1514" r:id="rId338" location="comment-18012" display="WM_Shop_Aktion-translations-en-COLLECTION.json" xr:uid="{CB88E875-9DBD-43C3-9AFF-028A7F831C73}"/>
    <hyperlink ref="A1576" r:id="rId339" xr:uid="{BFEE7601-5C5B-4FFB-9933-17C3021BB93B}"/>
    <hyperlink ref="A1516:A1519" r:id="rId340" display="Einrichtung per Browser.docx" xr:uid="{AB853369-1D38-41D7-A43C-FD4AA2E3B6C8}"/>
    <hyperlink ref="A1582" r:id="rId341" xr:uid="{6344275E-FD47-4A37-966B-DCAAB7C9D3A0}"/>
    <hyperlink ref="A1583" r:id="rId342" xr:uid="{7F6E3B30-1972-4C3F-A0B2-62D02DEC2BE1}"/>
    <hyperlink ref="A1584" r:id="rId343" xr:uid="{CC620353-EBB2-4965-BDCB-2989702074CF}"/>
    <hyperlink ref="A1585" r:id="rId344" xr:uid="{42C6BFFF-D9FF-461F-8ADA-16276DBE25A5}"/>
    <hyperlink ref="A1586" r:id="rId345" xr:uid="{23AA9A61-1ABD-4CE7-9E05-662CF2F0D056}"/>
    <hyperlink ref="A1587" r:id="rId346" xr:uid="{1B8558D6-AC04-4D5F-B707-0C7A2CCE304D}"/>
    <hyperlink ref="A1600" r:id="rId347" xr:uid="{A48E5D30-559E-44C6-A4D2-35FAA39919ED}"/>
    <hyperlink ref="A1598" r:id="rId348" xr:uid="{D0190803-2DB1-4AC6-B271-32B29426BE8D}"/>
    <hyperlink ref="A1599" r:id="rId349" xr:uid="{C5F90DD9-7C5F-4F27-8752-01079A0B1270}"/>
    <hyperlink ref="A1589" r:id="rId350" display="TLF FRITZ!Box 7630 DE" xr:uid="{5A37DC4B-2DF7-416E-B136-224B90868B1B}"/>
    <hyperlink ref="A1591" r:id="rId351" display="5079_en-GB_fixed_wireless_access_skalieren_so_unterstuetzt_fritz_provider_20260427-090650.xml" xr:uid="{160B9FAC-8952-4654-83E6-4EA45B7CCBE4}"/>
    <hyperlink ref="A1592" r:id="rId352" display="5079_en-GB_fixed_wireless_access_skalieren_so_unterstuetzt_fritz_provider_20260427-090650.xml" xr:uid="{56326AEC-7DEC-49AC-92C8-0627F85E139A}"/>
    <hyperlink ref="A1593" r:id="rId353" display="5079_en-GB_fixed_wireless_access_skalieren_so_unterstuetzt_fritz_provider_20260427-090650.xml" xr:uid="{422EEDAA-A56D-4EC0-9C79-B65499EC7D59}"/>
    <hyperlink ref="A1594" r:id="rId354" display="5079_en-GB_fixed_wireless_access_skalieren_so_unterstuetzt_fritz_provider_20260427-090650.xml" xr:uid="{C31DE41F-94D9-49A7-8376-A0287B817988}"/>
    <hyperlink ref="A1595" r:id="rId355" display="5079_en-GB_fixed_wireless_access_skalieren_so_unterstuetzt_fritz_provider_20260427-090650.xml" xr:uid="{A01280E4-78CE-49A4-8381-C9624D64AF63}"/>
    <hyperlink ref="A1596" r:id="rId356" display="5079_en-GB_fixed_wireless_access_skalieren_so_unterstuetzt_fritz_provider_20260427-090650.xml" xr:uid="{8686E0E2-87D5-4CA1-B75A-DA3A96725EBD}"/>
    <hyperlink ref="A1597" r:id="rId357" display="5079_en-GB_fixed_wireless_access_skalieren_so_unterstuetzt_fritz_provider_20260427-090650.xml" xr:uid="{1B5FCFDC-2B1C-4C74-84C1-6B7CD835580E}"/>
    <hyperlink ref="A1604" r:id="rId358" xr:uid="{D15CFC4D-21DC-4A4C-8C1F-A0AFA678687A}"/>
    <hyperlink ref="A1605" r:id="rId359" xr:uid="{DF127B5A-47BD-4104-9423-9C11117F4372}"/>
    <hyperlink ref="A1606" r:id="rId360" xr:uid="{F7496C4B-55B0-4317-BF71-A23BE784B58C}"/>
    <hyperlink ref="A1601" r:id="rId361" xr:uid="{8121D802-720E-430D-BC7C-334F123C52FC}"/>
    <hyperlink ref="A1542:A1543" r:id="rId362" display="KA Sunrise 5690XGS_7682_68605G-DE.idml" xr:uid="{36D644D7-4A34-417C-A38C-E018E120990F}"/>
    <hyperlink ref="A1609" r:id="rId363" xr:uid="{99ED9BE3-465E-43AB-AFCA-BAB9EC3EC322}"/>
    <hyperlink ref="A1610" r:id="rId364" xr:uid="{3B30D653-77EB-4231-A138-B20CC0744C89}"/>
    <hyperlink ref="A1546:A1549" r:id="rId365" display="CMP.docx" xr:uid="{3406DB45-38E4-4F03-B0DD-1CDB6A7D1C5D}"/>
    <hyperlink ref="A1615" r:id="rId366" xr:uid="{2F424EDF-17F3-4C62-97E0-8CC4D643BC39}"/>
    <hyperlink ref="A1551:A1556" r:id="rId367" display="7630_Amazon_deutsch.docx" xr:uid="{94C80A44-12BD-49E0-936B-6C960B2B2936}"/>
    <hyperlink ref="A1607" r:id="rId368" xr:uid="{A78B1979-7841-4169-B793-3081C10ED917}"/>
    <hyperlink ref="A1608" r:id="rId369" xr:uid="{3665FED8-605A-4AA8-9757-820A7A97F1C4}"/>
    <hyperlink ref="A1621" r:id="rId370" xr:uid="{7DCF419D-42EA-41C7-A3A7-70FADDEB483D}"/>
    <hyperlink ref="A1622" r:id="rId371" xr:uid="{8F703D4C-BB6A-4567-913D-FAA9211D7999}"/>
    <hyperlink ref="A1590" r:id="rId372" display="TLF FRITZ!Box 7630 DE" xr:uid="{BAD5D0BD-B5F5-4FE0-8845-304E9457D855}"/>
    <hyperlink ref="A1623" r:id="rId373" xr:uid="{2542C3D2-C725-4188-BA1E-F02BDECECBB5}"/>
    <hyperlink ref="A1631" r:id="rId374" xr:uid="{80ECB2B0-884E-49AE-ACBE-7FB930FB58FD}"/>
    <hyperlink ref="A1569:A1572" r:id="rId375" display="Success_Stories-translations-[Sprache]-ONLINE_STORE_THEME.json" xr:uid="{300BBF6F-5F4A-42D2-95FD-73B3A91FCCAB}"/>
    <hyperlink ref="A1720" r:id="rId376" xr:uid="{351F086C-55C2-454E-9D5D-5358072B7221}"/>
    <hyperlink ref="A1369" r:id="rId377" xr:uid="{E57B92F7-D94E-4CD2-9324-5537751DDFE1}"/>
    <hyperlink ref="A1641" r:id="rId378" xr:uid="{2E48B005-4E47-41A7-9A70-92C853C31782}"/>
    <hyperlink ref="A1642" r:id="rId379" xr:uid="{27D99439-7FA7-4508-BF2A-2DAB8263027E}"/>
    <hyperlink ref="A1643" r:id="rId380" xr:uid="{F751546D-422A-4A0A-9812-1C36EBC11AEA}"/>
    <hyperlink ref="A1645" r:id="rId381" xr:uid="{E27CCC20-4581-416C-8305-67BF5510F3B3}"/>
    <hyperlink ref="A1646" r:id="rId382" xr:uid="{77312A36-04BD-425F-8739-C978FD96D229}"/>
    <hyperlink ref="A1647" r:id="rId383" location="comment-18194" xr:uid="{DF982782-D30F-46D0-B970-472090E18190}"/>
    <hyperlink ref="A1648" r:id="rId384" location="comment-18194" xr:uid="{801173B4-B5F0-4D52-B68C-285095A17897}"/>
    <hyperlink ref="A1660" r:id="rId385" xr:uid="{19CD03D3-5BC6-4576-BCBF-D20A4A6C8A18}"/>
    <hyperlink ref="A1649" r:id="rId386" xr:uid="{1DE0CA49-2C60-4618-B0A4-3C961452F48F}"/>
    <hyperlink ref="A1679" r:id="rId387" xr:uid="{03029147-9829-4049-94E6-4D8E8BD8C4A8}"/>
    <hyperlink ref="A1680" r:id="rId388" xr:uid="{899D58E6-E5D1-49D1-9D06-4512DF71ACB0}"/>
    <hyperlink ref="A1681" r:id="rId389" xr:uid="{43480A2F-9F00-4096-BCBE-1122C96BF615}"/>
    <hyperlink ref="A1611:A1615" r:id="rId390" display="Stick_6700_5630.docx" xr:uid="{08A5AF7E-6E82-408A-A386-F8003EA8CC3C}"/>
    <hyperlink ref="A1687" r:id="rId391" xr:uid="{E13E3EB9-78A9-4919-9171-0A1980163C81}"/>
    <hyperlink ref="A1688" r:id="rId392" xr:uid="{A204BA4C-2F2D-4606-A2D2-4347578EFE55}"/>
    <hyperlink ref="A1689" r:id="rId393" xr:uid="{D7CF855D-3235-4EFA-842A-781A9F67BD9B}"/>
    <hyperlink ref="A1629:A1632" r:id="rId394" display="PDP_2700-translations-[Sprache]-ONLINE_STORE_THEME.json" xr:uid="{3E5C1C9A-A5D1-438B-9285-5F9871FE4354}"/>
    <hyperlink ref="A1696" r:id="rId395" xr:uid="{3D4393D0-5EB7-4F51-9FC0-49AD51D8FB6B}"/>
    <hyperlink ref="A1704" r:id="rId396" xr:uid="{B015E714-4780-4F3C-80E7-4B13B0B584C4}"/>
    <hyperlink ref="A1699" r:id="rId397" xr:uid="{C53235AB-603D-43D1-AE45-850525672A84}"/>
    <hyperlink ref="A1700" r:id="rId398" xr:uid="{9F8AAE5F-55AD-497F-BF2B-F12D6CF67063}"/>
    <hyperlink ref="A1701" r:id="rId399" xr:uid="{029A559E-6868-41F8-8E90-792B5B80A4E5}"/>
    <hyperlink ref="A1702" r:id="rId400" xr:uid="{74FF2A3D-D2F0-4EA8-B80B-9DF246F92D3C}"/>
    <hyperlink ref="A1703" r:id="rId401" xr:uid="{B8FE18DA-CACB-4E06-83D2-0B8AE2670703}"/>
    <hyperlink ref="A1709" r:id="rId402" xr:uid="{86CA805A-EC7D-467D-B618-07BB032DC440}"/>
    <hyperlink ref="A1713" r:id="rId403" xr:uid="{E3511B7F-BEFB-4B5E-806B-197F8C6DAAC6}"/>
    <hyperlink ref="A1653:A1656" r:id="rId404" display="Widerruf Wordings.docx" xr:uid="{FEE900E6-5ED4-45B0-9FDB-5F3DDD02D334}"/>
    <hyperlink ref="A1710" r:id="rId405" xr:uid="{DA97A9BD-EA9D-4C3B-A6D6-2BDFEC19252B}"/>
    <hyperlink ref="A1711" r:id="rId406" xr:uid="{049DCB68-56E1-4EFB-A9DA-33D77B6AE4DF}"/>
    <hyperlink ref="A1712" r:id="rId407" xr:uid="{8A0BE4A9-C6AC-4419-A09A-ED9CA33B44B1}"/>
    <hyperlink ref="A1721" r:id="rId408" xr:uid="{C8D053D0-6EF4-4DBF-AF66-F1BD4CEA82AA}"/>
    <hyperlink ref="A1722" r:id="rId409" xr:uid="{4FD9C5B4-9597-402F-9F49-C260861BAD66}"/>
    <hyperlink ref="A1723" r:id="rId410" xr:uid="{B748623D-8663-4662-8C1F-3F402B0BD7A8}"/>
    <hyperlink ref="A1724" r:id="rId411" xr:uid="{54ED32F0-A4F7-4DC9-8A88-0DF01C84F41D}"/>
    <hyperlink ref="A1725" r:id="rId412" xr:uid="{5EBB5F0A-2C5C-4322-8EDC-8843DC40CB0E}"/>
    <hyperlink ref="A1726" r:id="rId413" xr:uid="{065A76FB-CA19-4945-906B-36C4A1C2B507}"/>
    <hyperlink ref="A1727" r:id="rId414" xr:uid="{E1A2E801-04E4-4E18-9CA6-BBF79B13C0E8}"/>
    <hyperlink ref="A1733" r:id="rId415" xr:uid="{ECCDE76A-61FC-45A0-9F7F-0F7BD1E0F086}"/>
    <hyperlink ref="A1672:A1676" r:id="rId416" display="Data Act FRITZ!App-int-de.docx" xr:uid="{CC20A4B8-049A-48C1-B535-5F691535EC32}"/>
    <hyperlink ref="A1746" r:id="rId417" xr:uid="{9BE5CC02-2AEA-49BF-808F-A61CD6DD756C}"/>
    <hyperlink ref="A1740" r:id="rId418" location="comment-18352" xr:uid="{2CBA1F5E-5518-422B-B2FE-D6124E0AC40D}"/>
    <hyperlink ref="A1741" r:id="rId419" location="comment-18352" display="Dateiname" xr:uid="{AA90E5F4-7CD7-4BE5-B60B-EF4D8B91B897}"/>
    <hyperlink ref="A1747" r:id="rId420" xr:uid="{2AE3C360-ECD7-49EE-B7C6-69346D957A1D}"/>
    <hyperlink ref="A1748" r:id="rId421" location="comment-18409" xr:uid="{72793155-91E8-4250-B9BA-ECA812613EE6}"/>
    <hyperlink ref="A1686:A1687" r:id="rId422" location="comment-18409" display="Digitale Souveränität beginnt zu Hause-DE.docx" xr:uid="{7F704358-100A-416A-AE17-CC793D937FA2}"/>
    <hyperlink ref="A1751" r:id="rId423" location="comment-18409" xr:uid="{8860E02F-236E-45DD-AEB2-7584A41A3E4F}"/>
    <hyperlink ref="A1752" r:id="rId424" location="comment-18409" xr:uid="{193D27A1-FFAC-48E1-85C7-088D2D78C14C}"/>
    <hyperlink ref="A1754" r:id="rId425" xr:uid="{451F203D-0739-4931-9BA3-164F8ED1F0D6}"/>
    <hyperlink ref="A1692:A1693" r:id="rId426" display="Wi-Fi 7 International.docx" xr:uid="{C18B6D55-526F-45C0-99CC-CFB880035E7E}"/>
    <hyperlink ref="A1757" r:id="rId427" xr:uid="{61F38C24-2B72-467B-A48E-25973A0C9A60}"/>
    <hyperlink ref="A1761" r:id="rId428" xr:uid="{F717F926-056C-4947-B632-8E1B35FE7CC5}"/>
    <hyperlink ref="A1766" r:id="rId429" xr:uid="{59171716-A684-4112-B3C3-CFC8711F1E55}"/>
    <hyperlink ref="A1710:A1712" r:id="rId430" display="Battle cards DE_v8" xr:uid="{3C2F5F53-3BD4-4BBB-9B29-F348470C2ADE}"/>
    <hyperlink ref="A1763" r:id="rId431" xr:uid="{17408330-CFAE-414A-A27A-0E446764FE4A}"/>
    <hyperlink ref="A1765" r:id="rId432" xr:uid="{6B70D6FF-999F-4046-91AA-09DD27BDC7A5}"/>
    <hyperlink ref="A1764" r:id="rId433" xr:uid="{22A4BB75-174A-43D0-B5B1-DCD81E57CCD3}"/>
    <hyperlink ref="A1739" r:id="rId434" xr:uid="{33D96BCC-1199-4F1B-BD08-F0784F1C6379}"/>
    <hyperlink ref="A1776" r:id="rId435" xr:uid="{DF0C0D41-9C1C-47EB-9425-84BCEF8E19A2}"/>
    <hyperlink ref="A1777" r:id="rId436" xr:uid="{CAE6FAC6-B9FB-46EF-B691-9C77AD93251E}"/>
    <hyperlink ref="A1716:A1719" r:id="rId437" display="GewährleistungsTAUSCH.docx" xr:uid="{F8AFD5FE-F578-4233-A1C4-7CE3F25C604C}"/>
    <hyperlink ref="A1722:A1723" r:id="rId438" location="comment-18510" display="IFA 2026 Save the Date_de" xr:uid="{A398AFC8-5934-424F-B909-C8873C215FD6}"/>
    <hyperlink ref="A1782" r:id="rId439" xr:uid="{9C7D73CA-4CEC-456B-AAAF-59005BC944C7}"/>
    <hyperlink ref="A1783" r:id="rId440" xr:uid="{693D1647-DD4D-4C1F-8309-7685127753B9}"/>
    <hyperlink ref="A1792" r:id="rId441" xr:uid="{DBF85E8A-100F-4737-A663-E6E88CEDA80D}"/>
    <hyperlink ref="A1730:A1733" r:id="rId442" display="6690 pro video.docx" xr:uid="{0A89E7DA-83CE-4CE3-8861-528F38BFD160}"/>
    <hyperlink ref="A1797" r:id="rId443" xr:uid="{6895C935-0ED9-415D-8A4F-70D19E11B6E1}"/>
    <hyperlink ref="A1798" r:id="rId444" xr:uid="{A05B4EC2-1F66-4538-B819-6A690E616DEA}"/>
    <hyperlink ref="A1736:A1740" r:id="rId445" display="Ankuendigung_FRITZ!Box 6860 5G v2_Edition International_DE_Final.docx" xr:uid="{CCC616BB-B02B-4C9B-BA5A-A22864DFB1D8}"/>
    <hyperlink ref="A1804" r:id="rId446" xr:uid="{741CCC02-8B5D-4294-B53D-AE48851E578F}"/>
    <hyperlink ref="A1742:A1746" r:id="rId447" display=" FRITZ! Smart Energy 201 International Edition Booklet" xr:uid="{3D6AB4C2-A809-4099-A823-BCA2A23E80C0}"/>
    <hyperlink ref="A1810" r:id="rId448" xr:uid="{588FA621-C692-408F-8513-B9A6E47260CE}"/>
    <hyperlink ref="A1811" r:id="rId449" xr:uid="{1EE8A76F-35DF-4888-9287-87EF2AD5B85E}"/>
    <hyperlink ref="A1812" r:id="rId450" xr:uid="{A64E77D3-8D2D-44C9-9409-D8C6DAB781E4}"/>
    <hyperlink ref="A1813" r:id="rId451" location="comment-18544" xr:uid="{E3B29E31-A429-431C-85D4-E69047BD68FC}"/>
    <hyperlink ref="A1724:A1728" r:id="rId452" location="comment-18530" display="HeyGen: FRITZ! Hands On - Mobilfunk-Router" xr:uid="{17CD3DDF-A791-44E7-95CC-7FD907BDCA31}"/>
    <hyperlink ref="A1823" r:id="rId453" xr:uid="{4648C470-571A-46C7-ADB9-539B822D74DF}"/>
    <hyperlink ref="A1824" r:id="rId454" xr:uid="{E1AC25ED-9404-4D70-B6D7-64CCD746851C}"/>
    <hyperlink ref="A1819" r:id="rId455" display="https://supportnews.info/language-services/pm/fritz-smart-energy-201-international-edition-booklet-r384/" xr:uid="{CCFC70D7-9161-435C-BB9C-85C60C187992}"/>
    <hyperlink ref="A1820" r:id="rId456" display="https://supportnews.info/language-services/pm/fritz-smart-energy-201-international-edition-booklet-r384/" xr:uid="{B63B6AD7-71B0-47F2-B6F4-AA68FAD30E60}"/>
    <hyperlink ref="A1821" r:id="rId457" display="https://supportnews.info/language-services/pm/fritz-smart-energy-201-international-edition-booklet-r384/" xr:uid="{8C18125B-6F8A-4BEB-B4E6-0D638FB23044}"/>
    <hyperlink ref="A1822" r:id="rId458" display="https://supportnews.info/language-services/pm/fritz-smart-energy-201-international-edition-booklet-r384/" xr:uid="{A8A0BAD1-A24A-40A8-96D2-809A2ED06A73}"/>
    <hyperlink ref="A1791" r:id="rId459" display="https://supportnews.info/language-services/pm/fritz-smart-energy-201-international-edition-booklet-r384/" xr:uid="{CCE2F216-A75F-4AB2-9B9F-BE6D9A0A00CB}"/>
    <hyperlink ref="A1831" r:id="rId460" xr:uid="{B721AE8C-2C60-46BB-ADA0-A57351BB9A13}"/>
    <hyperlink ref="A1770:A1772" r:id="rId461" display="Button zu WLAN-Sticks.docx" xr:uid="{74654A0B-772F-4E98-B1FC-6F0D7C127B6C}"/>
    <hyperlink ref="A1836" r:id="rId462" xr:uid="{C76467E4-D8A9-4BAF-851B-3B99699B0FB3}"/>
    <hyperlink ref="A1835" r:id="rId463" xr:uid="{30875D5D-409F-4889-A8EE-85416FB15F4B}"/>
    <hyperlink ref="A1864" r:id="rId464" xr:uid="{5492C911-E91C-4428-9860-79F31D9C154C}"/>
    <hyperlink ref="A1837" r:id="rId465" xr:uid="{F0814A8D-0251-4E19-BA9F-D4722BE522A4}"/>
    <hyperlink ref="A1779:A1780" r:id="rId466" display="Zeitleiste - Prio 1.docx" xr:uid="{A8FE1F1D-6FB5-4300-9A77-19B5BB925626}"/>
    <hyperlink ref="A1776:A1778" r:id="rId467" display="5344_it-IT_40_jahre_fritz_20260706-093937.xml" xr:uid="{14183400-8DB6-46C5-940D-A985C2EEA3E3}"/>
    <hyperlink ref="A1849" r:id="rId468" xr:uid="{EAB22D81-F2F2-4D89-B2B3-FF7891470675}"/>
    <hyperlink ref="A1850" r:id="rId469" xr:uid="{DA079D9F-602D-4998-9EBC-E53955E03EA1}"/>
    <hyperlink ref="A1851" r:id="rId470" xr:uid="{DE11CE03-3CB8-401A-9C2E-B9F06A614DA3}"/>
    <hyperlink ref="A1852" r:id="rId471" xr:uid="{D7443502-D98C-43AE-92B0-515B7F56480A}"/>
    <hyperlink ref="A1853" r:id="rId472" xr:uid="{CE0B71F0-6063-4440-B70C-DF380D51ED00}"/>
    <hyperlink ref="A1854" r:id="rId473" xr:uid="{0FB0AB02-60A5-4A57-AD56-9E1455A2584E}"/>
    <hyperlink ref="A1855" r:id="rId474" xr:uid="{10575FD8-EEC3-4BBC-9C60-B79D1190D6B6}"/>
    <hyperlink ref="A1856" r:id="rId475" xr:uid="{6733C733-918A-4BDC-BE81-BE43BFD3C71C}"/>
    <hyperlink ref="A1857" r:id="rId476" xr:uid="{D3952A1C-1B2B-45F8-A337-C9BDED58A34F}"/>
    <hyperlink ref="A1858" r:id="rId477" xr:uid="{A501A322-34F9-4C64-A593-B386CB24A094}"/>
    <hyperlink ref="A1797:A1800" r:id="rId478" display="Mobilfunkseite-translations-[Sprache]-ONLINE_STORE_THEME.json" xr:uid="{C0B2C32A-AE0F-480E-9F0B-E56AC8EB85A4}"/>
    <hyperlink ref="A1863" r:id="rId479" xr:uid="{D9831E5A-9ECA-4263-91C1-536DA16EE0E3}"/>
    <hyperlink ref="A1867" r:id="rId480" location="comment-18658" xr:uid="{DC9BDD0C-1E0F-4947-A479-BB7527BEEEF9}"/>
    <hyperlink ref="A1865" r:id="rId481" xr:uid="{8C140A13-2888-4917-B1CD-8C5572728F3A}"/>
    <hyperlink ref="A1866" r:id="rId482" xr:uid="{9091ABCC-C47F-4D31-8B0C-34C41EB16CF9}"/>
    <hyperlink ref="A1868" r:id="rId483" xr:uid="{544826C4-EFBA-43CF-83E1-36DCD071D1F9}"/>
    <hyperlink ref="A1869" r:id="rId484" xr:uid="{B94935A8-F228-4C5C-950B-C7D406377341}"/>
    <hyperlink ref="A1870" r:id="rId485" xr:uid="{643E194F-614F-4503-9647-A46681BF9D01}"/>
    <hyperlink ref="A1871" r:id="rId486" xr:uid="{28498149-E6E8-424C-AEC4-6D609BAB642F}"/>
    <hyperlink ref="A1872" r:id="rId487" xr:uid="{96F966F0-0315-4458-AB2F-59E65B690F63}"/>
    <hyperlink ref="A1810:A1813" r:id="rId488" display="Cookie-Hinweis_Videos-translations-[Sprache]-ONLINE_STORE_THEME.json" xr:uid="{502685FF-B36C-4CF4-BE82-582E09B13E28}"/>
    <hyperlink ref="A1814:A1817" r:id="rId489" display="Claims_DE" xr:uid="{9247CAB1-57C8-4865-A812-72A0C5C4C127}"/>
    <hyperlink ref="A1881" r:id="rId490" xr:uid="{812425AE-E1E4-47A5-8745-BD027B511912}"/>
    <hyperlink ref="A1900" r:id="rId491" xr:uid="{D14B0C93-F429-422B-9DA8-270620A76899}"/>
    <hyperlink ref="A1901" r:id="rId492" xr:uid="{9B14A9B9-2A30-4275-9E20-AA6F2F054787}"/>
    <hyperlink ref="A1902" r:id="rId493" xr:uid="{4AF5D53B-0E1C-4EFD-B049-C8955FEA21F8}"/>
    <hyperlink ref="A1903" r:id="rId494" xr:uid="{C3846D3F-D3D4-44A8-B7C4-73D3F69DF575}"/>
    <hyperlink ref="A1904" r:id="rId495" xr:uid="{0F1BDA3F-99D0-4396-96FE-16C17CCE0702}"/>
    <hyperlink ref="A1905" r:id="rId496" xr:uid="{B0A5FF3D-0869-4B77-A97B-A938F9193C9D}"/>
    <hyperlink ref="A1906" r:id="rId497" xr:uid="{B5046D81-5094-48F6-B7BF-6C08FC8449ED}"/>
    <hyperlink ref="A1907" r:id="rId498" xr:uid="{6F37A6BD-2039-4D3E-8E2A-2E7901FC1A9E}"/>
    <hyperlink ref="A1908" r:id="rId499" xr:uid="{E084A807-BCBC-4BB8-BF37-E4F1AF6B2591}"/>
    <hyperlink ref="A1909" r:id="rId500" xr:uid="{FD54EC88-DD6C-42EF-B24A-F9F18AB092CE}"/>
    <hyperlink ref="A1910" r:id="rId501" xr:uid="{3AECE72A-E437-4863-9ECF-72557ACEE2DD}"/>
    <hyperlink ref="A1911" r:id="rId502" xr:uid="{22A6CAF1-208C-4201-B932-264497A67364}"/>
    <hyperlink ref="A1912" r:id="rId503" xr:uid="{38B7196D-92D2-4357-8CA2-C6AD85A39415}"/>
    <hyperlink ref="A1913" r:id="rId504" xr:uid="{A50E967C-45DF-479B-B507-9DC37047F094}"/>
    <hyperlink ref="A1914" r:id="rId505" xr:uid="{80752EDD-062B-42B3-9DAE-20DFA131ED19}"/>
    <hyperlink ref="A1915" r:id="rId506" xr:uid="{30DED81B-33EF-4ADC-BA19-E5C3EF5E9AE2}"/>
    <hyperlink ref="A1916" r:id="rId507" xr:uid="{A83CAB9B-1D90-44C4-BBA1-57D60C2DAF50}"/>
    <hyperlink ref="A1917" r:id="rId508" xr:uid="{3137455F-00D3-4BBC-8B81-BC7123C43A0C}"/>
    <hyperlink ref="A1918" r:id="rId509" xr:uid="{684C9B32-B9EC-41BB-BF43-72814452A616}"/>
    <hyperlink ref="A1919" r:id="rId510" xr:uid="{E4CFAB93-1C6B-47A9-A2F5-2792F2790324}"/>
    <hyperlink ref="A1920" r:id="rId511" xr:uid="{29A2B159-E883-465B-93FC-E5F2318A446B}"/>
    <hyperlink ref="A1921" r:id="rId512" xr:uid="{44C3D689-47A6-42B0-BB99-B5D926368530}"/>
    <hyperlink ref="A1929" r:id="rId513" xr:uid="{737B5ACE-6B8E-4023-9E1E-C16458817A16}"/>
    <hyperlink ref="A1930" r:id="rId514" xr:uid="{4EA1134D-68EA-4326-BB97-2450010F5C85}"/>
    <hyperlink ref="A1931" r:id="rId515" xr:uid="{B9C04AD6-E575-4E23-92C2-6AFB3032BFE2}"/>
    <hyperlink ref="A1932" r:id="rId516" xr:uid="{0DE67EF1-6124-4273-ACAF-4858B3067677}"/>
    <hyperlink ref="A1933" r:id="rId517" xr:uid="{9D5F2700-C6B2-41A4-B25A-17AA5F506752}"/>
    <hyperlink ref="A1934" r:id="rId518" xr:uid="{15801ADA-DAB4-42C5-8D4F-697209F15D09}"/>
    <hyperlink ref="A1872:A1876" r:id="rId519" display="Smart_Energy_201-translations-en-ONLINE_STORE_THEME.json" xr:uid="{2F8A5DF1-7C17-4DA7-BBB6-B90085D90222}"/>
    <hyperlink ref="A1947" r:id="rId520" xr:uid="{6F1BC95C-C057-4DD0-BF9C-D9E400678DD9}"/>
    <hyperlink ref="A1948" r:id="rId521" xr:uid="{F6E95E21-365A-4D83-A0F2-E480D647914A}"/>
    <hyperlink ref="A1886:A1889" r:id="rId522" display="Intel x86.docx" xr:uid="{B6DA0DC7-8A19-4E70-B656-B4CE92030F77}"/>
    <hyperlink ref="A1953" r:id="rId523" xr:uid="{CE89F7B2-74C4-44C8-9664-873D446E871D}"/>
    <hyperlink ref="A1891:A1894" r:id="rId524" display="PSP_7620-translations-[Sprache]-ONLINE_STORE_THEME.json" xr:uid="{E1319B3E-D7C4-4C06-9F98-F98F2608053D}"/>
    <hyperlink ref="A1958" r:id="rId525" xr:uid="{F573D03D-D3DB-416D-A7A3-EEC5C5483250}"/>
    <hyperlink ref="A1896:A1899" r:id="rId526" display="translations-[Sprache]-METAOBJECT.json" xr:uid="{3B79E7CD-CDAC-44EC-BCDE-77CF66E070C3}"/>
    <hyperlink ref="A1963" r:id="rId527" xr:uid="{0513A0D3-8B9D-4A6D-9758-0E76BDA72D32}"/>
    <hyperlink ref="A1964" r:id="rId528" xr:uid="{75234BF9-3624-4F23-A53B-F3D9C422C711}"/>
    <hyperlink ref="A1965" r:id="rId529" xr:uid="{E9A3843A-15E1-4AAB-B375-610C9C3D7F2F}"/>
    <hyperlink ref="A1966" r:id="rId530" xr:uid="{1EA4D55F-9FCE-4F1A-BE6D-37C14DDF4A78}"/>
    <hyperlink ref="A1967" r:id="rId531" xr:uid="{2F3101F2-3FA4-419B-9735-1C789AA22182}"/>
    <hyperlink ref="A1968" r:id="rId532" xr:uid="{44A302FE-BDD0-4D8C-BD31-D164C92DD9C1}"/>
    <hyperlink ref="A1906:A1909" r:id="rId533" display="Newsletter_Sektion-translations-[Sprache]-ONLINE_STORE_THEME.json" xr:uid="{98C8D477-CB67-4659-909B-B2AA900F2823}"/>
    <hyperlink ref="A1974" r:id="rId534" xr:uid="{B718C338-D9B5-4090-A35D-9E20A465FD2F}"/>
    <hyperlink ref="A1896" r:id="rId535" xr:uid="{1981E021-E86E-480D-AFA9-0321C6DC678D}"/>
    <hyperlink ref="A1897" r:id="rId536" xr:uid="{A70C1E9C-D0B8-4BBB-ABF8-E0EE1E777801}"/>
    <hyperlink ref="A1898" r:id="rId537" xr:uid="{652EE93E-CAB1-47B6-8238-97AFDD48897A}"/>
    <hyperlink ref="A1976" r:id="rId538" xr:uid="{1DC7FEDA-4F81-4CFF-95A5-BFC5FD4ECA97}"/>
    <hyperlink ref="A1977" r:id="rId539" xr:uid="{9728E78E-2FC6-4196-BA52-4417C42483C7}"/>
    <hyperlink ref="A1978" r:id="rId540" xr:uid="{7B19C319-E1E0-47D2-A9E5-D95D5C58FF84}"/>
    <hyperlink ref="A1979" r:id="rId541" xr:uid="{92AA45EF-FF02-420C-BEE0-3E30163227FC}"/>
    <hyperlink ref="A1980" r:id="rId542" xr:uid="{784ABBFA-BEAA-4DC5-98CD-50E9EADAE4D6}"/>
    <hyperlink ref="A1981" r:id="rId543" xr:uid="{46982E7A-169D-42B2-B3FE-65BF3117E1EB}"/>
    <hyperlink ref="A1982" r:id="rId544" xr:uid="{AB1868E9-CC6F-4DE1-A1F6-C9579AAB7BBA}"/>
    <hyperlink ref="A1983" r:id="rId545" xr:uid="{5A508649-14A2-4A43-B8E0-9C05EE64C1B0}"/>
    <hyperlink ref="A1921:A1925" r:id="rId546" display="4015.docx" xr:uid="{E6453C49-E27C-415D-ADBB-33839AAFDC72}"/>
    <hyperlink ref="A1989" r:id="rId547" location="4091.xml" xr:uid="{A7CEAA13-39F2-4FCB-939D-E68F761EC356}"/>
    <hyperlink ref="A1990" r:id="rId548" location="4092.xml" xr:uid="{3D181D9C-59DB-4B35-862F-75B8C31B387B}"/>
    <hyperlink ref="A1991" r:id="rId549" location="4092.xml" xr:uid="{9FC39F4A-7F5F-4DCD-A805-781278FC9486}"/>
    <hyperlink ref="A1992" r:id="rId550" location="4093.xml" xr:uid="{AE3C458C-49B4-4CE9-9C5F-84B984DD0E4D}"/>
    <hyperlink ref="A1993" r:id="rId551" location="4093.xml" xr:uid="{107C8288-8295-4F93-B827-B0A95E598CB5}"/>
    <hyperlink ref="A1994" r:id="rId552" location="4093.xml" xr:uid="{29CD143A-1996-4F03-B2BB-DD710754BC8C}"/>
    <hyperlink ref="A2009" r:id="rId553" xr:uid="{688AAD22-C697-4A46-991D-03BC01E180EE}"/>
    <hyperlink ref="A1934:A1937" r:id="rId554" display="Briefing_Banner Claims_Übersetzungsmanagement_Back2Work-Uni_Promotion.docx" xr:uid="{8729C9A8-D90A-46EA-8AA6-ADBF81E6885A}"/>
    <hyperlink ref="A2014" r:id="rId555" xr:uid="{1C72AB20-F0D9-4B42-AA87-2B1AE3059A41}"/>
    <hyperlink ref="A1939:A1940" r:id="rId556" display="Mesh Newsletter Translation.docx" xr:uid="{E393DB33-FBA4-41B2-A791-EC82B56DEDE9}"/>
    <hyperlink ref="A1995" r:id="rId557" xr:uid="{E8B5554B-413E-4EB4-AF40-3583FEEE83A3}"/>
    <hyperlink ref="A1999" r:id="rId558" xr:uid="{C5CF74BC-E3A2-4D5E-8EE8-FB8BACD3375A}"/>
    <hyperlink ref="A1946:A1949" r:id="rId559" display="SEO_Optimierungen_WLAN_Mesh-translations-[Sprache]-ONLINE_STORE_THEME.json" xr:uid="{81D3DD86-49CA-40DA-8067-006665BAF152}"/>
    <hyperlink ref="A2004" r:id="rId560" xr:uid="{A3A0024B-7809-47D8-96BB-2E3E6F2A0BCD}"/>
    <hyperlink ref="A1951:A1954" r:id="rId561" display="SEO_Optimierungen_WLAN_Mesh-Repeater - Ergänzung.docx" xr:uid="{51EE300E-0DA6-424D-A52E-18AAAE8E17FA}"/>
    <hyperlink ref="A2017" r:id="rId562" xr:uid="{187E90A6-3D8A-424F-90A2-7FF9B9A73261}"/>
    <hyperlink ref="A1956:A1960" r:id="rId563" display="Titel_Highlights_Amazon_Temp.xlsx" xr:uid="{08CE300A-5A74-439A-87D9-3A2A4A9C9E30}"/>
    <hyperlink ref="A2023" r:id="rId564" xr:uid="{4C68C11C-E125-42E0-AAFC-BA1E630C37A2}"/>
    <hyperlink ref="A2024" r:id="rId565" xr:uid="{81B06CD1-C697-4925-A4B3-BBFEB5ED181E}"/>
    <hyperlink ref="A1942:A1944" r:id="rId566" display="Back2Work_Uni-translations-en-ONLINE_STORE_THEME.json" xr:uid="{21774FD4-D9E9-4EB7-B582-C3072221E2A7}"/>
    <hyperlink ref="A2025" r:id="rId567" display="2026-07-20_Boost_Translations_V1-de.xlsx" xr:uid="{A144E281-0BE6-492C-9BE6-3D098AA8B2FE}"/>
    <hyperlink ref="A2037" r:id="rId568" xr:uid="{64DB36DE-D710-43B9-A6C4-BA5F18685D1A}"/>
    <hyperlink ref="A2038" r:id="rId569" xr:uid="{8A2B8B47-6CFE-4F18-B4AA-7CB36B192724}"/>
    <hyperlink ref="A2040" r:id="rId570" xr:uid="{DCA6B90D-4019-41F0-9E2A-0C38DAC32E14}"/>
    <hyperlink ref="A1979:A1980" r:id="rId571" display="Always On PMax - Kampagnenplanung _ AVM _ Fritz.xlsx" xr:uid="{E09693C0-4E6C-43D7-A4D4-6F8FF5DD3462}"/>
    <hyperlink ref="A2043" r:id="rId572" xr:uid="{BAEEA43B-BE78-44CD-AEE2-43329E18AEE2}"/>
    <hyperlink ref="A1982:A1985" r:id="rId573" display="2026-07-22_Search_Translations_V1.xlsx" xr:uid="{7906331C-C802-4F44-A628-B3F344E4DBFD}"/>
    <hyperlink ref="A1964:A1967" r:id="rId574" display="https://supportnews.info/language-services/d2c/%C3%BCbersetzungen-boost-search-r434/" xr:uid="{A04DF246-D9CE-43D6-B271-4E6F355E0839}"/>
    <hyperlink ref="A2050" r:id="rId575" xr:uid="{DD9D11CC-E83D-4903-92BC-9839FE899BBA}"/>
    <hyperlink ref="A2051" r:id="rId576" xr:uid="{723E0DC3-F620-4EDC-B845-390D7E54088F}"/>
    <hyperlink ref="A2052" r:id="rId577" location="comment-18998" xr:uid="{2A373C02-4781-46D5-BE6D-C02E60B361D9}"/>
    <hyperlink ref="A1989:A1993" r:id="rId578" location="comment-18998" display="4075: Zubehör bestellen" xr:uid="{5E1E5853-6CE1-4721-A76C-4ECFABB4C465}"/>
    <hyperlink ref="A2062" r:id="rId579" xr:uid="{FCB9AE75-6180-438F-AB56-2AA0739B91D7}"/>
    <hyperlink ref="A2059" r:id="rId580" xr:uid="{B5B429DF-BD44-4D2F-9EC8-BED5B3356973}"/>
    <hyperlink ref="A2060" r:id="rId581" xr:uid="{9D68A45A-388C-4006-8F4A-5E9E791A9086}"/>
    <hyperlink ref="A2061" r:id="rId582" xr:uid="{F919BE96-4164-496E-9804-0084C3FE6129}"/>
    <hyperlink ref="A2063" r:id="rId583" xr:uid="{11BAA9E4-4408-4E78-B89B-4F5C5011CA4C}"/>
    <hyperlink ref="A2000:A2003" r:id="rId584" display="Account_gelöscht-translations-[Sprache]-PAGE.json" xr:uid="{42E92228-1FA8-42FD-9A0B-5EADF4056689}"/>
    <hyperlink ref="A2070" r:id="rId585" xr:uid="{427F4F3D-D379-4194-A5DE-207C7BE4F718}"/>
    <hyperlink ref="A2132" r:id="rId586" xr:uid="{443BD96B-4DC7-4521-AEC1-9696DDE5D490}"/>
    <hyperlink ref="A2133" r:id="rId587" xr:uid="{1144FF85-F49D-4A9E-921E-17BAFF9D9D7B}"/>
    <hyperlink ref="A2139" r:id="rId588" xr:uid="{83823244-7137-4AD3-BE12-391446524345}"/>
    <hyperlink ref="A2136" r:id="rId589" xr:uid="{9A6EAEAD-34E4-4FF6-958D-3C7191D5F085}"/>
    <hyperlink ref="A2137" r:id="rId590" xr:uid="{B189D6F3-854A-4DDC-B706-0792EDE10815}"/>
    <hyperlink ref="A2138" r:id="rId591" xr:uid="{B1897986-830C-4A44-8E0C-79874C1B601F}"/>
    <hyperlink ref="A2141" r:id="rId592" xr:uid="{AD0BD586-83E1-45F1-9A83-88AAFB82B5E4}"/>
    <hyperlink ref="A2140" r:id="rId593" xr:uid="{B9F71182-1D5B-4CAD-BB75-E58B8BB4AFA3}"/>
    <hyperlink ref="A2157" r:id="rId594" xr:uid="{FF50CE51-ADE1-43F6-A58E-3B4A148E2141}"/>
    <hyperlink ref="A2142" r:id="rId595" xr:uid="{0AFEA31E-BB45-4A0C-9E2F-54E82C16553F}"/>
    <hyperlink ref="A2111:A2114" r:id="rId596" display="PSP_Fons.docx" xr:uid="{49EB7487-FDC8-410D-824B-7C9BBC2A247A}"/>
    <hyperlink ref="A2158" r:id="rId597" xr:uid="{8301BBA8-2B01-4565-866C-55888360A827}"/>
    <hyperlink ref="A2159" r:id="rId598" xr:uid="{41C6CB2E-FA09-4D16-8249-F9963AF7D525}"/>
    <hyperlink ref="A2160" r:id="rId599" xr:uid="{F0BC3555-6E15-4B84-8CEF-2B0AE8F2032A}"/>
    <hyperlink ref="A2168" r:id="rId600" xr:uid="{B98F6062-DB8B-4A5F-B064-6E7176308891}"/>
    <hyperlink ref="A2169" r:id="rId601" xr:uid="{AFEA0CEB-37DF-4C92-B142-D0FB2C2422AD}"/>
    <hyperlink ref="A2170" r:id="rId602" xr:uid="{DEB90F4D-71D3-4A40-8FF4-C55F67F8AA03}"/>
    <hyperlink ref="A2171" r:id="rId603" xr:uid="{6BB13B8B-2D64-4F05-BF08-AAC16FC43F3D}"/>
    <hyperlink ref="A2139:A2140" r:id="rId604" display="Netzwerkupgrade-de.docx" xr:uid="{B72CE2EA-D572-40F2-85E2-0D7466BA22EA}"/>
    <hyperlink ref="A2174" r:id="rId605" xr:uid="{4FBA967C-54A1-45BC-9184-6223320D5D98}"/>
    <hyperlink ref="A2175" r:id="rId606" xr:uid="{C75015F8-1A28-4638-968D-707D1E3BD281}"/>
    <hyperlink ref="A2176" r:id="rId607" xr:uid="{A75D2848-39D2-4C0D-BA1E-CD164514EBC3}"/>
    <hyperlink ref="A2177" r:id="rId608" xr:uid="{16F82CA9-E8FF-46EA-AC79-1AF3F44683A1}"/>
    <hyperlink ref="A2178" r:id="rId609" xr:uid="{E8CC61B5-9CAB-4F94-B7C9-A8D4E6B2ECC7}"/>
    <hyperlink ref="A2179" r:id="rId610" xr:uid="{F186188A-58CE-4BC7-B3D4-05EA09D7CC41}"/>
    <hyperlink ref="A2180" r:id="rId611" xr:uid="{8BCAB567-A1D9-4279-9D7C-E2BA9203C1DC}"/>
    <hyperlink ref="A2181" r:id="rId612" xr:uid="{F5A4111A-8891-4E7C-AC0B-903A6B733D8D}"/>
    <hyperlink ref="A2182" r:id="rId613" xr:uid="{B0974BBD-F82C-4FFB-8998-544AA8CB1B5C}"/>
    <hyperlink ref="A2183" r:id="rId614" xr:uid="{1B2B2D1C-CDF2-4C24-842E-8D382AC295BF}"/>
    <hyperlink ref="A2152" r:id="rId615" xr:uid="{09E33813-46D5-4F2A-93DA-93EC2E3AA2E8}"/>
    <hyperlink ref="A2121:A2124" r:id="rId616" display="Kontaktinformationen-translations-[Sprache]-SHOP_POLICY.json" xr:uid="{2458F2AF-DFF5-4C03-9C5A-A8B28BDF982F}"/>
    <hyperlink ref="A2184" r:id="rId617" xr:uid="{1BC71E55-A147-4B02-9792-0D613BBCC3CF}"/>
    <hyperlink ref="A2188" r:id="rId618" xr:uid="{0464714A-52BE-43CB-8E94-27C122220C7B}"/>
    <hyperlink ref="A2147" r:id="rId619" xr:uid="{16C95F37-D210-42E5-913F-D623A95F746B}"/>
    <hyperlink ref="A2116:A2119" r:id="rId620" display="Support-Hinweis.docx" xr:uid="{17B798D8-E8B7-4734-8FFE-DD7E6BA8B852}"/>
    <hyperlink ref="A2229" r:id="rId621" xr:uid="{2C282E6B-A888-4561-BEE9-F6002DCA4E6E}"/>
    <hyperlink ref="A2204:A2207" r:id="rId622" display="Darum_FRITZ-translations-[Sprache]-ARTICLE.json" xr:uid="{F61765E3-4D45-4B79-A621-49B4E0037A05}"/>
    <hyperlink ref="A2249" r:id="rId623" xr:uid="{138DF78E-CDA1-4A77-8705-6D7C6422066A}"/>
    <hyperlink ref="A2250" r:id="rId624" xr:uid="{CA7701E5-AC7C-46AD-AD94-6A0A8503A95A}"/>
    <hyperlink ref="A2251" r:id="rId625" xr:uid="{CC6BDA5E-3A5C-4605-8BA0-CFE7BF78BFE4}"/>
    <hyperlink ref="A2252" r:id="rId626" xr:uid="{5B57A1F2-EDA0-420E-8E27-83D8C7C43866}"/>
    <hyperlink ref="A2253" r:id="rId627" xr:uid="{0F796D8B-FACD-4D2B-AF9A-7A5A29B6B4B7}"/>
    <hyperlink ref="A2254" r:id="rId628" xr:uid="{D50FAC24-1517-4407-AC2E-CBDFA1F67F72}"/>
    <hyperlink ref="A2255" r:id="rId629" xr:uid="{B12C48B0-A132-4BEE-9599-43CF89B3AD75}"/>
    <hyperlink ref="A2256" r:id="rId630" xr:uid="{37CCBA0E-2519-4335-9548-ECFA5B70E4C3}"/>
    <hyperlink ref="A2257" r:id="rId631" xr:uid="{44ACA0E2-D0C7-4453-977A-81047AF18D70}"/>
    <hyperlink ref="A2258" r:id="rId632" xr:uid="{6477B7E8-D660-4EDE-A01C-F9447C9F8224}"/>
    <hyperlink ref="A2259" r:id="rId633" xr:uid="{1E735211-2EFF-4840-90DF-8AE3A5413D73}"/>
    <hyperlink ref="A2260" r:id="rId634" xr:uid="{99C6747B-DAF6-41B8-9E71-38C2347DECAA}"/>
    <hyperlink ref="A2261" r:id="rId635" xr:uid="{E3526DF0-AECC-4FB5-9D98-7566BAE22CA5}"/>
    <hyperlink ref="A2262" r:id="rId636" xr:uid="{FEFC84B3-E2DA-41C9-B796-1AF76C53EEA1}"/>
    <hyperlink ref="A2263" r:id="rId637" xr:uid="{A4EF3761-6AF0-486B-B9A3-C9D801FFD460}"/>
    <hyperlink ref="A2264" r:id="rId638" xr:uid="{BABFB59D-67A9-47CD-8798-33A5F74E3AF1}"/>
    <hyperlink ref="A2265" r:id="rId639" xr:uid="{44D5F085-0FF3-493D-A900-98ACFAA05B99}"/>
    <hyperlink ref="A2232:A2235" r:id="rId640" display="Dok #4461.xml" xr:uid="{87CB35A8-E84A-4381-832C-10D762B7955C}"/>
    <hyperlink ref="A2291" r:id="rId641" xr:uid="{6D019B07-8409-46B4-9DD2-9E2A6DF4871F}"/>
    <hyperlink ref="A2270" r:id="rId642" xr:uid="{34539BE8-57A9-4F4F-B36A-D48DC3EB142E}"/>
    <hyperlink ref="A2278" r:id="rId643" xr:uid="{FD3A5D5F-DAA9-44E3-801A-935BCBD157CD}"/>
    <hyperlink ref="A2279" r:id="rId644" xr:uid="{231D3C19-4E1D-411E-A60B-05179B0F7AF7}"/>
    <hyperlink ref="A2280" r:id="rId645" xr:uid="{19DB36EE-BCFC-464B-8886-E89E7C8053E1}"/>
    <hyperlink ref="A2281" r:id="rId646" xr:uid="{A0B369B2-7897-4E36-AA24-E1E344AD87A9}"/>
    <hyperlink ref="A2255:A2258" r:id="rId647" display="40_Jahre_FRITZ!-translations-[Sprache]-ONLINE_STORE_THEME.json" xr:uid="{2D420583-3824-476A-BCBC-0B3824D3DEF7}"/>
    <hyperlink ref="A2286" r:id="rId648" xr:uid="{5214522E-18DF-47BE-AEDA-B8945355DF5E}"/>
    <hyperlink ref="A2260:A2263" r:id="rId649" display="40_Jahre_FRITZ! - Ergänzung.docx" xr:uid="{2BD35DD2-E138-45E7-AE85-9341BC85425C}"/>
    <hyperlink ref="A2300" r:id="rId650" xr:uid="{3E691B31-5115-4B8B-AA99-9654A120B42D}"/>
    <hyperlink ref="A2305" r:id="rId651" xr:uid="{8B6EAC34-F525-4ED8-99BC-CDCA8C603AB8}"/>
    <hyperlink ref="A2301" r:id="rId652" xr:uid="{466D1275-94F7-41CF-A96B-0163E086E46B}"/>
    <hyperlink ref="A2302" r:id="rId653" xr:uid="{6DE608CA-E355-42F2-870B-ED8C9CF4F979}"/>
    <hyperlink ref="A2303" r:id="rId654" xr:uid="{1ECDE697-6BD9-4F15-A444-103EA3D1865E}"/>
    <hyperlink ref="A2304" r:id="rId655" xr:uid="{42EF7978-9FD0-410C-B05D-10FD89F902BD}"/>
    <hyperlink ref="A2331" r:id="rId656" xr:uid="{6FD0869B-EC01-4799-A85B-FB5F382C7BD7}"/>
    <hyperlink ref="A2299:A2305" r:id="rId657" display="INT Booklet FRITZ!Repeater 6700 Pro" xr:uid="{F9F45B86-76B4-494A-A01B-95E4A8CEEF94}"/>
    <hyperlink ref="A2306:A2308" r:id="rId658" display="INT Booklet FRITZ!Repeater 6700 Pro" xr:uid="{172B23D2-8E66-4859-BE92-0970C7EF7FA5}"/>
    <hyperlink ref="A2311:A2312" r:id="rId659" display="PI_Labor_MyFRITZ!_und_Leuchttürme_final" xr:uid="{D48026B8-B50E-480D-B27B-5EBB7058239A}"/>
    <hyperlink ref="A2349" r:id="rId660" xr:uid="{595EFC31-B5FE-40C7-B780-F76BF216DBED}"/>
    <hyperlink ref="A2350" r:id="rId661" xr:uid="{07D23FBD-FB8F-4E10-A4C8-FF4BA485B845}"/>
    <hyperlink ref="A2351" r:id="rId662" xr:uid="{2E616DC6-30B6-4121-898F-DED4BC28AEF6}"/>
    <hyperlink ref="A2362" r:id="rId663" xr:uid="{F53CBBC7-2D71-4BA0-AE00-F2DEE4AEA120}"/>
    <hyperlink ref="A2363" r:id="rId664" xr:uid="{9BAD8DC6-7144-4A1A-BCEE-5ECA53C67B0B}"/>
    <hyperlink ref="A2364" r:id="rId665" xr:uid="{4870B610-235A-4F30-97EC-F301E16A1F63}"/>
    <hyperlink ref="A2365" r:id="rId666" xr:uid="{E8221DDD-B3F9-44E5-8D13-6C0F02D2A628}"/>
    <hyperlink ref="A2320:A2323" r:id="rId667" display="0000_12.1154.1.6_translate-from-de.xml" xr:uid="{5154C742-FD46-40BC-B881-2DCC134E816C}"/>
    <hyperlink ref="A487" r:id="rId668" xr:uid="{D8867B53-98BB-4205-A255-164538D3F30A}"/>
    <hyperlink ref="A2340:A2342" r:id="rId669" display="Makro 4078 SMB-Zugriff über neu erstellte WireGuard-Verbindung nicht möglich" xr:uid="{1247BA10-4277-4227-A9D7-704BF0F68505}"/>
    <hyperlink ref="A2423" r:id="rId670" xr:uid="{9E3DBA12-FD90-4EBE-AA80-9ACBF9F42446}"/>
    <hyperlink ref="A2422" r:id="rId671" xr:uid="{6D61DB0A-7275-4B73-87E8-0BA1843EE978}"/>
    <hyperlink ref="A545" r:id="rId672" xr:uid="{59EF89C4-341F-45C7-8249-068DD5EB1C2F}"/>
    <hyperlink ref="A2361:A2364" r:id="rId673" display=" Makro 761 - Mailadresse des Kunden im Shop ändern" xr:uid="{08AB25AC-D882-4E42-907B-223BBFF3A169}"/>
    <hyperlink ref="A558" r:id="rId674" xr:uid="{E9520AF2-C910-44EE-B729-FF72448FB33C}"/>
    <hyperlink ref="A2366:A2368" r:id="rId675" display="Makro 4246 Nach Update des FRITZ!Repeaters fehlt das Mesh-Symbol" xr:uid="{328217DC-4941-4198-936A-6D58ED6B5A4A}"/>
    <hyperlink ref="A662" r:id="rId676" xr:uid="{ABE04A6E-5CB4-4692-91AF-69C6A80E575D}"/>
    <hyperlink ref="A2370:A2372" r:id="rId677" display="Makro 4255 Nach FRITZ!OS-Update zeigen LEDs nicht korrekte Zustände in Betriebsart LAN..." xr:uid="{ADEB4C89-BDCF-4B42-81CE-1BBD9940F6F2}"/>
    <hyperlink ref="A2424" r:id="rId678" xr:uid="{53D5BE0A-82E6-4739-8D6C-25881DAAF93F}"/>
    <hyperlink ref="A717" r:id="rId679" xr:uid="{7D56A303-1993-44EE-B236-E2D28CD2E958}"/>
    <hyperlink ref="A2425" r:id="rId680" xr:uid="{A67E508F-0BD8-498D-8056-97BF4AE0AD49}"/>
    <hyperlink ref="A2426" r:id="rId681" xr:uid="{A86EA4A7-AE1F-4B2B-BF8E-6228F938F326}"/>
    <hyperlink ref="A869" r:id="rId682" xr:uid="{CBA146A9-51E4-41E8-B17C-164DDBBCE356}"/>
    <hyperlink ref="A870" r:id="rId683" xr:uid="{9527651B-6524-4C1F-A13A-5668DF8F03AD}"/>
    <hyperlink ref="A2380:A2382" r:id="rId684" display="d2c_enh.docx" xr:uid="{1E405937-0047-472C-976C-C26EA70614CF}"/>
    <hyperlink ref="A2428" r:id="rId685" location="comment-19270" xr:uid="{30EA0244-5BD9-4D37-9E89-3BBC84D54309}"/>
    <hyperlink ref="A988" r:id="rId686" xr:uid="{13A60CB8-3CC8-43A5-81C5-0EF33FEFB901}"/>
    <hyperlink ref="A2388:A2391" r:id="rId687" display="Gewährleistungsretoure" xr:uid="{B38F6AFA-0A35-4EF8-9C64-CA5AD10BB8F4}"/>
    <hyperlink ref="A2352" r:id="rId688" xr:uid="{880DA592-62CD-4B4A-894B-650BDAD03BC5}"/>
    <hyperlink ref="A2353" r:id="rId689" xr:uid="{58587754-A8CF-4235-BDC5-67964E667DEF}"/>
    <hyperlink ref="A2354" r:id="rId690" xr:uid="{796C820E-5FFF-4AE8-8373-1BC57E8A1081}"/>
    <hyperlink ref="A2356" r:id="rId691" xr:uid="{44995BC3-D019-4633-BC9F-B4CF1591A66F}"/>
    <hyperlink ref="A2358" r:id="rId692" xr:uid="{8BC3F45F-E6E1-491A-A0F0-335C0CD27BEE}"/>
    <hyperlink ref="A2360" r:id="rId693" xr:uid="{5F1C16A1-4B54-42F0-A613-8FA40D066D63}"/>
    <hyperlink ref="A2355" r:id="rId694" xr:uid="{949336F3-0FA0-4C2B-B6D0-B450E12A4082}"/>
    <hyperlink ref="A2357" r:id="rId695" xr:uid="{B7CFF9C6-0999-40AF-B962-49FB038C2CDC}"/>
    <hyperlink ref="A2359" r:id="rId696" xr:uid="{59E18A46-422B-4CD9-8D7A-BA0288BDCF77}"/>
    <hyperlink ref="A2361" r:id="rId697" xr:uid="{2533EFE0-DF8D-4A24-B634-A5B70B442512}"/>
    <hyperlink ref="A2370" r:id="rId698" xr:uid="{E0C35FDF-624D-4A9F-8126-27014C71C81B}"/>
    <hyperlink ref="A2371" r:id="rId699" xr:uid="{4710EC41-F7E9-4F34-8B85-1A64473FA270}"/>
    <hyperlink ref="A2373" r:id="rId700" xr:uid="{40EF0D3D-C178-4FE6-B682-95DCBF536E73}"/>
    <hyperlink ref="A2374" r:id="rId701" xr:uid="{54017294-DA24-4A63-A769-AFA68F46D394}"/>
    <hyperlink ref="A2372" r:id="rId702" xr:uid="{0BE5A45B-DE9B-4581-BB59-FE42A5657EF0}"/>
    <hyperlink ref="A2375" r:id="rId703" xr:uid="{D99CFF76-5AF8-4C51-84EE-986A6F969458}"/>
    <hyperlink ref="A2376" r:id="rId704" xr:uid="{8D615D51-D22C-476E-924D-DE1ABDA9CE00}"/>
    <hyperlink ref="A2377" r:id="rId705" xr:uid="{E6B18407-907B-4921-9B74-9EFCDA43759B}"/>
    <hyperlink ref="A2378" r:id="rId706" xr:uid="{FE9654C3-6920-4768-BACC-E78C95B7794F}"/>
    <hyperlink ref="A2379" r:id="rId707" xr:uid="{ED561E55-3318-4016-AE3B-A392874B9C09}"/>
    <hyperlink ref="A2380" r:id="rId708" xr:uid="{3ACEDA6A-613E-48A7-B0B2-32B861DEBB31}"/>
    <hyperlink ref="A2381" r:id="rId709" xr:uid="{E5D25E77-6BB7-4794-BEA6-8B44F13B4026}"/>
    <hyperlink ref="A2382" r:id="rId710" xr:uid="{8DF5F720-84F4-4FEA-A3FA-6549D68A2D8B}"/>
    <hyperlink ref="A2383" r:id="rId711" xr:uid="{5DD37EFF-EF43-4DDB-A979-B5749CC01FC4}"/>
    <hyperlink ref="A2384" r:id="rId712" xr:uid="{B8A1626E-E696-40C0-A117-FF03269AFE7C}"/>
    <hyperlink ref="A2433" r:id="rId713" xr:uid="{03076434-3693-4172-B210-00918FA1CFD5}"/>
    <hyperlink ref="A2449" r:id="rId714" display="2026-08-11T13-10-48_PM-History-Texts.xml" xr:uid="{93EE91CF-657C-41B8-BFB1-D72EA1689C14}"/>
    <hyperlink ref="A2451" r:id="rId715" xr:uid="{2C40FB54-A660-43BC-A779-87AEDB21AA13}"/>
    <hyperlink ref="A2450" r:id="rId716" xr:uid="{284A84BE-6D72-4967-B2A4-1E3757A79B72}"/>
    <hyperlink ref="A2453" r:id="rId717" xr:uid="{7E1E793E-45C4-4D52-8AAD-2A6EFF8F8485}"/>
    <hyperlink ref="A2454" r:id="rId718" xr:uid="{6791192A-0F47-4323-B07A-305B54D7B6FE}"/>
    <hyperlink ref="A2455:A2457" r:id="rId719" display="Übersetzung Specs FRITZ!-Produkte für Amazon Vergleichstabelle" xr:uid="{BC61BE4A-29DF-4BD7-B35E-61F37BD24D33}"/>
    <hyperlink ref="A2458" r:id="rId720" xr:uid="{C69D98B5-4386-44CD-9563-F7157C9F0DDD}"/>
    <hyperlink ref="A2498" r:id="rId721" xr:uid="{A2934025-CDA3-4E58-ACEE-58F0BC509310}"/>
    <hyperlink ref="A2499" r:id="rId722" xr:uid="{44363541-EAC4-4BC8-A822-2BF170941B1F}"/>
    <hyperlink ref="A2507:A2511" r:id="rId723" display="Nachtrag_Upgrade-translations-nl-ARTICLE.json" xr:uid="{00974082-23B4-40B7-B409-D0C052822B1E}"/>
    <hyperlink ref="A2527" r:id="rId724" location="comment-19404" xr:uid="{48725ABB-3BFA-4E9F-89C4-7D0BAA6C4367}"/>
    <hyperlink ref="A2536" r:id="rId725" xr:uid="{13740B93-0E13-4D69-9375-4B63171EC217}"/>
    <hyperlink ref="A2569" r:id="rId726" xr:uid="{D2B1486F-5BE1-44D9-8991-1D32D9D7CE7E}"/>
    <hyperlink ref="A2570:A2579" r:id="rId727" display="SEO_Text--translations-en-COLLECTION.json" xr:uid="{AC3AD445-44F7-4AC7-8A9F-12AD949611E8}"/>
    <hyperlink ref="A2611:A2615" r:id="rId728" display="Newsletteranmeldung" xr:uid="{91208084-7FF9-414A-B31A-8AA99AAB841B}"/>
    <hyperlink ref="A2616" r:id="rId729" xr:uid="{E4215FEB-CE85-44F2-9C90-B2D3C06B278C}"/>
    <hyperlink ref="A2617" r:id="rId730" xr:uid="{1FEC6A40-B2C0-486E-8291-97C0C451A39A}"/>
    <hyperlink ref="A2618" r:id="rId731" xr:uid="{AE6B7CCC-B874-42CD-ADEA-0A1772156289}"/>
    <hyperlink ref="A2619" r:id="rId732" xr:uid="{C15F454A-9AA0-48ED-864A-22ACB9C3E62E}"/>
    <hyperlink ref="A2620" r:id="rId733" xr:uid="{53B5FA7D-3377-4072-A5C1-519612796FA5}"/>
    <hyperlink ref="A2621" r:id="rId734" xr:uid="{D95016DB-A496-494E-AC5C-0992365E35F2}"/>
    <hyperlink ref="A2626:A2630" r:id="rId735" display="20260818_Garan_Text_DE_Vorlage.docx" xr:uid="{DEA7A6A3-4C29-4865-8491-94FBD99214CE}"/>
    <hyperlink ref="A2622" r:id="rId736" xr:uid="{B476E05C-72A1-4FE8-910B-580944C0B55F}"/>
    <hyperlink ref="A2623:A2625" r:id="rId737" display="Dynamic Content &quot;dc.labor-version_installieren&quot;" xr:uid="{DC5E85D5-4951-4828-822B-90E8A7B067B9}"/>
    <hyperlink ref="A2643:A2647" r:id="rId738" display="Textänderungen_Ratgeber.docx" xr:uid="{C0752DD9-8564-4268-91D4-CA9C33B7496C}"/>
    <hyperlink ref="A2631" r:id="rId739" xr:uid="{5A8428CE-66A9-48E4-A3CB-9E7855115DB1}"/>
    <hyperlink ref="A2632" r:id="rId740" xr:uid="{3ED49EC2-C99F-40DF-B1A2-C5626C04702E}"/>
    <hyperlink ref="A2648" r:id="rId741" xr:uid="{79FC0600-1365-4EAC-AB8B-55882062483B}"/>
    <hyperlink ref="A2649" r:id="rId742" xr:uid="{ACA1D247-4ADD-4645-B364-490555B69686}"/>
    <hyperlink ref="A2650" r:id="rId743" xr:uid="{CC01AC9B-BB76-4CA4-A5DC-321849CEA755}"/>
    <hyperlink ref="A2651" r:id="rId744" xr:uid="{DA359992-B4F0-4B4F-B640-58178CB422A7}"/>
    <hyperlink ref="A2652" r:id="rId745" xr:uid="{84D8AD32-F05D-490A-AC9D-0193F05E079A}"/>
    <hyperlink ref="A2653" r:id="rId746" xr:uid="{E112D271-3BA3-482F-8129-18589D012F30}"/>
    <hyperlink ref="A2654" r:id="rId747" xr:uid="{573602DA-D6B0-43A5-9B50-F737628BC9C3}"/>
    <hyperlink ref="A2655" r:id="rId748" xr:uid="{9F0F2FFB-797F-4E8E-94E7-FFC3D9B317AF}"/>
    <hyperlink ref="A2656" r:id="rId749" xr:uid="{CF0907DD-AACF-4D27-8B54-4C647B23FCB0}"/>
    <hyperlink ref="A2657" r:id="rId750" xr:uid="{4938722E-4039-4764-8185-65CD1AC905FA}"/>
    <hyperlink ref="A2658" r:id="rId751" xr:uid="{1EEC460F-952C-4A4D-B1D8-7D547491A9E6}"/>
    <hyperlink ref="A2659" r:id="rId752" xr:uid="{2887C770-596B-4927-B249-7C105539728D}"/>
    <hyperlink ref="A2660" r:id="rId753" xr:uid="{499CCF68-A6A9-4F83-ABD9-E8B0B29CA0BE}"/>
    <hyperlink ref="A2661" r:id="rId754" xr:uid="{4CDD46AB-6F0F-491B-A885-13E0D6061D6D}"/>
    <hyperlink ref="A2662" r:id="rId755" xr:uid="{B576B96A-817F-4609-82CE-11EE9628921F}"/>
    <hyperlink ref="A2663" r:id="rId756" xr:uid="{AE1619C3-4BD2-4A64-9E03-3C5BB5642389}"/>
    <hyperlink ref="A2664" r:id="rId757" xr:uid="{258C65D3-065D-419C-AF59-09794E257C29}"/>
    <hyperlink ref="A2665" r:id="rId758" xr:uid="{A0A7C17A-3FB4-4DEE-8FC4-38C48234BA99}"/>
    <hyperlink ref="A2666" r:id="rId759" xr:uid="{6F9F506D-C9AA-407A-8664-A298F366A5BC}"/>
    <hyperlink ref="A2667" r:id="rId760" xr:uid="{5A386B6E-EAE5-4448-B4C6-5DE425509921}"/>
    <hyperlink ref="A2668" r:id="rId761" xr:uid="{D7055D6C-482D-4E85-93AF-1CC7D4FAD73C}"/>
    <hyperlink ref="A2669" r:id="rId762" xr:uid="{802386C5-3298-4B22-B82B-3712C80E3743}"/>
    <hyperlink ref="A2670" r:id="rId763" xr:uid="{413CEEE5-A28E-4D2B-87C9-6024E0CA38CB}"/>
    <hyperlink ref="A2671" r:id="rId764" xr:uid="{93140E93-388F-42B8-9390-B6169D29B4CE}"/>
    <hyperlink ref="A2672" r:id="rId765" xr:uid="{AC3AC458-4FC7-480B-B2CE-0AA3ABF0F0B8}"/>
    <hyperlink ref="A2673" r:id="rId766" xr:uid="{C680D43F-41F1-4049-9513-FA56B4CB5E5B}"/>
    <hyperlink ref="A2674" r:id="rId767" xr:uid="{D7883AFB-38D2-4505-A722-89617B8A4CE3}"/>
    <hyperlink ref="A2675" r:id="rId768" xr:uid="{7C37C0C9-313F-47DE-A861-B3C52AC44843}"/>
    <hyperlink ref="A2676" r:id="rId769" xr:uid="{662CAFBD-5875-4AED-B356-EA06B212C011}"/>
    <hyperlink ref="A2677" r:id="rId770" xr:uid="{835E5B41-4EB9-4FDC-9FA4-01B0B43E2424}"/>
    <hyperlink ref="A2678" r:id="rId771" xr:uid="{5126EE56-FC96-473C-AB05-FA60C3D03C09}"/>
    <hyperlink ref="A2679" r:id="rId772" xr:uid="{D96103F9-BA55-4764-9163-1F7D222EE025}"/>
    <hyperlink ref="A2680" r:id="rId773" xr:uid="{2F003596-8DA9-4C1A-8C1A-D28B4A9956F9}"/>
    <hyperlink ref="A2681" r:id="rId774" xr:uid="{01AFABB2-AD89-4DE8-A793-6D0D80F594BA}"/>
    <hyperlink ref="A2682:A2687" r:id="rId775" location="comment-19477" display="IFA 2026 Showcase Skript_PPM (002).docx" xr:uid="{5BFBE279-7016-459D-AA47-ED7AACD5DDE7}"/>
    <hyperlink ref="A2688" r:id="rId776" xr:uid="{A31D8BF6-B963-472E-875C-8B0E13E1E5A6}"/>
    <hyperlink ref="A2717:A2718" r:id="rId777" location="comment-19519" display="Änderungen Labor Neues und Verbesserungen-2.docx" xr:uid="{3D8FEFC2-5A66-4F5E-A8A9-43F91A989983}"/>
    <hyperlink ref="A2737:A2746" r:id="rId778" display="SEO_DECT_Telefone-translations-[Sprache]-COLLECTION.json" xr:uid="{775F333F-870E-455F-983C-A192035137B9}"/>
    <hyperlink ref="A2747" r:id="rId779" xr:uid="{00A30C9D-4BC4-4F3B-AF3B-F9565B490291}"/>
    <hyperlink ref="A2748" r:id="rId780" xr:uid="{35389038-006D-4126-A632-73E685A9DAF2}"/>
    <hyperlink ref="A2749:A2750" r:id="rId781" display="IT_ES_NL_HTL Innsbruck.docx" xr:uid="{A8EDCAEB-3414-4E53-8955-A2B71278EAB8}"/>
    <hyperlink ref="A2751" r:id="rId782" xr:uid="{03022629-BDF8-463A-9C50-319247EFC866}"/>
    <hyperlink ref="A2752" r:id="rId783" xr:uid="{DE0EFCB2-D208-48FC-883F-1FF7F3025F9E}"/>
    <hyperlink ref="A2753" r:id="rId784" xr:uid="{270506C3-0F9E-4A8E-8EBB-9D2CA0F2511B}"/>
    <hyperlink ref="A2754" r:id="rId785" xr:uid="{E2E3CEE9-D858-4504-93B4-B06B6095A75C}"/>
    <hyperlink ref="A2755" r:id="rId786" xr:uid="{878A2729-B84C-41AB-B258-36F9F5398B9E}"/>
    <hyperlink ref="A2763" r:id="rId787" location="comment-19611" xr:uid="{B4420AEB-F04F-4102-B4CB-28F0A8068E5E}"/>
    <hyperlink ref="A2764" r:id="rId788" location="comment-19611" xr:uid="{2357A9E3-F287-4231-BE42-26354416990F}"/>
    <hyperlink ref="A2765" r:id="rId789" location="comment-19611" xr:uid="{525688EF-D6EF-41FE-937A-9A8CF287AE91}"/>
    <hyperlink ref="A2766" r:id="rId790" location="comment-19611" xr:uid="{4E090980-BA1D-4FBD-9E14-485E77C20261}"/>
    <hyperlink ref="A2780" r:id="rId791" location="comment-19633" xr:uid="{F75F9B25-3FFA-4384-B683-C5CA0771C4F0}"/>
    <hyperlink ref="A2781" r:id="rId792" location="comment-19633" xr:uid="{2B93B52F-DCE9-49EE-9B1A-909145B138CD}"/>
    <hyperlink ref="A2782" r:id="rId793" location="comment-19633" xr:uid="{B8FA6E1C-BBE2-48B7-8933-024455F343C2}"/>
    <hyperlink ref="A2783" r:id="rId794" location="comment-19633" xr:uid="{E14FD383-B461-4E92-A5B8-384C12FB1271}"/>
    <hyperlink ref="A2776:A2779" r:id="rId795" location="comment-19631" display="Entwurf PI FRITZ!Box DSL-Fiber 7-90_2.docx" xr:uid="{B813CEA2-1CD9-4D81-9FC0-F3D2B4BE425D}"/>
    <hyperlink ref="A2784:A2793" r:id="rId796" display="Blog_Gaming_Setup-translations-[Sprache]-ARTICLE.json" xr:uid="{57F7E8A0-0B0F-47B1-9F37-F9AAA82B3A2B}"/>
    <hyperlink ref="A2794" r:id="rId797" xr:uid="{D0FD49E5-16A3-427F-818D-695B44C9FFD1}"/>
    <hyperlink ref="A2795:A2796" r:id="rId798" display="Betreffzeilen Back2Work-de.docx" xr:uid="{DB15C944-C985-4010-985B-61515048F556}"/>
    <hyperlink ref="A2798" r:id="rId799" xr:uid="{12B146A5-385C-40D5-959C-2F88579E0EB1}"/>
    <hyperlink ref="A2806" r:id="rId800" location="comment-19667" xr:uid="{C988092E-B313-4A74-BEA9-B7FE4929E916}"/>
    <hyperlink ref="A2828" r:id="rId801" xr:uid="{08692AA6-B1BE-43D5-968C-AFE6035FEC05}"/>
    <hyperlink ref="A2827" r:id="rId802" xr:uid="{5B7866A7-643A-403E-8827-FFB4C2822BED}"/>
    <hyperlink ref="A2829" r:id="rId803" xr:uid="{6505F857-BD1E-484E-8B54-22079714BCC7}"/>
    <hyperlink ref="A2830:A2833" r:id="rId804" display="Dreisprung-Buttons.docx" xr:uid="{17DEEBEE-6D38-4243-B308-BDE01CF2BD8D}"/>
    <hyperlink ref="A2843" r:id="rId805" xr:uid="{BD025E1A-E23B-4509-B142-49237951A874}"/>
    <hyperlink ref="A2845:A2846" r:id="rId806" display="IFA-de.docx" xr:uid="{CD9DD3FB-379C-4DB5-93C0-53996A0F3BB9}"/>
    <hyperlink ref="A2842" r:id="rId807" xr:uid="{EF4432C6-5B93-4354-93BF-BD8D0027DD44}"/>
    <hyperlink ref="A2839" r:id="rId808" xr:uid="{21D7CF4B-620B-412F-A712-0F49795A2205}"/>
    <hyperlink ref="A2840" r:id="rId809" xr:uid="{B903D973-7780-4842-BA41-B50982896CED}"/>
    <hyperlink ref="A2841" r:id="rId810" xr:uid="{F7FAEFEF-DACD-4EAC-BC30-7D5BB7ADC5F2}"/>
    <hyperlink ref="A2838" r:id="rId811" xr:uid="{E0C6D9B2-76ED-4A24-918F-B961375D62C9}"/>
    <hyperlink ref="A2834" r:id="rId812" xr:uid="{4A04D67F-028A-4E43-A31C-A2D79FA4DAC6}"/>
    <hyperlink ref="A2835" r:id="rId813" xr:uid="{72A3A3E5-D0A0-4D6D-902F-CE8A0A5C440B}"/>
    <hyperlink ref="A2836" r:id="rId814" xr:uid="{ADA391AA-96DB-4CDC-865A-C0740D71FDE5}"/>
    <hyperlink ref="A2837" r:id="rId815" xr:uid="{0274040A-F87B-4E5F-A327-5D0DB7C3082D}"/>
    <hyperlink ref="A2847" r:id="rId816" xr:uid="{530F931F-B047-4E31-B7BE-E5D3C606506F}"/>
    <hyperlink ref="A2848" r:id="rId817" xr:uid="{5176195A-07E9-4464-BAF9-63AF0BB3E287}"/>
    <hyperlink ref="A2849" r:id="rId818" xr:uid="{7B5FDE96-4842-49F8-83C7-8E5877B725AB}"/>
    <hyperlink ref="A2850" r:id="rId819" xr:uid="{A9D80FFE-935A-4B31-B315-1FBE2CEE8E10}"/>
    <hyperlink ref="A2851" r:id="rId820" xr:uid="{31BBD1B6-540E-4162-B761-E604D8B130F4}"/>
    <hyperlink ref="A2852" r:id="rId821" xr:uid="{77845984-3B6C-4003-A1B0-2DDE86AA2780}"/>
    <hyperlink ref="A2853" r:id="rId822" xr:uid="{256DFC40-369F-4ADE-8E87-493D02EE750B}"/>
    <hyperlink ref="A2854" r:id="rId823" xr:uid="{1016348B-7DE2-4277-ABC2-C0C2385694C7}"/>
    <hyperlink ref="A2855" r:id="rId824" xr:uid="{D702074D-CD0F-4A0A-95CE-1E926AE69751}"/>
    <hyperlink ref="A2856" r:id="rId825" xr:uid="{244127BD-8C6C-4B20-9E36-87A62704642C}"/>
    <hyperlink ref="A2857" r:id="rId826" xr:uid="{735B1161-48D8-4C9E-9FA6-E096C520F0C8}"/>
    <hyperlink ref="A2858" r:id="rId827" xr:uid="{A3E8E89C-1F31-456B-B6B3-1A38748B7E17}"/>
    <hyperlink ref="A2859" r:id="rId828" xr:uid="{076FDE43-66A4-44BB-BC53-69959A6B5FDD}"/>
    <hyperlink ref="A2860" r:id="rId829" xr:uid="{1FCC9AED-A629-4181-B9A8-E1A2D6FECFD2}"/>
    <hyperlink ref="A2861" r:id="rId830" xr:uid="{1606455C-F1C7-45FD-9A91-CBDF84050CC7}"/>
    <hyperlink ref="A2862" r:id="rId831" xr:uid="{167D6488-F0D6-4400-B4E5-3169F01F815C}"/>
    <hyperlink ref="A2863" r:id="rId832" xr:uid="{D4761B5B-9287-46A9-BA13-21465BDAD18B}"/>
    <hyperlink ref="A2864" r:id="rId833" location="comment-19720" xr:uid="{8901F5CF-F9C5-4EF0-99E9-04CBE89C8823}"/>
    <hyperlink ref="A2865:A2866" r:id="rId834" location="comment-19731" display="Hey Gen IFA Product Showcase Video" xr:uid="{45C785CE-222F-4815-9971-4F1EEA1998F3}"/>
    <hyperlink ref="A2867" r:id="rId835" xr:uid="{CBDEA7EC-EBAD-4047-B9D3-B450898EFB22}"/>
    <hyperlink ref="A2868:A2869" r:id="rId836" display=" Google Ads und Meta Werbetexte" xr:uid="{3AADCBD8-CAD2-45AC-ADE7-4EB125E2FF09}"/>
    <hyperlink ref="A2870" r:id="rId837" xr:uid="{6B7D38DB-D136-42AA-B509-0BEA1820FAB3}"/>
    <hyperlink ref="A2871" r:id="rId838" xr:uid="{47836D89-2322-4AA0-8AB2-F08BCBEC639E}"/>
    <hyperlink ref="A2872" r:id="rId839" xr:uid="{63578EB4-145D-46C1-8D1B-F9FD9F61B83C}"/>
    <hyperlink ref="A2873" r:id="rId840" xr:uid="{6340C2B8-6CA4-45CF-8EF9-63A2BDD10E79}"/>
    <hyperlink ref="A2874" r:id="rId841" xr:uid="{782C33B8-AF34-4611-8142-88099EEACF07}"/>
    <hyperlink ref="A2875" r:id="rId842" xr:uid="{0B897FBC-D0CC-404E-953C-FA66870F0430}"/>
    <hyperlink ref="A2876" r:id="rId843" xr:uid="{D293D338-55EE-4925-AFDB-3D89DED70042}"/>
    <hyperlink ref="A2877" r:id="rId844" xr:uid="{E1B3EF4E-2750-4851-8DAA-CE00298FE5D9}"/>
    <hyperlink ref="A2878" r:id="rId845" xr:uid="{110C4003-17CF-4538-AFF9-EA850FB78BC9}"/>
    <hyperlink ref="A2879" r:id="rId846" xr:uid="{D6427DCC-44B3-4BAC-B96D-10067B7F7A37}"/>
    <hyperlink ref="A2880" r:id="rId847" xr:uid="{07855198-B69A-4359-B18E-2893C628BDE1}"/>
    <hyperlink ref="A2881" r:id="rId848" xr:uid="{9D086190-8937-4204-8FC4-8D3E637BB90F}"/>
    <hyperlink ref="A2882" r:id="rId849" xr:uid="{23210A26-F3C8-472A-AA66-2AC3346F40E1}"/>
    <hyperlink ref="A2883" r:id="rId850" xr:uid="{37BC1769-B8B0-45FF-84B7-C2BC9C4AF0AF}"/>
    <hyperlink ref="A2884" r:id="rId851" xr:uid="{CEA3DBC3-D546-499B-AE88-9B1043AFEDEF}"/>
    <hyperlink ref="A2885" r:id="rId852" xr:uid="{8045F383-D805-44D3-8754-1AF83F827A4D}"/>
    <hyperlink ref="A2886" r:id="rId853" xr:uid="{D501C3B2-BE10-428E-A7ED-761A7DBBF5C4}"/>
    <hyperlink ref="A2887" r:id="rId854" xr:uid="{E025BCCC-A798-49D6-97D3-F9D220FFAC06}"/>
    <hyperlink ref="A2888" r:id="rId855" xr:uid="{23AEDA18-E403-440B-82FA-E7C3F22382F8}"/>
    <hyperlink ref="A2844" r:id="rId856" display="https://supportnews.info/language-services/vertrieb/nl-business-update-f%C3%BCr-september-enesitnl-ifa-newsseite-r539/" xr:uid="{630177BF-0188-484A-8CAD-7C6340C201EC}"/>
    <hyperlink ref="A2895" r:id="rId857" xr:uid="{7414136A-10BA-4986-9FBC-6B290950301B}"/>
    <hyperlink ref="A2889:A2894" r:id="rId858" location="comment-19772" display="Product Showcase Youtube_DE.docx" xr:uid="{C7C067F8-5CB6-4BD8-B225-FA2783C492D3}"/>
    <hyperlink ref="A2896" r:id="rId859" xr:uid="{9AB1508C-C86F-4508-B650-73ECDA23CF90}"/>
    <hyperlink ref="A2897:A2898" r:id="rId860" display="Newsletter_Zeitreise_40Jahre_FRITZ!.docx" xr:uid="{80B55B7D-E21F-4E85-B0AE-9DE8DD17A0C1}"/>
    <hyperlink ref="A2899" r:id="rId861" xr:uid="{9098A51E-007E-4EFB-969E-6C1CF82538D7}"/>
    <hyperlink ref="A2900" r:id="rId862" xr:uid="{6FEE79C9-D7BE-497C-8FC1-E27FFB244B8A}"/>
    <hyperlink ref="A2901" r:id="rId863" xr:uid="{30EF0875-1634-4AE9-AB87-0F5DB875108E}"/>
    <hyperlink ref="A2902" r:id="rId864" xr:uid="{17BD36A8-D321-4DA4-9203-82C251C3FAA4}"/>
    <hyperlink ref="A2905" r:id="rId865" display="https://supportnews.info/language-services/kom/kurzfristig-ifa-pk-am-39-powerpointbullets-r553/" xr:uid="{A40E24FC-02BC-45D7-B05D-C34F0D5AE58F}"/>
    <hyperlink ref="A2906:A2910" r:id="rId866" location="comment-19839" display="Onepager_IFA_2026-translations-&lt;Sprache&gt;-ONLINE_STORE_THEME.json" xr:uid="{F53D4010-72F0-4966-9FBC-B36F5928EB46}"/>
    <hyperlink ref="A2911" r:id="rId867" xr:uid="{CC1A4AA2-0644-4768-B4D2-F3C1E9E17F1D}"/>
    <hyperlink ref="A2903" r:id="rId868" xr:uid="{44763055-2B16-4003-A713-D588AED89502}"/>
    <hyperlink ref="A2913" r:id="rId869" location="comment-19858" xr:uid="{3BE89FD6-E950-475E-9CD4-AA4C2C832E74}"/>
    <hyperlink ref="A2914" r:id="rId870" location="comment-19858" xr:uid="{8B869F19-FA0F-44CB-BE48-482190016124}"/>
    <hyperlink ref="A2915" r:id="rId871" location="comment-19858" xr:uid="{CD150EDA-59FF-45D3-9E63-6B43D4739957}"/>
    <hyperlink ref="A2916" r:id="rId872" location="comment-19858" xr:uid="{DBB296FB-D2A7-4406-A265-D77576CD87FB}"/>
    <hyperlink ref="A2917" r:id="rId873" location="comment-19858" xr:uid="{84B83620-E409-4DD1-8393-C7A6FE152DEF}"/>
    <hyperlink ref="A2918" r:id="rId874" xr:uid="{14F56817-AB29-4347-AC4C-52BADA03BE2D}"/>
    <hyperlink ref="A2920" r:id="rId875" xr:uid="{BF8C4B8C-646D-46DB-B792-E6BD8F5FAF1A}"/>
    <hyperlink ref="A2921" r:id="rId876" xr:uid="{570A61E4-2F13-4065-AE31-FE2B1AC1012A}"/>
    <hyperlink ref="A2922" r:id="rId877" xr:uid="{843711B3-FE4A-462E-8486-FAD50336E7B2}"/>
    <hyperlink ref="A2923" r:id="rId878" xr:uid="{9B08436F-24E2-4D3E-84AD-5CAE0E29D28F}"/>
    <hyperlink ref="A2924" r:id="rId879" xr:uid="{43BA3C52-F706-4A0C-901F-F8F2B8BA215C}"/>
    <hyperlink ref="A2925" r:id="rId880" xr:uid="{79D98FA5-87D4-4FFE-8C94-7C1A1B442F99}"/>
    <hyperlink ref="A2926" r:id="rId881" xr:uid="{E0308997-F26F-4297-9AB9-26CF613CDEDA}"/>
    <hyperlink ref="A2927" r:id="rId882" xr:uid="{226DE561-EBB2-4980-BB81-E18AD83DB214}"/>
    <hyperlink ref="A2946" r:id="rId883" xr:uid="{4F9BC84F-C837-4673-8FC2-5780D686CDF5}"/>
    <hyperlink ref="A2947" r:id="rId884" xr:uid="{86C0F2B1-D6D8-4BEA-9948-8896FF1E5570}"/>
    <hyperlink ref="A2948" r:id="rId885" xr:uid="{C479919E-8E5C-4A0C-B4A9-428713FADA55}"/>
    <hyperlink ref="A2807" r:id="rId886" xr:uid="{D24D13C0-6D2E-411F-B872-BA4B41122F30}"/>
    <hyperlink ref="A2808:A2816" r:id="rId887" display="FRITZ!Box 6835 5G_[DE].idml" xr:uid="{723B1698-8C8A-4BEE-BAAC-526AC7B03D04}"/>
    <hyperlink ref="A2960" r:id="rId888" xr:uid="{D0C10B86-FBAD-456D-94A0-48B5D00DA2B1}"/>
    <hyperlink ref="A2961" r:id="rId889" xr:uid="{FD420485-9CF8-4431-A276-0D7CCF3737F7}"/>
    <hyperlink ref="A2985" r:id="rId890" xr:uid="{0F139D6D-AB32-4039-8897-220359239849}"/>
    <hyperlink ref="A3002" r:id="rId891" xr:uid="{F92423C0-70F0-4998-8DDC-E9B4AB85AD1F}"/>
    <hyperlink ref="A3003:A3005" r:id="rId892" display="EN_ES_IT_NL_SAFENet.docx" xr:uid="{8B815A52-6CDB-455C-AB49-CDB8ED1FFA32}"/>
    <hyperlink ref="A2998" r:id="rId893" location="comment-19973" xr:uid="{5136D82C-52A6-47C4-9DD5-E614E4BE856A}"/>
    <hyperlink ref="A2999:A3001" r:id="rId894" location="comment-19973" display="EN/ES/IT/NL: Gaming Landingpage" xr:uid="{737A65B6-AEB0-442D-BC84-513D1CC71282}"/>
    <hyperlink ref="A3006" r:id="rId895" location="comment-19973" xr:uid="{043F1285-B61E-442D-9A90-BC5508F84079}"/>
    <hyperlink ref="A3007:A3009" r:id="rId896" location="comment-19973" display="Ready to play.docx" xr:uid="{C83D9B72-9642-485F-A9DE-B6D8A521B053}"/>
    <hyperlink ref="A3010" r:id="rId897" xr:uid="{AD56E95E-87A6-4AF0-B222-B27606232881}"/>
    <hyperlink ref="A3011" r:id="rId898" xr:uid="{AE67AE9D-CAD9-4592-B255-FC2361102839}"/>
    <hyperlink ref="A3012" r:id="rId899" xr:uid="{3C22335B-F216-4984-9BFF-AA9E204B144C}"/>
    <hyperlink ref="A3013" r:id="rId900" xr:uid="{446CF669-33FC-4476-B0BB-9040D535CFB3}"/>
    <hyperlink ref="A3014" r:id="rId901" xr:uid="{E301316E-9D38-4A54-8992-09FCAF372B76}"/>
    <hyperlink ref="A3015" r:id="rId902" xr:uid="{0BD88AE5-C7A0-4D18-8E71-703BF196D59E}"/>
    <hyperlink ref="A3016" r:id="rId903" xr:uid="{E48E0F63-2557-4484-B009-D95E9E571D91}"/>
    <hyperlink ref="A3017:A3022" r:id="rId904" display="0000_eSim-Branch 6835_translate-from-de-to-pl.xml" xr:uid="{08EEFC30-5AB5-41D4-BE31-2353FA4530B9}"/>
    <hyperlink ref="A3028" r:id="rId905" xr:uid="{9AF72FF9-5DD3-4448-888E-EDBAF3C9D36C}"/>
    <hyperlink ref="A3023" r:id="rId906" xr:uid="{98D3E92A-F925-4816-8E32-D8BE8A1AFAE4}"/>
    <hyperlink ref="A3024:A3027" r:id="rId907" display="Master_OH_FB_MFOS_v6_2026-09-14_D-00000094_T-00001107_EngineeringModules_de-DE_fr-FR.xml" xr:uid="{CEBB3D0E-5409-4CCB-A193-12ABBB38A5F5}"/>
    <hyperlink ref="A3042" r:id="rId908" xr:uid="{29303388-23E8-4E07-AAE5-67D5189B5B6B}"/>
    <hyperlink ref="A3043" r:id="rId909" xr:uid="{AFEE0103-A526-465C-A6F0-E13681C2A922}"/>
    <hyperlink ref="A3051" r:id="rId910" xr:uid="{81C7F8CB-CC22-4F77-AC13-E129E98EDBC8}"/>
    <hyperlink ref="A3052:A3055" r:id="rId911" display=" D2C: Geburtstags-Flow" xr:uid="{03D90940-D51E-4AFB-99C2-FD5DB65B5BD0}"/>
    <hyperlink ref="A3056" r:id="rId912" xr:uid="{93720FF6-A3F3-4CCE-B0C2-E606C3C06E1D}"/>
    <hyperlink ref="A3057" r:id="rId913" xr:uid="{9E8FB7FA-F4E2-437C-8ED2-20874FEFF554}"/>
    <hyperlink ref="A3059" r:id="rId914" xr:uid="{096D7071-0879-4A72-AAD4-BA149265EB76}"/>
    <hyperlink ref="A3058" r:id="rId915" xr:uid="{1E6C3EE0-5DDF-4435-A3D9-66ADE0AE0AE1}"/>
    <hyperlink ref="A3060" r:id="rId916" xr:uid="{C5AF2FD2-4B35-4CC8-815F-808BE31130A7}"/>
    <hyperlink ref="A3061:A3063" r:id="rId917" display="Banner Gaming Kampagne" xr:uid="{CC58112F-DFDC-400F-B751-80A189CACDFF}"/>
    <hyperlink ref="A3064" r:id="rId918" xr:uid="{062E4939-536C-493E-93EC-FDB2FA30030A}"/>
    <hyperlink ref="A3065:A3079" r:id="rId919" display="13060_es-ES_smart_home_mit_fritz_und_matter_20260917-145730.xml" xr:uid="{0BE25B08-21AE-40B7-9B07-BD1E12168264}"/>
    <hyperlink ref="A3088" r:id="rId920" location="comment-20095" xr:uid="{46952F39-CDA4-4087-BD77-2EA0BC2AC557}"/>
    <hyperlink ref="A3089" r:id="rId921" location="comment-20095" xr:uid="{3C1D1F1A-FC9D-4B8C-98D3-9AA6731CB50D}"/>
    <hyperlink ref="A3090" r:id="rId922" location="comment-20095" xr:uid="{7430E284-D720-45AB-820C-0FF03B47FA48}"/>
    <hyperlink ref="A3091" r:id="rId923" location="comment-20095" xr:uid="{7F2FEB21-0D3B-4594-94DA-4D05D13857F3}"/>
    <hyperlink ref="A3092" r:id="rId924" location="comment-20095" xr:uid="{A39414D3-7241-41E2-A44F-D5503F451970}"/>
    <hyperlink ref="A3093" r:id="rId925" location="comment-20095" xr:uid="{D1F53FA3-C9E8-43E5-AE08-3550F373FED3}"/>
    <hyperlink ref="A3094" r:id="rId926" location="comment-20095" xr:uid="{1ECFE07D-2D25-45F7-B299-F91F92FE36A4}"/>
    <hyperlink ref="A3095" r:id="rId927" location="comment-20095" xr:uid="{15E7F496-708E-47A5-B954-9E29806F9029}"/>
    <hyperlink ref="A3096" r:id="rId928" location="comment-20095" xr:uid="{AFD42DE7-38E9-4771-86F9-2F2F88F0C7A0}"/>
    <hyperlink ref="A3097" r:id="rId929" location="comment-20095" xr:uid="{BC2E97DA-D252-403C-8DDE-E2CA53A753CC}"/>
    <hyperlink ref="A3098" r:id="rId930" xr:uid="{6D722B33-4931-461F-839F-5E6CEA7CAC69}"/>
    <hyperlink ref="A3099" r:id="rId931" xr:uid="{FD867AFB-740E-4ECD-ACBA-D79722A1C97B}"/>
    <hyperlink ref="A3100" r:id="rId932" xr:uid="{3FC9EDEF-A44C-41BB-97B1-BEB0B84AD235}"/>
    <hyperlink ref="A3101" r:id="rId933" xr:uid="{30A45EE7-89C4-4E42-91B3-4C42E01DB98D}"/>
    <hyperlink ref="A3102" r:id="rId934" xr:uid="{96D8F24C-87E3-4BD7-AFBC-10677A13D2E3}"/>
    <hyperlink ref="A3106" r:id="rId935" xr:uid="{78992DB1-C925-400A-A800-95099A50B705}"/>
    <hyperlink ref="A3110" r:id="rId936" xr:uid="{2280894F-EAD9-4393-A641-4C9DEB8CD567}"/>
    <hyperlink ref="A3114" r:id="rId937" xr:uid="{A9DA7DF0-644A-4BED-BADE-56E9A8A70248}"/>
    <hyperlink ref="A3103" r:id="rId938" xr:uid="{AB8490CE-B11E-4747-905F-6138C269497B}"/>
    <hyperlink ref="A3107" r:id="rId939" xr:uid="{E140D85F-5339-4032-9BE5-7477C0FDEE59}"/>
    <hyperlink ref="A3111" r:id="rId940" xr:uid="{3E2589E0-FF11-4574-80AB-E0DDC224613C}"/>
    <hyperlink ref="A3115" r:id="rId941" xr:uid="{471880D0-8FB5-403A-8E7C-57FAE430FE0C}"/>
    <hyperlink ref="A3104" r:id="rId942" xr:uid="{8DA13052-BC88-4EDA-8F09-BF655E940296}"/>
    <hyperlink ref="A3108" r:id="rId943" xr:uid="{746DE15D-33C6-4922-9B59-7344E5F1F72D}"/>
    <hyperlink ref="A3112" r:id="rId944" xr:uid="{956BB773-9932-46AF-B204-4E82856E5744}"/>
    <hyperlink ref="A3116" r:id="rId945" xr:uid="{9AA504DD-B766-4DC2-B7F8-90CA6EB6CE19}"/>
    <hyperlink ref="A3105" r:id="rId946" xr:uid="{5026CB3C-A4F4-4878-AE6A-940BF43C03FB}"/>
    <hyperlink ref="A3109" r:id="rId947" xr:uid="{A0FEE27A-BB19-44BA-9AF2-77F068F6F96E}"/>
    <hyperlink ref="A3113" r:id="rId948" xr:uid="{1CA50C0A-78D7-488D-9F9F-655FAC800BEF}"/>
    <hyperlink ref="A3117" r:id="rId949" xr:uid="{7DF5D31E-FF3A-415C-8D28-4DE01C46EB2C}"/>
    <hyperlink ref="A3123" r:id="rId950" xr:uid="{21A4FB3F-DF31-4F5B-B480-CEEBB739BE85}"/>
    <hyperlink ref="A3124" r:id="rId951" xr:uid="{6E4C1096-DDC4-49A9-A525-CEDAFCA83D72}"/>
    <hyperlink ref="A3125" r:id="rId952" xr:uid="{8380EAEC-5E58-4C99-9758-369A0169AB23}"/>
    <hyperlink ref="A3126" r:id="rId953" xr:uid="{E3AF1BB7-22B9-457B-9F85-FBE2DCA0BCA8}"/>
    <hyperlink ref="A3127" r:id="rId954" xr:uid="{01B1D60E-D1E0-43B7-AFDE-1FBF9249F024}"/>
    <hyperlink ref="A3118" r:id="rId955" location="comment-20111" xr:uid="{29A3DEA8-8E90-4ECA-B3DA-12884FE7F26D}"/>
    <hyperlink ref="A3119:A3122" r:id="rId956" location="comment-20111" display="Onepager_Nachtrag-translations-[Sprache]-ONLINE_STORE_THEME.json" xr:uid="{2E1D4935-7EF1-49D6-BC5A-13FC369129D6}"/>
    <hyperlink ref="A3128" r:id="rId957" xr:uid="{3ED233F7-C604-4C8F-B1BA-EA19F52D757E}"/>
    <hyperlink ref="A3129" r:id="rId958" xr:uid="{5139999D-EC65-4829-BEBB-37AC4F19C738}"/>
    <hyperlink ref="A3130" r:id="rId959" xr:uid="{2D203463-9A11-41E1-9A2C-9F6FF0923899}"/>
    <hyperlink ref="A3131" r:id="rId960" xr:uid="{B1C19FC4-565E-4442-89DA-3CAF2D3B1BD1}"/>
    <hyperlink ref="A3132" r:id="rId961" xr:uid="{17F5DC2D-86D0-4412-8E73-A06CC06C8214}"/>
    <hyperlink ref="A3134" r:id="rId962" xr:uid="{257E1F72-6D15-4DE3-9A38-98F1D7E8B40C}"/>
    <hyperlink ref="A3135" r:id="rId963" xr:uid="{D425387A-3AF9-48E8-A763-BEF12635D85E}"/>
    <hyperlink ref="A3136" r:id="rId964" xr:uid="{A371F2AB-7E29-4CF4-86EE-1FFC17BFB37F}"/>
    <hyperlink ref="A3137" r:id="rId965" xr:uid="{E5929BB4-19E1-46C1-9256-677A1827CFE6}"/>
    <hyperlink ref="A3138" r:id="rId966" xr:uid="{3AF255C2-DB5F-45F4-BC9D-ECB3E33DF693}"/>
    <hyperlink ref="A3150" r:id="rId967" xr:uid="{C9161184-2C65-4C65-BAD1-E356079B6905}"/>
    <hyperlink ref="A3151" r:id="rId968" xr:uid="{2065557B-8842-424B-BC56-87B39A276233}"/>
    <hyperlink ref="A3152" r:id="rId969" xr:uid="{00A15439-01E0-4F44-9186-CA3C30271C4A}"/>
    <hyperlink ref="A3153" r:id="rId970" xr:uid="{617FC3B5-AEB4-4454-A806-56B4F4CC3DCB}"/>
    <hyperlink ref="A3154" r:id="rId971" xr:uid="{38856414-C68B-4659-9EE4-AA87B2E825E9}"/>
    <hyperlink ref="A3155" r:id="rId972" xr:uid="{47FFED1F-8511-473F-AEC5-23212F8D0B04}"/>
    <hyperlink ref="A3156" r:id="rId973" xr:uid="{871A5089-1E85-4D3E-9E5E-A1AAE1E5C51F}"/>
    <hyperlink ref="A3157" r:id="rId974" xr:uid="{D961022A-9D56-422E-89F7-50BAEA22A8E8}"/>
    <hyperlink ref="A3167:A3176" r:id="rId975" location="comment-20155" display="INT_Mesh Set 6700 Pro_[DE].idml" xr:uid="{A5EEFF7F-F0D0-4559-8545-F5BE1F180D3D}"/>
    <hyperlink ref="A3177" r:id="rId976" location="comment-20155" xr:uid="{56611012-DD7B-478C-9A0C-D52B5979BF40}"/>
    <hyperlink ref="A3186" r:id="rId977" xr:uid="{4E9859C3-FFCA-4E7E-AF88-0D8901236EB2}"/>
    <hyperlink ref="A3187" r:id="rId978" xr:uid="{5ED96972-9F5E-4A4B-A4AD-787C83637E16}"/>
    <hyperlink ref="A3188" r:id="rId979" xr:uid="{8A521D91-A6F8-48F6-AB98-43B542CCF83F}"/>
    <hyperlink ref="A3189" r:id="rId980" xr:uid="{95F67532-9690-4C8E-976D-C974C0C6B7AF}"/>
    <hyperlink ref="A3190" r:id="rId981" xr:uid="{EC9D600F-1808-49DE-AA06-ACD6A948027D}"/>
    <hyperlink ref="A3191" r:id="rId982" xr:uid="{D9ECF5DC-8E29-4531-927D-DACABBC46FD0}"/>
    <hyperlink ref="A3192" r:id="rId983" xr:uid="{ACDAE238-1BCF-4AFA-8476-91FAA0E72F4E}"/>
    <hyperlink ref="A3193" r:id="rId984" xr:uid="{CEEA8256-B829-466F-B4DE-62906DD52649}"/>
    <hyperlink ref="A3194" r:id="rId985" xr:uid="{D0816762-03FB-4DB6-9AFC-5997D8805E5A}"/>
    <hyperlink ref="A3195" r:id="rId986" xr:uid="{A7491D04-C5C4-4D77-AEBB-6873809C9AFB}"/>
    <hyperlink ref="A3196" r:id="rId987" xr:uid="{CFF2D34C-1C7D-4D8F-B727-B760196B5972}"/>
    <hyperlink ref="A3197" r:id="rId988" xr:uid="{C9639904-EDF6-414E-A116-0451CFC2C3CF}"/>
    <hyperlink ref="O805" r:id="rId989" display="https://supportnews.info/language-services/vertrieb/de-lektorat-business-update-de-m%C3%A4rz-2-r163/" xr:uid="{1E93D28A-CB52-4FB5-B9D5-82E0BBD82641}"/>
    <hyperlink ref="O806" r:id="rId990" display="https://supportnews.info/language-services/vertrieb/chat-lektorat-business-update-f%C3%BCr-m%C3%A4rz-r160/" xr:uid="{5F6C5C63-172A-4516-AB2F-8E9DBC91850A}"/>
    <hyperlink ref="A3203" r:id="rId991" xr:uid="{3DD708F5-8920-456E-A714-60B00D3FB6DF}"/>
    <hyperlink ref="A3198" r:id="rId992" xr:uid="{5D6360B5-7D58-44A2-BACD-42201B2DC42A}"/>
    <hyperlink ref="A3199" r:id="rId993" xr:uid="{F7355F5A-A65E-4720-959A-8DC125747EB6}"/>
    <hyperlink ref="A3200" r:id="rId994" xr:uid="{AE9B4116-E1CF-4726-9EE6-5415B71F3C1E}"/>
    <hyperlink ref="A3201" r:id="rId995" xr:uid="{38A2ECF4-977A-467B-9560-2B99457A79B9}"/>
    <hyperlink ref="A3202" r:id="rId996" xr:uid="{061DA107-5404-4BEE-B1A7-A2AC7D9AAF82}"/>
    <hyperlink ref="A3139" r:id="rId997" xr:uid="{65A58814-0FA5-474D-A941-18092BD89EA5}"/>
    <hyperlink ref="A3204" r:id="rId998" xr:uid="{96057A36-56A6-4FF8-9CF6-66D7145FB35A}"/>
    <hyperlink ref="A3205" r:id="rId999" xr:uid="{B22588CA-2AFC-4830-880B-A90F1A06B833}"/>
    <hyperlink ref="A3206" r:id="rId1000" xr:uid="{BAC58556-8969-40C2-9BE0-09ED8E495D0C}"/>
    <hyperlink ref="A3207" r:id="rId1001" xr:uid="{D26DE346-623F-412B-8877-00909FCFF0E2}"/>
    <hyperlink ref="A3208" r:id="rId1002" xr:uid="{6F6262EA-D271-4BE8-868E-F8D83E792B8C}"/>
    <hyperlink ref="A3209" r:id="rId1003" xr:uid="{715DBFE1-0037-4A82-8447-2CB60301F938}"/>
    <hyperlink ref="A3210" r:id="rId1004" xr:uid="{9208C549-0476-40AF-BB4A-92637AC1707F}"/>
    <hyperlink ref="A3211" r:id="rId1005" xr:uid="{451E6FB0-469D-4E7D-B835-18D23A3EAFDD}"/>
    <hyperlink ref="A3212" r:id="rId1006" xr:uid="{381DBA5B-A75D-4FD9-B5BD-6FB1D2FA270E}"/>
    <hyperlink ref="A3213" r:id="rId1007" display="EN/ES/IT/NL: F!OS 8.50 Newsseite" xr:uid="{F417628C-1673-4DAF-BAB9-B713F0EB01D7}"/>
    <hyperlink ref="A3214:A3216" r:id="rId1008" display="21707_nl-NL_intelligenter_sicherer_schneller_grosses_update_auf_fritzos_850_20260929-112126" xr:uid="{7554431B-4936-48F0-A57B-3DB8B1EF0DB5}"/>
    <hyperlink ref="A3217" r:id="rId1009" xr:uid="{946DD655-3A46-43FD-B3CC-AA2C1CDDB610}"/>
    <hyperlink ref="A3218" r:id="rId1010" xr:uid="{4D84FB4D-757A-4823-8B6E-244F406060F1}"/>
    <hyperlink ref="A3219" r:id="rId1011" xr:uid="{2AF2FC54-F050-48C4-AD5C-FC5A2E3DB30A}"/>
    <hyperlink ref="A3220" r:id="rId1012" xr:uid="{8E1B97EF-912A-415C-86F4-97BCC6F7875B}"/>
    <hyperlink ref="A3221" r:id="rId1013" xr:uid="{3B564757-A964-436C-9EC4-4AB0437C02C2}"/>
    <hyperlink ref="A3222:A3224" r:id="rId1014" display="Einleitungstext-de.docx" xr:uid="{322D5109-88A8-4260-9A0F-E4408747F4D4}"/>
    <hyperlink ref="A3225" r:id="rId1015" xr:uid="{9B24F336-283E-4234-B72F-CEE70EC4FB8A}"/>
    <hyperlink ref="A3226" r:id="rId1016" xr:uid="{718204DE-40D5-4F79-BAF8-FF54ADA93F9B}"/>
    <hyperlink ref="A3227" r:id="rId1017" xr:uid="{95A61D14-225B-4FD5-9D0A-11DD1F5D445C}"/>
    <hyperlink ref="A3228" r:id="rId1018" xr:uid="{F696BAF3-09D2-43EB-9D53-72AE3684C8CD}"/>
    <hyperlink ref="A3229" r:id="rId1019" xr:uid="{F833A44A-262A-44DC-81BD-EF8B99A0EAC1}"/>
    <hyperlink ref="A3230" r:id="rId1020" xr:uid="{9206E223-C50A-4FFF-BA3B-84EF7ABEEAF1}"/>
    <hyperlink ref="A3231" r:id="rId1021" xr:uid="{FCC96489-4D13-4D46-ADE9-DE18C4A5BF15}"/>
    <hyperlink ref="A3232" r:id="rId1022" xr:uid="{94BA8BAD-6B71-4EE3-B728-7603F9C827DD}"/>
    <hyperlink ref="A3233" r:id="rId1023" xr:uid="{29E2F6F6-4C24-4468-B0B8-9D75FC20883C}"/>
    <hyperlink ref="A3234" r:id="rId1024" xr:uid="{99622275-DF76-4CB1-A6CC-327261E8DB9B}"/>
    <hyperlink ref="A3235" r:id="rId1025" xr:uid="{D8C1E5AB-B9A0-4232-B7CB-B7472859098E}"/>
    <hyperlink ref="A3236" r:id="rId1026" xr:uid="{EA28561E-9DBC-4E4A-9E9D-C32F0E667678}"/>
    <hyperlink ref="A3237" r:id="rId1027" xr:uid="{1E915BBE-121C-43AA-A660-5E54555F54C9}"/>
    <hyperlink ref="A3238" r:id="rId1028" xr:uid="{35D316D1-A090-4AE5-8302-D7FDAF38C1DD}"/>
    <hyperlink ref="A3239" r:id="rId1029" xr:uid="{F809E5C0-924B-4D1A-AA5E-85F0C51A2AEF}"/>
    <hyperlink ref="A3240" r:id="rId1030" xr:uid="{928915E9-83AC-4E81-9E41-DAF034F78482}"/>
    <hyperlink ref="A3241" r:id="rId1031" location="comment-20317" xr:uid="{7B37C7AA-5C16-44BA-8D24-4A9B6B1C7700}"/>
    <hyperlink ref="A3250" r:id="rId1032" xr:uid="{3FD4F85A-0104-415F-810F-83E44F1CAFD6}"/>
    <hyperlink ref="A3258" r:id="rId1033" xr:uid="{397E9A6F-1FB9-4CC6-99BD-49A7075ABA5A}"/>
    <hyperlink ref="A3259" r:id="rId1034" xr:uid="{5D48068A-3C00-4CA7-B74F-5A5064CE716D}"/>
    <hyperlink ref="A3260" r:id="rId1035" location="comment-20360" xr:uid="{06C77946-CE5E-498F-BF04-16409607F2E1}"/>
    <hyperlink ref="A3262" r:id="rId1036" xr:uid="{41793024-F900-4D5C-99AB-090D1911C449}"/>
    <hyperlink ref="A3265" r:id="rId1037" location="comment-20397" xr:uid="{C1AEB7EF-50D9-4EE0-AB5E-C8DE0D5CF21D}"/>
    <hyperlink ref="A3264" r:id="rId1038" xr:uid="{43089768-E6B0-42E9-9F6B-D1669518BB6A}"/>
    <hyperlink ref="A3263" r:id="rId1039" xr:uid="{06A3A9A4-EFAB-4007-902F-6BB565423E7B}"/>
    <hyperlink ref="A3266" r:id="rId1040" location="comment-20397" xr:uid="{01899DF8-D234-4E87-837F-BC4F4921F951}"/>
    <hyperlink ref="A3261" r:id="rId1041" xr:uid="{8A2F27C2-A053-4BF1-A560-80106EC4E301}"/>
    <hyperlink ref="A3267:A3272" r:id="rId1042" display="13134_es-ES_fritz_macht_es_einfach_20261005-104719.xml" xr:uid="{903383D2-83E2-4107-809E-A46E6AC19A0F}"/>
    <hyperlink ref="A3273" r:id="rId1043" location="comment-20407" xr:uid="{58B04ED5-4BB0-4E76-86AE-9FA6EBAA287C}"/>
    <hyperlink ref="A3274:A3278" r:id="rId1044" display="Master_OH_MFOS_FB_v7-2026-10-06_D-00000094_T-00001113_EngineeringModules_de-DE_es-ES.xml" xr:uid="{FE4A805C-F00E-4C46-B68C-3619A8B24806}"/>
    <hyperlink ref="A3279:A3283" r:id="rId1045" display="Laborfeedback-translations-en-ONLINE_STORE_THEME.json" xr:uid="{F907826A-BBA5-44D0-A21E-5C6FD65C93E6}"/>
    <hyperlink ref="A3284" r:id="rId1046" xr:uid="{36176A94-C732-4CB0-8C8E-963C15D21CB7}"/>
    <hyperlink ref="A3290" r:id="rId1047" xr:uid="{F333AD4E-C56A-445D-A30E-5947ACE32705}"/>
    <hyperlink ref="A3292:A3302" r:id="rId1048" display="13177_en-GB_die_welt_ist_dein_hotspot_20261009-100715.xml" xr:uid="{472DA9A4-AD15-42E2-99FB-2E192E78F294}"/>
    <hyperlink ref="A3303:A3358" r:id="rId1049" display="13073_en-GB_vpn_wireguard_und_ipsec_20261009-101622.xml" xr:uid="{0CE7B969-9D6F-4F08-9A73-4A4BE353A864}"/>
    <hyperlink ref="A3359:A3363" r:id="rId1050" display="ES_NL_Fehlende Texte.docx" xr:uid="{9BCE9D66-99C8-48C5-B03B-2D0F1800B626}"/>
    <hyperlink ref="A3364" r:id="rId1051" xr:uid="{DCFC478C-12F8-4037-83A9-3F5380A6B8FB}"/>
    <hyperlink ref="A3158:A3166" r:id="rId1052" display="16230_nl-NL_fritz_wlan_fuer_die_montenapoleone_suites_20260924-094415..xml" xr:uid="{E510CA59-6DC1-4E85-8276-90BE51BB30D1}"/>
    <hyperlink ref="A3365" r:id="rId1053" xr:uid="{2AF50DA9-CC0B-44AE-A67E-09ED86656A26}"/>
    <hyperlink ref="A3366" r:id="rId1054" xr:uid="{26CC7551-8C3B-4CFF-8402-E33AB373E37E}"/>
    <hyperlink ref="A3367" r:id="rId1055" xr:uid="{CE7BA7DD-4CE0-49C6-814D-D4D8620F37EB}"/>
    <hyperlink ref="A3368" r:id="rId1056" xr:uid="{D121C452-7085-44A8-9240-85873864479E}"/>
    <hyperlink ref="A3369" r:id="rId1057" xr:uid="{A93F9C59-E9B2-4327-9808-A91B1B65FEA7}"/>
    <hyperlink ref="A3370" r:id="rId1058" xr:uid="{2DAFCB81-AA1B-42B0-A3EE-C2262C4E4831}"/>
    <hyperlink ref="A3371" r:id="rId1059" xr:uid="{AF5E6E5E-0DB6-4FBF-A3C3-EE471F6D3C60}"/>
    <hyperlink ref="A3372" r:id="rId1060" xr:uid="{5AE50D6F-864C-4953-A8F6-8BAF1DA7B0BF}"/>
    <hyperlink ref="A3373" r:id="rId1061" location="comment-20515" xr:uid="{1FDC2C90-AEC3-4C38-BC12-61971BA0EE92}"/>
    <hyperlink ref="A3374" r:id="rId1062" xr:uid="{3E62A9A7-B119-408A-9E4D-5C57B9CB1150}"/>
    <hyperlink ref="A3375" r:id="rId1063" xr:uid="{A5F83120-2E1D-40AD-8B6C-4E62BB8C7057}"/>
    <hyperlink ref="A3376" r:id="rId1064" xr:uid="{FE33D516-292D-440A-BFE1-687D06DE52C6}"/>
    <hyperlink ref="A3378:A3382" r:id="rId1065" display="Master_OH_FRepeater_MFOS_v1-2026-10-12_D-00000099_T-00001120_EngineeringModules_de-DE_nl-NL.xml" xr:uid="{287F9984-8155-4871-8348-95F573BEC22C}"/>
    <hyperlink ref="A3383" r:id="rId1066" xr:uid="{41F43F31-2131-4547-BD3E-35764ACB8222}"/>
    <hyperlink ref="A3384" r:id="rId1067" xr:uid="{6D32470E-DAB0-427E-82FF-EEE202EC9457}"/>
    <hyperlink ref="A3291" r:id="rId1068" xr:uid="{AFFFA3E4-0994-49AC-8E14-A9A380AD9B65}"/>
    <hyperlink ref="A3402" r:id="rId1069" location="comment-20572" xr:uid="{415EE46F-035C-499C-9033-B083546F9050}"/>
    <hyperlink ref="A3401" r:id="rId1070" xr:uid="{01A8154A-6061-461B-8F28-78B860649DF0}"/>
    <hyperlink ref="A3403" r:id="rId1071" xr:uid="{3620D5E8-85F1-4B95-B6BA-22B485433884}"/>
    <hyperlink ref="A3405" r:id="rId1072" xr:uid="{3D6DC1A9-8A31-4A8F-97B0-8549E2D654E5}"/>
    <hyperlink ref="A3406" r:id="rId1073" xr:uid="{21F982B1-9BD0-4847-A55D-C52746181C35}"/>
    <hyperlink ref="A3407" r:id="rId1074" xr:uid="{74983C3F-AE0F-4235-B07F-8B5DDB4B894B}"/>
    <hyperlink ref="A3408" r:id="rId1075" xr:uid="{01091E6F-D0C9-444C-8D29-2D007F72AD28}"/>
    <hyperlink ref="A3409" r:id="rId1076" location="comment-20609" xr:uid="{8BB6D6C7-3057-48C0-A9B8-CAE281517248}"/>
    <hyperlink ref="A3410" r:id="rId1077" xr:uid="{6D924063-721E-4AD8-94AC-8DE88C24D40B}"/>
    <hyperlink ref="A3411" r:id="rId1078" xr:uid="{BD4BCCD7-E7AC-4CBA-8933-D6853D131BBC}"/>
    <hyperlink ref="A3412" r:id="rId1079" xr:uid="{AFFB91ED-7115-4335-98C9-806025ED5E56}"/>
    <hyperlink ref="A3413" r:id="rId1080" xr:uid="{39EA4BAB-4359-4921-9BC1-AA03B2268873}"/>
    <hyperlink ref="A3414" r:id="rId1081" xr:uid="{E4380642-F68E-4EAA-A351-582C6AA0C0F7}"/>
    <hyperlink ref="A3415" r:id="rId1082" xr:uid="{098407E7-EC34-43D2-9C68-C4A2B17A3929}"/>
    <hyperlink ref="A3416" r:id="rId1083" xr:uid="{95B9E557-AB7D-4623-BFBC-64B0BC65B366}"/>
    <hyperlink ref="A3417" r:id="rId1084" xr:uid="{EF6560DA-B040-4EC3-85C9-0D1808AC9550}"/>
    <hyperlink ref="A3418" r:id="rId1085" xr:uid="{1C99610A-52A9-4205-B13E-36ED77D965B5}"/>
    <hyperlink ref="A3419" r:id="rId1086" xr:uid="{AB526D9E-218D-46A3-8C2D-B7D8B706ADB0}"/>
    <hyperlink ref="A3420" r:id="rId1087" xr:uid="{4D5A5E10-2B42-4D37-8A5A-4E50421044A3}"/>
    <hyperlink ref="A3421" r:id="rId1088" xr:uid="{FCCF4331-1092-42EE-A567-46D3B4A88135}"/>
    <hyperlink ref="A3422" r:id="rId1089" xr:uid="{5F9376AE-5F61-4D61-B4BC-993C940B4F1C}"/>
    <hyperlink ref="A3423" r:id="rId1090" xr:uid="{F83B7A20-EFF2-4A50-94A7-31A0FE3C35CA}"/>
    <hyperlink ref="A3424" r:id="rId1091" xr:uid="{161ECA2C-1EC1-40D7-B3FB-2AFF997699A9}"/>
    <hyperlink ref="A3425" r:id="rId1092" xr:uid="{4855E4DA-FE55-4757-B74C-CE3E676AEF42}"/>
    <hyperlink ref="A3426" r:id="rId1093" xr:uid="{9AF4B46C-3BAD-44A6-B76C-C9924F888730}"/>
    <hyperlink ref="A3427" r:id="rId1094" xr:uid="{573DDD95-C270-4A99-9D23-5CCE90F4CD14}"/>
    <hyperlink ref="A3428" r:id="rId1095" xr:uid="{4857184E-4E45-4CD9-97E1-2EBB03C06335}"/>
    <hyperlink ref="A3429" r:id="rId1096" xr:uid="{1FAFD5B1-28A0-46A4-9AB8-F68ACF9B9803}"/>
    <hyperlink ref="A3430" r:id="rId1097" xr:uid="{17056605-40E6-4FFA-A3C3-6EFCDDF8F002}"/>
    <hyperlink ref="A3431" r:id="rId1098" xr:uid="{0F3CD6A1-94B8-4389-A584-E1F6B4F8BF98}"/>
    <hyperlink ref="A3432" r:id="rId1099" xr:uid="{0C27BE15-1DD7-4AA5-9D0B-C2C9C6602ABE}"/>
    <hyperlink ref="A3433" r:id="rId1100" xr:uid="{A917EAFE-833E-4D67-85F5-5150B8FD8601}"/>
    <hyperlink ref="A3434" r:id="rId1101" xr:uid="{5E77D729-7B8C-407B-8A07-0448CA662DB5}"/>
    <hyperlink ref="A3439" r:id="rId1102" location="comment-20633" xr:uid="{8051EDF5-0ACF-43D0-940F-9C271CC2A03A}"/>
    <hyperlink ref="A3440" r:id="rId1103" location="comment-20633" xr:uid="{A4F80F74-7C42-4CD3-8A1B-E60C8A3AE094}"/>
    <hyperlink ref="A3441" r:id="rId1104" location="comment-20633" xr:uid="{3DBC4B3D-2159-4187-A491-8B92E3070F4B}"/>
    <hyperlink ref="A3442" r:id="rId1105" location="comment-20633" xr:uid="{372FDC57-05F8-49BD-A2DF-C94AD840F34F}"/>
    <hyperlink ref="A3443" r:id="rId1106" location="comment-20633" xr:uid="{6AE9D4DD-6EC0-46C7-B62C-3E064D5EA145}"/>
  </hyperlinks>
  <pageMargins left="0.7" right="0.7" top="0.78740157499999996" bottom="0.78740157499999996" header="0.3" footer="0.3"/>
  <pageSetup paperSize="9" scale="38" fitToHeight="0" orientation="landscape" horizontalDpi="1200" verticalDpi="1200" r:id="rId1107"/>
  <headerFooter>
    <oddFooter>&amp;C_x000D_&amp;1#&amp;"Aptos"&amp;10&amp;K000000 Confidential</oddFooter>
  </headerFooter>
  <drawing r:id="rId1108"/>
  <legacyDrawing r:id="rId1109"/>
  <tableParts count="1">
    <tablePart r:id="rId11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EE3E0-5717-4D58-A5FD-8129F7099EAC}">
  <sheetPr codeName="Sheet2"/>
  <dimension ref="A1:C134"/>
  <sheetViews>
    <sheetView workbookViewId="0">
      <selection activeCell="A10" sqref="A10"/>
    </sheetView>
  </sheetViews>
  <sheetFormatPr baseColWidth="10" defaultColWidth="11.28515625" defaultRowHeight="15" x14ac:dyDescent="0.25"/>
  <cols>
    <col min="1" max="1" width="10.7109375" customWidth="1"/>
    <col min="2" max="2" width="33" bestFit="1" customWidth="1"/>
    <col min="3" max="3" width="35.7109375" customWidth="1"/>
  </cols>
  <sheetData>
    <row r="1" spans="1:3" x14ac:dyDescent="0.25">
      <c r="A1" t="s">
        <v>304</v>
      </c>
      <c r="B1" t="s">
        <v>2146</v>
      </c>
      <c r="C1" t="s">
        <v>2147</v>
      </c>
    </row>
    <row r="2" spans="1:3" x14ac:dyDescent="0.25">
      <c r="A2" t="s">
        <v>248</v>
      </c>
      <c r="B2" t="s">
        <v>2148</v>
      </c>
      <c r="C2" t="s">
        <v>2149</v>
      </c>
    </row>
    <row r="3" spans="1:3" ht="16.5" x14ac:dyDescent="0.3">
      <c r="A3" t="s">
        <v>1612</v>
      </c>
      <c r="B3" s="45" t="s">
        <v>2150</v>
      </c>
      <c r="C3" t="s">
        <v>2149</v>
      </c>
    </row>
    <row r="4" spans="1:3" x14ac:dyDescent="0.25">
      <c r="A4" t="s">
        <v>486</v>
      </c>
      <c r="B4" t="s">
        <v>1618</v>
      </c>
      <c r="C4" t="s">
        <v>2149</v>
      </c>
    </row>
    <row r="5" spans="1:3" x14ac:dyDescent="0.25">
      <c r="A5" t="s">
        <v>1415</v>
      </c>
      <c r="B5" t="s">
        <v>2151</v>
      </c>
      <c r="C5" t="s">
        <v>151</v>
      </c>
    </row>
    <row r="6" spans="1:3" x14ac:dyDescent="0.25">
      <c r="A6" t="s">
        <v>1731</v>
      </c>
      <c r="B6" t="s">
        <v>2146</v>
      </c>
      <c r="C6" t="s">
        <v>2147</v>
      </c>
    </row>
    <row r="7" spans="1:3" x14ac:dyDescent="0.25">
      <c r="A7" t="s">
        <v>2152</v>
      </c>
      <c r="B7" t="s">
        <v>2153</v>
      </c>
      <c r="C7" t="s">
        <v>2154</v>
      </c>
    </row>
    <row r="8" spans="1:3" x14ac:dyDescent="0.25">
      <c r="A8" t="s">
        <v>2155</v>
      </c>
      <c r="B8" t="s">
        <v>2156</v>
      </c>
      <c r="C8" t="s">
        <v>2154</v>
      </c>
    </row>
    <row r="9" spans="1:3" x14ac:dyDescent="0.25">
      <c r="A9" t="s">
        <v>293</v>
      </c>
      <c r="B9" t="s">
        <v>1618</v>
      </c>
      <c r="C9" t="s">
        <v>2149</v>
      </c>
    </row>
    <row r="10" spans="1:3" x14ac:dyDescent="0.25">
      <c r="A10" t="s">
        <v>28</v>
      </c>
      <c r="B10" t="s">
        <v>2157</v>
      </c>
      <c r="C10" t="s">
        <v>2149</v>
      </c>
    </row>
    <row r="11" spans="1:3" x14ac:dyDescent="0.25">
      <c r="A11" t="s">
        <v>2158</v>
      </c>
      <c r="B11" t="s">
        <v>2159</v>
      </c>
      <c r="C11" t="s">
        <v>2149</v>
      </c>
    </row>
    <row r="12" spans="1:3" x14ac:dyDescent="0.25">
      <c r="A12" t="s">
        <v>272</v>
      </c>
      <c r="B12" t="s">
        <v>2150</v>
      </c>
      <c r="C12" t="s">
        <v>2149</v>
      </c>
    </row>
    <row r="13" spans="1:3" x14ac:dyDescent="0.25">
      <c r="A13" t="s">
        <v>2160</v>
      </c>
      <c r="B13" t="s">
        <v>2146</v>
      </c>
      <c r="C13" t="s">
        <v>2147</v>
      </c>
    </row>
    <row r="14" spans="1:3" x14ac:dyDescent="0.25">
      <c r="A14" t="s">
        <v>2161</v>
      </c>
      <c r="B14" t="s">
        <v>2162</v>
      </c>
      <c r="C14" t="s">
        <v>2147</v>
      </c>
    </row>
    <row r="15" spans="1:3" x14ac:dyDescent="0.25">
      <c r="A15" t="s">
        <v>229</v>
      </c>
      <c r="B15" t="s">
        <v>1618</v>
      </c>
      <c r="C15" t="s">
        <v>2149</v>
      </c>
    </row>
    <row r="16" spans="1:3" x14ac:dyDescent="0.25">
      <c r="A16" t="s">
        <v>1225</v>
      </c>
      <c r="B16" t="s">
        <v>2163</v>
      </c>
      <c r="C16" t="s">
        <v>2147</v>
      </c>
    </row>
    <row r="17" spans="1:3" x14ac:dyDescent="0.25">
      <c r="A17" t="s">
        <v>2164</v>
      </c>
      <c r="B17" t="s">
        <v>2165</v>
      </c>
      <c r="C17" t="s">
        <v>151</v>
      </c>
    </row>
    <row r="18" spans="1:3" x14ac:dyDescent="0.25">
      <c r="A18" t="s">
        <v>972</v>
      </c>
      <c r="B18" t="s">
        <v>2151</v>
      </c>
      <c r="C18" t="s">
        <v>151</v>
      </c>
    </row>
    <row r="19" spans="1:3" x14ac:dyDescent="0.25">
      <c r="A19" t="s">
        <v>85</v>
      </c>
      <c r="B19" t="s">
        <v>2150</v>
      </c>
      <c r="C19" t="s">
        <v>2149</v>
      </c>
    </row>
    <row r="20" spans="1:3" x14ac:dyDescent="0.25">
      <c r="A20" t="s">
        <v>1336</v>
      </c>
      <c r="B20" t="s">
        <v>2163</v>
      </c>
      <c r="C20" t="s">
        <v>2147</v>
      </c>
    </row>
    <row r="21" spans="1:3" x14ac:dyDescent="0.25">
      <c r="A21" t="s">
        <v>709</v>
      </c>
      <c r="B21" t="s">
        <v>2146</v>
      </c>
      <c r="C21" t="s">
        <v>2147</v>
      </c>
    </row>
    <row r="22" spans="1:3" x14ac:dyDescent="0.25">
      <c r="A22" t="s">
        <v>2166</v>
      </c>
      <c r="B22" t="s">
        <v>2151</v>
      </c>
      <c r="C22" t="s">
        <v>151</v>
      </c>
    </row>
    <row r="23" spans="1:3" x14ac:dyDescent="0.25">
      <c r="A23" t="s">
        <v>1646</v>
      </c>
      <c r="B23" t="s">
        <v>1618</v>
      </c>
      <c r="C23" t="s">
        <v>2149</v>
      </c>
    </row>
    <row r="24" spans="1:3" x14ac:dyDescent="0.25">
      <c r="A24" t="s">
        <v>2167</v>
      </c>
      <c r="B24" t="s">
        <v>2162</v>
      </c>
      <c r="C24" t="s">
        <v>2147</v>
      </c>
    </row>
    <row r="25" spans="1:3" x14ac:dyDescent="0.25">
      <c r="A25" t="s">
        <v>1110</v>
      </c>
      <c r="B25" t="s">
        <v>1618</v>
      </c>
      <c r="C25" t="s">
        <v>2149</v>
      </c>
    </row>
    <row r="26" spans="1:3" x14ac:dyDescent="0.25">
      <c r="A26" t="s">
        <v>2168</v>
      </c>
      <c r="B26" t="s">
        <v>2151</v>
      </c>
      <c r="C26" t="s">
        <v>151</v>
      </c>
    </row>
    <row r="27" spans="1:3" x14ac:dyDescent="0.25">
      <c r="A27" t="s">
        <v>2169</v>
      </c>
      <c r="B27" t="s">
        <v>2151</v>
      </c>
      <c r="C27" t="s">
        <v>151</v>
      </c>
    </row>
    <row r="28" spans="1:3" x14ac:dyDescent="0.25">
      <c r="A28" t="s">
        <v>2170</v>
      </c>
      <c r="B28" t="s">
        <v>1618</v>
      </c>
      <c r="C28" t="s">
        <v>2149</v>
      </c>
    </row>
    <row r="29" spans="1:3" x14ac:dyDescent="0.25">
      <c r="A29" t="s">
        <v>1610</v>
      </c>
      <c r="B29" t="s">
        <v>1618</v>
      </c>
      <c r="C29" t="s">
        <v>2149</v>
      </c>
    </row>
    <row r="30" spans="1:3" x14ac:dyDescent="0.25">
      <c r="A30" t="s">
        <v>2171</v>
      </c>
      <c r="B30" t="s">
        <v>2163</v>
      </c>
      <c r="C30" t="s">
        <v>2147</v>
      </c>
    </row>
    <row r="31" spans="1:3" x14ac:dyDescent="0.25">
      <c r="A31" t="s">
        <v>1348</v>
      </c>
      <c r="B31" t="s">
        <v>1618</v>
      </c>
      <c r="C31" t="s">
        <v>2172</v>
      </c>
    </row>
    <row r="32" spans="1:3" x14ac:dyDescent="0.25">
      <c r="A32" t="s">
        <v>1113</v>
      </c>
      <c r="B32" t="s">
        <v>2162</v>
      </c>
      <c r="C32" t="s">
        <v>2147</v>
      </c>
    </row>
    <row r="33" spans="1:3" x14ac:dyDescent="0.25">
      <c r="A33" t="s">
        <v>2173</v>
      </c>
      <c r="B33" t="s">
        <v>2157</v>
      </c>
      <c r="C33" t="s">
        <v>2149</v>
      </c>
    </row>
    <row r="34" spans="1:3" x14ac:dyDescent="0.25">
      <c r="A34" t="s">
        <v>2174</v>
      </c>
      <c r="B34" t="s">
        <v>2175</v>
      </c>
      <c r="C34" t="s">
        <v>2154</v>
      </c>
    </row>
    <row r="35" spans="1:3" x14ac:dyDescent="0.25">
      <c r="A35" t="s">
        <v>1718</v>
      </c>
      <c r="B35" t="s">
        <v>2176</v>
      </c>
      <c r="C35" t="s">
        <v>2154</v>
      </c>
    </row>
    <row r="36" spans="1:3" x14ac:dyDescent="0.25">
      <c r="A36" t="s">
        <v>408</v>
      </c>
      <c r="B36" t="s">
        <v>2146</v>
      </c>
      <c r="C36" t="s">
        <v>2147</v>
      </c>
    </row>
    <row r="37" spans="1:3" x14ac:dyDescent="0.25">
      <c r="A37" t="s">
        <v>2177</v>
      </c>
      <c r="B37" t="s">
        <v>2178</v>
      </c>
      <c r="C37" t="s">
        <v>2147</v>
      </c>
    </row>
    <row r="38" spans="1:3" x14ac:dyDescent="0.25">
      <c r="A38" t="s">
        <v>2179</v>
      </c>
      <c r="B38" t="s">
        <v>2157</v>
      </c>
      <c r="C38" t="s">
        <v>2149</v>
      </c>
    </row>
    <row r="39" spans="1:3" x14ac:dyDescent="0.25">
      <c r="A39" t="s">
        <v>2180</v>
      </c>
      <c r="B39" t="s">
        <v>2157</v>
      </c>
      <c r="C39" t="s">
        <v>2149</v>
      </c>
    </row>
    <row r="40" spans="1:3" x14ac:dyDescent="0.25">
      <c r="A40" t="s">
        <v>475</v>
      </c>
      <c r="B40" t="s">
        <v>65</v>
      </c>
      <c r="C40" t="s">
        <v>2147</v>
      </c>
    </row>
    <row r="41" spans="1:3" x14ac:dyDescent="0.25">
      <c r="A41" t="s">
        <v>1071</v>
      </c>
      <c r="B41" t="s">
        <v>1618</v>
      </c>
      <c r="C41" t="s">
        <v>2149</v>
      </c>
    </row>
    <row r="42" spans="1:3" x14ac:dyDescent="0.25">
      <c r="A42" t="s">
        <v>628</v>
      </c>
      <c r="B42" t="s">
        <v>1618</v>
      </c>
      <c r="C42" t="s">
        <v>2149</v>
      </c>
    </row>
    <row r="43" spans="1:3" x14ac:dyDescent="0.25">
      <c r="A43" t="s">
        <v>2181</v>
      </c>
      <c r="B43" t="s">
        <v>1618</v>
      </c>
      <c r="C43" t="s">
        <v>2149</v>
      </c>
    </row>
    <row r="44" spans="1:3" x14ac:dyDescent="0.25">
      <c r="A44" t="s">
        <v>2182</v>
      </c>
      <c r="B44" t="s">
        <v>2162</v>
      </c>
      <c r="C44" t="s">
        <v>2147</v>
      </c>
    </row>
    <row r="45" spans="1:3" x14ac:dyDescent="0.25">
      <c r="A45" t="s">
        <v>2183</v>
      </c>
      <c r="B45" t="s">
        <v>1618</v>
      </c>
      <c r="C45" t="s">
        <v>2149</v>
      </c>
    </row>
    <row r="46" spans="1:3" x14ac:dyDescent="0.25">
      <c r="A46" t="s">
        <v>1220</v>
      </c>
      <c r="B46" t="s">
        <v>2176</v>
      </c>
      <c r="C46" t="s">
        <v>2176</v>
      </c>
    </row>
    <row r="47" spans="1:3" x14ac:dyDescent="0.25">
      <c r="A47" t="s">
        <v>150</v>
      </c>
      <c r="B47" t="s">
        <v>2150</v>
      </c>
      <c r="C47" t="s">
        <v>2149</v>
      </c>
    </row>
    <row r="48" spans="1:3" x14ac:dyDescent="0.25">
      <c r="A48" t="s">
        <v>2184</v>
      </c>
      <c r="B48" t="s">
        <v>2146</v>
      </c>
      <c r="C48" t="s">
        <v>2147</v>
      </c>
    </row>
    <row r="49" spans="1:3" x14ac:dyDescent="0.25">
      <c r="A49" t="s">
        <v>1024</v>
      </c>
      <c r="B49" t="s">
        <v>2146</v>
      </c>
      <c r="C49" t="s">
        <v>2147</v>
      </c>
    </row>
    <row r="50" spans="1:3" x14ac:dyDescent="0.25">
      <c r="A50" t="s">
        <v>1255</v>
      </c>
      <c r="B50" t="s">
        <v>2150</v>
      </c>
      <c r="C50" t="s">
        <v>2149</v>
      </c>
    </row>
    <row r="51" spans="1:3" x14ac:dyDescent="0.25">
      <c r="A51" t="s">
        <v>1102</v>
      </c>
      <c r="B51" t="s">
        <v>1618</v>
      </c>
      <c r="C51" t="s">
        <v>2149</v>
      </c>
    </row>
    <row r="52" spans="1:3" x14ac:dyDescent="0.25">
      <c r="A52" t="s">
        <v>202</v>
      </c>
      <c r="B52" t="s">
        <v>2185</v>
      </c>
      <c r="C52" t="s">
        <v>151</v>
      </c>
    </row>
    <row r="53" spans="1:3" x14ac:dyDescent="0.25">
      <c r="A53" t="s">
        <v>1517</v>
      </c>
      <c r="B53" t="s">
        <v>2146</v>
      </c>
      <c r="C53" t="s">
        <v>2147</v>
      </c>
    </row>
    <row r="54" spans="1:3" x14ac:dyDescent="0.25">
      <c r="A54" t="s">
        <v>611</v>
      </c>
      <c r="B54" t="s">
        <v>2156</v>
      </c>
      <c r="C54" t="s">
        <v>2154</v>
      </c>
    </row>
    <row r="55" spans="1:3" x14ac:dyDescent="0.25">
      <c r="A55" t="s">
        <v>1514</v>
      </c>
      <c r="B55" t="s">
        <v>2146</v>
      </c>
      <c r="C55" t="s">
        <v>2147</v>
      </c>
    </row>
    <row r="56" spans="1:3" x14ac:dyDescent="0.25">
      <c r="A56" t="s">
        <v>797</v>
      </c>
      <c r="B56" t="s">
        <v>2148</v>
      </c>
      <c r="C56" t="s">
        <v>2149</v>
      </c>
    </row>
    <row r="57" spans="1:3" x14ac:dyDescent="0.25">
      <c r="A57" t="s">
        <v>2186</v>
      </c>
      <c r="B57" t="s">
        <v>2159</v>
      </c>
      <c r="C57" t="s">
        <v>2149</v>
      </c>
    </row>
    <row r="58" spans="1:3" x14ac:dyDescent="0.25">
      <c r="A58" t="s">
        <v>1726</v>
      </c>
      <c r="B58" t="s">
        <v>1618</v>
      </c>
      <c r="C58" t="s">
        <v>2149</v>
      </c>
    </row>
    <row r="59" spans="1:3" x14ac:dyDescent="0.25">
      <c r="A59" t="s">
        <v>63</v>
      </c>
      <c r="B59" t="s">
        <v>2150</v>
      </c>
      <c r="C59" t="s">
        <v>2149</v>
      </c>
    </row>
    <row r="60" spans="1:3" x14ac:dyDescent="0.25">
      <c r="A60" t="s">
        <v>2187</v>
      </c>
      <c r="B60" t="s">
        <v>2157</v>
      </c>
      <c r="C60" t="s">
        <v>2149</v>
      </c>
    </row>
    <row r="61" spans="1:3" x14ac:dyDescent="0.25">
      <c r="A61" t="s">
        <v>1544</v>
      </c>
      <c r="B61" t="s">
        <v>2162</v>
      </c>
      <c r="C61" t="s">
        <v>2147</v>
      </c>
    </row>
    <row r="62" spans="1:3" x14ac:dyDescent="0.25">
      <c r="A62" t="s">
        <v>895</v>
      </c>
      <c r="B62" t="s">
        <v>2146</v>
      </c>
      <c r="C62" t="s">
        <v>2147</v>
      </c>
    </row>
    <row r="63" spans="1:3" x14ac:dyDescent="0.25">
      <c r="A63" t="s">
        <v>2188</v>
      </c>
      <c r="B63" t="s">
        <v>1618</v>
      </c>
      <c r="C63" t="s">
        <v>2149</v>
      </c>
    </row>
    <row r="64" spans="1:3" x14ac:dyDescent="0.25">
      <c r="A64" t="s">
        <v>544</v>
      </c>
      <c r="B64" t="s">
        <v>2146</v>
      </c>
      <c r="C64" t="s">
        <v>2147</v>
      </c>
    </row>
    <row r="65" spans="1:3" x14ac:dyDescent="0.25">
      <c r="A65" t="s">
        <v>2189</v>
      </c>
      <c r="B65" t="s">
        <v>2162</v>
      </c>
      <c r="C65" t="s">
        <v>2147</v>
      </c>
    </row>
    <row r="66" spans="1:3" x14ac:dyDescent="0.25">
      <c r="A66" t="s">
        <v>96</v>
      </c>
      <c r="B66" t="s">
        <v>2146</v>
      </c>
      <c r="C66" t="s">
        <v>2147</v>
      </c>
    </row>
    <row r="67" spans="1:3" x14ac:dyDescent="0.25">
      <c r="A67" t="s">
        <v>1490</v>
      </c>
      <c r="B67" t="s">
        <v>1618</v>
      </c>
      <c r="C67" t="s">
        <v>1618</v>
      </c>
    </row>
    <row r="68" spans="1:3" x14ac:dyDescent="0.25">
      <c r="A68" t="s">
        <v>180</v>
      </c>
      <c r="B68" t="s">
        <v>2151</v>
      </c>
      <c r="C68" t="s">
        <v>151</v>
      </c>
    </row>
    <row r="69" spans="1:3" x14ac:dyDescent="0.25">
      <c r="A69" t="s">
        <v>206</v>
      </c>
      <c r="B69" t="s">
        <v>2150</v>
      </c>
      <c r="C69" t="s">
        <v>2149</v>
      </c>
    </row>
    <row r="70" spans="1:3" x14ac:dyDescent="0.25">
      <c r="A70" t="s">
        <v>1827</v>
      </c>
      <c r="B70" t="s">
        <v>2146</v>
      </c>
      <c r="C70" t="s">
        <v>2147</v>
      </c>
    </row>
    <row r="71" spans="1:3" x14ac:dyDescent="0.25">
      <c r="A71" t="s">
        <v>2190</v>
      </c>
      <c r="B71" t="s">
        <v>2146</v>
      </c>
      <c r="C71" t="s">
        <v>2147</v>
      </c>
    </row>
    <row r="72" spans="1:3" x14ac:dyDescent="0.25">
      <c r="A72" t="s">
        <v>768</v>
      </c>
      <c r="B72" t="s">
        <v>2162</v>
      </c>
      <c r="C72" t="s">
        <v>2147</v>
      </c>
    </row>
    <row r="73" spans="1:3" x14ac:dyDescent="0.25">
      <c r="A73" t="s">
        <v>108</v>
      </c>
      <c r="B73" t="s">
        <v>2151</v>
      </c>
      <c r="C73" t="s">
        <v>151</v>
      </c>
    </row>
    <row r="74" spans="1:3" x14ac:dyDescent="0.25">
      <c r="A74" t="s">
        <v>1550</v>
      </c>
      <c r="B74" t="s">
        <v>2151</v>
      </c>
      <c r="C74" t="s">
        <v>151</v>
      </c>
    </row>
    <row r="75" spans="1:3" x14ac:dyDescent="0.25">
      <c r="A75" s="73" t="s">
        <v>462</v>
      </c>
      <c r="B75" s="63" t="s">
        <v>2165</v>
      </c>
      <c r="C75" s="73" t="s">
        <v>151</v>
      </c>
    </row>
    <row r="76" spans="1:3" x14ac:dyDescent="0.25">
      <c r="A76" t="s">
        <v>2191</v>
      </c>
      <c r="B76" t="s">
        <v>2185</v>
      </c>
      <c r="C76" t="s">
        <v>151</v>
      </c>
    </row>
    <row r="77" spans="1:3" x14ac:dyDescent="0.25">
      <c r="A77" t="s">
        <v>2192</v>
      </c>
      <c r="B77" t="s">
        <v>1618</v>
      </c>
      <c r="C77" t="s">
        <v>2149</v>
      </c>
    </row>
    <row r="78" spans="1:3" x14ac:dyDescent="0.25">
      <c r="A78" t="s">
        <v>267</v>
      </c>
      <c r="B78" t="s">
        <v>2146</v>
      </c>
      <c r="C78" t="s">
        <v>2147</v>
      </c>
    </row>
    <row r="79" spans="1:3" x14ac:dyDescent="0.25">
      <c r="A79" t="s">
        <v>2193</v>
      </c>
      <c r="B79" t="s">
        <v>65</v>
      </c>
      <c r="C79" t="s">
        <v>2147</v>
      </c>
    </row>
    <row r="80" spans="1:3" x14ac:dyDescent="0.25">
      <c r="A80" t="s">
        <v>424</v>
      </c>
      <c r="B80" t="s">
        <v>2165</v>
      </c>
      <c r="C80" t="s">
        <v>151</v>
      </c>
    </row>
    <row r="81" spans="1:3" x14ac:dyDescent="0.25">
      <c r="A81" t="s">
        <v>412</v>
      </c>
      <c r="B81" t="s">
        <v>2159</v>
      </c>
      <c r="C81" t="s">
        <v>2149</v>
      </c>
    </row>
    <row r="82" spans="1:3" x14ac:dyDescent="0.25">
      <c r="A82" t="s">
        <v>623</v>
      </c>
      <c r="B82" t="s">
        <v>2146</v>
      </c>
      <c r="C82" t="s">
        <v>2147</v>
      </c>
    </row>
    <row r="83" spans="1:3" x14ac:dyDescent="0.25">
      <c r="A83" t="s">
        <v>922</v>
      </c>
      <c r="B83" t="s">
        <v>65</v>
      </c>
      <c r="C83" t="s">
        <v>2147</v>
      </c>
    </row>
    <row r="84" spans="1:3" x14ac:dyDescent="0.25">
      <c r="A84" t="s">
        <v>1591</v>
      </c>
      <c r="B84" t="s">
        <v>2146</v>
      </c>
      <c r="C84" t="s">
        <v>2147</v>
      </c>
    </row>
    <row r="85" spans="1:3" x14ac:dyDescent="0.25">
      <c r="A85" t="s">
        <v>1548</v>
      </c>
      <c r="B85" t="s">
        <v>2157</v>
      </c>
      <c r="C85" t="s">
        <v>2149</v>
      </c>
    </row>
    <row r="86" spans="1:3" x14ac:dyDescent="0.25">
      <c r="A86" t="s">
        <v>1492</v>
      </c>
      <c r="B86" t="s">
        <v>1618</v>
      </c>
      <c r="C86" t="s">
        <v>2149</v>
      </c>
    </row>
    <row r="87" spans="1:3" x14ac:dyDescent="0.25">
      <c r="A87" t="s">
        <v>284</v>
      </c>
      <c r="B87" t="s">
        <v>65</v>
      </c>
      <c r="C87" t="s">
        <v>2147</v>
      </c>
    </row>
    <row r="88" spans="1:3" x14ac:dyDescent="0.25">
      <c r="A88" t="s">
        <v>2194</v>
      </c>
      <c r="B88" t="s">
        <v>1618</v>
      </c>
      <c r="C88" t="s">
        <v>2149</v>
      </c>
    </row>
    <row r="89" spans="1:3" x14ac:dyDescent="0.25">
      <c r="A89" t="s">
        <v>900</v>
      </c>
      <c r="B89" t="s">
        <v>2146</v>
      </c>
      <c r="C89" t="s">
        <v>2147</v>
      </c>
    </row>
    <row r="90" spans="1:3" ht="16.5" x14ac:dyDescent="0.3">
      <c r="A90" t="s">
        <v>1258</v>
      </c>
      <c r="B90" s="45" t="s">
        <v>2150</v>
      </c>
      <c r="C90" t="s">
        <v>2149</v>
      </c>
    </row>
    <row r="91" spans="1:3" x14ac:dyDescent="0.25">
      <c r="A91" t="s">
        <v>183</v>
      </c>
      <c r="B91" t="s">
        <v>2195</v>
      </c>
      <c r="C91" t="s">
        <v>2147</v>
      </c>
    </row>
    <row r="92" spans="1:3" x14ac:dyDescent="0.25">
      <c r="A92" t="s">
        <v>270</v>
      </c>
      <c r="B92" t="s">
        <v>2165</v>
      </c>
      <c r="C92" t="s">
        <v>151</v>
      </c>
    </row>
    <row r="93" spans="1:3" x14ac:dyDescent="0.25">
      <c r="A93" t="s">
        <v>2196</v>
      </c>
      <c r="B93" t="s">
        <v>2159</v>
      </c>
      <c r="C93" t="s">
        <v>2149</v>
      </c>
    </row>
    <row r="94" spans="1:3" x14ac:dyDescent="0.25">
      <c r="A94" s="44" t="s">
        <v>140</v>
      </c>
      <c r="B94" t="s">
        <v>2148</v>
      </c>
      <c r="C94" t="s">
        <v>2149</v>
      </c>
    </row>
    <row r="95" spans="1:3" x14ac:dyDescent="0.25">
      <c r="A95" t="s">
        <v>2197</v>
      </c>
      <c r="B95" t="s">
        <v>2151</v>
      </c>
      <c r="C95" t="s">
        <v>151</v>
      </c>
    </row>
    <row r="96" spans="1:3" x14ac:dyDescent="0.25">
      <c r="A96" t="s">
        <v>903</v>
      </c>
      <c r="B96" t="s">
        <v>2146</v>
      </c>
      <c r="C96" t="s">
        <v>2147</v>
      </c>
    </row>
    <row r="97" spans="1:3" x14ac:dyDescent="0.25">
      <c r="A97" t="s">
        <v>2198</v>
      </c>
      <c r="B97" t="s">
        <v>2199</v>
      </c>
      <c r="C97" t="s">
        <v>2154</v>
      </c>
    </row>
    <row r="98" spans="1:3" x14ac:dyDescent="0.25">
      <c r="A98" t="s">
        <v>1451</v>
      </c>
      <c r="B98" t="s">
        <v>65</v>
      </c>
      <c r="C98" t="s">
        <v>2147</v>
      </c>
    </row>
    <row r="99" spans="1:3" x14ac:dyDescent="0.25">
      <c r="A99" t="s">
        <v>119</v>
      </c>
      <c r="B99" t="s">
        <v>2148</v>
      </c>
      <c r="C99" t="s">
        <v>2149</v>
      </c>
    </row>
    <row r="100" spans="1:3" x14ac:dyDescent="0.25">
      <c r="A100" t="s">
        <v>1166</v>
      </c>
      <c r="B100" t="s">
        <v>2157</v>
      </c>
      <c r="C100" t="s">
        <v>2149</v>
      </c>
    </row>
    <row r="101" spans="1:3" x14ac:dyDescent="0.25">
      <c r="A101" t="s">
        <v>2200</v>
      </c>
      <c r="B101" t="s">
        <v>2150</v>
      </c>
      <c r="C101" t="s">
        <v>2149</v>
      </c>
    </row>
    <row r="102" spans="1:3" x14ac:dyDescent="0.25">
      <c r="A102" t="s">
        <v>2201</v>
      </c>
      <c r="B102" t="s">
        <v>2146</v>
      </c>
      <c r="C102" t="s">
        <v>2147</v>
      </c>
    </row>
    <row r="103" spans="1:3" x14ac:dyDescent="0.25">
      <c r="A103" t="s">
        <v>2202</v>
      </c>
      <c r="B103" t="s">
        <v>2151</v>
      </c>
      <c r="C103" t="s">
        <v>151</v>
      </c>
    </row>
    <row r="104" spans="1:3" x14ac:dyDescent="0.25">
      <c r="A104" t="s">
        <v>1836</v>
      </c>
      <c r="B104" t="s">
        <v>2150</v>
      </c>
      <c r="C104" t="s">
        <v>2149</v>
      </c>
    </row>
    <row r="105" spans="1:3" x14ac:dyDescent="0.25">
      <c r="A105" t="s">
        <v>1771</v>
      </c>
      <c r="B105" t="s">
        <v>2146</v>
      </c>
      <c r="C105" t="s">
        <v>2147</v>
      </c>
    </row>
    <row r="106" spans="1:3" x14ac:dyDescent="0.25">
      <c r="A106" t="s">
        <v>541</v>
      </c>
      <c r="B106" t="s">
        <v>2146</v>
      </c>
      <c r="C106" t="s">
        <v>2147</v>
      </c>
    </row>
    <row r="107" spans="1:3" x14ac:dyDescent="0.25">
      <c r="A107" t="s">
        <v>2203</v>
      </c>
      <c r="B107" t="s">
        <v>2204</v>
      </c>
      <c r="C107" t="s">
        <v>2147</v>
      </c>
    </row>
    <row r="108" spans="1:3" x14ac:dyDescent="0.25">
      <c r="A108" t="s">
        <v>2205</v>
      </c>
      <c r="B108" t="s">
        <v>2148</v>
      </c>
      <c r="C108" t="s">
        <v>2149</v>
      </c>
    </row>
    <row r="109" spans="1:3" x14ac:dyDescent="0.25">
      <c r="A109" t="s">
        <v>2206</v>
      </c>
      <c r="B109" t="s">
        <v>65</v>
      </c>
      <c r="C109" t="s">
        <v>2147</v>
      </c>
    </row>
    <row r="110" spans="1:3" x14ac:dyDescent="0.25">
      <c r="A110" t="s">
        <v>2207</v>
      </c>
      <c r="B110" t="s">
        <v>2175</v>
      </c>
      <c r="C110" t="s">
        <v>2154</v>
      </c>
    </row>
    <row r="111" spans="1:3" x14ac:dyDescent="0.25">
      <c r="A111" t="s">
        <v>2208</v>
      </c>
      <c r="B111" t="s">
        <v>2146</v>
      </c>
      <c r="C111" t="s">
        <v>2147</v>
      </c>
    </row>
    <row r="112" spans="1:3" x14ac:dyDescent="0.25">
      <c r="A112" t="s">
        <v>2209</v>
      </c>
      <c r="B112" t="s">
        <v>2146</v>
      </c>
      <c r="C112" t="s">
        <v>2147</v>
      </c>
    </row>
    <row r="113" spans="1:3" x14ac:dyDescent="0.25">
      <c r="A113" t="s">
        <v>1288</v>
      </c>
      <c r="B113" t="s">
        <v>2157</v>
      </c>
      <c r="C113" t="s">
        <v>2149</v>
      </c>
    </row>
    <row r="114" spans="1:3" x14ac:dyDescent="0.25">
      <c r="A114" t="s">
        <v>2210</v>
      </c>
      <c r="B114" t="s">
        <v>2146</v>
      </c>
      <c r="C114" t="s">
        <v>2147</v>
      </c>
    </row>
    <row r="115" spans="1:3" x14ac:dyDescent="0.25">
      <c r="A115" t="s">
        <v>1053</v>
      </c>
      <c r="B115" t="s">
        <v>2157</v>
      </c>
      <c r="C115" t="s">
        <v>2149</v>
      </c>
    </row>
    <row r="116" spans="1:3" x14ac:dyDescent="0.25">
      <c r="A116" t="s">
        <v>2211</v>
      </c>
      <c r="B116" t="s">
        <v>2156</v>
      </c>
      <c r="C116" t="s">
        <v>2154</v>
      </c>
    </row>
    <row r="117" spans="1:3" x14ac:dyDescent="0.25">
      <c r="A117" t="s">
        <v>1302</v>
      </c>
      <c r="B117" s="75" t="s">
        <v>2162</v>
      </c>
      <c r="C117" s="75" t="s">
        <v>2162</v>
      </c>
    </row>
    <row r="118" spans="1:3" x14ac:dyDescent="0.25">
      <c r="A118" t="s">
        <v>277</v>
      </c>
      <c r="B118" t="s">
        <v>2146</v>
      </c>
      <c r="C118" t="s">
        <v>2147</v>
      </c>
    </row>
    <row r="119" spans="1:3" x14ac:dyDescent="0.25">
      <c r="A119" t="s">
        <v>1831</v>
      </c>
      <c r="B119" t="s">
        <v>2146</v>
      </c>
      <c r="C119" t="s">
        <v>2147</v>
      </c>
    </row>
    <row r="120" spans="1:3" x14ac:dyDescent="0.25">
      <c r="A120" t="s">
        <v>145</v>
      </c>
      <c r="B120" t="s">
        <v>2146</v>
      </c>
      <c r="C120" t="s">
        <v>2147</v>
      </c>
    </row>
    <row r="121" spans="1:3" x14ac:dyDescent="0.25">
      <c r="A121" t="s">
        <v>1032</v>
      </c>
      <c r="B121" t="s">
        <v>2176</v>
      </c>
      <c r="C121" t="s">
        <v>2154</v>
      </c>
    </row>
    <row r="122" spans="1:3" x14ac:dyDescent="0.25">
      <c r="A122" t="s">
        <v>2212</v>
      </c>
      <c r="B122" t="s">
        <v>2162</v>
      </c>
      <c r="C122" t="s">
        <v>2147</v>
      </c>
    </row>
    <row r="123" spans="1:3" x14ac:dyDescent="0.25">
      <c r="A123" t="s">
        <v>2213</v>
      </c>
      <c r="B123" t="s">
        <v>2146</v>
      </c>
      <c r="C123" t="s">
        <v>2147</v>
      </c>
    </row>
    <row r="124" spans="1:3" x14ac:dyDescent="0.25">
      <c r="A124" t="s">
        <v>17</v>
      </c>
      <c r="B124" t="s">
        <v>2162</v>
      </c>
      <c r="C124" t="s">
        <v>2162</v>
      </c>
    </row>
    <row r="125" spans="1:3" x14ac:dyDescent="0.25">
      <c r="A125" t="s">
        <v>2214</v>
      </c>
      <c r="B125" t="s">
        <v>2151</v>
      </c>
      <c r="C125" t="s">
        <v>151</v>
      </c>
    </row>
    <row r="126" spans="1:3" s="44" customFormat="1" x14ac:dyDescent="0.25">
      <c r="A126" t="s">
        <v>1329</v>
      </c>
      <c r="B126" t="s">
        <v>2162</v>
      </c>
      <c r="C126" t="s">
        <v>2147</v>
      </c>
    </row>
    <row r="127" spans="1:3" x14ac:dyDescent="0.25">
      <c r="A127" t="s">
        <v>2215</v>
      </c>
      <c r="B127" t="s">
        <v>2151</v>
      </c>
      <c r="C127" t="s">
        <v>151</v>
      </c>
    </row>
    <row r="128" spans="1:3" x14ac:dyDescent="0.25">
      <c r="A128" t="s">
        <v>2216</v>
      </c>
      <c r="B128" t="s">
        <v>2162</v>
      </c>
      <c r="C128" t="s">
        <v>2147</v>
      </c>
    </row>
    <row r="129" spans="1:3" x14ac:dyDescent="0.25">
      <c r="A129" t="s">
        <v>1750</v>
      </c>
      <c r="B129" t="s">
        <v>1618</v>
      </c>
      <c r="C129" t="s">
        <v>1618</v>
      </c>
    </row>
    <row r="130" spans="1:3" x14ac:dyDescent="0.25">
      <c r="A130" t="s">
        <v>1322</v>
      </c>
      <c r="B130" t="s">
        <v>2163</v>
      </c>
      <c r="C130" t="s">
        <v>2147</v>
      </c>
    </row>
    <row r="131" spans="1:3" x14ac:dyDescent="0.25">
      <c r="A131" t="s">
        <v>2217</v>
      </c>
      <c r="B131" t="s">
        <v>2151</v>
      </c>
      <c r="C131" t="s">
        <v>151</v>
      </c>
    </row>
    <row r="132" spans="1:3" x14ac:dyDescent="0.25">
      <c r="A132" t="s">
        <v>2218</v>
      </c>
      <c r="B132" t="s">
        <v>1618</v>
      </c>
      <c r="C132" t="s">
        <v>2149</v>
      </c>
    </row>
    <row r="133" spans="1:3" x14ac:dyDescent="0.25">
      <c r="A133" t="s">
        <v>384</v>
      </c>
      <c r="B133" t="s">
        <v>2219</v>
      </c>
      <c r="C133" t="s">
        <v>151</v>
      </c>
    </row>
    <row r="134" spans="1:3" x14ac:dyDescent="0.25">
      <c r="A134" t="s">
        <v>2220</v>
      </c>
      <c r="B134" t="s">
        <v>2175</v>
      </c>
      <c r="C134" t="s">
        <v>2154</v>
      </c>
    </row>
  </sheetData>
  <sortState xmlns:xlrd2="http://schemas.microsoft.com/office/spreadsheetml/2017/richdata2" ref="A3:C134">
    <sortCondition ref="A3:A134"/>
  </sortState>
  <conditionalFormatting sqref="A23:A24">
    <cfRule type="expression" dxfId="93" priority="694" stopIfTrue="1">
      <formula>$H123&lt;&gt;""</formula>
    </cfRule>
  </conditionalFormatting>
  <conditionalFormatting sqref="A109">
    <cfRule type="expression" dxfId="92" priority="787" stopIfTrue="1">
      <formula>$H123&lt;&gt;""</formula>
    </cfRule>
  </conditionalFormatting>
  <conditionalFormatting sqref="A113">
    <cfRule type="expression" dxfId="91" priority="3" stopIfTrue="1">
      <formula>$H121&lt;&gt;""</formula>
    </cfRule>
  </conditionalFormatting>
  <conditionalFormatting sqref="A117">
    <cfRule type="expression" dxfId="90" priority="698" stopIfTrue="1">
      <formula>$H122&lt;&gt;""</formula>
    </cfRule>
  </conditionalFormatting>
  <conditionalFormatting sqref="A125">
    <cfRule type="expression" dxfId="89" priority="1">
      <formula>$H124&lt;&gt;""</formula>
    </cfRule>
  </conditionalFormatting>
  <pageMargins left="0.7" right="0.7" top="0.78740157499999996" bottom="0.78740157499999996" header="0.3" footer="0.3"/>
  <pageSetup paperSize="9" orientation="portrait" r:id="rId1"/>
  <headerFooter>
    <oddFooter>&amp;C_x000D_&amp;1#&amp;"Aptos"&amp;10&amp;K000000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8FF7-29CE-480C-A18A-E702F656A04E}">
  <sheetPr codeName="Sheet1">
    <pageSetUpPr fitToPage="1"/>
  </sheetPr>
  <dimension ref="A1:L3314"/>
  <sheetViews>
    <sheetView zoomScale="79" zoomScaleNormal="79" workbookViewId="0">
      <pane ySplit="1" topLeftCell="A2459" activePane="bottomLeft" state="frozen"/>
      <selection pane="bottomLeft" activeCell="A2477" sqref="A2477"/>
    </sheetView>
  </sheetViews>
  <sheetFormatPr baseColWidth="10" defaultColWidth="11.28515625" defaultRowHeight="15" outlineLevelRow="1" x14ac:dyDescent="0.25"/>
  <cols>
    <col min="1" max="1" width="120" customWidth="1"/>
    <col min="4" max="4" width="14.28515625" customWidth="1"/>
    <col min="6" max="6" width="75.7109375" customWidth="1"/>
    <col min="10" max="10" width="34.28515625" customWidth="1"/>
    <col min="11" max="11" width="12.7109375" customWidth="1"/>
  </cols>
  <sheetData>
    <row r="1" spans="1:11" x14ac:dyDescent="0.25">
      <c r="A1" s="7" t="s">
        <v>2221</v>
      </c>
      <c r="B1" s="7" t="s">
        <v>2222</v>
      </c>
      <c r="C1" s="7" t="s">
        <v>4</v>
      </c>
      <c r="D1" s="7" t="s">
        <v>13</v>
      </c>
      <c r="E1" s="7" t="s">
        <v>2223</v>
      </c>
      <c r="F1" s="7" t="s">
        <v>14</v>
      </c>
      <c r="G1" s="7" t="s">
        <v>2224</v>
      </c>
      <c r="H1" s="7" t="s">
        <v>2225</v>
      </c>
      <c r="I1" s="7" t="s">
        <v>10</v>
      </c>
      <c r="J1" s="7" t="s">
        <v>11</v>
      </c>
      <c r="K1" s="39" t="s">
        <v>12</v>
      </c>
    </row>
    <row r="2" spans="1:11" x14ac:dyDescent="0.25">
      <c r="A2" s="7"/>
      <c r="B2" s="7"/>
      <c r="C2" s="7"/>
      <c r="D2" s="7"/>
      <c r="E2" s="7"/>
      <c r="F2" s="7"/>
      <c r="G2" s="7"/>
      <c r="H2" s="7"/>
      <c r="I2" s="7"/>
      <c r="J2" s="7"/>
    </row>
    <row r="3" spans="1:11" x14ac:dyDescent="0.25">
      <c r="A3" t="s">
        <v>2226</v>
      </c>
      <c r="B3" t="s">
        <v>225</v>
      </c>
      <c r="C3" t="s">
        <v>26</v>
      </c>
      <c r="D3" t="s">
        <v>2227</v>
      </c>
      <c r="E3" t="s">
        <v>29</v>
      </c>
      <c r="F3" t="s">
        <v>2228</v>
      </c>
      <c r="G3" s="1">
        <v>45660</v>
      </c>
      <c r="H3" s="1">
        <v>45664</v>
      </c>
      <c r="I3" s="1">
        <v>45665</v>
      </c>
      <c r="J3" t="str">
        <f>IF(_xlfn.XLOOKUP(B3, ABZ!A:A, ABZ!B:B, "", 0) = 0, "", _xlfn.XLOOKUP(B3, ABZ!A:A, ABZ!B:B, "", 0))</f>
        <v>Technical Communication</v>
      </c>
    </row>
    <row r="4" spans="1:11" outlineLevel="1" x14ac:dyDescent="0.25">
      <c r="A4" t="s">
        <v>2229</v>
      </c>
      <c r="B4" t="s">
        <v>922</v>
      </c>
      <c r="C4" t="s">
        <v>1845</v>
      </c>
      <c r="D4" t="s">
        <v>57</v>
      </c>
      <c r="E4">
        <v>137117</v>
      </c>
      <c r="F4" t="s">
        <v>2230</v>
      </c>
      <c r="G4" s="1">
        <v>45660</v>
      </c>
      <c r="H4" s="1">
        <v>45663</v>
      </c>
      <c r="I4" s="1">
        <v>45667</v>
      </c>
      <c r="J4" t="str">
        <f>IF(_xlfn.XLOOKUP(B4, ABZ!A:A, ABZ!B:B, "", 0) = 0, "", _xlfn.XLOOKUP(B4, ABZ!A:A, ABZ!B:B, "", 0))</f>
        <v>IT</v>
      </c>
    </row>
    <row r="5" spans="1:11" outlineLevel="1" x14ac:dyDescent="0.25">
      <c r="A5" t="s">
        <v>2229</v>
      </c>
      <c r="B5" t="s">
        <v>922</v>
      </c>
      <c r="C5" t="s">
        <v>102</v>
      </c>
      <c r="D5" t="s">
        <v>88</v>
      </c>
      <c r="E5">
        <v>137117</v>
      </c>
      <c r="F5" t="s">
        <v>2230</v>
      </c>
      <c r="G5" s="1">
        <v>45660</v>
      </c>
      <c r="H5" s="1">
        <v>45670</v>
      </c>
      <c r="I5" s="1">
        <v>45667</v>
      </c>
      <c r="J5" t="str">
        <f>IF(_xlfn.XLOOKUP(B5, ABZ!A:A, ABZ!B:B, "", 0) = 0, "", _xlfn.XLOOKUP(B5, ABZ!A:A, ABZ!B:B, "", 0))</f>
        <v>IT</v>
      </c>
    </row>
    <row r="6" spans="1:11" outlineLevel="1" x14ac:dyDescent="0.25">
      <c r="A6" t="s">
        <v>2229</v>
      </c>
      <c r="B6" t="s">
        <v>922</v>
      </c>
      <c r="C6" t="s">
        <v>103</v>
      </c>
      <c r="D6" t="s">
        <v>2231</v>
      </c>
      <c r="E6">
        <v>137117</v>
      </c>
      <c r="F6" t="s">
        <v>2230</v>
      </c>
      <c r="G6" s="1">
        <v>45660</v>
      </c>
      <c r="H6" s="1">
        <v>45664</v>
      </c>
      <c r="I6" s="1">
        <v>45667</v>
      </c>
      <c r="J6" t="str">
        <f>IF(_xlfn.XLOOKUP(B6, ABZ!A:A, ABZ!B:B, "", 0) = 0, "", _xlfn.XLOOKUP(B6, ABZ!A:A, ABZ!B:B, "", 0))</f>
        <v>IT</v>
      </c>
    </row>
    <row r="7" spans="1:11" outlineLevel="1" x14ac:dyDescent="0.25">
      <c r="A7" t="s">
        <v>2229</v>
      </c>
      <c r="B7" t="s">
        <v>922</v>
      </c>
      <c r="C7" t="s">
        <v>104</v>
      </c>
      <c r="D7" t="s">
        <v>66</v>
      </c>
      <c r="E7">
        <v>137117</v>
      </c>
      <c r="F7" t="s">
        <v>2230</v>
      </c>
      <c r="G7" s="1">
        <v>45660</v>
      </c>
      <c r="H7" s="1">
        <v>45300</v>
      </c>
      <c r="I7" s="1">
        <v>45667</v>
      </c>
      <c r="J7" t="str">
        <f>IF(_xlfn.XLOOKUP(B7, ABZ!A:A, ABZ!B:B, "", 0) = 0, "", _xlfn.XLOOKUP(B7, ABZ!A:A, ABZ!B:B, "", 0))</f>
        <v>IT</v>
      </c>
    </row>
    <row r="8" spans="1:11" outlineLevel="1" x14ac:dyDescent="0.25">
      <c r="A8" s="2" t="s">
        <v>2229</v>
      </c>
      <c r="B8" s="2" t="s">
        <v>922</v>
      </c>
      <c r="C8" s="2" t="s">
        <v>101</v>
      </c>
      <c r="D8" s="2" t="s">
        <v>41</v>
      </c>
      <c r="E8" s="2">
        <v>137117</v>
      </c>
      <c r="F8" s="2" t="s">
        <v>2230</v>
      </c>
      <c r="G8" s="3">
        <v>45660</v>
      </c>
      <c r="H8" s="3">
        <v>45666</v>
      </c>
      <c r="I8" s="3">
        <v>45667</v>
      </c>
      <c r="J8" t="str">
        <f>IF(_xlfn.XLOOKUP(B8, ABZ!A:A, ABZ!B:B, "", 0) = 0, "", _xlfn.XLOOKUP(B8, ABZ!A:A, ABZ!B:B, "", 0))</f>
        <v>IT</v>
      </c>
    </row>
    <row r="9" spans="1:11" outlineLevel="1" x14ac:dyDescent="0.25">
      <c r="A9" t="s">
        <v>2232</v>
      </c>
      <c r="B9" t="s">
        <v>922</v>
      </c>
      <c r="C9" t="s">
        <v>1845</v>
      </c>
      <c r="D9" t="s">
        <v>57</v>
      </c>
      <c r="E9">
        <v>137117</v>
      </c>
      <c r="F9" t="s">
        <v>2230</v>
      </c>
      <c r="G9" s="1">
        <v>45660</v>
      </c>
      <c r="H9" s="1">
        <v>45663</v>
      </c>
      <c r="I9" s="1">
        <v>45667</v>
      </c>
      <c r="J9" t="str">
        <f>IF(_xlfn.XLOOKUP(B9, ABZ!A:A, ABZ!B:B, "", 0) = 0, "", _xlfn.XLOOKUP(B9, ABZ!A:A, ABZ!B:B, "", 0))</f>
        <v>IT</v>
      </c>
    </row>
    <row r="10" spans="1:11" outlineLevel="1" x14ac:dyDescent="0.25">
      <c r="A10" t="s">
        <v>2232</v>
      </c>
      <c r="B10" t="s">
        <v>922</v>
      </c>
      <c r="C10" t="s">
        <v>102</v>
      </c>
      <c r="D10" t="s">
        <v>88</v>
      </c>
      <c r="E10">
        <v>137117</v>
      </c>
      <c r="F10" t="s">
        <v>2230</v>
      </c>
      <c r="G10" s="1">
        <v>45660</v>
      </c>
      <c r="H10" s="1">
        <v>45670</v>
      </c>
      <c r="I10" s="1">
        <v>45667</v>
      </c>
      <c r="J10" t="str">
        <f>IF(_xlfn.XLOOKUP(B10, ABZ!A:A, ABZ!B:B, "", 0) = 0, "", _xlfn.XLOOKUP(B10, ABZ!A:A, ABZ!B:B, "", 0))</f>
        <v>IT</v>
      </c>
    </row>
    <row r="11" spans="1:11" outlineLevel="1" x14ac:dyDescent="0.25">
      <c r="A11" t="s">
        <v>2232</v>
      </c>
      <c r="B11" t="s">
        <v>922</v>
      </c>
      <c r="C11" t="s">
        <v>103</v>
      </c>
      <c r="D11" t="s">
        <v>2231</v>
      </c>
      <c r="E11">
        <v>137117</v>
      </c>
      <c r="F11" t="s">
        <v>2230</v>
      </c>
      <c r="G11" s="1">
        <v>45660</v>
      </c>
      <c r="H11" s="1">
        <v>45664</v>
      </c>
      <c r="I11" s="1">
        <v>45667</v>
      </c>
      <c r="J11" t="str">
        <f>IF(_xlfn.XLOOKUP(B11, ABZ!A:A, ABZ!B:B, "", 0) = 0, "", _xlfn.XLOOKUP(B11, ABZ!A:A, ABZ!B:B, "", 0))</f>
        <v>IT</v>
      </c>
    </row>
    <row r="12" spans="1:11" outlineLevel="1" x14ac:dyDescent="0.25">
      <c r="A12" t="s">
        <v>2232</v>
      </c>
      <c r="B12" t="s">
        <v>922</v>
      </c>
      <c r="C12" t="s">
        <v>104</v>
      </c>
      <c r="D12" t="s">
        <v>66</v>
      </c>
      <c r="E12">
        <v>137117</v>
      </c>
      <c r="F12" t="s">
        <v>2230</v>
      </c>
      <c r="G12" s="1">
        <v>45660</v>
      </c>
      <c r="H12" s="1">
        <v>45300</v>
      </c>
      <c r="I12" s="1">
        <v>45667</v>
      </c>
      <c r="J12" t="str">
        <f>IF(_xlfn.XLOOKUP(B12, ABZ!A:A, ABZ!B:B, "", 0) = 0, "", _xlfn.XLOOKUP(B12, ABZ!A:A, ABZ!B:B, "", 0))</f>
        <v>IT</v>
      </c>
    </row>
    <row r="13" spans="1:11" outlineLevel="1" x14ac:dyDescent="0.25">
      <c r="A13" s="8" t="s">
        <v>2232</v>
      </c>
      <c r="B13" s="8" t="s">
        <v>922</v>
      </c>
      <c r="C13" s="8" t="s">
        <v>101</v>
      </c>
      <c r="D13" s="8" t="s">
        <v>41</v>
      </c>
      <c r="E13" s="8">
        <v>137117</v>
      </c>
      <c r="F13" s="8" t="s">
        <v>2230</v>
      </c>
      <c r="G13" s="9">
        <v>45660</v>
      </c>
      <c r="H13" s="9">
        <v>45666</v>
      </c>
      <c r="I13" s="9">
        <v>45667</v>
      </c>
      <c r="J13" t="str">
        <f>IF(_xlfn.XLOOKUP(B13, ABZ!A:A, ABZ!B:B, "", 0) = 0, "", _xlfn.XLOOKUP(B13, ABZ!A:A, ABZ!B:B, "", 0))</f>
        <v>IT</v>
      </c>
    </row>
    <row r="14" spans="1:11" outlineLevel="1" x14ac:dyDescent="0.25">
      <c r="A14" t="s">
        <v>2233</v>
      </c>
      <c r="B14" t="s">
        <v>922</v>
      </c>
      <c r="C14" t="s">
        <v>1845</v>
      </c>
      <c r="D14" t="s">
        <v>57</v>
      </c>
      <c r="E14">
        <v>137117</v>
      </c>
      <c r="F14" t="s">
        <v>2234</v>
      </c>
      <c r="G14" s="1">
        <v>45660</v>
      </c>
      <c r="H14" s="1">
        <v>45663</v>
      </c>
      <c r="I14" s="1">
        <v>45667</v>
      </c>
      <c r="J14" t="str">
        <f>IF(_xlfn.XLOOKUP(B14, ABZ!A:A, ABZ!B:B, "", 0) = 0, "", _xlfn.XLOOKUP(B14, ABZ!A:A, ABZ!B:B, "", 0))</f>
        <v>IT</v>
      </c>
    </row>
    <row r="15" spans="1:11" outlineLevel="1" x14ac:dyDescent="0.25">
      <c r="A15" t="s">
        <v>2233</v>
      </c>
      <c r="B15" t="s">
        <v>922</v>
      </c>
      <c r="C15" t="s">
        <v>102</v>
      </c>
      <c r="D15" t="s">
        <v>88</v>
      </c>
      <c r="E15">
        <v>137117</v>
      </c>
      <c r="F15" t="s">
        <v>2234</v>
      </c>
      <c r="G15" s="1">
        <v>45660</v>
      </c>
      <c r="H15" s="1">
        <v>45670</v>
      </c>
      <c r="I15" s="1">
        <v>45667</v>
      </c>
      <c r="J15" t="str">
        <f>IF(_xlfn.XLOOKUP(B15, ABZ!A:A, ABZ!B:B, "", 0) = 0, "", _xlfn.XLOOKUP(B15, ABZ!A:A, ABZ!B:B, "", 0))</f>
        <v>IT</v>
      </c>
    </row>
    <row r="16" spans="1:11" outlineLevel="1" x14ac:dyDescent="0.25">
      <c r="A16" t="s">
        <v>2233</v>
      </c>
      <c r="B16" t="s">
        <v>922</v>
      </c>
      <c r="C16" t="s">
        <v>103</v>
      </c>
      <c r="D16" t="s">
        <v>2231</v>
      </c>
      <c r="E16">
        <v>137117</v>
      </c>
      <c r="F16" t="s">
        <v>2234</v>
      </c>
      <c r="G16" s="1">
        <v>45660</v>
      </c>
      <c r="H16" s="1">
        <v>45664</v>
      </c>
      <c r="I16" s="1">
        <v>45667</v>
      </c>
      <c r="J16" t="str">
        <f>IF(_xlfn.XLOOKUP(B16, ABZ!A:A, ABZ!B:B, "", 0) = 0, "", _xlfn.XLOOKUP(B16, ABZ!A:A, ABZ!B:B, "", 0))</f>
        <v>IT</v>
      </c>
    </row>
    <row r="17" spans="1:10" outlineLevel="1" x14ac:dyDescent="0.25">
      <c r="A17" t="s">
        <v>2233</v>
      </c>
      <c r="B17" t="s">
        <v>922</v>
      </c>
      <c r="C17" t="s">
        <v>104</v>
      </c>
      <c r="D17" t="s">
        <v>66</v>
      </c>
      <c r="E17">
        <v>137117</v>
      </c>
      <c r="F17" t="s">
        <v>2234</v>
      </c>
      <c r="G17" s="1">
        <v>45660</v>
      </c>
      <c r="H17" s="1">
        <v>45300</v>
      </c>
      <c r="I17" s="1">
        <v>45667</v>
      </c>
      <c r="J17" t="str">
        <f>IF(_xlfn.XLOOKUP(B17, ABZ!A:A, ABZ!B:B, "", 0) = 0, "", _xlfn.XLOOKUP(B17, ABZ!A:A, ABZ!B:B, "", 0))</f>
        <v>IT</v>
      </c>
    </row>
    <row r="18" spans="1:10" outlineLevel="1" x14ac:dyDescent="0.25">
      <c r="A18" t="s">
        <v>2233</v>
      </c>
      <c r="B18" t="s">
        <v>922</v>
      </c>
      <c r="C18" t="s">
        <v>101</v>
      </c>
      <c r="D18" t="s">
        <v>41</v>
      </c>
      <c r="E18">
        <v>137117</v>
      </c>
      <c r="F18" t="s">
        <v>2234</v>
      </c>
      <c r="G18" s="1">
        <v>45660</v>
      </c>
      <c r="H18" s="1">
        <v>45666</v>
      </c>
      <c r="I18" s="1">
        <v>45667</v>
      </c>
      <c r="J18" t="str">
        <f>IF(_xlfn.XLOOKUP(B18, ABZ!A:A, ABZ!B:B, "", 0) = 0, "", _xlfn.XLOOKUP(B18, ABZ!A:A, ABZ!B:B, "", 0))</f>
        <v>IT</v>
      </c>
    </row>
    <row r="19" spans="1:10" outlineLevel="1" x14ac:dyDescent="0.25">
      <c r="A19" t="s">
        <v>2235</v>
      </c>
      <c r="B19" t="s">
        <v>922</v>
      </c>
      <c r="C19" t="s">
        <v>1845</v>
      </c>
      <c r="D19" t="s">
        <v>57</v>
      </c>
      <c r="E19">
        <v>137117</v>
      </c>
      <c r="F19" t="s">
        <v>2230</v>
      </c>
      <c r="G19" s="1">
        <v>45660</v>
      </c>
      <c r="H19" s="1">
        <v>45663</v>
      </c>
      <c r="I19" s="1">
        <v>45667</v>
      </c>
      <c r="J19" t="str">
        <f>IF(_xlfn.XLOOKUP(B19, ABZ!A:A, ABZ!B:B, "", 0) = 0, "", _xlfn.XLOOKUP(B19, ABZ!A:A, ABZ!B:B, "", 0))</f>
        <v>IT</v>
      </c>
    </row>
    <row r="20" spans="1:10" outlineLevel="1" x14ac:dyDescent="0.25">
      <c r="A20" t="s">
        <v>2235</v>
      </c>
      <c r="B20" t="s">
        <v>922</v>
      </c>
      <c r="C20" t="s">
        <v>102</v>
      </c>
      <c r="D20" t="s">
        <v>88</v>
      </c>
      <c r="E20">
        <v>137117</v>
      </c>
      <c r="F20" t="s">
        <v>2230</v>
      </c>
      <c r="G20" s="1">
        <v>45660</v>
      </c>
      <c r="H20" s="1">
        <v>45670</v>
      </c>
      <c r="I20" s="1">
        <v>45667</v>
      </c>
      <c r="J20" t="str">
        <f>IF(_xlfn.XLOOKUP(B20, ABZ!A:A, ABZ!B:B, "", 0) = 0, "", _xlfn.XLOOKUP(B20, ABZ!A:A, ABZ!B:B, "", 0))</f>
        <v>IT</v>
      </c>
    </row>
    <row r="21" spans="1:10" outlineLevel="1" x14ac:dyDescent="0.25">
      <c r="A21" t="s">
        <v>2235</v>
      </c>
      <c r="B21" t="s">
        <v>922</v>
      </c>
      <c r="C21" t="s">
        <v>103</v>
      </c>
      <c r="D21" t="s">
        <v>2231</v>
      </c>
      <c r="E21">
        <v>137117</v>
      </c>
      <c r="F21" t="s">
        <v>2230</v>
      </c>
      <c r="G21" s="1">
        <v>45660</v>
      </c>
      <c r="H21" s="1">
        <v>45664</v>
      </c>
      <c r="I21" s="1">
        <v>45667</v>
      </c>
      <c r="J21" t="str">
        <f>IF(_xlfn.XLOOKUP(B21, ABZ!A:A, ABZ!B:B, "", 0) = 0, "", _xlfn.XLOOKUP(B21, ABZ!A:A, ABZ!B:B, "", 0))</f>
        <v>IT</v>
      </c>
    </row>
    <row r="22" spans="1:10" outlineLevel="1" x14ac:dyDescent="0.25">
      <c r="A22" t="s">
        <v>2235</v>
      </c>
      <c r="B22" t="s">
        <v>922</v>
      </c>
      <c r="C22" t="s">
        <v>104</v>
      </c>
      <c r="D22" t="s">
        <v>66</v>
      </c>
      <c r="E22">
        <v>137117</v>
      </c>
      <c r="F22" t="s">
        <v>2230</v>
      </c>
      <c r="G22" s="1">
        <v>45660</v>
      </c>
      <c r="H22" s="1">
        <v>45300</v>
      </c>
      <c r="I22" s="1">
        <v>45667</v>
      </c>
      <c r="J22" t="str">
        <f>IF(_xlfn.XLOOKUP(B22, ABZ!A:A, ABZ!B:B, "", 0) = 0, "", _xlfn.XLOOKUP(B22, ABZ!A:A, ABZ!B:B, "", 0))</f>
        <v>IT</v>
      </c>
    </row>
    <row r="23" spans="1:10" outlineLevel="1" x14ac:dyDescent="0.25">
      <c r="A23" s="2" t="s">
        <v>2235</v>
      </c>
      <c r="B23" s="2" t="s">
        <v>922</v>
      </c>
      <c r="C23" s="2" t="s">
        <v>101</v>
      </c>
      <c r="D23" s="2" t="s">
        <v>41</v>
      </c>
      <c r="E23" s="2">
        <v>137117</v>
      </c>
      <c r="F23" s="2" t="s">
        <v>2230</v>
      </c>
      <c r="G23" s="3">
        <v>45660</v>
      </c>
      <c r="H23" s="3">
        <v>45907</v>
      </c>
      <c r="I23" s="3">
        <v>45667</v>
      </c>
      <c r="J23" t="str">
        <f>IF(_xlfn.XLOOKUP(B23, ABZ!A:A, ABZ!B:B, "", 0) = 0, "", _xlfn.XLOOKUP(B23, ABZ!A:A, ABZ!B:B, "", 0))</f>
        <v>IT</v>
      </c>
    </row>
    <row r="24" spans="1:10" outlineLevel="1" x14ac:dyDescent="0.25">
      <c r="A24" t="s">
        <v>2236</v>
      </c>
      <c r="B24" t="s">
        <v>922</v>
      </c>
      <c r="C24" t="s">
        <v>1845</v>
      </c>
      <c r="D24" t="s">
        <v>57</v>
      </c>
      <c r="E24">
        <v>137117</v>
      </c>
      <c r="F24" t="s">
        <v>2230</v>
      </c>
      <c r="G24" s="1">
        <v>45660</v>
      </c>
      <c r="H24" s="1">
        <v>45663</v>
      </c>
      <c r="I24" s="1">
        <v>45667</v>
      </c>
      <c r="J24" t="str">
        <f>IF(_xlfn.XLOOKUP(B24, ABZ!A:A, ABZ!B:B, "", 0) = 0, "", _xlfn.XLOOKUP(B24, ABZ!A:A, ABZ!B:B, "", 0))</f>
        <v>IT</v>
      </c>
    </row>
    <row r="25" spans="1:10" outlineLevel="1" x14ac:dyDescent="0.25">
      <c r="A25" t="s">
        <v>2236</v>
      </c>
      <c r="B25" t="s">
        <v>922</v>
      </c>
      <c r="C25" t="s">
        <v>102</v>
      </c>
      <c r="D25" t="s">
        <v>88</v>
      </c>
      <c r="E25">
        <v>137117</v>
      </c>
      <c r="F25" t="s">
        <v>2230</v>
      </c>
      <c r="G25" s="1">
        <v>45660</v>
      </c>
      <c r="H25" s="1">
        <v>45670</v>
      </c>
      <c r="I25" s="1">
        <v>45667</v>
      </c>
      <c r="J25" t="str">
        <f>IF(_xlfn.XLOOKUP(B25, ABZ!A:A, ABZ!B:B, "", 0) = 0, "", _xlfn.XLOOKUP(B25, ABZ!A:A, ABZ!B:B, "", 0))</f>
        <v>IT</v>
      </c>
    </row>
    <row r="26" spans="1:10" outlineLevel="1" x14ac:dyDescent="0.25">
      <c r="A26" t="s">
        <v>2236</v>
      </c>
      <c r="B26" t="s">
        <v>922</v>
      </c>
      <c r="C26" t="s">
        <v>103</v>
      </c>
      <c r="D26" t="s">
        <v>2231</v>
      </c>
      <c r="E26">
        <v>137117</v>
      </c>
      <c r="F26" t="s">
        <v>2230</v>
      </c>
      <c r="G26" s="1">
        <v>45660</v>
      </c>
      <c r="H26" s="1">
        <v>45664</v>
      </c>
      <c r="I26" s="1">
        <v>45667</v>
      </c>
      <c r="J26" t="str">
        <f>IF(_xlfn.XLOOKUP(B26, ABZ!A:A, ABZ!B:B, "", 0) = 0, "", _xlfn.XLOOKUP(B26, ABZ!A:A, ABZ!B:B, "", 0))</f>
        <v>IT</v>
      </c>
    </row>
    <row r="27" spans="1:10" outlineLevel="1" x14ac:dyDescent="0.25">
      <c r="A27" t="s">
        <v>2236</v>
      </c>
      <c r="B27" t="s">
        <v>922</v>
      </c>
      <c r="C27" t="s">
        <v>104</v>
      </c>
      <c r="D27" t="s">
        <v>66</v>
      </c>
      <c r="E27">
        <v>137117</v>
      </c>
      <c r="F27" t="s">
        <v>2230</v>
      </c>
      <c r="G27" s="1">
        <v>45660</v>
      </c>
      <c r="H27" s="1">
        <v>45300</v>
      </c>
      <c r="I27" s="1">
        <v>45667</v>
      </c>
      <c r="J27" t="str">
        <f>IF(_xlfn.XLOOKUP(B27, ABZ!A:A, ABZ!B:B, "", 0) = 0, "", _xlfn.XLOOKUP(B27, ABZ!A:A, ABZ!B:B, "", 0))</f>
        <v>IT</v>
      </c>
    </row>
    <row r="28" spans="1:10" outlineLevel="1" x14ac:dyDescent="0.25">
      <c r="A28" s="2" t="s">
        <v>2236</v>
      </c>
      <c r="B28" s="2" t="s">
        <v>922</v>
      </c>
      <c r="C28" s="2" t="s">
        <v>101</v>
      </c>
      <c r="D28" s="2" t="s">
        <v>41</v>
      </c>
      <c r="E28" s="2">
        <v>137117</v>
      </c>
      <c r="F28" s="2" t="s">
        <v>2230</v>
      </c>
      <c r="G28" s="3">
        <v>45660</v>
      </c>
      <c r="H28" s="3">
        <v>45666</v>
      </c>
      <c r="I28" s="3">
        <v>45667</v>
      </c>
      <c r="J28" t="str">
        <f>IF(_xlfn.XLOOKUP(B28, ABZ!A:A, ABZ!B:B, "", 0) = 0, "", _xlfn.XLOOKUP(B28, ABZ!A:A, ABZ!B:B, "", 0))</f>
        <v>IT</v>
      </c>
    </row>
    <row r="29" spans="1:10" outlineLevel="1" x14ac:dyDescent="0.25">
      <c r="A29" t="s">
        <v>2237</v>
      </c>
      <c r="B29" t="s">
        <v>922</v>
      </c>
      <c r="C29" t="s">
        <v>1845</v>
      </c>
      <c r="D29" t="s">
        <v>57</v>
      </c>
      <c r="E29">
        <v>137117</v>
      </c>
      <c r="F29" t="s">
        <v>2230</v>
      </c>
      <c r="G29" s="1">
        <v>45660</v>
      </c>
      <c r="H29" s="1">
        <v>45663</v>
      </c>
      <c r="I29" s="1">
        <v>45667</v>
      </c>
      <c r="J29" t="str">
        <f>IF(_xlfn.XLOOKUP(B29, ABZ!A:A, ABZ!B:B, "", 0) = 0, "", _xlfn.XLOOKUP(B29, ABZ!A:A, ABZ!B:B, "", 0))</f>
        <v>IT</v>
      </c>
    </row>
    <row r="30" spans="1:10" outlineLevel="1" x14ac:dyDescent="0.25">
      <c r="A30" t="s">
        <v>2237</v>
      </c>
      <c r="B30" t="s">
        <v>922</v>
      </c>
      <c r="C30" t="s">
        <v>102</v>
      </c>
      <c r="D30" t="s">
        <v>88</v>
      </c>
      <c r="E30">
        <v>137117</v>
      </c>
      <c r="F30" t="s">
        <v>2230</v>
      </c>
      <c r="G30" s="1">
        <v>45660</v>
      </c>
      <c r="H30" s="1">
        <v>45670</v>
      </c>
      <c r="I30" s="1">
        <v>45667</v>
      </c>
      <c r="J30" t="str">
        <f>IF(_xlfn.XLOOKUP(B30, ABZ!A:A, ABZ!B:B, "", 0) = 0, "", _xlfn.XLOOKUP(B30, ABZ!A:A, ABZ!B:B, "", 0))</f>
        <v>IT</v>
      </c>
    </row>
    <row r="31" spans="1:10" outlineLevel="1" x14ac:dyDescent="0.25">
      <c r="A31" t="s">
        <v>2237</v>
      </c>
      <c r="B31" t="s">
        <v>922</v>
      </c>
      <c r="C31" t="s">
        <v>103</v>
      </c>
      <c r="D31" t="s">
        <v>2231</v>
      </c>
      <c r="E31">
        <v>137117</v>
      </c>
      <c r="F31" t="s">
        <v>2230</v>
      </c>
      <c r="G31" s="1">
        <v>45660</v>
      </c>
      <c r="H31" s="1">
        <v>45664</v>
      </c>
      <c r="I31" s="1">
        <v>45667</v>
      </c>
      <c r="J31" t="str">
        <f>IF(_xlfn.XLOOKUP(B31, ABZ!A:A, ABZ!B:B, "", 0) = 0, "", _xlfn.XLOOKUP(B31, ABZ!A:A, ABZ!B:B, "", 0))</f>
        <v>IT</v>
      </c>
    </row>
    <row r="32" spans="1:10" outlineLevel="1" x14ac:dyDescent="0.25">
      <c r="A32" t="s">
        <v>2237</v>
      </c>
      <c r="B32" t="s">
        <v>922</v>
      </c>
      <c r="C32" t="s">
        <v>104</v>
      </c>
      <c r="D32" t="s">
        <v>66</v>
      </c>
      <c r="E32">
        <v>137117</v>
      </c>
      <c r="F32" t="s">
        <v>2230</v>
      </c>
      <c r="G32" s="1">
        <v>45660</v>
      </c>
      <c r="H32" s="1">
        <v>45300</v>
      </c>
      <c r="I32" s="1">
        <v>45667</v>
      </c>
      <c r="J32" t="str">
        <f>IF(_xlfn.XLOOKUP(B32, ABZ!A:A, ABZ!B:B, "", 0) = 0, "", _xlfn.XLOOKUP(B32, ABZ!A:A, ABZ!B:B, "", 0))</f>
        <v>IT</v>
      </c>
    </row>
    <row r="33" spans="1:10" outlineLevel="1" x14ac:dyDescent="0.25">
      <c r="A33" s="2" t="s">
        <v>2237</v>
      </c>
      <c r="B33" s="2" t="s">
        <v>922</v>
      </c>
      <c r="C33" s="2" t="s">
        <v>101</v>
      </c>
      <c r="D33" s="2" t="s">
        <v>41</v>
      </c>
      <c r="E33" s="2">
        <v>137117</v>
      </c>
      <c r="F33" s="2" t="s">
        <v>2230</v>
      </c>
      <c r="G33" s="3">
        <v>45660</v>
      </c>
      <c r="H33" s="3">
        <v>45666</v>
      </c>
      <c r="I33" s="3">
        <v>45667</v>
      </c>
      <c r="J33" t="str">
        <f>IF(_xlfn.XLOOKUP(B33, ABZ!A:A, ABZ!B:B, "", 0) = 0, "", _xlfn.XLOOKUP(B33, ABZ!A:A, ABZ!B:B, "", 0))</f>
        <v>IT</v>
      </c>
    </row>
    <row r="34" spans="1:10" outlineLevel="1" x14ac:dyDescent="0.25">
      <c r="A34" t="s">
        <v>2238</v>
      </c>
      <c r="B34" t="s">
        <v>922</v>
      </c>
      <c r="C34" t="s">
        <v>1845</v>
      </c>
      <c r="D34" t="s">
        <v>57</v>
      </c>
      <c r="E34">
        <v>137117</v>
      </c>
      <c r="F34" t="s">
        <v>2230</v>
      </c>
      <c r="G34" s="1">
        <v>45660</v>
      </c>
      <c r="H34" s="1">
        <v>45663</v>
      </c>
      <c r="I34" s="1">
        <v>45667</v>
      </c>
      <c r="J34" t="str">
        <f>IF(_xlfn.XLOOKUP(B34, ABZ!A:A, ABZ!B:B, "", 0) = 0, "", _xlfn.XLOOKUP(B34, ABZ!A:A, ABZ!B:B, "", 0))</f>
        <v>IT</v>
      </c>
    </row>
    <row r="35" spans="1:10" outlineLevel="1" x14ac:dyDescent="0.25">
      <c r="A35" t="s">
        <v>2238</v>
      </c>
      <c r="B35" t="s">
        <v>922</v>
      </c>
      <c r="C35" t="s">
        <v>102</v>
      </c>
      <c r="D35" t="s">
        <v>88</v>
      </c>
      <c r="E35">
        <v>137117</v>
      </c>
      <c r="F35" t="s">
        <v>2230</v>
      </c>
      <c r="G35" s="1">
        <v>45660</v>
      </c>
      <c r="H35" s="1">
        <v>45670</v>
      </c>
      <c r="I35" s="1">
        <v>45667</v>
      </c>
      <c r="J35" t="str">
        <f>IF(_xlfn.XLOOKUP(B35, ABZ!A:A, ABZ!B:B, "", 0) = 0, "", _xlfn.XLOOKUP(B35, ABZ!A:A, ABZ!B:B, "", 0))</f>
        <v>IT</v>
      </c>
    </row>
    <row r="36" spans="1:10" outlineLevel="1" x14ac:dyDescent="0.25">
      <c r="A36" t="s">
        <v>2238</v>
      </c>
      <c r="B36" t="s">
        <v>922</v>
      </c>
      <c r="C36" t="s">
        <v>103</v>
      </c>
      <c r="D36" t="s">
        <v>2231</v>
      </c>
      <c r="E36">
        <v>137117</v>
      </c>
      <c r="F36" t="s">
        <v>2230</v>
      </c>
      <c r="G36" s="1">
        <v>45660</v>
      </c>
      <c r="H36" s="1">
        <v>45664</v>
      </c>
      <c r="I36" s="1">
        <v>45667</v>
      </c>
      <c r="J36" t="str">
        <f>IF(_xlfn.XLOOKUP(B36, ABZ!A:A, ABZ!B:B, "", 0) = 0, "", _xlfn.XLOOKUP(B36, ABZ!A:A, ABZ!B:B, "", 0))</f>
        <v>IT</v>
      </c>
    </row>
    <row r="37" spans="1:10" outlineLevel="1" x14ac:dyDescent="0.25">
      <c r="A37" t="s">
        <v>2238</v>
      </c>
      <c r="B37" t="s">
        <v>922</v>
      </c>
      <c r="C37" t="s">
        <v>104</v>
      </c>
      <c r="D37" t="s">
        <v>66</v>
      </c>
      <c r="E37">
        <v>137117</v>
      </c>
      <c r="F37" t="s">
        <v>2230</v>
      </c>
      <c r="G37" s="1">
        <v>45660</v>
      </c>
      <c r="H37" s="1">
        <v>45300</v>
      </c>
      <c r="I37" s="1">
        <v>45667</v>
      </c>
      <c r="J37" t="str">
        <f>IF(_xlfn.XLOOKUP(B37, ABZ!A:A, ABZ!B:B, "", 0) = 0, "", _xlfn.XLOOKUP(B37, ABZ!A:A, ABZ!B:B, "", 0))</f>
        <v>IT</v>
      </c>
    </row>
    <row r="38" spans="1:10" outlineLevel="1" x14ac:dyDescent="0.25">
      <c r="A38" s="2" t="s">
        <v>2238</v>
      </c>
      <c r="B38" s="2" t="s">
        <v>922</v>
      </c>
      <c r="C38" s="2" t="s">
        <v>101</v>
      </c>
      <c r="D38" s="2" t="s">
        <v>41</v>
      </c>
      <c r="E38" s="2">
        <v>137117</v>
      </c>
      <c r="F38" s="2" t="s">
        <v>2230</v>
      </c>
      <c r="G38" s="3">
        <v>45660</v>
      </c>
      <c r="H38" s="3">
        <v>45666</v>
      </c>
      <c r="I38" s="3">
        <v>45667</v>
      </c>
      <c r="J38" t="str">
        <f>IF(_xlfn.XLOOKUP(B38, ABZ!A:A, ABZ!B:B, "", 0) = 0, "", _xlfn.XLOOKUP(B38, ABZ!A:A, ABZ!B:B, "", 0))</f>
        <v>IT</v>
      </c>
    </row>
    <row r="39" spans="1:10" outlineLevel="1" x14ac:dyDescent="0.25">
      <c r="A39" t="s">
        <v>2239</v>
      </c>
      <c r="B39" t="s">
        <v>922</v>
      </c>
      <c r="C39" t="s">
        <v>1845</v>
      </c>
      <c r="D39" t="s">
        <v>57</v>
      </c>
      <c r="E39">
        <v>137117</v>
      </c>
      <c r="F39" t="s">
        <v>2230</v>
      </c>
      <c r="G39" s="1">
        <v>45660</v>
      </c>
      <c r="H39" s="1">
        <v>45663</v>
      </c>
      <c r="I39" s="1">
        <v>45667</v>
      </c>
      <c r="J39" t="str">
        <f>IF(_xlfn.XLOOKUP(B39, ABZ!A:A, ABZ!B:B, "", 0) = 0, "", _xlfn.XLOOKUP(B39, ABZ!A:A, ABZ!B:B, "", 0))</f>
        <v>IT</v>
      </c>
    </row>
    <row r="40" spans="1:10" outlineLevel="1" x14ac:dyDescent="0.25">
      <c r="A40" t="s">
        <v>2239</v>
      </c>
      <c r="B40" t="s">
        <v>922</v>
      </c>
      <c r="C40" t="s">
        <v>102</v>
      </c>
      <c r="D40" t="s">
        <v>88</v>
      </c>
      <c r="E40">
        <v>137117</v>
      </c>
      <c r="F40" t="s">
        <v>2230</v>
      </c>
      <c r="G40" s="1">
        <v>45660</v>
      </c>
      <c r="H40" s="1">
        <v>45670</v>
      </c>
      <c r="I40" s="1">
        <v>45667</v>
      </c>
      <c r="J40" t="str">
        <f>IF(_xlfn.XLOOKUP(B40, ABZ!A:A, ABZ!B:B, "", 0) = 0, "", _xlfn.XLOOKUP(B40, ABZ!A:A, ABZ!B:B, "", 0))</f>
        <v>IT</v>
      </c>
    </row>
    <row r="41" spans="1:10" outlineLevel="1" x14ac:dyDescent="0.25">
      <c r="A41" t="s">
        <v>2239</v>
      </c>
      <c r="B41" t="s">
        <v>922</v>
      </c>
      <c r="C41" t="s">
        <v>103</v>
      </c>
      <c r="D41" t="s">
        <v>2231</v>
      </c>
      <c r="E41">
        <v>137117</v>
      </c>
      <c r="F41" t="s">
        <v>2230</v>
      </c>
      <c r="G41" s="1">
        <v>45660</v>
      </c>
      <c r="H41" s="1">
        <v>45664</v>
      </c>
      <c r="I41" s="1">
        <v>45667</v>
      </c>
      <c r="J41" t="str">
        <f>IF(_xlfn.XLOOKUP(B41, ABZ!A:A, ABZ!B:B, "", 0) = 0, "", _xlfn.XLOOKUP(B41, ABZ!A:A, ABZ!B:B, "", 0))</f>
        <v>IT</v>
      </c>
    </row>
    <row r="42" spans="1:10" outlineLevel="1" x14ac:dyDescent="0.25">
      <c r="A42" t="s">
        <v>2239</v>
      </c>
      <c r="B42" t="s">
        <v>922</v>
      </c>
      <c r="C42" t="s">
        <v>104</v>
      </c>
      <c r="D42" t="s">
        <v>66</v>
      </c>
      <c r="E42">
        <v>137117</v>
      </c>
      <c r="F42" t="s">
        <v>2230</v>
      </c>
      <c r="G42" s="1">
        <v>45660</v>
      </c>
      <c r="H42" s="1">
        <v>45300</v>
      </c>
      <c r="I42" s="1">
        <v>45667</v>
      </c>
      <c r="J42" t="str">
        <f>IF(_xlfn.XLOOKUP(B42, ABZ!A:A, ABZ!B:B, "", 0) = 0, "", _xlfn.XLOOKUP(B42, ABZ!A:A, ABZ!B:B, "", 0))</f>
        <v>IT</v>
      </c>
    </row>
    <row r="43" spans="1:10" outlineLevel="1" x14ac:dyDescent="0.25">
      <c r="A43" t="s">
        <v>2239</v>
      </c>
      <c r="B43" t="s">
        <v>922</v>
      </c>
      <c r="C43" t="s">
        <v>101</v>
      </c>
      <c r="D43" t="s">
        <v>41</v>
      </c>
      <c r="E43">
        <v>137117</v>
      </c>
      <c r="F43" t="s">
        <v>2230</v>
      </c>
      <c r="G43" s="1">
        <v>45660</v>
      </c>
      <c r="H43" s="1">
        <v>45300</v>
      </c>
      <c r="I43" s="1">
        <v>45667</v>
      </c>
      <c r="J43" t="str">
        <f>IF(_xlfn.XLOOKUP(B43, ABZ!A:A, ABZ!B:B, "", 0) = 0, "", _xlfn.XLOOKUP(B43, ABZ!A:A, ABZ!B:B, "", 0))</f>
        <v>IT</v>
      </c>
    </row>
    <row r="44" spans="1:10" outlineLevel="1" x14ac:dyDescent="0.25">
      <c r="A44" t="s">
        <v>2240</v>
      </c>
      <c r="B44" t="s">
        <v>922</v>
      </c>
      <c r="C44" t="s">
        <v>1845</v>
      </c>
      <c r="D44" t="s">
        <v>57</v>
      </c>
      <c r="E44">
        <v>137117</v>
      </c>
      <c r="F44" t="s">
        <v>2230</v>
      </c>
      <c r="G44" s="1">
        <v>45660</v>
      </c>
      <c r="H44" s="1">
        <v>45663</v>
      </c>
      <c r="I44" s="1">
        <v>45667</v>
      </c>
      <c r="J44" t="str">
        <f>IF(_xlfn.XLOOKUP(B44, ABZ!A:A, ABZ!B:B, "", 0) = 0, "", _xlfn.XLOOKUP(B44, ABZ!A:A, ABZ!B:B, "", 0))</f>
        <v>IT</v>
      </c>
    </row>
    <row r="45" spans="1:10" outlineLevel="1" x14ac:dyDescent="0.25">
      <c r="A45" t="s">
        <v>2240</v>
      </c>
      <c r="B45" t="s">
        <v>922</v>
      </c>
      <c r="C45" t="s">
        <v>102</v>
      </c>
      <c r="D45" t="s">
        <v>88</v>
      </c>
      <c r="E45">
        <v>137117</v>
      </c>
      <c r="F45" t="s">
        <v>2230</v>
      </c>
      <c r="G45" s="1">
        <v>45660</v>
      </c>
      <c r="H45" s="1">
        <v>45670</v>
      </c>
      <c r="I45" s="1">
        <v>45667</v>
      </c>
      <c r="J45" t="str">
        <f>IF(_xlfn.XLOOKUP(B45, ABZ!A:A, ABZ!B:B, "", 0) = 0, "", _xlfn.XLOOKUP(B45, ABZ!A:A, ABZ!B:B, "", 0))</f>
        <v>IT</v>
      </c>
    </row>
    <row r="46" spans="1:10" outlineLevel="1" x14ac:dyDescent="0.25">
      <c r="A46" t="s">
        <v>2240</v>
      </c>
      <c r="B46" t="s">
        <v>922</v>
      </c>
      <c r="C46" t="s">
        <v>103</v>
      </c>
      <c r="D46" t="s">
        <v>2231</v>
      </c>
      <c r="E46">
        <v>137117</v>
      </c>
      <c r="F46" t="s">
        <v>2230</v>
      </c>
      <c r="G46" s="1">
        <v>45660</v>
      </c>
      <c r="H46" s="1">
        <v>45664</v>
      </c>
      <c r="I46" s="1">
        <v>45667</v>
      </c>
      <c r="J46" t="str">
        <f>IF(_xlfn.XLOOKUP(B46, ABZ!A:A, ABZ!B:B, "", 0) = 0, "", _xlfn.XLOOKUP(B46, ABZ!A:A, ABZ!B:B, "", 0))</f>
        <v>IT</v>
      </c>
    </row>
    <row r="47" spans="1:10" outlineLevel="1" x14ac:dyDescent="0.25">
      <c r="A47" t="s">
        <v>2240</v>
      </c>
      <c r="B47" t="s">
        <v>922</v>
      </c>
      <c r="C47" t="s">
        <v>104</v>
      </c>
      <c r="D47" t="s">
        <v>66</v>
      </c>
      <c r="E47">
        <v>137117</v>
      </c>
      <c r="F47" t="s">
        <v>2230</v>
      </c>
      <c r="G47" s="1">
        <v>45660</v>
      </c>
      <c r="H47" s="1">
        <v>45300</v>
      </c>
      <c r="I47" s="1">
        <v>45667</v>
      </c>
      <c r="J47" t="str">
        <f>IF(_xlfn.XLOOKUP(B47, ABZ!A:A, ABZ!B:B, "", 0) = 0, "", _xlfn.XLOOKUP(B47, ABZ!A:A, ABZ!B:B, "", 0))</f>
        <v>IT</v>
      </c>
    </row>
    <row r="48" spans="1:10" outlineLevel="1" x14ac:dyDescent="0.25">
      <c r="A48" s="2" t="s">
        <v>2240</v>
      </c>
      <c r="B48" s="2" t="s">
        <v>922</v>
      </c>
      <c r="C48" s="2" t="s">
        <v>101</v>
      </c>
      <c r="D48" s="2" t="s">
        <v>41</v>
      </c>
      <c r="E48" s="2">
        <v>137117</v>
      </c>
      <c r="F48" s="2" t="s">
        <v>2230</v>
      </c>
      <c r="G48" s="3">
        <v>45660</v>
      </c>
      <c r="H48" s="3">
        <v>45666</v>
      </c>
      <c r="I48" s="3">
        <v>45667</v>
      </c>
      <c r="J48" t="str">
        <f>IF(_xlfn.XLOOKUP(B48, ABZ!A:A, ABZ!B:B, "", 0) = 0, "", _xlfn.XLOOKUP(B48, ABZ!A:A, ABZ!B:B, "", 0))</f>
        <v>IT</v>
      </c>
    </row>
    <row r="49" spans="1:10" outlineLevel="1" x14ac:dyDescent="0.25">
      <c r="A49" t="s">
        <v>2241</v>
      </c>
      <c r="B49" t="s">
        <v>922</v>
      </c>
      <c r="C49" t="s">
        <v>1845</v>
      </c>
      <c r="D49" t="s">
        <v>57</v>
      </c>
      <c r="E49">
        <v>137117</v>
      </c>
      <c r="F49" t="s">
        <v>2230</v>
      </c>
      <c r="G49" s="1">
        <v>45660</v>
      </c>
      <c r="H49" s="1">
        <v>45663</v>
      </c>
      <c r="I49" s="1">
        <v>45667</v>
      </c>
      <c r="J49" t="str">
        <f>IF(_xlfn.XLOOKUP(B49, ABZ!A:A, ABZ!B:B, "", 0) = 0, "", _xlfn.XLOOKUP(B49, ABZ!A:A, ABZ!B:B, "", 0))</f>
        <v>IT</v>
      </c>
    </row>
    <row r="50" spans="1:10" outlineLevel="1" x14ac:dyDescent="0.25">
      <c r="A50" t="s">
        <v>2241</v>
      </c>
      <c r="B50" t="s">
        <v>922</v>
      </c>
      <c r="C50" t="s">
        <v>102</v>
      </c>
      <c r="D50" t="s">
        <v>88</v>
      </c>
      <c r="E50">
        <v>137117</v>
      </c>
      <c r="F50" t="s">
        <v>2230</v>
      </c>
      <c r="G50" s="1">
        <v>45660</v>
      </c>
      <c r="H50" s="1">
        <v>45670</v>
      </c>
      <c r="I50" s="1">
        <v>45667</v>
      </c>
      <c r="J50" t="str">
        <f>IF(_xlfn.XLOOKUP(B50, ABZ!A:A, ABZ!B:B, "", 0) = 0, "", _xlfn.XLOOKUP(B50, ABZ!A:A, ABZ!B:B, "", 0))</f>
        <v>IT</v>
      </c>
    </row>
    <row r="51" spans="1:10" outlineLevel="1" x14ac:dyDescent="0.25">
      <c r="A51" t="s">
        <v>2241</v>
      </c>
      <c r="B51" t="s">
        <v>922</v>
      </c>
      <c r="C51" t="s">
        <v>103</v>
      </c>
      <c r="D51" t="s">
        <v>2231</v>
      </c>
      <c r="E51">
        <v>137117</v>
      </c>
      <c r="F51" t="s">
        <v>2230</v>
      </c>
      <c r="G51" s="1">
        <v>45660</v>
      </c>
      <c r="H51" s="1">
        <v>45664</v>
      </c>
      <c r="I51" s="1">
        <v>45667</v>
      </c>
      <c r="J51" t="str">
        <f>IF(_xlfn.XLOOKUP(B51, ABZ!A:A, ABZ!B:B, "", 0) = 0, "", _xlfn.XLOOKUP(B51, ABZ!A:A, ABZ!B:B, "", 0))</f>
        <v>IT</v>
      </c>
    </row>
    <row r="52" spans="1:10" outlineLevel="1" x14ac:dyDescent="0.25">
      <c r="A52" t="s">
        <v>2241</v>
      </c>
      <c r="B52" t="s">
        <v>922</v>
      </c>
      <c r="C52" t="s">
        <v>104</v>
      </c>
      <c r="D52" t="s">
        <v>66</v>
      </c>
      <c r="E52">
        <v>137117</v>
      </c>
      <c r="F52" t="s">
        <v>2230</v>
      </c>
      <c r="G52" s="1">
        <v>45660</v>
      </c>
      <c r="H52" s="1">
        <v>45300</v>
      </c>
      <c r="I52" s="1">
        <v>45667</v>
      </c>
      <c r="J52" t="str">
        <f>IF(_xlfn.XLOOKUP(B52, ABZ!A:A, ABZ!B:B, "", 0) = 0, "", _xlfn.XLOOKUP(B52, ABZ!A:A, ABZ!B:B, "", 0))</f>
        <v>IT</v>
      </c>
    </row>
    <row r="53" spans="1:10" outlineLevel="1" x14ac:dyDescent="0.25">
      <c r="A53" s="2" t="s">
        <v>2241</v>
      </c>
      <c r="B53" s="2" t="s">
        <v>922</v>
      </c>
      <c r="C53" s="2" t="s">
        <v>101</v>
      </c>
      <c r="D53" s="2" t="s">
        <v>41</v>
      </c>
      <c r="E53" s="2">
        <v>137117</v>
      </c>
      <c r="F53" s="2" t="s">
        <v>2230</v>
      </c>
      <c r="G53" s="3">
        <v>45660</v>
      </c>
      <c r="H53" s="3">
        <v>45666</v>
      </c>
      <c r="I53" s="3">
        <v>45667</v>
      </c>
      <c r="J53" t="str">
        <f>IF(_xlfn.XLOOKUP(B53, ABZ!A:A, ABZ!B:B, "", 0) = 0, "", _xlfn.XLOOKUP(B53, ABZ!A:A, ABZ!B:B, "", 0))</f>
        <v>IT</v>
      </c>
    </row>
    <row r="54" spans="1:10" outlineLevel="1" x14ac:dyDescent="0.25">
      <c r="A54" t="s">
        <v>2242</v>
      </c>
      <c r="B54" t="s">
        <v>922</v>
      </c>
      <c r="C54" t="s">
        <v>1845</v>
      </c>
      <c r="D54" t="s">
        <v>57</v>
      </c>
      <c r="E54">
        <v>137117</v>
      </c>
      <c r="F54" t="s">
        <v>2230</v>
      </c>
      <c r="G54" s="1">
        <v>45660</v>
      </c>
      <c r="H54" s="1">
        <v>45663</v>
      </c>
      <c r="I54" s="1">
        <v>45667</v>
      </c>
      <c r="J54" t="str">
        <f>IF(_xlfn.XLOOKUP(B54, ABZ!A:A, ABZ!B:B, "", 0) = 0, "", _xlfn.XLOOKUP(B54, ABZ!A:A, ABZ!B:B, "", 0))</f>
        <v>IT</v>
      </c>
    </row>
    <row r="55" spans="1:10" outlineLevel="1" x14ac:dyDescent="0.25">
      <c r="A55" t="s">
        <v>2242</v>
      </c>
      <c r="B55" t="s">
        <v>922</v>
      </c>
      <c r="C55" t="s">
        <v>102</v>
      </c>
      <c r="D55" t="s">
        <v>88</v>
      </c>
      <c r="E55">
        <v>137117</v>
      </c>
      <c r="F55" t="s">
        <v>2230</v>
      </c>
      <c r="G55" s="1">
        <v>45660</v>
      </c>
      <c r="H55" s="1">
        <v>45670</v>
      </c>
      <c r="I55" s="1">
        <v>45667</v>
      </c>
      <c r="J55" t="str">
        <f>IF(_xlfn.XLOOKUP(B55, ABZ!A:A, ABZ!B:B, "", 0) = 0, "", _xlfn.XLOOKUP(B55, ABZ!A:A, ABZ!B:B, "", 0))</f>
        <v>IT</v>
      </c>
    </row>
    <row r="56" spans="1:10" outlineLevel="1" x14ac:dyDescent="0.25">
      <c r="A56" t="s">
        <v>2242</v>
      </c>
      <c r="B56" t="s">
        <v>922</v>
      </c>
      <c r="C56" t="s">
        <v>103</v>
      </c>
      <c r="D56" t="s">
        <v>2231</v>
      </c>
      <c r="E56">
        <v>137117</v>
      </c>
      <c r="F56" t="s">
        <v>2230</v>
      </c>
      <c r="G56" s="1">
        <v>45660</v>
      </c>
      <c r="H56" s="1">
        <v>45664</v>
      </c>
      <c r="I56" s="1">
        <v>45667</v>
      </c>
      <c r="J56" t="str">
        <f>IF(_xlfn.XLOOKUP(B56, ABZ!A:A, ABZ!B:B, "", 0) = 0, "", _xlfn.XLOOKUP(B56, ABZ!A:A, ABZ!B:B, "", 0))</f>
        <v>IT</v>
      </c>
    </row>
    <row r="57" spans="1:10" outlineLevel="1" x14ac:dyDescent="0.25">
      <c r="A57" t="s">
        <v>2242</v>
      </c>
      <c r="B57" t="s">
        <v>922</v>
      </c>
      <c r="C57" t="s">
        <v>104</v>
      </c>
      <c r="D57" t="s">
        <v>66</v>
      </c>
      <c r="E57">
        <v>137117</v>
      </c>
      <c r="F57" t="s">
        <v>2230</v>
      </c>
      <c r="G57" s="1">
        <v>45660</v>
      </c>
      <c r="H57" s="1">
        <v>45300</v>
      </c>
      <c r="I57" s="1">
        <v>45667</v>
      </c>
      <c r="J57" t="str">
        <f>IF(_xlfn.XLOOKUP(B57, ABZ!A:A, ABZ!B:B, "", 0) = 0, "", _xlfn.XLOOKUP(B57, ABZ!A:A, ABZ!B:B, "", 0))</f>
        <v>IT</v>
      </c>
    </row>
    <row r="58" spans="1:10" outlineLevel="1" x14ac:dyDescent="0.25">
      <c r="A58" s="2" t="s">
        <v>2242</v>
      </c>
      <c r="B58" s="2" t="s">
        <v>922</v>
      </c>
      <c r="C58" s="2" t="s">
        <v>101</v>
      </c>
      <c r="D58" s="2" t="s">
        <v>41</v>
      </c>
      <c r="E58" s="2">
        <v>137117</v>
      </c>
      <c r="F58" s="2" t="s">
        <v>2230</v>
      </c>
      <c r="G58" s="3">
        <v>45660</v>
      </c>
      <c r="H58" s="1">
        <v>45300</v>
      </c>
      <c r="I58" s="3">
        <v>45667</v>
      </c>
      <c r="J58" t="str">
        <f>IF(_xlfn.XLOOKUP(B58, ABZ!A:A, ABZ!B:B, "", 0) = 0, "", _xlfn.XLOOKUP(B58, ABZ!A:A, ABZ!B:B, "", 0))</f>
        <v>IT</v>
      </c>
    </row>
    <row r="59" spans="1:10" outlineLevel="1" x14ac:dyDescent="0.25">
      <c r="A59" t="s">
        <v>2243</v>
      </c>
      <c r="B59" t="s">
        <v>922</v>
      </c>
      <c r="C59" t="s">
        <v>1845</v>
      </c>
      <c r="D59" t="s">
        <v>57</v>
      </c>
      <c r="E59">
        <v>137117</v>
      </c>
      <c r="F59" t="s">
        <v>2230</v>
      </c>
      <c r="G59" s="1">
        <v>45660</v>
      </c>
      <c r="H59" s="1">
        <v>45663</v>
      </c>
      <c r="I59" s="1">
        <v>45667</v>
      </c>
      <c r="J59" t="str">
        <f>IF(_xlfn.XLOOKUP(B59, ABZ!A:A, ABZ!B:B, "", 0) = 0, "", _xlfn.XLOOKUP(B59, ABZ!A:A, ABZ!B:B, "", 0))</f>
        <v>IT</v>
      </c>
    </row>
    <row r="60" spans="1:10" outlineLevel="1" x14ac:dyDescent="0.25">
      <c r="A60" t="s">
        <v>2243</v>
      </c>
      <c r="B60" t="s">
        <v>922</v>
      </c>
      <c r="C60" t="s">
        <v>102</v>
      </c>
      <c r="D60" t="s">
        <v>88</v>
      </c>
      <c r="E60">
        <v>137117</v>
      </c>
      <c r="F60" t="s">
        <v>2230</v>
      </c>
      <c r="G60" s="1">
        <v>45660</v>
      </c>
      <c r="H60" s="1">
        <v>45670</v>
      </c>
      <c r="I60" s="1">
        <v>45667</v>
      </c>
      <c r="J60" t="str">
        <f>IF(_xlfn.XLOOKUP(B60, ABZ!A:A, ABZ!B:B, "", 0) = 0, "", _xlfn.XLOOKUP(B60, ABZ!A:A, ABZ!B:B, "", 0))</f>
        <v>IT</v>
      </c>
    </row>
    <row r="61" spans="1:10" outlineLevel="1" x14ac:dyDescent="0.25">
      <c r="A61" t="s">
        <v>2243</v>
      </c>
      <c r="B61" t="s">
        <v>922</v>
      </c>
      <c r="C61" t="s">
        <v>103</v>
      </c>
      <c r="D61" t="s">
        <v>2231</v>
      </c>
      <c r="E61">
        <v>137117</v>
      </c>
      <c r="F61" t="s">
        <v>2230</v>
      </c>
      <c r="G61" s="1">
        <v>45660</v>
      </c>
      <c r="H61" s="1">
        <v>45664</v>
      </c>
      <c r="I61" s="1">
        <v>45667</v>
      </c>
      <c r="J61" t="str">
        <f>IF(_xlfn.XLOOKUP(B61, ABZ!A:A, ABZ!B:B, "", 0) = 0, "", _xlfn.XLOOKUP(B61, ABZ!A:A, ABZ!B:B, "", 0))</f>
        <v>IT</v>
      </c>
    </row>
    <row r="62" spans="1:10" outlineLevel="1" x14ac:dyDescent="0.25">
      <c r="A62" t="s">
        <v>2243</v>
      </c>
      <c r="B62" t="s">
        <v>922</v>
      </c>
      <c r="C62" t="s">
        <v>104</v>
      </c>
      <c r="D62" t="s">
        <v>66</v>
      </c>
      <c r="E62">
        <v>137117</v>
      </c>
      <c r="F62" t="s">
        <v>2230</v>
      </c>
      <c r="G62" s="1">
        <v>45660</v>
      </c>
      <c r="H62" s="1">
        <v>45300</v>
      </c>
      <c r="I62" s="1">
        <v>45667</v>
      </c>
      <c r="J62" t="str">
        <f>IF(_xlfn.XLOOKUP(B62, ABZ!A:A, ABZ!B:B, "", 0) = 0, "", _xlfn.XLOOKUP(B62, ABZ!A:A, ABZ!B:B, "", 0))</f>
        <v>IT</v>
      </c>
    </row>
    <row r="63" spans="1:10" outlineLevel="1" x14ac:dyDescent="0.25">
      <c r="A63" s="2" t="s">
        <v>2243</v>
      </c>
      <c r="B63" s="2" t="s">
        <v>922</v>
      </c>
      <c r="C63" s="2" t="s">
        <v>101</v>
      </c>
      <c r="D63" s="2" t="s">
        <v>41</v>
      </c>
      <c r="E63" s="2">
        <v>137117</v>
      </c>
      <c r="F63" s="2" t="s">
        <v>2230</v>
      </c>
      <c r="G63" s="3">
        <v>45660</v>
      </c>
      <c r="H63" s="3">
        <v>45666</v>
      </c>
      <c r="I63" s="3">
        <v>45667</v>
      </c>
      <c r="J63" t="str">
        <f>IF(_xlfn.XLOOKUP(B63, ABZ!A:A, ABZ!B:B, "", 0) = 0, "", _xlfn.XLOOKUP(B63, ABZ!A:A, ABZ!B:B, "", 0))</f>
        <v>IT</v>
      </c>
    </row>
    <row r="64" spans="1:10" outlineLevel="1" x14ac:dyDescent="0.25">
      <c r="A64" t="s">
        <v>2244</v>
      </c>
      <c r="B64" t="s">
        <v>922</v>
      </c>
      <c r="C64" t="s">
        <v>1845</v>
      </c>
      <c r="D64" t="s">
        <v>57</v>
      </c>
      <c r="E64">
        <v>137117</v>
      </c>
      <c r="F64" t="s">
        <v>2230</v>
      </c>
      <c r="G64" s="1">
        <v>45660</v>
      </c>
      <c r="H64" s="1">
        <v>45663</v>
      </c>
      <c r="I64" s="1">
        <v>45667</v>
      </c>
      <c r="J64" t="str">
        <f>IF(_xlfn.XLOOKUP(B64, ABZ!A:A, ABZ!B:B, "", 0) = 0, "", _xlfn.XLOOKUP(B64, ABZ!A:A, ABZ!B:B, "", 0))</f>
        <v>IT</v>
      </c>
    </row>
    <row r="65" spans="1:10" outlineLevel="1" x14ac:dyDescent="0.25">
      <c r="A65" t="s">
        <v>2244</v>
      </c>
      <c r="B65" t="s">
        <v>922</v>
      </c>
      <c r="C65" t="s">
        <v>102</v>
      </c>
      <c r="D65" t="s">
        <v>88</v>
      </c>
      <c r="E65">
        <v>137117</v>
      </c>
      <c r="F65" t="s">
        <v>2230</v>
      </c>
      <c r="G65" s="1">
        <v>45660</v>
      </c>
      <c r="H65" s="1">
        <v>45670</v>
      </c>
      <c r="I65" s="1">
        <v>45667</v>
      </c>
      <c r="J65" t="str">
        <f>IF(_xlfn.XLOOKUP(B65, ABZ!A:A, ABZ!B:B, "", 0) = 0, "", _xlfn.XLOOKUP(B65, ABZ!A:A, ABZ!B:B, "", 0))</f>
        <v>IT</v>
      </c>
    </row>
    <row r="66" spans="1:10" outlineLevel="1" x14ac:dyDescent="0.25">
      <c r="A66" t="s">
        <v>2244</v>
      </c>
      <c r="B66" t="s">
        <v>922</v>
      </c>
      <c r="C66" t="s">
        <v>103</v>
      </c>
      <c r="D66" t="s">
        <v>2231</v>
      </c>
      <c r="E66">
        <v>137117</v>
      </c>
      <c r="F66" t="s">
        <v>2230</v>
      </c>
      <c r="G66" s="1">
        <v>45660</v>
      </c>
      <c r="H66" s="1">
        <v>45664</v>
      </c>
      <c r="I66" s="1">
        <v>45667</v>
      </c>
      <c r="J66" t="str">
        <f>IF(_xlfn.XLOOKUP(B66, ABZ!A:A, ABZ!B:B, "", 0) = 0, "", _xlfn.XLOOKUP(B66, ABZ!A:A, ABZ!B:B, "", 0))</f>
        <v>IT</v>
      </c>
    </row>
    <row r="67" spans="1:10" outlineLevel="1" x14ac:dyDescent="0.25">
      <c r="A67" t="s">
        <v>2244</v>
      </c>
      <c r="B67" t="s">
        <v>922</v>
      </c>
      <c r="C67" t="s">
        <v>104</v>
      </c>
      <c r="D67" t="s">
        <v>66</v>
      </c>
      <c r="E67">
        <v>137117</v>
      </c>
      <c r="F67" t="s">
        <v>2230</v>
      </c>
      <c r="G67" s="1">
        <v>45660</v>
      </c>
      <c r="H67" s="1">
        <v>45300</v>
      </c>
      <c r="I67" s="1">
        <v>45667</v>
      </c>
      <c r="J67" t="str">
        <f>IF(_xlfn.XLOOKUP(B67, ABZ!A:A, ABZ!B:B, "", 0) = 0, "", _xlfn.XLOOKUP(B67, ABZ!A:A, ABZ!B:B, "", 0))</f>
        <v>IT</v>
      </c>
    </row>
    <row r="68" spans="1:10" outlineLevel="1" x14ac:dyDescent="0.25">
      <c r="A68" s="2" t="s">
        <v>2244</v>
      </c>
      <c r="B68" s="2" t="s">
        <v>922</v>
      </c>
      <c r="C68" s="2" t="s">
        <v>101</v>
      </c>
      <c r="D68" s="2" t="s">
        <v>41</v>
      </c>
      <c r="E68" s="2">
        <v>137117</v>
      </c>
      <c r="F68" s="2" t="s">
        <v>2230</v>
      </c>
      <c r="G68" s="3">
        <v>45660</v>
      </c>
      <c r="H68" s="1">
        <v>45300</v>
      </c>
      <c r="I68" s="3">
        <v>45667</v>
      </c>
      <c r="J68" t="str">
        <f>IF(_xlfn.XLOOKUP(B68, ABZ!A:A, ABZ!B:B, "", 0) = 0, "", _xlfn.XLOOKUP(B68, ABZ!A:A, ABZ!B:B, "", 0))</f>
        <v>IT</v>
      </c>
    </row>
    <row r="69" spans="1:10" outlineLevel="1" x14ac:dyDescent="0.25">
      <c r="A69" t="s">
        <v>2245</v>
      </c>
      <c r="B69" t="s">
        <v>922</v>
      </c>
      <c r="C69" t="s">
        <v>1845</v>
      </c>
      <c r="D69" t="s">
        <v>57</v>
      </c>
      <c r="E69">
        <v>137117</v>
      </c>
      <c r="F69" t="s">
        <v>2230</v>
      </c>
      <c r="G69" s="1">
        <v>45660</v>
      </c>
      <c r="H69" s="1">
        <v>45663</v>
      </c>
      <c r="I69" s="1">
        <v>45667</v>
      </c>
      <c r="J69" t="str">
        <f>IF(_xlfn.XLOOKUP(B69, ABZ!A:A, ABZ!B:B, "", 0) = 0, "", _xlfn.XLOOKUP(B69, ABZ!A:A, ABZ!B:B, "", 0))</f>
        <v>IT</v>
      </c>
    </row>
    <row r="70" spans="1:10" outlineLevel="1" x14ac:dyDescent="0.25">
      <c r="A70" t="s">
        <v>2245</v>
      </c>
      <c r="B70" t="s">
        <v>922</v>
      </c>
      <c r="C70" t="s">
        <v>102</v>
      </c>
      <c r="D70" t="s">
        <v>88</v>
      </c>
      <c r="E70">
        <v>137117</v>
      </c>
      <c r="F70" t="s">
        <v>2230</v>
      </c>
      <c r="G70" s="1">
        <v>45660</v>
      </c>
      <c r="H70" s="1">
        <v>45670</v>
      </c>
      <c r="I70" s="1">
        <v>45667</v>
      </c>
      <c r="J70" t="str">
        <f>IF(_xlfn.XLOOKUP(B70, ABZ!A:A, ABZ!B:B, "", 0) = 0, "", _xlfn.XLOOKUP(B70, ABZ!A:A, ABZ!B:B, "", 0))</f>
        <v>IT</v>
      </c>
    </row>
    <row r="71" spans="1:10" outlineLevel="1" x14ac:dyDescent="0.25">
      <c r="A71" t="s">
        <v>2245</v>
      </c>
      <c r="B71" t="s">
        <v>922</v>
      </c>
      <c r="C71" t="s">
        <v>103</v>
      </c>
      <c r="D71" t="s">
        <v>2231</v>
      </c>
      <c r="E71">
        <v>137117</v>
      </c>
      <c r="F71" t="s">
        <v>2230</v>
      </c>
      <c r="G71" s="1">
        <v>45660</v>
      </c>
      <c r="H71" s="1">
        <v>45664</v>
      </c>
      <c r="I71" s="1">
        <v>45667</v>
      </c>
      <c r="J71" t="str">
        <f>IF(_xlfn.XLOOKUP(B71, ABZ!A:A, ABZ!B:B, "", 0) = 0, "", _xlfn.XLOOKUP(B71, ABZ!A:A, ABZ!B:B, "", 0))</f>
        <v>IT</v>
      </c>
    </row>
    <row r="72" spans="1:10" outlineLevel="1" x14ac:dyDescent="0.25">
      <c r="A72" t="s">
        <v>2245</v>
      </c>
      <c r="B72" t="s">
        <v>922</v>
      </c>
      <c r="C72" t="s">
        <v>104</v>
      </c>
      <c r="D72" t="s">
        <v>66</v>
      </c>
      <c r="E72">
        <v>137117</v>
      </c>
      <c r="F72" t="s">
        <v>2230</v>
      </c>
      <c r="G72" s="1">
        <v>45660</v>
      </c>
      <c r="H72" s="1">
        <v>45300</v>
      </c>
      <c r="I72" s="1">
        <v>45667</v>
      </c>
      <c r="J72" t="str">
        <f>IF(_xlfn.XLOOKUP(B72, ABZ!A:A, ABZ!B:B, "", 0) = 0, "", _xlfn.XLOOKUP(B72, ABZ!A:A, ABZ!B:B, "", 0))</f>
        <v>IT</v>
      </c>
    </row>
    <row r="73" spans="1:10" outlineLevel="1" x14ac:dyDescent="0.25">
      <c r="A73" s="2" t="s">
        <v>2245</v>
      </c>
      <c r="B73" s="2" t="s">
        <v>922</v>
      </c>
      <c r="C73" s="2" t="s">
        <v>101</v>
      </c>
      <c r="D73" s="2" t="s">
        <v>41</v>
      </c>
      <c r="E73" s="2">
        <v>137117</v>
      </c>
      <c r="F73" s="2" t="s">
        <v>2230</v>
      </c>
      <c r="G73" s="3">
        <v>45660</v>
      </c>
      <c r="H73" s="3">
        <v>45666</v>
      </c>
      <c r="I73" s="3">
        <v>45667</v>
      </c>
      <c r="J73" t="str">
        <f>IF(_xlfn.XLOOKUP(B73, ABZ!A:A, ABZ!B:B, "", 0) = 0, "", _xlfn.XLOOKUP(B73, ABZ!A:A, ABZ!B:B, "", 0))</f>
        <v>IT</v>
      </c>
    </row>
    <row r="74" spans="1:10" outlineLevel="1" x14ac:dyDescent="0.25">
      <c r="A74" t="s">
        <v>2246</v>
      </c>
      <c r="B74" t="s">
        <v>922</v>
      </c>
      <c r="C74" t="s">
        <v>1845</v>
      </c>
      <c r="D74" t="s">
        <v>57</v>
      </c>
      <c r="E74">
        <v>137117</v>
      </c>
      <c r="F74" t="s">
        <v>2230</v>
      </c>
      <c r="G74" s="1">
        <v>45660</v>
      </c>
      <c r="H74" s="1">
        <v>45663</v>
      </c>
      <c r="I74" s="1">
        <v>45667</v>
      </c>
      <c r="J74" t="str">
        <f>IF(_xlfn.XLOOKUP(B74, ABZ!A:A, ABZ!B:B, "", 0) = 0, "", _xlfn.XLOOKUP(B74, ABZ!A:A, ABZ!B:B, "", 0))</f>
        <v>IT</v>
      </c>
    </row>
    <row r="75" spans="1:10" outlineLevel="1" x14ac:dyDescent="0.25">
      <c r="A75" t="s">
        <v>2246</v>
      </c>
      <c r="B75" t="s">
        <v>922</v>
      </c>
      <c r="C75" t="s">
        <v>102</v>
      </c>
      <c r="D75" t="s">
        <v>88</v>
      </c>
      <c r="E75">
        <v>137117</v>
      </c>
      <c r="F75" t="s">
        <v>2230</v>
      </c>
      <c r="G75" s="1">
        <v>45660</v>
      </c>
      <c r="H75" s="1">
        <v>45670</v>
      </c>
      <c r="I75" s="1">
        <v>45667</v>
      </c>
      <c r="J75" t="str">
        <f>IF(_xlfn.XLOOKUP(B75, ABZ!A:A, ABZ!B:B, "", 0) = 0, "", _xlfn.XLOOKUP(B75, ABZ!A:A, ABZ!B:B, "", 0))</f>
        <v>IT</v>
      </c>
    </row>
    <row r="76" spans="1:10" outlineLevel="1" x14ac:dyDescent="0.25">
      <c r="A76" t="s">
        <v>2246</v>
      </c>
      <c r="B76" t="s">
        <v>922</v>
      </c>
      <c r="C76" t="s">
        <v>103</v>
      </c>
      <c r="D76" t="s">
        <v>2231</v>
      </c>
      <c r="E76">
        <v>137117</v>
      </c>
      <c r="F76" t="s">
        <v>2230</v>
      </c>
      <c r="G76" s="1">
        <v>45660</v>
      </c>
      <c r="H76" s="1">
        <v>45664</v>
      </c>
      <c r="I76" s="1">
        <v>45667</v>
      </c>
      <c r="J76" t="str">
        <f>IF(_xlfn.XLOOKUP(B76, ABZ!A:A, ABZ!B:B, "", 0) = 0, "", _xlfn.XLOOKUP(B76, ABZ!A:A, ABZ!B:B, "", 0))</f>
        <v>IT</v>
      </c>
    </row>
    <row r="77" spans="1:10" outlineLevel="1" x14ac:dyDescent="0.25">
      <c r="A77" t="s">
        <v>2246</v>
      </c>
      <c r="B77" t="s">
        <v>922</v>
      </c>
      <c r="C77" t="s">
        <v>104</v>
      </c>
      <c r="D77" t="s">
        <v>66</v>
      </c>
      <c r="E77">
        <v>137117</v>
      </c>
      <c r="F77" t="s">
        <v>2230</v>
      </c>
      <c r="G77" s="1">
        <v>45660</v>
      </c>
      <c r="H77" s="1">
        <v>45300</v>
      </c>
      <c r="I77" s="1">
        <v>45667</v>
      </c>
      <c r="J77" t="str">
        <f>IF(_xlfn.XLOOKUP(B77, ABZ!A:A, ABZ!B:B, "", 0) = 0, "", _xlfn.XLOOKUP(B77, ABZ!A:A, ABZ!B:B, "", 0))</f>
        <v>IT</v>
      </c>
    </row>
    <row r="78" spans="1:10" outlineLevel="1" x14ac:dyDescent="0.25">
      <c r="A78" s="2" t="s">
        <v>2246</v>
      </c>
      <c r="B78" s="2" t="s">
        <v>922</v>
      </c>
      <c r="C78" s="2" t="s">
        <v>101</v>
      </c>
      <c r="D78" s="2" t="s">
        <v>41</v>
      </c>
      <c r="E78" s="2">
        <v>137117</v>
      </c>
      <c r="F78" s="2" t="s">
        <v>2230</v>
      </c>
      <c r="G78" s="3">
        <v>45660</v>
      </c>
      <c r="H78" s="3">
        <v>45666</v>
      </c>
      <c r="I78" s="3">
        <v>45667</v>
      </c>
      <c r="J78" t="str">
        <f>IF(_xlfn.XLOOKUP(B78, ABZ!A:A, ABZ!B:B, "", 0) = 0, "", _xlfn.XLOOKUP(B78, ABZ!A:A, ABZ!B:B, "", 0))</f>
        <v>IT</v>
      </c>
    </row>
    <row r="79" spans="1:10" outlineLevel="1" x14ac:dyDescent="0.25">
      <c r="A79" t="s">
        <v>2247</v>
      </c>
      <c r="B79" t="s">
        <v>922</v>
      </c>
      <c r="C79" t="s">
        <v>1845</v>
      </c>
      <c r="D79" t="s">
        <v>57</v>
      </c>
      <c r="E79">
        <v>137117</v>
      </c>
      <c r="F79" t="s">
        <v>2230</v>
      </c>
      <c r="G79" s="1">
        <v>45660</v>
      </c>
      <c r="H79" s="1">
        <v>45663</v>
      </c>
      <c r="I79" s="1">
        <v>45667</v>
      </c>
      <c r="J79" t="str">
        <f>IF(_xlfn.XLOOKUP(B79, ABZ!A:A, ABZ!B:B, "", 0) = 0, "", _xlfn.XLOOKUP(B79, ABZ!A:A, ABZ!B:B, "", 0))</f>
        <v>IT</v>
      </c>
    </row>
    <row r="80" spans="1:10" outlineLevel="1" x14ac:dyDescent="0.25">
      <c r="A80" t="s">
        <v>2247</v>
      </c>
      <c r="B80" t="s">
        <v>922</v>
      </c>
      <c r="C80" t="s">
        <v>102</v>
      </c>
      <c r="D80" t="s">
        <v>88</v>
      </c>
      <c r="E80">
        <v>137117</v>
      </c>
      <c r="F80" t="s">
        <v>2230</v>
      </c>
      <c r="G80" s="1">
        <v>45660</v>
      </c>
      <c r="H80" s="1">
        <v>45670</v>
      </c>
      <c r="I80" s="1">
        <v>45667</v>
      </c>
      <c r="J80" t="str">
        <f>IF(_xlfn.XLOOKUP(B80, ABZ!A:A, ABZ!B:B, "", 0) = 0, "", _xlfn.XLOOKUP(B80, ABZ!A:A, ABZ!B:B, "", 0))</f>
        <v>IT</v>
      </c>
    </row>
    <row r="81" spans="1:10" outlineLevel="1" x14ac:dyDescent="0.25">
      <c r="A81" t="s">
        <v>2229</v>
      </c>
      <c r="B81" t="s">
        <v>922</v>
      </c>
      <c r="C81" t="s">
        <v>103</v>
      </c>
      <c r="D81" t="s">
        <v>2231</v>
      </c>
      <c r="E81">
        <v>137117</v>
      </c>
      <c r="F81" t="s">
        <v>2230</v>
      </c>
      <c r="G81" s="1">
        <v>45660</v>
      </c>
      <c r="H81" s="1">
        <v>45664</v>
      </c>
      <c r="I81" s="1">
        <v>45667</v>
      </c>
      <c r="J81" t="str">
        <f>IF(_xlfn.XLOOKUP(B81, ABZ!A:A, ABZ!B:B, "", 0) = 0, "", _xlfn.XLOOKUP(B81, ABZ!A:A, ABZ!B:B, "", 0))</f>
        <v>IT</v>
      </c>
    </row>
    <row r="82" spans="1:10" outlineLevel="1" x14ac:dyDescent="0.25">
      <c r="A82" t="s">
        <v>2247</v>
      </c>
      <c r="B82" t="s">
        <v>922</v>
      </c>
      <c r="C82" t="s">
        <v>104</v>
      </c>
      <c r="D82" t="s">
        <v>66</v>
      </c>
      <c r="E82">
        <v>137117</v>
      </c>
      <c r="F82" t="s">
        <v>2230</v>
      </c>
      <c r="G82" s="1">
        <v>45660</v>
      </c>
      <c r="H82" s="1">
        <v>45300</v>
      </c>
      <c r="I82" s="1">
        <v>45667</v>
      </c>
      <c r="J82" t="str">
        <f>IF(_xlfn.XLOOKUP(B82, ABZ!A:A, ABZ!B:B, "", 0) = 0, "", _xlfn.XLOOKUP(B82, ABZ!A:A, ABZ!B:B, "", 0))</f>
        <v>IT</v>
      </c>
    </row>
    <row r="83" spans="1:10" outlineLevel="1" x14ac:dyDescent="0.25">
      <c r="A83" s="2" t="s">
        <v>2247</v>
      </c>
      <c r="B83" s="2" t="s">
        <v>922</v>
      </c>
      <c r="C83" s="2" t="s">
        <v>101</v>
      </c>
      <c r="D83" s="2" t="s">
        <v>41</v>
      </c>
      <c r="E83" s="2">
        <v>137117</v>
      </c>
      <c r="F83" s="2" t="s">
        <v>2230</v>
      </c>
      <c r="G83" s="3">
        <v>45660</v>
      </c>
      <c r="H83" s="3">
        <v>45666</v>
      </c>
      <c r="I83" s="3">
        <v>45667</v>
      </c>
      <c r="J83" t="str">
        <f>IF(_xlfn.XLOOKUP(B83, ABZ!A:A, ABZ!B:B, "", 0) = 0, "", _xlfn.XLOOKUP(B83, ABZ!A:A, ABZ!B:B, "", 0))</f>
        <v>IT</v>
      </c>
    </row>
    <row r="84" spans="1:10" outlineLevel="1" x14ac:dyDescent="0.25">
      <c r="A84" s="7"/>
      <c r="B84" s="2"/>
      <c r="C84" s="2"/>
      <c r="D84" s="2"/>
      <c r="E84" s="2"/>
      <c r="F84" s="2"/>
      <c r="G84" s="3"/>
      <c r="H84" s="3"/>
      <c r="I84" s="3"/>
    </row>
    <row r="85" spans="1:10" x14ac:dyDescent="0.25">
      <c r="A85" t="s">
        <v>2248</v>
      </c>
      <c r="B85" t="s">
        <v>39</v>
      </c>
      <c r="C85" t="s">
        <v>40</v>
      </c>
      <c r="D85" t="s">
        <v>41</v>
      </c>
      <c r="F85" t="s">
        <v>2228</v>
      </c>
      <c r="G85" s="1">
        <v>45665</v>
      </c>
      <c r="H85" s="1">
        <v>45667</v>
      </c>
      <c r="J85" t="str">
        <f>IF(_xlfn.XLOOKUP(B85, ABZ!A:A, ABZ!B:B, "", 0) = 0, "", _xlfn.XLOOKUP(B85, ABZ!A:A, ABZ!B:B, "", 0))</f>
        <v>Channel Sales</v>
      </c>
    </row>
    <row r="86" spans="1:10" x14ac:dyDescent="0.25">
      <c r="A86" t="s">
        <v>2248</v>
      </c>
      <c r="B86" t="s">
        <v>39</v>
      </c>
      <c r="C86" t="s">
        <v>67</v>
      </c>
      <c r="D86" t="s">
        <v>2249</v>
      </c>
      <c r="F86" t="s">
        <v>2228</v>
      </c>
      <c r="G86" s="1">
        <v>45665</v>
      </c>
      <c r="H86" s="1">
        <v>45667</v>
      </c>
      <c r="J86" t="str">
        <f>IF(_xlfn.XLOOKUP(B86, ABZ!A:A, ABZ!B:B, "", 0) = 0, "", _xlfn.XLOOKUP(B86, ABZ!A:A, ABZ!B:B, "", 0))</f>
        <v>Channel Sales</v>
      </c>
    </row>
    <row r="87" spans="1:10" x14ac:dyDescent="0.25">
      <c r="A87" t="s">
        <v>2248</v>
      </c>
      <c r="B87" t="s">
        <v>39</v>
      </c>
      <c r="C87" t="s">
        <v>65</v>
      </c>
      <c r="D87" t="s">
        <v>2250</v>
      </c>
      <c r="F87" t="s">
        <v>2228</v>
      </c>
      <c r="G87" s="1">
        <v>45665</v>
      </c>
      <c r="H87" s="1">
        <v>45301</v>
      </c>
      <c r="J87" t="str">
        <f>IF(_xlfn.XLOOKUP(B87, ABZ!A:A, ABZ!B:B, "", 0) = 0, "", _xlfn.XLOOKUP(B87, ABZ!A:A, ABZ!B:B, "", 0))</f>
        <v>Channel Sales</v>
      </c>
    </row>
    <row r="88" spans="1:10" x14ac:dyDescent="0.25">
      <c r="A88" t="s">
        <v>2251</v>
      </c>
      <c r="B88" t="s">
        <v>75</v>
      </c>
      <c r="C88" t="s">
        <v>67</v>
      </c>
      <c r="D88" t="s">
        <v>2249</v>
      </c>
      <c r="F88" t="s">
        <v>2228</v>
      </c>
      <c r="G88" s="1">
        <v>45665</v>
      </c>
      <c r="H88" s="1">
        <v>45670</v>
      </c>
      <c r="I88" s="1">
        <v>45671</v>
      </c>
      <c r="J88" t="str">
        <f>IF(_xlfn.XLOOKUP(B88, ABZ!A:A, ABZ!B:B, "", 0) = 0, "", _xlfn.XLOOKUP(B88, ABZ!A:A, ABZ!B:B, "", 0))</f>
        <v>Channel Sales</v>
      </c>
    </row>
    <row r="89" spans="1:10" x14ac:dyDescent="0.25">
      <c r="A89" t="s">
        <v>2252</v>
      </c>
      <c r="B89" t="s">
        <v>2253</v>
      </c>
      <c r="C89" t="s">
        <v>69</v>
      </c>
      <c r="D89" t="s">
        <v>70</v>
      </c>
      <c r="F89" t="s">
        <v>2228</v>
      </c>
      <c r="G89" s="1">
        <v>45666</v>
      </c>
      <c r="H89" s="1">
        <v>45674</v>
      </c>
      <c r="I89" s="1">
        <v>45672</v>
      </c>
      <c r="J89" t="str">
        <f>IF(_xlfn.XLOOKUP(B89, ABZ!A:A, ABZ!B:B, "", 0) = 0, "", _xlfn.XLOOKUP(B89, ABZ!A:A, ABZ!B:B, "", 0))</f>
        <v>Sales Marketing</v>
      </c>
    </row>
    <row r="90" spans="1:10" x14ac:dyDescent="0.25">
      <c r="A90" t="s">
        <v>2254</v>
      </c>
      <c r="B90" t="s">
        <v>2255</v>
      </c>
      <c r="C90" t="s">
        <v>26</v>
      </c>
      <c r="D90" t="s">
        <v>57</v>
      </c>
      <c r="F90" t="s">
        <v>2228</v>
      </c>
      <c r="G90" s="1">
        <v>45667</v>
      </c>
      <c r="H90" s="1">
        <v>45670</v>
      </c>
      <c r="I90" s="1">
        <v>45671</v>
      </c>
      <c r="J90" t="str">
        <f>IF(_xlfn.XLOOKUP(B90, ABZ!A:A, ABZ!B:B, "", 0) = 0, "", _xlfn.XLOOKUP(B90, ABZ!A:A, ABZ!B:B, "", 0))</f>
        <v>Sales Marketing</v>
      </c>
    </row>
    <row r="91" spans="1:10" x14ac:dyDescent="0.25">
      <c r="A91" t="s">
        <v>2256</v>
      </c>
      <c r="B91" t="s">
        <v>427</v>
      </c>
      <c r="C91" t="s">
        <v>26</v>
      </c>
      <c r="D91" t="s">
        <v>57</v>
      </c>
      <c r="F91" t="s">
        <v>2257</v>
      </c>
      <c r="G91" s="1">
        <v>45667</v>
      </c>
      <c r="H91" s="1">
        <v>45670</v>
      </c>
      <c r="I91" s="1">
        <v>45672</v>
      </c>
      <c r="J91" t="str">
        <f>IF(_xlfn.XLOOKUP(B91, ABZ!A:A, ABZ!B:B, "", 0) = 0, "", _xlfn.XLOOKUP(B91, ABZ!A:A, ABZ!B:B, "", 0))</f>
        <v>Technical Communication</v>
      </c>
    </row>
    <row r="92" spans="1:10" x14ac:dyDescent="0.25">
      <c r="A92" t="s">
        <v>2256</v>
      </c>
      <c r="B92" t="s">
        <v>427</v>
      </c>
      <c r="C92" t="s">
        <v>69</v>
      </c>
      <c r="D92" t="s">
        <v>70</v>
      </c>
      <c r="F92" t="s">
        <v>2257</v>
      </c>
      <c r="G92" s="1">
        <v>45667</v>
      </c>
      <c r="H92" s="1">
        <v>45670</v>
      </c>
      <c r="I92" s="1">
        <v>45672</v>
      </c>
      <c r="J92" t="str">
        <f>IF(_xlfn.XLOOKUP(B92, ABZ!A:A, ABZ!B:B, "", 0) = 0, "", _xlfn.XLOOKUP(B92, ABZ!A:A, ABZ!B:B, "", 0))</f>
        <v>Technical Communication</v>
      </c>
    </row>
    <row r="93" spans="1:10" x14ac:dyDescent="0.25">
      <c r="A93" t="s">
        <v>2256</v>
      </c>
      <c r="B93" t="s">
        <v>427</v>
      </c>
      <c r="C93" t="s">
        <v>67</v>
      </c>
      <c r="D93" t="s">
        <v>88</v>
      </c>
      <c r="F93" t="s">
        <v>2257</v>
      </c>
      <c r="G93" s="1">
        <v>45667</v>
      </c>
      <c r="I93" s="1">
        <v>45672</v>
      </c>
      <c r="J93" t="str">
        <f>IF(_xlfn.XLOOKUP(B93, ABZ!A:A, ABZ!B:B, "", 0) = 0, "", _xlfn.XLOOKUP(B93, ABZ!A:A, ABZ!B:B, "", 0))</f>
        <v>Technical Communication</v>
      </c>
    </row>
    <row r="94" spans="1:10" x14ac:dyDescent="0.25">
      <c r="A94" t="s">
        <v>2256</v>
      </c>
      <c r="B94" t="s">
        <v>427</v>
      </c>
      <c r="C94" t="s">
        <v>65</v>
      </c>
      <c r="D94" t="s">
        <v>66</v>
      </c>
      <c r="F94" t="s">
        <v>2257</v>
      </c>
      <c r="G94" s="1">
        <v>45667</v>
      </c>
      <c r="H94" s="1">
        <v>45670</v>
      </c>
      <c r="I94" s="1">
        <v>45672</v>
      </c>
      <c r="J94" t="str">
        <f>IF(_xlfn.XLOOKUP(B94, ABZ!A:A, ABZ!B:B, "", 0) = 0, "", _xlfn.XLOOKUP(B94, ABZ!A:A, ABZ!B:B, "", 0))</f>
        <v>Technical Communication</v>
      </c>
    </row>
    <row r="95" spans="1:10" x14ac:dyDescent="0.25">
      <c r="A95" t="s">
        <v>2256</v>
      </c>
      <c r="B95" t="s">
        <v>427</v>
      </c>
      <c r="C95" t="s">
        <v>40</v>
      </c>
      <c r="D95" t="s">
        <v>41</v>
      </c>
      <c r="F95" t="s">
        <v>2257</v>
      </c>
      <c r="G95" s="1">
        <v>45667</v>
      </c>
      <c r="H95" s="1">
        <v>45672</v>
      </c>
      <c r="I95" s="1">
        <v>45672</v>
      </c>
      <c r="J95" t="str">
        <f>IF(_xlfn.XLOOKUP(B95, ABZ!A:A, ABZ!B:B, "", 0) = 0, "", _xlfn.XLOOKUP(B95, ABZ!A:A, ABZ!B:B, "", 0))</f>
        <v>Technical Communication</v>
      </c>
    </row>
    <row r="96" spans="1:10" x14ac:dyDescent="0.25">
      <c r="A96" t="s">
        <v>2258</v>
      </c>
      <c r="B96" t="s">
        <v>121</v>
      </c>
      <c r="C96" t="s">
        <v>26</v>
      </c>
      <c r="D96" t="s">
        <v>57</v>
      </c>
      <c r="E96" t="s">
        <v>29</v>
      </c>
      <c r="F96" t="s">
        <v>2259</v>
      </c>
      <c r="G96" s="1">
        <v>45667</v>
      </c>
      <c r="H96" s="1">
        <v>45670</v>
      </c>
      <c r="I96" s="1">
        <v>45684</v>
      </c>
      <c r="J96" t="str">
        <f>IF(_xlfn.XLOOKUP(B96, ABZ!A:A, ABZ!B:B, "", 0) = 0, "", _xlfn.XLOOKUP(B96, ABZ!A:A, ABZ!B:B, "", 0))</f>
        <v>Technical Communication</v>
      </c>
    </row>
    <row r="97" spans="1:10" x14ac:dyDescent="0.25">
      <c r="A97" t="s">
        <v>2260</v>
      </c>
      <c r="B97" t="s">
        <v>121</v>
      </c>
      <c r="C97" t="s">
        <v>65</v>
      </c>
      <c r="D97" t="s">
        <v>66</v>
      </c>
      <c r="E97" t="s">
        <v>29</v>
      </c>
      <c r="F97" t="s">
        <v>2261</v>
      </c>
      <c r="G97" s="1">
        <v>45667</v>
      </c>
      <c r="H97" s="1">
        <v>45686</v>
      </c>
      <c r="I97" s="1">
        <v>45684</v>
      </c>
      <c r="J97" t="str">
        <f>IF(_xlfn.XLOOKUP(B97, ABZ!A:A, ABZ!B:B, "", 0) = 0, "", _xlfn.XLOOKUP(B97, ABZ!A:A, ABZ!B:B, "", 0))</f>
        <v>Technical Communication</v>
      </c>
    </row>
    <row r="98" spans="1:10" x14ac:dyDescent="0.25">
      <c r="A98" t="s">
        <v>2262</v>
      </c>
      <c r="B98" t="s">
        <v>121</v>
      </c>
      <c r="C98" t="s">
        <v>65</v>
      </c>
      <c r="D98" t="s">
        <v>66</v>
      </c>
      <c r="E98" t="s">
        <v>29</v>
      </c>
      <c r="F98" t="s">
        <v>2261</v>
      </c>
      <c r="G98" s="1">
        <v>45667</v>
      </c>
      <c r="H98" s="1">
        <v>45686</v>
      </c>
      <c r="I98" s="1">
        <v>45684</v>
      </c>
      <c r="J98" t="str">
        <f>IF(_xlfn.XLOOKUP(B98, ABZ!A:A, ABZ!B:B, "", 0) = 0, "", _xlfn.XLOOKUP(B98, ABZ!A:A, ABZ!B:B, "", 0))</f>
        <v>Technical Communication</v>
      </c>
    </row>
    <row r="99" spans="1:10" x14ac:dyDescent="0.25">
      <c r="A99" t="s">
        <v>2263</v>
      </c>
      <c r="B99" t="s">
        <v>121</v>
      </c>
      <c r="C99" t="s">
        <v>67</v>
      </c>
      <c r="D99" t="s">
        <v>88</v>
      </c>
      <c r="E99" t="s">
        <v>29</v>
      </c>
      <c r="F99" t="s">
        <v>2264</v>
      </c>
      <c r="G99" s="1">
        <v>45667</v>
      </c>
      <c r="I99" s="1">
        <v>45684</v>
      </c>
      <c r="J99" t="str">
        <f>IF(_xlfn.XLOOKUP(B99, ABZ!A:A, ABZ!B:B, "", 0) = 0, "", _xlfn.XLOOKUP(B99, ABZ!A:A, ABZ!B:B, "", 0))</f>
        <v>Technical Communication</v>
      </c>
    </row>
    <row r="100" spans="1:10" x14ac:dyDescent="0.25">
      <c r="A100" t="s">
        <v>2265</v>
      </c>
      <c r="B100" t="s">
        <v>121</v>
      </c>
      <c r="C100" t="s">
        <v>69</v>
      </c>
      <c r="D100" t="s">
        <v>89</v>
      </c>
      <c r="E100" t="s">
        <v>29</v>
      </c>
      <c r="F100" t="s">
        <v>2266</v>
      </c>
      <c r="G100" s="1">
        <v>45667</v>
      </c>
      <c r="H100" s="1">
        <v>45670</v>
      </c>
      <c r="I100" s="1">
        <v>45684</v>
      </c>
      <c r="J100" t="str">
        <f>IF(_xlfn.XLOOKUP(B100, ABZ!A:A, ABZ!B:B, "", 0) = 0, "", _xlfn.XLOOKUP(B100, ABZ!A:A, ABZ!B:B, "", 0))</f>
        <v>Technical Communication</v>
      </c>
    </row>
    <row r="101" spans="1:10" x14ac:dyDescent="0.25">
      <c r="A101" t="s">
        <v>2267</v>
      </c>
      <c r="B101" t="s">
        <v>121</v>
      </c>
      <c r="C101" t="s">
        <v>40</v>
      </c>
      <c r="D101" t="s">
        <v>41</v>
      </c>
      <c r="E101" t="s">
        <v>29</v>
      </c>
      <c r="F101" t="s">
        <v>2268</v>
      </c>
      <c r="G101" s="1">
        <v>45667</v>
      </c>
      <c r="H101" s="1">
        <v>45672</v>
      </c>
      <c r="I101" s="1">
        <v>45684</v>
      </c>
      <c r="J101" t="str">
        <f>IF(_xlfn.XLOOKUP(B101, ABZ!A:A, ABZ!B:B, "", 0) = 0, "", _xlfn.XLOOKUP(B101, ABZ!A:A, ABZ!B:B, "", 0))</f>
        <v>Technical Communication</v>
      </c>
    </row>
    <row r="102" spans="1:10" x14ac:dyDescent="0.25">
      <c r="A102" t="s">
        <v>2269</v>
      </c>
      <c r="B102" t="s">
        <v>119</v>
      </c>
      <c r="C102" t="s">
        <v>1843</v>
      </c>
      <c r="D102" t="s">
        <v>19</v>
      </c>
      <c r="E102" t="s">
        <v>29</v>
      </c>
      <c r="F102" t="s">
        <v>2228</v>
      </c>
      <c r="G102" s="1">
        <v>45670</v>
      </c>
      <c r="H102" s="1">
        <v>45670</v>
      </c>
      <c r="I102" s="1">
        <v>45670</v>
      </c>
      <c r="J102" t="str">
        <f>IF(_xlfn.XLOOKUP(B102, ABZ!A:A, ABZ!B:B, "", 0) = 0, "", _xlfn.XLOOKUP(B102, ABZ!A:A, ABZ!B:B, "", 0))</f>
        <v>Channel Sales</v>
      </c>
    </row>
    <row r="103" spans="1:10" x14ac:dyDescent="0.25">
      <c r="A103" t="s">
        <v>2269</v>
      </c>
      <c r="B103" t="s">
        <v>119</v>
      </c>
      <c r="C103" t="s">
        <v>101</v>
      </c>
      <c r="D103" t="s">
        <v>41</v>
      </c>
      <c r="E103" t="s">
        <v>29</v>
      </c>
      <c r="F103" t="s">
        <v>2228</v>
      </c>
      <c r="G103" s="1">
        <v>45670</v>
      </c>
      <c r="H103" s="1">
        <v>45670</v>
      </c>
      <c r="I103" s="1">
        <v>45670</v>
      </c>
      <c r="J103" t="str">
        <f>IF(_xlfn.XLOOKUP(B103, ABZ!A:A, ABZ!B:B, "", 0) = 0, "", _xlfn.XLOOKUP(B103, ABZ!A:A, ABZ!B:B, "", 0))</f>
        <v>Channel Sales</v>
      </c>
    </row>
    <row r="104" spans="1:10" x14ac:dyDescent="0.25">
      <c r="A104" t="s">
        <v>2270</v>
      </c>
      <c r="B104" t="s">
        <v>119</v>
      </c>
      <c r="C104" t="s">
        <v>1843</v>
      </c>
      <c r="D104" t="s">
        <v>19</v>
      </c>
      <c r="E104" t="s">
        <v>29</v>
      </c>
      <c r="G104" s="1">
        <v>45670</v>
      </c>
      <c r="H104" s="1">
        <v>45670</v>
      </c>
      <c r="I104" s="1">
        <v>45670</v>
      </c>
      <c r="J104" t="str">
        <f>IF(_xlfn.XLOOKUP(B104, ABZ!A:A, ABZ!B:B, "", 0) = 0, "", _xlfn.XLOOKUP(B104, ABZ!A:A, ABZ!B:B, "", 0))</f>
        <v>Channel Sales</v>
      </c>
    </row>
    <row r="105" spans="1:10" x14ac:dyDescent="0.25">
      <c r="A105" t="s">
        <v>2271</v>
      </c>
      <c r="B105" t="s">
        <v>119</v>
      </c>
      <c r="C105" t="s">
        <v>1843</v>
      </c>
      <c r="D105" t="s">
        <v>19</v>
      </c>
      <c r="E105" t="s">
        <v>29</v>
      </c>
      <c r="G105" s="1">
        <v>45670</v>
      </c>
      <c r="H105" s="1">
        <v>45670</v>
      </c>
      <c r="I105" s="1">
        <v>45670</v>
      </c>
      <c r="J105" t="str">
        <f>IF(_xlfn.XLOOKUP(B105, ABZ!A:A, ABZ!B:B, "", 0) = 0, "", _xlfn.XLOOKUP(B105, ABZ!A:A, ABZ!B:B, "", 0))</f>
        <v>Channel Sales</v>
      </c>
    </row>
    <row r="106" spans="1:10" x14ac:dyDescent="0.25">
      <c r="A106" t="s">
        <v>2272</v>
      </c>
      <c r="B106" t="s">
        <v>248</v>
      </c>
      <c r="C106" t="s">
        <v>1843</v>
      </c>
      <c r="D106" t="s">
        <v>19</v>
      </c>
      <c r="E106" t="s">
        <v>29</v>
      </c>
      <c r="F106" t="s">
        <v>2228</v>
      </c>
      <c r="G106" s="1">
        <v>45671</v>
      </c>
      <c r="H106" s="1">
        <v>45671</v>
      </c>
      <c r="I106" s="1">
        <v>45671</v>
      </c>
      <c r="J106" t="str">
        <f>IF(_xlfn.XLOOKUP(B106, ABZ!A:A, ABZ!B:B, "", 0) = 0, "", _xlfn.XLOOKUP(B106, ABZ!A:A, ABZ!B:B, "", 0))</f>
        <v>Channel Sales</v>
      </c>
    </row>
    <row r="107" spans="1:10" x14ac:dyDescent="0.25">
      <c r="A107" t="s">
        <v>2272</v>
      </c>
      <c r="B107" t="s">
        <v>248</v>
      </c>
      <c r="C107" t="s">
        <v>1845</v>
      </c>
      <c r="D107" t="s">
        <v>57</v>
      </c>
      <c r="E107" t="s">
        <v>29</v>
      </c>
      <c r="F107" t="s">
        <v>2228</v>
      </c>
      <c r="G107" s="1">
        <v>45671</v>
      </c>
      <c r="H107" s="1">
        <v>45671</v>
      </c>
      <c r="I107" s="1">
        <v>45671</v>
      </c>
      <c r="J107" t="str">
        <f>IF(_xlfn.XLOOKUP(B107, ABZ!A:A, ABZ!B:B, "", 0) = 0, "", _xlfn.XLOOKUP(B107, ABZ!A:A, ABZ!B:B, "", 0))</f>
        <v>Channel Sales</v>
      </c>
    </row>
    <row r="108" spans="1:10" x14ac:dyDescent="0.25">
      <c r="A108" t="s">
        <v>2273</v>
      </c>
      <c r="B108" t="s">
        <v>121</v>
      </c>
      <c r="C108" t="s">
        <v>65</v>
      </c>
      <c r="D108" t="s">
        <v>66</v>
      </c>
      <c r="E108" t="s">
        <v>29</v>
      </c>
      <c r="F108" t="s">
        <v>2274</v>
      </c>
      <c r="G108" s="1">
        <v>45671</v>
      </c>
      <c r="H108" s="1">
        <v>45688</v>
      </c>
      <c r="I108" s="1">
        <v>45680</v>
      </c>
      <c r="J108" t="str">
        <f>IF(_xlfn.XLOOKUP(B108, ABZ!A:A, ABZ!B:B, "", 0) = 0, "", _xlfn.XLOOKUP(B108, ABZ!A:A, ABZ!B:B, "", 0))</f>
        <v>Technical Communication</v>
      </c>
    </row>
    <row r="109" spans="1:10" x14ac:dyDescent="0.25">
      <c r="A109" t="s">
        <v>2275</v>
      </c>
      <c r="B109" t="s">
        <v>121</v>
      </c>
      <c r="C109" t="s">
        <v>40</v>
      </c>
      <c r="D109" t="s">
        <v>41</v>
      </c>
      <c r="E109" t="s">
        <v>29</v>
      </c>
      <c r="F109" t="s">
        <v>2276</v>
      </c>
      <c r="G109" s="1">
        <v>45671</v>
      </c>
      <c r="H109" s="1">
        <v>45680</v>
      </c>
      <c r="I109" s="1">
        <v>45680</v>
      </c>
      <c r="J109" t="str">
        <f>IF(_xlfn.XLOOKUP(B109, ABZ!A:A, ABZ!B:B, "", 0) = 0, "", _xlfn.XLOOKUP(B109, ABZ!A:A, ABZ!B:B, "", 0))</f>
        <v>Technical Communication</v>
      </c>
    </row>
    <row r="110" spans="1:10" x14ac:dyDescent="0.25">
      <c r="A110" t="s">
        <v>2277</v>
      </c>
      <c r="B110" t="s">
        <v>121</v>
      </c>
      <c r="C110" t="s">
        <v>67</v>
      </c>
      <c r="D110" t="s">
        <v>88</v>
      </c>
      <c r="E110" t="s">
        <v>29</v>
      </c>
      <c r="F110" t="s">
        <v>2278</v>
      </c>
      <c r="G110" s="1">
        <v>45671</v>
      </c>
      <c r="H110" s="1">
        <v>45685</v>
      </c>
      <c r="I110" s="1">
        <v>45680</v>
      </c>
      <c r="J110" t="str">
        <f>IF(_xlfn.XLOOKUP(B110, ABZ!A:A, ABZ!B:B, "", 0) = 0, "", _xlfn.XLOOKUP(B110, ABZ!A:A, ABZ!B:B, "", 0))</f>
        <v>Technical Communication</v>
      </c>
    </row>
    <row r="111" spans="1:10" x14ac:dyDescent="0.25">
      <c r="A111" t="s">
        <v>2279</v>
      </c>
      <c r="B111" t="s">
        <v>121</v>
      </c>
      <c r="C111" t="s">
        <v>69</v>
      </c>
      <c r="D111" t="s">
        <v>89</v>
      </c>
      <c r="E111" t="s">
        <v>29</v>
      </c>
      <c r="F111" t="s">
        <v>2280</v>
      </c>
      <c r="G111" s="1">
        <v>45671</v>
      </c>
      <c r="H111" s="1">
        <v>45679</v>
      </c>
      <c r="I111" s="1">
        <v>45680</v>
      </c>
      <c r="J111" t="str">
        <f>IF(_xlfn.XLOOKUP(B111, ABZ!A:A, ABZ!B:B, "", 0) = 0, "", _xlfn.XLOOKUP(B111, ABZ!A:A, ABZ!B:B, "", 0))</f>
        <v>Technical Communication</v>
      </c>
    </row>
    <row r="112" spans="1:10" x14ac:dyDescent="0.25">
      <c r="A112" t="s">
        <v>2281</v>
      </c>
      <c r="B112" t="s">
        <v>121</v>
      </c>
      <c r="C112" t="s">
        <v>26</v>
      </c>
      <c r="D112" t="s">
        <v>57</v>
      </c>
      <c r="E112" t="s">
        <v>29</v>
      </c>
      <c r="F112" t="s">
        <v>2282</v>
      </c>
      <c r="G112" s="1">
        <v>45671</v>
      </c>
      <c r="H112" s="1">
        <v>45677</v>
      </c>
      <c r="I112" s="1">
        <v>45680</v>
      </c>
      <c r="J112" t="str">
        <f>IF(_xlfn.XLOOKUP(B112, ABZ!A:A, ABZ!B:B, "", 0) = 0, "", _xlfn.XLOOKUP(B112, ABZ!A:A, ABZ!B:B, "", 0))</f>
        <v>Technical Communication</v>
      </c>
    </row>
    <row r="113" spans="1:10" x14ac:dyDescent="0.25">
      <c r="A113" t="s">
        <v>2283</v>
      </c>
      <c r="B113" t="s">
        <v>797</v>
      </c>
      <c r="C113" t="s">
        <v>1843</v>
      </c>
      <c r="D113" t="s">
        <v>19</v>
      </c>
      <c r="E113" t="s">
        <v>29</v>
      </c>
      <c r="F113" t="s">
        <v>2228</v>
      </c>
      <c r="G113" s="1">
        <v>45672</v>
      </c>
      <c r="H113" s="1">
        <v>45672</v>
      </c>
      <c r="I113" s="1">
        <v>45672</v>
      </c>
      <c r="J113" t="str">
        <f>IF(_xlfn.XLOOKUP(B113, ABZ!A:A, ABZ!B:B, "", 0) = 0, "", _xlfn.XLOOKUP(B113, ABZ!A:A, ABZ!B:B, "", 0))</f>
        <v>Channel Sales</v>
      </c>
    </row>
    <row r="114" spans="1:10" x14ac:dyDescent="0.25">
      <c r="A114" t="s">
        <v>2283</v>
      </c>
      <c r="B114" t="s">
        <v>797</v>
      </c>
      <c r="C114" t="s">
        <v>104</v>
      </c>
      <c r="D114" t="s">
        <v>2284</v>
      </c>
      <c r="E114" t="s">
        <v>29</v>
      </c>
      <c r="F114" t="s">
        <v>2285</v>
      </c>
      <c r="G114" s="1">
        <v>45672</v>
      </c>
      <c r="H114" s="1">
        <v>45674</v>
      </c>
      <c r="I114" s="1">
        <v>45678</v>
      </c>
      <c r="J114" t="str">
        <f>IF(_xlfn.XLOOKUP(B114, ABZ!A:A, ABZ!B:B, "", 0) = 0, "", _xlfn.XLOOKUP(B114, ABZ!A:A, ABZ!B:B, "", 0))</f>
        <v>Channel Sales</v>
      </c>
    </row>
    <row r="115" spans="1:10" x14ac:dyDescent="0.25">
      <c r="A115" t="s">
        <v>2286</v>
      </c>
      <c r="B115" t="s">
        <v>1731</v>
      </c>
      <c r="C115" t="s">
        <v>1845</v>
      </c>
      <c r="D115" t="s">
        <v>57</v>
      </c>
      <c r="E115" t="s">
        <v>29</v>
      </c>
      <c r="F115" t="s">
        <v>2287</v>
      </c>
      <c r="G115" s="1">
        <v>45672</v>
      </c>
      <c r="H115" s="1">
        <v>45673</v>
      </c>
      <c r="I115" s="1">
        <v>45674</v>
      </c>
      <c r="J115" t="str">
        <f>IF(_xlfn.XLOOKUP(B115, ABZ!A:A, ABZ!B:B, "", 0) = 0, "", _xlfn.XLOOKUP(B115, ABZ!A:A, ABZ!B:B, "", 0))</f>
        <v>User Interface &amp; Clients</v>
      </c>
    </row>
    <row r="116" spans="1:10" x14ac:dyDescent="0.25">
      <c r="A116" t="s">
        <v>2286</v>
      </c>
      <c r="B116" t="s">
        <v>1731</v>
      </c>
      <c r="C116" t="s">
        <v>102</v>
      </c>
      <c r="D116" t="s">
        <v>88</v>
      </c>
      <c r="E116" t="s">
        <v>29</v>
      </c>
      <c r="F116" t="s">
        <v>2287</v>
      </c>
      <c r="G116" s="1">
        <v>45672</v>
      </c>
      <c r="H116" s="1">
        <v>45672</v>
      </c>
      <c r="I116" s="1">
        <v>45674</v>
      </c>
      <c r="J116" t="str">
        <f>IF(_xlfn.XLOOKUP(B116, ABZ!A:A, ABZ!B:B, "", 0) = 0, "", _xlfn.XLOOKUP(B116, ABZ!A:A, ABZ!B:B, "", 0))</f>
        <v>User Interface &amp; Clients</v>
      </c>
    </row>
    <row r="117" spans="1:10" x14ac:dyDescent="0.25">
      <c r="A117" t="s">
        <v>2286</v>
      </c>
      <c r="B117" t="s">
        <v>1731</v>
      </c>
      <c r="C117" t="s">
        <v>103</v>
      </c>
      <c r="D117" t="s">
        <v>2231</v>
      </c>
      <c r="E117" t="s">
        <v>29</v>
      </c>
      <c r="F117" t="s">
        <v>2287</v>
      </c>
      <c r="G117" s="1">
        <v>45672</v>
      </c>
      <c r="H117" s="1">
        <v>45673</v>
      </c>
      <c r="I117" s="1">
        <v>45674</v>
      </c>
      <c r="J117" t="str">
        <f>IF(_xlfn.XLOOKUP(B117, ABZ!A:A, ABZ!B:B, "", 0) = 0, "", _xlfn.XLOOKUP(B117, ABZ!A:A, ABZ!B:B, "", 0))</f>
        <v>User Interface &amp; Clients</v>
      </c>
    </row>
    <row r="118" spans="1:10" x14ac:dyDescent="0.25">
      <c r="A118" t="s">
        <v>2286</v>
      </c>
      <c r="B118" t="s">
        <v>1731</v>
      </c>
      <c r="C118" t="s">
        <v>104</v>
      </c>
      <c r="D118" t="s">
        <v>66</v>
      </c>
      <c r="E118" t="s">
        <v>29</v>
      </c>
      <c r="F118" t="s">
        <v>2288</v>
      </c>
      <c r="G118" s="1">
        <v>45672</v>
      </c>
      <c r="H118" s="1">
        <v>45673</v>
      </c>
      <c r="I118" s="1">
        <v>45674</v>
      </c>
      <c r="J118" t="str">
        <f>IF(_xlfn.XLOOKUP(B118, ABZ!A:A, ABZ!B:B, "", 0) = 0, "", _xlfn.XLOOKUP(B118, ABZ!A:A, ABZ!B:B, "", 0))</f>
        <v>User Interface &amp; Clients</v>
      </c>
    </row>
    <row r="119" spans="1:10" x14ac:dyDescent="0.25">
      <c r="A119" t="s">
        <v>2286</v>
      </c>
      <c r="B119" t="s">
        <v>1731</v>
      </c>
      <c r="C119" t="s">
        <v>101</v>
      </c>
      <c r="D119" t="s">
        <v>41</v>
      </c>
      <c r="E119" t="s">
        <v>29</v>
      </c>
      <c r="F119" t="s">
        <v>2287</v>
      </c>
      <c r="G119" s="1">
        <v>45672</v>
      </c>
      <c r="H119" s="1">
        <v>45673</v>
      </c>
      <c r="I119" s="1">
        <v>45674</v>
      </c>
      <c r="J119" t="str">
        <f>IF(_xlfn.XLOOKUP(B119, ABZ!A:A, ABZ!B:B, "", 0) = 0, "", _xlfn.XLOOKUP(B119, ABZ!A:A, ABZ!B:B, "", 0))</f>
        <v>User Interface &amp; Clients</v>
      </c>
    </row>
    <row r="120" spans="1:10" x14ac:dyDescent="0.25">
      <c r="A120" t="s">
        <v>2286</v>
      </c>
      <c r="B120" t="s">
        <v>1731</v>
      </c>
      <c r="C120" t="s">
        <v>37</v>
      </c>
      <c r="D120" t="s">
        <v>35</v>
      </c>
      <c r="E120" t="s">
        <v>29</v>
      </c>
      <c r="F120" t="s">
        <v>2287</v>
      </c>
      <c r="G120" s="1">
        <v>45672</v>
      </c>
      <c r="H120" s="1">
        <v>45674</v>
      </c>
      <c r="I120" s="1">
        <v>45674</v>
      </c>
      <c r="J120" t="str">
        <f>IF(_xlfn.XLOOKUP(B120, ABZ!A:A, ABZ!B:B, "", 0) = 0, "", _xlfn.XLOOKUP(B120, ABZ!A:A, ABZ!B:B, "", 0))</f>
        <v>User Interface &amp; Clients</v>
      </c>
    </row>
    <row r="121" spans="1:10" x14ac:dyDescent="0.25">
      <c r="A121" t="s">
        <v>2289</v>
      </c>
      <c r="B121" t="s">
        <v>427</v>
      </c>
      <c r="C121" t="s">
        <v>26</v>
      </c>
      <c r="D121" t="s">
        <v>57</v>
      </c>
      <c r="F121" t="s">
        <v>2290</v>
      </c>
      <c r="G121" s="1">
        <v>45672</v>
      </c>
      <c r="H121" s="1">
        <v>45691</v>
      </c>
      <c r="I121" s="1">
        <v>45691</v>
      </c>
      <c r="J121" t="str">
        <f>IF(_xlfn.XLOOKUP(B121, ABZ!A:A, ABZ!B:B, "", 0) = 0, "", _xlfn.XLOOKUP(B121, ABZ!A:A, ABZ!B:B, "", 0))</f>
        <v>Technical Communication</v>
      </c>
    </row>
    <row r="122" spans="1:10" x14ac:dyDescent="0.25">
      <c r="A122" t="s">
        <v>2289</v>
      </c>
      <c r="B122" t="s">
        <v>427</v>
      </c>
      <c r="C122" t="s">
        <v>69</v>
      </c>
      <c r="D122" t="s">
        <v>2291</v>
      </c>
      <c r="F122" t="s">
        <v>2290</v>
      </c>
      <c r="G122" s="1">
        <v>45672</v>
      </c>
      <c r="H122" s="1">
        <v>45691</v>
      </c>
      <c r="I122" s="1">
        <v>45691</v>
      </c>
      <c r="J122" t="str">
        <f>IF(_xlfn.XLOOKUP(B122, ABZ!A:A, ABZ!B:B, "", 0) = 0, "", _xlfn.XLOOKUP(B122, ABZ!A:A, ABZ!B:B, "", 0))</f>
        <v>Technical Communication</v>
      </c>
    </row>
    <row r="123" spans="1:10" x14ac:dyDescent="0.25">
      <c r="A123" t="s">
        <v>2289</v>
      </c>
      <c r="B123" t="s">
        <v>427</v>
      </c>
      <c r="C123" t="s">
        <v>65</v>
      </c>
      <c r="D123" t="s">
        <v>66</v>
      </c>
      <c r="F123" t="s">
        <v>2290</v>
      </c>
      <c r="G123" s="1">
        <v>45672</v>
      </c>
      <c r="H123" s="1">
        <v>45688</v>
      </c>
      <c r="I123" s="1">
        <v>45691</v>
      </c>
      <c r="J123" t="str">
        <f>IF(_xlfn.XLOOKUP(B123, ABZ!A:A, ABZ!B:B, "", 0) = 0, "", _xlfn.XLOOKUP(B123, ABZ!A:A, ABZ!B:B, "", 0))</f>
        <v>Technical Communication</v>
      </c>
    </row>
    <row r="124" spans="1:10" x14ac:dyDescent="0.25">
      <c r="A124" t="s">
        <v>2289</v>
      </c>
      <c r="B124" t="s">
        <v>427</v>
      </c>
      <c r="C124" t="s">
        <v>67</v>
      </c>
      <c r="D124" t="s">
        <v>88</v>
      </c>
      <c r="F124" t="s">
        <v>2290</v>
      </c>
      <c r="G124" s="1">
        <v>45672</v>
      </c>
      <c r="I124" s="1">
        <v>45691</v>
      </c>
      <c r="J124" t="str">
        <f>IF(_xlfn.XLOOKUP(B124, ABZ!A:A, ABZ!B:B, "", 0) = 0, "", _xlfn.XLOOKUP(B124, ABZ!A:A, ABZ!B:B, "", 0))</f>
        <v>Technical Communication</v>
      </c>
    </row>
    <row r="125" spans="1:10" x14ac:dyDescent="0.25">
      <c r="A125" t="s">
        <v>2289</v>
      </c>
      <c r="B125" t="s">
        <v>427</v>
      </c>
      <c r="C125" t="s">
        <v>40</v>
      </c>
      <c r="D125" t="s">
        <v>41</v>
      </c>
      <c r="F125" t="s">
        <v>2290</v>
      </c>
      <c r="G125" s="1">
        <v>45672</v>
      </c>
      <c r="H125" s="1">
        <v>45325</v>
      </c>
      <c r="I125" s="1">
        <v>45691</v>
      </c>
      <c r="J125" t="str">
        <f>IF(_xlfn.XLOOKUP(B125, ABZ!A:A, ABZ!B:B, "", 0) = 0, "", _xlfn.XLOOKUP(B125, ABZ!A:A, ABZ!B:B, "", 0))</f>
        <v>Technical Communication</v>
      </c>
    </row>
    <row r="126" spans="1:10" x14ac:dyDescent="0.25">
      <c r="A126" t="s">
        <v>2292</v>
      </c>
      <c r="B126" t="s">
        <v>2158</v>
      </c>
      <c r="C126" t="s">
        <v>1843</v>
      </c>
      <c r="D126" t="s">
        <v>19</v>
      </c>
      <c r="E126" t="s">
        <v>29</v>
      </c>
      <c r="F126" t="s">
        <v>2228</v>
      </c>
      <c r="G126" s="1">
        <v>45673</v>
      </c>
      <c r="H126" s="1">
        <v>45673</v>
      </c>
      <c r="I126" s="1">
        <v>45673</v>
      </c>
      <c r="J126" t="str">
        <f>IF(_xlfn.XLOOKUP(B126, ABZ!A:A, ABZ!B:B, "", 0) = 0, "", _xlfn.XLOOKUP(B126, ABZ!A:A, ABZ!B:B, "", 0))</f>
        <v>Provider Sales</v>
      </c>
    </row>
    <row r="127" spans="1:10" x14ac:dyDescent="0.25">
      <c r="A127" t="s">
        <v>2292</v>
      </c>
      <c r="B127" t="s">
        <v>2158</v>
      </c>
      <c r="C127" t="s">
        <v>1845</v>
      </c>
      <c r="D127" t="s">
        <v>2227</v>
      </c>
      <c r="E127" t="s">
        <v>29</v>
      </c>
      <c r="F127" t="s">
        <v>2228</v>
      </c>
      <c r="G127" s="1">
        <v>45673</v>
      </c>
      <c r="H127" s="1">
        <v>45677</v>
      </c>
      <c r="I127" s="1">
        <v>45677</v>
      </c>
      <c r="J127" t="str">
        <f>IF(_xlfn.XLOOKUP(B127, ABZ!A:A, ABZ!B:B, "", 0) = 0, "", _xlfn.XLOOKUP(B127, ABZ!A:A, ABZ!B:B, "", 0))</f>
        <v>Provider Sales</v>
      </c>
    </row>
    <row r="128" spans="1:10" x14ac:dyDescent="0.25">
      <c r="A128" t="s">
        <v>2293</v>
      </c>
      <c r="B128" t="s">
        <v>119</v>
      </c>
      <c r="C128" t="s">
        <v>101</v>
      </c>
      <c r="D128" t="s">
        <v>41</v>
      </c>
      <c r="E128" t="s">
        <v>29</v>
      </c>
      <c r="F128" t="s">
        <v>2228</v>
      </c>
      <c r="G128" s="1">
        <v>45673</v>
      </c>
      <c r="H128" s="1">
        <v>45688</v>
      </c>
      <c r="I128" s="1">
        <v>45688</v>
      </c>
      <c r="J128" t="str">
        <f>IF(_xlfn.XLOOKUP(B128, ABZ!A:A, ABZ!B:B, "", 0) = 0, "", _xlfn.XLOOKUP(B128, ABZ!A:A, ABZ!B:B, "", 0))</f>
        <v>Channel Sales</v>
      </c>
    </row>
    <row r="129" spans="1:10" x14ac:dyDescent="0.25">
      <c r="A129" t="s">
        <v>2294</v>
      </c>
      <c r="B129" t="s">
        <v>1307</v>
      </c>
      <c r="C129" t="s">
        <v>1318</v>
      </c>
      <c r="D129" t="s">
        <v>35</v>
      </c>
      <c r="E129" t="s">
        <v>29</v>
      </c>
      <c r="F129" t="s">
        <v>2295</v>
      </c>
      <c r="G129" s="1">
        <v>45673</v>
      </c>
      <c r="H129" s="1">
        <v>45677</v>
      </c>
      <c r="I129" s="1">
        <v>45677</v>
      </c>
      <c r="J129" t="str">
        <f>IF(_xlfn.XLOOKUP(B129, ABZ!A:A, ABZ!B:B, "", 0) = 0, "", _xlfn.XLOOKUP(B129, ABZ!A:A, ABZ!B:B, "", 0))</f>
        <v>Product Management</v>
      </c>
    </row>
    <row r="130" spans="1:10" x14ac:dyDescent="0.25">
      <c r="A130" t="s">
        <v>2296</v>
      </c>
      <c r="B130" t="s">
        <v>248</v>
      </c>
      <c r="C130" t="s">
        <v>40</v>
      </c>
      <c r="D130" t="s">
        <v>41</v>
      </c>
      <c r="E130" t="s">
        <v>29</v>
      </c>
      <c r="F130" t="s">
        <v>2228</v>
      </c>
      <c r="G130" s="1">
        <v>45667</v>
      </c>
      <c r="H130" s="1">
        <v>45674</v>
      </c>
      <c r="I130" s="1">
        <v>45674</v>
      </c>
      <c r="J130" t="str">
        <f>IF(_xlfn.XLOOKUP(B130, ABZ!A:A, ABZ!B:B, "", 0) = 0, "", _xlfn.XLOOKUP(B130, ABZ!A:A, ABZ!B:B, "", 0))</f>
        <v>Channel Sales</v>
      </c>
    </row>
    <row r="131" spans="1:10" x14ac:dyDescent="0.25">
      <c r="A131" t="s">
        <v>2296</v>
      </c>
      <c r="B131" t="s">
        <v>248</v>
      </c>
      <c r="C131" t="s">
        <v>67</v>
      </c>
      <c r="D131" t="s">
        <v>88</v>
      </c>
      <c r="E131" t="s">
        <v>29</v>
      </c>
      <c r="F131" t="s">
        <v>2228</v>
      </c>
      <c r="G131" s="1">
        <v>45667</v>
      </c>
      <c r="H131" s="1">
        <v>45674</v>
      </c>
      <c r="I131" s="1">
        <v>45674</v>
      </c>
      <c r="J131" t="str">
        <f>IF(_xlfn.XLOOKUP(B131, ABZ!A:A, ABZ!B:B, "", 0) = 0, "", _xlfn.XLOOKUP(B131, ABZ!A:A, ABZ!B:B, "", 0))</f>
        <v>Channel Sales</v>
      </c>
    </row>
    <row r="132" spans="1:10" x14ac:dyDescent="0.25">
      <c r="A132" t="s">
        <v>2296</v>
      </c>
      <c r="B132" t="s">
        <v>248</v>
      </c>
      <c r="C132" t="s">
        <v>65</v>
      </c>
      <c r="D132" t="s">
        <v>66</v>
      </c>
      <c r="E132" t="s">
        <v>29</v>
      </c>
      <c r="F132" t="s">
        <v>2285</v>
      </c>
      <c r="G132" s="1">
        <v>45667</v>
      </c>
      <c r="H132" s="1">
        <v>45674</v>
      </c>
      <c r="I132" s="1">
        <v>45674</v>
      </c>
      <c r="J132" t="str">
        <f>IF(_xlfn.XLOOKUP(B132, ABZ!A:A, ABZ!B:B, "", 0) = 0, "", _xlfn.XLOOKUP(B132, ABZ!A:A, ABZ!B:B, "", 0))</f>
        <v>Channel Sales</v>
      </c>
    </row>
    <row r="133" spans="1:10" x14ac:dyDescent="0.25">
      <c r="A133" t="s">
        <v>2297</v>
      </c>
      <c r="B133" t="s">
        <v>119</v>
      </c>
      <c r="C133" t="s">
        <v>40</v>
      </c>
      <c r="D133" t="s">
        <v>41</v>
      </c>
      <c r="E133" t="s">
        <v>29</v>
      </c>
      <c r="F133" t="s">
        <v>2298</v>
      </c>
      <c r="G133" s="1">
        <v>45674</v>
      </c>
      <c r="H133" s="1">
        <v>45688</v>
      </c>
      <c r="I133" s="1">
        <v>45688</v>
      </c>
      <c r="J133" t="str">
        <f>IF(_xlfn.XLOOKUP(B133, ABZ!A:A, ABZ!B:B, "", 0) = 0, "", _xlfn.XLOOKUP(B133, ABZ!A:A, ABZ!B:B, "", 0))</f>
        <v>Channel Sales</v>
      </c>
    </row>
    <row r="134" spans="1:10" x14ac:dyDescent="0.25">
      <c r="A134" t="s">
        <v>2299</v>
      </c>
      <c r="B134" t="s">
        <v>119</v>
      </c>
      <c r="C134" t="s">
        <v>65</v>
      </c>
      <c r="D134" t="s">
        <v>2284</v>
      </c>
      <c r="E134" t="s">
        <v>29</v>
      </c>
      <c r="F134" t="s">
        <v>2285</v>
      </c>
      <c r="G134" s="1">
        <v>45674</v>
      </c>
      <c r="H134" s="1">
        <v>45688</v>
      </c>
      <c r="I134" s="1">
        <v>45688</v>
      </c>
      <c r="J134" t="str">
        <f>IF(_xlfn.XLOOKUP(B134, ABZ!A:A, ABZ!B:B, "", 0) = 0, "", _xlfn.XLOOKUP(B134, ABZ!A:A, ABZ!B:B, "", 0))</f>
        <v>Channel Sales</v>
      </c>
    </row>
    <row r="135" spans="1:10" x14ac:dyDescent="0.25">
      <c r="A135" t="s">
        <v>2300</v>
      </c>
      <c r="B135" t="s">
        <v>119</v>
      </c>
      <c r="C135" t="s">
        <v>67</v>
      </c>
      <c r="D135" t="s">
        <v>2249</v>
      </c>
      <c r="E135" t="s">
        <v>29</v>
      </c>
      <c r="F135" t="s">
        <v>2301</v>
      </c>
      <c r="G135" s="1">
        <v>45674</v>
      </c>
      <c r="H135" s="1">
        <v>45688</v>
      </c>
      <c r="I135" s="1">
        <v>45688</v>
      </c>
      <c r="J135" t="str">
        <f>IF(_xlfn.XLOOKUP(B135, ABZ!A:A, ABZ!B:B, "", 0) = 0, "", _xlfn.XLOOKUP(B135, ABZ!A:A, ABZ!B:B, "", 0))</f>
        <v>Channel Sales</v>
      </c>
    </row>
    <row r="136" spans="1:10" x14ac:dyDescent="0.25">
      <c r="A136" t="s">
        <v>2302</v>
      </c>
      <c r="B136" t="s">
        <v>2180</v>
      </c>
      <c r="C136" t="s">
        <v>40</v>
      </c>
      <c r="D136" t="s">
        <v>83</v>
      </c>
      <c r="E136" t="s">
        <v>29</v>
      </c>
      <c r="F136" t="s">
        <v>2298</v>
      </c>
      <c r="G136" s="1">
        <v>45674</v>
      </c>
      <c r="H136" s="1">
        <v>45684</v>
      </c>
      <c r="I136" s="1">
        <v>45700</v>
      </c>
      <c r="J136" t="str">
        <f>IF(_xlfn.XLOOKUP(B136, ABZ!A:A, ABZ!B:B, "", 0) = 0, "", _xlfn.XLOOKUP(B136, ABZ!A:A, ABZ!B:B, "", 0))</f>
        <v>Sales Marketing</v>
      </c>
    </row>
    <row r="137" spans="1:10" x14ac:dyDescent="0.25">
      <c r="A137" t="s">
        <v>2303</v>
      </c>
      <c r="B137" t="s">
        <v>544</v>
      </c>
      <c r="C137" t="s">
        <v>1843</v>
      </c>
      <c r="D137" t="s">
        <v>19</v>
      </c>
      <c r="E137">
        <v>137614</v>
      </c>
      <c r="F137" t="s">
        <v>2304</v>
      </c>
      <c r="G137" s="1">
        <v>45673</v>
      </c>
      <c r="H137" s="1">
        <v>45674</v>
      </c>
      <c r="I137" s="1">
        <v>45674</v>
      </c>
      <c r="J137" t="str">
        <f>IF(_xlfn.XLOOKUP(B137, ABZ!A:A, ABZ!B:B, "", 0) = 0, "", _xlfn.XLOOKUP(B137, ABZ!A:A, ABZ!B:B, "", 0))</f>
        <v>User Interface &amp; Clients</v>
      </c>
    </row>
    <row r="138" spans="1:10" x14ac:dyDescent="0.25">
      <c r="A138" t="s">
        <v>2305</v>
      </c>
      <c r="B138" t="s">
        <v>544</v>
      </c>
      <c r="C138" t="s">
        <v>1843</v>
      </c>
      <c r="D138" t="s">
        <v>19</v>
      </c>
      <c r="E138">
        <v>137963</v>
      </c>
      <c r="F138" t="s">
        <v>2306</v>
      </c>
      <c r="G138" s="1">
        <v>45673</v>
      </c>
      <c r="H138" s="1">
        <v>45674</v>
      </c>
      <c r="I138" s="1">
        <v>45674</v>
      </c>
      <c r="J138" t="str">
        <f>IF(_xlfn.XLOOKUP(B138, ABZ!A:A, ABZ!B:B, "", 0) = 0, "", _xlfn.XLOOKUP(B138, ABZ!A:A, ABZ!B:B, "", 0))</f>
        <v>User Interface &amp; Clients</v>
      </c>
    </row>
    <row r="139" spans="1:10" x14ac:dyDescent="0.25">
      <c r="A139" t="s">
        <v>2307</v>
      </c>
      <c r="B139" t="s">
        <v>229</v>
      </c>
      <c r="C139" t="s">
        <v>26</v>
      </c>
      <c r="D139" t="s">
        <v>57</v>
      </c>
      <c r="F139" t="s">
        <v>2228</v>
      </c>
      <c r="G139" s="1">
        <v>45677</v>
      </c>
      <c r="H139" s="1">
        <v>44216</v>
      </c>
      <c r="I139" s="1">
        <v>45677</v>
      </c>
      <c r="J139" t="str">
        <f>IF(_xlfn.XLOOKUP(B139, ABZ!A:A, ABZ!B:B, "", 0) = 0, "", _xlfn.XLOOKUP(B139, ABZ!A:A, ABZ!B:B, "", 0))</f>
        <v>Corporate Communications</v>
      </c>
    </row>
    <row r="140" spans="1:10" x14ac:dyDescent="0.25">
      <c r="A140" t="s">
        <v>2308</v>
      </c>
      <c r="B140" t="s">
        <v>28</v>
      </c>
      <c r="C140" t="s">
        <v>1843</v>
      </c>
      <c r="D140" t="s">
        <v>19</v>
      </c>
      <c r="F140" t="s">
        <v>2228</v>
      </c>
      <c r="G140" s="1">
        <v>45677</v>
      </c>
      <c r="H140" s="1">
        <v>45677</v>
      </c>
      <c r="I140" s="1">
        <v>45677</v>
      </c>
      <c r="J140" t="str">
        <f>IF(_xlfn.XLOOKUP(B140, ABZ!A:A, ABZ!B:B, "", 0) = 0, "", _xlfn.XLOOKUP(B140, ABZ!A:A, ABZ!B:B, "", 0))</f>
        <v>Sales Marketing</v>
      </c>
    </row>
    <row r="141" spans="1:10" x14ac:dyDescent="0.25">
      <c r="A141" t="s">
        <v>2308</v>
      </c>
      <c r="B141" t="s">
        <v>137</v>
      </c>
      <c r="C141" t="s">
        <v>26</v>
      </c>
      <c r="D141" t="s">
        <v>2227</v>
      </c>
      <c r="F141" t="s">
        <v>2228</v>
      </c>
      <c r="G141" s="1">
        <v>45677</v>
      </c>
      <c r="H141" s="1">
        <v>45678</v>
      </c>
      <c r="I141" s="1">
        <v>45684</v>
      </c>
      <c r="J141" t="str">
        <f>IF(_xlfn.XLOOKUP(B141, ABZ!A:A, ABZ!B:B, "", 0) = 0, "", _xlfn.XLOOKUP(B141, ABZ!A:A, ABZ!B:B, "", 0))</f>
        <v>Sales Marketing</v>
      </c>
    </row>
    <row r="142" spans="1:10" x14ac:dyDescent="0.25">
      <c r="A142" t="s">
        <v>2308</v>
      </c>
      <c r="B142" t="s">
        <v>137</v>
      </c>
      <c r="C142" t="s">
        <v>69</v>
      </c>
      <c r="D142" t="s">
        <v>2231</v>
      </c>
      <c r="F142" t="s">
        <v>2228</v>
      </c>
      <c r="G142" s="1">
        <v>45677</v>
      </c>
      <c r="H142" s="1">
        <v>45678</v>
      </c>
      <c r="I142" s="1">
        <v>45684</v>
      </c>
      <c r="J142" t="str">
        <f>IF(_xlfn.XLOOKUP(B142, ABZ!A:A, ABZ!B:B, "", 0) = 0, "", _xlfn.XLOOKUP(B142, ABZ!A:A, ABZ!B:B, "", 0))</f>
        <v>Sales Marketing</v>
      </c>
    </row>
    <row r="143" spans="1:10" x14ac:dyDescent="0.25">
      <c r="A143" t="s">
        <v>2308</v>
      </c>
      <c r="B143" t="s">
        <v>137</v>
      </c>
      <c r="C143" t="s">
        <v>65</v>
      </c>
      <c r="D143" t="s">
        <v>2284</v>
      </c>
      <c r="F143" t="s">
        <v>2228</v>
      </c>
      <c r="G143" s="1">
        <v>45677</v>
      </c>
      <c r="H143" s="1">
        <v>45686</v>
      </c>
      <c r="I143" s="1">
        <v>45684</v>
      </c>
      <c r="J143" t="str">
        <f>IF(_xlfn.XLOOKUP(B143, ABZ!A:A, ABZ!B:B, "", 0) = 0, "", _xlfn.XLOOKUP(B143, ABZ!A:A, ABZ!B:B, "", 0))</f>
        <v>Sales Marketing</v>
      </c>
    </row>
    <row r="144" spans="1:10" x14ac:dyDescent="0.25">
      <c r="A144" t="s">
        <v>2308</v>
      </c>
      <c r="B144" t="s">
        <v>137</v>
      </c>
      <c r="C144" t="s">
        <v>40</v>
      </c>
      <c r="D144" t="s">
        <v>41</v>
      </c>
      <c r="F144" t="s">
        <v>2228</v>
      </c>
      <c r="G144" s="1">
        <v>45677</v>
      </c>
      <c r="H144" s="1">
        <v>45800</v>
      </c>
      <c r="I144" s="1">
        <v>45684</v>
      </c>
      <c r="J144" t="str">
        <f>IF(_xlfn.XLOOKUP(B144, ABZ!A:A, ABZ!B:B, "", 0) = 0, "", _xlfn.XLOOKUP(B144, ABZ!A:A, ABZ!B:B, "", 0))</f>
        <v>Sales Marketing</v>
      </c>
    </row>
    <row r="145" spans="1:10" x14ac:dyDescent="0.25">
      <c r="A145" t="s">
        <v>2308</v>
      </c>
      <c r="B145" t="s">
        <v>137</v>
      </c>
      <c r="C145" t="s">
        <v>67</v>
      </c>
      <c r="D145" t="s">
        <v>2249</v>
      </c>
      <c r="F145" t="s">
        <v>2228</v>
      </c>
      <c r="G145" s="1">
        <v>45677</v>
      </c>
      <c r="H145" s="1">
        <v>45685</v>
      </c>
      <c r="I145" s="1">
        <v>45684</v>
      </c>
      <c r="J145" t="str">
        <f>IF(_xlfn.XLOOKUP(B145, ABZ!A:A, ABZ!B:B, "", 0) = 0, "", _xlfn.XLOOKUP(B145, ABZ!A:A, ABZ!B:B, "", 0))</f>
        <v>Sales Marketing</v>
      </c>
    </row>
    <row r="146" spans="1:10" x14ac:dyDescent="0.25">
      <c r="A146" t="s">
        <v>2308</v>
      </c>
      <c r="B146" t="s">
        <v>137</v>
      </c>
      <c r="C146" t="s">
        <v>34</v>
      </c>
      <c r="D146" t="s">
        <v>35</v>
      </c>
      <c r="F146" t="s">
        <v>2228</v>
      </c>
      <c r="G146" s="1">
        <v>45677</v>
      </c>
      <c r="H146" s="1">
        <v>45681</v>
      </c>
      <c r="I146" s="1">
        <v>45684</v>
      </c>
      <c r="J146" t="str">
        <f>IF(_xlfn.XLOOKUP(B146, ABZ!A:A, ABZ!B:B, "", 0) = 0, "", _xlfn.XLOOKUP(B146, ABZ!A:A, ABZ!B:B, "", 0))</f>
        <v>Sales Marketing</v>
      </c>
    </row>
    <row r="147" spans="1:10" x14ac:dyDescent="0.25">
      <c r="A147" t="s">
        <v>2309</v>
      </c>
      <c r="B147" t="s">
        <v>544</v>
      </c>
      <c r="C147" t="s">
        <v>103</v>
      </c>
      <c r="D147" t="s">
        <v>89</v>
      </c>
      <c r="E147">
        <v>137614</v>
      </c>
      <c r="F147" t="s">
        <v>2310</v>
      </c>
      <c r="G147" s="1">
        <v>45677</v>
      </c>
      <c r="H147" s="1">
        <v>45679</v>
      </c>
      <c r="I147" s="1">
        <v>45680</v>
      </c>
      <c r="J147" t="str">
        <f>IF(_xlfn.XLOOKUP(B147, ABZ!A:A, ABZ!B:B, "", 0) = 0, "", _xlfn.XLOOKUP(B147, ABZ!A:A, ABZ!B:B, "", 0))</f>
        <v>User Interface &amp; Clients</v>
      </c>
    </row>
    <row r="148" spans="1:10" x14ac:dyDescent="0.25">
      <c r="A148" t="s">
        <v>2311</v>
      </c>
      <c r="B148" t="s">
        <v>544</v>
      </c>
      <c r="C148" t="s">
        <v>101</v>
      </c>
      <c r="D148" t="s">
        <v>41</v>
      </c>
      <c r="E148">
        <v>137614</v>
      </c>
      <c r="F148" t="s">
        <v>2312</v>
      </c>
      <c r="G148" s="1">
        <v>45677</v>
      </c>
      <c r="H148" s="1">
        <v>45679</v>
      </c>
      <c r="I148" s="1">
        <v>45680</v>
      </c>
      <c r="J148" t="str">
        <f>IF(_xlfn.XLOOKUP(B148, ABZ!A:A, ABZ!B:B, "", 0) = 0, "", _xlfn.XLOOKUP(B148, ABZ!A:A, ABZ!B:B, "", 0))</f>
        <v>User Interface &amp; Clients</v>
      </c>
    </row>
    <row r="149" spans="1:10" x14ac:dyDescent="0.25">
      <c r="A149" t="s">
        <v>2313</v>
      </c>
      <c r="B149" t="s">
        <v>544</v>
      </c>
      <c r="C149" t="s">
        <v>102</v>
      </c>
      <c r="D149" t="s">
        <v>88</v>
      </c>
      <c r="E149">
        <v>137614</v>
      </c>
      <c r="F149" t="s">
        <v>2314</v>
      </c>
      <c r="G149" s="1">
        <v>45677</v>
      </c>
      <c r="H149" s="1">
        <v>45679</v>
      </c>
      <c r="I149" s="1">
        <v>45680</v>
      </c>
      <c r="J149" t="str">
        <f>IF(_xlfn.XLOOKUP(B149, ABZ!A:A, ABZ!B:B, "", 0) = 0, "", _xlfn.XLOOKUP(B149, ABZ!A:A, ABZ!B:B, "", 0))</f>
        <v>User Interface &amp; Clients</v>
      </c>
    </row>
    <row r="150" spans="1:10" x14ac:dyDescent="0.25">
      <c r="A150" t="s">
        <v>2315</v>
      </c>
      <c r="B150" t="s">
        <v>544</v>
      </c>
      <c r="C150" t="s">
        <v>104</v>
      </c>
      <c r="D150" t="s">
        <v>66</v>
      </c>
      <c r="E150">
        <v>137614</v>
      </c>
      <c r="F150" t="s">
        <v>2316</v>
      </c>
      <c r="G150" s="1">
        <v>45677</v>
      </c>
      <c r="H150" s="1">
        <v>45679</v>
      </c>
      <c r="I150" s="1">
        <v>45680</v>
      </c>
      <c r="J150" t="str">
        <f>IF(_xlfn.XLOOKUP(B150, ABZ!A:A, ABZ!B:B, "", 0) = 0, "", _xlfn.XLOOKUP(B150, ABZ!A:A, ABZ!B:B, "", 0))</f>
        <v>User Interface &amp; Clients</v>
      </c>
    </row>
    <row r="151" spans="1:10" x14ac:dyDescent="0.25">
      <c r="A151" t="s">
        <v>2317</v>
      </c>
      <c r="B151" t="s">
        <v>544</v>
      </c>
      <c r="C151" t="s">
        <v>37</v>
      </c>
      <c r="D151" t="s">
        <v>35</v>
      </c>
      <c r="E151">
        <v>137614</v>
      </c>
      <c r="F151" t="s">
        <v>2318</v>
      </c>
      <c r="G151" s="1">
        <v>45677</v>
      </c>
      <c r="H151" s="1">
        <v>45681</v>
      </c>
      <c r="I151" s="1">
        <v>45680</v>
      </c>
      <c r="J151" t="str">
        <f>IF(_xlfn.XLOOKUP(B151, ABZ!A:A, ABZ!B:B, "", 0) = 0, "", _xlfn.XLOOKUP(B151, ABZ!A:A, ABZ!B:B, "", 0))</f>
        <v>User Interface &amp; Clients</v>
      </c>
    </row>
    <row r="152" spans="1:10" x14ac:dyDescent="0.25">
      <c r="A152" t="s">
        <v>2319</v>
      </c>
      <c r="B152" t="s">
        <v>544</v>
      </c>
      <c r="C152" t="s">
        <v>1845</v>
      </c>
      <c r="D152" t="s">
        <v>2227</v>
      </c>
      <c r="E152">
        <v>137614</v>
      </c>
      <c r="F152" t="s">
        <v>2320</v>
      </c>
      <c r="G152" s="1">
        <v>45677</v>
      </c>
      <c r="H152" s="1">
        <v>45313</v>
      </c>
      <c r="I152" s="1">
        <v>45680</v>
      </c>
      <c r="J152" t="str">
        <f>IF(_xlfn.XLOOKUP(B152, ABZ!A:A, ABZ!B:B, "", 0) = 0, "", _xlfn.XLOOKUP(B152, ABZ!A:A, ABZ!B:B, "", 0))</f>
        <v>User Interface &amp; Clients</v>
      </c>
    </row>
    <row r="153" spans="1:10" x14ac:dyDescent="0.25">
      <c r="A153" t="s">
        <v>2321</v>
      </c>
      <c r="B153" t="s">
        <v>248</v>
      </c>
      <c r="C153" t="s">
        <v>1843</v>
      </c>
      <c r="D153" t="s">
        <v>19</v>
      </c>
      <c r="E153" t="s">
        <v>29</v>
      </c>
      <c r="F153" t="s">
        <v>2228</v>
      </c>
      <c r="G153" s="1">
        <v>45677</v>
      </c>
      <c r="H153" s="1">
        <v>45677</v>
      </c>
      <c r="I153" s="1">
        <v>45677</v>
      </c>
      <c r="J153" t="str">
        <f>IF(_xlfn.XLOOKUP(B153, ABZ!A:A, ABZ!B:B, "", 0) = 0, "", _xlfn.XLOOKUP(B153, ABZ!A:A, ABZ!B:B, "", 0))</f>
        <v>Channel Sales</v>
      </c>
    </row>
    <row r="154" spans="1:10" x14ac:dyDescent="0.25">
      <c r="A154" t="s">
        <v>2321</v>
      </c>
      <c r="B154" t="s">
        <v>248</v>
      </c>
      <c r="C154" t="s">
        <v>1845</v>
      </c>
      <c r="D154" t="s">
        <v>51</v>
      </c>
      <c r="E154" t="s">
        <v>29</v>
      </c>
      <c r="F154" t="s">
        <v>2228</v>
      </c>
      <c r="G154" s="1">
        <v>45677</v>
      </c>
      <c r="H154" s="1">
        <v>45684</v>
      </c>
      <c r="I154" s="1">
        <v>45684</v>
      </c>
      <c r="J154" t="str">
        <f>IF(_xlfn.XLOOKUP(B154, ABZ!A:A, ABZ!B:B, "", 0) = 0, "", _xlfn.XLOOKUP(B154, ABZ!A:A, ABZ!B:B, "", 0))</f>
        <v>Channel Sales</v>
      </c>
    </row>
    <row r="155" spans="1:10" x14ac:dyDescent="0.25">
      <c r="A155" t="s">
        <v>2322</v>
      </c>
      <c r="B155" t="s">
        <v>2323</v>
      </c>
      <c r="C155" t="s">
        <v>26</v>
      </c>
      <c r="D155" t="s">
        <v>2227</v>
      </c>
      <c r="E155" t="s">
        <v>29</v>
      </c>
      <c r="F155" t="s">
        <v>2228</v>
      </c>
      <c r="G155" s="1">
        <v>45677</v>
      </c>
      <c r="H155" s="1">
        <v>45678</v>
      </c>
      <c r="I155" s="1">
        <v>45680</v>
      </c>
      <c r="J155" t="str">
        <f>IF(_xlfn.XLOOKUP(B155, ABZ!A:A, ABZ!B:B, "", 0) = 0, "", _xlfn.XLOOKUP(B155, ABZ!A:A, ABZ!B:B, "", 0))</f>
        <v>Technical Communication</v>
      </c>
    </row>
    <row r="156" spans="1:10" x14ac:dyDescent="0.25">
      <c r="A156" t="s">
        <v>2324</v>
      </c>
      <c r="B156" t="s">
        <v>1610</v>
      </c>
      <c r="C156" t="s">
        <v>65</v>
      </c>
      <c r="D156" t="s">
        <v>66</v>
      </c>
      <c r="E156" t="s">
        <v>29</v>
      </c>
      <c r="F156" t="s">
        <v>2228</v>
      </c>
      <c r="G156" s="1">
        <v>45677</v>
      </c>
      <c r="H156" s="1">
        <v>45678</v>
      </c>
      <c r="I156" s="1">
        <v>45678</v>
      </c>
      <c r="J156" t="str">
        <f>IF(_xlfn.XLOOKUP(B156, ABZ!A:A, ABZ!B:B, "", 0) = 0, "", _xlfn.XLOOKUP(B156, ABZ!A:A, ABZ!B:B, "", 0))</f>
        <v>Corporate Communications</v>
      </c>
    </row>
    <row r="157" spans="1:10" x14ac:dyDescent="0.25">
      <c r="A157" t="s">
        <v>2321</v>
      </c>
      <c r="B157" t="s">
        <v>116</v>
      </c>
      <c r="C157" t="s">
        <v>26</v>
      </c>
      <c r="D157" t="s">
        <v>2227</v>
      </c>
      <c r="E157" t="s">
        <v>29</v>
      </c>
      <c r="F157" t="s">
        <v>2228</v>
      </c>
      <c r="G157" s="1">
        <v>45678</v>
      </c>
      <c r="H157" s="1">
        <v>45684</v>
      </c>
      <c r="I157" s="1">
        <v>45688</v>
      </c>
      <c r="J157" t="str">
        <f>IF(_xlfn.XLOOKUP(B157, ABZ!A:A, ABZ!B:B, "", 0) = 0, "", _xlfn.XLOOKUP(B157, ABZ!A:A, ABZ!B:B, "", 0))</f>
        <v>Corporate Communications</v>
      </c>
    </row>
    <row r="158" spans="1:10" x14ac:dyDescent="0.25">
      <c r="A158" t="s">
        <v>2325</v>
      </c>
      <c r="B158" t="s">
        <v>116</v>
      </c>
      <c r="C158" t="s">
        <v>18</v>
      </c>
      <c r="D158" t="s">
        <v>19</v>
      </c>
      <c r="E158" t="s">
        <v>29</v>
      </c>
      <c r="F158" t="s">
        <v>2228</v>
      </c>
      <c r="G158" s="1">
        <v>45678</v>
      </c>
      <c r="H158" s="1">
        <v>45312</v>
      </c>
      <c r="I158" s="1">
        <v>45678</v>
      </c>
      <c r="J158" t="str">
        <f>IF(_xlfn.XLOOKUP(B158, ABZ!A:A, ABZ!B:B, "", 0) = 0, "", _xlfn.XLOOKUP(B158, ABZ!A:A, ABZ!B:B, "", 0))</f>
        <v>Corporate Communications</v>
      </c>
    </row>
    <row r="159" spans="1:10" x14ac:dyDescent="0.25">
      <c r="A159" t="s">
        <v>2325</v>
      </c>
      <c r="B159" t="s">
        <v>116</v>
      </c>
      <c r="C159" t="s">
        <v>26</v>
      </c>
      <c r="D159" t="s">
        <v>2227</v>
      </c>
      <c r="E159" t="s">
        <v>29</v>
      </c>
      <c r="F159" t="s">
        <v>2228</v>
      </c>
      <c r="G159" s="1">
        <v>45678</v>
      </c>
      <c r="H159" s="1">
        <v>45313</v>
      </c>
      <c r="I159" s="1">
        <v>45679</v>
      </c>
      <c r="J159" t="str">
        <f>IF(_xlfn.XLOOKUP(B159, ABZ!A:A, ABZ!B:B, "", 0) = 0, "", _xlfn.XLOOKUP(B159, ABZ!A:A, ABZ!B:B, "", 0))</f>
        <v>Corporate Communications</v>
      </c>
    </row>
    <row r="160" spans="1:10" x14ac:dyDescent="0.25">
      <c r="A160" t="s">
        <v>2326</v>
      </c>
      <c r="B160" t="s">
        <v>797</v>
      </c>
      <c r="C160" t="s">
        <v>67</v>
      </c>
      <c r="D160" t="s">
        <v>88</v>
      </c>
      <c r="E160" t="s">
        <v>29</v>
      </c>
      <c r="F160" t="s">
        <v>2301</v>
      </c>
      <c r="G160" s="1">
        <v>45678</v>
      </c>
      <c r="H160" s="1">
        <v>45678</v>
      </c>
      <c r="I160" s="1">
        <v>45679</v>
      </c>
      <c r="J160" t="str">
        <f>IF(_xlfn.XLOOKUP(B160, ABZ!A:A, ABZ!B:B, "", 0) = 0, "", _xlfn.XLOOKUP(B160, ABZ!A:A, ABZ!B:B, "", 0))</f>
        <v>Channel Sales</v>
      </c>
    </row>
    <row r="161" spans="1:10" x14ac:dyDescent="0.25">
      <c r="A161" t="s">
        <v>2327</v>
      </c>
      <c r="B161" t="s">
        <v>248</v>
      </c>
      <c r="C161" t="s">
        <v>1843</v>
      </c>
      <c r="D161" t="s">
        <v>19</v>
      </c>
      <c r="E161" t="s">
        <v>29</v>
      </c>
      <c r="G161" s="1">
        <v>45677</v>
      </c>
      <c r="H161" s="1">
        <v>45678</v>
      </c>
      <c r="I161" s="1">
        <v>45678</v>
      </c>
      <c r="J161" t="str">
        <f>IF(_xlfn.XLOOKUP(B161, ABZ!A:A, ABZ!B:B, "", 0) = 0, "", _xlfn.XLOOKUP(B161, ABZ!A:A, ABZ!B:B, "", 0))</f>
        <v>Channel Sales</v>
      </c>
    </row>
    <row r="162" spans="1:10" x14ac:dyDescent="0.25">
      <c r="A162" t="s">
        <v>2328</v>
      </c>
      <c r="B162" t="s">
        <v>1166</v>
      </c>
      <c r="C162" t="s">
        <v>1843</v>
      </c>
      <c r="D162" t="s">
        <v>19</v>
      </c>
      <c r="E162" t="s">
        <v>29</v>
      </c>
      <c r="G162" s="1">
        <v>45677</v>
      </c>
      <c r="H162" s="1">
        <v>45679</v>
      </c>
      <c r="I162" s="1">
        <v>45680</v>
      </c>
      <c r="J162" t="s">
        <v>2329</v>
      </c>
    </row>
    <row r="163" spans="1:10" x14ac:dyDescent="0.25">
      <c r="A163" t="s">
        <v>2330</v>
      </c>
      <c r="B163" t="s">
        <v>847</v>
      </c>
      <c r="C163" t="s">
        <v>26</v>
      </c>
      <c r="D163" t="s">
        <v>2227</v>
      </c>
      <c r="E163" t="s">
        <v>29</v>
      </c>
      <c r="F163" t="s">
        <v>2228</v>
      </c>
      <c r="G163" s="1">
        <v>45679</v>
      </c>
      <c r="H163" s="1">
        <v>45681</v>
      </c>
      <c r="I163" s="1">
        <v>45681</v>
      </c>
      <c r="J163" t="str">
        <f>IF(_xlfn.XLOOKUP(B163, ABZ!A:A, ABZ!B:B, "", 0) = 0, "", _xlfn.XLOOKUP(B163, ABZ!A:A, ABZ!B:B, "", 0))</f>
        <v>Corporate Communications</v>
      </c>
    </row>
    <row r="164" spans="1:10" x14ac:dyDescent="0.25">
      <c r="A164" t="s">
        <v>2330</v>
      </c>
      <c r="B164" t="s">
        <v>847</v>
      </c>
      <c r="C164" t="s">
        <v>40</v>
      </c>
      <c r="D164" t="s">
        <v>2331</v>
      </c>
      <c r="E164" t="s">
        <v>29</v>
      </c>
      <c r="F164" t="s">
        <v>2228</v>
      </c>
      <c r="G164" s="1">
        <v>45679</v>
      </c>
      <c r="H164" s="1">
        <v>45679</v>
      </c>
      <c r="I164" s="1">
        <v>45681</v>
      </c>
      <c r="J164" t="str">
        <f>IF(_xlfn.XLOOKUP(B164, ABZ!A:A, ABZ!B:B, "", 0) = 0, "", _xlfn.XLOOKUP(B164, ABZ!A:A, ABZ!B:B, "", 0))</f>
        <v>Corporate Communications</v>
      </c>
    </row>
    <row r="165" spans="1:10" x14ac:dyDescent="0.25">
      <c r="A165" t="s">
        <v>2330</v>
      </c>
      <c r="B165" t="s">
        <v>847</v>
      </c>
      <c r="C165" t="s">
        <v>65</v>
      </c>
      <c r="D165" t="s">
        <v>76</v>
      </c>
      <c r="E165" t="s">
        <v>29</v>
      </c>
      <c r="F165" t="s">
        <v>2228</v>
      </c>
      <c r="G165" s="1">
        <v>45679</v>
      </c>
      <c r="H165" s="1">
        <v>45679</v>
      </c>
      <c r="I165" s="1">
        <v>45681</v>
      </c>
      <c r="J165" t="str">
        <f>IF(_xlfn.XLOOKUP(B165, ABZ!A:A, ABZ!B:B, "", 0) = 0, "", _xlfn.XLOOKUP(B165, ABZ!A:A, ABZ!B:B, "", 0))</f>
        <v>Corporate Communications</v>
      </c>
    </row>
    <row r="166" spans="1:10" x14ac:dyDescent="0.25">
      <c r="A166" t="s">
        <v>2330</v>
      </c>
      <c r="B166" t="s">
        <v>847</v>
      </c>
      <c r="C166" t="s">
        <v>67</v>
      </c>
      <c r="D166" t="s">
        <v>2332</v>
      </c>
      <c r="E166" t="s">
        <v>29</v>
      </c>
      <c r="F166" t="s">
        <v>2228</v>
      </c>
      <c r="G166" s="1">
        <v>45679</v>
      </c>
      <c r="H166" s="1">
        <v>45681</v>
      </c>
      <c r="I166" s="1">
        <v>45681</v>
      </c>
      <c r="J166" t="str">
        <f>IF(_xlfn.XLOOKUP(B166, ABZ!A:A, ABZ!B:B, "", 0) = 0, "", _xlfn.XLOOKUP(B166, ABZ!A:A, ABZ!B:B, "", 0))</f>
        <v>Corporate Communications</v>
      </c>
    </row>
    <row r="167" spans="1:10" x14ac:dyDescent="0.25">
      <c r="A167" t="s">
        <v>2330</v>
      </c>
      <c r="B167" t="s">
        <v>847</v>
      </c>
      <c r="C167" t="s">
        <v>69</v>
      </c>
      <c r="D167" t="s">
        <v>70</v>
      </c>
      <c r="E167" t="s">
        <v>29</v>
      </c>
      <c r="F167" t="s">
        <v>2228</v>
      </c>
      <c r="G167" s="1">
        <v>45679</v>
      </c>
      <c r="H167" s="1">
        <v>45680</v>
      </c>
      <c r="I167" s="1">
        <v>45681</v>
      </c>
      <c r="J167" t="str">
        <f>IF(_xlfn.XLOOKUP(B167, ABZ!A:A, ABZ!B:B, "", 0) = 0, "", _xlfn.XLOOKUP(B167, ABZ!A:A, ABZ!B:B, "", 0))</f>
        <v>Corporate Communications</v>
      </c>
    </row>
    <row r="168" spans="1:10" x14ac:dyDescent="0.25">
      <c r="A168" t="s">
        <v>2333</v>
      </c>
      <c r="B168" t="s">
        <v>229</v>
      </c>
      <c r="C168" t="s">
        <v>26</v>
      </c>
      <c r="D168" t="s">
        <v>2227</v>
      </c>
      <c r="E168" t="s">
        <v>29</v>
      </c>
      <c r="F168" t="s">
        <v>2228</v>
      </c>
      <c r="G168" s="1">
        <v>45678</v>
      </c>
      <c r="H168" s="1">
        <v>45685</v>
      </c>
      <c r="I168" s="1">
        <v>45688</v>
      </c>
      <c r="J168" t="str">
        <f>IF(_xlfn.XLOOKUP(B168, ABZ!A:A, ABZ!B:B, "", 0) = 0, "", _xlfn.XLOOKUP(B168, ABZ!A:A, ABZ!B:B, "", 0))</f>
        <v>Corporate Communications</v>
      </c>
    </row>
    <row r="169" spans="1:10" x14ac:dyDescent="0.25">
      <c r="A169" t="s">
        <v>2334</v>
      </c>
      <c r="B169" t="s">
        <v>2197</v>
      </c>
      <c r="C169" t="s">
        <v>37</v>
      </c>
      <c r="D169" t="s">
        <v>35</v>
      </c>
      <c r="E169" t="s">
        <v>29</v>
      </c>
      <c r="F169" t="s">
        <v>2335</v>
      </c>
      <c r="G169" s="1">
        <v>45679</v>
      </c>
      <c r="H169" s="1">
        <v>45680</v>
      </c>
      <c r="I169" s="1">
        <v>45680</v>
      </c>
      <c r="J169" t="str">
        <f>IF(_xlfn.XLOOKUP(B169, ABZ!A:A, ABZ!B:B, "", 0) = 0, "", _xlfn.XLOOKUP(B169, ABZ!A:A, ABZ!B:B, "", 0))</f>
        <v>Technical Communication</v>
      </c>
    </row>
    <row r="170" spans="1:10" x14ac:dyDescent="0.25">
      <c r="A170" t="s">
        <v>2336</v>
      </c>
      <c r="B170" t="s">
        <v>1610</v>
      </c>
      <c r="C170" t="s">
        <v>65</v>
      </c>
      <c r="D170" t="s">
        <v>66</v>
      </c>
      <c r="E170" t="s">
        <v>29</v>
      </c>
      <c r="F170" t="s">
        <v>2285</v>
      </c>
      <c r="G170" s="1">
        <v>45679</v>
      </c>
      <c r="H170" s="1">
        <v>45688</v>
      </c>
      <c r="I170" s="1">
        <v>45686</v>
      </c>
      <c r="J170" t="str">
        <f>IF(_xlfn.XLOOKUP(B170, ABZ!A:A, ABZ!B:B, "", 0) = 0, "", _xlfn.XLOOKUP(B170, ABZ!A:A, ABZ!B:B, "", 0))</f>
        <v>Corporate Communications</v>
      </c>
    </row>
    <row r="171" spans="1:10" x14ac:dyDescent="0.25">
      <c r="A171" t="s">
        <v>2337</v>
      </c>
      <c r="B171" t="s">
        <v>85</v>
      </c>
      <c r="C171" t="s">
        <v>26</v>
      </c>
      <c r="D171" t="s">
        <v>2227</v>
      </c>
      <c r="E171" t="s">
        <v>29</v>
      </c>
      <c r="F171" t="s">
        <v>2338</v>
      </c>
      <c r="G171" s="1">
        <v>45680</v>
      </c>
      <c r="H171" s="1">
        <v>45684</v>
      </c>
      <c r="I171" s="1">
        <v>45684</v>
      </c>
      <c r="J171" t="str">
        <f>IF(_xlfn.XLOOKUP(B171, ABZ!A:A, ABZ!B:B, "", 0) = 0, "", _xlfn.XLOOKUP(B171, ABZ!A:A, ABZ!B:B, "", 0))</f>
        <v>D2C Ecommerce</v>
      </c>
    </row>
    <row r="172" spans="1:10" x14ac:dyDescent="0.25">
      <c r="A172" t="s">
        <v>2339</v>
      </c>
      <c r="B172" t="s">
        <v>85</v>
      </c>
      <c r="C172" t="s">
        <v>26</v>
      </c>
      <c r="D172" t="s">
        <v>2227</v>
      </c>
      <c r="E172" t="s">
        <v>29</v>
      </c>
      <c r="F172" t="s">
        <v>2338</v>
      </c>
      <c r="G172" s="1">
        <v>45680</v>
      </c>
      <c r="H172" s="1">
        <v>45684</v>
      </c>
      <c r="I172" s="1">
        <v>45684</v>
      </c>
      <c r="J172" t="str">
        <f>IF(_xlfn.XLOOKUP(B172, ABZ!A:A, ABZ!B:B, "", 0) = 0, "", _xlfn.XLOOKUP(B172, ABZ!A:A, ABZ!B:B, "", 0))</f>
        <v>D2C Ecommerce</v>
      </c>
    </row>
    <row r="173" spans="1:10" x14ac:dyDescent="0.25">
      <c r="A173" t="s">
        <v>2340</v>
      </c>
      <c r="B173" t="s">
        <v>85</v>
      </c>
      <c r="C173" t="s">
        <v>40</v>
      </c>
      <c r="D173" t="s">
        <v>2331</v>
      </c>
      <c r="E173" t="s">
        <v>29</v>
      </c>
      <c r="F173" t="s">
        <v>2338</v>
      </c>
      <c r="G173" s="1">
        <v>45680</v>
      </c>
      <c r="H173" s="1">
        <v>44953</v>
      </c>
      <c r="I173" s="1">
        <v>45684</v>
      </c>
      <c r="J173" t="str">
        <f>IF(_xlfn.XLOOKUP(B173, ABZ!A:A, ABZ!B:B, "", 0) = 0, "", _xlfn.XLOOKUP(B173, ABZ!A:A, ABZ!B:B, "", 0))</f>
        <v>D2C Ecommerce</v>
      </c>
    </row>
    <row r="174" spans="1:10" x14ac:dyDescent="0.25">
      <c r="A174" t="s">
        <v>2341</v>
      </c>
      <c r="B174" t="s">
        <v>85</v>
      </c>
      <c r="C174" t="s">
        <v>40</v>
      </c>
      <c r="D174" t="s">
        <v>2331</v>
      </c>
      <c r="E174" t="s">
        <v>29</v>
      </c>
      <c r="F174" t="s">
        <v>2338</v>
      </c>
      <c r="G174" s="1">
        <v>45680</v>
      </c>
      <c r="H174" s="1">
        <v>45684</v>
      </c>
      <c r="I174" s="1">
        <v>45684</v>
      </c>
      <c r="J174" t="str">
        <f>IF(_xlfn.XLOOKUP(B174, ABZ!A:A, ABZ!B:B, "", 0) = 0, "", _xlfn.XLOOKUP(B174, ABZ!A:A, ABZ!B:B, "", 0))</f>
        <v>D2C Ecommerce</v>
      </c>
    </row>
    <row r="175" spans="1:10" x14ac:dyDescent="0.25">
      <c r="A175" t="s">
        <v>2342</v>
      </c>
      <c r="B175" t="s">
        <v>85</v>
      </c>
      <c r="C175" t="s">
        <v>65</v>
      </c>
      <c r="D175" t="s">
        <v>2284</v>
      </c>
      <c r="E175" t="s">
        <v>29</v>
      </c>
      <c r="F175" t="s">
        <v>2338</v>
      </c>
      <c r="G175" s="1">
        <v>45680</v>
      </c>
      <c r="H175" s="1">
        <v>45709</v>
      </c>
      <c r="I175" s="1">
        <v>45709</v>
      </c>
      <c r="J175" t="str">
        <f>IF(_xlfn.XLOOKUP(B175, ABZ!A:A, ABZ!B:B, "", 0) = 0, "", _xlfn.XLOOKUP(B175, ABZ!A:A, ABZ!B:B, "", 0))</f>
        <v>D2C Ecommerce</v>
      </c>
    </row>
    <row r="176" spans="1:10" x14ac:dyDescent="0.25">
      <c r="A176" t="s">
        <v>2343</v>
      </c>
      <c r="B176" t="s">
        <v>85</v>
      </c>
      <c r="C176" t="s">
        <v>65</v>
      </c>
      <c r="D176" t="s">
        <v>2284</v>
      </c>
      <c r="E176" t="s">
        <v>29</v>
      </c>
      <c r="F176" t="s">
        <v>2338</v>
      </c>
      <c r="G176" s="1">
        <v>45680</v>
      </c>
      <c r="H176" s="1">
        <v>45709</v>
      </c>
      <c r="I176" s="1">
        <v>45709</v>
      </c>
      <c r="J176" t="str">
        <f>IF(_xlfn.XLOOKUP(B176, ABZ!A:A, ABZ!B:B, "", 0) = 0, "", _xlfn.XLOOKUP(B176, ABZ!A:A, ABZ!B:B, "", 0))</f>
        <v>D2C Ecommerce</v>
      </c>
    </row>
    <row r="177" spans="1:10" x14ac:dyDescent="0.25">
      <c r="A177" t="s">
        <v>2344</v>
      </c>
      <c r="B177" t="s">
        <v>85</v>
      </c>
      <c r="C177" t="s">
        <v>67</v>
      </c>
      <c r="D177" t="s">
        <v>2249</v>
      </c>
      <c r="E177" t="s">
        <v>29</v>
      </c>
      <c r="F177" t="s">
        <v>2338</v>
      </c>
      <c r="G177" s="1">
        <v>45680</v>
      </c>
      <c r="H177" s="1">
        <v>45688</v>
      </c>
      <c r="I177" s="1">
        <v>45343</v>
      </c>
      <c r="J177" t="str">
        <f>IF(_xlfn.XLOOKUP(B177, ABZ!A:A, ABZ!B:B, "", 0) = 0, "", _xlfn.XLOOKUP(B177, ABZ!A:A, ABZ!B:B, "", 0))</f>
        <v>D2C Ecommerce</v>
      </c>
    </row>
    <row r="178" spans="1:10" x14ac:dyDescent="0.25">
      <c r="A178" s="33" t="s">
        <v>2345</v>
      </c>
      <c r="B178" t="s">
        <v>85</v>
      </c>
      <c r="C178" t="s">
        <v>67</v>
      </c>
      <c r="D178" t="s">
        <v>2249</v>
      </c>
      <c r="E178" t="s">
        <v>29</v>
      </c>
      <c r="F178" t="s">
        <v>2338</v>
      </c>
      <c r="G178" s="1">
        <v>45680</v>
      </c>
      <c r="H178" s="1">
        <v>45688</v>
      </c>
      <c r="I178" s="1">
        <v>45343</v>
      </c>
      <c r="J178" t="str">
        <f>IF(_xlfn.XLOOKUP(B178, ABZ!A:A, ABZ!B:B, "", 0) = 0, "", _xlfn.XLOOKUP(B178, ABZ!A:A, ABZ!B:B, "", 0))</f>
        <v>D2C Ecommerce</v>
      </c>
    </row>
    <row r="179" spans="1:10" x14ac:dyDescent="0.25">
      <c r="A179" t="s">
        <v>2346</v>
      </c>
      <c r="B179" t="s">
        <v>85</v>
      </c>
      <c r="C179" t="s">
        <v>34</v>
      </c>
      <c r="D179" t="s">
        <v>35</v>
      </c>
      <c r="E179" t="s">
        <v>29</v>
      </c>
      <c r="F179" t="s">
        <v>2338</v>
      </c>
      <c r="G179" s="1">
        <v>45680</v>
      </c>
      <c r="H179" s="1">
        <v>45334</v>
      </c>
      <c r="I179" s="1">
        <v>45343</v>
      </c>
      <c r="J179" t="str">
        <f>IF(_xlfn.XLOOKUP(B179, ABZ!A:A, ABZ!B:B, "", 0) = 0, "", _xlfn.XLOOKUP(B179, ABZ!A:A, ABZ!B:B, "", 0))</f>
        <v>D2C Ecommerce</v>
      </c>
    </row>
    <row r="180" spans="1:10" x14ac:dyDescent="0.25">
      <c r="A180" s="33" t="s">
        <v>2347</v>
      </c>
      <c r="B180" t="s">
        <v>85</v>
      </c>
      <c r="C180" t="s">
        <v>34</v>
      </c>
      <c r="D180" t="s">
        <v>35</v>
      </c>
      <c r="E180" t="s">
        <v>29</v>
      </c>
      <c r="F180" t="s">
        <v>2338</v>
      </c>
      <c r="G180" s="1">
        <v>45680</v>
      </c>
      <c r="H180" s="1">
        <v>45334</v>
      </c>
      <c r="I180" s="1">
        <v>45343</v>
      </c>
      <c r="J180" t="str">
        <f>IF(_xlfn.XLOOKUP(B180, ABZ!A:A, ABZ!B:B, "", 0) = 0, "", _xlfn.XLOOKUP(B180, ABZ!A:A, ABZ!B:B, "", 0))</f>
        <v>D2C Ecommerce</v>
      </c>
    </row>
    <row r="181" spans="1:10" x14ac:dyDescent="0.25">
      <c r="A181" t="s">
        <v>2348</v>
      </c>
      <c r="B181" t="s">
        <v>85</v>
      </c>
      <c r="C181" t="s">
        <v>69</v>
      </c>
      <c r="D181" t="s">
        <v>2291</v>
      </c>
      <c r="E181" t="s">
        <v>29</v>
      </c>
      <c r="F181" t="s">
        <v>2338</v>
      </c>
      <c r="G181" s="1">
        <v>45680</v>
      </c>
      <c r="H181" s="1">
        <v>45698</v>
      </c>
      <c r="I181" s="1">
        <v>45343</v>
      </c>
      <c r="J181" t="str">
        <f>IF(_xlfn.XLOOKUP(B181, ABZ!A:A, ABZ!B:B, "", 0) = 0, "", _xlfn.XLOOKUP(B181, ABZ!A:A, ABZ!B:B, "", 0))</f>
        <v>D2C Ecommerce</v>
      </c>
    </row>
    <row r="182" spans="1:10" x14ac:dyDescent="0.25">
      <c r="A182" s="33" t="s">
        <v>2349</v>
      </c>
      <c r="B182" t="s">
        <v>85</v>
      </c>
      <c r="C182" t="s">
        <v>69</v>
      </c>
      <c r="D182" t="s">
        <v>2291</v>
      </c>
      <c r="E182" t="s">
        <v>29</v>
      </c>
      <c r="F182" t="s">
        <v>2338</v>
      </c>
      <c r="G182" s="1">
        <v>45680</v>
      </c>
      <c r="H182" s="1">
        <v>45698</v>
      </c>
      <c r="I182" s="1">
        <v>45343</v>
      </c>
      <c r="J182" t="str">
        <f>IF(_xlfn.XLOOKUP(B182, ABZ!A:A, ABZ!B:B, "", 0) = 0, "", _xlfn.XLOOKUP(B182, ABZ!A:A, ABZ!B:B, "", 0))</f>
        <v>D2C Ecommerce</v>
      </c>
    </row>
    <row r="183" spans="1:10" x14ac:dyDescent="0.25">
      <c r="A183" t="s">
        <v>2350</v>
      </c>
      <c r="B183" t="s">
        <v>85</v>
      </c>
      <c r="C183" t="s">
        <v>26</v>
      </c>
      <c r="D183" t="s">
        <v>2227</v>
      </c>
      <c r="E183" t="s">
        <v>29</v>
      </c>
      <c r="F183" t="s">
        <v>2351</v>
      </c>
      <c r="G183" s="1">
        <v>45680</v>
      </c>
      <c r="H183" s="1">
        <v>45684</v>
      </c>
      <c r="I183" s="1">
        <v>45684</v>
      </c>
      <c r="J183" t="str">
        <f>IF(_xlfn.XLOOKUP(B183, ABZ!A:A, ABZ!B:B, "", 0) = 0, "", _xlfn.XLOOKUP(B183, ABZ!A:A, ABZ!B:B, "", 0))</f>
        <v>D2C Ecommerce</v>
      </c>
    </row>
    <row r="184" spans="1:10" x14ac:dyDescent="0.25">
      <c r="A184" t="s">
        <v>2352</v>
      </c>
      <c r="B184" t="s">
        <v>85</v>
      </c>
      <c r="C184" t="s">
        <v>26</v>
      </c>
      <c r="D184" t="s">
        <v>2227</v>
      </c>
      <c r="E184" t="s">
        <v>29</v>
      </c>
      <c r="F184" t="s">
        <v>2351</v>
      </c>
      <c r="G184" s="1">
        <v>45680</v>
      </c>
      <c r="H184" s="1">
        <v>45684</v>
      </c>
      <c r="I184" s="1">
        <v>45684</v>
      </c>
      <c r="J184" t="str">
        <f>IF(_xlfn.XLOOKUP(B184, ABZ!A:A, ABZ!B:B, "", 0) = 0, "", _xlfn.XLOOKUP(B184, ABZ!A:A, ABZ!B:B, "", 0))</f>
        <v>D2C Ecommerce</v>
      </c>
    </row>
    <row r="185" spans="1:10" x14ac:dyDescent="0.25">
      <c r="A185" t="s">
        <v>2353</v>
      </c>
      <c r="B185" t="s">
        <v>85</v>
      </c>
      <c r="C185" t="s">
        <v>40</v>
      </c>
      <c r="D185" t="s">
        <v>2331</v>
      </c>
      <c r="E185" t="s">
        <v>29</v>
      </c>
      <c r="F185" t="s">
        <v>2351</v>
      </c>
      <c r="G185" s="1">
        <v>45680</v>
      </c>
      <c r="H185" s="1">
        <v>45684</v>
      </c>
      <c r="I185" s="1">
        <v>45684</v>
      </c>
      <c r="J185" t="str">
        <f>IF(_xlfn.XLOOKUP(B185, ABZ!A:A, ABZ!B:B, "", 0) = 0, "", _xlfn.XLOOKUP(B185, ABZ!A:A, ABZ!B:B, "", 0))</f>
        <v>D2C Ecommerce</v>
      </c>
    </row>
    <row r="186" spans="1:10" x14ac:dyDescent="0.25">
      <c r="A186" t="s">
        <v>2354</v>
      </c>
      <c r="B186" t="s">
        <v>85</v>
      </c>
      <c r="C186" t="s">
        <v>40</v>
      </c>
      <c r="D186" t="s">
        <v>2331</v>
      </c>
      <c r="E186" t="s">
        <v>29</v>
      </c>
      <c r="F186" t="s">
        <v>2351</v>
      </c>
      <c r="G186" s="1">
        <v>45680</v>
      </c>
      <c r="H186" s="1">
        <v>45684</v>
      </c>
      <c r="I186" s="1">
        <v>45684</v>
      </c>
      <c r="J186" t="str">
        <f>IF(_xlfn.XLOOKUP(B186, ABZ!A:A, ABZ!B:B, "", 0) = 0, "", _xlfn.XLOOKUP(B186, ABZ!A:A, ABZ!B:B, "", 0))</f>
        <v>D2C Ecommerce</v>
      </c>
    </row>
    <row r="187" spans="1:10" x14ac:dyDescent="0.25">
      <c r="A187" t="s">
        <v>2355</v>
      </c>
      <c r="B187" t="s">
        <v>85</v>
      </c>
      <c r="C187" t="s">
        <v>65</v>
      </c>
      <c r="D187" t="s">
        <v>2284</v>
      </c>
      <c r="E187" t="s">
        <v>29</v>
      </c>
      <c r="F187" t="s">
        <v>2351</v>
      </c>
      <c r="G187" s="1">
        <v>45680</v>
      </c>
      <c r="H187" s="1">
        <v>45709</v>
      </c>
      <c r="I187" s="1">
        <v>45709</v>
      </c>
      <c r="J187" t="str">
        <f>IF(_xlfn.XLOOKUP(B187, ABZ!A:A, ABZ!B:B, "", 0) = 0, "", _xlfn.XLOOKUP(B187, ABZ!A:A, ABZ!B:B, "", 0))</f>
        <v>D2C Ecommerce</v>
      </c>
    </row>
    <row r="188" spans="1:10" x14ac:dyDescent="0.25">
      <c r="A188" t="s">
        <v>2356</v>
      </c>
      <c r="B188" t="s">
        <v>85</v>
      </c>
      <c r="C188" t="s">
        <v>65</v>
      </c>
      <c r="D188" t="s">
        <v>2284</v>
      </c>
      <c r="E188" t="s">
        <v>29</v>
      </c>
      <c r="F188" t="s">
        <v>2351</v>
      </c>
      <c r="G188" s="1">
        <v>45680</v>
      </c>
      <c r="H188" s="1">
        <v>45709</v>
      </c>
      <c r="I188" s="1">
        <v>45709</v>
      </c>
      <c r="J188" t="str">
        <f>IF(_xlfn.XLOOKUP(B188, ABZ!A:A, ABZ!B:B, "", 0) = 0, "", _xlfn.XLOOKUP(B188, ABZ!A:A, ABZ!B:B, "", 0))</f>
        <v>D2C Ecommerce</v>
      </c>
    </row>
    <row r="189" spans="1:10" x14ac:dyDescent="0.25">
      <c r="A189" t="s">
        <v>2357</v>
      </c>
      <c r="B189" t="s">
        <v>85</v>
      </c>
      <c r="C189" t="s">
        <v>34</v>
      </c>
      <c r="D189" t="s">
        <v>35</v>
      </c>
      <c r="E189" t="s">
        <v>29</v>
      </c>
      <c r="F189" t="s">
        <v>2351</v>
      </c>
      <c r="G189" s="1">
        <v>45680</v>
      </c>
      <c r="H189" s="1">
        <v>45334</v>
      </c>
      <c r="I189" s="1">
        <v>45343</v>
      </c>
      <c r="J189" t="str">
        <f>IF(_xlfn.XLOOKUP(B189, ABZ!A:A, ABZ!B:B, "", 0) = 0, "", _xlfn.XLOOKUP(B189, ABZ!A:A, ABZ!B:B, "", 0))</f>
        <v>D2C Ecommerce</v>
      </c>
    </row>
    <row r="190" spans="1:10" x14ac:dyDescent="0.25">
      <c r="A190" t="s">
        <v>2358</v>
      </c>
      <c r="B190" t="s">
        <v>85</v>
      </c>
      <c r="C190" t="s">
        <v>34</v>
      </c>
      <c r="D190" t="s">
        <v>35</v>
      </c>
      <c r="E190" t="s">
        <v>29</v>
      </c>
      <c r="F190" t="s">
        <v>2351</v>
      </c>
      <c r="G190" s="1">
        <v>45680</v>
      </c>
      <c r="H190" s="1">
        <v>45334</v>
      </c>
      <c r="I190" s="1">
        <v>45343</v>
      </c>
      <c r="J190" t="str">
        <f>IF(_xlfn.XLOOKUP(B190, ABZ!A:A, ABZ!B:B, "", 0) = 0, "", _xlfn.XLOOKUP(B190, ABZ!A:A, ABZ!B:B, "", 0))</f>
        <v>D2C Ecommerce</v>
      </c>
    </row>
    <row r="191" spans="1:10" x14ac:dyDescent="0.25">
      <c r="A191" t="s">
        <v>2359</v>
      </c>
      <c r="B191" t="s">
        <v>85</v>
      </c>
      <c r="C191" t="s">
        <v>69</v>
      </c>
      <c r="D191" t="s">
        <v>2291</v>
      </c>
      <c r="E191" t="s">
        <v>29</v>
      </c>
      <c r="F191" t="s">
        <v>2351</v>
      </c>
      <c r="G191" s="1">
        <v>45680</v>
      </c>
      <c r="H191" s="1">
        <v>45698</v>
      </c>
      <c r="I191" s="1">
        <v>45343</v>
      </c>
      <c r="J191" t="str">
        <f>IF(_xlfn.XLOOKUP(B191, ABZ!A:A, ABZ!B:B, "", 0) = 0, "", _xlfn.XLOOKUP(B191, ABZ!A:A, ABZ!B:B, "", 0))</f>
        <v>D2C Ecommerce</v>
      </c>
    </row>
    <row r="192" spans="1:10" x14ac:dyDescent="0.25">
      <c r="A192" t="s">
        <v>2360</v>
      </c>
      <c r="B192" t="s">
        <v>85</v>
      </c>
      <c r="C192" t="s">
        <v>69</v>
      </c>
      <c r="D192" t="s">
        <v>2291</v>
      </c>
      <c r="E192" t="s">
        <v>29</v>
      </c>
      <c r="F192" t="s">
        <v>2351</v>
      </c>
      <c r="G192" s="1">
        <v>45680</v>
      </c>
      <c r="H192" s="1">
        <v>45698</v>
      </c>
      <c r="I192" s="1">
        <v>45343</v>
      </c>
      <c r="J192" t="str">
        <f>IF(_xlfn.XLOOKUP(B192, ABZ!A:A, ABZ!B:B, "", 0) = 0, "", _xlfn.XLOOKUP(B192, ABZ!A:A, ABZ!B:B, "", 0))</f>
        <v>D2C Ecommerce</v>
      </c>
    </row>
    <row r="193" spans="1:10" x14ac:dyDescent="0.25">
      <c r="A193" t="s">
        <v>2361</v>
      </c>
      <c r="B193" t="s">
        <v>85</v>
      </c>
      <c r="C193" t="s">
        <v>67</v>
      </c>
      <c r="D193" t="s">
        <v>2249</v>
      </c>
      <c r="E193" t="s">
        <v>29</v>
      </c>
      <c r="F193" t="s">
        <v>2351</v>
      </c>
      <c r="G193" s="1">
        <v>45680</v>
      </c>
      <c r="H193" s="1">
        <v>45717</v>
      </c>
      <c r="I193" s="1">
        <v>45343</v>
      </c>
      <c r="J193" t="str">
        <f>IF(_xlfn.XLOOKUP(B193, ABZ!A:A, ABZ!B:B, "", 0) = 0, "", _xlfn.XLOOKUP(B193, ABZ!A:A, ABZ!B:B, "", 0))</f>
        <v>D2C Ecommerce</v>
      </c>
    </row>
    <row r="194" spans="1:10" x14ac:dyDescent="0.25">
      <c r="A194" t="s">
        <v>2362</v>
      </c>
      <c r="B194" t="s">
        <v>85</v>
      </c>
      <c r="C194" t="s">
        <v>67</v>
      </c>
      <c r="D194" t="s">
        <v>2249</v>
      </c>
      <c r="E194" t="s">
        <v>29</v>
      </c>
      <c r="F194" t="s">
        <v>2351</v>
      </c>
      <c r="G194" s="1">
        <v>45680</v>
      </c>
      <c r="H194" s="1">
        <v>45688</v>
      </c>
      <c r="I194" s="1">
        <v>45343</v>
      </c>
      <c r="J194" t="str">
        <f>IF(_xlfn.XLOOKUP(B194, ABZ!A:A, ABZ!B:B, "", 0) = 0, "", _xlfn.XLOOKUP(B194, ABZ!A:A, ABZ!B:B, "", 0))</f>
        <v>D2C Ecommerce</v>
      </c>
    </row>
    <row r="195" spans="1:10" x14ac:dyDescent="0.25">
      <c r="A195" t="s">
        <v>2363</v>
      </c>
      <c r="B195" t="s">
        <v>85</v>
      </c>
      <c r="C195" t="s">
        <v>26</v>
      </c>
      <c r="D195" t="s">
        <v>2227</v>
      </c>
      <c r="E195" t="s">
        <v>29</v>
      </c>
      <c r="F195" t="s">
        <v>2364</v>
      </c>
      <c r="G195" s="1">
        <v>45684</v>
      </c>
      <c r="H195" s="1">
        <v>45319</v>
      </c>
      <c r="I195" s="1">
        <v>45319</v>
      </c>
      <c r="J195" t="str">
        <f>IF(_xlfn.XLOOKUP(B195, ABZ!A:A, ABZ!B:B, "", 0) = 0, "", _xlfn.XLOOKUP(B195, ABZ!A:A, ABZ!B:B, "", 0))</f>
        <v>D2C Ecommerce</v>
      </c>
    </row>
    <row r="196" spans="1:10" x14ac:dyDescent="0.25">
      <c r="A196" t="s">
        <v>2363</v>
      </c>
      <c r="B196" t="s">
        <v>85</v>
      </c>
      <c r="C196" t="s">
        <v>40</v>
      </c>
      <c r="D196" t="s">
        <v>2331</v>
      </c>
      <c r="E196" t="s">
        <v>29</v>
      </c>
      <c r="F196" t="s">
        <v>2364</v>
      </c>
      <c r="G196" s="1">
        <v>45684</v>
      </c>
      <c r="H196" s="1">
        <v>45319</v>
      </c>
      <c r="I196" s="1">
        <v>45319</v>
      </c>
      <c r="J196" t="str">
        <f>IF(_xlfn.XLOOKUP(B196, ABZ!A:A, ABZ!B:B, "", 0) = 0, "", _xlfn.XLOOKUP(B196, ABZ!A:A, ABZ!B:B, "", 0))</f>
        <v>D2C Ecommerce</v>
      </c>
    </row>
    <row r="197" spans="1:10" x14ac:dyDescent="0.25">
      <c r="A197" t="s">
        <v>2363</v>
      </c>
      <c r="B197" t="s">
        <v>85</v>
      </c>
      <c r="C197" t="s">
        <v>67</v>
      </c>
      <c r="D197" t="s">
        <v>2249</v>
      </c>
      <c r="E197" t="s">
        <v>29</v>
      </c>
      <c r="F197" t="s">
        <v>2364</v>
      </c>
      <c r="G197" s="1">
        <v>45684</v>
      </c>
      <c r="H197" s="1">
        <v>45719</v>
      </c>
      <c r="I197" s="1">
        <v>45343</v>
      </c>
    </row>
    <row r="198" spans="1:10" x14ac:dyDescent="0.25">
      <c r="A198" t="s">
        <v>2363</v>
      </c>
      <c r="B198" t="s">
        <v>85</v>
      </c>
      <c r="C198" t="s">
        <v>65</v>
      </c>
      <c r="D198" t="s">
        <v>2284</v>
      </c>
      <c r="E198" t="s">
        <v>29</v>
      </c>
      <c r="F198" t="s">
        <v>2364</v>
      </c>
      <c r="G198" s="1">
        <v>45684</v>
      </c>
      <c r="H198" s="1">
        <v>45709</v>
      </c>
      <c r="I198" s="1">
        <v>45709</v>
      </c>
    </row>
    <row r="199" spans="1:10" x14ac:dyDescent="0.25">
      <c r="A199" t="s">
        <v>2363</v>
      </c>
      <c r="B199" t="s">
        <v>85</v>
      </c>
      <c r="C199" t="s">
        <v>69</v>
      </c>
      <c r="D199" t="s">
        <v>70</v>
      </c>
      <c r="E199" t="s">
        <v>29</v>
      </c>
      <c r="F199" t="s">
        <v>2364</v>
      </c>
      <c r="G199" s="1">
        <v>45684</v>
      </c>
      <c r="H199" s="1">
        <v>45693</v>
      </c>
      <c r="I199" s="1">
        <v>45343</v>
      </c>
    </row>
    <row r="200" spans="1:10" x14ac:dyDescent="0.25">
      <c r="A200" t="s">
        <v>2363</v>
      </c>
      <c r="B200" t="s">
        <v>85</v>
      </c>
      <c r="C200" t="s">
        <v>34</v>
      </c>
      <c r="D200" t="s">
        <v>35</v>
      </c>
      <c r="E200" t="s">
        <v>29</v>
      </c>
      <c r="F200" t="s">
        <v>2364</v>
      </c>
      <c r="G200" s="1">
        <v>45684</v>
      </c>
      <c r="H200" s="1">
        <v>45334</v>
      </c>
      <c r="I200" s="1">
        <v>45343</v>
      </c>
    </row>
    <row r="201" spans="1:10" x14ac:dyDescent="0.25">
      <c r="A201" t="s">
        <v>2365</v>
      </c>
      <c r="B201" t="s">
        <v>85</v>
      </c>
      <c r="C201" t="s">
        <v>26</v>
      </c>
      <c r="D201" t="s">
        <v>2227</v>
      </c>
      <c r="E201" t="s">
        <v>29</v>
      </c>
      <c r="F201" t="s">
        <v>2364</v>
      </c>
      <c r="G201" s="1">
        <v>45684</v>
      </c>
      <c r="H201" s="1">
        <v>45319</v>
      </c>
      <c r="I201" s="1">
        <v>45319</v>
      </c>
      <c r="J201" t="str">
        <f>IF(_xlfn.XLOOKUP(B201, ABZ!A:A, ABZ!B:B, "", 0) = 0, "", _xlfn.XLOOKUP(B201, ABZ!A:A, ABZ!B:B, "", 0))</f>
        <v>D2C Ecommerce</v>
      </c>
    </row>
    <row r="202" spans="1:10" x14ac:dyDescent="0.25">
      <c r="A202" t="s">
        <v>2365</v>
      </c>
      <c r="B202" t="s">
        <v>85</v>
      </c>
      <c r="C202" t="s">
        <v>40</v>
      </c>
      <c r="D202" t="s">
        <v>2331</v>
      </c>
      <c r="E202" t="s">
        <v>29</v>
      </c>
      <c r="F202" t="s">
        <v>2364</v>
      </c>
      <c r="G202" s="1">
        <v>45684</v>
      </c>
      <c r="H202" s="1">
        <v>45319</v>
      </c>
      <c r="I202" s="1">
        <v>45319</v>
      </c>
      <c r="J202" t="str">
        <f>IF(_xlfn.XLOOKUP(B202, ABZ!A:A, ABZ!B:B, "", 0) = 0, "", _xlfn.XLOOKUP(B202, ABZ!A:A, ABZ!B:B, "", 0))</f>
        <v>D2C Ecommerce</v>
      </c>
    </row>
    <row r="203" spans="1:10" x14ac:dyDescent="0.25">
      <c r="A203" t="s">
        <v>2365</v>
      </c>
      <c r="B203" t="s">
        <v>85</v>
      </c>
      <c r="C203" t="s">
        <v>67</v>
      </c>
      <c r="D203" t="s">
        <v>2249</v>
      </c>
      <c r="E203" t="s">
        <v>29</v>
      </c>
      <c r="F203" t="s">
        <v>2364</v>
      </c>
      <c r="G203" s="1">
        <v>45684</v>
      </c>
      <c r="H203" s="1">
        <v>45719</v>
      </c>
      <c r="I203" s="1">
        <v>45343</v>
      </c>
      <c r="J203" t="str">
        <f>IF(_xlfn.XLOOKUP(B203, ABZ!A:A, ABZ!B:B, "", 0) = 0, "", _xlfn.XLOOKUP(B203, ABZ!A:A, ABZ!B:B, "", 0))</f>
        <v>D2C Ecommerce</v>
      </c>
    </row>
    <row r="204" spans="1:10" x14ac:dyDescent="0.25">
      <c r="A204" t="s">
        <v>2365</v>
      </c>
      <c r="B204" t="s">
        <v>85</v>
      </c>
      <c r="C204" t="s">
        <v>65</v>
      </c>
      <c r="D204" t="s">
        <v>2284</v>
      </c>
      <c r="E204" t="s">
        <v>29</v>
      </c>
      <c r="F204" t="s">
        <v>2364</v>
      </c>
      <c r="G204" s="1">
        <v>45684</v>
      </c>
      <c r="H204" s="1">
        <v>45709</v>
      </c>
      <c r="I204" s="1">
        <v>45709</v>
      </c>
      <c r="J204" t="str">
        <f>IF(_xlfn.XLOOKUP(B204, ABZ!A:A, ABZ!B:B, "", 0) = 0, "", _xlfn.XLOOKUP(B204, ABZ!A:A, ABZ!B:B, "", 0))</f>
        <v>D2C Ecommerce</v>
      </c>
    </row>
    <row r="205" spans="1:10" x14ac:dyDescent="0.25">
      <c r="A205" t="s">
        <v>2365</v>
      </c>
      <c r="B205" t="s">
        <v>85</v>
      </c>
      <c r="C205" t="s">
        <v>69</v>
      </c>
      <c r="D205" t="s">
        <v>70</v>
      </c>
      <c r="E205" t="s">
        <v>29</v>
      </c>
      <c r="F205" t="s">
        <v>2364</v>
      </c>
      <c r="G205" s="1">
        <v>45684</v>
      </c>
      <c r="H205" s="1">
        <v>45693</v>
      </c>
      <c r="I205" s="1">
        <v>45343</v>
      </c>
      <c r="J205" t="str">
        <f>IF(_xlfn.XLOOKUP(B205, ABZ!A:A, ABZ!B:B, "", 0) = 0, "", _xlfn.XLOOKUP(B205, ABZ!A:A, ABZ!B:B, "", 0))</f>
        <v>D2C Ecommerce</v>
      </c>
    </row>
    <row r="206" spans="1:10" x14ac:dyDescent="0.25">
      <c r="A206" t="s">
        <v>2365</v>
      </c>
      <c r="B206" t="s">
        <v>85</v>
      </c>
      <c r="C206" t="s">
        <v>34</v>
      </c>
      <c r="D206" t="s">
        <v>35</v>
      </c>
      <c r="E206" t="s">
        <v>29</v>
      </c>
      <c r="F206" t="s">
        <v>2364</v>
      </c>
      <c r="G206" s="1">
        <v>45684</v>
      </c>
      <c r="H206" s="1">
        <v>45334</v>
      </c>
      <c r="I206" s="1">
        <v>45343</v>
      </c>
      <c r="J206" t="str">
        <f>IF(_xlfn.XLOOKUP(B206, ABZ!A:A, ABZ!B:B, "", 0) = 0, "", _xlfn.XLOOKUP(B206, ABZ!A:A, ABZ!B:B, "", 0))</f>
        <v>D2C Ecommerce</v>
      </c>
    </row>
    <row r="207" spans="1:10" x14ac:dyDescent="0.25">
      <c r="A207" t="s">
        <v>2366</v>
      </c>
      <c r="B207" t="s">
        <v>28</v>
      </c>
      <c r="C207" t="s">
        <v>1843</v>
      </c>
      <c r="D207" t="s">
        <v>19</v>
      </c>
      <c r="E207" t="s">
        <v>29</v>
      </c>
      <c r="F207" t="s">
        <v>2228</v>
      </c>
      <c r="G207" s="1">
        <v>45681</v>
      </c>
      <c r="H207" s="1">
        <v>45684</v>
      </c>
      <c r="I207" s="1">
        <v>45684</v>
      </c>
      <c r="J207" t="str">
        <f>IF(_xlfn.XLOOKUP(B207, ABZ!A:A, ABZ!B:B, "", 0) = 0, "", _xlfn.XLOOKUP(B207, ABZ!A:A, ABZ!B:B, "", 0))</f>
        <v>Sales Marketing</v>
      </c>
    </row>
    <row r="208" spans="1:10" x14ac:dyDescent="0.25">
      <c r="A208" t="s">
        <v>2366</v>
      </c>
      <c r="B208" t="s">
        <v>28</v>
      </c>
      <c r="C208" t="s">
        <v>1845</v>
      </c>
      <c r="D208" t="s">
        <v>2227</v>
      </c>
      <c r="E208" t="s">
        <v>29</v>
      </c>
      <c r="F208" t="s">
        <v>2228</v>
      </c>
      <c r="G208" s="1">
        <v>45684</v>
      </c>
      <c r="H208" s="1">
        <v>45686</v>
      </c>
      <c r="I208" s="1">
        <v>45688</v>
      </c>
      <c r="J208" t="str">
        <f>IF(_xlfn.XLOOKUP(B208, ABZ!A:A, ABZ!B:B, "", 0) = 0, "", _xlfn.XLOOKUP(B208, ABZ!A:A, ABZ!B:B, "", 0))</f>
        <v>Sales Marketing</v>
      </c>
    </row>
    <row r="209" spans="1:11" x14ac:dyDescent="0.25">
      <c r="A209" t="s">
        <v>2366</v>
      </c>
      <c r="B209" t="s">
        <v>28</v>
      </c>
      <c r="C209" t="s">
        <v>102</v>
      </c>
      <c r="D209" t="s">
        <v>2249</v>
      </c>
      <c r="E209" t="s">
        <v>29</v>
      </c>
      <c r="F209" t="s">
        <v>2228</v>
      </c>
      <c r="G209" s="1">
        <v>45684</v>
      </c>
      <c r="H209" s="1">
        <v>45686</v>
      </c>
      <c r="I209" s="1">
        <v>45688</v>
      </c>
      <c r="J209" t="str">
        <f>IF(_xlfn.XLOOKUP(B209, ABZ!A:A, ABZ!B:B, "", 0) = 0, "", _xlfn.XLOOKUP(B209, ABZ!A:A, ABZ!B:B, "", 0))</f>
        <v>Sales Marketing</v>
      </c>
    </row>
    <row r="210" spans="1:11" x14ac:dyDescent="0.25">
      <c r="A210" t="s">
        <v>2366</v>
      </c>
      <c r="B210" t="s">
        <v>28</v>
      </c>
      <c r="C210" t="s">
        <v>103</v>
      </c>
      <c r="D210" t="s">
        <v>89</v>
      </c>
      <c r="E210" t="s">
        <v>29</v>
      </c>
      <c r="F210" t="s">
        <v>2228</v>
      </c>
      <c r="G210" s="1">
        <v>45684</v>
      </c>
      <c r="H210" s="1">
        <v>45688</v>
      </c>
      <c r="I210" s="1">
        <v>45688</v>
      </c>
      <c r="J210" t="str">
        <f>IF(_xlfn.XLOOKUP(B210, ABZ!A:A, ABZ!B:B, "", 0) = 0, "", _xlfn.XLOOKUP(B210, ABZ!A:A, ABZ!B:B, "", 0))</f>
        <v>Sales Marketing</v>
      </c>
    </row>
    <row r="211" spans="1:11" x14ac:dyDescent="0.25">
      <c r="A211" t="s">
        <v>2366</v>
      </c>
      <c r="B211" t="s">
        <v>28</v>
      </c>
      <c r="C211" t="s">
        <v>104</v>
      </c>
      <c r="D211" t="s">
        <v>2284</v>
      </c>
      <c r="E211" t="s">
        <v>29</v>
      </c>
      <c r="F211" t="s">
        <v>2285</v>
      </c>
      <c r="G211" s="1">
        <v>45684</v>
      </c>
      <c r="H211" s="1">
        <v>45687</v>
      </c>
      <c r="I211" s="1">
        <v>45688</v>
      </c>
      <c r="J211" t="str">
        <f>IF(_xlfn.XLOOKUP(B211, ABZ!A:A, ABZ!B:B, "", 0) = 0, "", _xlfn.XLOOKUP(B211, ABZ!A:A, ABZ!B:B, "", 0))</f>
        <v>Sales Marketing</v>
      </c>
    </row>
    <row r="212" spans="1:11" x14ac:dyDescent="0.25">
      <c r="A212" t="s">
        <v>2366</v>
      </c>
      <c r="B212" t="s">
        <v>28</v>
      </c>
      <c r="C212" t="s">
        <v>101</v>
      </c>
      <c r="D212" t="s">
        <v>41</v>
      </c>
      <c r="E212" t="s">
        <v>29</v>
      </c>
      <c r="F212" t="s">
        <v>2228</v>
      </c>
      <c r="G212" s="1">
        <v>45684</v>
      </c>
      <c r="H212" s="1">
        <v>45687</v>
      </c>
      <c r="I212" s="1">
        <v>45688</v>
      </c>
      <c r="J212" t="str">
        <f>IF(_xlfn.XLOOKUP(B212, ABZ!A:A, ABZ!B:B, "", 0) = 0, "", _xlfn.XLOOKUP(B212, ABZ!A:A, ABZ!B:B, "", 0))</f>
        <v>Sales Marketing</v>
      </c>
    </row>
    <row r="213" spans="1:11" x14ac:dyDescent="0.25">
      <c r="A213" t="s">
        <v>2366</v>
      </c>
      <c r="B213" t="s">
        <v>28</v>
      </c>
      <c r="C213" t="s">
        <v>37</v>
      </c>
      <c r="D213" t="s">
        <v>35</v>
      </c>
      <c r="E213" t="s">
        <v>29</v>
      </c>
      <c r="F213" t="s">
        <v>2228</v>
      </c>
      <c r="G213" s="1">
        <v>45684</v>
      </c>
      <c r="H213" s="1">
        <v>45686</v>
      </c>
      <c r="I213" s="1">
        <v>45688</v>
      </c>
      <c r="J213" t="str">
        <f>IF(_xlfn.XLOOKUP(B213, ABZ!A:A, ABZ!B:B, "", 0) = 0, "", _xlfn.XLOOKUP(B213, ABZ!A:A, ABZ!B:B, "", 0))</f>
        <v>Sales Marketing</v>
      </c>
    </row>
    <row r="214" spans="1:11" x14ac:dyDescent="0.25">
      <c r="A214" t="s">
        <v>2367</v>
      </c>
      <c r="B214" t="s">
        <v>2201</v>
      </c>
      <c r="C214" t="s">
        <v>1843</v>
      </c>
      <c r="D214" t="s">
        <v>19</v>
      </c>
      <c r="E214">
        <v>138404</v>
      </c>
      <c r="F214" t="s">
        <v>2368</v>
      </c>
      <c r="G214" s="1">
        <v>45680</v>
      </c>
      <c r="H214" s="1">
        <v>45684</v>
      </c>
      <c r="I214" s="1">
        <v>45684</v>
      </c>
      <c r="J214" t="str">
        <f>IF(_xlfn.XLOOKUP(B214, ABZ!A:A, ABZ!B:B, "", 0) = 0, "", _xlfn.XLOOKUP(B214, ABZ!A:A, ABZ!B:B, "", 0))</f>
        <v>User Interface &amp; Clients</v>
      </c>
    </row>
    <row r="215" spans="1:11" x14ac:dyDescent="0.25">
      <c r="A215" t="s">
        <v>2367</v>
      </c>
      <c r="B215" t="s">
        <v>2201</v>
      </c>
      <c r="C215" t="s">
        <v>1845</v>
      </c>
      <c r="D215" t="s">
        <v>2227</v>
      </c>
      <c r="E215">
        <v>138404</v>
      </c>
      <c r="F215" t="s">
        <v>2368</v>
      </c>
      <c r="G215" s="1">
        <v>45684</v>
      </c>
      <c r="H215" s="1">
        <v>45685</v>
      </c>
      <c r="I215" s="1">
        <v>45688</v>
      </c>
      <c r="J215" t="str">
        <f>IF(_xlfn.XLOOKUP(B215, ABZ!A:A, ABZ!B:B, "", 0) = 0, "", _xlfn.XLOOKUP(B215, ABZ!A:A, ABZ!B:B, "", 0))</f>
        <v>User Interface &amp; Clients</v>
      </c>
    </row>
    <row r="216" spans="1:11" x14ac:dyDescent="0.25">
      <c r="A216" t="s">
        <v>2367</v>
      </c>
      <c r="B216" t="s">
        <v>2201</v>
      </c>
      <c r="C216" t="s">
        <v>102</v>
      </c>
      <c r="D216" t="s">
        <v>88</v>
      </c>
      <c r="E216">
        <v>138404</v>
      </c>
      <c r="F216" t="s">
        <v>2369</v>
      </c>
      <c r="G216" s="1">
        <v>45684</v>
      </c>
      <c r="H216" s="1">
        <v>45685</v>
      </c>
      <c r="I216" s="1">
        <v>45688</v>
      </c>
      <c r="J216" t="str">
        <f>IF(_xlfn.XLOOKUP(B216, ABZ!A:A, ABZ!B:B, "", 0) = 0, "", _xlfn.XLOOKUP(B216, ABZ!A:A, ABZ!B:B, "", 0))</f>
        <v>User Interface &amp; Clients</v>
      </c>
    </row>
    <row r="217" spans="1:11" x14ac:dyDescent="0.25">
      <c r="A217" t="s">
        <v>2367</v>
      </c>
      <c r="B217" t="s">
        <v>2201</v>
      </c>
      <c r="C217" t="s">
        <v>103</v>
      </c>
      <c r="D217" t="s">
        <v>2291</v>
      </c>
      <c r="E217">
        <v>138404</v>
      </c>
      <c r="F217" t="s">
        <v>2368</v>
      </c>
      <c r="G217" s="1">
        <v>45684</v>
      </c>
      <c r="H217" s="1">
        <v>45685</v>
      </c>
      <c r="I217" s="1">
        <v>45688</v>
      </c>
      <c r="J217" t="str">
        <f>IF(_xlfn.XLOOKUP(B217, ABZ!A:A, ABZ!B:B, "", 0) = 0, "", _xlfn.XLOOKUP(B217, ABZ!A:A, ABZ!B:B, "", 0))</f>
        <v>User Interface &amp; Clients</v>
      </c>
    </row>
    <row r="218" spans="1:11" x14ac:dyDescent="0.25">
      <c r="A218" t="s">
        <v>2367</v>
      </c>
      <c r="B218" t="s">
        <v>2201</v>
      </c>
      <c r="C218" t="s">
        <v>104</v>
      </c>
      <c r="D218" t="s">
        <v>66</v>
      </c>
      <c r="E218">
        <v>138404</v>
      </c>
      <c r="F218" t="s">
        <v>2370</v>
      </c>
      <c r="G218" s="1">
        <v>45684</v>
      </c>
      <c r="H218" s="1">
        <v>45686</v>
      </c>
      <c r="I218" s="1">
        <v>45688</v>
      </c>
      <c r="J218" t="str">
        <f>IF(_xlfn.XLOOKUP(B218, ABZ!A:A, ABZ!B:B, "", 0) = 0, "", _xlfn.XLOOKUP(B218, ABZ!A:A, ABZ!B:B, "", 0))</f>
        <v>User Interface &amp; Clients</v>
      </c>
    </row>
    <row r="219" spans="1:11" x14ac:dyDescent="0.25">
      <c r="A219" t="s">
        <v>2367</v>
      </c>
      <c r="B219" t="s">
        <v>2201</v>
      </c>
      <c r="C219" t="s">
        <v>101</v>
      </c>
      <c r="D219" t="s">
        <v>41</v>
      </c>
      <c r="E219">
        <v>138404</v>
      </c>
      <c r="F219" t="s">
        <v>2368</v>
      </c>
      <c r="G219" s="1">
        <v>45684</v>
      </c>
      <c r="H219" s="1">
        <v>45685</v>
      </c>
      <c r="I219" s="1">
        <v>45688</v>
      </c>
      <c r="J219" t="str">
        <f>IF(_xlfn.XLOOKUP(B219, ABZ!A:A, ABZ!B:B, "", 0) = 0, "", _xlfn.XLOOKUP(B219, ABZ!A:A, ABZ!B:B, "", 0))</f>
        <v>User Interface &amp; Clients</v>
      </c>
    </row>
    <row r="220" spans="1:11" x14ac:dyDescent="0.25">
      <c r="A220" t="s">
        <v>2367</v>
      </c>
      <c r="B220" t="s">
        <v>2201</v>
      </c>
      <c r="C220" t="s">
        <v>37</v>
      </c>
      <c r="D220" t="s">
        <v>35</v>
      </c>
      <c r="E220">
        <v>138404</v>
      </c>
      <c r="F220" t="s">
        <v>2368</v>
      </c>
      <c r="G220" s="1">
        <v>45684</v>
      </c>
      <c r="H220" s="1">
        <v>45687</v>
      </c>
      <c r="I220" s="1">
        <v>45688</v>
      </c>
      <c r="J220" t="str">
        <f>IF(_xlfn.XLOOKUP(B220, ABZ!A:A, ABZ!B:B, "", 0) = 0, "", _xlfn.XLOOKUP(B220, ABZ!A:A, ABZ!B:B, "", 0))</f>
        <v>User Interface &amp; Clients</v>
      </c>
    </row>
    <row r="221" spans="1:11" x14ac:dyDescent="0.25">
      <c r="A221" t="s">
        <v>2371</v>
      </c>
      <c r="B221" t="s">
        <v>2201</v>
      </c>
      <c r="C221" t="s">
        <v>1843</v>
      </c>
      <c r="D221" t="s">
        <v>19</v>
      </c>
      <c r="E221">
        <v>138404</v>
      </c>
      <c r="F221" t="s">
        <v>2372</v>
      </c>
      <c r="G221" s="1">
        <v>45684</v>
      </c>
      <c r="H221" s="1">
        <v>45685</v>
      </c>
      <c r="I221" s="1">
        <v>45685</v>
      </c>
      <c r="J221" t="str">
        <f>IF(_xlfn.XLOOKUP(B221, ABZ!A:A, ABZ!B:B, "", 0) = 0, "", _xlfn.XLOOKUP(B221, ABZ!A:A, ABZ!B:B, "", 0))</f>
        <v>User Interface &amp; Clients</v>
      </c>
      <c r="K221" t="s">
        <v>91</v>
      </c>
    </row>
    <row r="222" spans="1:11" x14ac:dyDescent="0.25">
      <c r="A222" t="s">
        <v>2371</v>
      </c>
      <c r="B222" t="s">
        <v>2201</v>
      </c>
      <c r="C222" t="s">
        <v>1845</v>
      </c>
      <c r="D222" t="s">
        <v>2227</v>
      </c>
      <c r="E222">
        <v>138404</v>
      </c>
      <c r="F222" t="s">
        <v>2372</v>
      </c>
      <c r="G222" s="1">
        <v>45685</v>
      </c>
      <c r="H222" s="1">
        <v>45686</v>
      </c>
      <c r="I222" s="1">
        <v>45688</v>
      </c>
      <c r="J222" t="str">
        <f>IF(_xlfn.XLOOKUP(B222, ABZ!A:A, ABZ!B:B, "", 0) = 0, "", _xlfn.XLOOKUP(B222, ABZ!A:A, ABZ!B:B, "", 0))</f>
        <v>User Interface &amp; Clients</v>
      </c>
    </row>
    <row r="223" spans="1:11" x14ac:dyDescent="0.25">
      <c r="A223" t="s">
        <v>2371</v>
      </c>
      <c r="B223" t="s">
        <v>2201</v>
      </c>
      <c r="C223" t="s">
        <v>102</v>
      </c>
      <c r="D223" t="s">
        <v>88</v>
      </c>
      <c r="E223">
        <v>138404</v>
      </c>
      <c r="F223" t="s">
        <v>2372</v>
      </c>
      <c r="G223" s="1">
        <v>45685</v>
      </c>
      <c r="H223" s="1">
        <v>45687</v>
      </c>
      <c r="I223" s="1">
        <v>45688</v>
      </c>
      <c r="J223" t="str">
        <f>IF(_xlfn.XLOOKUP(B223, ABZ!A:A, ABZ!B:B, "", 0) = 0, "", _xlfn.XLOOKUP(B223, ABZ!A:A, ABZ!B:B, "", 0))</f>
        <v>User Interface &amp; Clients</v>
      </c>
    </row>
    <row r="224" spans="1:11" x14ac:dyDescent="0.25">
      <c r="A224" t="s">
        <v>2371</v>
      </c>
      <c r="B224" t="s">
        <v>2201</v>
      </c>
      <c r="C224" t="s">
        <v>103</v>
      </c>
      <c r="D224" t="s">
        <v>2291</v>
      </c>
      <c r="E224">
        <v>138404</v>
      </c>
      <c r="F224" t="s">
        <v>2372</v>
      </c>
      <c r="G224" s="1">
        <v>45685</v>
      </c>
      <c r="H224" s="1">
        <v>45685</v>
      </c>
      <c r="I224" s="1">
        <v>45688</v>
      </c>
      <c r="J224" t="str">
        <f>IF(_xlfn.XLOOKUP(B224, ABZ!A:A, ABZ!B:B, "", 0) = 0, "", _xlfn.XLOOKUP(B224, ABZ!A:A, ABZ!B:B, "", 0))</f>
        <v>User Interface &amp; Clients</v>
      </c>
    </row>
    <row r="225" spans="1:10" x14ac:dyDescent="0.25">
      <c r="A225" t="s">
        <v>2371</v>
      </c>
      <c r="B225" t="s">
        <v>2201</v>
      </c>
      <c r="C225" t="s">
        <v>104</v>
      </c>
      <c r="D225" t="s">
        <v>66</v>
      </c>
      <c r="E225">
        <v>138404</v>
      </c>
      <c r="F225" t="s">
        <v>2373</v>
      </c>
      <c r="G225" s="1">
        <v>45685</v>
      </c>
      <c r="H225" s="1">
        <v>45686</v>
      </c>
      <c r="I225" s="1">
        <v>45688</v>
      </c>
      <c r="J225" t="str">
        <f>IF(_xlfn.XLOOKUP(B225, ABZ!A:A, ABZ!B:B, "", 0) = 0, "", _xlfn.XLOOKUP(B225, ABZ!A:A, ABZ!B:B, "", 0))</f>
        <v>User Interface &amp; Clients</v>
      </c>
    </row>
    <row r="226" spans="1:10" x14ac:dyDescent="0.25">
      <c r="A226" t="s">
        <v>2371</v>
      </c>
      <c r="B226" t="s">
        <v>2201</v>
      </c>
      <c r="C226" t="s">
        <v>101</v>
      </c>
      <c r="D226" t="s">
        <v>41</v>
      </c>
      <c r="E226">
        <v>138404</v>
      </c>
      <c r="F226" t="s">
        <v>2372</v>
      </c>
      <c r="G226" s="1">
        <v>45685</v>
      </c>
      <c r="H226" s="1">
        <v>45688</v>
      </c>
      <c r="I226" s="1">
        <v>45688</v>
      </c>
      <c r="J226" t="str">
        <f>IF(_xlfn.XLOOKUP(B226, ABZ!A:A, ABZ!B:B, "", 0) = 0, "", _xlfn.XLOOKUP(B226, ABZ!A:A, ABZ!B:B, "", 0))</f>
        <v>User Interface &amp; Clients</v>
      </c>
    </row>
    <row r="227" spans="1:10" x14ac:dyDescent="0.25">
      <c r="A227" t="s">
        <v>2371</v>
      </c>
      <c r="B227" t="s">
        <v>2201</v>
      </c>
      <c r="C227" t="s">
        <v>37</v>
      </c>
      <c r="D227" t="s">
        <v>35</v>
      </c>
      <c r="E227">
        <v>138404</v>
      </c>
      <c r="F227" t="s">
        <v>2372</v>
      </c>
      <c r="G227" s="1">
        <v>45685</v>
      </c>
      <c r="H227" s="1">
        <v>45688</v>
      </c>
      <c r="I227" s="1">
        <v>45688</v>
      </c>
      <c r="J227" t="str">
        <f>IF(_xlfn.XLOOKUP(B227, ABZ!A:A, ABZ!B:B, "", 0) = 0, "", _xlfn.XLOOKUP(B227, ABZ!A:A, ABZ!B:B, "", 0))</f>
        <v>User Interface &amp; Clients</v>
      </c>
    </row>
    <row r="228" spans="1:10" x14ac:dyDescent="0.25">
      <c r="A228" t="s">
        <v>2374</v>
      </c>
      <c r="B228" t="s">
        <v>2375</v>
      </c>
      <c r="C228" t="s">
        <v>40</v>
      </c>
      <c r="D228" t="s">
        <v>41</v>
      </c>
      <c r="F228" t="s">
        <v>2376</v>
      </c>
      <c r="G228" s="1">
        <v>45685</v>
      </c>
      <c r="H228" s="1">
        <v>45695</v>
      </c>
      <c r="I228" s="1">
        <v>45694</v>
      </c>
      <c r="J228" t="str">
        <f>IF(_xlfn.XLOOKUP(B228, ABZ!A:A, ABZ!B:B, "", 0) = 0, "", _xlfn.XLOOKUP(B228, ABZ!A:A, ABZ!B:B, "", 0))</f>
        <v>Technical Communication</v>
      </c>
    </row>
    <row r="229" spans="1:10" x14ac:dyDescent="0.25">
      <c r="A229" t="s">
        <v>2377</v>
      </c>
      <c r="B229" t="s">
        <v>2375</v>
      </c>
      <c r="C229" t="s">
        <v>40</v>
      </c>
      <c r="D229" t="s">
        <v>41</v>
      </c>
      <c r="F229" t="s">
        <v>2376</v>
      </c>
      <c r="G229" s="1">
        <v>45685</v>
      </c>
      <c r="H229" s="1">
        <v>45695</v>
      </c>
      <c r="I229" s="1">
        <v>45694</v>
      </c>
      <c r="J229" t="str">
        <f>IF(_xlfn.XLOOKUP(B229, ABZ!A:A, ABZ!B:B, "", 0) = 0, "", _xlfn.XLOOKUP(B229, ABZ!A:A, ABZ!B:B, "", 0))</f>
        <v>Technical Communication</v>
      </c>
    </row>
    <row r="230" spans="1:10" x14ac:dyDescent="0.25">
      <c r="A230" t="s">
        <v>2378</v>
      </c>
      <c r="B230" t="s">
        <v>2375</v>
      </c>
      <c r="C230" t="s">
        <v>67</v>
      </c>
      <c r="D230" t="s">
        <v>88</v>
      </c>
      <c r="F230" t="s">
        <v>2379</v>
      </c>
      <c r="G230" s="1">
        <v>45685</v>
      </c>
      <c r="H230" s="1">
        <v>45694</v>
      </c>
      <c r="I230" s="1">
        <v>45694</v>
      </c>
      <c r="J230" t="str">
        <f>IF(_xlfn.XLOOKUP(B230, ABZ!A:A, ABZ!B:B, "", 0) = 0, "", _xlfn.XLOOKUP(B230, ABZ!A:A, ABZ!B:B, "", 0))</f>
        <v>Technical Communication</v>
      </c>
    </row>
    <row r="231" spans="1:10" x14ac:dyDescent="0.25">
      <c r="A231" t="s">
        <v>2380</v>
      </c>
      <c r="B231" t="s">
        <v>2375</v>
      </c>
      <c r="C231" t="s">
        <v>67</v>
      </c>
      <c r="D231" t="s">
        <v>88</v>
      </c>
      <c r="F231" t="s">
        <v>2379</v>
      </c>
      <c r="G231" s="1">
        <v>45685</v>
      </c>
      <c r="H231" s="1">
        <v>45694</v>
      </c>
      <c r="I231" s="1">
        <v>45694</v>
      </c>
      <c r="J231" t="str">
        <f>IF(_xlfn.XLOOKUP(B231, ABZ!A:A, ABZ!B:B, "", 0) = 0, "", _xlfn.XLOOKUP(B231, ABZ!A:A, ABZ!B:B, "", 0))</f>
        <v>Technical Communication</v>
      </c>
    </row>
    <row r="232" spans="1:10" x14ac:dyDescent="0.25">
      <c r="A232" t="s">
        <v>2381</v>
      </c>
      <c r="B232" t="s">
        <v>2375</v>
      </c>
      <c r="C232" t="s">
        <v>26</v>
      </c>
      <c r="D232" t="s">
        <v>51</v>
      </c>
      <c r="F232" t="s">
        <v>2382</v>
      </c>
      <c r="G232" s="1">
        <v>45685</v>
      </c>
      <c r="H232" s="1">
        <v>45693</v>
      </c>
      <c r="I232" s="1">
        <v>45694</v>
      </c>
      <c r="J232" t="str">
        <f>IF(_xlfn.XLOOKUP(B232, ABZ!A:A, ABZ!B:B, "", 0) = 0, "", _xlfn.XLOOKUP(B232, ABZ!A:A, ABZ!B:B, "", 0))</f>
        <v>Technical Communication</v>
      </c>
    </row>
    <row r="233" spans="1:10" x14ac:dyDescent="0.25">
      <c r="A233" t="s">
        <v>2383</v>
      </c>
      <c r="B233" t="s">
        <v>2375</v>
      </c>
      <c r="C233" t="s">
        <v>26</v>
      </c>
      <c r="D233" t="s">
        <v>51</v>
      </c>
      <c r="F233" t="s">
        <v>2382</v>
      </c>
      <c r="G233" s="1">
        <v>45685</v>
      </c>
      <c r="H233" s="1">
        <v>45693</v>
      </c>
      <c r="I233" s="1">
        <v>45694</v>
      </c>
      <c r="J233" t="str">
        <f>IF(_xlfn.XLOOKUP(B233, ABZ!A:A, ABZ!B:B, "", 0) = 0, "", _xlfn.XLOOKUP(B233, ABZ!A:A, ABZ!B:B, "", 0))</f>
        <v>Technical Communication</v>
      </c>
    </row>
    <row r="234" spans="1:10" x14ac:dyDescent="0.25">
      <c r="A234" t="s">
        <v>2384</v>
      </c>
      <c r="B234" t="s">
        <v>2375</v>
      </c>
      <c r="C234" t="s">
        <v>69</v>
      </c>
      <c r="D234" t="s">
        <v>89</v>
      </c>
      <c r="F234" t="s">
        <v>2385</v>
      </c>
      <c r="G234" s="1">
        <v>45685</v>
      </c>
      <c r="H234" s="1">
        <v>45702</v>
      </c>
      <c r="I234" s="1">
        <v>45694</v>
      </c>
      <c r="J234" t="str">
        <f>IF(_xlfn.XLOOKUP(B234, ABZ!A:A, ABZ!B:B, "", 0) = 0, "", _xlfn.XLOOKUP(B234, ABZ!A:A, ABZ!B:B, "", 0))</f>
        <v>Technical Communication</v>
      </c>
    </row>
    <row r="235" spans="1:10" x14ac:dyDescent="0.25">
      <c r="A235" t="s">
        <v>2386</v>
      </c>
      <c r="B235" t="s">
        <v>2375</v>
      </c>
      <c r="C235" t="s">
        <v>69</v>
      </c>
      <c r="D235" t="s">
        <v>89</v>
      </c>
      <c r="F235" t="s">
        <v>2385</v>
      </c>
      <c r="G235" s="1">
        <v>45685</v>
      </c>
      <c r="H235" s="1">
        <v>45702</v>
      </c>
      <c r="I235" s="1">
        <v>45694</v>
      </c>
      <c r="J235" t="str">
        <f>IF(_xlfn.XLOOKUP(B235, ABZ!A:A, ABZ!B:B, "", 0) = 0, "", _xlfn.XLOOKUP(B235, ABZ!A:A, ABZ!B:B, "", 0))</f>
        <v>Technical Communication</v>
      </c>
    </row>
    <row r="236" spans="1:10" x14ac:dyDescent="0.25">
      <c r="A236" s="2" t="s">
        <v>2387</v>
      </c>
      <c r="B236" t="s">
        <v>2375</v>
      </c>
      <c r="C236" t="s">
        <v>65</v>
      </c>
      <c r="D236" t="s">
        <v>66</v>
      </c>
      <c r="E236">
        <v>134438</v>
      </c>
      <c r="F236" t="s">
        <v>2388</v>
      </c>
      <c r="G236" s="1">
        <v>45685</v>
      </c>
      <c r="H236" s="1">
        <v>45702</v>
      </c>
      <c r="I236" s="1">
        <v>45702</v>
      </c>
      <c r="J236" t="str">
        <f>IF(_xlfn.XLOOKUP(B236, ABZ!A:A, ABZ!B:B, "", 0) = 0, "", _xlfn.XLOOKUP(B236, ABZ!A:A, ABZ!B:B, "", 0))</f>
        <v>Technical Communication</v>
      </c>
    </row>
    <row r="237" spans="1:10" x14ac:dyDescent="0.25">
      <c r="A237" t="s">
        <v>2389</v>
      </c>
      <c r="B237" t="s">
        <v>2375</v>
      </c>
      <c r="C237" t="s">
        <v>65</v>
      </c>
      <c r="D237" t="s">
        <v>66</v>
      </c>
      <c r="E237">
        <v>138475</v>
      </c>
      <c r="F237" t="s">
        <v>2388</v>
      </c>
      <c r="G237" s="1">
        <v>45685</v>
      </c>
      <c r="H237" s="1">
        <v>45702</v>
      </c>
      <c r="I237" s="1">
        <v>45702</v>
      </c>
      <c r="J237" t="str">
        <f>IF(_xlfn.XLOOKUP(B237, ABZ!A:A, ABZ!B:B, "", 0) = 0, "", _xlfn.XLOOKUP(B237, ABZ!A:A, ABZ!B:B, "", 0))</f>
        <v>Technical Communication</v>
      </c>
    </row>
    <row r="238" spans="1:10" x14ac:dyDescent="0.25">
      <c r="A238" t="s">
        <v>2390</v>
      </c>
      <c r="B238" t="s">
        <v>1407</v>
      </c>
      <c r="C238" t="s">
        <v>40</v>
      </c>
      <c r="D238" t="s">
        <v>2331</v>
      </c>
      <c r="E238" t="s">
        <v>29</v>
      </c>
      <c r="F238" t="s">
        <v>2372</v>
      </c>
      <c r="G238" s="1">
        <v>45686</v>
      </c>
      <c r="H238" s="1">
        <v>45698</v>
      </c>
      <c r="I238" s="1">
        <v>45693</v>
      </c>
      <c r="J238" t="str">
        <f>IF(_xlfn.XLOOKUP(B238, ABZ!A:A, ABZ!B:B, "", 0) = 0, "", _xlfn.XLOOKUP(B238, ABZ!A:A, ABZ!B:B, "", 0))</f>
        <v>Channel Sales</v>
      </c>
    </row>
    <row r="239" spans="1:10" x14ac:dyDescent="0.25">
      <c r="A239" t="s">
        <v>2391</v>
      </c>
      <c r="B239" t="s">
        <v>1407</v>
      </c>
      <c r="C239" t="s">
        <v>67</v>
      </c>
      <c r="D239" t="s">
        <v>2249</v>
      </c>
      <c r="E239" t="s">
        <v>29</v>
      </c>
      <c r="F239" t="s">
        <v>2372</v>
      </c>
      <c r="G239" s="1">
        <v>45686</v>
      </c>
      <c r="H239" s="1">
        <v>45327</v>
      </c>
      <c r="I239" s="1">
        <v>45693</v>
      </c>
      <c r="J239" t="str">
        <f>IF(_xlfn.XLOOKUP(B239, ABZ!A:A, ABZ!B:B, "", 0) = 0, "", _xlfn.XLOOKUP(B239, ABZ!A:A, ABZ!B:B, "", 0))</f>
        <v>Channel Sales</v>
      </c>
    </row>
    <row r="240" spans="1:10" x14ac:dyDescent="0.25">
      <c r="A240" t="s">
        <v>2392</v>
      </c>
      <c r="B240" t="s">
        <v>1407</v>
      </c>
      <c r="C240" t="s">
        <v>65</v>
      </c>
      <c r="D240" t="s">
        <v>2284</v>
      </c>
      <c r="E240" t="s">
        <v>29</v>
      </c>
      <c r="F240" t="s">
        <v>2285</v>
      </c>
      <c r="G240" s="1">
        <v>45686</v>
      </c>
      <c r="H240" s="1">
        <v>45695</v>
      </c>
      <c r="I240" s="1">
        <v>45693</v>
      </c>
      <c r="J240" t="str">
        <f>IF(_xlfn.XLOOKUP(B240, ABZ!A:A, ABZ!B:B, "", 0) = 0, "", _xlfn.XLOOKUP(B240, ABZ!A:A, ABZ!B:B, "", 0))</f>
        <v>Channel Sales</v>
      </c>
    </row>
    <row r="241" spans="1:10" x14ac:dyDescent="0.25">
      <c r="A241" t="s">
        <v>2392</v>
      </c>
      <c r="B241" t="s">
        <v>2393</v>
      </c>
      <c r="C241" t="s">
        <v>1845</v>
      </c>
      <c r="D241" t="s">
        <v>2227</v>
      </c>
      <c r="E241">
        <v>138475</v>
      </c>
      <c r="F241" t="s">
        <v>2394</v>
      </c>
      <c r="G241" s="1">
        <v>45686</v>
      </c>
      <c r="H241" s="1">
        <v>45691</v>
      </c>
      <c r="I241" s="1">
        <v>45692</v>
      </c>
      <c r="J241" t="str">
        <f>IF(_xlfn.XLOOKUP(B241, ABZ!A:A, ABZ!B:B, "", 0) = 0, "", _xlfn.XLOOKUP(B241, ABZ!A:A, ABZ!B:B, "", 0))</f>
        <v/>
      </c>
    </row>
    <row r="242" spans="1:10" x14ac:dyDescent="0.25">
      <c r="A242" t="s">
        <v>2392</v>
      </c>
      <c r="B242" t="s">
        <v>2393</v>
      </c>
      <c r="C242" t="s">
        <v>102</v>
      </c>
      <c r="D242" t="s">
        <v>88</v>
      </c>
      <c r="E242">
        <v>138475</v>
      </c>
      <c r="F242" t="s">
        <v>2395</v>
      </c>
      <c r="G242" s="1">
        <v>45686</v>
      </c>
      <c r="H242" s="1">
        <v>45692</v>
      </c>
      <c r="I242" s="1">
        <v>45692</v>
      </c>
      <c r="J242" t="str">
        <f>IF(_xlfn.XLOOKUP(B242, ABZ!A:A, ABZ!B:B, "", 0) = 0, "", _xlfn.XLOOKUP(B242, ABZ!A:A, ABZ!B:B, "", 0))</f>
        <v/>
      </c>
    </row>
    <row r="243" spans="1:10" x14ac:dyDescent="0.25">
      <c r="A243" t="s">
        <v>2396</v>
      </c>
      <c r="B243" t="s">
        <v>2393</v>
      </c>
      <c r="C243" t="s">
        <v>103</v>
      </c>
      <c r="D243" t="s">
        <v>89</v>
      </c>
      <c r="E243">
        <v>138475</v>
      </c>
      <c r="F243" t="s">
        <v>2397</v>
      </c>
      <c r="G243" s="1">
        <v>45686</v>
      </c>
      <c r="H243" s="1">
        <v>45688</v>
      </c>
      <c r="I243" s="1">
        <v>45692</v>
      </c>
      <c r="J243" t="str">
        <f>IF(_xlfn.XLOOKUP(B243, ABZ!A:A, ABZ!B:B, "", 0) = 0, "", _xlfn.XLOOKUP(B243, ABZ!A:A, ABZ!B:B, "", 0))</f>
        <v/>
      </c>
    </row>
    <row r="244" spans="1:10" x14ac:dyDescent="0.25">
      <c r="A244" t="s">
        <v>2398</v>
      </c>
      <c r="B244" t="s">
        <v>2393</v>
      </c>
      <c r="C244" t="s">
        <v>104</v>
      </c>
      <c r="D244" t="s">
        <v>66</v>
      </c>
      <c r="E244">
        <v>138475</v>
      </c>
      <c r="F244" t="s">
        <v>2399</v>
      </c>
      <c r="G244" s="1">
        <v>45686</v>
      </c>
      <c r="H244" s="1">
        <v>45688</v>
      </c>
      <c r="I244" s="1">
        <v>45692</v>
      </c>
      <c r="J244" t="str">
        <f>IF(_xlfn.XLOOKUP(B244, ABZ!A:A, ABZ!B:B, "", 0) = 0, "", _xlfn.XLOOKUP(B244, ABZ!A:A, ABZ!B:B, "", 0))</f>
        <v/>
      </c>
    </row>
    <row r="245" spans="1:10" x14ac:dyDescent="0.25">
      <c r="A245" t="s">
        <v>2400</v>
      </c>
      <c r="B245" t="s">
        <v>2393</v>
      </c>
      <c r="C245" t="s">
        <v>101</v>
      </c>
      <c r="D245" t="s">
        <v>41</v>
      </c>
      <c r="E245">
        <v>138475</v>
      </c>
      <c r="F245" t="s">
        <v>2401</v>
      </c>
      <c r="G245" s="1">
        <v>45686</v>
      </c>
      <c r="H245" s="1">
        <v>45688</v>
      </c>
      <c r="I245" s="1">
        <v>45692</v>
      </c>
      <c r="J245" t="str">
        <f>IF(_xlfn.XLOOKUP(B245, ABZ!A:A, ABZ!B:B, "", 0) = 0, "", _xlfn.XLOOKUP(B245, ABZ!A:A, ABZ!B:B, "", 0))</f>
        <v/>
      </c>
    </row>
    <row r="246" spans="1:10" x14ac:dyDescent="0.25">
      <c r="A246" t="s">
        <v>2402</v>
      </c>
      <c r="B246" t="s">
        <v>2393</v>
      </c>
      <c r="C246" t="s">
        <v>37</v>
      </c>
      <c r="D246" t="s">
        <v>35</v>
      </c>
      <c r="E246">
        <v>138475</v>
      </c>
      <c r="F246" t="s">
        <v>2403</v>
      </c>
      <c r="G246" s="1">
        <v>45686</v>
      </c>
      <c r="H246" s="1">
        <v>45692</v>
      </c>
      <c r="I246" s="1">
        <v>45692</v>
      </c>
      <c r="J246" t="str">
        <f>IF(_xlfn.XLOOKUP(B246, ABZ!A:A, ABZ!B:B, "", 0) = 0, "", _xlfn.XLOOKUP(B246, ABZ!A:A, ABZ!B:B, "", 0))</f>
        <v/>
      </c>
    </row>
    <row r="247" spans="1:10" x14ac:dyDescent="0.25">
      <c r="A247" t="s">
        <v>2404</v>
      </c>
      <c r="B247" t="s">
        <v>797</v>
      </c>
      <c r="C247" t="s">
        <v>67</v>
      </c>
      <c r="D247" t="s">
        <v>2249</v>
      </c>
      <c r="F247" t="s">
        <v>2405</v>
      </c>
      <c r="G247" s="1">
        <v>45688</v>
      </c>
      <c r="H247" s="1">
        <v>45692</v>
      </c>
      <c r="I247" s="1">
        <v>45694</v>
      </c>
      <c r="J247" t="str">
        <f>IF(_xlfn.XLOOKUP(B247, ABZ!A:A, ABZ!B:B, "", 0) = 0, "", _xlfn.XLOOKUP(B247, ABZ!A:A, ABZ!B:B, "", 0))</f>
        <v>Channel Sales</v>
      </c>
    </row>
    <row r="248" spans="1:10" x14ac:dyDescent="0.25">
      <c r="A248" t="s">
        <v>2406</v>
      </c>
      <c r="B248" t="s">
        <v>797</v>
      </c>
      <c r="C248" t="s">
        <v>65</v>
      </c>
      <c r="D248" t="s">
        <v>2407</v>
      </c>
      <c r="F248" t="s">
        <v>2408</v>
      </c>
      <c r="G248" s="1">
        <v>45688</v>
      </c>
      <c r="H248" s="1">
        <v>45692</v>
      </c>
      <c r="I248" s="1">
        <v>45694</v>
      </c>
      <c r="J248" t="str">
        <f>IF(_xlfn.XLOOKUP(B248, ABZ!A:A, ABZ!B:B, "", 0) = 0, "", _xlfn.XLOOKUP(B248, ABZ!A:A, ABZ!B:B, "", 0))</f>
        <v>Channel Sales</v>
      </c>
    </row>
    <row r="249" spans="1:10" x14ac:dyDescent="0.25">
      <c r="A249" t="s">
        <v>2409</v>
      </c>
      <c r="B249" t="s">
        <v>2375</v>
      </c>
      <c r="C249" t="s">
        <v>40</v>
      </c>
      <c r="D249" t="s">
        <v>41</v>
      </c>
      <c r="F249" t="s">
        <v>2410</v>
      </c>
      <c r="G249" s="1">
        <v>45688</v>
      </c>
      <c r="H249" s="1">
        <v>45688</v>
      </c>
      <c r="I249" s="1">
        <v>45693</v>
      </c>
      <c r="J249" t="str">
        <f>IF(_xlfn.XLOOKUP(B249, ABZ!A:A, ABZ!B:B, "", 0) = 0, "", _xlfn.XLOOKUP(B249, ABZ!A:A, ABZ!B:B, "", 0))</f>
        <v>Technical Communication</v>
      </c>
    </row>
    <row r="250" spans="1:10" x14ac:dyDescent="0.25">
      <c r="A250" t="s">
        <v>2411</v>
      </c>
      <c r="B250" t="s">
        <v>2375</v>
      </c>
      <c r="C250" t="s">
        <v>40</v>
      </c>
      <c r="D250" t="s">
        <v>41</v>
      </c>
      <c r="F250" t="s">
        <v>2412</v>
      </c>
      <c r="G250" s="1">
        <v>45688</v>
      </c>
      <c r="H250" s="1">
        <v>45695</v>
      </c>
      <c r="I250" s="1">
        <v>45694</v>
      </c>
      <c r="J250" t="str">
        <f>IF(_xlfn.XLOOKUP(B250, ABZ!A:A, ABZ!B:B, "", 0) = 0, "", _xlfn.XLOOKUP(B250, ABZ!A:A, ABZ!B:B, "", 0))</f>
        <v>Technical Communication</v>
      </c>
    </row>
    <row r="251" spans="1:10" x14ac:dyDescent="0.25">
      <c r="A251" t="s">
        <v>2413</v>
      </c>
      <c r="B251" t="s">
        <v>2375</v>
      </c>
      <c r="C251" t="s">
        <v>40</v>
      </c>
      <c r="D251" t="s">
        <v>41</v>
      </c>
      <c r="F251" t="s">
        <v>2412</v>
      </c>
      <c r="G251" s="1">
        <v>45688</v>
      </c>
      <c r="H251" s="1">
        <v>45695</v>
      </c>
      <c r="I251" s="1">
        <v>45694</v>
      </c>
      <c r="J251" t="str">
        <f>IF(_xlfn.XLOOKUP(B251, ABZ!A:A, ABZ!B:B, "", 0) = 0, "", _xlfn.XLOOKUP(B251, ABZ!A:A, ABZ!B:B, "", 0))</f>
        <v>Technical Communication</v>
      </c>
    </row>
    <row r="252" spans="1:10" x14ac:dyDescent="0.25">
      <c r="A252" t="s">
        <v>2414</v>
      </c>
      <c r="B252" t="s">
        <v>39</v>
      </c>
      <c r="C252" t="s">
        <v>40</v>
      </c>
      <c r="D252" t="s">
        <v>41</v>
      </c>
      <c r="F252" t="s">
        <v>2415</v>
      </c>
      <c r="G252" s="1">
        <v>45688</v>
      </c>
      <c r="H252" s="1">
        <v>45698</v>
      </c>
      <c r="I252" s="1">
        <v>45699</v>
      </c>
      <c r="J252" t="str">
        <f>IF(_xlfn.XLOOKUP(B252, ABZ!A:A, ABZ!B:B, "", 0) = 0, "", _xlfn.XLOOKUP(B252, ABZ!A:A, ABZ!B:B, "", 0))</f>
        <v>Channel Sales</v>
      </c>
    </row>
    <row r="253" spans="1:10" x14ac:dyDescent="0.25">
      <c r="A253" t="s">
        <v>2416</v>
      </c>
      <c r="B253" t="s">
        <v>137</v>
      </c>
      <c r="C253" t="s">
        <v>69</v>
      </c>
      <c r="D253" t="s">
        <v>70</v>
      </c>
      <c r="F253" t="s">
        <v>2417</v>
      </c>
      <c r="G253" s="1">
        <v>45688</v>
      </c>
      <c r="H253" s="1">
        <v>45693</v>
      </c>
      <c r="I253" s="1">
        <v>45695</v>
      </c>
      <c r="J253" t="str">
        <f>IF(_xlfn.XLOOKUP(B253, ABZ!A:A, ABZ!B:B, "", 0) = 0, "", _xlfn.XLOOKUP(B253, ABZ!A:A, ABZ!B:B, "", 0))</f>
        <v>Sales Marketing</v>
      </c>
    </row>
    <row r="254" spans="1:10" x14ac:dyDescent="0.25">
      <c r="A254" t="s">
        <v>2418</v>
      </c>
      <c r="B254" t="s">
        <v>1492</v>
      </c>
      <c r="C254" t="s">
        <v>1843</v>
      </c>
      <c r="D254" t="s">
        <v>19</v>
      </c>
      <c r="E254" t="s">
        <v>29</v>
      </c>
      <c r="F254" t="s">
        <v>2417</v>
      </c>
      <c r="G254" s="1">
        <v>45691</v>
      </c>
      <c r="H254" s="1">
        <v>45691</v>
      </c>
      <c r="I254" s="1">
        <v>45691</v>
      </c>
      <c r="J254" t="str">
        <f>IF(_xlfn.XLOOKUP(B254, ABZ!A:A, ABZ!B:B, "", 0) = 0, "", _xlfn.XLOOKUP(B254, ABZ!A:A, ABZ!B:B, "", 0))</f>
        <v>Corporate Communications</v>
      </c>
    </row>
    <row r="255" spans="1:10" x14ac:dyDescent="0.25">
      <c r="A255" t="s">
        <v>2419</v>
      </c>
      <c r="B255" t="s">
        <v>1492</v>
      </c>
      <c r="C255" t="s">
        <v>1845</v>
      </c>
      <c r="D255" t="s">
        <v>2227</v>
      </c>
      <c r="E255" t="s">
        <v>29</v>
      </c>
      <c r="F255" t="s">
        <v>2417</v>
      </c>
      <c r="G255" s="1">
        <v>45691</v>
      </c>
      <c r="H255" s="1">
        <v>45693</v>
      </c>
      <c r="I255" s="1">
        <v>45693</v>
      </c>
      <c r="J255" t="str">
        <f>IF(_xlfn.XLOOKUP(B255, ABZ!A:A, ABZ!B:B, "", 0) = 0, "", _xlfn.XLOOKUP(B255, ABZ!A:A, ABZ!B:B, "", 0))</f>
        <v>Corporate Communications</v>
      </c>
    </row>
    <row r="256" spans="1:10" x14ac:dyDescent="0.25">
      <c r="A256" t="s">
        <v>2420</v>
      </c>
      <c r="B256" t="s">
        <v>2393</v>
      </c>
      <c r="C256" t="s">
        <v>1843</v>
      </c>
      <c r="D256" t="s">
        <v>19</v>
      </c>
      <c r="E256">
        <v>134397</v>
      </c>
      <c r="F256" t="s">
        <v>2421</v>
      </c>
      <c r="G256" s="1">
        <v>45691</v>
      </c>
      <c r="H256" s="1">
        <v>45691</v>
      </c>
      <c r="I256" s="1">
        <v>45691</v>
      </c>
      <c r="J256" t="str">
        <f>IF(_xlfn.XLOOKUP(B256, ABZ!A:A, ABZ!B:B, "", 0) = 0, "", _xlfn.XLOOKUP(B256, ABZ!A:A, ABZ!B:B, "", 0))</f>
        <v/>
      </c>
    </row>
    <row r="257" spans="1:10" x14ac:dyDescent="0.25">
      <c r="A257" t="s">
        <v>2420</v>
      </c>
      <c r="B257" t="s">
        <v>2393</v>
      </c>
      <c r="C257" t="s">
        <v>1845</v>
      </c>
      <c r="D257" t="s">
        <v>2227</v>
      </c>
      <c r="E257">
        <v>134397</v>
      </c>
      <c r="F257" t="s">
        <v>2421</v>
      </c>
      <c r="G257" s="1">
        <v>45691</v>
      </c>
      <c r="H257" s="1">
        <v>45692</v>
      </c>
      <c r="I257" s="1">
        <v>45694</v>
      </c>
      <c r="J257" t="str">
        <f>IF(_xlfn.XLOOKUP(B257, ABZ!A:A, ABZ!B:B, "", 0) = 0, "", _xlfn.XLOOKUP(B257, ABZ!A:A, ABZ!B:B, "", 0))</f>
        <v/>
      </c>
    </row>
    <row r="258" spans="1:10" x14ac:dyDescent="0.25">
      <c r="A258" t="s">
        <v>2422</v>
      </c>
      <c r="B258" t="s">
        <v>2393</v>
      </c>
      <c r="C258" t="s">
        <v>102</v>
      </c>
      <c r="D258" t="s">
        <v>88</v>
      </c>
      <c r="E258">
        <v>134397</v>
      </c>
      <c r="F258" t="s">
        <v>2421</v>
      </c>
      <c r="G258" s="1">
        <v>45691</v>
      </c>
      <c r="H258" s="1">
        <v>45692</v>
      </c>
      <c r="I258" s="1">
        <v>45694</v>
      </c>
      <c r="J258" t="str">
        <f>IF(_xlfn.XLOOKUP(B258, ABZ!A:A, ABZ!B:B, "", 0) = 0, "", _xlfn.XLOOKUP(B258, ABZ!A:A, ABZ!B:B, "", 0))</f>
        <v/>
      </c>
    </row>
    <row r="259" spans="1:10" x14ac:dyDescent="0.25">
      <c r="A259" t="s">
        <v>2423</v>
      </c>
      <c r="B259" t="s">
        <v>2393</v>
      </c>
      <c r="C259" t="s">
        <v>103</v>
      </c>
      <c r="D259" t="s">
        <v>89</v>
      </c>
      <c r="E259">
        <v>134397</v>
      </c>
      <c r="F259" t="s">
        <v>2424</v>
      </c>
      <c r="G259" s="1">
        <v>45691</v>
      </c>
      <c r="H259" s="1">
        <v>45692</v>
      </c>
      <c r="I259" s="1">
        <v>45694</v>
      </c>
      <c r="J259" t="str">
        <f>IF(_xlfn.XLOOKUP(B259, ABZ!A:A, ABZ!B:B, "", 0) = 0, "", _xlfn.XLOOKUP(B259, ABZ!A:A, ABZ!B:B, "", 0))</f>
        <v/>
      </c>
    </row>
    <row r="260" spans="1:10" x14ac:dyDescent="0.25">
      <c r="A260" t="s">
        <v>2425</v>
      </c>
      <c r="B260" t="s">
        <v>2393</v>
      </c>
      <c r="C260" t="s">
        <v>104</v>
      </c>
      <c r="D260" t="s">
        <v>66</v>
      </c>
      <c r="E260">
        <v>134397</v>
      </c>
      <c r="F260" t="s">
        <v>2426</v>
      </c>
      <c r="G260" s="1">
        <v>45691</v>
      </c>
      <c r="H260" s="1">
        <v>45692</v>
      </c>
      <c r="I260" s="1">
        <v>45694</v>
      </c>
      <c r="J260" t="str">
        <f>IF(_xlfn.XLOOKUP(B260, ABZ!A:A, ABZ!B:B, "", 0) = 0, "", _xlfn.XLOOKUP(B260, ABZ!A:A, ABZ!B:B, "", 0))</f>
        <v/>
      </c>
    </row>
    <row r="261" spans="1:10" x14ac:dyDescent="0.25">
      <c r="A261" t="s">
        <v>2427</v>
      </c>
      <c r="B261" t="s">
        <v>2393</v>
      </c>
      <c r="C261" t="s">
        <v>101</v>
      </c>
      <c r="D261" t="s">
        <v>41</v>
      </c>
      <c r="E261">
        <v>134397</v>
      </c>
      <c r="F261" t="s">
        <v>2421</v>
      </c>
      <c r="G261" s="1">
        <v>45691</v>
      </c>
      <c r="H261" s="1">
        <v>45782</v>
      </c>
      <c r="I261" s="1">
        <v>45694</v>
      </c>
      <c r="J261" t="str">
        <f>IF(_xlfn.XLOOKUP(B261, ABZ!A:A, ABZ!B:B, "", 0) = 0, "", _xlfn.XLOOKUP(B261, ABZ!A:A, ABZ!B:B, "", 0))</f>
        <v/>
      </c>
    </row>
    <row r="262" spans="1:10" x14ac:dyDescent="0.25">
      <c r="A262" t="s">
        <v>2428</v>
      </c>
      <c r="B262" t="s">
        <v>2393</v>
      </c>
      <c r="C262" t="s">
        <v>37</v>
      </c>
      <c r="D262" t="s">
        <v>35</v>
      </c>
      <c r="E262">
        <v>134397</v>
      </c>
      <c r="F262" t="s">
        <v>2421</v>
      </c>
      <c r="G262" s="1">
        <v>45691</v>
      </c>
      <c r="H262" s="1">
        <v>45782</v>
      </c>
      <c r="I262" s="1">
        <v>45694</v>
      </c>
      <c r="J262" t="str">
        <f>IF(_xlfn.XLOOKUP(B262, ABZ!A:A, ABZ!B:B, "", 0) = 0, "", _xlfn.XLOOKUP(B262, ABZ!A:A, ABZ!B:B, "", 0))</f>
        <v/>
      </c>
    </row>
    <row r="263" spans="1:10" x14ac:dyDescent="0.25">
      <c r="A263" t="s">
        <v>2429</v>
      </c>
      <c r="B263" t="s">
        <v>229</v>
      </c>
      <c r="C263" t="s">
        <v>1845</v>
      </c>
      <c r="D263" t="s">
        <v>2227</v>
      </c>
      <c r="E263" t="s">
        <v>29</v>
      </c>
      <c r="F263" t="s">
        <v>2417</v>
      </c>
      <c r="G263" s="1">
        <v>45692</v>
      </c>
      <c r="H263" s="1">
        <v>45693</v>
      </c>
      <c r="J263" t="str">
        <f>IF(_xlfn.XLOOKUP(B263, ABZ!A:A, ABZ!B:B, "", 0) = 0, "", _xlfn.XLOOKUP(B263, ABZ!A:A, ABZ!B:B, "", 0))</f>
        <v>Corporate Communications</v>
      </c>
    </row>
    <row r="264" spans="1:10" x14ac:dyDescent="0.25">
      <c r="A264" t="s">
        <v>2422</v>
      </c>
      <c r="B264" t="s">
        <v>2393</v>
      </c>
      <c r="C264" t="s">
        <v>1845</v>
      </c>
      <c r="D264" t="s">
        <v>2227</v>
      </c>
      <c r="E264" t="s">
        <v>29</v>
      </c>
      <c r="F264" t="s">
        <v>2417</v>
      </c>
      <c r="G264" s="1">
        <v>45692</v>
      </c>
      <c r="H264" s="1">
        <v>45692</v>
      </c>
      <c r="I264" s="1">
        <v>45694</v>
      </c>
      <c r="J264" t="str">
        <f>IF(_xlfn.XLOOKUP(B264, ABZ!A:A, ABZ!B:B, "", 0) = 0, "", _xlfn.XLOOKUP(B264, ABZ!A:A, ABZ!B:B, "", 0))</f>
        <v/>
      </c>
    </row>
    <row r="265" spans="1:10" x14ac:dyDescent="0.25">
      <c r="A265" t="s">
        <v>2430</v>
      </c>
      <c r="B265" t="s">
        <v>2393</v>
      </c>
      <c r="C265" t="s">
        <v>102</v>
      </c>
      <c r="D265" t="s">
        <v>88</v>
      </c>
      <c r="E265" t="s">
        <v>29</v>
      </c>
      <c r="F265" t="s">
        <v>2405</v>
      </c>
      <c r="G265" s="1">
        <v>45692</v>
      </c>
      <c r="H265" s="1">
        <v>45692</v>
      </c>
      <c r="I265" s="1">
        <v>45694</v>
      </c>
      <c r="J265" t="str">
        <f>IF(_xlfn.XLOOKUP(B265, ABZ!A:A, ABZ!B:B, "", 0) = 0, "", _xlfn.XLOOKUP(B265, ABZ!A:A, ABZ!B:B, "", 0))</f>
        <v/>
      </c>
    </row>
    <row r="266" spans="1:10" x14ac:dyDescent="0.25">
      <c r="A266" t="s">
        <v>2431</v>
      </c>
      <c r="B266" t="s">
        <v>2393</v>
      </c>
      <c r="C266" t="s">
        <v>103</v>
      </c>
      <c r="D266" t="s">
        <v>89</v>
      </c>
      <c r="F266" t="s">
        <v>2424</v>
      </c>
      <c r="G266" s="1">
        <v>45691</v>
      </c>
      <c r="H266" s="1">
        <v>45693</v>
      </c>
      <c r="I266" s="1"/>
      <c r="J266" t="str">
        <f>IF(_xlfn.XLOOKUP(B266, ABZ!A:A, ABZ!B:B, "", 0) = 0, "", _xlfn.XLOOKUP(B266, ABZ!A:A, ABZ!B:B, "", 0))</f>
        <v/>
      </c>
    </row>
    <row r="267" spans="1:10" x14ac:dyDescent="0.25">
      <c r="A267" t="s">
        <v>2431</v>
      </c>
      <c r="B267" t="s">
        <v>2393</v>
      </c>
      <c r="C267" t="s">
        <v>101</v>
      </c>
      <c r="D267" t="s">
        <v>41</v>
      </c>
      <c r="G267" s="1">
        <v>45692</v>
      </c>
      <c r="H267" s="1">
        <v>45693</v>
      </c>
      <c r="I267" s="1"/>
      <c r="J267" t="str">
        <f>IF(_xlfn.XLOOKUP(B267, ABZ!A:A, ABZ!B:B, "", 0) = 0, "", _xlfn.XLOOKUP(B267, ABZ!A:A, ABZ!B:B, "", 0))</f>
        <v/>
      </c>
    </row>
    <row r="268" spans="1:10" x14ac:dyDescent="0.25">
      <c r="A268" t="s">
        <v>2431</v>
      </c>
      <c r="B268" t="s">
        <v>2393</v>
      </c>
      <c r="C268" t="s">
        <v>104</v>
      </c>
      <c r="D268" t="s">
        <v>66</v>
      </c>
      <c r="E268" t="s">
        <v>29</v>
      </c>
      <c r="F268" t="s">
        <v>2426</v>
      </c>
      <c r="G268" s="1">
        <v>45692</v>
      </c>
      <c r="H268" s="1">
        <v>45693</v>
      </c>
      <c r="I268" s="1">
        <v>45694</v>
      </c>
      <c r="J268" t="str">
        <f>IF(_xlfn.XLOOKUP(B268, ABZ!A:A, ABZ!B:B, "", 0) = 0, "", _xlfn.XLOOKUP(B268, ABZ!A:A, ABZ!B:B, "", 0))</f>
        <v/>
      </c>
    </row>
    <row r="269" spans="1:10" x14ac:dyDescent="0.25">
      <c r="A269" t="s">
        <v>2431</v>
      </c>
      <c r="B269" t="s">
        <v>2393</v>
      </c>
      <c r="C269" t="s">
        <v>101</v>
      </c>
      <c r="D269" t="s">
        <v>41</v>
      </c>
      <c r="E269" t="s">
        <v>29</v>
      </c>
      <c r="F269" t="s">
        <v>2417</v>
      </c>
      <c r="G269" s="1">
        <v>45692</v>
      </c>
      <c r="H269" s="1">
        <v>45693</v>
      </c>
      <c r="I269" s="1">
        <v>45694</v>
      </c>
      <c r="J269" t="str">
        <f>IF(_xlfn.XLOOKUP(B269, ABZ!A:A, ABZ!B:B, "", 0) = 0, "", _xlfn.XLOOKUP(B269, ABZ!A:A, ABZ!B:B, "", 0))</f>
        <v/>
      </c>
    </row>
    <row r="270" spans="1:10" x14ac:dyDescent="0.25">
      <c r="A270" t="s">
        <v>2431</v>
      </c>
      <c r="B270" t="s">
        <v>2393</v>
      </c>
      <c r="C270" t="s">
        <v>37</v>
      </c>
      <c r="D270" t="s">
        <v>35</v>
      </c>
      <c r="E270" t="s">
        <v>29</v>
      </c>
      <c r="F270" t="s">
        <v>2417</v>
      </c>
      <c r="G270" s="1">
        <v>45692</v>
      </c>
      <c r="H270" s="1">
        <v>45693</v>
      </c>
      <c r="I270" s="1">
        <v>45694</v>
      </c>
      <c r="J270" t="str">
        <f>IF(_xlfn.XLOOKUP(B270, ABZ!A:A, ABZ!B:B, "", 0) = 0, "", _xlfn.XLOOKUP(B270, ABZ!A:A, ABZ!B:B, "", 0))</f>
        <v/>
      </c>
    </row>
    <row r="271" spans="1:10" x14ac:dyDescent="0.25">
      <c r="A271" t="s">
        <v>2431</v>
      </c>
      <c r="B271" t="s">
        <v>75</v>
      </c>
      <c r="C271" t="s">
        <v>65</v>
      </c>
      <c r="D271" t="s">
        <v>2284</v>
      </c>
      <c r="F271" t="s">
        <v>2408</v>
      </c>
      <c r="G271" s="1">
        <v>45695</v>
      </c>
      <c r="H271" s="1">
        <v>45702</v>
      </c>
      <c r="I271" s="1">
        <v>45702</v>
      </c>
      <c r="J271" t="str">
        <f>IF(_xlfn.XLOOKUP(B271, ABZ!A:A, ABZ!B:B, "", 0) = 0, "", _xlfn.XLOOKUP(B271, ABZ!A:A, ABZ!B:B, "", 0))</f>
        <v>Channel Sales</v>
      </c>
    </row>
    <row r="272" spans="1:10" x14ac:dyDescent="0.25">
      <c r="A272" t="s">
        <v>2431</v>
      </c>
      <c r="B272" t="s">
        <v>2432</v>
      </c>
      <c r="C272" t="s">
        <v>65</v>
      </c>
      <c r="D272" t="s">
        <v>66</v>
      </c>
      <c r="F272" t="s">
        <v>2417</v>
      </c>
      <c r="G272" s="1">
        <v>45695</v>
      </c>
      <c r="H272" s="1">
        <v>45695</v>
      </c>
      <c r="I272" s="1">
        <v>45695</v>
      </c>
      <c r="J272" t="str">
        <f>IF(_xlfn.XLOOKUP(B272, ABZ!A:A, ABZ!B:B, "", 0) = 0, "", _xlfn.XLOOKUP(B272, ABZ!A:A, ABZ!B:B, "", 0))</f>
        <v>Corporate Communications</v>
      </c>
    </row>
    <row r="273" spans="1:10" x14ac:dyDescent="0.25">
      <c r="A273" t="s">
        <v>2433</v>
      </c>
      <c r="B273" t="s">
        <v>2432</v>
      </c>
      <c r="C273" t="s">
        <v>40</v>
      </c>
      <c r="D273" t="s">
        <v>41</v>
      </c>
      <c r="F273" t="s">
        <v>2417</v>
      </c>
      <c r="G273" s="1">
        <v>45695</v>
      </c>
      <c r="H273" s="1">
        <v>45695</v>
      </c>
      <c r="I273" s="1">
        <v>45695</v>
      </c>
      <c r="J273" t="str">
        <f>IF(_xlfn.XLOOKUP(B273, ABZ!A:A, ABZ!B:B, "", 0) = 0, "", _xlfn.XLOOKUP(B273, ABZ!A:A, ABZ!B:B, "", 0))</f>
        <v>Corporate Communications</v>
      </c>
    </row>
    <row r="274" spans="1:10" x14ac:dyDescent="0.25">
      <c r="A274" t="s">
        <v>2434</v>
      </c>
      <c r="B274" t="s">
        <v>2432</v>
      </c>
      <c r="C274" t="s">
        <v>26</v>
      </c>
      <c r="D274" t="s">
        <v>2227</v>
      </c>
      <c r="F274" t="s">
        <v>2417</v>
      </c>
      <c r="G274" s="1">
        <v>45695</v>
      </c>
      <c r="H274" s="1">
        <v>45695</v>
      </c>
      <c r="J274" t="str">
        <f>IF(_xlfn.XLOOKUP(B274, ABZ!A:A, ABZ!B:B, "", 0) = 0, "", _xlfn.XLOOKUP(B274, ABZ!A:A, ABZ!B:B, "", 0))</f>
        <v>Corporate Communications</v>
      </c>
    </row>
    <row r="275" spans="1:10" x14ac:dyDescent="0.25">
      <c r="A275" t="s">
        <v>2434</v>
      </c>
      <c r="B275" t="s">
        <v>2432</v>
      </c>
      <c r="C275" t="s">
        <v>26</v>
      </c>
      <c r="D275" t="s">
        <v>2227</v>
      </c>
      <c r="F275" t="s">
        <v>2417</v>
      </c>
      <c r="G275" s="1">
        <v>45695</v>
      </c>
      <c r="H275" s="1">
        <v>45695</v>
      </c>
      <c r="J275" t="str">
        <f>IF(_xlfn.XLOOKUP(B275, ABZ!A:A, ABZ!B:B, "", 0) = 0, "", _xlfn.XLOOKUP(B275, ABZ!A:A, ABZ!B:B, "", 0))</f>
        <v>Corporate Communications</v>
      </c>
    </row>
    <row r="276" spans="1:10" x14ac:dyDescent="0.25">
      <c r="A276" t="s">
        <v>2434</v>
      </c>
      <c r="B276" t="s">
        <v>2435</v>
      </c>
      <c r="C276" t="s">
        <v>40</v>
      </c>
      <c r="D276" t="s">
        <v>41</v>
      </c>
      <c r="F276" t="s">
        <v>2417</v>
      </c>
      <c r="G276" s="1">
        <v>45695</v>
      </c>
      <c r="H276" s="1">
        <v>45699</v>
      </c>
      <c r="I276" s="1">
        <v>45701</v>
      </c>
      <c r="J276" t="str">
        <f>IF(_xlfn.XLOOKUP(B276, ABZ!A:A, ABZ!B:B, "", 0) = 0, "", _xlfn.XLOOKUP(B276, ABZ!A:A, ABZ!B:B, "", 0))</f>
        <v>Channel Sales</v>
      </c>
    </row>
    <row r="277" spans="1:10" x14ac:dyDescent="0.25">
      <c r="A277" t="s">
        <v>2436</v>
      </c>
      <c r="B277" t="s">
        <v>248</v>
      </c>
      <c r="C277" t="s">
        <v>65</v>
      </c>
      <c r="D277" t="s">
        <v>66</v>
      </c>
      <c r="F277" t="s">
        <v>2408</v>
      </c>
      <c r="G277" s="1">
        <v>45695</v>
      </c>
      <c r="H277" s="1">
        <v>45702</v>
      </c>
      <c r="I277" s="1">
        <v>45701</v>
      </c>
      <c r="J277" t="str">
        <f>IF(_xlfn.XLOOKUP(B277, ABZ!A:A, ABZ!B:B, "", 0) = 0, "", _xlfn.XLOOKUP(B277, ABZ!A:A, ABZ!B:B, "", 0))</f>
        <v>Channel Sales</v>
      </c>
    </row>
    <row r="278" spans="1:10" x14ac:dyDescent="0.25">
      <c r="A278" t="s">
        <v>2437</v>
      </c>
      <c r="B278" t="s">
        <v>1407</v>
      </c>
      <c r="C278" t="s">
        <v>67</v>
      </c>
      <c r="D278" t="s">
        <v>88</v>
      </c>
      <c r="F278" t="s">
        <v>2417</v>
      </c>
      <c r="G278" s="1">
        <v>45695</v>
      </c>
      <c r="H278" s="1">
        <v>45701</v>
      </c>
      <c r="I278" s="1">
        <v>45701</v>
      </c>
      <c r="J278" t="str">
        <f>IF(_xlfn.XLOOKUP(B278, ABZ!A:A, ABZ!B:B, "", 0) = 0, "", _xlfn.XLOOKUP(B278, ABZ!A:A, ABZ!B:B, "", 0))</f>
        <v>Channel Sales</v>
      </c>
    </row>
    <row r="279" spans="1:10" x14ac:dyDescent="0.25">
      <c r="A279" t="s">
        <v>2437</v>
      </c>
      <c r="B279" t="s">
        <v>96</v>
      </c>
      <c r="C279" t="s">
        <v>1843</v>
      </c>
      <c r="D279" t="s">
        <v>19</v>
      </c>
      <c r="E279">
        <v>138834</v>
      </c>
      <c r="F279" t="s">
        <v>2438</v>
      </c>
      <c r="G279" s="1">
        <v>45698</v>
      </c>
      <c r="H279" s="1">
        <v>45698</v>
      </c>
      <c r="I279" s="1">
        <v>45698</v>
      </c>
      <c r="J279" t="str">
        <f>IF(_xlfn.XLOOKUP(B279, ABZ!A:A, ABZ!B:B, "", 0) = 0, "", _xlfn.XLOOKUP(B279, ABZ!A:A, ABZ!B:B, "", 0))</f>
        <v>User Interface &amp; Clients</v>
      </c>
    </row>
    <row r="280" spans="1:10" x14ac:dyDescent="0.25">
      <c r="A280" t="s">
        <v>2437</v>
      </c>
      <c r="B280" t="s">
        <v>96</v>
      </c>
      <c r="C280" t="s">
        <v>1845</v>
      </c>
      <c r="D280" t="s">
        <v>57</v>
      </c>
      <c r="E280">
        <v>138834</v>
      </c>
      <c r="F280" t="s">
        <v>2438</v>
      </c>
      <c r="G280" s="1">
        <v>45698</v>
      </c>
      <c r="H280" s="1">
        <v>45699</v>
      </c>
      <c r="I280" s="1">
        <v>45701</v>
      </c>
      <c r="J280" t="str">
        <f>IF(_xlfn.XLOOKUP(B280, ABZ!A:A, ABZ!B:B, "", 0) = 0, "", _xlfn.XLOOKUP(B280, ABZ!A:A, ABZ!B:B, "", 0))</f>
        <v>User Interface &amp; Clients</v>
      </c>
    </row>
    <row r="281" spans="1:10" x14ac:dyDescent="0.25">
      <c r="A281" t="s">
        <v>2439</v>
      </c>
      <c r="B281" t="s">
        <v>96</v>
      </c>
      <c r="C281" t="s">
        <v>102</v>
      </c>
      <c r="D281" t="s">
        <v>88</v>
      </c>
      <c r="E281">
        <v>138834</v>
      </c>
      <c r="F281" t="s">
        <v>2438</v>
      </c>
      <c r="G281" s="1">
        <v>45698</v>
      </c>
      <c r="H281" s="1">
        <v>45701</v>
      </c>
      <c r="I281" s="1">
        <v>45701</v>
      </c>
      <c r="J281" t="str">
        <f>IF(_xlfn.XLOOKUP(B281, ABZ!A:A, ABZ!B:B, "", 0) = 0, "", _xlfn.XLOOKUP(B281, ABZ!A:A, ABZ!B:B, "", 0))</f>
        <v>User Interface &amp; Clients</v>
      </c>
    </row>
    <row r="282" spans="1:10" x14ac:dyDescent="0.25">
      <c r="A282" t="s">
        <v>2439</v>
      </c>
      <c r="B282" t="s">
        <v>96</v>
      </c>
      <c r="C282" t="s">
        <v>103</v>
      </c>
      <c r="D282" t="s">
        <v>89</v>
      </c>
      <c r="E282">
        <v>138834</v>
      </c>
      <c r="F282" t="s">
        <v>2438</v>
      </c>
      <c r="G282" s="1">
        <v>45698</v>
      </c>
      <c r="H282" s="1">
        <v>45699</v>
      </c>
      <c r="I282" s="1">
        <v>45701</v>
      </c>
      <c r="J282" t="str">
        <f>IF(_xlfn.XLOOKUP(B282, ABZ!A:A, ABZ!B:B, "", 0) = 0, "", _xlfn.XLOOKUP(B282, ABZ!A:A, ABZ!B:B, "", 0))</f>
        <v>User Interface &amp; Clients</v>
      </c>
    </row>
    <row r="283" spans="1:10" x14ac:dyDescent="0.25">
      <c r="A283" t="s">
        <v>2439</v>
      </c>
      <c r="B283" t="s">
        <v>96</v>
      </c>
      <c r="C283" t="s">
        <v>104</v>
      </c>
      <c r="D283" t="s">
        <v>66</v>
      </c>
      <c r="E283">
        <v>138834</v>
      </c>
      <c r="F283" t="s">
        <v>2440</v>
      </c>
      <c r="G283" s="1">
        <v>45698</v>
      </c>
      <c r="H283" s="1">
        <v>45699</v>
      </c>
      <c r="I283" s="1">
        <v>45701</v>
      </c>
      <c r="J283" t="str">
        <f>IF(_xlfn.XLOOKUP(B283, ABZ!A:A, ABZ!B:B, "", 0) = 0, "", _xlfn.XLOOKUP(B283, ABZ!A:A, ABZ!B:B, "", 0))</f>
        <v>User Interface &amp; Clients</v>
      </c>
    </row>
    <row r="284" spans="1:10" x14ac:dyDescent="0.25">
      <c r="A284" t="s">
        <v>2439</v>
      </c>
      <c r="B284" t="s">
        <v>96</v>
      </c>
      <c r="C284" t="s">
        <v>101</v>
      </c>
      <c r="D284" t="s">
        <v>41</v>
      </c>
      <c r="E284">
        <v>138834</v>
      </c>
      <c r="F284" t="s">
        <v>2438</v>
      </c>
      <c r="G284" s="1">
        <v>45698</v>
      </c>
      <c r="H284" s="1">
        <v>45699</v>
      </c>
      <c r="I284" s="1">
        <v>45701</v>
      </c>
      <c r="J284" t="str">
        <f>IF(_xlfn.XLOOKUP(B284, ABZ!A:A, ABZ!B:B, "", 0) = 0, "", _xlfn.XLOOKUP(B284, ABZ!A:A, ABZ!B:B, "", 0))</f>
        <v>User Interface &amp; Clients</v>
      </c>
    </row>
    <row r="285" spans="1:10" x14ac:dyDescent="0.25">
      <c r="A285" t="s">
        <v>2439</v>
      </c>
      <c r="B285" t="s">
        <v>96</v>
      </c>
      <c r="C285" t="s">
        <v>37</v>
      </c>
      <c r="D285" t="s">
        <v>35</v>
      </c>
      <c r="E285">
        <v>138834</v>
      </c>
      <c r="F285" t="s">
        <v>2438</v>
      </c>
      <c r="G285" s="1">
        <v>45698</v>
      </c>
      <c r="H285" s="1">
        <v>45701</v>
      </c>
      <c r="I285" s="1">
        <v>45701</v>
      </c>
      <c r="J285" t="str">
        <f>IF(_xlfn.XLOOKUP(B285, ABZ!A:A, ABZ!B:B, "", 0) = 0, "", _xlfn.XLOOKUP(B285, ABZ!A:A, ABZ!B:B, "", 0))</f>
        <v>User Interface &amp; Clients</v>
      </c>
    </row>
    <row r="286" spans="1:10" x14ac:dyDescent="0.25">
      <c r="A286" t="s">
        <v>2439</v>
      </c>
      <c r="B286" t="s">
        <v>2441</v>
      </c>
      <c r="C286" t="s">
        <v>40</v>
      </c>
      <c r="D286" t="s">
        <v>41</v>
      </c>
      <c r="G286" s="1">
        <v>45691</v>
      </c>
      <c r="H286" s="1">
        <v>45698</v>
      </c>
      <c r="J286" t="str">
        <f>IF(_xlfn.XLOOKUP(B286, ABZ!A:A, ABZ!B:B, "", 0) = 0, "", _xlfn.XLOOKUP(B286, ABZ!A:A, ABZ!B:B, "", 0))</f>
        <v/>
      </c>
    </row>
    <row r="287" spans="1:10" x14ac:dyDescent="0.25">
      <c r="A287" t="s">
        <v>2439</v>
      </c>
      <c r="B287" t="s">
        <v>2441</v>
      </c>
      <c r="C287" t="s">
        <v>40</v>
      </c>
      <c r="D287" t="s">
        <v>41</v>
      </c>
      <c r="G287" s="1">
        <v>45691</v>
      </c>
      <c r="H287" s="1">
        <v>45698</v>
      </c>
      <c r="J287" t="str">
        <f>IF(_xlfn.XLOOKUP(B287, ABZ!A:A, ABZ!B:B, "", 0) = 0, "", _xlfn.XLOOKUP(B287, ABZ!A:A, ABZ!B:B, "", 0))</f>
        <v/>
      </c>
    </row>
    <row r="288" spans="1:10" x14ac:dyDescent="0.25">
      <c r="A288" t="s">
        <v>2442</v>
      </c>
      <c r="B288" t="s">
        <v>116</v>
      </c>
      <c r="C288" t="s">
        <v>1843</v>
      </c>
      <c r="D288" t="s">
        <v>19</v>
      </c>
      <c r="E288" t="s">
        <v>29</v>
      </c>
      <c r="F288" t="s">
        <v>2417</v>
      </c>
      <c r="G288" s="1">
        <v>45699</v>
      </c>
      <c r="H288" s="1">
        <v>45699</v>
      </c>
      <c r="I288" s="1">
        <v>45699</v>
      </c>
      <c r="J288" t="str">
        <f>IF(_xlfn.XLOOKUP(B288, ABZ!A:A, ABZ!B:B, "", 0) = 0, "", _xlfn.XLOOKUP(B288, ABZ!A:A, ABZ!B:B, "", 0))</f>
        <v>Corporate Communications</v>
      </c>
    </row>
    <row r="289" spans="1:10" x14ac:dyDescent="0.25">
      <c r="A289" t="s">
        <v>2443</v>
      </c>
      <c r="B289" t="s">
        <v>116</v>
      </c>
      <c r="C289" t="s">
        <v>1845</v>
      </c>
      <c r="D289" t="s">
        <v>2227</v>
      </c>
      <c r="E289" t="s">
        <v>29</v>
      </c>
      <c r="F289" t="s">
        <v>2417</v>
      </c>
      <c r="G289" s="1">
        <v>45699</v>
      </c>
      <c r="H289" s="1">
        <v>45701</v>
      </c>
      <c r="I289" s="1">
        <v>45701</v>
      </c>
      <c r="J289" t="str">
        <f>IF(_xlfn.XLOOKUP(B289, ABZ!A:A, ABZ!B:B, "", 0) = 0, "", _xlfn.XLOOKUP(B289, ABZ!A:A, ABZ!B:B, "", 0))</f>
        <v>Corporate Communications</v>
      </c>
    </row>
    <row r="290" spans="1:10" x14ac:dyDescent="0.25">
      <c r="A290" t="s">
        <v>2444</v>
      </c>
      <c r="B290" t="s">
        <v>427</v>
      </c>
      <c r="C290" t="s">
        <v>1845</v>
      </c>
      <c r="D290" t="s">
        <v>2227</v>
      </c>
      <c r="E290" t="s">
        <v>29</v>
      </c>
      <c r="F290" t="s">
        <v>2290</v>
      </c>
      <c r="G290" s="1">
        <v>45698</v>
      </c>
      <c r="H290" s="1">
        <v>45699</v>
      </c>
      <c r="I290" s="1">
        <v>45700</v>
      </c>
      <c r="J290" t="str">
        <f>IF(_xlfn.XLOOKUP(B290, ABZ!A:A, ABZ!B:B, "", 0) = 0, "", _xlfn.XLOOKUP(B290, ABZ!A:A, ABZ!B:B, "", 0))</f>
        <v>Technical Communication</v>
      </c>
    </row>
    <row r="291" spans="1:10" x14ac:dyDescent="0.25">
      <c r="A291" t="s">
        <v>2444</v>
      </c>
      <c r="B291" t="s">
        <v>427</v>
      </c>
      <c r="C291" t="s">
        <v>102</v>
      </c>
      <c r="D291" t="s">
        <v>88</v>
      </c>
      <c r="E291" t="s">
        <v>29</v>
      </c>
      <c r="F291" t="s">
        <v>2290</v>
      </c>
      <c r="G291" s="1">
        <v>45698</v>
      </c>
      <c r="H291" s="1">
        <v>45700</v>
      </c>
      <c r="I291" s="1">
        <v>45700</v>
      </c>
      <c r="J291" t="str">
        <f>IF(_xlfn.XLOOKUP(B291, ABZ!A:A, ABZ!B:B, "", 0) = 0, "", _xlfn.XLOOKUP(B291, ABZ!A:A, ABZ!B:B, "", 0))</f>
        <v>Technical Communication</v>
      </c>
    </row>
    <row r="292" spans="1:10" x14ac:dyDescent="0.25">
      <c r="A292" t="s">
        <v>2445</v>
      </c>
      <c r="B292" t="s">
        <v>427</v>
      </c>
      <c r="C292" t="s">
        <v>103</v>
      </c>
      <c r="D292" t="s">
        <v>70</v>
      </c>
      <c r="E292" t="s">
        <v>29</v>
      </c>
      <c r="F292" t="s">
        <v>2290</v>
      </c>
      <c r="G292" s="1">
        <v>45698</v>
      </c>
      <c r="H292" s="1">
        <v>45699</v>
      </c>
      <c r="I292" s="1">
        <v>45700</v>
      </c>
      <c r="J292" t="str">
        <f>IF(_xlfn.XLOOKUP(B292, ABZ!A:A, ABZ!B:B, "", 0) = 0, "", _xlfn.XLOOKUP(B292, ABZ!A:A, ABZ!B:B, "", 0))</f>
        <v>Technical Communication</v>
      </c>
    </row>
    <row r="293" spans="1:10" x14ac:dyDescent="0.25">
      <c r="A293" t="s">
        <v>2445</v>
      </c>
      <c r="B293" t="s">
        <v>427</v>
      </c>
      <c r="C293" t="s">
        <v>104</v>
      </c>
      <c r="D293" t="s">
        <v>66</v>
      </c>
      <c r="E293" t="s">
        <v>29</v>
      </c>
      <c r="F293" t="s">
        <v>2290</v>
      </c>
      <c r="G293" s="1">
        <v>45698</v>
      </c>
      <c r="H293" s="1">
        <v>45700</v>
      </c>
      <c r="I293" s="1">
        <v>45700</v>
      </c>
      <c r="J293" t="str">
        <f>IF(_xlfn.XLOOKUP(B293, ABZ!A:A, ABZ!B:B, "", 0) = 0, "", _xlfn.XLOOKUP(B293, ABZ!A:A, ABZ!B:B, "", 0))</f>
        <v>Technical Communication</v>
      </c>
    </row>
    <row r="294" spans="1:10" x14ac:dyDescent="0.25">
      <c r="A294" t="s">
        <v>2445</v>
      </c>
      <c r="B294" t="s">
        <v>427</v>
      </c>
      <c r="C294" t="s">
        <v>40</v>
      </c>
      <c r="D294" t="s">
        <v>41</v>
      </c>
      <c r="E294" t="s">
        <v>29</v>
      </c>
      <c r="F294" t="s">
        <v>2290</v>
      </c>
      <c r="G294" s="1">
        <v>45698</v>
      </c>
      <c r="H294" s="1">
        <v>45700</v>
      </c>
      <c r="I294" s="1">
        <v>45700</v>
      </c>
      <c r="J294" t="str">
        <f>IF(_xlfn.XLOOKUP(B294, ABZ!A:A, ABZ!B:B, "", 0) = 0, "", _xlfn.XLOOKUP(B294, ABZ!A:A, ABZ!B:B, "", 0))</f>
        <v>Technical Communication</v>
      </c>
    </row>
    <row r="295" spans="1:10" x14ac:dyDescent="0.25">
      <c r="A295" t="s">
        <v>2445</v>
      </c>
      <c r="B295" t="s">
        <v>427</v>
      </c>
      <c r="C295" t="s">
        <v>1845</v>
      </c>
      <c r="D295" t="s">
        <v>57</v>
      </c>
      <c r="E295" t="s">
        <v>29</v>
      </c>
      <c r="F295" t="s">
        <v>2290</v>
      </c>
      <c r="G295" s="1">
        <v>45698</v>
      </c>
      <c r="H295" s="1">
        <v>45699</v>
      </c>
      <c r="I295" s="1">
        <v>45700</v>
      </c>
      <c r="J295" t="str">
        <f>IF(_xlfn.XLOOKUP(B295, ABZ!A:A, ABZ!B:B, "", 0) = 0, "", _xlfn.XLOOKUP(B295, ABZ!A:A, ABZ!B:B, "", 0))</f>
        <v>Technical Communication</v>
      </c>
    </row>
    <row r="296" spans="1:10" x14ac:dyDescent="0.25">
      <c r="A296" t="s">
        <v>2445</v>
      </c>
      <c r="B296" t="s">
        <v>427</v>
      </c>
      <c r="C296" t="s">
        <v>102</v>
      </c>
      <c r="D296" t="s">
        <v>88</v>
      </c>
      <c r="E296" t="s">
        <v>29</v>
      </c>
      <c r="F296" t="s">
        <v>2290</v>
      </c>
      <c r="G296" s="1">
        <v>45698</v>
      </c>
      <c r="H296" s="1">
        <v>45700</v>
      </c>
      <c r="I296" s="1">
        <v>45700</v>
      </c>
      <c r="J296" t="str">
        <f>IF(_xlfn.XLOOKUP(B296, ABZ!A:A, ABZ!B:B, "", 0) = 0, "", _xlfn.XLOOKUP(B296, ABZ!A:A, ABZ!B:B, "", 0))</f>
        <v>Technical Communication</v>
      </c>
    </row>
    <row r="297" spans="1:10" x14ac:dyDescent="0.25">
      <c r="A297" t="s">
        <v>2446</v>
      </c>
      <c r="B297" t="s">
        <v>427</v>
      </c>
      <c r="C297" t="s">
        <v>103</v>
      </c>
      <c r="D297" t="s">
        <v>70</v>
      </c>
      <c r="E297" t="s">
        <v>29</v>
      </c>
      <c r="F297" t="s">
        <v>2290</v>
      </c>
      <c r="G297" s="1">
        <v>45698</v>
      </c>
      <c r="H297" s="1">
        <v>45699</v>
      </c>
      <c r="I297" s="1">
        <v>45700</v>
      </c>
      <c r="J297" t="str">
        <f>IF(_xlfn.XLOOKUP(B297, ABZ!A:A, ABZ!B:B, "", 0) = 0, "", _xlfn.XLOOKUP(B297, ABZ!A:A, ABZ!B:B, "", 0))</f>
        <v>Technical Communication</v>
      </c>
    </row>
    <row r="298" spans="1:10" x14ac:dyDescent="0.25">
      <c r="A298" t="s">
        <v>2446</v>
      </c>
      <c r="B298" t="s">
        <v>427</v>
      </c>
      <c r="C298" t="s">
        <v>104</v>
      </c>
      <c r="D298" t="s">
        <v>66</v>
      </c>
      <c r="E298" t="s">
        <v>29</v>
      </c>
      <c r="F298" t="s">
        <v>2290</v>
      </c>
      <c r="G298" s="1">
        <v>45698</v>
      </c>
      <c r="H298" s="1">
        <v>45701</v>
      </c>
      <c r="I298" s="1">
        <v>45700</v>
      </c>
      <c r="J298" t="str">
        <f>IF(_xlfn.XLOOKUP(B298, ABZ!A:A, ABZ!B:B, "", 0) = 0, "", _xlfn.XLOOKUP(B298, ABZ!A:A, ABZ!B:B, "", 0))</f>
        <v>Technical Communication</v>
      </c>
    </row>
    <row r="299" spans="1:10" x14ac:dyDescent="0.25">
      <c r="A299" t="s">
        <v>2446</v>
      </c>
      <c r="B299" t="s">
        <v>427</v>
      </c>
      <c r="C299" t="s">
        <v>40</v>
      </c>
      <c r="D299" t="s">
        <v>41</v>
      </c>
      <c r="E299" t="s">
        <v>29</v>
      </c>
      <c r="F299" t="s">
        <v>2290</v>
      </c>
      <c r="G299" s="1">
        <v>45698</v>
      </c>
      <c r="H299" s="1">
        <v>45699</v>
      </c>
      <c r="I299" s="1">
        <v>45700</v>
      </c>
      <c r="J299" t="str">
        <f>IF(_xlfn.XLOOKUP(B299, ABZ!A:A, ABZ!B:B, "", 0) = 0, "", _xlfn.XLOOKUP(B299, ABZ!A:A, ABZ!B:B, "", 0))</f>
        <v>Technical Communication</v>
      </c>
    </row>
    <row r="300" spans="1:10" x14ac:dyDescent="0.25">
      <c r="A300" t="s">
        <v>2446</v>
      </c>
      <c r="B300" t="s">
        <v>427</v>
      </c>
      <c r="C300" t="s">
        <v>26</v>
      </c>
      <c r="D300" t="s">
        <v>57</v>
      </c>
      <c r="F300" t="s">
        <v>2447</v>
      </c>
      <c r="G300" s="1">
        <v>45699</v>
      </c>
      <c r="H300" s="1">
        <v>45701</v>
      </c>
      <c r="I300" s="1">
        <v>45706</v>
      </c>
      <c r="J300" t="str">
        <f>IF(_xlfn.XLOOKUP(B300, ABZ!A:A, ABZ!B:B, "", 0) = 0, "", _xlfn.XLOOKUP(B300, ABZ!A:A, ABZ!B:B, "", 0))</f>
        <v>Technical Communication</v>
      </c>
    </row>
    <row r="301" spans="1:10" x14ac:dyDescent="0.25">
      <c r="A301" t="s">
        <v>2446</v>
      </c>
      <c r="B301" t="s">
        <v>2448</v>
      </c>
      <c r="C301" t="s">
        <v>40</v>
      </c>
      <c r="D301" t="s">
        <v>41</v>
      </c>
      <c r="F301" t="s">
        <v>2449</v>
      </c>
      <c r="G301" s="1">
        <v>45699</v>
      </c>
      <c r="H301" s="1">
        <v>45702</v>
      </c>
      <c r="I301" s="1">
        <v>45706</v>
      </c>
      <c r="J301" t="str">
        <f>IF(_xlfn.XLOOKUP(B301, ABZ!A:A, ABZ!B:B, "", 0) = 0, "", _xlfn.XLOOKUP(B301, ABZ!A:A, ABZ!B:B, "", 0))</f>
        <v>Technical Communication</v>
      </c>
    </row>
    <row r="302" spans="1:10" x14ac:dyDescent="0.25">
      <c r="A302" t="s">
        <v>2450</v>
      </c>
      <c r="B302" t="s">
        <v>2375</v>
      </c>
      <c r="C302" t="s">
        <v>40</v>
      </c>
      <c r="D302" t="s">
        <v>41</v>
      </c>
      <c r="E302" t="s">
        <v>29</v>
      </c>
      <c r="F302" t="s">
        <v>2415</v>
      </c>
      <c r="G302" s="1">
        <v>45702</v>
      </c>
      <c r="H302" s="1">
        <v>45706</v>
      </c>
      <c r="I302" s="1">
        <v>45709</v>
      </c>
      <c r="J302" t="str">
        <f>IF(_xlfn.XLOOKUP(B302, ABZ!A:A, ABZ!B:B, "", 0) = 0, "", _xlfn.XLOOKUP(B302, ABZ!A:A, ABZ!B:B, "", 0))</f>
        <v>Technical Communication</v>
      </c>
    </row>
    <row r="303" spans="1:10" x14ac:dyDescent="0.25">
      <c r="A303" t="s">
        <v>2451</v>
      </c>
      <c r="B303" t="s">
        <v>2375</v>
      </c>
      <c r="C303" t="s">
        <v>40</v>
      </c>
      <c r="D303" t="s">
        <v>41</v>
      </c>
      <c r="F303" t="s">
        <v>2452</v>
      </c>
      <c r="G303" s="1">
        <v>45702</v>
      </c>
      <c r="H303" s="1">
        <v>45706</v>
      </c>
      <c r="I303" s="1">
        <v>45709</v>
      </c>
      <c r="J303" t="str">
        <f>IF(_xlfn.XLOOKUP(B303, ABZ!A:A, ABZ!B:B, "", 0) = 0, "", _xlfn.XLOOKUP(B303, ABZ!A:A, ABZ!B:B, "", 0))</f>
        <v>Technical Communication</v>
      </c>
    </row>
    <row r="304" spans="1:10" x14ac:dyDescent="0.25">
      <c r="A304" t="s">
        <v>2453</v>
      </c>
      <c r="B304" t="s">
        <v>137</v>
      </c>
      <c r="G304" s="1">
        <v>45702</v>
      </c>
      <c r="H304" s="1">
        <v>45709</v>
      </c>
      <c r="I304" s="1">
        <v>45709</v>
      </c>
      <c r="J304" t="str">
        <f>IF(_xlfn.XLOOKUP(B304, ABZ!A:A, ABZ!B:B, "", 0) = 0, "", _xlfn.XLOOKUP(B304, ABZ!A:A, ABZ!B:B, "", 0))</f>
        <v>Sales Marketing</v>
      </c>
    </row>
    <row r="305" spans="1:10" x14ac:dyDescent="0.25">
      <c r="A305" t="s">
        <v>2454</v>
      </c>
      <c r="B305" t="s">
        <v>2375</v>
      </c>
      <c r="C305" t="s">
        <v>40</v>
      </c>
      <c r="D305" t="s">
        <v>41</v>
      </c>
      <c r="F305" t="s">
        <v>2452</v>
      </c>
      <c r="G305" s="1">
        <v>45702</v>
      </c>
      <c r="H305" s="1">
        <v>45708</v>
      </c>
      <c r="J305" t="str">
        <f>IF(_xlfn.XLOOKUP(B305, ABZ!A:A, ABZ!B:B, "", 0) = 0, "", _xlfn.XLOOKUP(B305, ABZ!A:A, ABZ!B:B, "", 0))</f>
        <v>Technical Communication</v>
      </c>
    </row>
    <row r="306" spans="1:10" x14ac:dyDescent="0.25">
      <c r="A306" t="s">
        <v>2455</v>
      </c>
      <c r="B306" t="s">
        <v>28</v>
      </c>
      <c r="C306" t="s">
        <v>1843</v>
      </c>
      <c r="D306" t="s">
        <v>19</v>
      </c>
      <c r="E306" t="s">
        <v>29</v>
      </c>
      <c r="F306" t="s">
        <v>2417</v>
      </c>
      <c r="G306" s="1">
        <v>45702</v>
      </c>
      <c r="H306" s="1">
        <v>45702</v>
      </c>
      <c r="I306" s="1">
        <v>45702</v>
      </c>
      <c r="J306" t="str">
        <f>IF(_xlfn.XLOOKUP(B306, ABZ!A:A, ABZ!B:B, "", 0) = 0, "", _xlfn.XLOOKUP(B306, ABZ!A:A, ABZ!B:B, "", 0))</f>
        <v>Sales Marketing</v>
      </c>
    </row>
    <row r="307" spans="1:10" x14ac:dyDescent="0.25">
      <c r="A307" t="s">
        <v>2455</v>
      </c>
      <c r="B307" t="s">
        <v>28</v>
      </c>
      <c r="C307" t="s">
        <v>103</v>
      </c>
      <c r="D307" t="s">
        <v>89</v>
      </c>
      <c r="E307" t="s">
        <v>29</v>
      </c>
      <c r="F307" t="s">
        <v>2417</v>
      </c>
      <c r="G307" s="1">
        <v>45702</v>
      </c>
      <c r="H307" s="1">
        <v>45709</v>
      </c>
      <c r="I307" s="1">
        <v>45709</v>
      </c>
      <c r="J307" t="str">
        <f>IF(_xlfn.XLOOKUP(B307, ABZ!A:A, ABZ!B:B, "", 0) = 0, "", _xlfn.XLOOKUP(B307, ABZ!A:A, ABZ!B:B, "", 0))</f>
        <v>Sales Marketing</v>
      </c>
    </row>
    <row r="308" spans="1:10" x14ac:dyDescent="0.25">
      <c r="A308" t="s">
        <v>2456</v>
      </c>
      <c r="B308" t="s">
        <v>922</v>
      </c>
      <c r="C308" t="s">
        <v>1843</v>
      </c>
      <c r="D308" t="s">
        <v>19</v>
      </c>
      <c r="E308">
        <v>138929</v>
      </c>
      <c r="F308" t="s">
        <v>2457</v>
      </c>
      <c r="G308" s="1">
        <v>45702</v>
      </c>
      <c r="H308" s="1">
        <v>45702</v>
      </c>
      <c r="I308" s="1">
        <v>45702</v>
      </c>
      <c r="J308" t="str">
        <f>IF(_xlfn.XLOOKUP(B308, ABZ!A:A, ABZ!B:B, "", 0) = 0, "", _xlfn.XLOOKUP(B308, ABZ!A:A, ABZ!B:B, "", 0))</f>
        <v>IT</v>
      </c>
    </row>
    <row r="309" spans="1:10" x14ac:dyDescent="0.25">
      <c r="A309" t="s">
        <v>2456</v>
      </c>
      <c r="B309" t="s">
        <v>922</v>
      </c>
      <c r="C309" t="s">
        <v>1845</v>
      </c>
      <c r="D309" t="s">
        <v>57</v>
      </c>
      <c r="E309">
        <v>138929</v>
      </c>
      <c r="F309" t="s">
        <v>2457</v>
      </c>
      <c r="G309" s="1">
        <v>45702</v>
      </c>
      <c r="H309" s="1">
        <v>45705</v>
      </c>
      <c r="I309" s="1">
        <v>45707</v>
      </c>
      <c r="J309" t="str">
        <f>IF(_xlfn.XLOOKUP(B309, ABZ!A:A, ABZ!B:B, "", 0) = 0, "", _xlfn.XLOOKUP(B309, ABZ!A:A, ABZ!B:B, "", 0))</f>
        <v>IT</v>
      </c>
    </row>
    <row r="310" spans="1:10" x14ac:dyDescent="0.25">
      <c r="A310" t="s">
        <v>2456</v>
      </c>
      <c r="B310" t="s">
        <v>922</v>
      </c>
      <c r="C310" t="s">
        <v>102</v>
      </c>
      <c r="D310" t="s">
        <v>88</v>
      </c>
      <c r="E310">
        <v>138929</v>
      </c>
      <c r="F310" t="s">
        <v>2457</v>
      </c>
      <c r="G310" s="1">
        <v>45702</v>
      </c>
      <c r="H310" s="1">
        <v>45706</v>
      </c>
      <c r="I310" s="1">
        <v>45707</v>
      </c>
      <c r="J310" t="str">
        <f>IF(_xlfn.XLOOKUP(B310, ABZ!A:A, ABZ!B:B, "", 0) = 0, "", _xlfn.XLOOKUP(B310, ABZ!A:A, ABZ!B:B, "", 0))</f>
        <v>IT</v>
      </c>
    </row>
    <row r="311" spans="1:10" x14ac:dyDescent="0.25">
      <c r="A311" t="s">
        <v>2456</v>
      </c>
      <c r="B311" t="s">
        <v>922</v>
      </c>
      <c r="C311" t="s">
        <v>103</v>
      </c>
      <c r="D311" t="s">
        <v>89</v>
      </c>
      <c r="E311">
        <v>138929</v>
      </c>
      <c r="F311" t="s">
        <v>2457</v>
      </c>
      <c r="G311" s="1">
        <v>45702</v>
      </c>
      <c r="H311" s="1">
        <v>45706</v>
      </c>
      <c r="I311" s="1">
        <v>45707</v>
      </c>
      <c r="J311" t="str">
        <f>IF(_xlfn.XLOOKUP(B311, ABZ!A:A, ABZ!B:B, "", 0) = 0, "", _xlfn.XLOOKUP(B311, ABZ!A:A, ABZ!B:B, "", 0))</f>
        <v>IT</v>
      </c>
    </row>
    <row r="312" spans="1:10" x14ac:dyDescent="0.25">
      <c r="A312" t="s">
        <v>2456</v>
      </c>
      <c r="B312" t="s">
        <v>922</v>
      </c>
      <c r="C312" t="s">
        <v>104</v>
      </c>
      <c r="D312" t="s">
        <v>66</v>
      </c>
      <c r="E312">
        <v>138929</v>
      </c>
      <c r="F312" t="s">
        <v>2457</v>
      </c>
      <c r="G312" s="1">
        <v>45702</v>
      </c>
      <c r="H312" s="1">
        <v>45706</v>
      </c>
      <c r="I312" s="1">
        <v>45707</v>
      </c>
      <c r="J312" t="str">
        <f>IF(_xlfn.XLOOKUP(B312, ABZ!A:A, ABZ!B:B, "", 0) = 0, "", _xlfn.XLOOKUP(B312, ABZ!A:A, ABZ!B:B, "", 0))</f>
        <v>IT</v>
      </c>
    </row>
    <row r="313" spans="1:10" x14ac:dyDescent="0.25">
      <c r="A313" t="s">
        <v>2456</v>
      </c>
      <c r="B313" t="s">
        <v>922</v>
      </c>
      <c r="C313" t="s">
        <v>101</v>
      </c>
      <c r="D313" t="s">
        <v>41</v>
      </c>
      <c r="E313">
        <v>138929</v>
      </c>
      <c r="F313" t="s">
        <v>2457</v>
      </c>
      <c r="G313" s="1">
        <v>45702</v>
      </c>
      <c r="H313" s="1">
        <v>45706</v>
      </c>
      <c r="I313" s="1">
        <v>45707</v>
      </c>
      <c r="J313" t="str">
        <f>IF(_xlfn.XLOOKUP(B313, ABZ!A:A, ABZ!B:B, "", 0) = 0, "", _xlfn.XLOOKUP(B313, ABZ!A:A, ABZ!B:B, "", 0))</f>
        <v>IT</v>
      </c>
    </row>
    <row r="314" spans="1:10" x14ac:dyDescent="0.25">
      <c r="A314" t="s">
        <v>2458</v>
      </c>
      <c r="B314" t="s">
        <v>922</v>
      </c>
      <c r="C314" t="s">
        <v>1843</v>
      </c>
      <c r="D314" t="s">
        <v>19</v>
      </c>
      <c r="E314">
        <v>138929</v>
      </c>
      <c r="F314" t="s">
        <v>2457</v>
      </c>
      <c r="G314" s="1">
        <v>45702</v>
      </c>
      <c r="H314" s="1">
        <v>45702</v>
      </c>
      <c r="I314" s="1">
        <v>45702</v>
      </c>
      <c r="J314" t="str">
        <f>IF(_xlfn.XLOOKUP(B314, ABZ!A:A, ABZ!B:B, "", 0) = 0, "", _xlfn.XLOOKUP(B314, ABZ!A:A, ABZ!B:B, "", 0))</f>
        <v>IT</v>
      </c>
    </row>
    <row r="315" spans="1:10" x14ac:dyDescent="0.25">
      <c r="A315" t="s">
        <v>2458</v>
      </c>
      <c r="B315" t="s">
        <v>922</v>
      </c>
      <c r="C315" t="s">
        <v>1845</v>
      </c>
      <c r="D315" t="s">
        <v>57</v>
      </c>
      <c r="E315">
        <v>138929</v>
      </c>
      <c r="F315" t="s">
        <v>2457</v>
      </c>
      <c r="G315" s="1">
        <v>45702</v>
      </c>
      <c r="H315" s="1">
        <v>45705</v>
      </c>
      <c r="I315" s="1">
        <v>45707</v>
      </c>
      <c r="J315" t="str">
        <f>IF(_xlfn.XLOOKUP(B315, ABZ!A:A, ABZ!B:B, "", 0) = 0, "", _xlfn.XLOOKUP(B315, ABZ!A:A, ABZ!B:B, "", 0))</f>
        <v>IT</v>
      </c>
    </row>
    <row r="316" spans="1:10" x14ac:dyDescent="0.25">
      <c r="A316" t="s">
        <v>2458</v>
      </c>
      <c r="B316" t="s">
        <v>922</v>
      </c>
      <c r="C316" t="s">
        <v>102</v>
      </c>
      <c r="D316" t="s">
        <v>88</v>
      </c>
      <c r="E316">
        <v>138929</v>
      </c>
      <c r="F316" t="s">
        <v>2457</v>
      </c>
      <c r="G316" s="1">
        <v>45702</v>
      </c>
      <c r="H316" s="1">
        <v>45706</v>
      </c>
      <c r="I316" s="1">
        <v>45707</v>
      </c>
      <c r="J316" t="str">
        <f>IF(_xlfn.XLOOKUP(B316, ABZ!A:A, ABZ!B:B, "", 0) = 0, "", _xlfn.XLOOKUP(B316, ABZ!A:A, ABZ!B:B, "", 0))</f>
        <v>IT</v>
      </c>
    </row>
    <row r="317" spans="1:10" x14ac:dyDescent="0.25">
      <c r="A317" t="s">
        <v>2458</v>
      </c>
      <c r="B317" t="s">
        <v>922</v>
      </c>
      <c r="C317" t="s">
        <v>103</v>
      </c>
      <c r="D317" t="s">
        <v>89</v>
      </c>
      <c r="E317">
        <v>138929</v>
      </c>
      <c r="F317" t="s">
        <v>2457</v>
      </c>
      <c r="G317" s="1">
        <v>45702</v>
      </c>
      <c r="H317" s="1">
        <v>45707</v>
      </c>
      <c r="I317" s="1">
        <v>45707</v>
      </c>
      <c r="J317" t="str">
        <f>IF(_xlfn.XLOOKUP(B317, ABZ!A:A, ABZ!B:B, "", 0) = 0, "", _xlfn.XLOOKUP(B317, ABZ!A:A, ABZ!B:B, "", 0))</f>
        <v>IT</v>
      </c>
    </row>
    <row r="318" spans="1:10" x14ac:dyDescent="0.25">
      <c r="A318" t="s">
        <v>2458</v>
      </c>
      <c r="B318" t="s">
        <v>922</v>
      </c>
      <c r="C318" t="s">
        <v>104</v>
      </c>
      <c r="D318" t="s">
        <v>66</v>
      </c>
      <c r="E318">
        <v>138929</v>
      </c>
      <c r="F318" t="s">
        <v>2457</v>
      </c>
      <c r="G318" s="1">
        <v>45702</v>
      </c>
      <c r="H318" s="1">
        <v>45706</v>
      </c>
      <c r="I318" s="1">
        <v>45707</v>
      </c>
      <c r="J318" t="str">
        <f>IF(_xlfn.XLOOKUP(B318, ABZ!A:A, ABZ!B:B, "", 0) = 0, "", _xlfn.XLOOKUP(B318, ABZ!A:A, ABZ!B:B, "", 0))</f>
        <v>IT</v>
      </c>
    </row>
    <row r="319" spans="1:10" x14ac:dyDescent="0.25">
      <c r="A319" t="s">
        <v>2458</v>
      </c>
      <c r="B319" t="s">
        <v>922</v>
      </c>
      <c r="C319" t="s">
        <v>101</v>
      </c>
      <c r="D319" t="s">
        <v>41</v>
      </c>
      <c r="E319">
        <v>138929</v>
      </c>
      <c r="F319" t="s">
        <v>2457</v>
      </c>
      <c r="G319" s="1">
        <v>45702</v>
      </c>
      <c r="H319" s="1">
        <v>45706</v>
      </c>
      <c r="I319" s="1">
        <v>45707</v>
      </c>
      <c r="J319" t="str">
        <f>IF(_xlfn.XLOOKUP(B319, ABZ!A:A, ABZ!B:B, "", 0) = 0, "", _xlfn.XLOOKUP(B319, ABZ!A:A, ABZ!B:B, "", 0))</f>
        <v>IT</v>
      </c>
    </row>
    <row r="320" spans="1:10" x14ac:dyDescent="0.25">
      <c r="A320" t="s">
        <v>2459</v>
      </c>
      <c r="B320" t="s">
        <v>922</v>
      </c>
      <c r="C320" t="s">
        <v>1843</v>
      </c>
      <c r="D320" t="s">
        <v>19</v>
      </c>
      <c r="E320">
        <v>138929</v>
      </c>
      <c r="F320" t="s">
        <v>2457</v>
      </c>
      <c r="G320" s="1">
        <v>45702</v>
      </c>
      <c r="H320" s="1">
        <v>45702</v>
      </c>
      <c r="I320" s="1">
        <v>45702</v>
      </c>
      <c r="J320" t="str">
        <f>IF(_xlfn.XLOOKUP(B321, ABZ!A:A, ABZ!B:B, "", 0) = 0, "", _xlfn.XLOOKUP(B321, ABZ!A:A, ABZ!B:B, "", 0))</f>
        <v>IT</v>
      </c>
    </row>
    <row r="321" spans="1:10" x14ac:dyDescent="0.25">
      <c r="A321" t="s">
        <v>2459</v>
      </c>
      <c r="B321" t="s">
        <v>922</v>
      </c>
      <c r="C321" t="s">
        <v>1845</v>
      </c>
      <c r="D321" t="s">
        <v>57</v>
      </c>
      <c r="E321">
        <v>138929</v>
      </c>
      <c r="F321" t="s">
        <v>2457</v>
      </c>
      <c r="G321" s="1">
        <v>45702</v>
      </c>
      <c r="H321" s="1">
        <v>45705</v>
      </c>
      <c r="I321" s="1">
        <v>45707</v>
      </c>
      <c r="J321" t="str">
        <f>IF(_xlfn.XLOOKUP(B322, ABZ!A:A, ABZ!B:B, "", 0) = 0, "", _xlfn.XLOOKUP(B322, ABZ!A:A, ABZ!B:B, "", 0))</f>
        <v>IT</v>
      </c>
    </row>
    <row r="322" spans="1:10" x14ac:dyDescent="0.25">
      <c r="A322" t="s">
        <v>2459</v>
      </c>
      <c r="B322" t="s">
        <v>922</v>
      </c>
      <c r="C322" t="s">
        <v>102</v>
      </c>
      <c r="D322" t="s">
        <v>88</v>
      </c>
      <c r="E322">
        <v>138929</v>
      </c>
      <c r="F322" t="s">
        <v>2457</v>
      </c>
      <c r="G322" s="1">
        <v>45702</v>
      </c>
      <c r="H322" s="1">
        <v>45706</v>
      </c>
      <c r="I322" s="1">
        <v>45707</v>
      </c>
      <c r="J322" t="str">
        <f>IF(_xlfn.XLOOKUP(B323, ABZ!A:A, ABZ!B:B, "", 0) = 0, "", _xlfn.XLOOKUP(B323, ABZ!A:A, ABZ!B:B, "", 0))</f>
        <v>IT</v>
      </c>
    </row>
    <row r="323" spans="1:10" x14ac:dyDescent="0.25">
      <c r="A323" t="s">
        <v>2459</v>
      </c>
      <c r="B323" t="s">
        <v>922</v>
      </c>
      <c r="C323" t="s">
        <v>103</v>
      </c>
      <c r="D323" t="s">
        <v>89</v>
      </c>
      <c r="E323">
        <v>138929</v>
      </c>
      <c r="F323" t="s">
        <v>2457</v>
      </c>
      <c r="G323" s="1">
        <v>45702</v>
      </c>
      <c r="H323" s="1">
        <v>45707</v>
      </c>
      <c r="I323" s="1">
        <v>45707</v>
      </c>
      <c r="J323" t="str">
        <f>IF(_xlfn.XLOOKUP(B324, ABZ!A:A, ABZ!B:B, "", 0) = 0, "", _xlfn.XLOOKUP(B324, ABZ!A:A, ABZ!B:B, "", 0))</f>
        <v>IT</v>
      </c>
    </row>
    <row r="324" spans="1:10" x14ac:dyDescent="0.25">
      <c r="A324" t="s">
        <v>2459</v>
      </c>
      <c r="B324" t="s">
        <v>922</v>
      </c>
      <c r="C324" t="s">
        <v>104</v>
      </c>
      <c r="D324" t="s">
        <v>66</v>
      </c>
      <c r="E324">
        <v>138929</v>
      </c>
      <c r="F324" t="s">
        <v>2457</v>
      </c>
      <c r="G324" s="1">
        <v>45702</v>
      </c>
      <c r="H324" s="1">
        <v>45706</v>
      </c>
      <c r="I324" s="1">
        <v>45707</v>
      </c>
      <c r="J324" t="str">
        <f>IF(_xlfn.XLOOKUP(B325, ABZ!A:A, ABZ!B:B, "", 0) = 0, "", _xlfn.XLOOKUP(B325, ABZ!A:A, ABZ!B:B, "", 0))</f>
        <v>IT</v>
      </c>
    </row>
    <row r="325" spans="1:10" x14ac:dyDescent="0.25">
      <c r="A325" t="s">
        <v>2459</v>
      </c>
      <c r="B325" t="s">
        <v>922</v>
      </c>
      <c r="C325" t="s">
        <v>101</v>
      </c>
      <c r="D325" t="s">
        <v>41</v>
      </c>
      <c r="E325">
        <v>138929</v>
      </c>
      <c r="F325" t="s">
        <v>2457</v>
      </c>
      <c r="G325" s="1">
        <v>45702</v>
      </c>
      <c r="H325" s="1">
        <v>45707</v>
      </c>
      <c r="I325" s="1">
        <v>45707</v>
      </c>
      <c r="J325" t="str">
        <f>IF(_xlfn.XLOOKUP(B326, ABZ!A:A, ABZ!B:B, "", 0) = 0, "", _xlfn.XLOOKUP(B326, ABZ!A:A, ABZ!B:B, "", 0))</f>
        <v>User Interface &amp; Clients</v>
      </c>
    </row>
    <row r="326" spans="1:10" x14ac:dyDescent="0.25">
      <c r="A326" t="s">
        <v>2460</v>
      </c>
      <c r="B326" t="s">
        <v>903</v>
      </c>
      <c r="C326" t="s">
        <v>1843</v>
      </c>
      <c r="D326" t="s">
        <v>19</v>
      </c>
      <c r="E326">
        <v>139430</v>
      </c>
      <c r="F326" t="s">
        <v>2461</v>
      </c>
      <c r="G326" s="1">
        <v>45702</v>
      </c>
      <c r="H326" s="1">
        <v>45702</v>
      </c>
      <c r="I326" s="1">
        <v>45702</v>
      </c>
      <c r="J326" t="str">
        <f>IF(_xlfn.XLOOKUP(B326, ABZ!A:A, ABZ!B:B, "", 0) = 0, "", _xlfn.XLOOKUP(B326, ABZ!A:A, ABZ!B:B, "", 0))</f>
        <v>User Interface &amp; Clients</v>
      </c>
    </row>
    <row r="327" spans="1:10" x14ac:dyDescent="0.25">
      <c r="A327" t="s">
        <v>2460</v>
      </c>
      <c r="B327" t="s">
        <v>903</v>
      </c>
      <c r="C327" t="s">
        <v>1845</v>
      </c>
      <c r="D327" t="s">
        <v>57</v>
      </c>
      <c r="E327">
        <v>139430</v>
      </c>
      <c r="F327" t="s">
        <v>2461</v>
      </c>
      <c r="G327" s="1">
        <v>45702</v>
      </c>
      <c r="H327" s="1">
        <v>45705</v>
      </c>
      <c r="I327" s="1">
        <v>45707</v>
      </c>
      <c r="J327" t="str">
        <f>IF(_xlfn.XLOOKUP(B327, ABZ!A:A, ABZ!B:B, "", 0) = 0, "", _xlfn.XLOOKUP(B327, ABZ!A:A, ABZ!B:B, "", 0))</f>
        <v>User Interface &amp; Clients</v>
      </c>
    </row>
    <row r="328" spans="1:10" x14ac:dyDescent="0.25">
      <c r="A328" t="s">
        <v>2460</v>
      </c>
      <c r="B328" t="s">
        <v>903</v>
      </c>
      <c r="C328" t="s">
        <v>102</v>
      </c>
      <c r="D328" t="s">
        <v>88</v>
      </c>
      <c r="E328">
        <v>139430</v>
      </c>
      <c r="F328" t="s">
        <v>2461</v>
      </c>
      <c r="G328" s="1">
        <v>45702</v>
      </c>
      <c r="H328" s="1">
        <v>45705</v>
      </c>
      <c r="I328" s="1">
        <v>45707</v>
      </c>
      <c r="J328" t="str">
        <f>IF(_xlfn.XLOOKUP(B328, ABZ!A:A, ABZ!B:B, "", 0) = 0, "", _xlfn.XLOOKUP(B328, ABZ!A:A, ABZ!B:B, "", 0))</f>
        <v>User Interface &amp; Clients</v>
      </c>
    </row>
    <row r="329" spans="1:10" x14ac:dyDescent="0.25">
      <c r="A329" t="s">
        <v>2460</v>
      </c>
      <c r="B329" t="s">
        <v>903</v>
      </c>
      <c r="C329" t="s">
        <v>103</v>
      </c>
      <c r="D329" t="s">
        <v>89</v>
      </c>
      <c r="E329">
        <v>139430</v>
      </c>
      <c r="F329" t="s">
        <v>2461</v>
      </c>
      <c r="G329" s="1">
        <v>45702</v>
      </c>
      <c r="H329" s="1">
        <v>45706</v>
      </c>
      <c r="I329" s="1">
        <v>45707</v>
      </c>
      <c r="J329" t="str">
        <f>IF(_xlfn.XLOOKUP(B329, ABZ!A:A, ABZ!B:B, "", 0) = 0, "", _xlfn.XLOOKUP(B329, ABZ!A:A, ABZ!B:B, "", 0))</f>
        <v>User Interface &amp; Clients</v>
      </c>
    </row>
    <row r="330" spans="1:10" x14ac:dyDescent="0.25">
      <c r="A330" t="s">
        <v>2460</v>
      </c>
      <c r="B330" t="s">
        <v>903</v>
      </c>
      <c r="C330" t="s">
        <v>104</v>
      </c>
      <c r="D330" t="s">
        <v>66</v>
      </c>
      <c r="E330">
        <v>139430</v>
      </c>
      <c r="F330" t="s">
        <v>2461</v>
      </c>
      <c r="G330" s="1">
        <v>45702</v>
      </c>
      <c r="H330" s="1">
        <v>45706</v>
      </c>
      <c r="I330" s="1">
        <v>45707</v>
      </c>
      <c r="J330" t="str">
        <f>IF(_xlfn.XLOOKUP(B330, ABZ!A:A, ABZ!B:B, "", 0) = 0, "", _xlfn.XLOOKUP(B330, ABZ!A:A, ABZ!B:B, "", 0))</f>
        <v>User Interface &amp; Clients</v>
      </c>
    </row>
    <row r="331" spans="1:10" x14ac:dyDescent="0.25">
      <c r="A331" t="s">
        <v>2460</v>
      </c>
      <c r="B331" t="s">
        <v>903</v>
      </c>
      <c r="C331" t="s">
        <v>101</v>
      </c>
      <c r="D331" t="s">
        <v>41</v>
      </c>
      <c r="E331">
        <v>139430</v>
      </c>
      <c r="F331" t="s">
        <v>2461</v>
      </c>
      <c r="G331" s="1">
        <v>45702</v>
      </c>
      <c r="H331" s="1">
        <v>45705</v>
      </c>
      <c r="I331" s="1">
        <v>45707</v>
      </c>
      <c r="J331" t="str">
        <f>IF(_xlfn.XLOOKUP(B331, ABZ!A:A, ABZ!B:B, "", 0) = 0, "", _xlfn.XLOOKUP(B331, ABZ!A:A, ABZ!B:B, "", 0))</f>
        <v>User Interface &amp; Clients</v>
      </c>
    </row>
    <row r="332" spans="1:10" x14ac:dyDescent="0.25">
      <c r="A332" t="s">
        <v>2460</v>
      </c>
      <c r="B332" t="s">
        <v>903</v>
      </c>
      <c r="C332" t="s">
        <v>37</v>
      </c>
      <c r="D332" t="s">
        <v>35</v>
      </c>
      <c r="E332">
        <v>139430</v>
      </c>
      <c r="F332" t="s">
        <v>2461</v>
      </c>
      <c r="G332" s="1">
        <v>45702</v>
      </c>
      <c r="H332" s="1">
        <v>45706</v>
      </c>
      <c r="I332" s="1">
        <v>45707</v>
      </c>
      <c r="J332" t="str">
        <f>IF(_xlfn.XLOOKUP(B332, ABZ!A:A, ABZ!B:B, "", 0) = 0, "", _xlfn.XLOOKUP(B332, ABZ!A:A, ABZ!B:B, "", 0))</f>
        <v>User Interface &amp; Clients</v>
      </c>
    </row>
    <row r="333" spans="1:10" x14ac:dyDescent="0.25">
      <c r="A333" t="s">
        <v>2462</v>
      </c>
      <c r="B333" t="s">
        <v>2463</v>
      </c>
      <c r="F333" t="s">
        <v>2417</v>
      </c>
      <c r="G333" s="1">
        <v>45705</v>
      </c>
      <c r="H333" s="1">
        <v>45706</v>
      </c>
      <c r="I333" s="1">
        <v>45706</v>
      </c>
      <c r="J333" t="str">
        <f>IF(_xlfn.XLOOKUP(B333, ABZ!A:A, ABZ!B:B, "", 0) = 0, "", _xlfn.XLOOKUP(B333, ABZ!A:A, ABZ!B:B, "", 0))</f>
        <v/>
      </c>
    </row>
    <row r="334" spans="1:10" x14ac:dyDescent="0.25">
      <c r="A334" t="s">
        <v>2464</v>
      </c>
      <c r="B334" t="s">
        <v>2465</v>
      </c>
      <c r="C334" t="s">
        <v>26</v>
      </c>
      <c r="D334" t="s">
        <v>57</v>
      </c>
      <c r="E334" t="s">
        <v>29</v>
      </c>
      <c r="G334" s="1">
        <v>45705</v>
      </c>
      <c r="H334" s="1">
        <v>45706</v>
      </c>
      <c r="I334" s="1">
        <v>45707</v>
      </c>
      <c r="J334" t="str">
        <f>IF(_xlfn.XLOOKUP(B334, ABZ!A:A, ABZ!B:B, "", 0) = 0, "", _xlfn.XLOOKUP(B334, ABZ!A:A, ABZ!B:B, "", 0))</f>
        <v>User Interface &amp; Clients</v>
      </c>
    </row>
    <row r="335" spans="1:10" x14ac:dyDescent="0.25">
      <c r="A335" t="s">
        <v>2464</v>
      </c>
      <c r="B335" t="s">
        <v>2465</v>
      </c>
      <c r="C335" t="s">
        <v>69</v>
      </c>
      <c r="D335" t="s">
        <v>89</v>
      </c>
      <c r="E335" t="s">
        <v>29</v>
      </c>
      <c r="F335" t="s">
        <v>2466</v>
      </c>
      <c r="G335" s="1">
        <v>45705</v>
      </c>
      <c r="H335" s="1">
        <v>45707</v>
      </c>
      <c r="I335" s="1">
        <v>45707</v>
      </c>
      <c r="J335" t="str">
        <f>IF(_xlfn.XLOOKUP(B335, ABZ!A:A, ABZ!B:B, "", 0) = 0, "", _xlfn.XLOOKUP(B335, ABZ!A:A, ABZ!B:B, "", 0))</f>
        <v>User Interface &amp; Clients</v>
      </c>
    </row>
    <row r="336" spans="1:10" x14ac:dyDescent="0.25">
      <c r="A336" t="s">
        <v>2464</v>
      </c>
      <c r="B336" t="s">
        <v>2465</v>
      </c>
      <c r="C336" t="s">
        <v>65</v>
      </c>
      <c r="D336" t="s">
        <v>66</v>
      </c>
      <c r="E336" t="s">
        <v>29</v>
      </c>
      <c r="F336" t="s">
        <v>2467</v>
      </c>
      <c r="G336" s="1">
        <v>45705</v>
      </c>
      <c r="H336" s="1">
        <v>45706</v>
      </c>
      <c r="I336" s="1">
        <v>45707</v>
      </c>
      <c r="J336" t="str">
        <f>IF(_xlfn.XLOOKUP(B336, ABZ!A:A, ABZ!B:B, "", 0) = 0, "", _xlfn.XLOOKUP(B336, ABZ!A:A, ABZ!B:B, "", 0))</f>
        <v>User Interface &amp; Clients</v>
      </c>
    </row>
    <row r="337" spans="1:10" x14ac:dyDescent="0.25">
      <c r="A337" t="s">
        <v>2464</v>
      </c>
      <c r="B337" t="s">
        <v>2465</v>
      </c>
      <c r="C337" t="s">
        <v>67</v>
      </c>
      <c r="D337" t="s">
        <v>88</v>
      </c>
      <c r="E337" t="s">
        <v>29</v>
      </c>
      <c r="F337" t="s">
        <v>2466</v>
      </c>
      <c r="G337" s="1">
        <v>45705</v>
      </c>
      <c r="H337" s="1">
        <v>45340</v>
      </c>
      <c r="I337" s="1">
        <v>45707</v>
      </c>
      <c r="J337" t="str">
        <f>IF(_xlfn.XLOOKUP(B337, ABZ!A:A, ABZ!B:B, "", 0) = 0, "", _xlfn.XLOOKUP(B337, ABZ!A:A, ABZ!B:B, "", 0))</f>
        <v>User Interface &amp; Clients</v>
      </c>
    </row>
    <row r="338" spans="1:10" x14ac:dyDescent="0.25">
      <c r="A338" t="s">
        <v>2464</v>
      </c>
      <c r="B338" t="s">
        <v>2465</v>
      </c>
      <c r="C338" t="s">
        <v>40</v>
      </c>
      <c r="D338" t="s">
        <v>41</v>
      </c>
      <c r="E338" t="s">
        <v>29</v>
      </c>
      <c r="F338" t="s">
        <v>2466</v>
      </c>
      <c r="G338" s="1">
        <v>45705</v>
      </c>
      <c r="H338" s="1">
        <v>45707</v>
      </c>
      <c r="I338" s="1">
        <v>45707</v>
      </c>
      <c r="J338" t="str">
        <f>IF(_xlfn.XLOOKUP(B338, ABZ!A:A, ABZ!B:B, "", 0) = 0, "", _xlfn.XLOOKUP(B338, ABZ!A:A, ABZ!B:B, "", 0))</f>
        <v>User Interface &amp; Clients</v>
      </c>
    </row>
    <row r="339" spans="1:10" x14ac:dyDescent="0.25">
      <c r="A339" t="s">
        <v>2464</v>
      </c>
      <c r="B339" t="s">
        <v>2465</v>
      </c>
      <c r="C339" t="s">
        <v>34</v>
      </c>
      <c r="D339" t="s">
        <v>35</v>
      </c>
      <c r="E339" t="s">
        <v>29</v>
      </c>
      <c r="F339" t="s">
        <v>2466</v>
      </c>
      <c r="G339" s="1">
        <v>45705</v>
      </c>
      <c r="H339" s="1">
        <v>45706</v>
      </c>
      <c r="I339" s="1">
        <v>45707</v>
      </c>
      <c r="J339" t="str">
        <f>IF(_xlfn.XLOOKUP(B339, ABZ!A:A, ABZ!B:B, "", 0) = 0, "", _xlfn.XLOOKUP(B339, ABZ!A:A, ABZ!B:B, "", 0))</f>
        <v>User Interface &amp; Clients</v>
      </c>
    </row>
    <row r="340" spans="1:10" x14ac:dyDescent="0.25">
      <c r="A340" t="s">
        <v>2464</v>
      </c>
      <c r="B340" t="s">
        <v>2465</v>
      </c>
      <c r="C340" t="s">
        <v>105</v>
      </c>
      <c r="D340" t="s">
        <v>35</v>
      </c>
      <c r="E340" t="s">
        <v>29</v>
      </c>
      <c r="F340" t="s">
        <v>2466</v>
      </c>
      <c r="G340" s="1">
        <v>45705</v>
      </c>
      <c r="H340" s="1">
        <v>45706</v>
      </c>
      <c r="I340" s="1">
        <v>45707</v>
      </c>
      <c r="J340" t="str">
        <f>IF(_xlfn.XLOOKUP(B340, ABZ!A:A, ABZ!B:B, "", 0) = 0, "", _xlfn.XLOOKUP(B340, ABZ!A:A, ABZ!B:B, "", 0))</f>
        <v>User Interface &amp; Clients</v>
      </c>
    </row>
    <row r="341" spans="1:10" x14ac:dyDescent="0.25">
      <c r="A341" t="s">
        <v>2468</v>
      </c>
      <c r="B341" t="s">
        <v>324</v>
      </c>
      <c r="C341" t="s">
        <v>40</v>
      </c>
      <c r="D341" t="s">
        <v>41</v>
      </c>
      <c r="E341" t="s">
        <v>29</v>
      </c>
      <c r="F341" t="s">
        <v>2415</v>
      </c>
      <c r="G341" s="1">
        <v>45705</v>
      </c>
      <c r="H341" s="1">
        <v>45709</v>
      </c>
      <c r="I341" s="1">
        <v>45709</v>
      </c>
      <c r="J341" t="str">
        <f>IF(_xlfn.XLOOKUP(B341, ABZ!A:A, ABZ!B:B, "", 0) = 0, "", _xlfn.XLOOKUP(B341, ABZ!A:A, ABZ!B:B, "", 0))</f>
        <v>Channel Sales</v>
      </c>
    </row>
    <row r="342" spans="1:10" x14ac:dyDescent="0.25">
      <c r="A342" t="s">
        <v>2469</v>
      </c>
      <c r="B342" t="s">
        <v>2375</v>
      </c>
      <c r="C342" t="s">
        <v>65</v>
      </c>
      <c r="D342" t="s">
        <v>66</v>
      </c>
      <c r="E342" t="s">
        <v>29</v>
      </c>
      <c r="F342" t="s">
        <v>2470</v>
      </c>
      <c r="G342" s="1">
        <v>45705</v>
      </c>
      <c r="H342" s="1">
        <v>45733</v>
      </c>
      <c r="I342" s="1">
        <v>45713</v>
      </c>
      <c r="J342" t="str">
        <f>IF(_xlfn.XLOOKUP(B342, ABZ!A:A, ABZ!B:B, "", 0) = 0, "", _xlfn.XLOOKUP(B342, ABZ!A:A, ABZ!B:B, "", 0))</f>
        <v>Technical Communication</v>
      </c>
    </row>
    <row r="343" spans="1:10" x14ac:dyDescent="0.25">
      <c r="A343" t="s">
        <v>2471</v>
      </c>
      <c r="B343" t="s">
        <v>2375</v>
      </c>
      <c r="C343" t="s">
        <v>67</v>
      </c>
      <c r="D343" t="s">
        <v>88</v>
      </c>
      <c r="E343" t="s">
        <v>29</v>
      </c>
      <c r="F343" t="s">
        <v>2472</v>
      </c>
      <c r="G343" s="1">
        <v>45705</v>
      </c>
      <c r="H343" s="1">
        <v>45731</v>
      </c>
      <c r="I343" s="1">
        <v>45713</v>
      </c>
      <c r="J343" t="str">
        <f>IF(_xlfn.XLOOKUP(B343, ABZ!A:A, ABZ!B:B, "", 0) = 0, "", _xlfn.XLOOKUP(B343, ABZ!A:A, ABZ!B:B, "", 0))</f>
        <v>Technical Communication</v>
      </c>
    </row>
    <row r="344" spans="1:10" x14ac:dyDescent="0.25">
      <c r="A344" t="s">
        <v>2473</v>
      </c>
      <c r="B344" t="s">
        <v>2375</v>
      </c>
      <c r="C344" t="s">
        <v>103</v>
      </c>
      <c r="D344" t="s">
        <v>89</v>
      </c>
      <c r="E344" t="s">
        <v>29</v>
      </c>
      <c r="F344" t="s">
        <v>2474</v>
      </c>
      <c r="G344" s="1">
        <v>45705</v>
      </c>
      <c r="I344" s="1">
        <v>45713</v>
      </c>
      <c r="J344" t="str">
        <f>IF(_xlfn.XLOOKUP(B344, ABZ!A:A, ABZ!B:B, "", 0) = 0, "", _xlfn.XLOOKUP(B344, ABZ!A:A, ABZ!B:B, "", 0))</f>
        <v>Technical Communication</v>
      </c>
    </row>
    <row r="345" spans="1:10" x14ac:dyDescent="0.25">
      <c r="A345" s="2" t="s">
        <v>2475</v>
      </c>
      <c r="B345" t="s">
        <v>2213</v>
      </c>
      <c r="C345" t="s">
        <v>1843</v>
      </c>
      <c r="D345" t="s">
        <v>19</v>
      </c>
      <c r="E345">
        <v>135631</v>
      </c>
      <c r="F345" t="s">
        <v>2476</v>
      </c>
      <c r="G345" s="1">
        <v>45705</v>
      </c>
      <c r="H345" s="1">
        <v>45706</v>
      </c>
      <c r="I345" s="1">
        <v>45706</v>
      </c>
      <c r="J345" t="str">
        <f>IF(_xlfn.XLOOKUP(B345, ABZ!A:A, ABZ!B:B, "", 0) = 0, "", _xlfn.XLOOKUP(B345, ABZ!A:A, ABZ!B:B, "", 0))</f>
        <v>User Interface &amp; Clients</v>
      </c>
    </row>
    <row r="346" spans="1:10" x14ac:dyDescent="0.25">
      <c r="A346" t="s">
        <v>2477</v>
      </c>
      <c r="B346" t="s">
        <v>2393</v>
      </c>
      <c r="C346" t="s">
        <v>1843</v>
      </c>
      <c r="D346" t="s">
        <v>19</v>
      </c>
      <c r="E346">
        <v>139520</v>
      </c>
      <c r="F346" t="s">
        <v>2478</v>
      </c>
      <c r="G346" s="1">
        <v>45705</v>
      </c>
      <c r="H346" s="1">
        <v>45706</v>
      </c>
      <c r="I346" s="1">
        <v>45706</v>
      </c>
      <c r="J346" t="str">
        <f>IF(_xlfn.XLOOKUP(B346, ABZ!A:A, ABZ!B:B, "", 0) = 0, "", _xlfn.XLOOKUP(B346, ABZ!A:A, ABZ!B:B, "", 0))</f>
        <v/>
      </c>
    </row>
    <row r="347" spans="1:10" x14ac:dyDescent="0.25">
      <c r="A347" t="s">
        <v>2479</v>
      </c>
      <c r="B347" t="s">
        <v>847</v>
      </c>
      <c r="C347" t="s">
        <v>26</v>
      </c>
      <c r="D347" t="s">
        <v>57</v>
      </c>
      <c r="F347" t="s">
        <v>2479</v>
      </c>
      <c r="G347" s="1">
        <v>45707</v>
      </c>
      <c r="H347" s="1">
        <v>45706</v>
      </c>
      <c r="I347" s="1">
        <v>45716</v>
      </c>
      <c r="J347" t="str">
        <f>IF(_xlfn.XLOOKUP(B347, ABZ!A:A, ABZ!B:B, "", 0) = 0, "", _xlfn.XLOOKUP(B347, ABZ!A:A, ABZ!B:B, "", 0))</f>
        <v>Corporate Communications</v>
      </c>
    </row>
    <row r="348" spans="1:10" x14ac:dyDescent="0.25">
      <c r="A348" t="s">
        <v>2480</v>
      </c>
      <c r="B348" t="s">
        <v>2393</v>
      </c>
      <c r="C348" t="s">
        <v>102</v>
      </c>
      <c r="D348" t="s">
        <v>88</v>
      </c>
      <c r="E348">
        <v>139520</v>
      </c>
      <c r="F348" t="s">
        <v>2481</v>
      </c>
      <c r="G348" s="1">
        <v>45707</v>
      </c>
      <c r="H348" s="1">
        <v>45712</v>
      </c>
      <c r="I348" s="1">
        <v>45712</v>
      </c>
      <c r="J348" t="str">
        <f>IF(_xlfn.XLOOKUP(B348, ABZ!A:A, ABZ!B:B, "", 0) = 0, "", _xlfn.XLOOKUP(B348, ABZ!A:A, ABZ!B:B, "", 0))</f>
        <v/>
      </c>
    </row>
    <row r="349" spans="1:10" x14ac:dyDescent="0.25">
      <c r="A349" t="s">
        <v>2482</v>
      </c>
      <c r="B349" t="s">
        <v>2393</v>
      </c>
      <c r="C349" t="s">
        <v>103</v>
      </c>
      <c r="D349" t="s">
        <v>89</v>
      </c>
      <c r="E349">
        <v>139520</v>
      </c>
      <c r="F349" t="s">
        <v>2424</v>
      </c>
      <c r="G349" s="1">
        <v>45707</v>
      </c>
      <c r="H349" s="1">
        <v>45709</v>
      </c>
      <c r="I349" s="1">
        <v>45712</v>
      </c>
      <c r="J349" t="str">
        <f>IF(_xlfn.XLOOKUP(B349, ABZ!A:A, ABZ!B:B, "", 0) = 0, "", _xlfn.XLOOKUP(B349, ABZ!A:A, ABZ!B:B, "", 0))</f>
        <v/>
      </c>
    </row>
    <row r="350" spans="1:10" x14ac:dyDescent="0.25">
      <c r="A350" t="s">
        <v>2483</v>
      </c>
      <c r="B350" t="s">
        <v>2393</v>
      </c>
      <c r="C350" t="s">
        <v>104</v>
      </c>
      <c r="D350" t="s">
        <v>66</v>
      </c>
      <c r="E350">
        <v>139520</v>
      </c>
      <c r="F350" t="s">
        <v>2426</v>
      </c>
      <c r="G350" s="1">
        <v>45707</v>
      </c>
      <c r="H350" s="1">
        <v>45708</v>
      </c>
      <c r="I350" s="1">
        <v>45712</v>
      </c>
      <c r="J350" t="str">
        <f>IF(_xlfn.XLOOKUP(B350, ABZ!A:A, ABZ!B:B, "", 0) = 0, "", _xlfn.XLOOKUP(B350, ABZ!A:A, ABZ!B:B, "", 0))</f>
        <v/>
      </c>
    </row>
    <row r="351" spans="1:10" x14ac:dyDescent="0.25">
      <c r="A351" t="s">
        <v>2484</v>
      </c>
      <c r="B351" t="s">
        <v>2393</v>
      </c>
      <c r="C351" t="s">
        <v>101</v>
      </c>
      <c r="D351" t="s">
        <v>41</v>
      </c>
      <c r="E351">
        <v>139520</v>
      </c>
      <c r="F351" t="s">
        <v>2485</v>
      </c>
      <c r="G351" s="1">
        <v>45707</v>
      </c>
      <c r="H351" s="1">
        <v>45709</v>
      </c>
      <c r="I351" s="1">
        <v>45712</v>
      </c>
      <c r="J351" t="str">
        <f>IF(_xlfn.XLOOKUP(B351, ABZ!A:A, ABZ!B:B, "", 0) = 0, "", _xlfn.XLOOKUP(B351, ABZ!A:A, ABZ!B:B, "", 0))</f>
        <v/>
      </c>
    </row>
    <row r="352" spans="1:10" x14ac:dyDescent="0.25">
      <c r="A352" t="s">
        <v>2486</v>
      </c>
      <c r="B352" t="s">
        <v>2393</v>
      </c>
      <c r="C352" t="s">
        <v>37</v>
      </c>
      <c r="D352" t="s">
        <v>35</v>
      </c>
      <c r="E352">
        <v>139520</v>
      </c>
      <c r="F352" t="s">
        <v>2421</v>
      </c>
      <c r="G352" s="1">
        <v>45707</v>
      </c>
      <c r="H352" s="1">
        <v>45712</v>
      </c>
      <c r="I352" s="1">
        <v>45712</v>
      </c>
      <c r="J352" t="str">
        <f>IF(_xlfn.XLOOKUP(B352, ABZ!A:A, ABZ!B:B, "", 0) = 0, "", _xlfn.XLOOKUP(B352, ABZ!A:A, ABZ!B:B, "", 0))</f>
        <v/>
      </c>
    </row>
    <row r="353" spans="1:10" x14ac:dyDescent="0.25">
      <c r="A353" t="s">
        <v>2487</v>
      </c>
      <c r="B353" t="s">
        <v>2393</v>
      </c>
      <c r="C353" t="s">
        <v>1845</v>
      </c>
      <c r="D353" t="s">
        <v>57</v>
      </c>
      <c r="E353">
        <v>139520</v>
      </c>
      <c r="F353" t="s">
        <v>2488</v>
      </c>
      <c r="G353" s="1">
        <v>45707</v>
      </c>
      <c r="H353" s="1">
        <v>45677</v>
      </c>
      <c r="I353" s="1">
        <v>45712</v>
      </c>
      <c r="J353" t="str">
        <f>IF(_xlfn.XLOOKUP(B353, ABZ!A:A, ABZ!B:B, "", 0) = 0, "", _xlfn.XLOOKUP(B353, ABZ!A:A, ABZ!B:B, "", 0))</f>
        <v/>
      </c>
    </row>
    <row r="354" spans="1:10" x14ac:dyDescent="0.25">
      <c r="A354" t="s">
        <v>2489</v>
      </c>
      <c r="B354" t="s">
        <v>478</v>
      </c>
      <c r="C354" t="s">
        <v>101</v>
      </c>
      <c r="D354" t="s">
        <v>41</v>
      </c>
      <c r="E354" t="s">
        <v>2490</v>
      </c>
      <c r="F354" t="s">
        <v>2491</v>
      </c>
      <c r="G354" s="1">
        <v>45708</v>
      </c>
      <c r="H354" s="1">
        <v>45709</v>
      </c>
      <c r="I354" s="1">
        <v>45712</v>
      </c>
      <c r="J354" t="str">
        <f>IF(_xlfn.XLOOKUP(B354, ABZ!A:A, ABZ!B:B, "", 0) = 0, "", _xlfn.XLOOKUP(B354, ABZ!A:A, ABZ!B:B, "", 0))</f>
        <v>Corporate Communications</v>
      </c>
    </row>
    <row r="355" spans="1:10" x14ac:dyDescent="0.25">
      <c r="A355" t="s">
        <v>2492</v>
      </c>
      <c r="B355" t="s">
        <v>478</v>
      </c>
      <c r="C355" t="s">
        <v>26</v>
      </c>
      <c r="D355" t="s">
        <v>57</v>
      </c>
      <c r="E355" t="s">
        <v>2490</v>
      </c>
      <c r="F355" t="s">
        <v>2491</v>
      </c>
      <c r="G355" s="1">
        <v>45708</v>
      </c>
      <c r="H355" s="1">
        <v>45799</v>
      </c>
      <c r="I355" s="1">
        <v>45716</v>
      </c>
      <c r="J355" t="str">
        <f>IF(_xlfn.XLOOKUP(B355, ABZ!A:A, ABZ!B:B, "", 0) = 0, "", _xlfn.XLOOKUP(B355, ABZ!A:A, ABZ!B:B, "", 0))</f>
        <v>Corporate Communications</v>
      </c>
    </row>
    <row r="356" spans="1:10" x14ac:dyDescent="0.25">
      <c r="A356" t="s">
        <v>2493</v>
      </c>
      <c r="B356" t="s">
        <v>478</v>
      </c>
      <c r="C356" t="s">
        <v>67</v>
      </c>
      <c r="D356" t="s">
        <v>88</v>
      </c>
      <c r="E356" t="s">
        <v>2490</v>
      </c>
      <c r="F356" t="s">
        <v>2491</v>
      </c>
      <c r="G356" s="1">
        <v>45708</v>
      </c>
      <c r="H356" s="1">
        <v>45716</v>
      </c>
      <c r="I356" s="1">
        <v>45716</v>
      </c>
      <c r="J356" t="s">
        <v>2494</v>
      </c>
    </row>
    <row r="357" spans="1:10" x14ac:dyDescent="0.25">
      <c r="A357" t="s">
        <v>2495</v>
      </c>
      <c r="B357" t="s">
        <v>478</v>
      </c>
      <c r="C357" t="s">
        <v>65</v>
      </c>
      <c r="D357" t="s">
        <v>2284</v>
      </c>
      <c r="E357" t="s">
        <v>2490</v>
      </c>
      <c r="F357" t="s">
        <v>2491</v>
      </c>
      <c r="G357" s="1">
        <v>45708</v>
      </c>
      <c r="H357" s="1">
        <v>45716</v>
      </c>
      <c r="I357" s="1">
        <v>45716</v>
      </c>
      <c r="J357" t="str">
        <f>IF(_xlfn.XLOOKUP(B357, ABZ!A:A, ABZ!B:B, "", 0) = 0, "", _xlfn.XLOOKUP(B357, ABZ!A:A, ABZ!B:B, "", 0))</f>
        <v>Corporate Communications</v>
      </c>
    </row>
    <row r="358" spans="1:10" x14ac:dyDescent="0.25">
      <c r="A358" t="s">
        <v>2496</v>
      </c>
      <c r="B358" t="s">
        <v>478</v>
      </c>
      <c r="C358" t="s">
        <v>37</v>
      </c>
      <c r="D358" t="s">
        <v>35</v>
      </c>
      <c r="E358" t="s">
        <v>2490</v>
      </c>
      <c r="F358" t="s">
        <v>2491</v>
      </c>
      <c r="G358" s="1">
        <v>45708</v>
      </c>
      <c r="H358" s="1">
        <v>45713</v>
      </c>
      <c r="I358" s="1">
        <v>45716</v>
      </c>
      <c r="J358" t="str">
        <f>IF(_xlfn.XLOOKUP(B358, ABZ!A:A, ABZ!B:B, "", 0) = 0, "", _xlfn.XLOOKUP(B358, ABZ!A:A, ABZ!B:B, "", 0))</f>
        <v>Corporate Communications</v>
      </c>
    </row>
    <row r="359" spans="1:10" x14ac:dyDescent="0.25">
      <c r="A359" t="s">
        <v>2497</v>
      </c>
      <c r="B359" t="s">
        <v>478</v>
      </c>
      <c r="C359" t="s">
        <v>103</v>
      </c>
      <c r="D359" t="s">
        <v>70</v>
      </c>
      <c r="E359" t="s">
        <v>2490</v>
      </c>
      <c r="F359" t="s">
        <v>2491</v>
      </c>
      <c r="G359" s="1">
        <v>45708</v>
      </c>
      <c r="H359" s="1">
        <v>45709</v>
      </c>
      <c r="I359" s="1">
        <v>45716</v>
      </c>
      <c r="J359" t="str">
        <f>IF(_xlfn.XLOOKUP(B359, ABZ!A:A, ABZ!B:B, "", 0) = 0, "", _xlfn.XLOOKUP(B359, ABZ!A:A, ABZ!B:B, "", 0))</f>
        <v>Corporate Communications</v>
      </c>
    </row>
    <row r="360" spans="1:10" x14ac:dyDescent="0.25">
      <c r="A360" t="s">
        <v>2498</v>
      </c>
      <c r="B360" t="s">
        <v>2499</v>
      </c>
      <c r="C360" t="s">
        <v>104</v>
      </c>
      <c r="D360" t="s">
        <v>66</v>
      </c>
      <c r="E360" t="s">
        <v>29</v>
      </c>
      <c r="F360" t="s">
        <v>2500</v>
      </c>
      <c r="G360" s="1">
        <v>45708</v>
      </c>
      <c r="H360" s="1">
        <v>45713</v>
      </c>
      <c r="I360" s="1">
        <v>45714</v>
      </c>
      <c r="J360" t="str">
        <f>IF(_xlfn.XLOOKUP(B360, ABZ!A:A, ABZ!B:B, "", 0) = 0, "", _xlfn.XLOOKUP(B360, ABZ!A:A, ABZ!B:B, "", 0))</f>
        <v/>
      </c>
    </row>
    <row r="361" spans="1:10" x14ac:dyDescent="0.25">
      <c r="A361" t="s">
        <v>2498</v>
      </c>
      <c r="B361" t="s">
        <v>2499</v>
      </c>
      <c r="C361" t="s">
        <v>37</v>
      </c>
      <c r="D361" t="s">
        <v>35</v>
      </c>
      <c r="E361" t="s">
        <v>29</v>
      </c>
      <c r="F361" t="s">
        <v>2500</v>
      </c>
      <c r="G361" s="1">
        <v>45708</v>
      </c>
      <c r="H361" s="1">
        <v>45713</v>
      </c>
      <c r="I361" s="1">
        <v>45714</v>
      </c>
      <c r="J361" t="str">
        <f>IF(_xlfn.XLOOKUP(B361, ABZ!A:A, ABZ!B:B, "", 0) = 0, "", _xlfn.XLOOKUP(B361, ABZ!A:A, ABZ!B:B, "", 0))</f>
        <v/>
      </c>
    </row>
    <row r="362" spans="1:10" x14ac:dyDescent="0.25">
      <c r="A362" t="s">
        <v>2498</v>
      </c>
      <c r="B362" t="s">
        <v>478</v>
      </c>
      <c r="C362" t="s">
        <v>102</v>
      </c>
      <c r="D362" t="s">
        <v>88</v>
      </c>
      <c r="E362" t="s">
        <v>2490</v>
      </c>
      <c r="F362" t="s">
        <v>2491</v>
      </c>
      <c r="G362" s="1">
        <v>45708</v>
      </c>
      <c r="H362" s="1">
        <v>45713</v>
      </c>
      <c r="I362" s="1">
        <v>45716</v>
      </c>
      <c r="J362" t="str">
        <f>IF(_xlfn.XLOOKUP(B362, ABZ!A:A, ABZ!B:B, "", 0) = 0, "", _xlfn.XLOOKUP(B362, ABZ!A:A, ABZ!B:B, "", 0))</f>
        <v>Corporate Communications</v>
      </c>
    </row>
    <row r="363" spans="1:10" x14ac:dyDescent="0.25">
      <c r="A363" t="s">
        <v>2498</v>
      </c>
      <c r="B363" t="s">
        <v>2499</v>
      </c>
      <c r="C363" t="s">
        <v>101</v>
      </c>
      <c r="D363" t="s">
        <v>41</v>
      </c>
      <c r="E363" t="s">
        <v>29</v>
      </c>
      <c r="F363" t="s">
        <v>2500</v>
      </c>
      <c r="G363" s="1">
        <v>45708</v>
      </c>
      <c r="H363" s="1">
        <v>45709</v>
      </c>
      <c r="I363" s="1">
        <v>45709</v>
      </c>
      <c r="J363" t="str">
        <f>IF(_xlfn.XLOOKUP(B363, ABZ!A:A, ABZ!B:B, "", 0) = 0, "", _xlfn.XLOOKUP(B363, ABZ!A:A, ABZ!B:B, "", 0))</f>
        <v/>
      </c>
    </row>
    <row r="364" spans="1:10" x14ac:dyDescent="0.25">
      <c r="A364" t="s">
        <v>2498</v>
      </c>
      <c r="B364" t="s">
        <v>2499</v>
      </c>
      <c r="C364" t="s">
        <v>103</v>
      </c>
      <c r="D364" t="s">
        <v>70</v>
      </c>
      <c r="E364" t="s">
        <v>29</v>
      </c>
      <c r="F364" t="s">
        <v>2500</v>
      </c>
      <c r="G364" s="1">
        <v>45708</v>
      </c>
      <c r="H364" s="1">
        <v>45709</v>
      </c>
      <c r="I364" s="1">
        <v>45709</v>
      </c>
      <c r="J364" t="str">
        <f>IF(_xlfn.XLOOKUP(B364, ABZ!A:A, ABZ!B:B, "", 0) = 0, "", _xlfn.XLOOKUP(B364, ABZ!A:A, ABZ!B:B, "", 0))</f>
        <v/>
      </c>
    </row>
    <row r="365" spans="1:10" x14ac:dyDescent="0.25">
      <c r="A365" t="s">
        <v>2498</v>
      </c>
      <c r="B365" t="s">
        <v>2499</v>
      </c>
      <c r="C365" t="s">
        <v>102</v>
      </c>
      <c r="D365" t="s">
        <v>88</v>
      </c>
      <c r="E365" t="s">
        <v>29</v>
      </c>
      <c r="F365" t="s">
        <v>2500</v>
      </c>
      <c r="G365" s="1">
        <v>45708</v>
      </c>
      <c r="H365" s="1">
        <v>45709</v>
      </c>
      <c r="I365" s="1">
        <v>45714</v>
      </c>
      <c r="J365" t="str">
        <f>IF(_xlfn.XLOOKUP(B365, ABZ!A:A, ABZ!B:B, "", 0) = 0, "", _xlfn.XLOOKUP(B365, ABZ!A:A, ABZ!B:B, "", 0))</f>
        <v/>
      </c>
    </row>
    <row r="366" spans="1:10" x14ac:dyDescent="0.25">
      <c r="A366" t="s">
        <v>2498</v>
      </c>
      <c r="B366" t="s">
        <v>2499</v>
      </c>
      <c r="C366" t="s">
        <v>1845</v>
      </c>
      <c r="D366" t="s">
        <v>57</v>
      </c>
      <c r="E366" t="s">
        <v>29</v>
      </c>
      <c r="F366" t="s">
        <v>2500</v>
      </c>
      <c r="G366" s="1">
        <v>45708</v>
      </c>
      <c r="H366" s="1">
        <v>45712</v>
      </c>
      <c r="I366" s="1">
        <v>45714</v>
      </c>
      <c r="J366" t="str">
        <f>IF(_xlfn.XLOOKUP(B366, ABZ!A:A, ABZ!B:B, "", 0) = 0, "", _xlfn.XLOOKUP(B366, ABZ!A:A, ABZ!B:B, "", 0))</f>
        <v/>
      </c>
    </row>
    <row r="367" spans="1:10" x14ac:dyDescent="0.25">
      <c r="A367" t="s">
        <v>2501</v>
      </c>
      <c r="B367" t="s">
        <v>2213</v>
      </c>
      <c r="C367" t="s">
        <v>1845</v>
      </c>
      <c r="D367" t="s">
        <v>57</v>
      </c>
      <c r="E367">
        <v>135631</v>
      </c>
      <c r="F367" t="s">
        <v>2502</v>
      </c>
      <c r="G367" s="1">
        <v>45709</v>
      </c>
      <c r="H367" s="1">
        <v>45712</v>
      </c>
      <c r="I367" s="1">
        <v>45712</v>
      </c>
      <c r="J367" t="str">
        <f>IF(_xlfn.XLOOKUP(B367, ABZ!A:A, ABZ!B:B, "", 0) = 0, "", _xlfn.XLOOKUP(B367, ABZ!A:A, ABZ!B:B, "", 0))</f>
        <v>User Interface &amp; Clients</v>
      </c>
    </row>
    <row r="368" spans="1:10" x14ac:dyDescent="0.25">
      <c r="A368" t="s">
        <v>2503</v>
      </c>
      <c r="B368" t="s">
        <v>2213</v>
      </c>
      <c r="C368" t="s">
        <v>102</v>
      </c>
      <c r="D368" t="s">
        <v>88</v>
      </c>
      <c r="E368">
        <v>135631</v>
      </c>
      <c r="F368" t="s">
        <v>2504</v>
      </c>
      <c r="G368" s="1">
        <v>45709</v>
      </c>
      <c r="H368" s="1">
        <v>45712</v>
      </c>
      <c r="I368" s="1">
        <v>45712</v>
      </c>
      <c r="J368" t="str">
        <f>IF(_xlfn.XLOOKUP(B368, ABZ!A:A, ABZ!B:B, "", 0) = 0, "", _xlfn.XLOOKUP(B368, ABZ!A:A, ABZ!B:B, "", 0))</f>
        <v>User Interface &amp; Clients</v>
      </c>
    </row>
    <row r="369" spans="1:10" x14ac:dyDescent="0.25">
      <c r="A369" t="s">
        <v>2505</v>
      </c>
      <c r="B369" t="s">
        <v>2213</v>
      </c>
      <c r="C369" t="s">
        <v>104</v>
      </c>
      <c r="D369" t="s">
        <v>66</v>
      </c>
      <c r="E369">
        <v>135631</v>
      </c>
      <c r="F369" t="s">
        <v>2506</v>
      </c>
      <c r="G369" s="1">
        <v>45709</v>
      </c>
      <c r="H369" s="1">
        <v>45709</v>
      </c>
      <c r="I369" s="1">
        <v>45712</v>
      </c>
      <c r="J369" t="str">
        <f>IF(_xlfn.XLOOKUP(B369, ABZ!A:A, ABZ!B:B, "", 0) = 0, "", _xlfn.XLOOKUP(B369, ABZ!A:A, ABZ!B:B, "", 0))</f>
        <v>User Interface &amp; Clients</v>
      </c>
    </row>
    <row r="370" spans="1:10" x14ac:dyDescent="0.25">
      <c r="A370" t="s">
        <v>2507</v>
      </c>
      <c r="B370" t="s">
        <v>2213</v>
      </c>
      <c r="C370" t="s">
        <v>101</v>
      </c>
      <c r="D370" t="s">
        <v>41</v>
      </c>
      <c r="E370">
        <v>135631</v>
      </c>
      <c r="F370" t="s">
        <v>2508</v>
      </c>
      <c r="G370" s="1">
        <v>45709</v>
      </c>
      <c r="H370" s="1">
        <v>45709</v>
      </c>
      <c r="I370" s="1">
        <v>45712</v>
      </c>
      <c r="J370" t="str">
        <f>IF(_xlfn.XLOOKUP(B370, ABZ!A:A, ABZ!B:B, "", 0) = 0, "", _xlfn.XLOOKUP(B370, ABZ!A:A, ABZ!B:B, "", 0))</f>
        <v>User Interface &amp; Clients</v>
      </c>
    </row>
    <row r="371" spans="1:10" x14ac:dyDescent="0.25">
      <c r="A371" t="s">
        <v>2509</v>
      </c>
      <c r="B371" t="s">
        <v>2213</v>
      </c>
      <c r="C371" t="s">
        <v>37</v>
      </c>
      <c r="D371" t="s">
        <v>35</v>
      </c>
      <c r="E371">
        <v>135631</v>
      </c>
      <c r="F371" t="s">
        <v>2510</v>
      </c>
      <c r="G371" s="1">
        <v>45709</v>
      </c>
      <c r="H371" s="1">
        <v>45709</v>
      </c>
      <c r="I371" s="1">
        <v>45712</v>
      </c>
      <c r="J371" t="str">
        <f>IF(_xlfn.XLOOKUP(B371, ABZ!A:A, ABZ!B:B, "", 0) = 0, "", _xlfn.XLOOKUP(B371, ABZ!A:A, ABZ!B:B, "", 0))</f>
        <v>User Interface &amp; Clients</v>
      </c>
    </row>
    <row r="372" spans="1:10" x14ac:dyDescent="0.25">
      <c r="A372" t="s">
        <v>2511</v>
      </c>
      <c r="B372" t="s">
        <v>2213</v>
      </c>
      <c r="C372" t="s">
        <v>69</v>
      </c>
      <c r="D372" t="s">
        <v>89</v>
      </c>
      <c r="E372">
        <v>135631</v>
      </c>
      <c r="F372" t="s">
        <v>2512</v>
      </c>
      <c r="G372" s="1">
        <v>45709</v>
      </c>
      <c r="H372" s="1">
        <v>45712</v>
      </c>
      <c r="I372" s="1">
        <v>45712</v>
      </c>
      <c r="J372" t="str">
        <f>IF(_xlfn.XLOOKUP(B372, ABZ!A:A, ABZ!B:B, "", 0) = 0, "", _xlfn.XLOOKUP(B372, ABZ!A:A, ABZ!B:B, "", 0))</f>
        <v>User Interface &amp; Clients</v>
      </c>
    </row>
    <row r="373" spans="1:10" x14ac:dyDescent="0.25">
      <c r="A373" t="s">
        <v>2513</v>
      </c>
      <c r="B373" t="s">
        <v>408</v>
      </c>
      <c r="C373" t="s">
        <v>1845</v>
      </c>
      <c r="D373" t="s">
        <v>57</v>
      </c>
      <c r="F373" t="s">
        <v>2514</v>
      </c>
      <c r="G373" s="1">
        <v>45709</v>
      </c>
      <c r="H373" s="1">
        <v>45712</v>
      </c>
      <c r="I373" s="1">
        <v>45721</v>
      </c>
      <c r="J373" t="str">
        <f>IF(_xlfn.XLOOKUP(B373, ABZ!A:A, ABZ!B:B, "", 0) = 0, "", _xlfn.XLOOKUP(B373, ABZ!A:A, ABZ!B:B, "", 0))</f>
        <v>User Interface &amp; Clients</v>
      </c>
    </row>
    <row r="374" spans="1:10" x14ac:dyDescent="0.25">
      <c r="A374" t="s">
        <v>2513</v>
      </c>
      <c r="B374" t="s">
        <v>408</v>
      </c>
      <c r="C374" t="s">
        <v>102</v>
      </c>
      <c r="D374" t="s">
        <v>88</v>
      </c>
      <c r="F374" t="s">
        <v>2514</v>
      </c>
      <c r="G374" s="1">
        <v>45709</v>
      </c>
      <c r="H374" s="1">
        <v>45722</v>
      </c>
      <c r="I374" s="1">
        <v>45721</v>
      </c>
      <c r="J374" t="str">
        <f>IF(_xlfn.XLOOKUP(B374, ABZ!A:A, ABZ!B:B, "", 0) = 0, "", _xlfn.XLOOKUP(B374, ABZ!A:A, ABZ!B:B, "", 0))</f>
        <v>User Interface &amp; Clients</v>
      </c>
    </row>
    <row r="375" spans="1:10" x14ac:dyDescent="0.25">
      <c r="A375" t="s">
        <v>2513</v>
      </c>
      <c r="B375" t="s">
        <v>408</v>
      </c>
      <c r="C375" t="s">
        <v>103</v>
      </c>
      <c r="D375" t="s">
        <v>70</v>
      </c>
      <c r="F375" t="s">
        <v>2514</v>
      </c>
      <c r="G375" s="1">
        <v>45709</v>
      </c>
      <c r="H375" s="1">
        <v>45713</v>
      </c>
      <c r="I375" s="1">
        <v>45721</v>
      </c>
      <c r="J375" t="str">
        <f>IF(_xlfn.XLOOKUP(B375, ABZ!A:A, ABZ!B:B, "", 0) = 0, "", _xlfn.XLOOKUP(B375, ABZ!A:A, ABZ!B:B, "", 0))</f>
        <v>User Interface &amp; Clients</v>
      </c>
    </row>
    <row r="376" spans="1:10" x14ac:dyDescent="0.25">
      <c r="A376" t="s">
        <v>2513</v>
      </c>
      <c r="B376" t="s">
        <v>408</v>
      </c>
      <c r="C376" t="s">
        <v>104</v>
      </c>
      <c r="D376" t="s">
        <v>66</v>
      </c>
      <c r="F376" t="s">
        <v>2515</v>
      </c>
      <c r="G376" s="1">
        <v>45709</v>
      </c>
      <c r="H376" s="1">
        <v>45720</v>
      </c>
      <c r="I376" s="1">
        <v>45721</v>
      </c>
      <c r="J376" t="str">
        <f>IF(_xlfn.XLOOKUP(B376, ABZ!A:A, ABZ!B:B, "", 0) = 0, "", _xlfn.XLOOKUP(B376, ABZ!A:A, ABZ!B:B, "", 0))</f>
        <v>User Interface &amp; Clients</v>
      </c>
    </row>
    <row r="377" spans="1:10" x14ac:dyDescent="0.25">
      <c r="A377" t="s">
        <v>2513</v>
      </c>
      <c r="B377" t="s">
        <v>408</v>
      </c>
      <c r="C377" t="s">
        <v>101</v>
      </c>
      <c r="D377" t="s">
        <v>41</v>
      </c>
      <c r="F377" t="s">
        <v>2514</v>
      </c>
      <c r="G377" s="1">
        <v>45709</v>
      </c>
      <c r="H377" s="1">
        <v>45722</v>
      </c>
      <c r="I377" s="1">
        <v>45721</v>
      </c>
      <c r="J377" t="str">
        <f>IF(_xlfn.XLOOKUP(B377, ABZ!A:A, ABZ!B:B, "", 0) = 0, "", _xlfn.XLOOKUP(B377, ABZ!A:A, ABZ!B:B, "", 0))</f>
        <v>User Interface &amp; Clients</v>
      </c>
    </row>
    <row r="378" spans="1:10" x14ac:dyDescent="0.25">
      <c r="A378" t="s">
        <v>2513</v>
      </c>
      <c r="B378" t="s">
        <v>408</v>
      </c>
      <c r="C378" t="s">
        <v>37</v>
      </c>
      <c r="D378" t="s">
        <v>35</v>
      </c>
      <c r="F378" t="s">
        <v>2514</v>
      </c>
      <c r="G378" s="1">
        <v>45709</v>
      </c>
      <c r="I378" s="1">
        <v>45715</v>
      </c>
      <c r="J378" t="str">
        <f>IF(_xlfn.XLOOKUP(B378, ABZ!A:A, ABZ!B:B, "", 0) = 0, "", _xlfn.XLOOKUP(B378, ABZ!A:A, ABZ!B:B, "", 0))</f>
        <v>User Interface &amp; Clients</v>
      </c>
    </row>
    <row r="379" spans="1:10" x14ac:dyDescent="0.25">
      <c r="A379" t="s">
        <v>2516</v>
      </c>
      <c r="B379" t="s">
        <v>39</v>
      </c>
      <c r="C379" t="s">
        <v>40</v>
      </c>
      <c r="D379" t="s">
        <v>41</v>
      </c>
      <c r="E379" t="s">
        <v>29</v>
      </c>
      <c r="F379" t="s">
        <v>2417</v>
      </c>
      <c r="G379" s="1">
        <v>45712</v>
      </c>
      <c r="H379" s="1">
        <v>45719</v>
      </c>
      <c r="I379" s="1">
        <v>45719</v>
      </c>
      <c r="J379" t="str">
        <f>IF(_xlfn.XLOOKUP(B379, ABZ!A:A, ABZ!B:B, "", 0) = 0, "", _xlfn.XLOOKUP(B379, ABZ!A:A, ABZ!B:B, "", 0))</f>
        <v>Channel Sales</v>
      </c>
    </row>
    <row r="380" spans="1:10" x14ac:dyDescent="0.25">
      <c r="A380" t="s">
        <v>2517</v>
      </c>
      <c r="B380" t="s">
        <v>2201</v>
      </c>
      <c r="C380" t="s">
        <v>1843</v>
      </c>
      <c r="D380" t="s">
        <v>19</v>
      </c>
      <c r="E380">
        <v>139918</v>
      </c>
      <c r="F380" t="s">
        <v>2461</v>
      </c>
      <c r="G380" s="1">
        <v>45712</v>
      </c>
      <c r="H380" s="1">
        <v>45713</v>
      </c>
      <c r="I380" s="1">
        <v>45713</v>
      </c>
      <c r="J380" t="s">
        <v>2518</v>
      </c>
    </row>
    <row r="381" spans="1:10" x14ac:dyDescent="0.25">
      <c r="A381" t="s">
        <v>2519</v>
      </c>
      <c r="B381" t="s">
        <v>2201</v>
      </c>
      <c r="C381" t="s">
        <v>1845</v>
      </c>
      <c r="D381" t="s">
        <v>57</v>
      </c>
      <c r="E381">
        <v>139918</v>
      </c>
      <c r="F381" t="s">
        <v>2461</v>
      </c>
      <c r="G381" s="1">
        <v>45713</v>
      </c>
      <c r="H381" s="1">
        <v>45715</v>
      </c>
      <c r="I381" s="1">
        <v>45715</v>
      </c>
      <c r="J381" t="s">
        <v>2518</v>
      </c>
    </row>
    <row r="382" spans="1:10" x14ac:dyDescent="0.25">
      <c r="A382" t="s">
        <v>2519</v>
      </c>
      <c r="B382" t="s">
        <v>2201</v>
      </c>
      <c r="C382" t="s">
        <v>102</v>
      </c>
      <c r="D382" t="s">
        <v>88</v>
      </c>
      <c r="E382">
        <v>139918</v>
      </c>
      <c r="F382" t="s">
        <v>2461</v>
      </c>
      <c r="G382" s="1">
        <v>45713</v>
      </c>
      <c r="H382" s="1">
        <v>45715</v>
      </c>
      <c r="I382" s="1">
        <v>45715</v>
      </c>
      <c r="J382" t="s">
        <v>2518</v>
      </c>
    </row>
    <row r="383" spans="1:10" x14ac:dyDescent="0.25">
      <c r="A383" t="s">
        <v>2519</v>
      </c>
      <c r="B383" t="s">
        <v>2201</v>
      </c>
      <c r="C383" t="s">
        <v>103</v>
      </c>
      <c r="D383" t="s">
        <v>89</v>
      </c>
      <c r="E383">
        <v>139919</v>
      </c>
      <c r="F383" t="s">
        <v>2461</v>
      </c>
      <c r="G383" s="1">
        <v>45713</v>
      </c>
      <c r="H383" s="1">
        <v>45715</v>
      </c>
      <c r="I383" s="1">
        <v>45715</v>
      </c>
      <c r="J383" t="s">
        <v>2518</v>
      </c>
    </row>
    <row r="384" spans="1:10" x14ac:dyDescent="0.25">
      <c r="A384" t="s">
        <v>2517</v>
      </c>
      <c r="B384" t="s">
        <v>2201</v>
      </c>
      <c r="C384" t="s">
        <v>104</v>
      </c>
      <c r="D384" t="s">
        <v>66</v>
      </c>
      <c r="E384">
        <v>139918</v>
      </c>
      <c r="F384" t="s">
        <v>2520</v>
      </c>
      <c r="G384" s="1">
        <v>45713</v>
      </c>
      <c r="H384" s="1">
        <v>45714</v>
      </c>
      <c r="I384" s="1">
        <v>45715</v>
      </c>
      <c r="J384" t="s">
        <v>2518</v>
      </c>
    </row>
    <row r="385" spans="1:10" x14ac:dyDescent="0.25">
      <c r="A385" t="s">
        <v>2517</v>
      </c>
      <c r="B385" t="s">
        <v>2201</v>
      </c>
      <c r="C385" t="s">
        <v>101</v>
      </c>
      <c r="D385" t="s">
        <v>41</v>
      </c>
      <c r="E385">
        <v>139918</v>
      </c>
      <c r="F385" t="s">
        <v>2521</v>
      </c>
      <c r="G385" s="1">
        <v>45713</v>
      </c>
      <c r="H385" s="1">
        <v>45714</v>
      </c>
      <c r="I385" s="1">
        <v>45715</v>
      </c>
      <c r="J385" t="str">
        <f>IF(_xlfn.XLOOKUP(B385, ABZ!A:A, ABZ!B:B, "", 0) = 0, "", _xlfn.XLOOKUP(B385, ABZ!A:A, ABZ!B:B, "", 0))</f>
        <v>User Interface &amp; Clients</v>
      </c>
    </row>
    <row r="386" spans="1:10" x14ac:dyDescent="0.25">
      <c r="A386" t="s">
        <v>2517</v>
      </c>
      <c r="B386" t="s">
        <v>2201</v>
      </c>
      <c r="C386" t="s">
        <v>37</v>
      </c>
      <c r="D386" t="s">
        <v>35</v>
      </c>
      <c r="E386">
        <v>139918</v>
      </c>
      <c r="F386" t="s">
        <v>2520</v>
      </c>
      <c r="G386" s="1">
        <v>45713</v>
      </c>
      <c r="H386" s="1">
        <v>45714</v>
      </c>
      <c r="I386" s="1">
        <v>45715</v>
      </c>
      <c r="J386" t="str">
        <f>IF(_xlfn.XLOOKUP(B386, ABZ!A:A, ABZ!B:B, "", 0) = 0, "", _xlfn.XLOOKUP(B386, ABZ!A:A, ABZ!B:B, "", 0))</f>
        <v>User Interface &amp; Clients</v>
      </c>
    </row>
    <row r="387" spans="1:10" x14ac:dyDescent="0.25">
      <c r="A387" t="s">
        <v>2522</v>
      </c>
      <c r="B387" t="s">
        <v>2201</v>
      </c>
      <c r="C387" t="s">
        <v>1843</v>
      </c>
      <c r="D387" t="s">
        <v>19</v>
      </c>
      <c r="E387">
        <v>139918</v>
      </c>
      <c r="F387" t="s">
        <v>2438</v>
      </c>
      <c r="G387" s="1">
        <v>45712</v>
      </c>
      <c r="H387" s="1">
        <v>45713</v>
      </c>
      <c r="I387" s="1">
        <v>45713</v>
      </c>
      <c r="J387" t="str">
        <f>IF(_xlfn.XLOOKUP(B387, ABZ!A:A, ABZ!B:B, "", 0) = 0, "", _xlfn.XLOOKUP(B387, ABZ!A:A, ABZ!B:B, "", 0))</f>
        <v>User Interface &amp; Clients</v>
      </c>
    </row>
    <row r="388" spans="1:10" x14ac:dyDescent="0.25">
      <c r="A388" t="s">
        <v>2523</v>
      </c>
      <c r="B388" t="s">
        <v>1492</v>
      </c>
      <c r="C388" t="s">
        <v>1845</v>
      </c>
      <c r="D388" t="s">
        <v>57</v>
      </c>
      <c r="E388" t="s">
        <v>29</v>
      </c>
      <c r="F388" t="s">
        <v>2417</v>
      </c>
      <c r="G388" s="1">
        <v>45713</v>
      </c>
      <c r="H388" s="1">
        <v>45713</v>
      </c>
      <c r="I388" s="1">
        <v>45713</v>
      </c>
      <c r="J388" t="str">
        <f>IF(_xlfn.XLOOKUP(B388, ABZ!A:A, ABZ!B:B, "", 0) = 0, "", _xlfn.XLOOKUP(B388, ABZ!A:A, ABZ!B:B, "", 0))</f>
        <v>Corporate Communications</v>
      </c>
    </row>
    <row r="389" spans="1:10" x14ac:dyDescent="0.25">
      <c r="A389" t="s">
        <v>2524</v>
      </c>
      <c r="B389" t="s">
        <v>116</v>
      </c>
      <c r="C389" t="s">
        <v>1845</v>
      </c>
      <c r="D389" t="s">
        <v>57</v>
      </c>
      <c r="E389" t="s">
        <v>29</v>
      </c>
      <c r="F389" t="s">
        <v>2417</v>
      </c>
      <c r="G389" s="1">
        <v>45713</v>
      </c>
      <c r="H389" s="1">
        <v>45713</v>
      </c>
      <c r="I389" s="1">
        <v>45713</v>
      </c>
      <c r="J389" t="str">
        <f>IF(_xlfn.XLOOKUP(B389, ABZ!A:A, ABZ!B:B, "", 0) = 0, "", _xlfn.XLOOKUP(B389, ABZ!A:A, ABZ!B:B, "", 0))</f>
        <v>Corporate Communications</v>
      </c>
    </row>
    <row r="390" spans="1:10" x14ac:dyDescent="0.25">
      <c r="A390" t="s">
        <v>2525</v>
      </c>
      <c r="B390" t="s">
        <v>2220</v>
      </c>
      <c r="C390" t="s">
        <v>1845</v>
      </c>
      <c r="D390" t="s">
        <v>57</v>
      </c>
      <c r="E390" t="s">
        <v>29</v>
      </c>
      <c r="F390" t="s">
        <v>2417</v>
      </c>
      <c r="G390" s="1">
        <v>45713</v>
      </c>
      <c r="H390" s="1">
        <v>45715</v>
      </c>
      <c r="I390" s="1">
        <v>45716</v>
      </c>
      <c r="J390" t="str">
        <f>IF(_xlfn.XLOOKUP(B390, ABZ!A:A, ABZ!B:B, "", 0) = 0, "", _xlfn.XLOOKUP(B390, ABZ!A:A, ABZ!B:B, "", 0))</f>
        <v>Human Resources</v>
      </c>
    </row>
    <row r="391" spans="1:10" x14ac:dyDescent="0.25">
      <c r="A391" t="s">
        <v>2525</v>
      </c>
      <c r="B391" t="s">
        <v>2220</v>
      </c>
      <c r="C391" t="s">
        <v>104</v>
      </c>
      <c r="D391" t="s">
        <v>66</v>
      </c>
      <c r="E391" t="s">
        <v>29</v>
      </c>
      <c r="F391" t="s">
        <v>2408</v>
      </c>
      <c r="G391" s="1">
        <v>45713</v>
      </c>
      <c r="H391" s="1">
        <v>45716</v>
      </c>
      <c r="I391" s="1">
        <v>45716</v>
      </c>
      <c r="J391" t="str">
        <f>IF(_xlfn.XLOOKUP(B391, ABZ!A:A, ABZ!B:B, "", 0) = 0, "", _xlfn.XLOOKUP(B391, ABZ!A:A, ABZ!B:B, "", 0))</f>
        <v>Human Resources</v>
      </c>
    </row>
    <row r="392" spans="1:10" x14ac:dyDescent="0.25">
      <c r="A392" t="s">
        <v>2525</v>
      </c>
      <c r="B392" t="s">
        <v>2220</v>
      </c>
      <c r="C392" t="s">
        <v>101</v>
      </c>
      <c r="D392" t="s">
        <v>41</v>
      </c>
      <c r="E392" t="s">
        <v>29</v>
      </c>
      <c r="F392" t="s">
        <v>2417</v>
      </c>
      <c r="G392" s="1">
        <v>45713</v>
      </c>
      <c r="H392" s="1">
        <v>45716</v>
      </c>
      <c r="I392" s="1">
        <v>45716</v>
      </c>
      <c r="J392" t="str">
        <f>IF(_xlfn.XLOOKUP(B392, ABZ!A:A, ABZ!B:B, "", 0) = 0, "", _xlfn.XLOOKUP(B392, ABZ!A:A, ABZ!B:B, "", 0))</f>
        <v>Human Resources</v>
      </c>
    </row>
    <row r="393" spans="1:10" x14ac:dyDescent="0.25">
      <c r="A393" t="s">
        <v>2526</v>
      </c>
      <c r="B393" t="s">
        <v>2220</v>
      </c>
      <c r="C393" t="s">
        <v>1845</v>
      </c>
      <c r="D393" t="s">
        <v>57</v>
      </c>
      <c r="E393" t="s">
        <v>29</v>
      </c>
      <c r="F393" t="s">
        <v>2417</v>
      </c>
      <c r="G393" s="1">
        <v>45713</v>
      </c>
      <c r="H393" s="1">
        <v>45715</v>
      </c>
      <c r="I393" s="1">
        <v>45716</v>
      </c>
      <c r="J393" t="str">
        <f>IF(_xlfn.XLOOKUP(B393, ABZ!A:A, ABZ!B:B, "", 0) = 0, "", _xlfn.XLOOKUP(B393, ABZ!A:A, ABZ!B:B, "", 0))</f>
        <v>Human Resources</v>
      </c>
    </row>
    <row r="394" spans="1:10" x14ac:dyDescent="0.25">
      <c r="A394" t="s">
        <v>2526</v>
      </c>
      <c r="B394" t="s">
        <v>2220</v>
      </c>
      <c r="C394" t="s">
        <v>104</v>
      </c>
      <c r="D394" t="s">
        <v>66</v>
      </c>
      <c r="E394" t="s">
        <v>29</v>
      </c>
      <c r="F394" t="s">
        <v>2408</v>
      </c>
      <c r="G394" s="1">
        <v>45713</v>
      </c>
      <c r="H394" s="1">
        <v>45716</v>
      </c>
      <c r="I394" s="1">
        <v>45716</v>
      </c>
      <c r="J394" t="str">
        <f>IF(_xlfn.XLOOKUP(B394, ABZ!A:A, ABZ!B:B, "", 0) = 0, "", _xlfn.XLOOKUP(B394, ABZ!A:A, ABZ!B:B, "", 0))</f>
        <v>Human Resources</v>
      </c>
    </row>
    <row r="395" spans="1:10" x14ac:dyDescent="0.25">
      <c r="A395" t="s">
        <v>2526</v>
      </c>
      <c r="B395" t="s">
        <v>2220</v>
      </c>
      <c r="C395" t="s">
        <v>101</v>
      </c>
      <c r="D395" t="s">
        <v>41</v>
      </c>
      <c r="E395" t="s">
        <v>29</v>
      </c>
      <c r="F395" t="s">
        <v>2417</v>
      </c>
      <c r="G395" s="1">
        <v>45713</v>
      </c>
      <c r="H395" s="1">
        <v>45716</v>
      </c>
      <c r="I395" s="1">
        <v>45716</v>
      </c>
      <c r="J395" t="str">
        <f>IF(_xlfn.XLOOKUP(B395, ABZ!A:A, ABZ!B:B, "", 0) = 0, "", _xlfn.XLOOKUP(B395, ABZ!A:A, ABZ!B:B, "", 0))</f>
        <v>Human Resources</v>
      </c>
    </row>
    <row r="396" spans="1:10" x14ac:dyDescent="0.25">
      <c r="A396" t="s">
        <v>2498</v>
      </c>
      <c r="B396" t="s">
        <v>478</v>
      </c>
      <c r="C396" t="s">
        <v>34</v>
      </c>
      <c r="D396" t="s">
        <v>35</v>
      </c>
      <c r="E396" t="s">
        <v>29</v>
      </c>
      <c r="F396" t="s">
        <v>2500</v>
      </c>
      <c r="G396" s="1">
        <v>45713</v>
      </c>
      <c r="H396" s="1">
        <v>45716</v>
      </c>
      <c r="I396" s="1">
        <v>45716</v>
      </c>
      <c r="J396" t="str">
        <f>IF(_xlfn.XLOOKUP(B396, ABZ!A:A, ABZ!B:B, "", 0) = 0, "", _xlfn.XLOOKUP(B396, ABZ!A:A, ABZ!B:B, "", 0))</f>
        <v>Corporate Communications</v>
      </c>
    </row>
    <row r="397" spans="1:10" x14ac:dyDescent="0.25">
      <c r="A397" t="s">
        <v>2527</v>
      </c>
      <c r="B397" t="s">
        <v>2201</v>
      </c>
      <c r="C397" t="s">
        <v>1845</v>
      </c>
      <c r="D397" t="s">
        <v>57</v>
      </c>
      <c r="E397">
        <v>139918</v>
      </c>
      <c r="F397" t="s">
        <v>2461</v>
      </c>
      <c r="G397" s="1">
        <v>45714</v>
      </c>
      <c r="H397" s="1">
        <v>45715</v>
      </c>
      <c r="I397" s="1">
        <v>45716</v>
      </c>
      <c r="J397" t="str">
        <f>IF(_xlfn.XLOOKUP(B397, ABZ!A:A, ABZ!B:B, "", 0) = 0, "", _xlfn.XLOOKUP(B397, ABZ!A:A, ABZ!B:B, "", 0))</f>
        <v>User Interface &amp; Clients</v>
      </c>
    </row>
    <row r="398" spans="1:10" x14ac:dyDescent="0.25">
      <c r="A398" t="s">
        <v>2527</v>
      </c>
      <c r="B398" t="s">
        <v>2201</v>
      </c>
      <c r="C398" t="s">
        <v>102</v>
      </c>
      <c r="D398" t="s">
        <v>88</v>
      </c>
      <c r="E398">
        <v>139918</v>
      </c>
      <c r="F398" t="s">
        <v>2461</v>
      </c>
      <c r="G398" s="1">
        <v>45714</v>
      </c>
      <c r="H398" s="1">
        <v>45716</v>
      </c>
      <c r="I398" s="1">
        <v>45716</v>
      </c>
      <c r="J398" t="str">
        <f>IF(_xlfn.XLOOKUP(B398, ABZ!A:A, ABZ!B:B, "", 0) = 0, "", _xlfn.XLOOKUP(B398, ABZ!A:A, ABZ!B:B, "", 0))</f>
        <v>User Interface &amp; Clients</v>
      </c>
    </row>
    <row r="399" spans="1:10" x14ac:dyDescent="0.25">
      <c r="A399" t="s">
        <v>2527</v>
      </c>
      <c r="B399" t="s">
        <v>2201</v>
      </c>
      <c r="C399" t="s">
        <v>103</v>
      </c>
      <c r="D399" t="s">
        <v>89</v>
      </c>
      <c r="E399">
        <v>139918</v>
      </c>
      <c r="F399" t="s">
        <v>2461</v>
      </c>
      <c r="G399" s="1">
        <v>45714</v>
      </c>
      <c r="H399" s="1">
        <v>45716</v>
      </c>
      <c r="I399" s="1">
        <v>45716</v>
      </c>
      <c r="J399" t="str">
        <f>IF(_xlfn.XLOOKUP(B399, ABZ!A:A, ABZ!B:B, "", 0) = 0, "", _xlfn.XLOOKUP(B399, ABZ!A:A, ABZ!B:B, "", 0))</f>
        <v>User Interface &amp; Clients</v>
      </c>
    </row>
    <row r="400" spans="1:10" x14ac:dyDescent="0.25">
      <c r="A400" t="s">
        <v>2527</v>
      </c>
      <c r="B400" t="s">
        <v>2201</v>
      </c>
      <c r="C400" t="s">
        <v>104</v>
      </c>
      <c r="D400" t="s">
        <v>66</v>
      </c>
      <c r="E400">
        <v>139918</v>
      </c>
      <c r="F400" t="s">
        <v>2440</v>
      </c>
      <c r="G400" s="1">
        <v>45714</v>
      </c>
      <c r="H400" s="1">
        <v>45715</v>
      </c>
      <c r="I400" s="1">
        <v>45716</v>
      </c>
      <c r="J400" t="str">
        <f>IF(_xlfn.XLOOKUP(B400, ABZ!A:A, ABZ!B:B, "", 0) = 0, "", _xlfn.XLOOKUP(B400, ABZ!A:A, ABZ!B:B, "", 0))</f>
        <v>User Interface &amp; Clients</v>
      </c>
    </row>
    <row r="401" spans="1:10" x14ac:dyDescent="0.25">
      <c r="A401" s="19" t="s">
        <v>2527</v>
      </c>
      <c r="B401" t="s">
        <v>2201</v>
      </c>
      <c r="C401" t="s">
        <v>101</v>
      </c>
      <c r="D401" t="s">
        <v>41</v>
      </c>
      <c r="E401">
        <v>139918</v>
      </c>
      <c r="F401" t="s">
        <v>2461</v>
      </c>
      <c r="G401" s="1">
        <v>45714</v>
      </c>
      <c r="H401" s="1">
        <v>45714</v>
      </c>
      <c r="I401" s="1">
        <v>45716</v>
      </c>
      <c r="J401" t="str">
        <f>IF(_xlfn.XLOOKUP(B401, ABZ!A:A, ABZ!B:B, "", 0) = 0, "", _xlfn.XLOOKUP(B401, ABZ!A:A, ABZ!B:B, "", 0))</f>
        <v>User Interface &amp; Clients</v>
      </c>
    </row>
    <row r="402" spans="1:10" x14ac:dyDescent="0.25">
      <c r="A402" t="s">
        <v>2527</v>
      </c>
      <c r="B402" t="s">
        <v>2201</v>
      </c>
      <c r="C402" t="s">
        <v>37</v>
      </c>
      <c r="D402" t="s">
        <v>35</v>
      </c>
      <c r="E402">
        <v>139918</v>
      </c>
      <c r="F402" t="s">
        <v>2461</v>
      </c>
      <c r="G402" s="1">
        <v>45714</v>
      </c>
      <c r="H402" s="1">
        <v>45719</v>
      </c>
      <c r="I402" s="1">
        <v>45719</v>
      </c>
      <c r="J402" t="str">
        <f>IF(_xlfn.XLOOKUP(B402, ABZ!A:A, ABZ!B:B, "", 0) = 0, "", _xlfn.XLOOKUP(B402, ABZ!A:A, ABZ!B:B, "", 0))</f>
        <v>User Interface &amp; Clients</v>
      </c>
    </row>
    <row r="403" spans="1:10" x14ac:dyDescent="0.25">
      <c r="A403" t="s">
        <v>2528</v>
      </c>
      <c r="B403" t="s">
        <v>1646</v>
      </c>
      <c r="C403" t="s">
        <v>26</v>
      </c>
      <c r="D403" t="s">
        <v>57</v>
      </c>
      <c r="E403" t="s">
        <v>2490</v>
      </c>
      <c r="F403" t="s">
        <v>2529</v>
      </c>
      <c r="G403" s="1">
        <v>45349</v>
      </c>
      <c r="H403" s="1">
        <v>45715</v>
      </c>
      <c r="I403" s="1">
        <v>45719</v>
      </c>
      <c r="J403" t="str">
        <f>IF(_xlfn.XLOOKUP(B403, ABZ!A:A, ABZ!B:B, "", 0) = 0, "", _xlfn.XLOOKUP(B403, ABZ!A:A, ABZ!B:B, "", 0))</f>
        <v>Corporate Communications</v>
      </c>
    </row>
    <row r="404" spans="1:10" x14ac:dyDescent="0.25">
      <c r="A404" t="s">
        <v>2530</v>
      </c>
      <c r="B404" t="s">
        <v>709</v>
      </c>
      <c r="C404" t="s">
        <v>1843</v>
      </c>
      <c r="D404" t="s">
        <v>19</v>
      </c>
      <c r="E404">
        <v>139259</v>
      </c>
      <c r="F404" t="s">
        <v>2531</v>
      </c>
      <c r="G404" s="1">
        <v>45715</v>
      </c>
      <c r="J404" t="str">
        <f>IF(_xlfn.XLOOKUP(B404, ABZ!A:A, ABZ!B:B, "", 0) = 0, "", _xlfn.XLOOKUP(B404, ABZ!A:A, ABZ!B:B, "", 0))</f>
        <v>User Interface &amp; Clients</v>
      </c>
    </row>
    <row r="405" spans="1:10" x14ac:dyDescent="0.25">
      <c r="A405" t="s">
        <v>2532</v>
      </c>
      <c r="B405" t="s">
        <v>709</v>
      </c>
      <c r="C405" t="s">
        <v>1843</v>
      </c>
      <c r="D405" t="s">
        <v>19</v>
      </c>
      <c r="E405">
        <v>139810</v>
      </c>
      <c r="F405" t="s">
        <v>2533</v>
      </c>
      <c r="G405" s="1">
        <v>45715</v>
      </c>
      <c r="J405" t="str">
        <f>IF(_xlfn.XLOOKUP(B405, ABZ!A:A, ABZ!B:B, "", 0) = 0, "", _xlfn.XLOOKUP(B405, ABZ!A:A, ABZ!B:B, "", 0))</f>
        <v>User Interface &amp; Clients</v>
      </c>
    </row>
    <row r="406" spans="1:10" x14ac:dyDescent="0.25">
      <c r="A406" t="s">
        <v>2534</v>
      </c>
      <c r="B406" t="s">
        <v>1110</v>
      </c>
      <c r="C406" t="s">
        <v>26</v>
      </c>
      <c r="D406" t="s">
        <v>51</v>
      </c>
      <c r="E406" t="s">
        <v>29</v>
      </c>
      <c r="F406" t="s">
        <v>2417</v>
      </c>
      <c r="G406" s="1">
        <v>45716</v>
      </c>
      <c r="H406" s="1">
        <v>45719</v>
      </c>
      <c r="J406" t="str">
        <f>IF(_xlfn.XLOOKUP(B406, ABZ!A:A, ABZ!B:B, "", 0) = 0, "", _xlfn.XLOOKUP(B406, ABZ!A:A, ABZ!B:B, "", 0))</f>
        <v>Corporate Communications</v>
      </c>
    </row>
    <row r="407" spans="1:10" x14ac:dyDescent="0.25">
      <c r="A407" t="s">
        <v>2535</v>
      </c>
      <c r="B407" t="s">
        <v>478</v>
      </c>
      <c r="C407" t="s">
        <v>26</v>
      </c>
      <c r="D407" t="s">
        <v>57</v>
      </c>
      <c r="E407" t="s">
        <v>2536</v>
      </c>
      <c r="F407" t="s">
        <v>2537</v>
      </c>
      <c r="G407" s="1">
        <v>45716</v>
      </c>
      <c r="H407" s="1">
        <v>45719</v>
      </c>
      <c r="I407" s="1">
        <v>45719</v>
      </c>
      <c r="J407" t="str">
        <f>IF(_xlfn.XLOOKUP(B407, ABZ!A:A, ABZ!B:B, "", 0) = 0, "", _xlfn.XLOOKUP(B407, ABZ!A:A, ABZ!B:B, "", 0))</f>
        <v>Corporate Communications</v>
      </c>
    </row>
    <row r="408" spans="1:10" x14ac:dyDescent="0.25">
      <c r="A408" t="s">
        <v>2538</v>
      </c>
      <c r="B408" t="s">
        <v>478</v>
      </c>
      <c r="C408" t="s">
        <v>65</v>
      </c>
      <c r="D408" t="s">
        <v>66</v>
      </c>
      <c r="E408" t="s">
        <v>2536</v>
      </c>
      <c r="F408" t="s">
        <v>2539</v>
      </c>
      <c r="G408" s="1">
        <v>45716</v>
      </c>
      <c r="H408" s="1">
        <v>45716</v>
      </c>
      <c r="I408" s="1">
        <v>45719</v>
      </c>
      <c r="J408" t="str">
        <f>IF(_xlfn.XLOOKUP(B408, ABZ!A:A, ABZ!B:B, "", 0) = 0, "", _xlfn.XLOOKUP(B408, ABZ!A:A, ABZ!B:B, "", 0))</f>
        <v>Corporate Communications</v>
      </c>
    </row>
    <row r="409" spans="1:10" x14ac:dyDescent="0.25">
      <c r="A409" t="s">
        <v>2538</v>
      </c>
      <c r="B409" t="s">
        <v>478</v>
      </c>
      <c r="C409" t="s">
        <v>67</v>
      </c>
      <c r="D409" t="s">
        <v>88</v>
      </c>
      <c r="E409" t="s">
        <v>2536</v>
      </c>
      <c r="F409" t="s">
        <v>2539</v>
      </c>
      <c r="G409" s="1">
        <v>45716</v>
      </c>
      <c r="H409" s="1">
        <v>45719</v>
      </c>
      <c r="I409" s="1">
        <v>45719</v>
      </c>
      <c r="J409" t="str">
        <f>IF(_xlfn.XLOOKUP(B409, ABZ!A:A, ABZ!B:B, "", 0) = 0, "", _xlfn.XLOOKUP(B409, ABZ!A:A, ABZ!B:B, "", 0))</f>
        <v>Corporate Communications</v>
      </c>
    </row>
    <row r="410" spans="1:10" x14ac:dyDescent="0.25">
      <c r="A410" t="s">
        <v>2464</v>
      </c>
      <c r="B410" t="s">
        <v>2540</v>
      </c>
      <c r="C410" t="s">
        <v>26</v>
      </c>
      <c r="D410" t="s">
        <v>57</v>
      </c>
      <c r="E410" t="s">
        <v>29</v>
      </c>
      <c r="F410" t="s">
        <v>2541</v>
      </c>
      <c r="G410" s="1">
        <v>45720</v>
      </c>
      <c r="H410" s="1">
        <v>45720</v>
      </c>
      <c r="I410" s="1">
        <v>45721</v>
      </c>
      <c r="J410" t="str">
        <f>IF(_xlfn.XLOOKUP(B410, ABZ!A:A, ABZ!B:B, "", 0) = 0, "", _xlfn.XLOOKUP(B410, ABZ!A:A, ABZ!B:B, "", 0))</f>
        <v>User Interface &amp; Clients</v>
      </c>
    </row>
    <row r="411" spans="1:10" x14ac:dyDescent="0.25">
      <c r="A411" t="s">
        <v>2464</v>
      </c>
      <c r="B411" t="s">
        <v>2540</v>
      </c>
      <c r="C411" t="s">
        <v>69</v>
      </c>
      <c r="D411" t="s">
        <v>70</v>
      </c>
      <c r="E411" t="s">
        <v>29</v>
      </c>
      <c r="F411" t="s">
        <v>2541</v>
      </c>
      <c r="G411" s="1">
        <v>45720</v>
      </c>
      <c r="H411" s="1">
        <v>45720</v>
      </c>
      <c r="I411" s="1">
        <v>45721</v>
      </c>
      <c r="J411" t="str">
        <f>IF(_xlfn.XLOOKUP(B411, ABZ!A:A, ABZ!B:B, "", 0) = 0, "", _xlfn.XLOOKUP(B411, ABZ!A:A, ABZ!B:B, "", 0))</f>
        <v>User Interface &amp; Clients</v>
      </c>
    </row>
    <row r="412" spans="1:10" x14ac:dyDescent="0.25">
      <c r="A412" t="s">
        <v>2464</v>
      </c>
      <c r="B412" t="s">
        <v>2540</v>
      </c>
      <c r="C412" t="s">
        <v>65</v>
      </c>
      <c r="D412" t="s">
        <v>66</v>
      </c>
      <c r="E412" t="s">
        <v>29</v>
      </c>
      <c r="F412" t="s">
        <v>2542</v>
      </c>
      <c r="G412" s="1">
        <v>45720</v>
      </c>
      <c r="H412" s="1">
        <v>45720</v>
      </c>
      <c r="I412" s="1">
        <v>45721</v>
      </c>
      <c r="J412" t="str">
        <f>IF(_xlfn.XLOOKUP(B412, ABZ!A:A, ABZ!B:B, "", 0) = 0, "", _xlfn.XLOOKUP(B412, ABZ!A:A, ABZ!B:B, "", 0))</f>
        <v>User Interface &amp; Clients</v>
      </c>
    </row>
    <row r="413" spans="1:10" x14ac:dyDescent="0.25">
      <c r="A413" t="s">
        <v>2464</v>
      </c>
      <c r="B413" t="s">
        <v>2540</v>
      </c>
      <c r="C413" t="s">
        <v>67</v>
      </c>
      <c r="D413" t="s">
        <v>88</v>
      </c>
      <c r="E413" t="s">
        <v>29</v>
      </c>
      <c r="F413" t="s">
        <v>2541</v>
      </c>
      <c r="G413" s="1">
        <v>45720</v>
      </c>
      <c r="H413" s="1">
        <v>45720</v>
      </c>
      <c r="I413" s="1">
        <v>45721</v>
      </c>
      <c r="J413" t="str">
        <f>IF(_xlfn.XLOOKUP(B413, ABZ!A:A, ABZ!B:B, "", 0) = 0, "", _xlfn.XLOOKUP(B413, ABZ!A:A, ABZ!B:B, "", 0))</f>
        <v>User Interface &amp; Clients</v>
      </c>
    </row>
    <row r="414" spans="1:10" x14ac:dyDescent="0.25">
      <c r="A414" t="s">
        <v>2464</v>
      </c>
      <c r="B414" t="s">
        <v>2540</v>
      </c>
      <c r="C414" t="s">
        <v>40</v>
      </c>
      <c r="D414" t="s">
        <v>41</v>
      </c>
      <c r="E414" t="s">
        <v>29</v>
      </c>
      <c r="F414" t="s">
        <v>2541</v>
      </c>
      <c r="G414" s="1">
        <v>45720</v>
      </c>
      <c r="H414" s="1">
        <v>45721</v>
      </c>
      <c r="I414" s="1">
        <v>45721</v>
      </c>
      <c r="J414" t="str">
        <f>IF(_xlfn.XLOOKUP(B414, ABZ!A:A, ABZ!B:B, "", 0) = 0, "", _xlfn.XLOOKUP(B414, ABZ!A:A, ABZ!B:B, "", 0))</f>
        <v>User Interface &amp; Clients</v>
      </c>
    </row>
    <row r="415" spans="1:10" x14ac:dyDescent="0.25">
      <c r="A415" t="s">
        <v>2464</v>
      </c>
      <c r="B415" t="s">
        <v>2540</v>
      </c>
      <c r="C415" t="s">
        <v>105</v>
      </c>
      <c r="D415" t="s">
        <v>35</v>
      </c>
      <c r="E415" t="s">
        <v>29</v>
      </c>
      <c r="F415" t="s">
        <v>2541</v>
      </c>
      <c r="G415" s="1">
        <v>45720</v>
      </c>
      <c r="H415" s="1">
        <v>45722</v>
      </c>
      <c r="I415" s="1"/>
      <c r="J415" t="str">
        <f>IF(_xlfn.XLOOKUP(B415, ABZ!A:A, ABZ!B:B, "", 0) = 0, "", _xlfn.XLOOKUP(B415, ABZ!A:A, ABZ!B:B, "", 0))</f>
        <v>User Interface &amp; Clients</v>
      </c>
    </row>
    <row r="416" spans="1:10" x14ac:dyDescent="0.25">
      <c r="A416" t="s">
        <v>2464</v>
      </c>
      <c r="B416" t="s">
        <v>2540</v>
      </c>
      <c r="C416" t="s">
        <v>34</v>
      </c>
      <c r="D416" t="s">
        <v>35</v>
      </c>
      <c r="E416" t="s">
        <v>29</v>
      </c>
      <c r="F416" t="s">
        <v>2541</v>
      </c>
      <c r="G416" s="1">
        <v>45720</v>
      </c>
      <c r="H416" s="1">
        <v>45722</v>
      </c>
      <c r="I416" s="1">
        <v>45721</v>
      </c>
      <c r="J416" t="str">
        <f>IF(_xlfn.XLOOKUP(B416, ABZ!A:A, ABZ!B:B, "", 0) = 0, "", _xlfn.XLOOKUP(B416, ABZ!A:A, ABZ!B:B, "", 0))</f>
        <v>User Interface &amp; Clients</v>
      </c>
    </row>
    <row r="417" spans="1:10" x14ac:dyDescent="0.25">
      <c r="A417" t="s">
        <v>2543</v>
      </c>
      <c r="B417" t="s">
        <v>248</v>
      </c>
      <c r="C417" t="s">
        <v>1843</v>
      </c>
      <c r="D417" t="s">
        <v>19</v>
      </c>
      <c r="E417" t="s">
        <v>29</v>
      </c>
      <c r="F417" t="s">
        <v>2544</v>
      </c>
      <c r="G417" s="1">
        <v>45720</v>
      </c>
      <c r="H417" s="1">
        <v>45720</v>
      </c>
      <c r="I417" s="1">
        <v>45720</v>
      </c>
      <c r="J417" t="str">
        <f>IF(_xlfn.XLOOKUP(B417, ABZ!A:A, ABZ!B:B, "", 0) = 0, "", _xlfn.XLOOKUP(B417, ABZ!A:A, ABZ!B:B, "", 0))</f>
        <v>Channel Sales</v>
      </c>
    </row>
    <row r="418" spans="1:10" x14ac:dyDescent="0.25">
      <c r="A418" t="s">
        <v>2543</v>
      </c>
      <c r="B418" t="s">
        <v>248</v>
      </c>
      <c r="C418" t="s">
        <v>1845</v>
      </c>
      <c r="D418" t="s">
        <v>57</v>
      </c>
      <c r="E418" t="s">
        <v>29</v>
      </c>
      <c r="F418" t="s">
        <v>2545</v>
      </c>
      <c r="G418" s="1">
        <v>45720</v>
      </c>
      <c r="H418" s="1">
        <v>45720</v>
      </c>
      <c r="I418" s="1">
        <v>45720</v>
      </c>
      <c r="J418" t="str">
        <f>IF(_xlfn.XLOOKUP(B418, ABZ!A:A, ABZ!B:B, "", 0) = 0, "", _xlfn.XLOOKUP(B418, ABZ!A:A, ABZ!B:B, "", 0))</f>
        <v>Channel Sales</v>
      </c>
    </row>
    <row r="419" spans="1:10" x14ac:dyDescent="0.25">
      <c r="A419" t="s">
        <v>2546</v>
      </c>
      <c r="B419" t="s">
        <v>2210</v>
      </c>
      <c r="C419" t="s">
        <v>1843</v>
      </c>
      <c r="D419" t="s">
        <v>2547</v>
      </c>
      <c r="E419" t="s">
        <v>2548</v>
      </c>
      <c r="F419" t="s">
        <v>2549</v>
      </c>
      <c r="G419" s="1">
        <v>45720</v>
      </c>
      <c r="H419" s="1">
        <v>45721</v>
      </c>
      <c r="I419" s="1">
        <v>45721</v>
      </c>
      <c r="J419" t="str">
        <f>IF(_xlfn.XLOOKUP(B419, ABZ!A:A, ABZ!B:B, "", 0) = 0, "", _xlfn.XLOOKUP(B419, ABZ!A:A, ABZ!B:B, "", 0))</f>
        <v>User Interface &amp; Clients</v>
      </c>
    </row>
    <row r="420" spans="1:10" x14ac:dyDescent="0.25">
      <c r="A420" t="s">
        <v>2550</v>
      </c>
      <c r="B420" t="s">
        <v>2551</v>
      </c>
      <c r="C420" t="s">
        <v>2552</v>
      </c>
      <c r="D420" t="s">
        <v>35</v>
      </c>
      <c r="E420" t="s">
        <v>29</v>
      </c>
      <c r="F420" t="s">
        <v>2553</v>
      </c>
      <c r="G420" s="1">
        <v>45717</v>
      </c>
      <c r="H420" s="1">
        <v>45747</v>
      </c>
      <c r="I420" s="1">
        <v>45747</v>
      </c>
      <c r="J420" t="str">
        <f>IF(_xlfn.XLOOKUP(B420, ABZ!A:A, ABZ!B:B, "", 0) = 0, "", _xlfn.XLOOKUP(B420, ABZ!A:A, ABZ!B:B, "", 0))</f>
        <v>Provider Sales</v>
      </c>
    </row>
    <row r="421" spans="1:10" x14ac:dyDescent="0.25">
      <c r="A421" t="s">
        <v>2554</v>
      </c>
      <c r="B421" t="s">
        <v>2551</v>
      </c>
      <c r="C421" t="s">
        <v>2552</v>
      </c>
      <c r="D421" t="s">
        <v>35</v>
      </c>
      <c r="E421" t="s">
        <v>29</v>
      </c>
      <c r="F421" t="s">
        <v>2553</v>
      </c>
      <c r="G421" s="1">
        <v>45717</v>
      </c>
      <c r="H421" s="1">
        <v>45747</v>
      </c>
      <c r="I421" s="1">
        <v>45747</v>
      </c>
      <c r="J421" t="str">
        <f>IF(_xlfn.XLOOKUP(B421, ABZ!A:A, ABZ!B:B, "", 0) = 0, "", _xlfn.XLOOKUP(B421, ABZ!A:A, ABZ!B:B, "", 0))</f>
        <v>Provider Sales</v>
      </c>
    </row>
    <row r="422" spans="1:10" x14ac:dyDescent="0.25">
      <c r="A422" t="s">
        <v>2555</v>
      </c>
      <c r="B422" t="s">
        <v>2556</v>
      </c>
      <c r="C422" t="s">
        <v>34</v>
      </c>
      <c r="D422" t="s">
        <v>35</v>
      </c>
      <c r="E422" t="s">
        <v>29</v>
      </c>
      <c r="F422" t="s">
        <v>2557</v>
      </c>
      <c r="G422" s="1">
        <v>45719</v>
      </c>
      <c r="I422" s="1">
        <v>45748</v>
      </c>
      <c r="J422" t="str">
        <f>IF(_xlfn.XLOOKUP(B422, ABZ!A:A, ABZ!B:B, "", 0) = 0, "", _xlfn.XLOOKUP(B422, ABZ!A:A, ABZ!B:B, "", 0))</f>
        <v>Product Management</v>
      </c>
    </row>
    <row r="423" spans="1:10" x14ac:dyDescent="0.25">
      <c r="A423" t="s">
        <v>2558</v>
      </c>
      <c r="B423" t="s">
        <v>2556</v>
      </c>
      <c r="C423" t="s">
        <v>34</v>
      </c>
      <c r="D423" t="s">
        <v>35</v>
      </c>
      <c r="E423" t="s">
        <v>29</v>
      </c>
      <c r="F423" t="s">
        <v>2557</v>
      </c>
      <c r="G423" s="1">
        <v>45719</v>
      </c>
      <c r="I423" s="1">
        <v>45748</v>
      </c>
      <c r="J423" t="str">
        <f>IF(_xlfn.XLOOKUP(B423, ABZ!A:A, ABZ!B:B, "", 0) = 0, "", _xlfn.XLOOKUP(B423, ABZ!A:A, ABZ!B:B, "", 0))</f>
        <v>Product Management</v>
      </c>
    </row>
    <row r="424" spans="1:10" x14ac:dyDescent="0.25">
      <c r="A424" t="s">
        <v>2559</v>
      </c>
      <c r="B424" t="s">
        <v>2560</v>
      </c>
      <c r="C424" t="s">
        <v>18</v>
      </c>
      <c r="D424" t="s">
        <v>2561</v>
      </c>
      <c r="E424" t="s">
        <v>29</v>
      </c>
      <c r="F424" t="s">
        <v>2562</v>
      </c>
      <c r="G424" s="1">
        <v>45721</v>
      </c>
      <c r="H424" s="1">
        <v>45728</v>
      </c>
      <c r="I424" s="1">
        <v>45728</v>
      </c>
      <c r="J424" t="str">
        <f>IF(_xlfn.XLOOKUP(B424, ABZ!A:A, ABZ!B:B, "", 0) = 0, "", _xlfn.XLOOKUP(B424, ABZ!A:A, ABZ!B:B, "", 0))</f>
        <v>Channel Sales</v>
      </c>
    </row>
    <row r="425" spans="1:10" x14ac:dyDescent="0.25">
      <c r="A425" t="s">
        <v>2563</v>
      </c>
      <c r="B425" t="s">
        <v>2560</v>
      </c>
      <c r="C425" t="s">
        <v>18</v>
      </c>
      <c r="D425" t="s">
        <v>2561</v>
      </c>
      <c r="E425" t="s">
        <v>29</v>
      </c>
      <c r="F425" t="s">
        <v>2562</v>
      </c>
      <c r="G425" s="1">
        <v>45721</v>
      </c>
      <c r="H425" s="1">
        <v>45728</v>
      </c>
      <c r="I425" s="1">
        <v>45728</v>
      </c>
      <c r="J425" t="str">
        <f>IF(_xlfn.XLOOKUP(B425, ABZ!A:A, ABZ!B:B, "", 0) = 0, "", _xlfn.XLOOKUP(B425, ABZ!A:A, ABZ!B:B, "", 0))</f>
        <v>Channel Sales</v>
      </c>
    </row>
    <row r="426" spans="1:10" x14ac:dyDescent="0.25">
      <c r="A426" t="s">
        <v>2564</v>
      </c>
      <c r="B426" t="s">
        <v>2560</v>
      </c>
      <c r="C426" t="s">
        <v>18</v>
      </c>
      <c r="D426" t="s">
        <v>2561</v>
      </c>
      <c r="E426" t="s">
        <v>29</v>
      </c>
      <c r="F426" t="s">
        <v>2562</v>
      </c>
      <c r="G426" s="1">
        <v>45721</v>
      </c>
      <c r="H426" s="1">
        <v>45728</v>
      </c>
      <c r="I426" s="1">
        <v>45728</v>
      </c>
      <c r="J426" t="str">
        <f>IF(_xlfn.XLOOKUP(B426, ABZ!A:A, ABZ!B:B, "", 0) = 0, "", _xlfn.XLOOKUP(B426, ABZ!A:A, ABZ!B:B, "", 0))</f>
        <v>Channel Sales</v>
      </c>
    </row>
    <row r="427" spans="1:10" x14ac:dyDescent="0.25">
      <c r="A427" t="s">
        <v>2565</v>
      </c>
      <c r="B427" t="s">
        <v>2560</v>
      </c>
      <c r="C427" t="s">
        <v>18</v>
      </c>
      <c r="D427" t="s">
        <v>2561</v>
      </c>
      <c r="E427" t="s">
        <v>29</v>
      </c>
      <c r="F427" t="s">
        <v>2562</v>
      </c>
      <c r="G427" s="1">
        <v>45721</v>
      </c>
      <c r="H427" s="1">
        <v>45729</v>
      </c>
      <c r="I427" s="1">
        <v>45728</v>
      </c>
      <c r="J427" t="str">
        <f>IF(_xlfn.XLOOKUP(B427, ABZ!A:A, ABZ!B:B, "", 0) = 0, "", _xlfn.XLOOKUP(B427, ABZ!A:A, ABZ!B:B, "", 0))</f>
        <v>Channel Sales</v>
      </c>
    </row>
    <row r="428" spans="1:10" x14ac:dyDescent="0.25">
      <c r="A428" t="s">
        <v>2566</v>
      </c>
      <c r="B428" t="s">
        <v>2560</v>
      </c>
      <c r="C428" t="s">
        <v>18</v>
      </c>
      <c r="D428" t="s">
        <v>2567</v>
      </c>
      <c r="E428" t="s">
        <v>29</v>
      </c>
      <c r="F428" t="s">
        <v>2568</v>
      </c>
      <c r="G428" s="1">
        <v>45721</v>
      </c>
      <c r="H428" s="1">
        <v>45729</v>
      </c>
      <c r="I428" s="1">
        <v>45728</v>
      </c>
      <c r="J428" t="str">
        <f>IF(_xlfn.XLOOKUP(B428, ABZ!A:A, ABZ!B:B, "", 0) = 0, "", _xlfn.XLOOKUP(B428, ABZ!A:A, ABZ!B:B, "", 0))</f>
        <v>Channel Sales</v>
      </c>
    </row>
    <row r="429" spans="1:10" x14ac:dyDescent="0.25">
      <c r="A429" t="s">
        <v>2569</v>
      </c>
      <c r="B429" t="s">
        <v>2560</v>
      </c>
      <c r="C429" t="s">
        <v>18</v>
      </c>
      <c r="D429" t="s">
        <v>2570</v>
      </c>
      <c r="E429" t="s">
        <v>29</v>
      </c>
      <c r="F429" t="s">
        <v>2571</v>
      </c>
      <c r="G429" s="1">
        <v>45721</v>
      </c>
      <c r="H429" s="1">
        <v>45729</v>
      </c>
      <c r="I429" s="1">
        <v>45728</v>
      </c>
      <c r="J429" t="str">
        <f>IF(_xlfn.XLOOKUP(B429, ABZ!A:A, ABZ!B:B, "", 0) = 0, "", _xlfn.XLOOKUP(B429, ABZ!A:A, ABZ!B:B, "", 0))</f>
        <v>Channel Sales</v>
      </c>
    </row>
    <row r="430" spans="1:10" x14ac:dyDescent="0.25">
      <c r="A430" t="s">
        <v>2572</v>
      </c>
      <c r="B430" t="s">
        <v>709</v>
      </c>
      <c r="C430" t="s">
        <v>102</v>
      </c>
      <c r="D430" t="s">
        <v>88</v>
      </c>
      <c r="E430">
        <v>139810</v>
      </c>
      <c r="F430" t="s">
        <v>2573</v>
      </c>
      <c r="G430" s="1">
        <v>45721</v>
      </c>
      <c r="H430" s="1">
        <v>45722</v>
      </c>
      <c r="I430" s="1">
        <v>45723</v>
      </c>
      <c r="J430" t="str">
        <f>IF(_xlfn.XLOOKUP(B430, ABZ!A:A, ABZ!B:B, "", 0) = 0, "", _xlfn.XLOOKUP(B430, ABZ!A:A, ABZ!B:B, "", 0))</f>
        <v>User Interface &amp; Clients</v>
      </c>
    </row>
    <row r="431" spans="1:10" x14ac:dyDescent="0.25">
      <c r="A431" t="s">
        <v>2574</v>
      </c>
      <c r="B431" t="s">
        <v>709</v>
      </c>
      <c r="C431" t="s">
        <v>103</v>
      </c>
      <c r="D431" t="s">
        <v>70</v>
      </c>
      <c r="E431">
        <v>139810</v>
      </c>
      <c r="F431" t="s">
        <v>2575</v>
      </c>
      <c r="G431" s="1">
        <v>45721</v>
      </c>
      <c r="H431" s="1">
        <v>45723</v>
      </c>
      <c r="I431" s="1">
        <v>45723</v>
      </c>
      <c r="J431" t="str">
        <f>IF(_xlfn.XLOOKUP(B431, ABZ!A:A, ABZ!B:B, "", 0) = 0, "", _xlfn.XLOOKUP(B431, ABZ!A:A, ABZ!B:B, "", 0))</f>
        <v>User Interface &amp; Clients</v>
      </c>
    </row>
    <row r="432" spans="1:10" x14ac:dyDescent="0.25">
      <c r="A432" t="s">
        <v>2576</v>
      </c>
      <c r="B432" t="s">
        <v>709</v>
      </c>
      <c r="C432" t="s">
        <v>104</v>
      </c>
      <c r="D432" t="s">
        <v>66</v>
      </c>
      <c r="E432">
        <v>139810</v>
      </c>
      <c r="F432" t="s">
        <v>2577</v>
      </c>
      <c r="G432" s="1">
        <v>45721</v>
      </c>
      <c r="H432" s="1">
        <v>45722</v>
      </c>
      <c r="I432" s="1">
        <v>45723</v>
      </c>
      <c r="J432" t="str">
        <f>IF(_xlfn.XLOOKUP(B432, ABZ!A:A, ABZ!B:B, "", 0) = 0, "", _xlfn.XLOOKUP(B432, ABZ!A:A, ABZ!B:B, "", 0))</f>
        <v>User Interface &amp; Clients</v>
      </c>
    </row>
    <row r="433" spans="1:10" x14ac:dyDescent="0.25">
      <c r="A433" t="s">
        <v>2578</v>
      </c>
      <c r="B433" t="s">
        <v>709</v>
      </c>
      <c r="C433" t="s">
        <v>101</v>
      </c>
      <c r="D433" t="s">
        <v>41</v>
      </c>
      <c r="E433">
        <v>139810</v>
      </c>
      <c r="F433" t="s">
        <v>2579</v>
      </c>
      <c r="G433" s="1">
        <v>45721</v>
      </c>
      <c r="H433" s="1">
        <v>45722</v>
      </c>
      <c r="I433" s="1">
        <v>45723</v>
      </c>
      <c r="J433" t="str">
        <f>IF(_xlfn.XLOOKUP(B433, ABZ!A:A, ABZ!B:B, "", 0) = 0, "", _xlfn.XLOOKUP(B433, ABZ!A:A, ABZ!B:B, "", 0))</f>
        <v>User Interface &amp; Clients</v>
      </c>
    </row>
    <row r="434" spans="1:10" x14ac:dyDescent="0.25">
      <c r="A434" t="s">
        <v>2580</v>
      </c>
      <c r="B434" t="s">
        <v>709</v>
      </c>
      <c r="C434" t="s">
        <v>37</v>
      </c>
      <c r="D434" t="s">
        <v>35</v>
      </c>
      <c r="E434">
        <v>139810</v>
      </c>
      <c r="F434" t="s">
        <v>2579</v>
      </c>
      <c r="G434" s="1">
        <v>45721</v>
      </c>
      <c r="H434" s="1">
        <v>45722</v>
      </c>
      <c r="I434" s="1">
        <v>45723</v>
      </c>
      <c r="J434" t="str">
        <f>IF(_xlfn.XLOOKUP(B434, ABZ!A:A, ABZ!B:B, "", 0) = 0, "", _xlfn.XLOOKUP(B434, ABZ!A:A, ABZ!B:B, "", 0))</f>
        <v>User Interface &amp; Clients</v>
      </c>
    </row>
    <row r="435" spans="1:10" x14ac:dyDescent="0.25">
      <c r="A435" t="s">
        <v>2581</v>
      </c>
      <c r="B435" t="s">
        <v>709</v>
      </c>
      <c r="C435" t="s">
        <v>1845</v>
      </c>
      <c r="D435" t="s">
        <v>57</v>
      </c>
      <c r="E435">
        <v>139810</v>
      </c>
      <c r="F435" t="s">
        <v>2579</v>
      </c>
      <c r="G435" s="1">
        <v>45721</v>
      </c>
      <c r="H435" s="1">
        <v>45722</v>
      </c>
      <c r="I435" s="1">
        <v>45723</v>
      </c>
      <c r="J435" t="str">
        <f>IF(_xlfn.XLOOKUP(B435, ABZ!A:A, ABZ!B:B, "", 0) = 0, "", _xlfn.XLOOKUP(B435, ABZ!A:A, ABZ!B:B, "", 0))</f>
        <v>User Interface &amp; Clients</v>
      </c>
    </row>
    <row r="436" spans="1:10" x14ac:dyDescent="0.25">
      <c r="A436" t="s">
        <v>2582</v>
      </c>
      <c r="B436" t="s">
        <v>2393</v>
      </c>
      <c r="C436" t="s">
        <v>1843</v>
      </c>
      <c r="D436" t="s">
        <v>19</v>
      </c>
      <c r="E436">
        <v>137518</v>
      </c>
      <c r="F436" t="s">
        <v>2583</v>
      </c>
      <c r="G436" s="1">
        <v>45721</v>
      </c>
      <c r="I436" s="1">
        <v>45722</v>
      </c>
      <c r="J436" t="str">
        <f>IF(_xlfn.XLOOKUP(B436, ABZ!A:A, ABZ!B:B, "", 0) = 0, "", _xlfn.XLOOKUP(B436, ABZ!A:A, ABZ!B:B, "", 0))</f>
        <v/>
      </c>
    </row>
    <row r="437" spans="1:10" x14ac:dyDescent="0.25">
      <c r="A437" t="s">
        <v>2584</v>
      </c>
      <c r="B437" t="s">
        <v>119</v>
      </c>
      <c r="C437" t="s">
        <v>1843</v>
      </c>
      <c r="D437" t="s">
        <v>19</v>
      </c>
      <c r="E437" t="s">
        <v>29</v>
      </c>
      <c r="G437" s="1">
        <v>45719</v>
      </c>
      <c r="I437" s="1">
        <v>45723</v>
      </c>
      <c r="J437" t="str">
        <f>IF(_xlfn.XLOOKUP(B437, ABZ!A:A, ABZ!B:B, "", 0) = 0, "", _xlfn.XLOOKUP(B437, ABZ!A:A, ABZ!B:B, "", 0))</f>
        <v>Channel Sales</v>
      </c>
    </row>
    <row r="438" spans="1:10" x14ac:dyDescent="0.25">
      <c r="A438" t="s">
        <v>2585</v>
      </c>
      <c r="B438" t="s">
        <v>119</v>
      </c>
      <c r="C438" t="s">
        <v>1843</v>
      </c>
      <c r="D438" t="s">
        <v>19</v>
      </c>
      <c r="E438" t="s">
        <v>29</v>
      </c>
      <c r="G438" s="1">
        <v>45719</v>
      </c>
      <c r="I438" s="1">
        <v>45723</v>
      </c>
      <c r="J438" t="str">
        <f>IF(_xlfn.XLOOKUP(B438, ABZ!A:A, ABZ!B:B, "", 0) = 0, "", _xlfn.XLOOKUP(B438, ABZ!A:A, ABZ!B:B, "", 0))</f>
        <v>Channel Sales</v>
      </c>
    </row>
    <row r="439" spans="1:10" x14ac:dyDescent="0.25">
      <c r="A439" t="s">
        <v>2586</v>
      </c>
      <c r="B439" t="s">
        <v>121</v>
      </c>
      <c r="C439" t="s">
        <v>26</v>
      </c>
      <c r="D439" t="s">
        <v>57</v>
      </c>
      <c r="E439" t="s">
        <v>29</v>
      </c>
      <c r="F439" t="s">
        <v>2587</v>
      </c>
      <c r="G439" s="1">
        <v>45722</v>
      </c>
      <c r="I439" s="1">
        <v>45727</v>
      </c>
      <c r="J439" t="str">
        <f>IF(_xlfn.XLOOKUP(B439, ABZ!A:A, ABZ!B:B, "", 0) = 0, "", _xlfn.XLOOKUP(B439, ABZ!A:A, ABZ!B:B, "", 0))</f>
        <v>Technical Communication</v>
      </c>
    </row>
    <row r="440" spans="1:10" x14ac:dyDescent="0.25">
      <c r="A440" t="s">
        <v>2588</v>
      </c>
      <c r="B440" t="s">
        <v>28</v>
      </c>
      <c r="C440" t="s">
        <v>1843</v>
      </c>
      <c r="D440" t="s">
        <v>19</v>
      </c>
      <c r="E440" t="s">
        <v>29</v>
      </c>
      <c r="F440" t="s">
        <v>2544</v>
      </c>
      <c r="G440" s="1">
        <v>45722</v>
      </c>
      <c r="I440" s="1">
        <v>45722</v>
      </c>
      <c r="J440" t="str">
        <f>IF(_xlfn.XLOOKUP(B440, ABZ!A:A, ABZ!B:B, "", 0) = 0, "", _xlfn.XLOOKUP(B440, ABZ!A:A, ABZ!B:B, "", 0))</f>
        <v>Sales Marketing</v>
      </c>
    </row>
    <row r="441" spans="1:10" x14ac:dyDescent="0.25">
      <c r="A441" t="s">
        <v>2588</v>
      </c>
      <c r="B441" t="s">
        <v>28</v>
      </c>
      <c r="C441" t="s">
        <v>103</v>
      </c>
      <c r="D441" t="s">
        <v>70</v>
      </c>
      <c r="E441" t="s">
        <v>29</v>
      </c>
      <c r="F441" t="s">
        <v>2544</v>
      </c>
      <c r="G441" s="1">
        <v>45722</v>
      </c>
      <c r="H441" s="1">
        <v>45726</v>
      </c>
      <c r="I441" s="1">
        <v>45727</v>
      </c>
      <c r="J441" t="str">
        <f>IF(_xlfn.XLOOKUP(B441, ABZ!A:A, ABZ!B:B, "", 0) = 0, "", _xlfn.XLOOKUP(B441, ABZ!A:A, ABZ!B:B, "", 0))</f>
        <v>Sales Marketing</v>
      </c>
    </row>
    <row r="442" spans="1:10" x14ac:dyDescent="0.25">
      <c r="A442" t="s">
        <v>2589</v>
      </c>
      <c r="B442" t="s">
        <v>2590</v>
      </c>
      <c r="C442" t="s">
        <v>65</v>
      </c>
      <c r="D442" t="s">
        <v>2284</v>
      </c>
      <c r="E442" t="s">
        <v>29</v>
      </c>
      <c r="F442" t="s">
        <v>2562</v>
      </c>
      <c r="G442" s="1">
        <v>45723</v>
      </c>
      <c r="H442" s="1">
        <v>45729</v>
      </c>
      <c r="J442" t="str">
        <f>IF(_xlfn.XLOOKUP(B442, ABZ!A:A, ABZ!B:B, "", 0) = 0, "", _xlfn.XLOOKUP(B442, ABZ!A:A, ABZ!B:B, "", 0))</f>
        <v>Sales Marketing</v>
      </c>
    </row>
    <row r="443" spans="1:10" x14ac:dyDescent="0.25">
      <c r="A443" t="s">
        <v>2589</v>
      </c>
      <c r="B443" t="s">
        <v>2590</v>
      </c>
      <c r="C443" t="s">
        <v>40</v>
      </c>
      <c r="D443" t="s">
        <v>41</v>
      </c>
      <c r="E443" t="s">
        <v>29</v>
      </c>
      <c r="F443" t="s">
        <v>2544</v>
      </c>
      <c r="G443" s="1">
        <v>45723</v>
      </c>
      <c r="H443" s="1">
        <v>45730</v>
      </c>
      <c r="J443" t="str">
        <f>IF(_xlfn.XLOOKUP(B443, ABZ!A:A, ABZ!B:B, "", 0) = 0, "", _xlfn.XLOOKUP(B443, ABZ!A:A, ABZ!B:B, "", 0))</f>
        <v>Sales Marketing</v>
      </c>
    </row>
    <row r="444" spans="1:10" x14ac:dyDescent="0.25">
      <c r="A444" t="s">
        <v>2589</v>
      </c>
      <c r="B444" t="s">
        <v>2590</v>
      </c>
      <c r="C444" t="s">
        <v>67</v>
      </c>
      <c r="D444" t="s">
        <v>2249</v>
      </c>
      <c r="E444" t="s">
        <v>29</v>
      </c>
      <c r="F444" t="s">
        <v>2544</v>
      </c>
      <c r="G444" s="1">
        <v>45723</v>
      </c>
      <c r="H444" s="1">
        <v>45729</v>
      </c>
      <c r="J444" t="str">
        <f>IF(_xlfn.XLOOKUP(B444, ABZ!A:A, ABZ!B:B, "", 0) = 0, "", _xlfn.XLOOKUP(B444, ABZ!A:A, ABZ!B:B, "", 0))</f>
        <v>Sales Marketing</v>
      </c>
    </row>
    <row r="445" spans="1:10" x14ac:dyDescent="0.25">
      <c r="A445" t="s">
        <v>2589</v>
      </c>
      <c r="B445" t="s">
        <v>2590</v>
      </c>
      <c r="C445" t="s">
        <v>69</v>
      </c>
      <c r="D445" t="s">
        <v>70</v>
      </c>
      <c r="E445" t="s">
        <v>29</v>
      </c>
      <c r="F445" t="s">
        <v>2544</v>
      </c>
      <c r="G445" s="1">
        <v>45723</v>
      </c>
      <c r="H445" s="1">
        <v>45728</v>
      </c>
      <c r="J445" t="str">
        <f>IF(_xlfn.XLOOKUP(B445, ABZ!A:A, ABZ!B:B, "", 0) = 0, "", _xlfn.XLOOKUP(B445, ABZ!A:A, ABZ!B:B, "", 0))</f>
        <v>Sales Marketing</v>
      </c>
    </row>
    <row r="446" spans="1:10" x14ac:dyDescent="0.25">
      <c r="A446" t="s">
        <v>2589</v>
      </c>
      <c r="B446" t="s">
        <v>2590</v>
      </c>
      <c r="C446" t="s">
        <v>26</v>
      </c>
      <c r="D446" t="s">
        <v>51</v>
      </c>
      <c r="E446" t="s">
        <v>29</v>
      </c>
      <c r="F446" t="s">
        <v>2544</v>
      </c>
      <c r="G446" s="1">
        <v>45723</v>
      </c>
      <c r="H446" s="1">
        <v>45728</v>
      </c>
      <c r="J446" t="str">
        <f>IF(_xlfn.XLOOKUP(B446, ABZ!A:A, ABZ!B:B, "", 0) = 0, "", _xlfn.XLOOKUP(B446, ABZ!A:A, ABZ!B:B, "", 0))</f>
        <v>Sales Marketing</v>
      </c>
    </row>
    <row r="447" spans="1:10" x14ac:dyDescent="0.25">
      <c r="A447" t="s">
        <v>2589</v>
      </c>
      <c r="B447" t="s">
        <v>2590</v>
      </c>
      <c r="C447" t="s">
        <v>34</v>
      </c>
      <c r="D447" t="s">
        <v>35</v>
      </c>
      <c r="E447" t="s">
        <v>29</v>
      </c>
      <c r="F447" t="s">
        <v>2544</v>
      </c>
      <c r="G447" s="1">
        <v>45723</v>
      </c>
      <c r="H447" s="1">
        <v>45723</v>
      </c>
      <c r="I447" s="1"/>
      <c r="J447" t="str">
        <f>IF(_xlfn.XLOOKUP(B447, ABZ!A:A, ABZ!B:B, "", 0) = 0, "", _xlfn.XLOOKUP(B447, ABZ!A:A, ABZ!B:B, "", 0))</f>
        <v>Sales Marketing</v>
      </c>
    </row>
    <row r="448" spans="1:10" x14ac:dyDescent="0.25">
      <c r="A448" t="s">
        <v>2591</v>
      </c>
      <c r="B448" t="s">
        <v>2393</v>
      </c>
      <c r="C448" t="s">
        <v>102</v>
      </c>
      <c r="D448" t="s">
        <v>88</v>
      </c>
      <c r="E448">
        <v>137518</v>
      </c>
      <c r="F448" t="s">
        <v>2573</v>
      </c>
      <c r="G448" s="1">
        <v>45723</v>
      </c>
      <c r="H448" s="1">
        <v>45726</v>
      </c>
      <c r="I448" s="1">
        <v>45726</v>
      </c>
      <c r="J448" t="str">
        <f>IF(_xlfn.XLOOKUP(B448, ABZ!A:A, ABZ!B:B, "", 0) = 0, "", _xlfn.XLOOKUP(B448, ABZ!A:A, ABZ!B:B, "", 0))</f>
        <v/>
      </c>
    </row>
    <row r="449" spans="1:10" x14ac:dyDescent="0.25">
      <c r="A449" t="s">
        <v>2592</v>
      </c>
      <c r="B449" t="s">
        <v>2393</v>
      </c>
      <c r="C449" t="s">
        <v>103</v>
      </c>
      <c r="D449" t="s">
        <v>70</v>
      </c>
      <c r="E449">
        <v>137518</v>
      </c>
      <c r="F449" t="s">
        <v>2575</v>
      </c>
      <c r="G449" s="1">
        <v>45723</v>
      </c>
      <c r="H449" s="1">
        <v>45726</v>
      </c>
      <c r="I449" s="1">
        <v>45726</v>
      </c>
      <c r="J449" t="str">
        <f>IF(_xlfn.XLOOKUP(B449, ABZ!A:A, ABZ!B:B, "", 0) = 0, "", _xlfn.XLOOKUP(B449, ABZ!A:A, ABZ!B:B, "", 0))</f>
        <v/>
      </c>
    </row>
    <row r="450" spans="1:10" x14ac:dyDescent="0.25">
      <c r="A450" t="s">
        <v>2593</v>
      </c>
      <c r="B450" t="s">
        <v>2393</v>
      </c>
      <c r="C450" t="s">
        <v>104</v>
      </c>
      <c r="D450" t="s">
        <v>66</v>
      </c>
      <c r="E450">
        <v>137518</v>
      </c>
      <c r="F450" t="s">
        <v>2594</v>
      </c>
      <c r="G450" s="1">
        <v>45723</v>
      </c>
      <c r="H450" s="1">
        <v>45726</v>
      </c>
      <c r="I450" s="1">
        <v>45726</v>
      </c>
      <c r="J450" t="str">
        <f>IF(_xlfn.XLOOKUP(B450, ABZ!A:A, ABZ!B:B, "", 0) = 0, "", _xlfn.XLOOKUP(B450, ABZ!A:A, ABZ!B:B, "", 0))</f>
        <v/>
      </c>
    </row>
    <row r="451" spans="1:10" x14ac:dyDescent="0.25">
      <c r="A451" t="s">
        <v>2595</v>
      </c>
      <c r="B451" t="s">
        <v>2393</v>
      </c>
      <c r="C451" t="s">
        <v>101</v>
      </c>
      <c r="D451" t="s">
        <v>41</v>
      </c>
      <c r="E451">
        <v>137518</v>
      </c>
      <c r="F451" t="s">
        <v>2596</v>
      </c>
      <c r="G451" s="1">
        <v>45723</v>
      </c>
      <c r="H451" s="1">
        <v>45727</v>
      </c>
      <c r="I451" s="1">
        <v>45726</v>
      </c>
      <c r="J451" t="str">
        <f>IF(_xlfn.XLOOKUP(B451, ABZ!A:A, ABZ!B:B, "", 0) = 0, "", _xlfn.XLOOKUP(B451, ABZ!A:A, ABZ!B:B, "", 0))</f>
        <v/>
      </c>
    </row>
    <row r="452" spans="1:10" x14ac:dyDescent="0.25">
      <c r="A452" t="s">
        <v>2597</v>
      </c>
      <c r="B452" t="s">
        <v>2393</v>
      </c>
      <c r="C452" t="s">
        <v>37</v>
      </c>
      <c r="D452" t="s">
        <v>35</v>
      </c>
      <c r="E452">
        <v>137518</v>
      </c>
      <c r="F452" t="s">
        <v>2598</v>
      </c>
      <c r="G452" s="1">
        <v>45723</v>
      </c>
      <c r="H452" s="1">
        <v>45726</v>
      </c>
      <c r="I452" s="1">
        <v>45726</v>
      </c>
      <c r="J452" t="str">
        <f>IF(_xlfn.XLOOKUP(B452, ABZ!A:A, ABZ!B:B, "", 0) = 0, "", _xlfn.XLOOKUP(B452, ABZ!A:A, ABZ!B:B, "", 0))</f>
        <v/>
      </c>
    </row>
    <row r="453" spans="1:10" x14ac:dyDescent="0.25">
      <c r="A453" t="s">
        <v>2599</v>
      </c>
      <c r="B453" t="s">
        <v>2393</v>
      </c>
      <c r="C453" t="s">
        <v>1845</v>
      </c>
      <c r="D453" t="s">
        <v>57</v>
      </c>
      <c r="E453">
        <v>137518</v>
      </c>
      <c r="F453" t="s">
        <v>2600</v>
      </c>
      <c r="G453" s="1">
        <v>45723</v>
      </c>
      <c r="H453" s="1">
        <v>45726</v>
      </c>
      <c r="I453" s="1">
        <v>45726</v>
      </c>
      <c r="J453" t="str">
        <f>IF(_xlfn.XLOOKUP(B453, ABZ!A:A, ABZ!B:B, "", 0) = 0, "", _xlfn.XLOOKUP(B453, ABZ!A:A, ABZ!B:B, "", 0))</f>
        <v/>
      </c>
    </row>
    <row r="454" spans="1:10" x14ac:dyDescent="0.25">
      <c r="A454" t="s">
        <v>2601</v>
      </c>
      <c r="B454" t="s">
        <v>1771</v>
      </c>
      <c r="C454" t="s">
        <v>1843</v>
      </c>
      <c r="D454" t="s">
        <v>19</v>
      </c>
      <c r="E454">
        <v>140534</v>
      </c>
      <c r="F454" t="s">
        <v>2602</v>
      </c>
      <c r="G454" s="1">
        <v>45723</v>
      </c>
      <c r="H454" s="1">
        <v>45723</v>
      </c>
      <c r="I454" s="1">
        <v>45723</v>
      </c>
      <c r="J454" t="str">
        <f>IF(_xlfn.XLOOKUP(B454, ABZ!A:A, ABZ!B:B, "", 0) = 0, "", _xlfn.XLOOKUP(B454, ABZ!A:A, ABZ!B:B, "", 0))</f>
        <v>User Interface &amp; Clients</v>
      </c>
    </row>
    <row r="455" spans="1:10" x14ac:dyDescent="0.25">
      <c r="A455" t="s">
        <v>2601</v>
      </c>
      <c r="B455" t="s">
        <v>1771</v>
      </c>
      <c r="C455" t="s">
        <v>1845</v>
      </c>
      <c r="D455" t="s">
        <v>57</v>
      </c>
      <c r="E455">
        <v>140534</v>
      </c>
      <c r="F455" t="s">
        <v>2602</v>
      </c>
      <c r="G455" s="1">
        <v>45723</v>
      </c>
      <c r="H455" s="1">
        <v>45727</v>
      </c>
      <c r="I455" s="1">
        <v>45728</v>
      </c>
      <c r="J455" t="str">
        <f>IF(_xlfn.XLOOKUP(B455, ABZ!A:A, ABZ!B:B, "", 0) = 0, "", _xlfn.XLOOKUP(B455, ABZ!A:A, ABZ!B:B, "", 0))</f>
        <v>User Interface &amp; Clients</v>
      </c>
    </row>
    <row r="456" spans="1:10" x14ac:dyDescent="0.25">
      <c r="A456" t="s">
        <v>2601</v>
      </c>
      <c r="B456" t="s">
        <v>1771</v>
      </c>
      <c r="C456" t="s">
        <v>102</v>
      </c>
      <c r="D456" t="s">
        <v>88</v>
      </c>
      <c r="E456">
        <v>140534</v>
      </c>
      <c r="F456" t="s">
        <v>2602</v>
      </c>
      <c r="G456" s="1">
        <v>45723</v>
      </c>
      <c r="H456" s="1">
        <v>45726</v>
      </c>
      <c r="I456" s="1">
        <v>45728</v>
      </c>
      <c r="J456" t="str">
        <f>IF(_xlfn.XLOOKUP(B456, ABZ!A:A, ABZ!B:B, "", 0) = 0, "", _xlfn.XLOOKUP(B456, ABZ!A:A, ABZ!B:B, "", 0))</f>
        <v>User Interface &amp; Clients</v>
      </c>
    </row>
    <row r="457" spans="1:10" x14ac:dyDescent="0.25">
      <c r="A457" t="s">
        <v>2601</v>
      </c>
      <c r="B457" t="s">
        <v>1771</v>
      </c>
      <c r="C457" t="s">
        <v>103</v>
      </c>
      <c r="D457" t="s">
        <v>89</v>
      </c>
      <c r="E457">
        <v>140534</v>
      </c>
      <c r="F457" t="s">
        <v>2602</v>
      </c>
      <c r="G457" s="1">
        <v>45723</v>
      </c>
      <c r="H457" s="1">
        <v>45727</v>
      </c>
      <c r="I457" s="1">
        <v>45728</v>
      </c>
      <c r="J457" t="str">
        <f>IF(_xlfn.XLOOKUP(B457, ABZ!A:A, ABZ!B:B, "", 0) = 0, "", _xlfn.XLOOKUP(B457, ABZ!A:A, ABZ!B:B, "", 0))</f>
        <v>User Interface &amp; Clients</v>
      </c>
    </row>
    <row r="458" spans="1:10" x14ac:dyDescent="0.25">
      <c r="A458" t="s">
        <v>2601</v>
      </c>
      <c r="B458" t="s">
        <v>1771</v>
      </c>
      <c r="C458" t="s">
        <v>104</v>
      </c>
      <c r="D458" t="s">
        <v>66</v>
      </c>
      <c r="E458">
        <v>140534</v>
      </c>
      <c r="F458" t="s">
        <v>2603</v>
      </c>
      <c r="G458" s="1">
        <v>45723</v>
      </c>
      <c r="H458" s="1">
        <v>45726</v>
      </c>
      <c r="I458" s="1">
        <v>45728</v>
      </c>
      <c r="J458" t="str">
        <f>IF(_xlfn.XLOOKUP(B458, ABZ!A:A, ABZ!B:B, "", 0) = 0, "", _xlfn.XLOOKUP(B458, ABZ!A:A, ABZ!B:B, "", 0))</f>
        <v>User Interface &amp; Clients</v>
      </c>
    </row>
    <row r="459" spans="1:10" x14ac:dyDescent="0.25">
      <c r="A459" t="s">
        <v>2601</v>
      </c>
      <c r="B459" t="s">
        <v>1771</v>
      </c>
      <c r="C459" t="s">
        <v>101</v>
      </c>
      <c r="D459" t="s">
        <v>41</v>
      </c>
      <c r="E459">
        <v>140534</v>
      </c>
      <c r="F459" t="s">
        <v>2602</v>
      </c>
      <c r="G459" s="1">
        <v>45723</v>
      </c>
      <c r="H459" s="1">
        <v>45727</v>
      </c>
      <c r="I459" s="1">
        <v>45728</v>
      </c>
      <c r="J459" t="str">
        <f>IF(_xlfn.XLOOKUP(B459, ABZ!A:A, ABZ!B:B, "", 0) = 0, "", _xlfn.XLOOKUP(B459, ABZ!A:A, ABZ!B:B, "", 0))</f>
        <v>User Interface &amp; Clients</v>
      </c>
    </row>
    <row r="460" spans="1:10" x14ac:dyDescent="0.25">
      <c r="A460" t="s">
        <v>2601</v>
      </c>
      <c r="B460" t="s">
        <v>1771</v>
      </c>
      <c r="C460" t="s">
        <v>37</v>
      </c>
      <c r="D460" t="s">
        <v>35</v>
      </c>
      <c r="E460">
        <v>140534</v>
      </c>
      <c r="F460" t="s">
        <v>2602</v>
      </c>
      <c r="G460" s="1">
        <v>45723</v>
      </c>
      <c r="H460" s="1">
        <v>45728</v>
      </c>
      <c r="I460" s="1">
        <v>45728</v>
      </c>
      <c r="J460" t="str">
        <f>IF(_xlfn.XLOOKUP(B460, ABZ!A:A, ABZ!B:B, "", 0) = 0, "", _xlfn.XLOOKUP(B460, ABZ!A:A, ABZ!B:B, "", 0))</f>
        <v>User Interface &amp; Clients</v>
      </c>
    </row>
    <row r="461" spans="1:10" x14ac:dyDescent="0.25">
      <c r="A461" t="s">
        <v>2604</v>
      </c>
      <c r="B461" t="s">
        <v>797</v>
      </c>
      <c r="C461" t="s">
        <v>102</v>
      </c>
      <c r="D461" t="s">
        <v>2249</v>
      </c>
      <c r="E461" t="s">
        <v>29</v>
      </c>
      <c r="F461" t="s">
        <v>2544</v>
      </c>
      <c r="G461" s="1">
        <v>45726</v>
      </c>
      <c r="H461" s="1">
        <v>45729</v>
      </c>
      <c r="I461" s="1">
        <v>45730</v>
      </c>
      <c r="J461" t="str">
        <f>IF(_xlfn.XLOOKUP(B461, ABZ!A:A, ABZ!B:B, "", 0) = 0, "", _xlfn.XLOOKUP(B461, ABZ!A:A, ABZ!B:B, "", 0))</f>
        <v>Channel Sales</v>
      </c>
    </row>
    <row r="462" spans="1:10" x14ac:dyDescent="0.25">
      <c r="A462" t="s">
        <v>2605</v>
      </c>
      <c r="B462" t="s">
        <v>797</v>
      </c>
      <c r="C462" t="s">
        <v>104</v>
      </c>
      <c r="D462" t="s">
        <v>2284</v>
      </c>
      <c r="E462" t="s">
        <v>29</v>
      </c>
      <c r="F462" t="s">
        <v>2562</v>
      </c>
      <c r="G462" s="1">
        <v>45726</v>
      </c>
      <c r="H462" s="1">
        <v>45729</v>
      </c>
      <c r="I462" s="1">
        <v>45730</v>
      </c>
      <c r="J462" t="str">
        <f>IF(_xlfn.XLOOKUP(B462, ABZ!A:A, ABZ!B:B, "", 0) = 0, "", _xlfn.XLOOKUP(B462, ABZ!A:A, ABZ!B:B, "", 0))</f>
        <v>Channel Sales</v>
      </c>
    </row>
    <row r="463" spans="1:10" x14ac:dyDescent="0.25">
      <c r="A463" t="s">
        <v>2606</v>
      </c>
      <c r="B463" t="s">
        <v>2209</v>
      </c>
      <c r="C463" t="s">
        <v>1845</v>
      </c>
      <c r="D463" t="s">
        <v>57</v>
      </c>
      <c r="E463" t="s">
        <v>29</v>
      </c>
      <c r="F463" t="s">
        <v>2607</v>
      </c>
      <c r="G463" s="1">
        <v>45726</v>
      </c>
      <c r="H463" s="1">
        <v>45726</v>
      </c>
      <c r="I463" s="1">
        <v>45730</v>
      </c>
      <c r="J463" t="str">
        <f>IF(_xlfn.XLOOKUP(B463, ABZ!A:A, ABZ!B:B, "", 0) = 0, "", _xlfn.XLOOKUP(B463, ABZ!A:A, ABZ!B:B, "", 0))</f>
        <v>User Interface &amp; Clients</v>
      </c>
    </row>
    <row r="464" spans="1:10" x14ac:dyDescent="0.25">
      <c r="A464" t="s">
        <v>2606</v>
      </c>
      <c r="B464" t="s">
        <v>2209</v>
      </c>
      <c r="C464" t="s">
        <v>102</v>
      </c>
      <c r="D464" t="s">
        <v>88</v>
      </c>
      <c r="E464" t="s">
        <v>29</v>
      </c>
      <c r="F464" t="s">
        <v>2607</v>
      </c>
      <c r="G464" s="1">
        <v>45726</v>
      </c>
      <c r="H464" s="1">
        <v>45729</v>
      </c>
      <c r="I464" s="1">
        <v>45730</v>
      </c>
      <c r="J464" t="str">
        <f>IF(_xlfn.XLOOKUP(B464, ABZ!A:A, ABZ!B:B, "", 0) = 0, "", _xlfn.XLOOKUP(B464, ABZ!A:A, ABZ!B:B, "", 0))</f>
        <v>User Interface &amp; Clients</v>
      </c>
    </row>
    <row r="465" spans="1:10" x14ac:dyDescent="0.25">
      <c r="A465" t="s">
        <v>2606</v>
      </c>
      <c r="B465" t="s">
        <v>2209</v>
      </c>
      <c r="C465" t="s">
        <v>103</v>
      </c>
      <c r="D465" t="s">
        <v>70</v>
      </c>
      <c r="E465" t="s">
        <v>29</v>
      </c>
      <c r="F465" t="s">
        <v>2607</v>
      </c>
      <c r="G465" s="1">
        <v>45726</v>
      </c>
      <c r="H465" s="1">
        <v>45728</v>
      </c>
      <c r="I465" s="1">
        <v>45730</v>
      </c>
      <c r="J465" t="str">
        <f>IF(_xlfn.XLOOKUP(B465, ABZ!A:A, ABZ!B:B, "", 0) = 0, "", _xlfn.XLOOKUP(B465, ABZ!A:A, ABZ!B:B, "", 0))</f>
        <v>User Interface &amp; Clients</v>
      </c>
    </row>
    <row r="466" spans="1:10" x14ac:dyDescent="0.25">
      <c r="A466" t="s">
        <v>2606</v>
      </c>
      <c r="B466" t="s">
        <v>2209</v>
      </c>
      <c r="C466" t="s">
        <v>104</v>
      </c>
      <c r="D466" t="s">
        <v>66</v>
      </c>
      <c r="E466" t="s">
        <v>29</v>
      </c>
      <c r="F466" t="s">
        <v>2607</v>
      </c>
      <c r="G466" s="1">
        <v>45726</v>
      </c>
      <c r="H466" s="1">
        <v>45730</v>
      </c>
      <c r="I466" s="1">
        <v>45730</v>
      </c>
      <c r="J466" t="str">
        <f>IF(_xlfn.XLOOKUP(B466, ABZ!A:A, ABZ!B:B, "", 0) = 0, "", _xlfn.XLOOKUP(B466, ABZ!A:A, ABZ!B:B, "", 0))</f>
        <v>User Interface &amp; Clients</v>
      </c>
    </row>
    <row r="467" spans="1:10" x14ac:dyDescent="0.25">
      <c r="A467" t="s">
        <v>2606</v>
      </c>
      <c r="B467" t="s">
        <v>2209</v>
      </c>
      <c r="C467" t="s">
        <v>101</v>
      </c>
      <c r="D467" t="s">
        <v>41</v>
      </c>
      <c r="E467" t="s">
        <v>29</v>
      </c>
      <c r="F467" t="s">
        <v>2607</v>
      </c>
      <c r="G467" s="1">
        <v>45726</v>
      </c>
      <c r="H467" s="1">
        <v>45730</v>
      </c>
      <c r="I467" s="1">
        <v>45730</v>
      </c>
      <c r="J467" t="str">
        <f>IF(_xlfn.XLOOKUP(B467, ABZ!A:A, ABZ!B:B, "", 0) = 0, "", _xlfn.XLOOKUP(B467, ABZ!A:A, ABZ!B:B, "", 0))</f>
        <v>User Interface &amp; Clients</v>
      </c>
    </row>
    <row r="468" spans="1:10" x14ac:dyDescent="0.25">
      <c r="A468" t="s">
        <v>2606</v>
      </c>
      <c r="B468" t="s">
        <v>2209</v>
      </c>
      <c r="C468" t="s">
        <v>37</v>
      </c>
      <c r="D468" t="s">
        <v>35</v>
      </c>
      <c r="E468" t="s">
        <v>29</v>
      </c>
      <c r="F468" t="s">
        <v>2607</v>
      </c>
      <c r="G468" s="1">
        <v>45726</v>
      </c>
      <c r="H468" s="1">
        <v>45727</v>
      </c>
      <c r="I468" s="1">
        <v>45730</v>
      </c>
      <c r="J468" t="str">
        <f>IF(_xlfn.XLOOKUP(B468, ABZ!A:A, ABZ!B:B, "", 0) = 0, "", _xlfn.XLOOKUP(B468, ABZ!A:A, ABZ!B:B, "", 0))</f>
        <v>User Interface &amp; Clients</v>
      </c>
    </row>
    <row r="469" spans="1:10" x14ac:dyDescent="0.25">
      <c r="A469" t="s">
        <v>2606</v>
      </c>
      <c r="B469" t="s">
        <v>2209</v>
      </c>
      <c r="C469" t="s">
        <v>1850</v>
      </c>
      <c r="D469" t="s">
        <v>35</v>
      </c>
      <c r="E469" t="s">
        <v>29</v>
      </c>
      <c r="F469" t="s">
        <v>2607</v>
      </c>
      <c r="G469" s="1">
        <v>45726</v>
      </c>
      <c r="H469" s="1">
        <v>45727</v>
      </c>
      <c r="I469" s="1">
        <v>45730</v>
      </c>
      <c r="J469" t="str">
        <f>IF(_xlfn.XLOOKUP(B469, ABZ!A:A, ABZ!B:B, "", 0) = 0, "", _xlfn.XLOOKUP(B469, ABZ!A:A, ABZ!B:B, "", 0))</f>
        <v>User Interface &amp; Clients</v>
      </c>
    </row>
    <row r="470" spans="1:10" x14ac:dyDescent="0.25">
      <c r="A470" t="s">
        <v>2608</v>
      </c>
      <c r="B470" t="s">
        <v>628</v>
      </c>
      <c r="C470" t="s">
        <v>1845</v>
      </c>
      <c r="D470" t="s">
        <v>57</v>
      </c>
      <c r="E470" t="s">
        <v>29</v>
      </c>
      <c r="F470" t="s">
        <v>2544</v>
      </c>
      <c r="G470" s="1">
        <v>45726</v>
      </c>
      <c r="H470" s="1">
        <v>45726</v>
      </c>
      <c r="I470" s="1">
        <v>45728</v>
      </c>
      <c r="J470" t="str">
        <f>IF(_xlfn.XLOOKUP(B470, ABZ!A:A, ABZ!B:B, "", 0) = 0, "", _xlfn.XLOOKUP(B470, ABZ!A:A, ABZ!B:B, "", 0))</f>
        <v>Corporate Communications</v>
      </c>
    </row>
    <row r="471" spans="1:10" x14ac:dyDescent="0.25">
      <c r="A471" t="s">
        <v>2608</v>
      </c>
      <c r="B471" t="s">
        <v>628</v>
      </c>
      <c r="C471" t="s">
        <v>102</v>
      </c>
      <c r="D471" t="s">
        <v>88</v>
      </c>
      <c r="E471" t="s">
        <v>29</v>
      </c>
      <c r="F471" t="s">
        <v>2544</v>
      </c>
      <c r="G471" s="1">
        <v>45726</v>
      </c>
      <c r="H471" s="1">
        <v>45726</v>
      </c>
      <c r="I471" s="1">
        <v>45728</v>
      </c>
      <c r="J471" t="str">
        <f>IF(_xlfn.XLOOKUP(B471, ABZ!A:A, ABZ!B:B, "", 0) = 0, "", _xlfn.XLOOKUP(B471, ABZ!A:A, ABZ!B:B, "", 0))</f>
        <v>Corporate Communications</v>
      </c>
    </row>
    <row r="472" spans="1:10" x14ac:dyDescent="0.25">
      <c r="A472" t="s">
        <v>2608</v>
      </c>
      <c r="B472" t="s">
        <v>628</v>
      </c>
      <c r="C472" t="s">
        <v>103</v>
      </c>
      <c r="D472" t="s">
        <v>89</v>
      </c>
      <c r="E472" t="s">
        <v>29</v>
      </c>
      <c r="F472" t="s">
        <v>2544</v>
      </c>
      <c r="G472" s="1">
        <v>45726</v>
      </c>
      <c r="H472" s="1">
        <v>45726</v>
      </c>
      <c r="I472" s="1">
        <v>45728</v>
      </c>
      <c r="J472" t="str">
        <f>IF(_xlfn.XLOOKUP(B472, ABZ!A:A, ABZ!B:B, "", 0) = 0, "", _xlfn.XLOOKUP(B472, ABZ!A:A, ABZ!B:B, "", 0))</f>
        <v>Corporate Communications</v>
      </c>
    </row>
    <row r="473" spans="1:10" x14ac:dyDescent="0.25">
      <c r="A473" t="s">
        <v>2608</v>
      </c>
      <c r="B473" t="s">
        <v>628</v>
      </c>
      <c r="C473" t="s">
        <v>104</v>
      </c>
      <c r="D473" t="s">
        <v>66</v>
      </c>
      <c r="E473" t="s">
        <v>29</v>
      </c>
      <c r="F473" t="s">
        <v>2562</v>
      </c>
      <c r="G473" s="1">
        <v>45726</v>
      </c>
      <c r="H473" s="1">
        <v>45728</v>
      </c>
      <c r="I473" s="1">
        <v>45728</v>
      </c>
      <c r="J473" t="str">
        <f>IF(_xlfn.XLOOKUP(B473, ABZ!A:A, ABZ!B:B, "", 0) = 0, "", _xlfn.XLOOKUP(B473, ABZ!A:A, ABZ!B:B, "", 0))</f>
        <v>Corporate Communications</v>
      </c>
    </row>
    <row r="474" spans="1:10" x14ac:dyDescent="0.25">
      <c r="A474" t="s">
        <v>2608</v>
      </c>
      <c r="B474" t="s">
        <v>628</v>
      </c>
      <c r="C474" t="s">
        <v>101</v>
      </c>
      <c r="D474" t="s">
        <v>41</v>
      </c>
      <c r="E474" t="s">
        <v>29</v>
      </c>
      <c r="F474" t="s">
        <v>2544</v>
      </c>
      <c r="G474" s="1">
        <v>45726</v>
      </c>
      <c r="H474" s="1">
        <v>45728</v>
      </c>
      <c r="I474" s="1">
        <v>45728</v>
      </c>
      <c r="J474" t="str">
        <f>IF(_xlfn.XLOOKUP(B474, ABZ!A:A, ABZ!B:B, "", 0) = 0, "", _xlfn.XLOOKUP(B474, ABZ!A:A, ABZ!B:B, "", 0))</f>
        <v>Corporate Communications</v>
      </c>
    </row>
    <row r="475" spans="1:10" x14ac:dyDescent="0.25">
      <c r="A475" t="s">
        <v>2608</v>
      </c>
      <c r="B475" t="s">
        <v>628</v>
      </c>
      <c r="C475" t="s">
        <v>37</v>
      </c>
      <c r="D475" t="s">
        <v>35</v>
      </c>
      <c r="E475" t="s">
        <v>29</v>
      </c>
      <c r="F475" t="s">
        <v>2544</v>
      </c>
      <c r="G475" s="1">
        <v>45726</v>
      </c>
      <c r="H475" s="1">
        <v>45727</v>
      </c>
      <c r="I475" s="1">
        <v>45728</v>
      </c>
      <c r="J475" t="str">
        <f>IF(_xlfn.XLOOKUP(B475, ABZ!A:A, ABZ!B:B, "", 0) = 0, "", _xlfn.XLOOKUP(B475, ABZ!A:A, ABZ!B:B, "", 0))</f>
        <v>Corporate Communications</v>
      </c>
    </row>
    <row r="476" spans="1:10" x14ac:dyDescent="0.25">
      <c r="A476" t="s">
        <v>2609</v>
      </c>
      <c r="B476" t="s">
        <v>1110</v>
      </c>
      <c r="C476" t="s">
        <v>102</v>
      </c>
      <c r="D476" t="s">
        <v>88</v>
      </c>
      <c r="E476" t="s">
        <v>29</v>
      </c>
      <c r="F476" t="s">
        <v>2544</v>
      </c>
      <c r="G476" s="1">
        <v>45726</v>
      </c>
      <c r="H476" s="1">
        <v>45726</v>
      </c>
      <c r="I476" s="1">
        <v>45728</v>
      </c>
      <c r="J476" t="str">
        <f>IF(_xlfn.XLOOKUP(B476, ABZ!A:A, ABZ!B:B, "", 0) = 0, "", _xlfn.XLOOKUP(B476, ABZ!A:A, ABZ!B:B, "", 0))</f>
        <v>Corporate Communications</v>
      </c>
    </row>
    <row r="477" spans="1:10" x14ac:dyDescent="0.25">
      <c r="A477" t="s">
        <v>2609</v>
      </c>
      <c r="B477" t="s">
        <v>1110</v>
      </c>
      <c r="C477" t="s">
        <v>103</v>
      </c>
      <c r="D477" t="s">
        <v>70</v>
      </c>
      <c r="E477" t="s">
        <v>29</v>
      </c>
      <c r="F477" t="s">
        <v>2544</v>
      </c>
      <c r="G477" s="1">
        <v>45726</v>
      </c>
      <c r="H477" s="1">
        <v>45727</v>
      </c>
      <c r="I477" s="1">
        <v>45728</v>
      </c>
      <c r="J477" t="str">
        <f>IF(_xlfn.XLOOKUP(B477, ABZ!A:A, ABZ!B:B, "", 0) = 0, "", _xlfn.XLOOKUP(B477, ABZ!A:A, ABZ!B:B, "", 0))</f>
        <v>Corporate Communications</v>
      </c>
    </row>
    <row r="478" spans="1:10" x14ac:dyDescent="0.25">
      <c r="A478" t="s">
        <v>2609</v>
      </c>
      <c r="B478" t="s">
        <v>1110</v>
      </c>
      <c r="C478" t="s">
        <v>104</v>
      </c>
      <c r="D478" t="s">
        <v>66</v>
      </c>
      <c r="E478" t="s">
        <v>29</v>
      </c>
      <c r="F478" t="s">
        <v>2562</v>
      </c>
      <c r="G478" s="1">
        <v>45726</v>
      </c>
      <c r="H478" s="1">
        <v>45728</v>
      </c>
      <c r="I478" s="1">
        <v>45728</v>
      </c>
      <c r="J478" t="str">
        <f>IF(_xlfn.XLOOKUP(B478, ABZ!A:A, ABZ!B:B, "", 0) = 0, "", _xlfn.XLOOKUP(B478, ABZ!A:A, ABZ!B:B, "", 0))</f>
        <v>Corporate Communications</v>
      </c>
    </row>
    <row r="479" spans="1:10" x14ac:dyDescent="0.25">
      <c r="A479" t="s">
        <v>2609</v>
      </c>
      <c r="B479" t="s">
        <v>1110</v>
      </c>
      <c r="C479" t="s">
        <v>101</v>
      </c>
      <c r="D479" t="s">
        <v>41</v>
      </c>
      <c r="E479" t="s">
        <v>29</v>
      </c>
      <c r="F479" t="s">
        <v>2544</v>
      </c>
      <c r="G479" s="1">
        <v>45726</v>
      </c>
      <c r="H479" s="1">
        <v>45728</v>
      </c>
      <c r="I479" s="1">
        <v>45728</v>
      </c>
      <c r="J479" t="str">
        <f>IF(_xlfn.XLOOKUP(B479, ABZ!A:A, ABZ!B:B, "", 0) = 0, "", _xlfn.XLOOKUP(B479, ABZ!A:A, ABZ!B:B, "", 0))</f>
        <v>Corporate Communications</v>
      </c>
    </row>
    <row r="480" spans="1:10" x14ac:dyDescent="0.25">
      <c r="A480" t="s">
        <v>2609</v>
      </c>
      <c r="B480" t="s">
        <v>1110</v>
      </c>
      <c r="C480" t="s">
        <v>37</v>
      </c>
      <c r="D480" t="s">
        <v>35</v>
      </c>
      <c r="E480" t="s">
        <v>29</v>
      </c>
      <c r="F480" t="s">
        <v>2544</v>
      </c>
      <c r="G480" s="1">
        <v>45726</v>
      </c>
      <c r="H480" s="1">
        <v>45728</v>
      </c>
      <c r="I480" s="1">
        <v>45728</v>
      </c>
      <c r="J480" t="str">
        <f>IF(_xlfn.XLOOKUP(B480, ABZ!A:A, ABZ!B:B, "", 0) = 0, "", _xlfn.XLOOKUP(B480, ABZ!A:A, ABZ!B:B, "", 0))</f>
        <v>Corporate Communications</v>
      </c>
    </row>
    <row r="481" spans="1:10" x14ac:dyDescent="0.25">
      <c r="A481" t="s">
        <v>2610</v>
      </c>
      <c r="B481" t="s">
        <v>2210</v>
      </c>
      <c r="C481" t="s">
        <v>26</v>
      </c>
      <c r="D481" t="s">
        <v>57</v>
      </c>
      <c r="E481" t="s">
        <v>29</v>
      </c>
      <c r="F481" t="s">
        <v>2611</v>
      </c>
      <c r="G481" s="1">
        <v>45726</v>
      </c>
      <c r="H481" s="1">
        <v>45730</v>
      </c>
      <c r="I481" s="1">
        <v>45729</v>
      </c>
      <c r="J481" t="str">
        <f>IF(_xlfn.XLOOKUP(B481, ABZ!A:A, ABZ!B:B, "", 0) = 0, "", _xlfn.XLOOKUP(B481, ABZ!A:A, ABZ!B:B, "", 0))</f>
        <v>User Interface &amp; Clients</v>
      </c>
    </row>
    <row r="482" spans="1:10" x14ac:dyDescent="0.25">
      <c r="A482" t="s">
        <v>2610</v>
      </c>
      <c r="B482" t="s">
        <v>2210</v>
      </c>
      <c r="C482" t="s">
        <v>69</v>
      </c>
      <c r="D482" t="s">
        <v>89</v>
      </c>
      <c r="E482" t="s">
        <v>29</v>
      </c>
      <c r="F482" t="s">
        <v>2611</v>
      </c>
      <c r="G482" s="1">
        <v>45726</v>
      </c>
      <c r="H482" s="1">
        <v>45730</v>
      </c>
      <c r="I482" s="1">
        <v>45729</v>
      </c>
      <c r="J482" t="str">
        <f>IF(_xlfn.XLOOKUP(B482, ABZ!A:A, ABZ!B:B, "", 0) = 0, "", _xlfn.XLOOKUP(B482, ABZ!A:A, ABZ!B:B, "", 0))</f>
        <v>User Interface &amp; Clients</v>
      </c>
    </row>
    <row r="483" spans="1:10" x14ac:dyDescent="0.25">
      <c r="A483" t="s">
        <v>2610</v>
      </c>
      <c r="B483" t="s">
        <v>2210</v>
      </c>
      <c r="C483" t="s">
        <v>65</v>
      </c>
      <c r="D483" t="s">
        <v>66</v>
      </c>
      <c r="E483" t="s">
        <v>29</v>
      </c>
      <c r="F483" t="s">
        <v>2611</v>
      </c>
      <c r="G483" s="1">
        <v>45726</v>
      </c>
      <c r="H483" s="1">
        <v>45730</v>
      </c>
      <c r="I483" s="1">
        <v>45729</v>
      </c>
      <c r="J483" t="str">
        <f>IF(_xlfn.XLOOKUP(B483, ABZ!A:A, ABZ!B:B, "", 0) = 0, "", _xlfn.XLOOKUP(B483, ABZ!A:A, ABZ!B:B, "", 0))</f>
        <v>User Interface &amp; Clients</v>
      </c>
    </row>
    <row r="484" spans="1:10" x14ac:dyDescent="0.25">
      <c r="A484" t="s">
        <v>2610</v>
      </c>
      <c r="B484" t="s">
        <v>2210</v>
      </c>
      <c r="C484" t="s">
        <v>67</v>
      </c>
      <c r="D484" t="s">
        <v>88</v>
      </c>
      <c r="E484" t="s">
        <v>29</v>
      </c>
      <c r="F484" t="s">
        <v>2611</v>
      </c>
      <c r="G484" s="1">
        <v>45726</v>
      </c>
      <c r="H484" s="1">
        <v>45730</v>
      </c>
      <c r="I484" s="1">
        <v>45729</v>
      </c>
      <c r="J484" t="str">
        <f>IF(_xlfn.XLOOKUP(B484, ABZ!A:A, ABZ!B:B, "", 0) = 0, "", _xlfn.XLOOKUP(B484, ABZ!A:A, ABZ!B:B, "", 0))</f>
        <v>User Interface &amp; Clients</v>
      </c>
    </row>
    <row r="485" spans="1:10" x14ac:dyDescent="0.25">
      <c r="A485" t="s">
        <v>2610</v>
      </c>
      <c r="B485" t="s">
        <v>2210</v>
      </c>
      <c r="C485" t="s">
        <v>40</v>
      </c>
      <c r="D485" t="s">
        <v>41</v>
      </c>
      <c r="E485" t="s">
        <v>29</v>
      </c>
      <c r="F485" t="s">
        <v>2611</v>
      </c>
      <c r="G485" s="1">
        <v>45726</v>
      </c>
      <c r="H485" s="1">
        <v>45730</v>
      </c>
      <c r="I485" s="1">
        <v>45729</v>
      </c>
      <c r="J485" t="str">
        <f>IF(_xlfn.XLOOKUP(B485, ABZ!A:A, ABZ!B:B, "", 0) = 0, "", _xlfn.XLOOKUP(B485, ABZ!A:A, ABZ!B:B, "", 0))</f>
        <v>User Interface &amp; Clients</v>
      </c>
    </row>
    <row r="486" spans="1:10" x14ac:dyDescent="0.25">
      <c r="A486" t="s">
        <v>2610</v>
      </c>
      <c r="B486" t="s">
        <v>2210</v>
      </c>
      <c r="C486" t="s">
        <v>2612</v>
      </c>
      <c r="D486" t="s">
        <v>35</v>
      </c>
      <c r="E486" t="s">
        <v>29</v>
      </c>
      <c r="F486" t="s">
        <v>2611</v>
      </c>
      <c r="G486" s="1">
        <v>45726</v>
      </c>
      <c r="H486" s="1">
        <v>45730</v>
      </c>
      <c r="I486" s="1">
        <v>45729</v>
      </c>
      <c r="J486" t="str">
        <f>IF(_xlfn.XLOOKUP(B486, ABZ!A:A, ABZ!B:B, "", 0) = 0, "", _xlfn.XLOOKUP(B486, ABZ!A:A, ABZ!B:B, "", 0))</f>
        <v>User Interface &amp; Clients</v>
      </c>
    </row>
    <row r="487" spans="1:10" x14ac:dyDescent="0.25">
      <c r="A487" t="s">
        <v>2613</v>
      </c>
      <c r="B487" t="s">
        <v>2499</v>
      </c>
      <c r="C487" t="s">
        <v>65</v>
      </c>
      <c r="D487" t="s">
        <v>66</v>
      </c>
      <c r="E487" t="s">
        <v>2536</v>
      </c>
      <c r="F487" t="s">
        <v>2614</v>
      </c>
      <c r="G487" s="1">
        <v>45727</v>
      </c>
      <c r="H487" s="1">
        <v>45728</v>
      </c>
      <c r="I487" s="1">
        <v>45728</v>
      </c>
      <c r="J487" t="str">
        <f>IF(_xlfn.XLOOKUP(B487, ABZ!A:A, ABZ!B:B, "", 0) = 0, "", _xlfn.XLOOKUP(B487, ABZ!A:A, ABZ!B:B, "", 0))</f>
        <v/>
      </c>
    </row>
    <row r="488" spans="1:10" x14ac:dyDescent="0.25">
      <c r="A488" t="s">
        <v>2613</v>
      </c>
      <c r="B488" t="s">
        <v>2499</v>
      </c>
      <c r="C488" t="s">
        <v>26</v>
      </c>
      <c r="D488" t="s">
        <v>57</v>
      </c>
      <c r="E488" t="s">
        <v>2536</v>
      </c>
      <c r="F488" t="s">
        <v>2614</v>
      </c>
      <c r="G488" s="1">
        <v>45727</v>
      </c>
      <c r="H488" s="1">
        <v>45727</v>
      </c>
      <c r="I488" s="1">
        <v>45728</v>
      </c>
      <c r="J488" t="str">
        <f>IF(_xlfn.XLOOKUP(B488, ABZ!A:A, ABZ!B:B, "", 0) = 0, "", _xlfn.XLOOKUP(B488, ABZ!A:A, ABZ!B:B, "", 0))</f>
        <v/>
      </c>
    </row>
    <row r="489" spans="1:10" x14ac:dyDescent="0.25">
      <c r="A489" t="s">
        <v>2613</v>
      </c>
      <c r="B489" t="s">
        <v>2499</v>
      </c>
      <c r="C489" t="s">
        <v>67</v>
      </c>
      <c r="D489" t="s">
        <v>88</v>
      </c>
      <c r="E489" t="s">
        <v>2536</v>
      </c>
      <c r="F489" t="s">
        <v>2614</v>
      </c>
      <c r="G489" s="1">
        <v>45727</v>
      </c>
      <c r="H489" s="1">
        <v>45727</v>
      </c>
      <c r="I489" s="1">
        <v>45728</v>
      </c>
      <c r="J489" t="str">
        <f>IF(_xlfn.XLOOKUP(B489, ABZ!A:A, ABZ!B:B, "", 0) = 0, "", _xlfn.XLOOKUP(B489, ABZ!A:A, ABZ!B:B, "", 0))</f>
        <v/>
      </c>
    </row>
    <row r="490" spans="1:10" x14ac:dyDescent="0.25">
      <c r="A490" t="s">
        <v>2613</v>
      </c>
      <c r="B490" t="s">
        <v>2499</v>
      </c>
      <c r="C490" t="s">
        <v>40</v>
      </c>
      <c r="D490" t="s">
        <v>2331</v>
      </c>
      <c r="E490" t="s">
        <v>2536</v>
      </c>
      <c r="F490" t="s">
        <v>2614</v>
      </c>
      <c r="G490" s="1">
        <v>45727</v>
      </c>
      <c r="H490" s="1">
        <v>45728</v>
      </c>
      <c r="I490" s="1">
        <v>45728</v>
      </c>
      <c r="J490" t="str">
        <f>IF(_xlfn.XLOOKUP(B490, ABZ!A:A, ABZ!B:B, "", 0) = 0, "", _xlfn.XLOOKUP(B490, ABZ!A:A, ABZ!B:B, "", 0))</f>
        <v/>
      </c>
    </row>
    <row r="491" spans="1:10" x14ac:dyDescent="0.25">
      <c r="A491" t="s">
        <v>2613</v>
      </c>
      <c r="B491" t="s">
        <v>2499</v>
      </c>
      <c r="C491" t="s">
        <v>69</v>
      </c>
      <c r="D491" t="s">
        <v>89</v>
      </c>
      <c r="E491" t="s">
        <v>2536</v>
      </c>
      <c r="F491" t="s">
        <v>2614</v>
      </c>
      <c r="G491" s="1">
        <v>45727</v>
      </c>
      <c r="H491" s="1">
        <v>45728</v>
      </c>
      <c r="I491" s="1">
        <v>45728</v>
      </c>
      <c r="J491" t="str">
        <f>IF(_xlfn.XLOOKUP(B491, ABZ!A:A, ABZ!B:B, "", 0) = 0, "", _xlfn.XLOOKUP(B491, ABZ!A:A, ABZ!B:B, "", 0))</f>
        <v/>
      </c>
    </row>
    <row r="492" spans="1:10" x14ac:dyDescent="0.25">
      <c r="A492" t="s">
        <v>2613</v>
      </c>
      <c r="B492" t="s">
        <v>2499</v>
      </c>
      <c r="C492" t="s">
        <v>34</v>
      </c>
      <c r="D492" t="s">
        <v>35</v>
      </c>
      <c r="E492" t="s">
        <v>2536</v>
      </c>
      <c r="F492" t="s">
        <v>2614</v>
      </c>
      <c r="G492" s="1">
        <v>45727</v>
      </c>
      <c r="H492" s="1">
        <v>45728</v>
      </c>
      <c r="I492" s="1">
        <v>45728</v>
      </c>
      <c r="J492" t="str">
        <f>IF(_xlfn.XLOOKUP(B492, ABZ!A:A, ABZ!B:B, "", 0) = 0, "", _xlfn.XLOOKUP(B492, ABZ!A:A, ABZ!B:B, "", 0))</f>
        <v/>
      </c>
    </row>
    <row r="493" spans="1:10" x14ac:dyDescent="0.25">
      <c r="A493" t="s">
        <v>2615</v>
      </c>
      <c r="B493" t="s">
        <v>1492</v>
      </c>
      <c r="C493" t="s">
        <v>1843</v>
      </c>
      <c r="D493" t="s">
        <v>19</v>
      </c>
      <c r="E493" t="s">
        <v>29</v>
      </c>
      <c r="F493" t="s">
        <v>2616</v>
      </c>
      <c r="G493" s="1">
        <v>45727</v>
      </c>
      <c r="H493" s="1">
        <v>45727</v>
      </c>
      <c r="I493" s="1">
        <v>45727</v>
      </c>
      <c r="J493" t="str">
        <f>IF(_xlfn.XLOOKUP(B493, ABZ!A:A, ABZ!B:B, "", 0) = 0, "", _xlfn.XLOOKUP(B493, ABZ!A:A, ABZ!B:B, "", 0))</f>
        <v>Corporate Communications</v>
      </c>
    </row>
    <row r="494" spans="1:10" x14ac:dyDescent="0.25">
      <c r="A494" t="s">
        <v>2615</v>
      </c>
      <c r="B494" t="s">
        <v>1492</v>
      </c>
      <c r="C494" t="s">
        <v>1845</v>
      </c>
      <c r="D494" t="s">
        <v>57</v>
      </c>
      <c r="E494" t="s">
        <v>29</v>
      </c>
      <c r="F494" t="s">
        <v>2616</v>
      </c>
      <c r="G494" s="1">
        <v>45727</v>
      </c>
      <c r="H494" s="1">
        <v>45729</v>
      </c>
      <c r="I494" s="1">
        <v>45736</v>
      </c>
      <c r="J494" t="str">
        <f>IF(_xlfn.XLOOKUP(B494, ABZ!A:A, ABZ!B:B, "", 0) = 0, "", _xlfn.XLOOKUP(B494, ABZ!A:A, ABZ!B:B, "", 0))</f>
        <v>Corporate Communications</v>
      </c>
    </row>
    <row r="495" spans="1:10" x14ac:dyDescent="0.25">
      <c r="A495" t="s">
        <v>2617</v>
      </c>
      <c r="B495" t="s">
        <v>797</v>
      </c>
      <c r="C495" t="s">
        <v>67</v>
      </c>
      <c r="D495" t="s">
        <v>88</v>
      </c>
      <c r="E495" t="s">
        <v>29</v>
      </c>
      <c r="F495" t="s">
        <v>2562</v>
      </c>
      <c r="G495" s="1">
        <v>45729</v>
      </c>
      <c r="H495" s="1">
        <v>45735</v>
      </c>
      <c r="I495" s="1">
        <v>45735</v>
      </c>
      <c r="J495" t="str">
        <f>IF(_xlfn.XLOOKUP(B495, ABZ!A:A, ABZ!B:B, "", 0) = 0, "", _xlfn.XLOOKUP(B495, ABZ!A:A, ABZ!B:B, "", 0))</f>
        <v>Channel Sales</v>
      </c>
    </row>
    <row r="496" spans="1:10" x14ac:dyDescent="0.25">
      <c r="A496" t="s">
        <v>2618</v>
      </c>
      <c r="B496" t="s">
        <v>900</v>
      </c>
      <c r="C496" t="s">
        <v>1845</v>
      </c>
      <c r="D496" t="s">
        <v>57</v>
      </c>
      <c r="E496">
        <v>138151</v>
      </c>
      <c r="F496" t="s">
        <v>601</v>
      </c>
      <c r="G496" s="1">
        <v>45729</v>
      </c>
      <c r="H496" s="1">
        <v>45729</v>
      </c>
      <c r="J496" t="str">
        <f>IF(_xlfn.XLOOKUP(B496, ABZ!A:A, ABZ!B:B, "", 0) = 0, "", _xlfn.XLOOKUP(B496, ABZ!A:A, ABZ!B:B, "", 0))</f>
        <v>User Interface &amp; Clients</v>
      </c>
    </row>
    <row r="497" spans="1:10" x14ac:dyDescent="0.25">
      <c r="A497" t="s">
        <v>2618</v>
      </c>
      <c r="B497" t="s">
        <v>900</v>
      </c>
      <c r="C497" t="s">
        <v>102</v>
      </c>
      <c r="D497" t="s">
        <v>88</v>
      </c>
      <c r="E497">
        <v>138151</v>
      </c>
      <c r="F497" t="s">
        <v>601</v>
      </c>
      <c r="G497" s="1">
        <v>45729</v>
      </c>
      <c r="H497" s="1">
        <v>45729</v>
      </c>
      <c r="J497" t="str">
        <f>IF(_xlfn.XLOOKUP(B497, ABZ!A:A, ABZ!B:B, "", 0) = 0, "", _xlfn.XLOOKUP(B497, ABZ!A:A, ABZ!B:B, "", 0))</f>
        <v>User Interface &amp; Clients</v>
      </c>
    </row>
    <row r="498" spans="1:10" x14ac:dyDescent="0.25">
      <c r="A498" t="s">
        <v>2618</v>
      </c>
      <c r="B498" t="s">
        <v>900</v>
      </c>
      <c r="C498" t="s">
        <v>103</v>
      </c>
      <c r="D498" t="s">
        <v>70</v>
      </c>
      <c r="E498">
        <v>138151</v>
      </c>
      <c r="F498" t="s">
        <v>601</v>
      </c>
      <c r="G498" s="1">
        <v>45729</v>
      </c>
      <c r="H498" s="1">
        <v>45729</v>
      </c>
      <c r="J498" t="str">
        <f>IF(_xlfn.XLOOKUP(B498, ABZ!A:A, ABZ!B:B, "", 0) = 0, "", _xlfn.XLOOKUP(B498, ABZ!A:A, ABZ!B:B, "", 0))</f>
        <v>User Interface &amp; Clients</v>
      </c>
    </row>
    <row r="499" spans="1:10" x14ac:dyDescent="0.25">
      <c r="A499" t="s">
        <v>2618</v>
      </c>
      <c r="B499" t="s">
        <v>900</v>
      </c>
      <c r="C499" t="s">
        <v>104</v>
      </c>
      <c r="D499" t="s">
        <v>66</v>
      </c>
      <c r="E499">
        <v>138151</v>
      </c>
      <c r="F499" t="s">
        <v>601</v>
      </c>
      <c r="G499" s="1">
        <v>45729</v>
      </c>
      <c r="H499" s="1">
        <v>45729</v>
      </c>
      <c r="J499" t="str">
        <f>IF(_xlfn.XLOOKUP(B499, ABZ!A:A, ABZ!B:B, "", 0) = 0, "", _xlfn.XLOOKUP(B499, ABZ!A:A, ABZ!B:B, "", 0))</f>
        <v>User Interface &amp; Clients</v>
      </c>
    </row>
    <row r="500" spans="1:10" x14ac:dyDescent="0.25">
      <c r="A500" t="s">
        <v>2618</v>
      </c>
      <c r="B500" t="s">
        <v>900</v>
      </c>
      <c r="C500" t="s">
        <v>101</v>
      </c>
      <c r="D500" t="s">
        <v>41</v>
      </c>
      <c r="E500">
        <v>138151</v>
      </c>
      <c r="F500" t="s">
        <v>601</v>
      </c>
      <c r="G500" s="1">
        <v>45729</v>
      </c>
      <c r="H500" s="1">
        <v>45730</v>
      </c>
      <c r="J500" t="str">
        <f>IF(_xlfn.XLOOKUP(B500, ABZ!A:A, ABZ!B:B, "", 0) = 0, "", _xlfn.XLOOKUP(B500, ABZ!A:A, ABZ!B:B, "", 0))</f>
        <v>User Interface &amp; Clients</v>
      </c>
    </row>
    <row r="501" spans="1:10" x14ac:dyDescent="0.25">
      <c r="A501" t="s">
        <v>2618</v>
      </c>
      <c r="B501" t="s">
        <v>900</v>
      </c>
      <c r="C501" t="s">
        <v>37</v>
      </c>
      <c r="D501" t="s">
        <v>35</v>
      </c>
      <c r="E501">
        <v>138151</v>
      </c>
      <c r="F501" t="s">
        <v>601</v>
      </c>
      <c r="G501" s="1">
        <v>45729</v>
      </c>
      <c r="H501" s="1">
        <v>45730</v>
      </c>
      <c r="J501" t="str">
        <f>IF(_xlfn.XLOOKUP(B501, ABZ!A:A, ABZ!B:B, "", 0) = 0, "", _xlfn.XLOOKUP(B501, ABZ!A:A, ABZ!B:B, "", 0))</f>
        <v>User Interface &amp; Clients</v>
      </c>
    </row>
    <row r="502" spans="1:10" x14ac:dyDescent="0.25">
      <c r="A502" t="s">
        <v>2619</v>
      </c>
      <c r="B502" t="s">
        <v>895</v>
      </c>
      <c r="C502" t="s">
        <v>1843</v>
      </c>
      <c r="D502" t="s">
        <v>97</v>
      </c>
      <c r="E502">
        <v>140799</v>
      </c>
      <c r="F502" t="s">
        <v>2620</v>
      </c>
      <c r="G502" s="1">
        <v>45729</v>
      </c>
      <c r="H502" s="1">
        <v>45730</v>
      </c>
      <c r="I502" s="1">
        <v>45730</v>
      </c>
      <c r="J502" t="str">
        <f>IF(_xlfn.XLOOKUP(B502, ABZ!A:A, ABZ!B:B, "", 0) = 0, "", _xlfn.XLOOKUP(B502, ABZ!A:A, ABZ!B:B, "", 0))</f>
        <v>User Interface &amp; Clients</v>
      </c>
    </row>
    <row r="503" spans="1:10" x14ac:dyDescent="0.25">
      <c r="A503" t="s">
        <v>2621</v>
      </c>
      <c r="B503" t="s">
        <v>895</v>
      </c>
      <c r="C503" t="s">
        <v>102</v>
      </c>
      <c r="D503" t="s">
        <v>88</v>
      </c>
      <c r="E503">
        <v>140799</v>
      </c>
      <c r="F503" t="s">
        <v>2622</v>
      </c>
      <c r="G503" s="1">
        <v>45733</v>
      </c>
      <c r="H503" s="1">
        <v>45734</v>
      </c>
      <c r="I503" s="1">
        <v>45734</v>
      </c>
    </row>
    <row r="504" spans="1:10" x14ac:dyDescent="0.25">
      <c r="A504" t="s">
        <v>2623</v>
      </c>
      <c r="B504" t="s">
        <v>895</v>
      </c>
      <c r="C504" t="s">
        <v>103</v>
      </c>
      <c r="D504" t="s">
        <v>70</v>
      </c>
      <c r="E504">
        <v>140799</v>
      </c>
      <c r="F504" t="s">
        <v>2624</v>
      </c>
      <c r="G504" s="1">
        <v>45733</v>
      </c>
      <c r="H504" s="1">
        <v>45734</v>
      </c>
      <c r="I504" s="1">
        <v>45734</v>
      </c>
    </row>
    <row r="505" spans="1:10" x14ac:dyDescent="0.25">
      <c r="A505" t="s">
        <v>2625</v>
      </c>
      <c r="B505" t="s">
        <v>895</v>
      </c>
      <c r="C505" t="s">
        <v>104</v>
      </c>
      <c r="D505" t="s">
        <v>66</v>
      </c>
      <c r="E505">
        <v>140799</v>
      </c>
      <c r="F505" t="s">
        <v>2626</v>
      </c>
      <c r="G505" s="1">
        <v>45733</v>
      </c>
      <c r="H505" s="1">
        <v>45734</v>
      </c>
      <c r="I505" s="1">
        <v>45734</v>
      </c>
    </row>
    <row r="506" spans="1:10" x14ac:dyDescent="0.25">
      <c r="A506" t="s">
        <v>2627</v>
      </c>
      <c r="B506" t="s">
        <v>895</v>
      </c>
      <c r="C506" t="s">
        <v>101</v>
      </c>
      <c r="D506" t="s">
        <v>41</v>
      </c>
      <c r="E506">
        <v>140799</v>
      </c>
      <c r="F506" t="s">
        <v>2628</v>
      </c>
      <c r="G506" s="1">
        <v>45733</v>
      </c>
      <c r="H506" s="1">
        <v>45734</v>
      </c>
      <c r="I506" s="1">
        <v>45734</v>
      </c>
    </row>
    <row r="507" spans="1:10" x14ac:dyDescent="0.25">
      <c r="A507" t="s">
        <v>2629</v>
      </c>
      <c r="B507" t="s">
        <v>895</v>
      </c>
      <c r="C507" t="s">
        <v>37</v>
      </c>
      <c r="D507" t="s">
        <v>35</v>
      </c>
      <c r="E507">
        <v>140799</v>
      </c>
      <c r="F507" t="s">
        <v>2630</v>
      </c>
      <c r="G507" s="1">
        <v>45733</v>
      </c>
      <c r="H507" s="1">
        <v>45734</v>
      </c>
      <c r="I507" s="1">
        <v>45734</v>
      </c>
    </row>
    <row r="508" spans="1:10" x14ac:dyDescent="0.25">
      <c r="A508" t="s">
        <v>2631</v>
      </c>
      <c r="B508" t="s">
        <v>895</v>
      </c>
      <c r="C508" t="s">
        <v>1845</v>
      </c>
      <c r="D508" t="s">
        <v>57</v>
      </c>
      <c r="E508">
        <v>140799</v>
      </c>
      <c r="F508" t="s">
        <v>2632</v>
      </c>
      <c r="G508" s="1">
        <v>45733</v>
      </c>
      <c r="H508" s="1">
        <v>45733</v>
      </c>
      <c r="I508" s="1">
        <v>45734</v>
      </c>
    </row>
    <row r="509" spans="1:10" x14ac:dyDescent="0.25">
      <c r="A509" t="s">
        <v>2633</v>
      </c>
      <c r="B509" t="s">
        <v>2499</v>
      </c>
      <c r="C509" t="s">
        <v>1845</v>
      </c>
      <c r="D509" t="s">
        <v>472</v>
      </c>
      <c r="E509" t="s">
        <v>2536</v>
      </c>
      <c r="F509" t="s">
        <v>2634</v>
      </c>
      <c r="G509" s="1">
        <v>45733</v>
      </c>
      <c r="H509" s="1">
        <v>45740</v>
      </c>
      <c r="I509" s="1">
        <v>45740</v>
      </c>
      <c r="J509" t="str">
        <f>IF(_xlfn.XLOOKUP(B509, ABZ!A:A, ABZ!B:B, "", 0) = 0, "", _xlfn.XLOOKUP(B509, ABZ!A:A, ABZ!B:B, "", 0))</f>
        <v/>
      </c>
    </row>
    <row r="510" spans="1:10" x14ac:dyDescent="0.25">
      <c r="A510" t="s">
        <v>2635</v>
      </c>
      <c r="B510" t="s">
        <v>2499</v>
      </c>
      <c r="C510" t="s">
        <v>1845</v>
      </c>
      <c r="D510" t="s">
        <v>472</v>
      </c>
      <c r="E510" t="s">
        <v>2536</v>
      </c>
      <c r="F510" t="s">
        <v>2634</v>
      </c>
      <c r="G510" s="1">
        <v>45733</v>
      </c>
      <c r="H510" s="1">
        <v>45740</v>
      </c>
      <c r="I510" s="1">
        <v>45740</v>
      </c>
      <c r="J510" t="str">
        <f>IF(_xlfn.XLOOKUP(B510, ABZ!A:A, ABZ!B:B, "", 0) = 0, "", _xlfn.XLOOKUP(B510, ABZ!A:A, ABZ!B:B, "", 0))</f>
        <v/>
      </c>
    </row>
    <row r="511" spans="1:10" x14ac:dyDescent="0.25">
      <c r="A511" t="s">
        <v>2636</v>
      </c>
      <c r="B511" t="s">
        <v>2499</v>
      </c>
      <c r="C511" t="s">
        <v>1845</v>
      </c>
      <c r="D511" t="s">
        <v>472</v>
      </c>
      <c r="E511" t="s">
        <v>2536</v>
      </c>
      <c r="F511" t="s">
        <v>2634</v>
      </c>
      <c r="G511" s="1">
        <v>45733</v>
      </c>
      <c r="H511" s="1">
        <v>45740</v>
      </c>
      <c r="I511" s="1">
        <v>45740</v>
      </c>
      <c r="J511" t="str">
        <f>IF(_xlfn.XLOOKUP(B511, ABZ!A:A, ABZ!B:B, "", 0) = 0, "", _xlfn.XLOOKUP(B511, ABZ!A:A, ABZ!B:B, "", 0))</f>
        <v/>
      </c>
    </row>
    <row r="512" spans="1:10" x14ac:dyDescent="0.25">
      <c r="A512" t="s">
        <v>2637</v>
      </c>
      <c r="B512" t="s">
        <v>2499</v>
      </c>
      <c r="C512" t="s">
        <v>1845</v>
      </c>
      <c r="D512" t="s">
        <v>472</v>
      </c>
      <c r="E512" t="s">
        <v>2536</v>
      </c>
      <c r="F512" t="s">
        <v>2634</v>
      </c>
      <c r="G512" s="1">
        <v>45733</v>
      </c>
      <c r="H512" s="1">
        <v>45740</v>
      </c>
      <c r="I512" s="1">
        <v>45740</v>
      </c>
      <c r="J512" t="str">
        <f>IF(_xlfn.XLOOKUP(B512, ABZ!A:A, ABZ!B:B, "", 0) = 0, "", _xlfn.XLOOKUP(B512, ABZ!A:A, ABZ!B:B, "", 0))</f>
        <v/>
      </c>
    </row>
    <row r="513" spans="1:10" x14ac:dyDescent="0.25">
      <c r="A513" t="s">
        <v>2638</v>
      </c>
      <c r="B513" t="s">
        <v>2499</v>
      </c>
      <c r="C513" t="s">
        <v>1845</v>
      </c>
      <c r="D513" t="s">
        <v>472</v>
      </c>
      <c r="E513" t="s">
        <v>2536</v>
      </c>
      <c r="F513" t="s">
        <v>2634</v>
      </c>
      <c r="G513" s="1">
        <v>45733</v>
      </c>
      <c r="H513" s="1">
        <v>45740</v>
      </c>
      <c r="I513" s="1">
        <v>45740</v>
      </c>
      <c r="J513" t="str">
        <f>IF(_xlfn.XLOOKUP(B513, ABZ!A:A, ABZ!B:B, "", 0) = 0, "", _xlfn.XLOOKUP(B513, ABZ!A:A, ABZ!B:B, "", 0))</f>
        <v/>
      </c>
    </row>
    <row r="514" spans="1:10" x14ac:dyDescent="0.25">
      <c r="A514" t="s">
        <v>2639</v>
      </c>
      <c r="B514" t="s">
        <v>2499</v>
      </c>
      <c r="C514" t="s">
        <v>104</v>
      </c>
      <c r="D514" t="s">
        <v>2284</v>
      </c>
      <c r="E514" t="s">
        <v>2536</v>
      </c>
      <c r="F514" t="s">
        <v>2634</v>
      </c>
      <c r="G514" s="1">
        <v>45733</v>
      </c>
      <c r="H514" s="1">
        <v>45737</v>
      </c>
      <c r="I514" s="1">
        <v>45740</v>
      </c>
      <c r="J514" t="str">
        <f>IF(_xlfn.XLOOKUP(B514, ABZ!A:A, ABZ!B:B, "", 0) = 0, "", _xlfn.XLOOKUP(B514, ABZ!A:A, ABZ!B:B, "", 0))</f>
        <v/>
      </c>
    </row>
    <row r="515" spans="1:10" x14ac:dyDescent="0.25">
      <c r="A515" t="s">
        <v>2640</v>
      </c>
      <c r="B515" t="s">
        <v>2499</v>
      </c>
      <c r="C515" t="s">
        <v>104</v>
      </c>
      <c r="D515" t="s">
        <v>2284</v>
      </c>
      <c r="E515" t="s">
        <v>2536</v>
      </c>
      <c r="F515" t="s">
        <v>2634</v>
      </c>
      <c r="G515" s="1">
        <v>45733</v>
      </c>
      <c r="H515" s="1">
        <v>45737</v>
      </c>
      <c r="I515" s="1">
        <v>45740</v>
      </c>
      <c r="J515" t="str">
        <f>IF(_xlfn.XLOOKUP(B515, ABZ!A:A, ABZ!B:B, "", 0) = 0, "", _xlfn.XLOOKUP(B515, ABZ!A:A, ABZ!B:B, "", 0))</f>
        <v/>
      </c>
    </row>
    <row r="516" spans="1:10" x14ac:dyDescent="0.25">
      <c r="A516" t="s">
        <v>2641</v>
      </c>
      <c r="B516" t="s">
        <v>2499</v>
      </c>
      <c r="C516" t="s">
        <v>104</v>
      </c>
      <c r="D516" t="s">
        <v>2284</v>
      </c>
      <c r="E516" t="s">
        <v>2536</v>
      </c>
      <c r="F516" t="s">
        <v>2634</v>
      </c>
      <c r="G516" s="1">
        <v>45733</v>
      </c>
      <c r="H516" s="1">
        <v>45737</v>
      </c>
      <c r="I516" s="1">
        <v>45740</v>
      </c>
      <c r="J516" t="str">
        <f>IF(_xlfn.XLOOKUP(B516, ABZ!A:A, ABZ!B:B, "", 0) = 0, "", _xlfn.XLOOKUP(B516, ABZ!A:A, ABZ!B:B, "", 0))</f>
        <v/>
      </c>
    </row>
    <row r="517" spans="1:10" x14ac:dyDescent="0.25">
      <c r="A517" t="s">
        <v>2642</v>
      </c>
      <c r="B517" t="s">
        <v>2499</v>
      </c>
      <c r="C517" t="s">
        <v>104</v>
      </c>
      <c r="D517" t="s">
        <v>2284</v>
      </c>
      <c r="E517" t="s">
        <v>2536</v>
      </c>
      <c r="F517" t="s">
        <v>2634</v>
      </c>
      <c r="G517" s="1">
        <v>45733</v>
      </c>
      <c r="H517" s="1">
        <v>45737</v>
      </c>
      <c r="I517" s="1">
        <v>45740</v>
      </c>
      <c r="J517" t="str">
        <f>IF(_xlfn.XLOOKUP(B517, ABZ!A:A, ABZ!B:B, "", 0) = 0, "", _xlfn.XLOOKUP(B517, ABZ!A:A, ABZ!B:B, "", 0))</f>
        <v/>
      </c>
    </row>
    <row r="518" spans="1:10" x14ac:dyDescent="0.25">
      <c r="A518" t="s">
        <v>2643</v>
      </c>
      <c r="B518" t="s">
        <v>2499</v>
      </c>
      <c r="C518" t="s">
        <v>104</v>
      </c>
      <c r="D518" t="s">
        <v>2284</v>
      </c>
      <c r="E518" t="s">
        <v>2536</v>
      </c>
      <c r="F518" t="s">
        <v>2634</v>
      </c>
      <c r="G518" s="1">
        <v>45733</v>
      </c>
      <c r="H518" s="1">
        <v>45737</v>
      </c>
      <c r="I518" s="1">
        <v>45740</v>
      </c>
      <c r="J518" t="str">
        <f>IF(_xlfn.XLOOKUP(B518, ABZ!A:A, ABZ!B:B, "", 0) = 0, "", _xlfn.XLOOKUP(B518, ABZ!A:A, ABZ!B:B, "", 0))</f>
        <v/>
      </c>
    </row>
    <row r="519" spans="1:10" x14ac:dyDescent="0.25">
      <c r="A519" t="s">
        <v>2644</v>
      </c>
      <c r="B519" t="s">
        <v>2499</v>
      </c>
      <c r="C519" t="s">
        <v>101</v>
      </c>
      <c r="D519" t="s">
        <v>2331</v>
      </c>
      <c r="E519" t="s">
        <v>2536</v>
      </c>
      <c r="F519" t="s">
        <v>2634</v>
      </c>
      <c r="G519" s="1">
        <v>45733</v>
      </c>
      <c r="H519" s="1">
        <v>45737</v>
      </c>
      <c r="I519" s="1">
        <v>45740</v>
      </c>
      <c r="J519" t="str">
        <f>IF(_xlfn.XLOOKUP(B519, ABZ!A:A, ABZ!B:B, "", 0) = 0, "", _xlfn.XLOOKUP(B519, ABZ!A:A, ABZ!B:B, "", 0))</f>
        <v/>
      </c>
    </row>
    <row r="520" spans="1:10" x14ac:dyDescent="0.25">
      <c r="A520" t="s">
        <v>2645</v>
      </c>
      <c r="B520" t="s">
        <v>2499</v>
      </c>
      <c r="C520" t="s">
        <v>101</v>
      </c>
      <c r="D520" t="s">
        <v>2331</v>
      </c>
      <c r="E520" t="s">
        <v>2536</v>
      </c>
      <c r="F520" t="s">
        <v>2634</v>
      </c>
      <c r="G520" s="1">
        <v>45733</v>
      </c>
      <c r="H520" s="1">
        <v>45737</v>
      </c>
      <c r="I520" s="1">
        <v>45740</v>
      </c>
      <c r="J520" t="str">
        <f>IF(_xlfn.XLOOKUP(B520, ABZ!A:A, ABZ!B:B, "", 0) = 0, "", _xlfn.XLOOKUP(B520, ABZ!A:A, ABZ!B:B, "", 0))</f>
        <v/>
      </c>
    </row>
    <row r="521" spans="1:10" x14ac:dyDescent="0.25">
      <c r="A521" t="s">
        <v>2646</v>
      </c>
      <c r="B521" t="s">
        <v>2499</v>
      </c>
      <c r="C521" t="s">
        <v>101</v>
      </c>
      <c r="D521" t="s">
        <v>2331</v>
      </c>
      <c r="E521" t="s">
        <v>2536</v>
      </c>
      <c r="F521" t="s">
        <v>2634</v>
      </c>
      <c r="G521" s="1">
        <v>45733</v>
      </c>
      <c r="H521" s="1">
        <v>45737</v>
      </c>
      <c r="I521" s="1">
        <v>45740</v>
      </c>
      <c r="J521" t="str">
        <f>IF(_xlfn.XLOOKUP(B521, ABZ!A:A, ABZ!B:B, "", 0) = 0, "", _xlfn.XLOOKUP(B521, ABZ!A:A, ABZ!B:B, "", 0))</f>
        <v/>
      </c>
    </row>
    <row r="522" spans="1:10" x14ac:dyDescent="0.25">
      <c r="A522" t="s">
        <v>2647</v>
      </c>
      <c r="B522" t="s">
        <v>2499</v>
      </c>
      <c r="C522" t="s">
        <v>101</v>
      </c>
      <c r="D522" t="s">
        <v>2331</v>
      </c>
      <c r="E522" t="s">
        <v>2536</v>
      </c>
      <c r="F522" t="s">
        <v>2634</v>
      </c>
      <c r="G522" s="1">
        <v>45733</v>
      </c>
      <c r="H522" s="1">
        <v>45737</v>
      </c>
      <c r="I522" s="1">
        <v>45740</v>
      </c>
      <c r="J522" t="str">
        <f>IF(_xlfn.XLOOKUP(B522, ABZ!A:A, ABZ!B:B, "", 0) = 0, "", _xlfn.XLOOKUP(B522, ABZ!A:A, ABZ!B:B, "", 0))</f>
        <v/>
      </c>
    </row>
    <row r="523" spans="1:10" x14ac:dyDescent="0.25">
      <c r="A523" t="s">
        <v>2648</v>
      </c>
      <c r="B523" t="s">
        <v>2499</v>
      </c>
      <c r="C523" t="s">
        <v>101</v>
      </c>
      <c r="D523" t="s">
        <v>2331</v>
      </c>
      <c r="E523" t="s">
        <v>2536</v>
      </c>
      <c r="F523" t="s">
        <v>2634</v>
      </c>
      <c r="G523" s="1">
        <v>45733</v>
      </c>
      <c r="H523" s="1">
        <v>45737</v>
      </c>
      <c r="I523" s="1">
        <v>45740</v>
      </c>
      <c r="J523" t="str">
        <f>IF(_xlfn.XLOOKUP(B523, ABZ!A:A, ABZ!B:B, "", 0) = 0, "", _xlfn.XLOOKUP(B523, ABZ!A:A, ABZ!B:B, "", 0))</f>
        <v/>
      </c>
    </row>
    <row r="524" spans="1:10" x14ac:dyDescent="0.25">
      <c r="A524" t="s">
        <v>2649</v>
      </c>
      <c r="B524" t="s">
        <v>2499</v>
      </c>
      <c r="C524" t="s">
        <v>103</v>
      </c>
      <c r="D524" t="s">
        <v>2231</v>
      </c>
      <c r="E524" t="s">
        <v>2536</v>
      </c>
      <c r="F524" t="s">
        <v>2634</v>
      </c>
      <c r="G524" s="1">
        <v>45733</v>
      </c>
      <c r="H524" s="1">
        <v>45734</v>
      </c>
      <c r="I524" s="1">
        <v>45740</v>
      </c>
      <c r="J524" t="str">
        <f>IF(_xlfn.XLOOKUP(B524, ABZ!A:A, ABZ!B:B, "", 0) = 0, "", _xlfn.XLOOKUP(B524, ABZ!A:A, ABZ!B:B, "", 0))</f>
        <v/>
      </c>
    </row>
    <row r="525" spans="1:10" x14ac:dyDescent="0.25">
      <c r="A525" t="s">
        <v>2650</v>
      </c>
      <c r="B525" t="s">
        <v>2499</v>
      </c>
      <c r="C525" t="s">
        <v>103</v>
      </c>
      <c r="D525" t="s">
        <v>2231</v>
      </c>
      <c r="E525" t="s">
        <v>2536</v>
      </c>
      <c r="F525" t="s">
        <v>2634</v>
      </c>
      <c r="G525" s="1">
        <v>45733</v>
      </c>
      <c r="H525" s="1">
        <v>45734</v>
      </c>
      <c r="I525" s="1">
        <v>45740</v>
      </c>
      <c r="J525" t="str">
        <f>IF(_xlfn.XLOOKUP(B525, ABZ!A:A, ABZ!B:B, "", 0) = 0, "", _xlfn.XLOOKUP(B525, ABZ!A:A, ABZ!B:B, "", 0))</f>
        <v/>
      </c>
    </row>
    <row r="526" spans="1:10" x14ac:dyDescent="0.25">
      <c r="A526" t="s">
        <v>2651</v>
      </c>
      <c r="B526" t="s">
        <v>2499</v>
      </c>
      <c r="C526" t="s">
        <v>103</v>
      </c>
      <c r="D526" t="s">
        <v>2231</v>
      </c>
      <c r="E526" t="s">
        <v>2536</v>
      </c>
      <c r="F526" t="s">
        <v>2634</v>
      </c>
      <c r="G526" s="1">
        <v>45733</v>
      </c>
      <c r="H526" s="1">
        <v>45734</v>
      </c>
      <c r="I526" s="1">
        <v>45740</v>
      </c>
      <c r="J526" t="str">
        <f>IF(_xlfn.XLOOKUP(B526, ABZ!A:A, ABZ!B:B, "", 0) = 0, "", _xlfn.XLOOKUP(B526, ABZ!A:A, ABZ!B:B, "", 0))</f>
        <v/>
      </c>
    </row>
    <row r="527" spans="1:10" x14ac:dyDescent="0.25">
      <c r="A527" t="s">
        <v>2652</v>
      </c>
      <c r="B527" t="s">
        <v>2499</v>
      </c>
      <c r="C527" t="s">
        <v>103</v>
      </c>
      <c r="D527" t="s">
        <v>2231</v>
      </c>
      <c r="E527" t="s">
        <v>2536</v>
      </c>
      <c r="F527" t="s">
        <v>2634</v>
      </c>
      <c r="G527" s="1">
        <v>45733</v>
      </c>
      <c r="H527" s="1">
        <v>45734</v>
      </c>
      <c r="I527" s="1">
        <v>45740</v>
      </c>
      <c r="J527" t="str">
        <f>IF(_xlfn.XLOOKUP(B527, ABZ!A:A, ABZ!B:B, "", 0) = 0, "", _xlfn.XLOOKUP(B527, ABZ!A:A, ABZ!B:B, "", 0))</f>
        <v/>
      </c>
    </row>
    <row r="528" spans="1:10" x14ac:dyDescent="0.25">
      <c r="A528" t="s">
        <v>2653</v>
      </c>
      <c r="B528" t="s">
        <v>2499</v>
      </c>
      <c r="C528" t="s">
        <v>103</v>
      </c>
      <c r="D528" t="s">
        <v>2231</v>
      </c>
      <c r="E528" t="s">
        <v>2536</v>
      </c>
      <c r="F528" t="s">
        <v>2634</v>
      </c>
      <c r="G528" s="1">
        <v>45733</v>
      </c>
      <c r="H528" s="1">
        <v>45734</v>
      </c>
      <c r="I528" s="1">
        <v>45740</v>
      </c>
      <c r="J528" t="str">
        <f>IF(_xlfn.XLOOKUP(B528, ABZ!A:A, ABZ!B:B, "", 0) = 0, "", _xlfn.XLOOKUP(B528, ABZ!A:A, ABZ!B:B, "", 0))</f>
        <v/>
      </c>
    </row>
    <row r="529" spans="1:10" x14ac:dyDescent="0.25">
      <c r="A529" t="s">
        <v>2654</v>
      </c>
      <c r="B529" t="s">
        <v>2499</v>
      </c>
      <c r="C529" t="s">
        <v>37</v>
      </c>
      <c r="D529" t="s">
        <v>35</v>
      </c>
      <c r="E529" t="s">
        <v>2536</v>
      </c>
      <c r="F529" t="s">
        <v>2634</v>
      </c>
      <c r="G529" s="1">
        <v>45733</v>
      </c>
      <c r="H529" s="1">
        <v>45740</v>
      </c>
      <c r="I529" s="1">
        <v>45740</v>
      </c>
      <c r="J529" t="str">
        <f>IF(_xlfn.XLOOKUP(B529, ABZ!A:A, ABZ!B:B, "", 0) = 0, "", _xlfn.XLOOKUP(B529, ABZ!A:A, ABZ!B:B, "", 0))</f>
        <v/>
      </c>
    </row>
    <row r="530" spans="1:10" x14ac:dyDescent="0.25">
      <c r="A530" t="s">
        <v>2655</v>
      </c>
      <c r="B530" t="s">
        <v>2499</v>
      </c>
      <c r="C530" t="s">
        <v>37</v>
      </c>
      <c r="D530" t="s">
        <v>35</v>
      </c>
      <c r="E530" t="s">
        <v>2536</v>
      </c>
      <c r="F530" t="s">
        <v>2634</v>
      </c>
      <c r="G530" s="1">
        <v>45733</v>
      </c>
      <c r="H530" s="1">
        <v>45740</v>
      </c>
      <c r="I530" s="1">
        <v>45740</v>
      </c>
      <c r="J530" t="str">
        <f>IF(_xlfn.XLOOKUP(B530, ABZ!A:A, ABZ!B:B, "", 0) = 0, "", _xlfn.XLOOKUP(B530, ABZ!A:A, ABZ!B:B, "", 0))</f>
        <v/>
      </c>
    </row>
    <row r="531" spans="1:10" x14ac:dyDescent="0.25">
      <c r="A531" t="s">
        <v>2656</v>
      </c>
      <c r="B531" t="s">
        <v>2499</v>
      </c>
      <c r="C531" t="s">
        <v>37</v>
      </c>
      <c r="D531" t="s">
        <v>35</v>
      </c>
      <c r="E531" t="s">
        <v>2536</v>
      </c>
      <c r="F531" t="s">
        <v>2634</v>
      </c>
      <c r="G531" s="1">
        <v>45733</v>
      </c>
      <c r="H531" s="1">
        <v>45740</v>
      </c>
      <c r="I531" s="1">
        <v>45740</v>
      </c>
      <c r="J531" t="str">
        <f>IF(_xlfn.XLOOKUP(B531, ABZ!A:A, ABZ!B:B, "", 0) = 0, "", _xlfn.XLOOKUP(B531, ABZ!A:A, ABZ!B:B, "", 0))</f>
        <v/>
      </c>
    </row>
    <row r="532" spans="1:10" x14ac:dyDescent="0.25">
      <c r="A532" t="s">
        <v>2657</v>
      </c>
      <c r="B532" t="s">
        <v>2499</v>
      </c>
      <c r="C532" t="s">
        <v>37</v>
      </c>
      <c r="D532" t="s">
        <v>35</v>
      </c>
      <c r="E532" t="s">
        <v>2536</v>
      </c>
      <c r="F532" t="s">
        <v>2634</v>
      </c>
      <c r="G532" s="1">
        <v>45733</v>
      </c>
      <c r="H532" s="1">
        <v>45740</v>
      </c>
      <c r="I532" s="1">
        <v>45740</v>
      </c>
      <c r="J532" t="str">
        <f>IF(_xlfn.XLOOKUP(B532, ABZ!A:A, ABZ!B:B, "", 0) = 0, "", _xlfn.XLOOKUP(B532, ABZ!A:A, ABZ!B:B, "", 0))</f>
        <v/>
      </c>
    </row>
    <row r="533" spans="1:10" x14ac:dyDescent="0.25">
      <c r="A533" t="s">
        <v>2658</v>
      </c>
      <c r="B533" t="s">
        <v>2499</v>
      </c>
      <c r="C533" t="s">
        <v>37</v>
      </c>
      <c r="D533" t="s">
        <v>35</v>
      </c>
      <c r="E533" t="s">
        <v>2536</v>
      </c>
      <c r="F533" t="s">
        <v>2634</v>
      </c>
      <c r="G533" s="1">
        <v>45733</v>
      </c>
      <c r="H533" s="1">
        <v>45740</v>
      </c>
      <c r="I533" s="1">
        <v>45740</v>
      </c>
      <c r="J533" t="str">
        <f>IF(_xlfn.XLOOKUP(B533, ABZ!A:A, ABZ!B:B, "", 0) = 0, "", _xlfn.XLOOKUP(B533, ABZ!A:A, ABZ!B:B, "", 0))</f>
        <v/>
      </c>
    </row>
    <row r="534" spans="1:10" x14ac:dyDescent="0.25">
      <c r="A534" t="s">
        <v>2659</v>
      </c>
      <c r="B534" t="s">
        <v>2499</v>
      </c>
      <c r="C534" t="s">
        <v>102</v>
      </c>
      <c r="D534" t="s">
        <v>2249</v>
      </c>
      <c r="E534" t="s">
        <v>2536</v>
      </c>
      <c r="F534" t="s">
        <v>2634</v>
      </c>
      <c r="G534" s="1">
        <v>45733</v>
      </c>
      <c r="H534" s="1">
        <v>45737</v>
      </c>
      <c r="I534" s="1">
        <v>45740</v>
      </c>
      <c r="J534" t="str">
        <f>IF(_xlfn.XLOOKUP(B534, ABZ!A:A, ABZ!B:B, "", 0) = 0, "", _xlfn.XLOOKUP(B534, ABZ!A:A, ABZ!B:B, "", 0))</f>
        <v/>
      </c>
    </row>
    <row r="535" spans="1:10" x14ac:dyDescent="0.25">
      <c r="A535" t="s">
        <v>2660</v>
      </c>
      <c r="B535" t="s">
        <v>2499</v>
      </c>
      <c r="C535" t="s">
        <v>102</v>
      </c>
      <c r="D535" t="s">
        <v>2249</v>
      </c>
      <c r="E535" t="s">
        <v>2536</v>
      </c>
      <c r="F535" t="s">
        <v>2634</v>
      </c>
      <c r="G535" s="1">
        <v>45733</v>
      </c>
      <c r="H535" s="1">
        <v>45737</v>
      </c>
      <c r="I535" s="1">
        <v>45740</v>
      </c>
      <c r="J535" t="str">
        <f>IF(_xlfn.XLOOKUP(B535, ABZ!A:A, ABZ!B:B, "", 0) = 0, "", _xlfn.XLOOKUP(B535, ABZ!A:A, ABZ!B:B, "", 0))</f>
        <v/>
      </c>
    </row>
    <row r="536" spans="1:10" x14ac:dyDescent="0.25">
      <c r="A536" t="s">
        <v>2661</v>
      </c>
      <c r="B536" t="s">
        <v>2499</v>
      </c>
      <c r="C536" t="s">
        <v>102</v>
      </c>
      <c r="D536" t="s">
        <v>2249</v>
      </c>
      <c r="E536" t="s">
        <v>2536</v>
      </c>
      <c r="F536" t="s">
        <v>2634</v>
      </c>
      <c r="G536" s="1">
        <v>45733</v>
      </c>
      <c r="H536" s="1">
        <v>45737</v>
      </c>
      <c r="I536" s="1">
        <v>45740</v>
      </c>
      <c r="J536" t="str">
        <f>IF(_xlfn.XLOOKUP(B536, ABZ!A:A, ABZ!B:B, "", 0) = 0, "", _xlfn.XLOOKUP(B536, ABZ!A:A, ABZ!B:B, "", 0))</f>
        <v/>
      </c>
    </row>
    <row r="537" spans="1:10" x14ac:dyDescent="0.25">
      <c r="A537" t="s">
        <v>2662</v>
      </c>
      <c r="B537" t="s">
        <v>2499</v>
      </c>
      <c r="C537" t="s">
        <v>102</v>
      </c>
      <c r="D537" t="s">
        <v>2249</v>
      </c>
      <c r="E537" t="s">
        <v>2536</v>
      </c>
      <c r="F537" t="s">
        <v>2634</v>
      </c>
      <c r="G537" s="1">
        <v>45733</v>
      </c>
      <c r="H537" s="1">
        <v>45737</v>
      </c>
      <c r="I537" s="1">
        <v>45740</v>
      </c>
      <c r="J537" t="str">
        <f>IF(_xlfn.XLOOKUP(B537, ABZ!A:A, ABZ!B:B, "", 0) = 0, "", _xlfn.XLOOKUP(B537, ABZ!A:A, ABZ!B:B, "", 0))</f>
        <v/>
      </c>
    </row>
    <row r="538" spans="1:10" x14ac:dyDescent="0.25">
      <c r="A538" t="s">
        <v>2663</v>
      </c>
      <c r="B538" t="s">
        <v>2499</v>
      </c>
      <c r="C538" t="s">
        <v>102</v>
      </c>
      <c r="D538" t="s">
        <v>2249</v>
      </c>
      <c r="E538" t="s">
        <v>2536</v>
      </c>
      <c r="F538" t="s">
        <v>2634</v>
      </c>
      <c r="G538" s="1">
        <v>45733</v>
      </c>
      <c r="H538" s="1">
        <v>45737</v>
      </c>
      <c r="I538" s="1">
        <v>45740</v>
      </c>
      <c r="J538" t="str">
        <f>IF(_xlfn.XLOOKUP(B538, ABZ!A:A, ABZ!B:B, "", 0) = 0, "", _xlfn.XLOOKUP(B538, ABZ!A:A, ABZ!B:B, "", 0))</f>
        <v/>
      </c>
    </row>
    <row r="539" spans="1:10" x14ac:dyDescent="0.25">
      <c r="A539" t="s">
        <v>2664</v>
      </c>
      <c r="B539" t="s">
        <v>75</v>
      </c>
      <c r="C539" t="s">
        <v>67</v>
      </c>
      <c r="D539" t="s">
        <v>2249</v>
      </c>
      <c r="E539" t="s">
        <v>29</v>
      </c>
      <c r="F539" t="s">
        <v>2562</v>
      </c>
      <c r="G539" s="1">
        <v>45734</v>
      </c>
      <c r="H539" s="1">
        <v>45742</v>
      </c>
      <c r="I539" s="1">
        <v>45742</v>
      </c>
      <c r="J539" t="str">
        <f>IF(_xlfn.XLOOKUP(B539, ABZ!A:A, ABZ!B:B, "", 0) = 0, "", _xlfn.XLOOKUP(B539, ABZ!A:A, ABZ!B:B, "", 0))</f>
        <v>Channel Sales</v>
      </c>
    </row>
    <row r="540" spans="1:10" x14ac:dyDescent="0.25">
      <c r="A540" t="s">
        <v>2664</v>
      </c>
      <c r="B540" t="s">
        <v>75</v>
      </c>
      <c r="C540" t="s">
        <v>65</v>
      </c>
      <c r="D540" t="s">
        <v>2284</v>
      </c>
      <c r="E540" t="s">
        <v>29</v>
      </c>
      <c r="F540" t="s">
        <v>2544</v>
      </c>
      <c r="G540" s="1">
        <v>45734</v>
      </c>
      <c r="H540" s="1">
        <v>45742</v>
      </c>
      <c r="I540" s="1">
        <v>45742</v>
      </c>
      <c r="J540" t="str">
        <f>IF(_xlfn.XLOOKUP(B540, ABZ!A:A, ABZ!B:B, "", 0) = 0, "", _xlfn.XLOOKUP(B540, ABZ!A:A, ABZ!B:B, "", 0))</f>
        <v>Channel Sales</v>
      </c>
    </row>
    <row r="541" spans="1:10" x14ac:dyDescent="0.25">
      <c r="A541" t="s">
        <v>2665</v>
      </c>
      <c r="B541" t="s">
        <v>478</v>
      </c>
      <c r="C541" t="s">
        <v>26</v>
      </c>
      <c r="D541" t="s">
        <v>472</v>
      </c>
      <c r="E541" t="s">
        <v>2536</v>
      </c>
      <c r="F541" t="s">
        <v>2666</v>
      </c>
      <c r="G541" s="1">
        <v>45737</v>
      </c>
      <c r="H541" s="1">
        <v>45743</v>
      </c>
      <c r="I541" s="1">
        <v>45744</v>
      </c>
      <c r="J541" t="str">
        <f>IF(_xlfn.XLOOKUP(B541, ABZ!A:A, ABZ!B:B, "", 0) = 0, "", _xlfn.XLOOKUP(B541, ABZ!A:A, ABZ!B:B, "", 0))</f>
        <v>Corporate Communications</v>
      </c>
    </row>
    <row r="542" spans="1:10" x14ac:dyDescent="0.25">
      <c r="A542" t="s">
        <v>2667</v>
      </c>
      <c r="B542" t="s">
        <v>478</v>
      </c>
      <c r="C542" t="s">
        <v>26</v>
      </c>
      <c r="D542" t="s">
        <v>472</v>
      </c>
      <c r="E542" t="s">
        <v>2536</v>
      </c>
      <c r="F542" t="s">
        <v>2666</v>
      </c>
      <c r="G542" s="1">
        <v>45737</v>
      </c>
      <c r="H542" s="1">
        <v>45743</v>
      </c>
      <c r="I542" s="1">
        <v>45744</v>
      </c>
      <c r="J542" t="str">
        <f>IF(_xlfn.XLOOKUP(B542, ABZ!A:A, ABZ!B:B, "", 0) = 0, "", _xlfn.XLOOKUP(B542, ABZ!A:A, ABZ!B:B, "", 0))</f>
        <v>Corporate Communications</v>
      </c>
    </row>
    <row r="543" spans="1:10" x14ac:dyDescent="0.25">
      <c r="A543" t="s">
        <v>2668</v>
      </c>
      <c r="B543" t="s">
        <v>478</v>
      </c>
      <c r="C543" t="s">
        <v>26</v>
      </c>
      <c r="D543" t="s">
        <v>472</v>
      </c>
      <c r="E543" t="s">
        <v>2536</v>
      </c>
      <c r="F543" t="s">
        <v>2666</v>
      </c>
      <c r="G543" s="1">
        <v>45737</v>
      </c>
      <c r="H543" s="1">
        <v>45743</v>
      </c>
      <c r="I543" s="1">
        <v>45744</v>
      </c>
      <c r="J543" t="str">
        <f>IF(_xlfn.XLOOKUP(B543, ABZ!A:A, ABZ!B:B, "", 0) = 0, "", _xlfn.XLOOKUP(B543, ABZ!A:A, ABZ!B:B, "", 0))</f>
        <v>Corporate Communications</v>
      </c>
    </row>
    <row r="544" spans="1:10" x14ac:dyDescent="0.25">
      <c r="A544" t="s">
        <v>2669</v>
      </c>
      <c r="B544" t="s">
        <v>478</v>
      </c>
      <c r="C544" t="s">
        <v>26</v>
      </c>
      <c r="D544" t="s">
        <v>472</v>
      </c>
      <c r="E544" t="s">
        <v>2536</v>
      </c>
      <c r="F544" t="s">
        <v>2666</v>
      </c>
      <c r="G544" s="1">
        <v>45737</v>
      </c>
      <c r="H544" s="1">
        <v>45743</v>
      </c>
      <c r="I544" s="1">
        <v>45744</v>
      </c>
      <c r="J544" t="str">
        <f>IF(_xlfn.XLOOKUP(B544, ABZ!A:A, ABZ!B:B, "", 0) = 0, "", _xlfn.XLOOKUP(B544, ABZ!A:A, ABZ!B:B, "", 0))</f>
        <v>Corporate Communications</v>
      </c>
    </row>
    <row r="545" spans="1:10" x14ac:dyDescent="0.25">
      <c r="A545" t="s">
        <v>2670</v>
      </c>
      <c r="B545" t="s">
        <v>478</v>
      </c>
      <c r="C545" t="s">
        <v>26</v>
      </c>
      <c r="D545" t="s">
        <v>472</v>
      </c>
      <c r="E545" t="s">
        <v>2536</v>
      </c>
      <c r="F545" t="s">
        <v>2545</v>
      </c>
      <c r="G545" s="1">
        <v>45737</v>
      </c>
      <c r="H545" s="1">
        <v>45742</v>
      </c>
      <c r="I545" s="1">
        <v>45744</v>
      </c>
      <c r="J545" t="str">
        <f>IF(_xlfn.XLOOKUP(B545, ABZ!A:A, ABZ!B:B, "", 0) = 0, "", _xlfn.XLOOKUP(B545, ABZ!A:A, ABZ!B:B, "", 0))</f>
        <v>Corporate Communications</v>
      </c>
    </row>
    <row r="546" spans="1:10" x14ac:dyDescent="0.25">
      <c r="A546" t="s">
        <v>2671</v>
      </c>
      <c r="B546" t="s">
        <v>478</v>
      </c>
      <c r="C546" t="s">
        <v>26</v>
      </c>
      <c r="D546" t="s">
        <v>472</v>
      </c>
      <c r="E546" t="s">
        <v>2536</v>
      </c>
      <c r="F546" t="s">
        <v>2666</v>
      </c>
      <c r="G546" s="1">
        <v>45737</v>
      </c>
      <c r="H546" s="1">
        <v>45743</v>
      </c>
      <c r="I546" s="1">
        <v>45744</v>
      </c>
      <c r="J546" t="str">
        <f>IF(_xlfn.XLOOKUP(B546, ABZ!A:A, ABZ!B:B, "", 0) = 0, "", _xlfn.XLOOKUP(B546, ABZ!A:A, ABZ!B:B, "", 0))</f>
        <v>Corporate Communications</v>
      </c>
    </row>
    <row r="547" spans="1:10" x14ac:dyDescent="0.25">
      <c r="A547" s="36" t="s">
        <v>2672</v>
      </c>
      <c r="B547" t="s">
        <v>75</v>
      </c>
      <c r="C547" t="s">
        <v>65</v>
      </c>
      <c r="D547" t="s">
        <v>2284</v>
      </c>
      <c r="E547" t="s">
        <v>29</v>
      </c>
      <c r="F547" t="s">
        <v>2673</v>
      </c>
      <c r="G547" s="1">
        <v>45740</v>
      </c>
      <c r="H547" s="1">
        <v>45762</v>
      </c>
      <c r="I547" s="1">
        <v>45757</v>
      </c>
      <c r="J547" t="str">
        <f>IF(_xlfn.XLOOKUP(B547, ABZ!A:A, ABZ!B:B, "", 0) = 0, "", _xlfn.XLOOKUP(B547, ABZ!A:A, ABZ!B:B, "", 0))</f>
        <v>Channel Sales</v>
      </c>
    </row>
    <row r="548" spans="1:10" x14ac:dyDescent="0.25">
      <c r="A548" s="36" t="s">
        <v>2674</v>
      </c>
      <c r="B548" t="s">
        <v>75</v>
      </c>
      <c r="C548" t="s">
        <v>65</v>
      </c>
      <c r="D548" t="s">
        <v>2284</v>
      </c>
      <c r="E548" t="s">
        <v>29</v>
      </c>
      <c r="F548" t="s">
        <v>2673</v>
      </c>
      <c r="G548" s="1">
        <v>45740</v>
      </c>
      <c r="H548" s="1">
        <v>45762</v>
      </c>
      <c r="I548" s="1">
        <v>45757</v>
      </c>
      <c r="J548" t="str">
        <f>IF(_xlfn.XLOOKUP(B548, ABZ!A:A, ABZ!B:B, "", 0) = 0, "", _xlfn.XLOOKUP(B548, ABZ!A:A, ABZ!B:B, "", 0))</f>
        <v>Channel Sales</v>
      </c>
    </row>
    <row r="549" spans="1:10" x14ac:dyDescent="0.25">
      <c r="A549" s="36" t="s">
        <v>2675</v>
      </c>
      <c r="B549" t="s">
        <v>75</v>
      </c>
      <c r="C549" t="s">
        <v>65</v>
      </c>
      <c r="D549" t="s">
        <v>2284</v>
      </c>
      <c r="E549" t="s">
        <v>29</v>
      </c>
      <c r="F549" t="s">
        <v>2673</v>
      </c>
      <c r="G549" s="1">
        <v>45740</v>
      </c>
      <c r="H549" s="1">
        <v>45757</v>
      </c>
      <c r="I549" s="1">
        <v>45757</v>
      </c>
      <c r="J549" t="str">
        <f>IF(_xlfn.XLOOKUP(B549, ABZ!A:A, ABZ!B:B, "", 0) = 0, "", _xlfn.XLOOKUP(B549, ABZ!A:A, ABZ!B:B, "", 0))</f>
        <v>Channel Sales</v>
      </c>
    </row>
    <row r="550" spans="1:10" x14ac:dyDescent="0.25">
      <c r="A550" s="36" t="s">
        <v>2676</v>
      </c>
      <c r="B550" t="s">
        <v>75</v>
      </c>
      <c r="C550" t="s">
        <v>65</v>
      </c>
      <c r="D550" t="s">
        <v>2284</v>
      </c>
      <c r="E550" t="s">
        <v>29</v>
      </c>
      <c r="F550" t="s">
        <v>2673</v>
      </c>
      <c r="G550" s="1">
        <v>45740</v>
      </c>
      <c r="H550" s="1">
        <v>45762</v>
      </c>
      <c r="I550" s="1">
        <v>45757</v>
      </c>
      <c r="J550" t="str">
        <f>IF(_xlfn.XLOOKUP(B550, ABZ!A:A, ABZ!B:B, "", 0) = 0, "", _xlfn.XLOOKUP(B550, ABZ!A:A, ABZ!B:B, "", 0))</f>
        <v>Channel Sales</v>
      </c>
    </row>
    <row r="551" spans="1:10" x14ac:dyDescent="0.25">
      <c r="A551" s="36" t="s">
        <v>2677</v>
      </c>
      <c r="B551" t="s">
        <v>75</v>
      </c>
      <c r="C551" t="s">
        <v>65</v>
      </c>
      <c r="D551" t="s">
        <v>2284</v>
      </c>
      <c r="E551" t="s">
        <v>29</v>
      </c>
      <c r="F551" t="s">
        <v>2673</v>
      </c>
      <c r="G551" s="1">
        <v>45740</v>
      </c>
      <c r="H551" s="1">
        <v>45762</v>
      </c>
      <c r="I551" s="1">
        <v>45757</v>
      </c>
      <c r="J551" t="str">
        <f>IF(_xlfn.XLOOKUP(B551, ABZ!A:A, ABZ!B:B, "", 0) = 0, "", _xlfn.XLOOKUP(B551, ABZ!A:A, ABZ!B:B, "", 0))</f>
        <v>Channel Sales</v>
      </c>
    </row>
    <row r="552" spans="1:10" x14ac:dyDescent="0.25">
      <c r="A552" s="36" t="s">
        <v>2678</v>
      </c>
      <c r="B552" t="s">
        <v>75</v>
      </c>
      <c r="C552" t="s">
        <v>65</v>
      </c>
      <c r="D552" t="s">
        <v>2284</v>
      </c>
      <c r="E552" t="s">
        <v>29</v>
      </c>
      <c r="F552" t="s">
        <v>2673</v>
      </c>
      <c r="G552" s="1">
        <v>45740</v>
      </c>
      <c r="H552" s="1">
        <v>45757</v>
      </c>
      <c r="I552" s="1">
        <v>45757</v>
      </c>
      <c r="J552" t="str">
        <f>IF(_xlfn.XLOOKUP(B552, ABZ!A:A, ABZ!B:B, "", 0) = 0, "", _xlfn.XLOOKUP(B552, ABZ!A:A, ABZ!B:B, "", 0))</f>
        <v>Channel Sales</v>
      </c>
    </row>
    <row r="553" spans="1:10" x14ac:dyDescent="0.25">
      <c r="A553" s="36" t="s">
        <v>2679</v>
      </c>
      <c r="B553" t="s">
        <v>75</v>
      </c>
      <c r="C553" t="s">
        <v>65</v>
      </c>
      <c r="D553" t="s">
        <v>2284</v>
      </c>
      <c r="E553" t="s">
        <v>29</v>
      </c>
      <c r="F553" t="s">
        <v>2673</v>
      </c>
      <c r="G553" s="1">
        <v>45740</v>
      </c>
      <c r="H553" s="1">
        <v>45762</v>
      </c>
      <c r="I553" s="1">
        <v>45757</v>
      </c>
      <c r="J553" t="str">
        <f>IF(_xlfn.XLOOKUP(B553, ABZ!A:A, ABZ!B:B, "", 0) = 0, "", _xlfn.XLOOKUP(B553, ABZ!A:A, ABZ!B:B, "", 0))</f>
        <v>Channel Sales</v>
      </c>
    </row>
    <row r="554" spans="1:10" x14ac:dyDescent="0.25">
      <c r="A554" s="36" t="s">
        <v>2680</v>
      </c>
      <c r="B554" t="s">
        <v>75</v>
      </c>
      <c r="C554" t="s">
        <v>65</v>
      </c>
      <c r="D554" t="s">
        <v>2284</v>
      </c>
      <c r="E554" t="s">
        <v>29</v>
      </c>
      <c r="F554" t="s">
        <v>2673</v>
      </c>
      <c r="G554" s="1">
        <v>45740</v>
      </c>
      <c r="H554" s="1">
        <v>45762</v>
      </c>
      <c r="I554" s="1">
        <v>45757</v>
      </c>
      <c r="J554" t="str">
        <f>IF(_xlfn.XLOOKUP(B554, ABZ!A:A, ABZ!B:B, "", 0) = 0, "", _xlfn.XLOOKUP(B554, ABZ!A:A, ABZ!B:B, "", 0))</f>
        <v>Channel Sales</v>
      </c>
    </row>
    <row r="555" spans="1:10" x14ac:dyDescent="0.25">
      <c r="A555" s="36" t="s">
        <v>2681</v>
      </c>
      <c r="B555" t="s">
        <v>75</v>
      </c>
      <c r="C555" t="s">
        <v>65</v>
      </c>
      <c r="D555" t="s">
        <v>2284</v>
      </c>
      <c r="E555" t="s">
        <v>29</v>
      </c>
      <c r="F555" t="s">
        <v>2673</v>
      </c>
      <c r="G555" s="1">
        <v>45740</v>
      </c>
      <c r="H555" s="1">
        <v>45757</v>
      </c>
      <c r="I555" s="1">
        <v>45757</v>
      </c>
      <c r="J555" t="str">
        <f>IF(_xlfn.XLOOKUP(B555, ABZ!A:A, ABZ!B:B, "", 0) = 0, "", _xlfn.XLOOKUP(B555, ABZ!A:A, ABZ!B:B, "", 0))</f>
        <v>Channel Sales</v>
      </c>
    </row>
    <row r="556" spans="1:10" x14ac:dyDescent="0.25">
      <c r="A556" s="36" t="s">
        <v>2682</v>
      </c>
      <c r="B556" t="s">
        <v>75</v>
      </c>
      <c r="C556" t="s">
        <v>65</v>
      </c>
      <c r="D556" t="s">
        <v>2284</v>
      </c>
      <c r="E556" t="s">
        <v>29</v>
      </c>
      <c r="F556" t="s">
        <v>2673</v>
      </c>
      <c r="G556" s="1">
        <v>45740</v>
      </c>
      <c r="H556" s="1">
        <v>45762</v>
      </c>
      <c r="I556" s="1">
        <v>45757</v>
      </c>
      <c r="J556" t="str">
        <f>IF(_xlfn.XLOOKUP(B556, ABZ!A:A, ABZ!B:B, "", 0) = 0, "", _xlfn.XLOOKUP(B556, ABZ!A:A, ABZ!B:B, "", 0))</f>
        <v>Channel Sales</v>
      </c>
    </row>
    <row r="557" spans="1:10" x14ac:dyDescent="0.25">
      <c r="A557" s="36" t="s">
        <v>2683</v>
      </c>
      <c r="B557" t="s">
        <v>75</v>
      </c>
      <c r="C557" t="s">
        <v>65</v>
      </c>
      <c r="D557" t="s">
        <v>2284</v>
      </c>
      <c r="E557" t="s">
        <v>29</v>
      </c>
      <c r="F557" t="s">
        <v>2673</v>
      </c>
      <c r="G557" s="1">
        <v>45740</v>
      </c>
      <c r="H557" s="1">
        <v>45762</v>
      </c>
      <c r="I557" s="1">
        <v>45757</v>
      </c>
      <c r="J557" t="str">
        <f>IF(_xlfn.XLOOKUP(B557, ABZ!A:A, ABZ!B:B, "", 0) = 0, "", _xlfn.XLOOKUP(B557, ABZ!A:A, ABZ!B:B, "", 0))</f>
        <v>Channel Sales</v>
      </c>
    </row>
    <row r="558" spans="1:10" x14ac:dyDescent="0.25">
      <c r="A558" s="36" t="s">
        <v>2684</v>
      </c>
      <c r="B558" t="s">
        <v>75</v>
      </c>
      <c r="C558" t="s">
        <v>65</v>
      </c>
      <c r="D558" t="s">
        <v>2284</v>
      </c>
      <c r="E558" t="s">
        <v>29</v>
      </c>
      <c r="F558" t="s">
        <v>2673</v>
      </c>
      <c r="G558" s="1">
        <v>45740</v>
      </c>
      <c r="H558" s="1">
        <v>45762</v>
      </c>
      <c r="I558" s="1">
        <v>45757</v>
      </c>
      <c r="J558" t="str">
        <f>IF(_xlfn.XLOOKUP(B558, ABZ!A:A, ABZ!B:B, "", 0) = 0, "", _xlfn.XLOOKUP(B558, ABZ!A:A, ABZ!B:B, "", 0))</f>
        <v>Channel Sales</v>
      </c>
    </row>
    <row r="559" spans="1:10" x14ac:dyDescent="0.25">
      <c r="A559" s="36" t="s">
        <v>2685</v>
      </c>
      <c r="B559" t="s">
        <v>75</v>
      </c>
      <c r="C559" t="s">
        <v>65</v>
      </c>
      <c r="D559" t="s">
        <v>2284</v>
      </c>
      <c r="E559" t="s">
        <v>29</v>
      </c>
      <c r="F559" t="s">
        <v>2673</v>
      </c>
      <c r="G559" s="1">
        <v>45740</v>
      </c>
      <c r="H559" s="1">
        <v>45762</v>
      </c>
      <c r="I559" s="1">
        <v>45757</v>
      </c>
      <c r="J559" t="str">
        <f>IF(_xlfn.XLOOKUP(B559, ABZ!A:A, ABZ!B:B, "", 0) = 0, "", _xlfn.XLOOKUP(B559, ABZ!A:A, ABZ!B:B, "", 0))</f>
        <v>Channel Sales</v>
      </c>
    </row>
    <row r="560" spans="1:10" x14ac:dyDescent="0.25">
      <c r="A560" s="36" t="s">
        <v>2686</v>
      </c>
      <c r="B560" t="s">
        <v>75</v>
      </c>
      <c r="C560" t="s">
        <v>65</v>
      </c>
      <c r="D560" t="s">
        <v>2284</v>
      </c>
      <c r="E560" t="s">
        <v>29</v>
      </c>
      <c r="F560" t="s">
        <v>2673</v>
      </c>
      <c r="G560" s="1">
        <v>45740</v>
      </c>
      <c r="H560" s="1">
        <v>45757</v>
      </c>
      <c r="I560" s="1">
        <v>45757</v>
      </c>
      <c r="J560" t="str">
        <f>IF(_xlfn.XLOOKUP(B560, ABZ!A:A, ABZ!B:B, "", 0) = 0, "", _xlfn.XLOOKUP(B560, ABZ!A:A, ABZ!B:B, "", 0))</f>
        <v>Channel Sales</v>
      </c>
    </row>
    <row r="561" spans="1:10" x14ac:dyDescent="0.25">
      <c r="A561" s="36" t="s">
        <v>2687</v>
      </c>
      <c r="B561" t="s">
        <v>75</v>
      </c>
      <c r="C561" t="s">
        <v>65</v>
      </c>
      <c r="D561" t="s">
        <v>2284</v>
      </c>
      <c r="E561" t="s">
        <v>29</v>
      </c>
      <c r="F561" t="s">
        <v>2688</v>
      </c>
      <c r="G561" s="1">
        <v>45740</v>
      </c>
      <c r="H561" s="1">
        <v>45762</v>
      </c>
      <c r="I561" s="1">
        <v>45757</v>
      </c>
      <c r="J561" t="str">
        <f>IF(_xlfn.XLOOKUP(B561, ABZ!A:A, ABZ!B:B, "", 0) = 0, "", _xlfn.XLOOKUP(B561, ABZ!A:A, ABZ!B:B, "", 0))</f>
        <v>Channel Sales</v>
      </c>
    </row>
    <row r="562" spans="1:10" x14ac:dyDescent="0.25">
      <c r="A562" s="36" t="s">
        <v>2689</v>
      </c>
      <c r="B562" t="s">
        <v>75</v>
      </c>
      <c r="C562" t="s">
        <v>65</v>
      </c>
      <c r="D562" t="s">
        <v>2284</v>
      </c>
      <c r="E562" t="s">
        <v>29</v>
      </c>
      <c r="F562" t="s">
        <v>2688</v>
      </c>
      <c r="G562" s="1">
        <v>45740</v>
      </c>
      <c r="H562" s="1">
        <v>45757</v>
      </c>
      <c r="I562" s="1">
        <v>45757</v>
      </c>
      <c r="J562" t="str">
        <f>IF(_xlfn.XLOOKUP(B562, ABZ!A:A, ABZ!B:B, "", 0) = 0, "", _xlfn.XLOOKUP(B562, ABZ!A:A, ABZ!B:B, "", 0))</f>
        <v>Channel Sales</v>
      </c>
    </row>
    <row r="563" spans="1:10" x14ac:dyDescent="0.25">
      <c r="A563" s="36" t="s">
        <v>2690</v>
      </c>
      <c r="B563" t="s">
        <v>75</v>
      </c>
      <c r="C563" t="s">
        <v>65</v>
      </c>
      <c r="D563" t="s">
        <v>2284</v>
      </c>
      <c r="E563" t="s">
        <v>29</v>
      </c>
      <c r="F563" t="s">
        <v>2688</v>
      </c>
      <c r="G563" s="1">
        <v>45740</v>
      </c>
      <c r="H563" s="1">
        <v>45762</v>
      </c>
      <c r="I563" s="1">
        <v>45757</v>
      </c>
      <c r="J563" t="str">
        <f>IF(_xlfn.XLOOKUP(B563, ABZ!A:A, ABZ!B:B, "", 0) = 0, "", _xlfn.XLOOKUP(B563, ABZ!A:A, ABZ!B:B, "", 0))</f>
        <v>Channel Sales</v>
      </c>
    </row>
    <row r="564" spans="1:10" x14ac:dyDescent="0.25">
      <c r="A564" s="36" t="s">
        <v>2691</v>
      </c>
      <c r="B564" t="s">
        <v>75</v>
      </c>
      <c r="C564" t="s">
        <v>65</v>
      </c>
      <c r="D564" t="s">
        <v>2284</v>
      </c>
      <c r="E564" t="s">
        <v>29</v>
      </c>
      <c r="F564" t="s">
        <v>2688</v>
      </c>
      <c r="G564" s="1">
        <v>45740</v>
      </c>
      <c r="H564" s="1">
        <v>45762</v>
      </c>
      <c r="I564" s="1">
        <v>45757</v>
      </c>
      <c r="J564" t="str">
        <f>IF(_xlfn.XLOOKUP(B564, ABZ!A:A, ABZ!B:B, "", 0) = 0, "", _xlfn.XLOOKUP(B564, ABZ!A:A, ABZ!B:B, "", 0))</f>
        <v>Channel Sales</v>
      </c>
    </row>
    <row r="565" spans="1:10" x14ac:dyDescent="0.25">
      <c r="A565" s="37" t="s">
        <v>2692</v>
      </c>
      <c r="B565" t="s">
        <v>75</v>
      </c>
      <c r="C565" t="s">
        <v>65</v>
      </c>
      <c r="D565" t="s">
        <v>2284</v>
      </c>
      <c r="E565" t="s">
        <v>29</v>
      </c>
      <c r="F565" t="s">
        <v>2688</v>
      </c>
      <c r="G565" s="1">
        <v>45740</v>
      </c>
      <c r="H565" s="1">
        <v>45757</v>
      </c>
      <c r="I565" s="1">
        <v>45757</v>
      </c>
      <c r="J565" t="str">
        <f>IF(_xlfn.XLOOKUP(B565, ABZ!A:A, ABZ!B:B, "", 0) = 0, "", _xlfn.XLOOKUP(B565, ABZ!A:A, ABZ!B:B, "", 0))</f>
        <v>Channel Sales</v>
      </c>
    </row>
    <row r="566" spans="1:10" x14ac:dyDescent="0.25">
      <c r="A566" s="36" t="s">
        <v>2693</v>
      </c>
      <c r="B566" t="s">
        <v>75</v>
      </c>
      <c r="C566" t="s">
        <v>65</v>
      </c>
      <c r="D566" t="s">
        <v>2284</v>
      </c>
      <c r="E566" t="s">
        <v>29</v>
      </c>
      <c r="F566" t="s">
        <v>2694</v>
      </c>
      <c r="G566" s="1">
        <v>45740</v>
      </c>
      <c r="H566" s="1">
        <v>45762</v>
      </c>
      <c r="I566" s="1">
        <v>45757</v>
      </c>
      <c r="J566" t="str">
        <f>IF(_xlfn.XLOOKUP(B566, ABZ!A:A, ABZ!B:B, "", 0) = 0, "", _xlfn.XLOOKUP(B566, ABZ!A:A, ABZ!B:B, "", 0))</f>
        <v>Channel Sales</v>
      </c>
    </row>
    <row r="567" spans="1:10" x14ac:dyDescent="0.25">
      <c r="A567" s="36" t="s">
        <v>2695</v>
      </c>
      <c r="B567" t="s">
        <v>75</v>
      </c>
      <c r="C567" t="s">
        <v>65</v>
      </c>
      <c r="D567" t="s">
        <v>2284</v>
      </c>
      <c r="E567" t="s">
        <v>29</v>
      </c>
      <c r="F567" t="s">
        <v>2694</v>
      </c>
      <c r="G567" s="1">
        <v>45740</v>
      </c>
      <c r="H567" s="1">
        <v>45757</v>
      </c>
      <c r="I567" s="1">
        <v>45757</v>
      </c>
      <c r="J567" t="str">
        <f>IF(_xlfn.XLOOKUP(B567, ABZ!A:A, ABZ!B:B, "", 0) = 0, "", _xlfn.XLOOKUP(B567, ABZ!A:A, ABZ!B:B, "", 0))</f>
        <v>Channel Sales</v>
      </c>
    </row>
    <row r="568" spans="1:10" x14ac:dyDescent="0.25">
      <c r="A568" s="36" t="s">
        <v>2696</v>
      </c>
      <c r="B568" t="s">
        <v>75</v>
      </c>
      <c r="C568" t="s">
        <v>65</v>
      </c>
      <c r="D568" t="s">
        <v>2284</v>
      </c>
      <c r="E568" t="s">
        <v>29</v>
      </c>
      <c r="F568" t="s">
        <v>2694</v>
      </c>
      <c r="G568" s="1">
        <v>45740</v>
      </c>
      <c r="H568" s="1">
        <v>45762</v>
      </c>
      <c r="I568" s="1">
        <v>45757</v>
      </c>
      <c r="J568" t="str">
        <f>IF(_xlfn.XLOOKUP(B568, ABZ!A:A, ABZ!B:B, "", 0) = 0, "", _xlfn.XLOOKUP(B568, ABZ!A:A, ABZ!B:B, "", 0))</f>
        <v>Channel Sales</v>
      </c>
    </row>
    <row r="569" spans="1:10" x14ac:dyDescent="0.25">
      <c r="A569" s="36" t="s">
        <v>2697</v>
      </c>
      <c r="B569" t="s">
        <v>75</v>
      </c>
      <c r="C569" t="s">
        <v>65</v>
      </c>
      <c r="D569" t="s">
        <v>2284</v>
      </c>
      <c r="E569" t="s">
        <v>29</v>
      </c>
      <c r="F569" t="s">
        <v>2694</v>
      </c>
      <c r="G569" s="1">
        <v>45740</v>
      </c>
      <c r="H569" s="1">
        <v>45757</v>
      </c>
      <c r="I569" s="1">
        <v>45757</v>
      </c>
      <c r="J569" t="str">
        <f>IF(_xlfn.XLOOKUP(B569, ABZ!A:A, ABZ!B:B, "", 0) = 0, "", _xlfn.XLOOKUP(B569, ABZ!A:A, ABZ!B:B, "", 0))</f>
        <v>Channel Sales</v>
      </c>
    </row>
    <row r="570" spans="1:10" x14ac:dyDescent="0.25">
      <c r="A570" s="36" t="s">
        <v>2698</v>
      </c>
      <c r="B570" t="s">
        <v>75</v>
      </c>
      <c r="C570" t="s">
        <v>65</v>
      </c>
      <c r="D570" t="s">
        <v>2284</v>
      </c>
      <c r="E570" t="s">
        <v>29</v>
      </c>
      <c r="F570" t="s">
        <v>2694</v>
      </c>
      <c r="G570" s="1">
        <v>45740</v>
      </c>
      <c r="H570" s="1">
        <v>45757</v>
      </c>
      <c r="I570" s="1">
        <v>45757</v>
      </c>
      <c r="J570" t="str">
        <f>IF(_xlfn.XLOOKUP(B570, ABZ!A:A, ABZ!B:B, "", 0) = 0, "", _xlfn.XLOOKUP(B570, ABZ!A:A, ABZ!B:B, "", 0))</f>
        <v>Channel Sales</v>
      </c>
    </row>
    <row r="571" spans="1:10" x14ac:dyDescent="0.25">
      <c r="A571" s="36" t="s">
        <v>2699</v>
      </c>
      <c r="B571" t="s">
        <v>75</v>
      </c>
      <c r="C571" t="s">
        <v>65</v>
      </c>
      <c r="D571" t="s">
        <v>2284</v>
      </c>
      <c r="E571" t="s">
        <v>29</v>
      </c>
      <c r="F571" t="s">
        <v>2700</v>
      </c>
      <c r="G571" s="1">
        <v>45740</v>
      </c>
      <c r="H571" s="1">
        <v>45762</v>
      </c>
      <c r="I571" s="1">
        <v>45757</v>
      </c>
      <c r="J571" t="str">
        <f>IF(_xlfn.XLOOKUP(B571, ABZ!A:A, ABZ!B:B, "", 0) = 0, "", _xlfn.XLOOKUP(B571, ABZ!A:A, ABZ!B:B, "", 0))</f>
        <v>Channel Sales</v>
      </c>
    </row>
    <row r="572" spans="1:10" x14ac:dyDescent="0.25">
      <c r="A572" s="36" t="s">
        <v>2701</v>
      </c>
      <c r="B572" t="s">
        <v>75</v>
      </c>
      <c r="C572" t="s">
        <v>65</v>
      </c>
      <c r="D572" t="s">
        <v>2284</v>
      </c>
      <c r="E572" t="s">
        <v>29</v>
      </c>
      <c r="F572" t="s">
        <v>2702</v>
      </c>
      <c r="G572" s="1">
        <v>45740</v>
      </c>
      <c r="H572" s="1">
        <v>45757</v>
      </c>
      <c r="I572" s="1">
        <v>45757</v>
      </c>
      <c r="J572" t="str">
        <f>IF(_xlfn.XLOOKUP(B572, ABZ!A:A, ABZ!B:B, "", 0) = 0, "", _xlfn.XLOOKUP(B572, ABZ!A:A, ABZ!B:B, "", 0))</f>
        <v>Channel Sales</v>
      </c>
    </row>
    <row r="573" spans="1:10" x14ac:dyDescent="0.25">
      <c r="A573" s="36" t="s">
        <v>2703</v>
      </c>
      <c r="B573" t="s">
        <v>75</v>
      </c>
      <c r="C573" t="s">
        <v>65</v>
      </c>
      <c r="D573" t="s">
        <v>2284</v>
      </c>
      <c r="E573" t="s">
        <v>29</v>
      </c>
      <c r="F573" t="s">
        <v>2700</v>
      </c>
      <c r="G573" s="1">
        <v>45740</v>
      </c>
      <c r="H573" s="1">
        <v>45762</v>
      </c>
      <c r="I573" s="1">
        <v>45757</v>
      </c>
      <c r="J573" t="str">
        <f>IF(_xlfn.XLOOKUP(B573, ABZ!A:A, ABZ!B:B, "", 0) = 0, "", _xlfn.XLOOKUP(B573, ABZ!A:A, ABZ!B:B, "", 0))</f>
        <v>Channel Sales</v>
      </c>
    </row>
    <row r="574" spans="1:10" x14ac:dyDescent="0.25">
      <c r="A574" s="36" t="s">
        <v>2704</v>
      </c>
      <c r="B574" t="s">
        <v>75</v>
      </c>
      <c r="C574" t="s">
        <v>65</v>
      </c>
      <c r="D574" t="s">
        <v>2284</v>
      </c>
      <c r="E574" t="s">
        <v>29</v>
      </c>
      <c r="F574" t="s">
        <v>2702</v>
      </c>
      <c r="G574" s="1">
        <v>45740</v>
      </c>
      <c r="H574" s="1">
        <v>45757</v>
      </c>
      <c r="I574" s="1">
        <v>45757</v>
      </c>
      <c r="J574" t="str">
        <f>IF(_xlfn.XLOOKUP(B574, ABZ!A:A, ABZ!B:B, "", 0) = 0, "", _xlfn.XLOOKUP(B574, ABZ!A:A, ABZ!B:B, "", 0))</f>
        <v>Channel Sales</v>
      </c>
    </row>
    <row r="575" spans="1:10" x14ac:dyDescent="0.25">
      <c r="A575" s="36" t="s">
        <v>2705</v>
      </c>
      <c r="B575" t="s">
        <v>75</v>
      </c>
      <c r="C575" t="s">
        <v>65</v>
      </c>
      <c r="D575" t="s">
        <v>2284</v>
      </c>
      <c r="E575" t="s">
        <v>29</v>
      </c>
      <c r="F575" t="s">
        <v>2700</v>
      </c>
      <c r="G575" s="1">
        <v>45740</v>
      </c>
      <c r="H575" s="1">
        <v>45762</v>
      </c>
      <c r="I575" s="1">
        <v>45757</v>
      </c>
      <c r="J575" t="str">
        <f>IF(_xlfn.XLOOKUP(B575, ABZ!A:A, ABZ!B:B, "", 0) = 0, "", _xlfn.XLOOKUP(B575, ABZ!A:A, ABZ!B:B, "", 0))</f>
        <v>Channel Sales</v>
      </c>
    </row>
    <row r="576" spans="1:10" x14ac:dyDescent="0.25">
      <c r="A576" s="36" t="s">
        <v>2706</v>
      </c>
      <c r="B576" t="s">
        <v>75</v>
      </c>
      <c r="C576" t="s">
        <v>65</v>
      </c>
      <c r="D576" t="s">
        <v>2284</v>
      </c>
      <c r="E576" t="s">
        <v>29</v>
      </c>
      <c r="F576" t="s">
        <v>2700</v>
      </c>
      <c r="G576" s="1">
        <v>45740</v>
      </c>
      <c r="H576" s="1">
        <v>45762</v>
      </c>
      <c r="I576" s="1">
        <v>45757</v>
      </c>
      <c r="J576" t="str">
        <f>IF(_xlfn.XLOOKUP(B576, ABZ!A:A, ABZ!B:B, "", 0) = 0, "", _xlfn.XLOOKUP(B576, ABZ!A:A, ABZ!B:B, "", 0))</f>
        <v>Channel Sales</v>
      </c>
    </row>
    <row r="577" spans="1:10" x14ac:dyDescent="0.25">
      <c r="A577" t="s">
        <v>2707</v>
      </c>
      <c r="B577" t="s">
        <v>75</v>
      </c>
      <c r="C577" t="s">
        <v>65</v>
      </c>
      <c r="D577" t="s">
        <v>2284</v>
      </c>
      <c r="E577" t="s">
        <v>29</v>
      </c>
      <c r="F577" t="s">
        <v>2562</v>
      </c>
      <c r="G577" s="1">
        <v>45740</v>
      </c>
      <c r="H577" s="1">
        <v>45757</v>
      </c>
      <c r="I577" s="1">
        <v>45757</v>
      </c>
      <c r="J577" t="str">
        <f>IF(_xlfn.XLOOKUP(B577, ABZ!A:A, ABZ!B:B, "", 0) = 0, "", _xlfn.XLOOKUP(B577, ABZ!A:A, ABZ!B:B, "", 0))</f>
        <v>Channel Sales</v>
      </c>
    </row>
    <row r="578" spans="1:10" x14ac:dyDescent="0.25">
      <c r="A578" s="35" t="s">
        <v>2708</v>
      </c>
      <c r="B578" t="s">
        <v>75</v>
      </c>
      <c r="C578" t="s">
        <v>40</v>
      </c>
      <c r="D578" t="s">
        <v>2331</v>
      </c>
      <c r="E578" t="s">
        <v>29</v>
      </c>
      <c r="F578" t="s">
        <v>2709</v>
      </c>
      <c r="G578" s="1">
        <v>45740</v>
      </c>
      <c r="H578" s="1">
        <v>45756</v>
      </c>
      <c r="I578" s="1">
        <v>45757</v>
      </c>
      <c r="J578" t="str">
        <f>IF(_xlfn.XLOOKUP(B578, ABZ!A:A, ABZ!B:B, "", 0) = 0, "", _xlfn.XLOOKUP(B578, ABZ!A:A, ABZ!B:B, "", 0))</f>
        <v>Channel Sales</v>
      </c>
    </row>
    <row r="579" spans="1:10" x14ac:dyDescent="0.25">
      <c r="A579" s="35" t="s">
        <v>2710</v>
      </c>
      <c r="B579" t="s">
        <v>75</v>
      </c>
      <c r="C579" t="s">
        <v>40</v>
      </c>
      <c r="D579" t="s">
        <v>2331</v>
      </c>
      <c r="E579" t="s">
        <v>29</v>
      </c>
      <c r="F579" t="s">
        <v>2709</v>
      </c>
      <c r="G579" s="1">
        <v>45740</v>
      </c>
      <c r="H579" s="1">
        <v>45756</v>
      </c>
      <c r="I579" s="1">
        <v>45757</v>
      </c>
      <c r="J579" t="str">
        <f>IF(_xlfn.XLOOKUP(B579, ABZ!A:A, ABZ!B:B, "", 0) = 0, "", _xlfn.XLOOKUP(B579, ABZ!A:A, ABZ!B:B, "", 0))</f>
        <v>Channel Sales</v>
      </c>
    </row>
    <row r="580" spans="1:10" x14ac:dyDescent="0.25">
      <c r="A580" s="35" t="s">
        <v>2711</v>
      </c>
      <c r="B580" t="s">
        <v>75</v>
      </c>
      <c r="C580" t="s">
        <v>40</v>
      </c>
      <c r="D580" t="s">
        <v>2331</v>
      </c>
      <c r="E580" t="s">
        <v>29</v>
      </c>
      <c r="F580" t="s">
        <v>2709</v>
      </c>
      <c r="G580" s="1">
        <v>45740</v>
      </c>
      <c r="H580" s="1">
        <v>45757</v>
      </c>
      <c r="I580" s="1">
        <v>45757</v>
      </c>
      <c r="J580" t="str">
        <f>IF(_xlfn.XLOOKUP(B580, ABZ!A:A, ABZ!B:B, "", 0) = 0, "", _xlfn.XLOOKUP(B580, ABZ!A:A, ABZ!B:B, "", 0))</f>
        <v>Channel Sales</v>
      </c>
    </row>
    <row r="581" spans="1:10" x14ac:dyDescent="0.25">
      <c r="A581" s="35" t="s">
        <v>2712</v>
      </c>
      <c r="B581" t="s">
        <v>75</v>
      </c>
      <c r="C581" t="s">
        <v>40</v>
      </c>
      <c r="D581" t="s">
        <v>2331</v>
      </c>
      <c r="E581" t="s">
        <v>29</v>
      </c>
      <c r="F581" t="s">
        <v>2709</v>
      </c>
      <c r="G581" s="1">
        <v>45740</v>
      </c>
      <c r="H581" s="1">
        <v>45757</v>
      </c>
      <c r="I581" s="1">
        <v>45757</v>
      </c>
      <c r="J581" t="str">
        <f>IF(_xlfn.XLOOKUP(B581, ABZ!A:A, ABZ!B:B, "", 0) = 0, "", _xlfn.XLOOKUP(B581, ABZ!A:A, ABZ!B:B, "", 0))</f>
        <v>Channel Sales</v>
      </c>
    </row>
    <row r="582" spans="1:10" x14ac:dyDescent="0.25">
      <c r="A582" s="35" t="s">
        <v>2713</v>
      </c>
      <c r="B582" t="s">
        <v>75</v>
      </c>
      <c r="C582" t="s">
        <v>40</v>
      </c>
      <c r="D582" t="s">
        <v>2331</v>
      </c>
      <c r="E582" t="s">
        <v>29</v>
      </c>
      <c r="F582" t="s">
        <v>2709</v>
      </c>
      <c r="G582" s="1">
        <v>45740</v>
      </c>
      <c r="H582" s="1">
        <v>45757</v>
      </c>
      <c r="I582" s="1">
        <v>45757</v>
      </c>
      <c r="J582" t="str">
        <f>IF(_xlfn.XLOOKUP(B582, ABZ!A:A, ABZ!B:B, "", 0) = 0, "", _xlfn.XLOOKUP(B582, ABZ!A:A, ABZ!B:B, "", 0))</f>
        <v>Channel Sales</v>
      </c>
    </row>
    <row r="583" spans="1:10" x14ac:dyDescent="0.25">
      <c r="A583" s="35" t="s">
        <v>2714</v>
      </c>
      <c r="B583" t="s">
        <v>75</v>
      </c>
      <c r="C583" t="s">
        <v>40</v>
      </c>
      <c r="D583" t="s">
        <v>2331</v>
      </c>
      <c r="E583" t="s">
        <v>29</v>
      </c>
      <c r="F583" t="s">
        <v>2709</v>
      </c>
      <c r="G583" s="1">
        <v>45740</v>
      </c>
      <c r="H583" s="1">
        <v>45750</v>
      </c>
      <c r="I583" s="1">
        <v>45757</v>
      </c>
      <c r="J583" t="str">
        <f>IF(_xlfn.XLOOKUP(B583, ABZ!A:A, ABZ!B:B, "", 0) = 0, "", _xlfn.XLOOKUP(B583, ABZ!A:A, ABZ!B:B, "", 0))</f>
        <v>Channel Sales</v>
      </c>
    </row>
    <row r="584" spans="1:10" x14ac:dyDescent="0.25">
      <c r="A584" s="35" t="s">
        <v>2715</v>
      </c>
      <c r="B584" t="s">
        <v>75</v>
      </c>
      <c r="C584" t="s">
        <v>40</v>
      </c>
      <c r="D584" t="s">
        <v>2331</v>
      </c>
      <c r="E584" t="s">
        <v>29</v>
      </c>
      <c r="F584" t="s">
        <v>2709</v>
      </c>
      <c r="G584" s="1">
        <v>45740</v>
      </c>
      <c r="H584" s="1">
        <v>45756</v>
      </c>
      <c r="I584" s="1">
        <v>45757</v>
      </c>
      <c r="J584" t="str">
        <f>IF(_xlfn.XLOOKUP(B584, ABZ!A:A, ABZ!B:B, "", 0) = 0, "", _xlfn.XLOOKUP(B584, ABZ!A:A, ABZ!B:B, "", 0))</f>
        <v>Channel Sales</v>
      </c>
    </row>
    <row r="585" spans="1:10" x14ac:dyDescent="0.25">
      <c r="A585" s="35" t="s">
        <v>2716</v>
      </c>
      <c r="B585" t="s">
        <v>75</v>
      </c>
      <c r="C585" t="s">
        <v>40</v>
      </c>
      <c r="D585" t="s">
        <v>2331</v>
      </c>
      <c r="E585" t="s">
        <v>29</v>
      </c>
      <c r="F585" t="s">
        <v>2709</v>
      </c>
      <c r="G585" s="1">
        <v>45740</v>
      </c>
      <c r="H585" s="1">
        <v>45756</v>
      </c>
      <c r="I585" s="1">
        <v>45757</v>
      </c>
      <c r="J585" t="str">
        <f>IF(_xlfn.XLOOKUP(B585, ABZ!A:A, ABZ!B:B, "", 0) = 0, "", _xlfn.XLOOKUP(B585, ABZ!A:A, ABZ!B:B, "", 0))</f>
        <v>Channel Sales</v>
      </c>
    </row>
    <row r="586" spans="1:10" x14ac:dyDescent="0.25">
      <c r="A586" s="35" t="s">
        <v>2717</v>
      </c>
      <c r="B586" t="s">
        <v>75</v>
      </c>
      <c r="C586" t="s">
        <v>40</v>
      </c>
      <c r="D586" t="s">
        <v>2331</v>
      </c>
      <c r="E586" t="s">
        <v>29</v>
      </c>
      <c r="F586" t="s">
        <v>2709</v>
      </c>
      <c r="G586" s="1">
        <v>45740</v>
      </c>
      <c r="H586" s="1">
        <v>45756</v>
      </c>
      <c r="I586" s="1">
        <v>45757</v>
      </c>
      <c r="J586" t="str">
        <f>IF(_xlfn.XLOOKUP(B586, ABZ!A:A, ABZ!B:B, "", 0) = 0, "", _xlfn.XLOOKUP(B586, ABZ!A:A, ABZ!B:B, "", 0))</f>
        <v>Channel Sales</v>
      </c>
    </row>
    <row r="587" spans="1:10" x14ac:dyDescent="0.25">
      <c r="A587" t="s">
        <v>2718</v>
      </c>
      <c r="B587" t="s">
        <v>75</v>
      </c>
      <c r="C587" t="s">
        <v>40</v>
      </c>
      <c r="D587" t="s">
        <v>2331</v>
      </c>
      <c r="E587" t="s">
        <v>29</v>
      </c>
      <c r="F587" t="s">
        <v>2709</v>
      </c>
      <c r="G587" s="1">
        <v>45740</v>
      </c>
      <c r="H587" s="1">
        <v>45757</v>
      </c>
      <c r="I587" s="1">
        <v>45757</v>
      </c>
      <c r="J587" t="str">
        <f>IF(_xlfn.XLOOKUP(B587, ABZ!A:A, ABZ!B:B, "", 0) = 0, "", _xlfn.XLOOKUP(B587, ABZ!A:A, ABZ!B:B, "", 0))</f>
        <v>Channel Sales</v>
      </c>
    </row>
    <row r="588" spans="1:10" x14ac:dyDescent="0.25">
      <c r="A588" s="35" t="s">
        <v>2719</v>
      </c>
      <c r="B588" t="s">
        <v>75</v>
      </c>
      <c r="C588" t="s">
        <v>40</v>
      </c>
      <c r="D588" t="s">
        <v>2331</v>
      </c>
      <c r="E588" t="s">
        <v>29</v>
      </c>
      <c r="F588" t="s">
        <v>2720</v>
      </c>
      <c r="G588" s="1">
        <v>45740</v>
      </c>
      <c r="H588" s="1">
        <v>45756</v>
      </c>
      <c r="I588" s="1">
        <v>45757</v>
      </c>
      <c r="J588" t="str">
        <f>IF(_xlfn.XLOOKUP(B588, ABZ!A:A, ABZ!B:B, "", 0) = 0, "", _xlfn.XLOOKUP(B588, ABZ!A:A, ABZ!B:B, "", 0))</f>
        <v>Channel Sales</v>
      </c>
    </row>
    <row r="589" spans="1:10" x14ac:dyDescent="0.25">
      <c r="A589" s="35" t="s">
        <v>2721</v>
      </c>
      <c r="B589" t="s">
        <v>75</v>
      </c>
      <c r="C589" t="s">
        <v>40</v>
      </c>
      <c r="D589" t="s">
        <v>2331</v>
      </c>
      <c r="E589" t="s">
        <v>29</v>
      </c>
      <c r="F589" t="s">
        <v>2720</v>
      </c>
      <c r="G589" s="1">
        <v>45740</v>
      </c>
      <c r="H589" s="1">
        <v>45756</v>
      </c>
      <c r="I589" s="1">
        <v>45757</v>
      </c>
      <c r="J589" t="str">
        <f>IF(_xlfn.XLOOKUP(B589, ABZ!A:A, ABZ!B:B, "", 0) = 0, "", _xlfn.XLOOKUP(B589, ABZ!A:A, ABZ!B:B, "", 0))</f>
        <v>Channel Sales</v>
      </c>
    </row>
    <row r="590" spans="1:10" x14ac:dyDescent="0.25">
      <c r="A590" s="35" t="s">
        <v>2722</v>
      </c>
      <c r="B590" t="s">
        <v>75</v>
      </c>
      <c r="C590" t="s">
        <v>40</v>
      </c>
      <c r="D590" t="s">
        <v>2331</v>
      </c>
      <c r="E590" t="s">
        <v>29</v>
      </c>
      <c r="F590" t="s">
        <v>2720</v>
      </c>
      <c r="G590" s="1">
        <v>45740</v>
      </c>
      <c r="H590" s="1">
        <v>45750</v>
      </c>
      <c r="I590" s="1">
        <v>45757</v>
      </c>
      <c r="J590" t="str">
        <f>IF(_xlfn.XLOOKUP(B590, ABZ!A:A, ABZ!B:B, "", 0) = 0, "", _xlfn.XLOOKUP(B590, ABZ!A:A, ABZ!B:B, "", 0))</f>
        <v>Channel Sales</v>
      </c>
    </row>
    <row r="591" spans="1:10" x14ac:dyDescent="0.25">
      <c r="A591" s="35" t="s">
        <v>2723</v>
      </c>
      <c r="B591" t="s">
        <v>75</v>
      </c>
      <c r="C591" t="s">
        <v>40</v>
      </c>
      <c r="D591" t="s">
        <v>2331</v>
      </c>
      <c r="E591" t="s">
        <v>29</v>
      </c>
      <c r="F591" t="s">
        <v>2724</v>
      </c>
      <c r="G591" s="1">
        <v>45740</v>
      </c>
      <c r="H591" s="1">
        <v>45756</v>
      </c>
      <c r="I591" s="1">
        <v>45757</v>
      </c>
      <c r="J591" t="str">
        <f>IF(_xlfn.XLOOKUP(B591, ABZ!A:A, ABZ!B:B, "", 0) = 0, "", _xlfn.XLOOKUP(B591, ABZ!A:A, ABZ!B:B, "", 0))</f>
        <v>Channel Sales</v>
      </c>
    </row>
    <row r="592" spans="1:10" x14ac:dyDescent="0.25">
      <c r="A592" s="35" t="s">
        <v>2725</v>
      </c>
      <c r="B592" t="s">
        <v>75</v>
      </c>
      <c r="C592" t="s">
        <v>40</v>
      </c>
      <c r="D592" t="s">
        <v>2331</v>
      </c>
      <c r="E592" t="s">
        <v>29</v>
      </c>
      <c r="F592" t="s">
        <v>2724</v>
      </c>
      <c r="G592" s="1">
        <v>45740</v>
      </c>
      <c r="H592" s="1">
        <v>45757</v>
      </c>
      <c r="I592" s="1">
        <v>45757</v>
      </c>
      <c r="J592" t="str">
        <f>IF(_xlfn.XLOOKUP(B592, ABZ!A:A, ABZ!B:B, "", 0) = 0, "", _xlfn.XLOOKUP(B592, ABZ!A:A, ABZ!B:B, "", 0))</f>
        <v>Channel Sales</v>
      </c>
    </row>
    <row r="593" spans="1:10" x14ac:dyDescent="0.25">
      <c r="A593" s="35" t="s">
        <v>2726</v>
      </c>
      <c r="B593" t="s">
        <v>75</v>
      </c>
      <c r="C593" t="s">
        <v>40</v>
      </c>
      <c r="D593" t="s">
        <v>2331</v>
      </c>
      <c r="E593" t="s">
        <v>29</v>
      </c>
      <c r="F593" t="s">
        <v>2724</v>
      </c>
      <c r="G593" s="1">
        <v>45740</v>
      </c>
      <c r="H593" s="1">
        <v>45757</v>
      </c>
      <c r="I593" s="1">
        <v>45757</v>
      </c>
      <c r="J593" t="str">
        <f>IF(_xlfn.XLOOKUP(B593, ABZ!A:A, ABZ!B:B, "", 0) = 0, "", _xlfn.XLOOKUP(B593, ABZ!A:A, ABZ!B:B, "", 0))</f>
        <v>Channel Sales</v>
      </c>
    </row>
    <row r="594" spans="1:10" x14ac:dyDescent="0.25">
      <c r="A594" s="35" t="s">
        <v>2727</v>
      </c>
      <c r="B594" t="s">
        <v>75</v>
      </c>
      <c r="C594" t="s">
        <v>40</v>
      </c>
      <c r="D594" t="s">
        <v>2331</v>
      </c>
      <c r="E594" t="s">
        <v>29</v>
      </c>
      <c r="F594" t="s">
        <v>2724</v>
      </c>
      <c r="G594" s="1">
        <v>45740</v>
      </c>
      <c r="H594" s="1">
        <v>45757</v>
      </c>
      <c r="I594" s="1">
        <v>45757</v>
      </c>
      <c r="J594" t="str">
        <f>IF(_xlfn.XLOOKUP(B594, ABZ!A:A, ABZ!B:B, "", 0) = 0, "", _xlfn.XLOOKUP(B594, ABZ!A:A, ABZ!B:B, "", 0))</f>
        <v>Channel Sales</v>
      </c>
    </row>
    <row r="595" spans="1:10" x14ac:dyDescent="0.25">
      <c r="A595" s="35" t="s">
        <v>2728</v>
      </c>
      <c r="B595" t="s">
        <v>75</v>
      </c>
      <c r="C595" t="s">
        <v>40</v>
      </c>
      <c r="D595" t="s">
        <v>2331</v>
      </c>
      <c r="E595" t="s">
        <v>29</v>
      </c>
      <c r="F595" t="s">
        <v>2724</v>
      </c>
      <c r="G595" s="1">
        <v>45740</v>
      </c>
      <c r="H595" s="1">
        <v>45750</v>
      </c>
      <c r="I595" s="1">
        <v>45757</v>
      </c>
      <c r="J595" t="str">
        <f>IF(_xlfn.XLOOKUP(B595, ABZ!A:A, ABZ!B:B, "", 0) = 0, "", _xlfn.XLOOKUP(B595, ABZ!A:A, ABZ!B:B, "", 0))</f>
        <v>Channel Sales</v>
      </c>
    </row>
    <row r="596" spans="1:10" x14ac:dyDescent="0.25">
      <c r="A596" s="35" t="s">
        <v>2729</v>
      </c>
      <c r="B596" t="s">
        <v>75</v>
      </c>
      <c r="C596" t="s">
        <v>40</v>
      </c>
      <c r="D596" t="s">
        <v>2331</v>
      </c>
      <c r="E596" t="s">
        <v>29</v>
      </c>
      <c r="F596" t="s">
        <v>2724</v>
      </c>
      <c r="G596" s="1">
        <v>45740</v>
      </c>
      <c r="H596" s="1">
        <v>45757</v>
      </c>
      <c r="I596" s="1">
        <v>45757</v>
      </c>
      <c r="J596" t="str">
        <f>IF(_xlfn.XLOOKUP(B596, ABZ!A:A, ABZ!B:B, "", 0) = 0, "", _xlfn.XLOOKUP(B596, ABZ!A:A, ABZ!B:B, "", 0))</f>
        <v>Channel Sales</v>
      </c>
    </row>
    <row r="597" spans="1:10" x14ac:dyDescent="0.25">
      <c r="A597" s="35" t="s">
        <v>2730</v>
      </c>
      <c r="B597" t="s">
        <v>75</v>
      </c>
      <c r="C597" t="s">
        <v>40</v>
      </c>
      <c r="D597" t="s">
        <v>2331</v>
      </c>
      <c r="E597" t="s">
        <v>29</v>
      </c>
      <c r="F597" t="s">
        <v>2731</v>
      </c>
      <c r="G597" s="1">
        <v>45740</v>
      </c>
      <c r="H597" s="1">
        <v>45757</v>
      </c>
      <c r="I597" s="1">
        <v>45757</v>
      </c>
      <c r="J597" t="str">
        <f>IF(_xlfn.XLOOKUP(B597, ABZ!A:A, ABZ!B:B, "", 0) = 0, "", _xlfn.XLOOKUP(B597, ABZ!A:A, ABZ!B:B, "", 0))</f>
        <v>Channel Sales</v>
      </c>
    </row>
    <row r="598" spans="1:10" x14ac:dyDescent="0.25">
      <c r="A598" s="35" t="s">
        <v>2732</v>
      </c>
      <c r="B598" t="s">
        <v>75</v>
      </c>
      <c r="C598" t="s">
        <v>40</v>
      </c>
      <c r="D598" t="s">
        <v>2331</v>
      </c>
      <c r="E598" t="s">
        <v>29</v>
      </c>
      <c r="F598" t="s">
        <v>2731</v>
      </c>
      <c r="G598" s="1">
        <v>45740</v>
      </c>
      <c r="H598" s="1">
        <v>45757</v>
      </c>
      <c r="I598" s="1">
        <v>45757</v>
      </c>
      <c r="J598" t="str">
        <f>IF(_xlfn.XLOOKUP(B598, ABZ!A:A, ABZ!B:B, "", 0) = 0, "", _xlfn.XLOOKUP(B598, ABZ!A:A, ABZ!B:B, "", 0))</f>
        <v>Channel Sales</v>
      </c>
    </row>
    <row r="599" spans="1:10" x14ac:dyDescent="0.25">
      <c r="A599" s="35" t="s">
        <v>2733</v>
      </c>
      <c r="B599" t="s">
        <v>75</v>
      </c>
      <c r="C599" t="s">
        <v>40</v>
      </c>
      <c r="D599" t="s">
        <v>2331</v>
      </c>
      <c r="E599" t="s">
        <v>29</v>
      </c>
      <c r="F599" t="s">
        <v>2731</v>
      </c>
      <c r="G599" s="1">
        <v>45740</v>
      </c>
      <c r="H599" s="1">
        <v>45757</v>
      </c>
      <c r="I599" s="1">
        <v>45757</v>
      </c>
      <c r="J599" t="str">
        <f>IF(_xlfn.XLOOKUP(B599, ABZ!A:A, ABZ!B:B, "", 0) = 0, "", _xlfn.XLOOKUP(B599, ABZ!A:A, ABZ!B:B, "", 0))</f>
        <v>Channel Sales</v>
      </c>
    </row>
    <row r="600" spans="1:10" x14ac:dyDescent="0.25">
      <c r="A600" s="35" t="s">
        <v>2734</v>
      </c>
      <c r="B600" t="s">
        <v>75</v>
      </c>
      <c r="C600" t="s">
        <v>40</v>
      </c>
      <c r="D600" t="s">
        <v>2331</v>
      </c>
      <c r="E600" t="s">
        <v>29</v>
      </c>
      <c r="F600" t="s">
        <v>2731</v>
      </c>
      <c r="G600" s="1">
        <v>45740</v>
      </c>
      <c r="H600" s="1">
        <v>45750</v>
      </c>
      <c r="I600" s="1">
        <v>45757</v>
      </c>
      <c r="J600" t="str">
        <f>IF(_xlfn.XLOOKUP(B600, ABZ!A:A, ABZ!B:B, "", 0) = 0, "", _xlfn.XLOOKUP(B600, ABZ!A:A, ABZ!B:B, "", 0))</f>
        <v>Channel Sales</v>
      </c>
    </row>
    <row r="601" spans="1:10" x14ac:dyDescent="0.25">
      <c r="A601" s="35" t="s">
        <v>2735</v>
      </c>
      <c r="B601" t="s">
        <v>75</v>
      </c>
      <c r="C601" t="s">
        <v>40</v>
      </c>
      <c r="D601" t="s">
        <v>2331</v>
      </c>
      <c r="E601" t="s">
        <v>29</v>
      </c>
      <c r="F601" t="s">
        <v>2731</v>
      </c>
      <c r="G601" s="1">
        <v>45740</v>
      </c>
      <c r="H601" s="1">
        <v>45757</v>
      </c>
      <c r="I601" s="1">
        <v>45757</v>
      </c>
      <c r="J601" t="str">
        <f>IF(_xlfn.XLOOKUP(B601, ABZ!A:A, ABZ!B:B, "", 0) = 0, "", _xlfn.XLOOKUP(B601, ABZ!A:A, ABZ!B:B, "", 0))</f>
        <v>Channel Sales</v>
      </c>
    </row>
    <row r="602" spans="1:10" x14ac:dyDescent="0.25">
      <c r="A602" t="s">
        <v>2707</v>
      </c>
      <c r="B602" t="s">
        <v>75</v>
      </c>
      <c r="C602" t="s">
        <v>40</v>
      </c>
      <c r="D602" t="s">
        <v>2331</v>
      </c>
      <c r="E602" t="s">
        <v>29</v>
      </c>
      <c r="F602" t="s">
        <v>2736</v>
      </c>
      <c r="G602" s="1">
        <v>45740</v>
      </c>
      <c r="H602" s="1">
        <v>45750</v>
      </c>
      <c r="I602" s="1">
        <v>45757</v>
      </c>
      <c r="J602" t="str">
        <f>IF(_xlfn.XLOOKUP(B602, ABZ!A:A, ABZ!B:B, "", 0) = 0, "", _xlfn.XLOOKUP(B602, ABZ!A:A, ABZ!B:B, "", 0))</f>
        <v>Channel Sales</v>
      </c>
    </row>
    <row r="603" spans="1:10" x14ac:dyDescent="0.25">
      <c r="A603" s="35" t="s">
        <v>2737</v>
      </c>
      <c r="B603" t="s">
        <v>75</v>
      </c>
      <c r="C603" t="s">
        <v>67</v>
      </c>
      <c r="D603" t="s">
        <v>2249</v>
      </c>
      <c r="F603" t="s">
        <v>2738</v>
      </c>
      <c r="G603" s="1">
        <v>45740</v>
      </c>
      <c r="I603" s="1">
        <v>45757</v>
      </c>
      <c r="J603" t="str">
        <f>IF(_xlfn.XLOOKUP(B603, ABZ!A:A, ABZ!B:B, "", 0) = 0, "", _xlfn.XLOOKUP(B603, ABZ!A:A, ABZ!B:B, "", 0))</f>
        <v>Channel Sales</v>
      </c>
    </row>
    <row r="604" spans="1:10" x14ac:dyDescent="0.25">
      <c r="A604" s="35" t="s">
        <v>2739</v>
      </c>
      <c r="B604" t="s">
        <v>75</v>
      </c>
      <c r="C604" t="s">
        <v>67</v>
      </c>
      <c r="D604" t="s">
        <v>2249</v>
      </c>
      <c r="F604" t="s">
        <v>2738</v>
      </c>
      <c r="G604" s="1">
        <v>45740</v>
      </c>
      <c r="H604" s="1">
        <v>45762</v>
      </c>
      <c r="I604" s="1">
        <v>45757</v>
      </c>
      <c r="J604" t="str">
        <f>IF(_xlfn.XLOOKUP(B604, ABZ!A:A, ABZ!B:B, "", 0) = 0, "", _xlfn.XLOOKUP(B604, ABZ!A:A, ABZ!B:B, "", 0))</f>
        <v>Channel Sales</v>
      </c>
    </row>
    <row r="605" spans="1:10" x14ac:dyDescent="0.25">
      <c r="A605" s="35" t="s">
        <v>2740</v>
      </c>
      <c r="B605" t="s">
        <v>75</v>
      </c>
      <c r="C605" t="s">
        <v>67</v>
      </c>
      <c r="D605" t="s">
        <v>2249</v>
      </c>
      <c r="F605" t="s">
        <v>2738</v>
      </c>
      <c r="G605" s="1">
        <v>45740</v>
      </c>
      <c r="H605" s="1">
        <v>45761</v>
      </c>
      <c r="I605" s="1">
        <v>45757</v>
      </c>
      <c r="J605" t="str">
        <f>IF(_xlfn.XLOOKUP(B605, ABZ!A:A, ABZ!B:B, "", 0) = 0, "", _xlfn.XLOOKUP(B605, ABZ!A:A, ABZ!B:B, "", 0))</f>
        <v>Channel Sales</v>
      </c>
    </row>
    <row r="606" spans="1:10" x14ac:dyDescent="0.25">
      <c r="A606" s="35" t="s">
        <v>2741</v>
      </c>
      <c r="B606" t="s">
        <v>75</v>
      </c>
      <c r="C606" t="s">
        <v>67</v>
      </c>
      <c r="D606" t="s">
        <v>2249</v>
      </c>
      <c r="F606" t="s">
        <v>2738</v>
      </c>
      <c r="G606" s="1">
        <v>45740</v>
      </c>
      <c r="H606" s="1">
        <v>45762</v>
      </c>
      <c r="I606" s="1">
        <v>45757</v>
      </c>
      <c r="J606" t="str">
        <f>IF(_xlfn.XLOOKUP(B606, ABZ!A:A, ABZ!B:B, "", 0) = 0, "", _xlfn.XLOOKUP(B606, ABZ!A:A, ABZ!B:B, "", 0))</f>
        <v>Channel Sales</v>
      </c>
    </row>
    <row r="607" spans="1:10" x14ac:dyDescent="0.25">
      <c r="A607" s="35" t="s">
        <v>2742</v>
      </c>
      <c r="B607" t="s">
        <v>75</v>
      </c>
      <c r="C607" t="s">
        <v>67</v>
      </c>
      <c r="D607" t="s">
        <v>2249</v>
      </c>
      <c r="F607" t="s">
        <v>2738</v>
      </c>
      <c r="G607" s="1">
        <v>45740</v>
      </c>
      <c r="H607" s="1">
        <v>45762</v>
      </c>
      <c r="I607" s="1">
        <v>45757</v>
      </c>
      <c r="J607" t="str">
        <f>IF(_xlfn.XLOOKUP(B607, ABZ!A:A, ABZ!B:B, "", 0) = 0, "", _xlfn.XLOOKUP(B607, ABZ!A:A, ABZ!B:B, "", 0))</f>
        <v>Channel Sales</v>
      </c>
    </row>
    <row r="608" spans="1:10" x14ac:dyDescent="0.25">
      <c r="A608" s="35" t="s">
        <v>2743</v>
      </c>
      <c r="B608" t="s">
        <v>75</v>
      </c>
      <c r="C608" t="s">
        <v>67</v>
      </c>
      <c r="D608" t="s">
        <v>2249</v>
      </c>
      <c r="F608" t="s">
        <v>2738</v>
      </c>
      <c r="G608" s="1">
        <v>45740</v>
      </c>
      <c r="H608" s="1">
        <v>45762</v>
      </c>
      <c r="I608" s="1">
        <v>45757</v>
      </c>
      <c r="J608" t="str">
        <f>IF(_xlfn.XLOOKUP(B608, ABZ!A:A, ABZ!B:B, "", 0) = 0, "", _xlfn.XLOOKUP(B608, ABZ!A:A, ABZ!B:B, "", 0))</f>
        <v>Channel Sales</v>
      </c>
    </row>
    <row r="609" spans="1:10" x14ac:dyDescent="0.25">
      <c r="A609" s="35" t="s">
        <v>2744</v>
      </c>
      <c r="B609" t="s">
        <v>75</v>
      </c>
      <c r="C609" t="s">
        <v>67</v>
      </c>
      <c r="D609" t="s">
        <v>2249</v>
      </c>
      <c r="F609" t="s">
        <v>2738</v>
      </c>
      <c r="G609" s="1">
        <v>45740</v>
      </c>
      <c r="H609" s="1">
        <v>45754</v>
      </c>
      <c r="I609" s="1">
        <v>45757</v>
      </c>
      <c r="J609" t="str">
        <f>IF(_xlfn.XLOOKUP(B609, ABZ!A:A, ABZ!B:B, "", 0) = 0, "", _xlfn.XLOOKUP(B609, ABZ!A:A, ABZ!B:B, "", 0))</f>
        <v>Channel Sales</v>
      </c>
    </row>
    <row r="610" spans="1:10" x14ac:dyDescent="0.25">
      <c r="A610" s="35" t="s">
        <v>2745</v>
      </c>
      <c r="B610" t="s">
        <v>75</v>
      </c>
      <c r="C610" t="s">
        <v>67</v>
      </c>
      <c r="D610" t="s">
        <v>2249</v>
      </c>
      <c r="F610" t="s">
        <v>2746</v>
      </c>
      <c r="G610" s="1">
        <v>45740</v>
      </c>
      <c r="H610" s="1">
        <v>45743</v>
      </c>
      <c r="I610" s="1">
        <v>45757</v>
      </c>
      <c r="J610" t="str">
        <f>IF(_xlfn.XLOOKUP(B610, ABZ!A:A, ABZ!B:B, "", 0) = 0, "", _xlfn.XLOOKUP(B610, ABZ!A:A, ABZ!B:B, "", 0))</f>
        <v>Channel Sales</v>
      </c>
    </row>
    <row r="611" spans="1:10" x14ac:dyDescent="0.25">
      <c r="A611" s="35" t="s">
        <v>2747</v>
      </c>
      <c r="B611" t="s">
        <v>75</v>
      </c>
      <c r="C611" t="s">
        <v>67</v>
      </c>
      <c r="D611" t="s">
        <v>2249</v>
      </c>
      <c r="F611" t="s">
        <v>2746</v>
      </c>
      <c r="G611" s="1">
        <v>45740</v>
      </c>
      <c r="H611" s="1">
        <v>45762</v>
      </c>
      <c r="I611" s="1">
        <v>45757</v>
      </c>
      <c r="J611" t="str">
        <f>IF(_xlfn.XLOOKUP(B611, ABZ!A:A, ABZ!B:B, "", 0) = 0, "", _xlfn.XLOOKUP(B611, ABZ!A:A, ABZ!B:B, "", 0))</f>
        <v>Channel Sales</v>
      </c>
    </row>
    <row r="612" spans="1:10" x14ac:dyDescent="0.25">
      <c r="A612" s="35" t="s">
        <v>2748</v>
      </c>
      <c r="B612" t="s">
        <v>75</v>
      </c>
      <c r="C612" t="s">
        <v>67</v>
      </c>
      <c r="D612" t="s">
        <v>2249</v>
      </c>
      <c r="F612" t="s">
        <v>2746</v>
      </c>
      <c r="G612" s="1">
        <v>45740</v>
      </c>
      <c r="H612" s="1">
        <v>45750</v>
      </c>
      <c r="I612" s="1">
        <v>45757</v>
      </c>
      <c r="J612" t="str">
        <f>IF(_xlfn.XLOOKUP(B612, ABZ!A:A, ABZ!B:B, "", 0) = 0, "", _xlfn.XLOOKUP(B612, ABZ!A:A, ABZ!B:B, "", 0))</f>
        <v>Channel Sales</v>
      </c>
    </row>
    <row r="613" spans="1:10" x14ac:dyDescent="0.25">
      <c r="A613" s="35" t="s">
        <v>2749</v>
      </c>
      <c r="B613" t="s">
        <v>75</v>
      </c>
      <c r="C613" t="s">
        <v>67</v>
      </c>
      <c r="D613" t="s">
        <v>2249</v>
      </c>
      <c r="F613" t="s">
        <v>2750</v>
      </c>
      <c r="G613" s="1">
        <v>45740</v>
      </c>
      <c r="H613" s="1">
        <v>45751</v>
      </c>
      <c r="I613" s="1">
        <v>45757</v>
      </c>
      <c r="J613" t="str">
        <f>IF(_xlfn.XLOOKUP(B613, ABZ!A:A, ABZ!B:B, "", 0) = 0, "", _xlfn.XLOOKUP(B613, ABZ!A:A, ABZ!B:B, "", 0))</f>
        <v>Channel Sales</v>
      </c>
    </row>
    <row r="614" spans="1:10" x14ac:dyDescent="0.25">
      <c r="A614" s="35" t="s">
        <v>2751</v>
      </c>
      <c r="B614" t="s">
        <v>75</v>
      </c>
      <c r="C614" t="s">
        <v>67</v>
      </c>
      <c r="D614" t="s">
        <v>2249</v>
      </c>
      <c r="F614" t="s">
        <v>2750</v>
      </c>
      <c r="G614" s="1">
        <v>45740</v>
      </c>
      <c r="I614" s="1">
        <v>45757</v>
      </c>
      <c r="J614" t="str">
        <f>IF(_xlfn.XLOOKUP(B614, ABZ!A:A, ABZ!B:B, "", 0) = 0, "", _xlfn.XLOOKUP(B614, ABZ!A:A, ABZ!B:B, "", 0))</f>
        <v>Channel Sales</v>
      </c>
    </row>
    <row r="615" spans="1:10" x14ac:dyDescent="0.25">
      <c r="A615" s="35" t="s">
        <v>2752</v>
      </c>
      <c r="B615" t="s">
        <v>75</v>
      </c>
      <c r="C615" t="s">
        <v>67</v>
      </c>
      <c r="D615" t="s">
        <v>2249</v>
      </c>
      <c r="F615" t="s">
        <v>2750</v>
      </c>
      <c r="G615" s="1">
        <v>45740</v>
      </c>
      <c r="I615" s="1">
        <v>45757</v>
      </c>
      <c r="J615" t="str">
        <f>IF(_xlfn.XLOOKUP(B615, ABZ!A:A, ABZ!B:B, "", 0) = 0, "", _xlfn.XLOOKUP(B615, ABZ!A:A, ABZ!B:B, "", 0))</f>
        <v>Channel Sales</v>
      </c>
    </row>
    <row r="616" spans="1:10" x14ac:dyDescent="0.25">
      <c r="A616" s="35" t="s">
        <v>2753</v>
      </c>
      <c r="B616" t="s">
        <v>75</v>
      </c>
      <c r="C616" t="s">
        <v>67</v>
      </c>
      <c r="D616" t="s">
        <v>2249</v>
      </c>
      <c r="F616" t="s">
        <v>2750</v>
      </c>
      <c r="G616" s="1">
        <v>45740</v>
      </c>
      <c r="I616" s="1">
        <v>45757</v>
      </c>
      <c r="J616" t="str">
        <f>IF(_xlfn.XLOOKUP(B616, ABZ!A:A, ABZ!B:B, "", 0) = 0, "", _xlfn.XLOOKUP(B616, ABZ!A:A, ABZ!B:B, "", 0))</f>
        <v>Channel Sales</v>
      </c>
    </row>
    <row r="617" spans="1:10" x14ac:dyDescent="0.25">
      <c r="A617" s="35" t="s">
        <v>2754</v>
      </c>
      <c r="B617" t="s">
        <v>75</v>
      </c>
      <c r="C617" t="s">
        <v>67</v>
      </c>
      <c r="D617" t="s">
        <v>2249</v>
      </c>
      <c r="F617" t="s">
        <v>2750</v>
      </c>
      <c r="G617" s="1">
        <v>45740</v>
      </c>
      <c r="H617" s="1">
        <v>45747</v>
      </c>
      <c r="I617" s="1">
        <v>45757</v>
      </c>
      <c r="J617" t="str">
        <f>IF(_xlfn.XLOOKUP(B617, ABZ!A:A, ABZ!B:B, "", 0) = 0, "", _xlfn.XLOOKUP(B617, ABZ!A:A, ABZ!B:B, "", 0))</f>
        <v>Channel Sales</v>
      </c>
    </row>
    <row r="618" spans="1:10" x14ac:dyDescent="0.25">
      <c r="A618" s="35" t="s">
        <v>2755</v>
      </c>
      <c r="B618" t="s">
        <v>75</v>
      </c>
      <c r="C618" t="s">
        <v>67</v>
      </c>
      <c r="D618" t="s">
        <v>2249</v>
      </c>
      <c r="F618" t="s">
        <v>2750</v>
      </c>
      <c r="G618" s="1">
        <v>45740</v>
      </c>
      <c r="H618" s="1">
        <v>45755</v>
      </c>
      <c r="I618" s="1">
        <v>45757</v>
      </c>
      <c r="J618" t="str">
        <f>IF(_xlfn.XLOOKUP(B618, ABZ!A:A, ABZ!B:B, "", 0) = 0, "", _xlfn.XLOOKUP(B618, ABZ!A:A, ABZ!B:B, "", 0))</f>
        <v>Channel Sales</v>
      </c>
    </row>
    <row r="619" spans="1:10" x14ac:dyDescent="0.25">
      <c r="A619" s="35" t="s">
        <v>2756</v>
      </c>
      <c r="B619" t="s">
        <v>75</v>
      </c>
      <c r="C619" t="s">
        <v>67</v>
      </c>
      <c r="D619" t="s">
        <v>2249</v>
      </c>
      <c r="F619" t="s">
        <v>2757</v>
      </c>
      <c r="G619" s="1">
        <v>45740</v>
      </c>
      <c r="H619" s="1">
        <v>45751</v>
      </c>
      <c r="I619" s="1">
        <v>45757</v>
      </c>
      <c r="J619" t="str">
        <f>IF(_xlfn.XLOOKUP(B619, ABZ!A:A, ABZ!B:B, "", 0) = 0, "", _xlfn.XLOOKUP(B619, ABZ!A:A, ABZ!B:B, "", 0))</f>
        <v>Channel Sales</v>
      </c>
    </row>
    <row r="620" spans="1:10" x14ac:dyDescent="0.25">
      <c r="A620" s="35" t="s">
        <v>2758</v>
      </c>
      <c r="B620" t="s">
        <v>75</v>
      </c>
      <c r="C620" t="s">
        <v>67</v>
      </c>
      <c r="D620" t="s">
        <v>2249</v>
      </c>
      <c r="F620" t="s">
        <v>2757</v>
      </c>
      <c r="G620" s="1">
        <v>45740</v>
      </c>
      <c r="H620" s="1">
        <v>45757</v>
      </c>
      <c r="I620" s="1">
        <v>45757</v>
      </c>
      <c r="J620" t="str">
        <f>IF(_xlfn.XLOOKUP(B620, ABZ!A:A, ABZ!B:B, "", 0) = 0, "", _xlfn.XLOOKUP(B620, ABZ!A:A, ABZ!B:B, "", 0))</f>
        <v>Channel Sales</v>
      </c>
    </row>
    <row r="621" spans="1:10" x14ac:dyDescent="0.25">
      <c r="A621" s="35" t="s">
        <v>2759</v>
      </c>
      <c r="B621" t="s">
        <v>75</v>
      </c>
      <c r="C621" t="s">
        <v>67</v>
      </c>
      <c r="D621" t="s">
        <v>2249</v>
      </c>
      <c r="F621" t="s">
        <v>2757</v>
      </c>
      <c r="G621" s="1">
        <v>45740</v>
      </c>
      <c r="H621" s="1">
        <v>45762</v>
      </c>
      <c r="I621" s="1">
        <v>45757</v>
      </c>
      <c r="J621" t="str">
        <f>IF(_xlfn.XLOOKUP(B621, ABZ!A:A, ABZ!B:B, "", 0) = 0, "", _xlfn.XLOOKUP(B621, ABZ!A:A, ABZ!B:B, "", 0))</f>
        <v>Channel Sales</v>
      </c>
    </row>
    <row r="622" spans="1:10" x14ac:dyDescent="0.25">
      <c r="A622" s="35" t="s">
        <v>2760</v>
      </c>
      <c r="B622" t="s">
        <v>75</v>
      </c>
      <c r="C622" t="s">
        <v>67</v>
      </c>
      <c r="D622" t="s">
        <v>2249</v>
      </c>
      <c r="F622" t="s">
        <v>2757</v>
      </c>
      <c r="G622" s="1">
        <v>45740</v>
      </c>
      <c r="H622" s="1">
        <v>45743</v>
      </c>
      <c r="I622" s="1">
        <v>45757</v>
      </c>
      <c r="J622" t="str">
        <f>IF(_xlfn.XLOOKUP(B622, ABZ!A:A, ABZ!B:B, "", 0) = 0, "", _xlfn.XLOOKUP(B622, ABZ!A:A, ABZ!B:B, "", 0))</f>
        <v>Channel Sales</v>
      </c>
    </row>
    <row r="623" spans="1:10" x14ac:dyDescent="0.25">
      <c r="A623" s="35" t="s">
        <v>2761</v>
      </c>
      <c r="B623" t="s">
        <v>75</v>
      </c>
      <c r="C623" t="s">
        <v>67</v>
      </c>
      <c r="D623" t="s">
        <v>2249</v>
      </c>
      <c r="F623" t="s">
        <v>2757</v>
      </c>
      <c r="G623" s="1">
        <v>45740</v>
      </c>
      <c r="H623" s="1">
        <v>45747</v>
      </c>
      <c r="I623" s="1">
        <v>45757</v>
      </c>
      <c r="J623" t="str">
        <f>IF(_xlfn.XLOOKUP(B623, ABZ!A:A, ABZ!B:B, "", 0) = 0, "", _xlfn.XLOOKUP(B623, ABZ!A:A, ABZ!B:B, "", 0))</f>
        <v>Channel Sales</v>
      </c>
    </row>
    <row r="624" spans="1:10" x14ac:dyDescent="0.25">
      <c r="A624" s="35" t="s">
        <v>2762</v>
      </c>
      <c r="B624" t="s">
        <v>75</v>
      </c>
      <c r="C624" t="s">
        <v>67</v>
      </c>
      <c r="D624" t="s">
        <v>2249</v>
      </c>
      <c r="F624" t="s">
        <v>2738</v>
      </c>
      <c r="G624" s="1">
        <v>45740</v>
      </c>
      <c r="H624" s="1">
        <v>45751</v>
      </c>
      <c r="I624" s="1">
        <v>45757</v>
      </c>
      <c r="J624" t="str">
        <f>IF(_xlfn.XLOOKUP(B624, ABZ!A:A, ABZ!B:B, "", 0) = 0, "", _xlfn.XLOOKUP(B624, ABZ!A:A, ABZ!B:B, "", 0))</f>
        <v>Channel Sales</v>
      </c>
    </row>
    <row r="625" spans="1:10" x14ac:dyDescent="0.25">
      <c r="A625" t="s">
        <v>2707</v>
      </c>
      <c r="B625" t="s">
        <v>75</v>
      </c>
      <c r="C625" t="s">
        <v>67</v>
      </c>
      <c r="D625" t="s">
        <v>2249</v>
      </c>
      <c r="F625" t="s">
        <v>2763</v>
      </c>
      <c r="G625" s="1">
        <v>45740</v>
      </c>
      <c r="H625" s="1">
        <v>45743</v>
      </c>
      <c r="I625" s="1">
        <v>45757</v>
      </c>
      <c r="J625" t="str">
        <f>IF(_xlfn.XLOOKUP(B625, ABZ!A:A, ABZ!B:B, "", 0) = 0, "", _xlfn.XLOOKUP(B625, ABZ!A:A, ABZ!B:B, "", 0))</f>
        <v>Channel Sales</v>
      </c>
    </row>
    <row r="626" spans="1:10" x14ac:dyDescent="0.25">
      <c r="A626" t="s">
        <v>2764</v>
      </c>
      <c r="B626" t="s">
        <v>121</v>
      </c>
      <c r="C626" t="s">
        <v>26</v>
      </c>
      <c r="D626" t="s">
        <v>57</v>
      </c>
      <c r="F626" t="s">
        <v>2765</v>
      </c>
      <c r="G626" s="1">
        <v>45740</v>
      </c>
      <c r="H626" s="1">
        <v>45744</v>
      </c>
      <c r="I626" s="1">
        <v>45754</v>
      </c>
      <c r="J626" t="str">
        <f>IF(_xlfn.XLOOKUP(B626, ABZ!A:A, ABZ!B:B, "", 0) = 0, "", _xlfn.XLOOKUP(B626, ABZ!A:A, ABZ!B:B, "", 0))</f>
        <v>Technical Communication</v>
      </c>
    </row>
    <row r="627" spans="1:10" x14ac:dyDescent="0.25">
      <c r="A627" t="s">
        <v>2766</v>
      </c>
      <c r="B627" t="s">
        <v>121</v>
      </c>
      <c r="C627" t="s">
        <v>65</v>
      </c>
      <c r="D627" t="s">
        <v>66</v>
      </c>
      <c r="F627" t="s">
        <v>2767</v>
      </c>
      <c r="G627" s="1">
        <v>45740</v>
      </c>
      <c r="H627" s="1">
        <v>45754</v>
      </c>
      <c r="I627" s="1">
        <v>45754</v>
      </c>
      <c r="J627" t="str">
        <f>IF(_xlfn.XLOOKUP(B627, ABZ!A:A, ABZ!B:B, "", 0) = 0, "", _xlfn.XLOOKUP(B627, ABZ!A:A, ABZ!B:B, "", 0))</f>
        <v>Technical Communication</v>
      </c>
    </row>
    <row r="628" spans="1:10" x14ac:dyDescent="0.25">
      <c r="A628" t="s">
        <v>2768</v>
      </c>
      <c r="B628" t="s">
        <v>121</v>
      </c>
      <c r="C628" t="s">
        <v>67</v>
      </c>
      <c r="D628" t="s">
        <v>88</v>
      </c>
      <c r="F628" t="s">
        <v>2769</v>
      </c>
      <c r="G628" s="1">
        <v>45740</v>
      </c>
      <c r="H628" s="1">
        <v>45747</v>
      </c>
      <c r="I628" s="1">
        <v>45754</v>
      </c>
      <c r="J628" t="str">
        <f>IF(_xlfn.XLOOKUP(B628, ABZ!A:A, ABZ!B:B, "", 0) = 0, "", _xlfn.XLOOKUP(B628, ABZ!A:A, ABZ!B:B, "", 0))</f>
        <v>Technical Communication</v>
      </c>
    </row>
    <row r="629" spans="1:10" x14ac:dyDescent="0.25">
      <c r="A629" t="s">
        <v>2770</v>
      </c>
      <c r="B629" t="s">
        <v>121</v>
      </c>
      <c r="C629" t="s">
        <v>69</v>
      </c>
      <c r="D629" t="s">
        <v>89</v>
      </c>
      <c r="F629" t="s">
        <v>2771</v>
      </c>
      <c r="G629" s="1">
        <v>45740</v>
      </c>
      <c r="H629" s="1">
        <v>45748</v>
      </c>
      <c r="I629" s="1">
        <v>45754</v>
      </c>
      <c r="J629" t="str">
        <f>IF(_xlfn.XLOOKUP(B629, ABZ!A:A, ABZ!B:B, "", 0) = 0, "", _xlfn.XLOOKUP(B629, ABZ!A:A, ABZ!B:B, "", 0))</f>
        <v>Technical Communication</v>
      </c>
    </row>
    <row r="630" spans="1:10" x14ac:dyDescent="0.25">
      <c r="A630" t="s">
        <v>2772</v>
      </c>
      <c r="B630" t="s">
        <v>121</v>
      </c>
      <c r="C630" t="s">
        <v>40</v>
      </c>
      <c r="D630" t="s">
        <v>41</v>
      </c>
      <c r="F630" t="s">
        <v>2773</v>
      </c>
      <c r="H630" s="1">
        <v>45750</v>
      </c>
      <c r="I630" s="1">
        <v>45754</v>
      </c>
      <c r="J630" t="str">
        <f>IF(_xlfn.XLOOKUP(B630, ABZ!A:A, ABZ!B:B, "", 0) = 0, "", _xlfn.XLOOKUP(B630, ABZ!A:A, ABZ!B:B, "", 0))</f>
        <v>Technical Communication</v>
      </c>
    </row>
    <row r="631" spans="1:10" x14ac:dyDescent="0.25">
      <c r="A631" t="s">
        <v>2774</v>
      </c>
      <c r="B631" t="s">
        <v>2775</v>
      </c>
      <c r="C631" t="s">
        <v>26</v>
      </c>
      <c r="D631" t="s">
        <v>2776</v>
      </c>
      <c r="F631" t="s">
        <v>2545</v>
      </c>
      <c r="G631" s="1">
        <v>45734</v>
      </c>
      <c r="H631" s="1">
        <v>45736</v>
      </c>
      <c r="I631" s="1">
        <v>45740</v>
      </c>
      <c r="J631" t="str">
        <f>IF(_xlfn.XLOOKUP(B631, ABZ!A:A, ABZ!B:B, "", 0) = 0, "", _xlfn.XLOOKUP(B631, ABZ!A:A, ABZ!B:B, "", 0))</f>
        <v>Kundenservice</v>
      </c>
    </row>
    <row r="632" spans="1:10" x14ac:dyDescent="0.25">
      <c r="A632" t="s">
        <v>2774</v>
      </c>
      <c r="B632" t="s">
        <v>2775</v>
      </c>
      <c r="C632" t="s">
        <v>18</v>
      </c>
      <c r="D632" t="s">
        <v>19</v>
      </c>
      <c r="F632" t="s">
        <v>2544</v>
      </c>
      <c r="G632" s="1">
        <v>45734</v>
      </c>
      <c r="H632" s="1">
        <v>45734</v>
      </c>
      <c r="I632" s="1">
        <v>45734</v>
      </c>
      <c r="J632" t="str">
        <f>IF(_xlfn.XLOOKUP(B632, ABZ!A:A, ABZ!B:B, "", 0) = 0, "", _xlfn.XLOOKUP(B632, ABZ!A:A, ABZ!B:B, "", 0))</f>
        <v>Kundenservice</v>
      </c>
    </row>
    <row r="633" spans="1:10" x14ac:dyDescent="0.25">
      <c r="A633" t="s">
        <v>2777</v>
      </c>
      <c r="B633" t="s">
        <v>2218</v>
      </c>
      <c r="C633" t="s">
        <v>26</v>
      </c>
      <c r="D633" t="s">
        <v>472</v>
      </c>
      <c r="E633" t="s">
        <v>29</v>
      </c>
      <c r="F633" t="s">
        <v>2545</v>
      </c>
      <c r="G633" s="1">
        <v>45741</v>
      </c>
      <c r="H633" s="1">
        <v>45743</v>
      </c>
      <c r="I633" s="1">
        <v>45744</v>
      </c>
      <c r="J633" t="str">
        <f>IF(_xlfn.XLOOKUP(B633, ABZ!A:A, ABZ!B:B, "", 0) = 0, "", _xlfn.XLOOKUP(B633, ABZ!A:A, ABZ!B:B, "", 0))</f>
        <v>Corporate Communications</v>
      </c>
    </row>
    <row r="634" spans="1:10" x14ac:dyDescent="0.25">
      <c r="A634" t="s">
        <v>2777</v>
      </c>
      <c r="B634" t="s">
        <v>2218</v>
      </c>
      <c r="C634" t="s">
        <v>69</v>
      </c>
      <c r="D634" t="s">
        <v>2231</v>
      </c>
      <c r="E634" t="s">
        <v>29</v>
      </c>
      <c r="F634" t="s">
        <v>2778</v>
      </c>
      <c r="G634" s="1">
        <v>45741</v>
      </c>
      <c r="H634" s="1">
        <v>45741</v>
      </c>
      <c r="I634" s="1">
        <v>45744</v>
      </c>
      <c r="J634" t="str">
        <f>IF(_xlfn.XLOOKUP(B634, ABZ!A:A, ABZ!B:B, "", 0) = 0, "", _xlfn.XLOOKUP(B634, ABZ!A:A, ABZ!B:B, "", 0))</f>
        <v>Corporate Communications</v>
      </c>
    </row>
    <row r="635" spans="1:10" x14ac:dyDescent="0.25">
      <c r="A635" t="s">
        <v>2777</v>
      </c>
      <c r="B635" t="s">
        <v>2218</v>
      </c>
      <c r="C635" t="s">
        <v>40</v>
      </c>
      <c r="D635" t="s">
        <v>41</v>
      </c>
      <c r="E635" t="s">
        <v>29</v>
      </c>
      <c r="F635" t="s">
        <v>2568</v>
      </c>
      <c r="G635" s="1">
        <v>45741</v>
      </c>
      <c r="H635" s="1">
        <v>45744</v>
      </c>
      <c r="I635" s="1">
        <v>45744</v>
      </c>
      <c r="J635" t="str">
        <f>IF(_xlfn.XLOOKUP(B635, ABZ!A:A, ABZ!B:B, "", 0) = 0, "", _xlfn.XLOOKUP(B635, ABZ!A:A, ABZ!B:B, "", 0))</f>
        <v>Corporate Communications</v>
      </c>
    </row>
    <row r="636" spans="1:10" x14ac:dyDescent="0.25">
      <c r="A636" t="s">
        <v>2777</v>
      </c>
      <c r="B636" t="s">
        <v>2218</v>
      </c>
      <c r="C636" t="s">
        <v>65</v>
      </c>
      <c r="D636" t="s">
        <v>2284</v>
      </c>
      <c r="E636" t="s">
        <v>29</v>
      </c>
      <c r="F636" t="s">
        <v>2562</v>
      </c>
      <c r="G636" s="1">
        <v>45741</v>
      </c>
      <c r="H636" s="1">
        <v>45743</v>
      </c>
      <c r="I636" s="1">
        <v>45744</v>
      </c>
      <c r="J636" t="str">
        <f>IF(_xlfn.XLOOKUP(B636, ABZ!A:A, ABZ!B:B, "", 0) = 0, "", _xlfn.XLOOKUP(B636, ABZ!A:A, ABZ!B:B, "", 0))</f>
        <v>Corporate Communications</v>
      </c>
    </row>
    <row r="637" spans="1:10" x14ac:dyDescent="0.25">
      <c r="A637" t="s">
        <v>2777</v>
      </c>
      <c r="B637" t="s">
        <v>2218</v>
      </c>
      <c r="C637" t="s">
        <v>67</v>
      </c>
      <c r="D637" t="s">
        <v>88</v>
      </c>
      <c r="E637" t="s">
        <v>29</v>
      </c>
      <c r="F637" t="s">
        <v>2779</v>
      </c>
      <c r="G637" s="1">
        <v>45741</v>
      </c>
      <c r="H637" s="1">
        <v>45742</v>
      </c>
      <c r="I637" s="1">
        <v>45744</v>
      </c>
      <c r="J637" t="str">
        <f>IF(_xlfn.XLOOKUP(B637, ABZ!A:A, ABZ!B:B, "", 0) = 0, "", _xlfn.XLOOKUP(B637, ABZ!A:A, ABZ!B:B, "", 0))</f>
        <v>Corporate Communications</v>
      </c>
    </row>
    <row r="638" spans="1:10" x14ac:dyDescent="0.25">
      <c r="A638" t="s">
        <v>2780</v>
      </c>
      <c r="B638" t="s">
        <v>1302</v>
      </c>
      <c r="C638" t="s">
        <v>1843</v>
      </c>
      <c r="D638" t="s">
        <v>19</v>
      </c>
      <c r="E638" t="s">
        <v>29</v>
      </c>
      <c r="F638" t="s">
        <v>2781</v>
      </c>
      <c r="G638" s="1">
        <v>45741</v>
      </c>
      <c r="H638" s="1">
        <v>45741</v>
      </c>
      <c r="I638" s="1">
        <v>45741</v>
      </c>
      <c r="J638" t="str">
        <f>IF(_xlfn.XLOOKUP(B638, ABZ!A:A, ABZ!B:B, "", 0) = 0, "", _xlfn.XLOOKUP(B638, ABZ!A:A, ABZ!B:B, "", 0))</f>
        <v>Product Management</v>
      </c>
    </row>
    <row r="639" spans="1:10" x14ac:dyDescent="0.25">
      <c r="A639" t="s">
        <v>2782</v>
      </c>
      <c r="B639" t="s">
        <v>1302</v>
      </c>
      <c r="C639" t="s">
        <v>1845</v>
      </c>
      <c r="D639" t="s">
        <v>19</v>
      </c>
      <c r="E639" t="s">
        <v>29</v>
      </c>
      <c r="F639" t="s">
        <v>2783</v>
      </c>
      <c r="G639" s="1">
        <v>45742</v>
      </c>
      <c r="H639" s="1">
        <v>45742</v>
      </c>
      <c r="I639" s="1">
        <v>45742</v>
      </c>
      <c r="J639" t="str">
        <f>IF(_xlfn.XLOOKUP(B639, ABZ!A:A, ABZ!B:B, "", 0) = 0, "", _xlfn.XLOOKUP(B639, ABZ!A:A, ABZ!B:B, "", 0))</f>
        <v>Product Management</v>
      </c>
    </row>
    <row r="640" spans="1:10" x14ac:dyDescent="0.25">
      <c r="A640" t="s">
        <v>2784</v>
      </c>
      <c r="B640" t="s">
        <v>248</v>
      </c>
      <c r="C640" t="s">
        <v>1843</v>
      </c>
      <c r="D640" t="s">
        <v>19</v>
      </c>
      <c r="E640" t="s">
        <v>29</v>
      </c>
      <c r="G640" s="1">
        <v>45742</v>
      </c>
      <c r="H640" s="1">
        <v>45744</v>
      </c>
      <c r="I640" s="1">
        <v>45744</v>
      </c>
      <c r="J640" t="str">
        <f>IF(_xlfn.XLOOKUP(B640, ABZ!A:A, ABZ!B:B, "", 0) = 0, "", _xlfn.XLOOKUP(B640, ABZ!A:A, ABZ!B:B, "", 0))</f>
        <v>Channel Sales</v>
      </c>
    </row>
    <row r="641" spans="1:10" x14ac:dyDescent="0.25">
      <c r="A641" t="s">
        <v>2785</v>
      </c>
      <c r="B641" t="s">
        <v>2161</v>
      </c>
      <c r="C641" t="s">
        <v>1843</v>
      </c>
      <c r="D641" t="s">
        <v>19</v>
      </c>
      <c r="E641" t="s">
        <v>29</v>
      </c>
      <c r="G641" s="1">
        <v>46106</v>
      </c>
      <c r="H641" s="1">
        <v>45742</v>
      </c>
      <c r="I641" s="1">
        <v>45742</v>
      </c>
      <c r="J641" t="str">
        <f>IF(_xlfn.XLOOKUP(B641, ABZ!A:A, ABZ!B:B, "", 0) = 0, "", _xlfn.XLOOKUP(B641, ABZ!A:A, ABZ!B:B, "", 0))</f>
        <v>Product Management</v>
      </c>
    </row>
    <row r="642" spans="1:10" x14ac:dyDescent="0.25">
      <c r="A642" t="s">
        <v>2786</v>
      </c>
      <c r="B642" t="s">
        <v>2161</v>
      </c>
      <c r="C642" t="s">
        <v>1845</v>
      </c>
      <c r="D642" t="s">
        <v>19</v>
      </c>
      <c r="E642" t="s">
        <v>29</v>
      </c>
      <c r="G642" s="1">
        <v>45742</v>
      </c>
      <c r="H642" s="1">
        <v>45742</v>
      </c>
      <c r="I642" s="1">
        <v>45742</v>
      </c>
      <c r="J642" t="str">
        <f>IF(_xlfn.XLOOKUP(B642, ABZ!A:A, ABZ!B:B, "", 0) = 0, "", _xlfn.XLOOKUP(B642, ABZ!A:A, ABZ!B:B, "", 0))</f>
        <v>Product Management</v>
      </c>
    </row>
    <row r="643" spans="1:10" x14ac:dyDescent="0.25">
      <c r="A643" t="s">
        <v>2787</v>
      </c>
      <c r="B643" t="s">
        <v>2499</v>
      </c>
      <c r="C643" t="s">
        <v>65</v>
      </c>
      <c r="D643" t="s">
        <v>2284</v>
      </c>
      <c r="E643" t="s">
        <v>2536</v>
      </c>
      <c r="F643" t="s">
        <v>2529</v>
      </c>
      <c r="G643" s="1">
        <v>45742</v>
      </c>
      <c r="H643" s="1">
        <v>45749</v>
      </c>
      <c r="I643" s="1">
        <v>45749</v>
      </c>
      <c r="J643" t="str">
        <f>IF(_xlfn.XLOOKUP(B643, ABZ!A:A, ABZ!B:B, "", 0) = 0, "", _xlfn.XLOOKUP(B643, ABZ!A:A, ABZ!B:B, "", 0))</f>
        <v/>
      </c>
    </row>
    <row r="644" spans="1:10" x14ac:dyDescent="0.25">
      <c r="A644" t="s">
        <v>2788</v>
      </c>
      <c r="B644" t="s">
        <v>2499</v>
      </c>
      <c r="C644" t="s">
        <v>40</v>
      </c>
      <c r="D644" t="s">
        <v>2331</v>
      </c>
      <c r="E644" t="s">
        <v>2536</v>
      </c>
      <c r="F644" t="s">
        <v>2529</v>
      </c>
      <c r="G644" s="1">
        <v>45742</v>
      </c>
      <c r="H644" s="1">
        <v>45748</v>
      </c>
      <c r="I644" s="1">
        <v>45749</v>
      </c>
      <c r="J644" t="str">
        <f>IF(_xlfn.XLOOKUP(B644, ABZ!A:A, ABZ!B:B, "", 0) = 0, "", _xlfn.XLOOKUP(B644, ABZ!A:A, ABZ!B:B, "", 0))</f>
        <v/>
      </c>
    </row>
    <row r="645" spans="1:10" x14ac:dyDescent="0.25">
      <c r="A645" t="s">
        <v>2789</v>
      </c>
      <c r="B645" t="s">
        <v>2499</v>
      </c>
      <c r="C645" t="s">
        <v>34</v>
      </c>
      <c r="D645" t="s">
        <v>35</v>
      </c>
      <c r="E645" t="s">
        <v>2536</v>
      </c>
      <c r="F645" t="s">
        <v>2529</v>
      </c>
      <c r="G645" s="1">
        <v>45742</v>
      </c>
      <c r="H645" s="1">
        <v>45749</v>
      </c>
      <c r="I645" s="1">
        <v>45749</v>
      </c>
      <c r="J645" t="str">
        <f>IF(_xlfn.XLOOKUP(B645, ABZ!A:A, ABZ!B:B, "", 0) = 0, "", _xlfn.XLOOKUP(B645, ABZ!A:A, ABZ!B:B, "", 0))</f>
        <v/>
      </c>
    </row>
    <row r="646" spans="1:10" x14ac:dyDescent="0.25">
      <c r="A646" t="s">
        <v>2790</v>
      </c>
      <c r="B646" t="s">
        <v>2499</v>
      </c>
      <c r="C646" t="s">
        <v>67</v>
      </c>
      <c r="D646" t="s">
        <v>2249</v>
      </c>
      <c r="E646" t="s">
        <v>2536</v>
      </c>
      <c r="F646" t="s">
        <v>2529</v>
      </c>
      <c r="G646" s="1">
        <v>45742</v>
      </c>
      <c r="H646" s="1">
        <v>45743</v>
      </c>
      <c r="I646" s="1">
        <v>45749</v>
      </c>
      <c r="J646" t="str">
        <f>IF(_xlfn.XLOOKUP(B646, ABZ!A:A, ABZ!B:B, "", 0) = 0, "", _xlfn.XLOOKUP(B646, ABZ!A:A, ABZ!B:B, "", 0))</f>
        <v/>
      </c>
    </row>
    <row r="647" spans="1:10" x14ac:dyDescent="0.25">
      <c r="A647" t="s">
        <v>2791</v>
      </c>
      <c r="B647" t="s">
        <v>2499</v>
      </c>
      <c r="C647" t="s">
        <v>69</v>
      </c>
      <c r="D647" t="s">
        <v>2231</v>
      </c>
      <c r="E647" t="s">
        <v>2536</v>
      </c>
      <c r="F647" t="s">
        <v>2529</v>
      </c>
      <c r="G647" s="1">
        <v>45742</v>
      </c>
      <c r="H647" s="1">
        <v>45747</v>
      </c>
      <c r="I647" s="1">
        <v>45749</v>
      </c>
      <c r="J647" t="str">
        <f>IF(_xlfn.XLOOKUP(B647, ABZ!A:A, ABZ!B:B, "", 0) = 0, "", _xlfn.XLOOKUP(B647, ABZ!A:A, ABZ!B:B, "", 0))</f>
        <v/>
      </c>
    </row>
    <row r="648" spans="1:10" x14ac:dyDescent="0.25">
      <c r="A648" t="s">
        <v>2792</v>
      </c>
      <c r="B648" t="s">
        <v>2499</v>
      </c>
      <c r="C648" t="s">
        <v>65</v>
      </c>
      <c r="D648" t="s">
        <v>2284</v>
      </c>
      <c r="E648" t="s">
        <v>2536</v>
      </c>
      <c r="F648" t="s">
        <v>2793</v>
      </c>
      <c r="G648" s="1">
        <v>45742</v>
      </c>
      <c r="H648" s="1">
        <v>45749</v>
      </c>
      <c r="I648" s="1">
        <v>45749</v>
      </c>
      <c r="J648" t="str">
        <f>IF(_xlfn.XLOOKUP(B648, ABZ!A:A, ABZ!B:B, "", 0) = 0, "", _xlfn.XLOOKUP(B648, ABZ!A:A, ABZ!B:B, "", 0))</f>
        <v/>
      </c>
    </row>
    <row r="649" spans="1:10" x14ac:dyDescent="0.25">
      <c r="A649" t="s">
        <v>2794</v>
      </c>
      <c r="B649" t="s">
        <v>2499</v>
      </c>
      <c r="C649" t="s">
        <v>65</v>
      </c>
      <c r="D649" t="s">
        <v>2284</v>
      </c>
      <c r="E649" t="s">
        <v>2536</v>
      </c>
      <c r="F649" t="s">
        <v>2793</v>
      </c>
      <c r="G649" s="1">
        <v>45742</v>
      </c>
      <c r="H649" s="1">
        <v>45749</v>
      </c>
      <c r="I649" s="1">
        <v>45749</v>
      </c>
      <c r="J649" t="str">
        <f>IF(_xlfn.XLOOKUP(B649, ABZ!A:A, ABZ!B:B, "", 0) = 0, "", _xlfn.XLOOKUP(B649, ABZ!A:A, ABZ!B:B, "", 0))</f>
        <v/>
      </c>
    </row>
    <row r="650" spans="1:10" x14ac:dyDescent="0.25">
      <c r="A650" t="s">
        <v>2795</v>
      </c>
      <c r="B650" t="s">
        <v>2499</v>
      </c>
      <c r="C650" t="s">
        <v>40</v>
      </c>
      <c r="D650" t="s">
        <v>2331</v>
      </c>
      <c r="E650" t="s">
        <v>2536</v>
      </c>
      <c r="F650" t="s">
        <v>2793</v>
      </c>
      <c r="G650" s="1">
        <v>45742</v>
      </c>
      <c r="H650" s="1">
        <v>45748</v>
      </c>
      <c r="I650" s="1">
        <v>45749</v>
      </c>
      <c r="J650" t="str">
        <f>IF(_xlfn.XLOOKUP(B650, ABZ!A:A, ABZ!B:B, "", 0) = 0, "", _xlfn.XLOOKUP(B650, ABZ!A:A, ABZ!B:B, "", 0))</f>
        <v/>
      </c>
    </row>
    <row r="651" spans="1:10" x14ac:dyDescent="0.25">
      <c r="A651" t="s">
        <v>2796</v>
      </c>
      <c r="B651" t="s">
        <v>2499</v>
      </c>
      <c r="C651" t="s">
        <v>40</v>
      </c>
      <c r="D651" t="s">
        <v>2331</v>
      </c>
      <c r="E651" t="s">
        <v>2536</v>
      </c>
      <c r="F651" t="s">
        <v>2793</v>
      </c>
      <c r="G651" s="1">
        <v>45742</v>
      </c>
      <c r="H651" s="1">
        <v>45748</v>
      </c>
      <c r="I651" s="1">
        <v>45749</v>
      </c>
      <c r="J651" t="str">
        <f>IF(_xlfn.XLOOKUP(B651, ABZ!A:A, ABZ!B:B, "", 0) = 0, "", _xlfn.XLOOKUP(B651, ABZ!A:A, ABZ!B:B, "", 0))</f>
        <v/>
      </c>
    </row>
    <row r="652" spans="1:10" x14ac:dyDescent="0.25">
      <c r="A652" t="s">
        <v>2797</v>
      </c>
      <c r="B652" t="s">
        <v>2499</v>
      </c>
      <c r="C652" t="s">
        <v>34</v>
      </c>
      <c r="D652" t="s">
        <v>35</v>
      </c>
      <c r="E652" t="s">
        <v>2536</v>
      </c>
      <c r="F652" t="s">
        <v>2793</v>
      </c>
      <c r="G652" s="1">
        <v>45742</v>
      </c>
      <c r="H652" s="1">
        <v>45749</v>
      </c>
      <c r="I652" s="1">
        <v>45749</v>
      </c>
      <c r="J652" t="str">
        <f>IF(_xlfn.XLOOKUP(B652, ABZ!A:A, ABZ!B:B, "", 0) = 0, "", _xlfn.XLOOKUP(B652, ABZ!A:A, ABZ!B:B, "", 0))</f>
        <v/>
      </c>
    </row>
    <row r="653" spans="1:10" x14ac:dyDescent="0.25">
      <c r="A653" t="s">
        <v>2798</v>
      </c>
      <c r="B653" t="s">
        <v>2499</v>
      </c>
      <c r="C653" t="s">
        <v>34</v>
      </c>
      <c r="D653" t="s">
        <v>35</v>
      </c>
      <c r="E653" t="s">
        <v>2536</v>
      </c>
      <c r="F653" t="s">
        <v>2793</v>
      </c>
      <c r="G653" s="1">
        <v>45742</v>
      </c>
      <c r="H653" s="1">
        <v>45749</v>
      </c>
      <c r="I653" s="1">
        <v>45749</v>
      </c>
      <c r="J653" t="str">
        <f>IF(_xlfn.XLOOKUP(B653, ABZ!A:A, ABZ!B:B, "", 0) = 0, "", _xlfn.XLOOKUP(B653, ABZ!A:A, ABZ!B:B, "", 0))</f>
        <v/>
      </c>
    </row>
    <row r="654" spans="1:10" x14ac:dyDescent="0.25">
      <c r="A654" t="s">
        <v>2799</v>
      </c>
      <c r="B654" t="s">
        <v>2499</v>
      </c>
      <c r="C654" t="s">
        <v>67</v>
      </c>
      <c r="D654" t="s">
        <v>2249</v>
      </c>
      <c r="E654" t="s">
        <v>2536</v>
      </c>
      <c r="F654" t="s">
        <v>2793</v>
      </c>
      <c r="G654" s="1">
        <v>45742</v>
      </c>
      <c r="H654" s="1">
        <v>45748</v>
      </c>
      <c r="I654" s="1">
        <v>45749</v>
      </c>
      <c r="J654" t="str">
        <f>IF(_xlfn.XLOOKUP(B654, ABZ!A:A, ABZ!B:B, "", 0) = 0, "", _xlfn.XLOOKUP(B654, ABZ!A:A, ABZ!B:B, "", 0))</f>
        <v/>
      </c>
    </row>
    <row r="655" spans="1:10" x14ac:dyDescent="0.25">
      <c r="A655" t="s">
        <v>2800</v>
      </c>
      <c r="B655" t="s">
        <v>2499</v>
      </c>
      <c r="C655" t="s">
        <v>67</v>
      </c>
      <c r="D655" t="s">
        <v>2249</v>
      </c>
      <c r="E655" t="s">
        <v>2536</v>
      </c>
      <c r="F655" t="s">
        <v>2793</v>
      </c>
      <c r="G655" s="1">
        <v>45742</v>
      </c>
      <c r="H655" s="1">
        <v>45748</v>
      </c>
      <c r="I655" s="1">
        <v>45749</v>
      </c>
      <c r="J655" t="str">
        <f>IF(_xlfn.XLOOKUP(B655, ABZ!A:A, ABZ!B:B, "", 0) = 0, "", _xlfn.XLOOKUP(B655, ABZ!A:A, ABZ!B:B, "", 0))</f>
        <v/>
      </c>
    </row>
    <row r="656" spans="1:10" x14ac:dyDescent="0.25">
      <c r="A656" t="s">
        <v>2801</v>
      </c>
      <c r="B656" t="s">
        <v>2499</v>
      </c>
      <c r="C656" t="s">
        <v>69</v>
      </c>
      <c r="D656" t="s">
        <v>2291</v>
      </c>
      <c r="E656" t="s">
        <v>2536</v>
      </c>
      <c r="F656" t="s">
        <v>2793</v>
      </c>
      <c r="G656" s="1">
        <v>45742</v>
      </c>
      <c r="H656" s="1">
        <v>45747</v>
      </c>
      <c r="I656" s="1">
        <v>45749</v>
      </c>
      <c r="J656" t="str">
        <f>IF(_xlfn.XLOOKUP(B656, ABZ!A:A, ABZ!B:B, "", 0) = 0, "", _xlfn.XLOOKUP(B656, ABZ!A:A, ABZ!B:B, "", 0))</f>
        <v/>
      </c>
    </row>
    <row r="657" spans="1:10" x14ac:dyDescent="0.25">
      <c r="A657" t="s">
        <v>2802</v>
      </c>
      <c r="B657" t="s">
        <v>2499</v>
      </c>
      <c r="C657" t="s">
        <v>69</v>
      </c>
      <c r="D657" t="s">
        <v>2291</v>
      </c>
      <c r="E657" t="s">
        <v>2536</v>
      </c>
      <c r="F657" t="s">
        <v>2793</v>
      </c>
      <c r="G657" s="1">
        <v>45742</v>
      </c>
      <c r="H657" s="1">
        <v>45747</v>
      </c>
      <c r="I657" s="1">
        <v>45749</v>
      </c>
      <c r="J657" t="str">
        <f>IF(_xlfn.XLOOKUP(B657, ABZ!A:A, ABZ!B:B, "", 0) = 0, "", _xlfn.XLOOKUP(B657, ABZ!A:A, ABZ!B:B, "", 0))</f>
        <v/>
      </c>
    </row>
    <row r="658" spans="1:10" x14ac:dyDescent="0.25">
      <c r="A658" t="s">
        <v>2669</v>
      </c>
      <c r="B658" t="s">
        <v>2499</v>
      </c>
      <c r="C658" t="s">
        <v>65</v>
      </c>
      <c r="D658" t="s">
        <v>2284</v>
      </c>
      <c r="E658" t="s">
        <v>2536</v>
      </c>
      <c r="F658" t="s">
        <v>2793</v>
      </c>
      <c r="G658" s="1">
        <v>45742</v>
      </c>
      <c r="H658" s="1">
        <v>45747</v>
      </c>
      <c r="I658" s="1">
        <v>45749</v>
      </c>
      <c r="J658" t="str">
        <f>IF(_xlfn.XLOOKUP(B658, ABZ!A:A, ABZ!B:B, "", 0) = 0, "", _xlfn.XLOOKUP(B658, ABZ!A:A, ABZ!B:B, "", 0))</f>
        <v/>
      </c>
    </row>
    <row r="659" spans="1:10" x14ac:dyDescent="0.25">
      <c r="A659" t="s">
        <v>2669</v>
      </c>
      <c r="B659" t="s">
        <v>2499</v>
      </c>
      <c r="C659" t="s">
        <v>40</v>
      </c>
      <c r="D659" t="s">
        <v>2331</v>
      </c>
      <c r="E659" t="s">
        <v>2536</v>
      </c>
      <c r="F659" t="s">
        <v>2793</v>
      </c>
      <c r="G659" s="1">
        <v>45742</v>
      </c>
      <c r="H659" s="1">
        <v>45748</v>
      </c>
      <c r="I659" s="1">
        <v>45749</v>
      </c>
      <c r="J659" t="str">
        <f>IF(_xlfn.XLOOKUP(B659, ABZ!A:A, ABZ!B:B, "", 0) = 0, "", _xlfn.XLOOKUP(B659, ABZ!A:A, ABZ!B:B, "", 0))</f>
        <v/>
      </c>
    </row>
    <row r="660" spans="1:10" x14ac:dyDescent="0.25">
      <c r="A660" t="s">
        <v>2669</v>
      </c>
      <c r="B660" t="s">
        <v>2499</v>
      </c>
      <c r="C660" t="s">
        <v>34</v>
      </c>
      <c r="D660" t="s">
        <v>35</v>
      </c>
      <c r="E660" t="s">
        <v>2536</v>
      </c>
      <c r="F660" t="s">
        <v>2793</v>
      </c>
      <c r="G660" s="1">
        <v>45742</v>
      </c>
      <c r="H660" s="1">
        <v>45749</v>
      </c>
      <c r="I660" s="1">
        <v>45749</v>
      </c>
      <c r="J660" t="str">
        <f>IF(_xlfn.XLOOKUP(B660, ABZ!A:A, ABZ!B:B, "", 0) = 0, "", _xlfn.XLOOKUP(B660, ABZ!A:A, ABZ!B:B, "", 0))</f>
        <v/>
      </c>
    </row>
    <row r="661" spans="1:10" x14ac:dyDescent="0.25">
      <c r="A661" t="s">
        <v>2669</v>
      </c>
      <c r="B661" t="s">
        <v>2499</v>
      </c>
      <c r="C661" t="s">
        <v>67</v>
      </c>
      <c r="D661" t="s">
        <v>2249</v>
      </c>
      <c r="E661" t="s">
        <v>2536</v>
      </c>
      <c r="F661" t="s">
        <v>2793</v>
      </c>
      <c r="G661" s="1">
        <v>45742</v>
      </c>
      <c r="H661" s="1">
        <v>45748</v>
      </c>
      <c r="I661" s="1">
        <v>45749</v>
      </c>
      <c r="J661" t="str">
        <f>IF(_xlfn.XLOOKUP(B661, ABZ!A:A, ABZ!B:B, "", 0) = 0, "", _xlfn.XLOOKUP(B661, ABZ!A:A, ABZ!B:B, "", 0))</f>
        <v/>
      </c>
    </row>
    <row r="662" spans="1:10" x14ac:dyDescent="0.25">
      <c r="A662" t="s">
        <v>2669</v>
      </c>
      <c r="B662" t="s">
        <v>2499</v>
      </c>
      <c r="C662" t="s">
        <v>69</v>
      </c>
      <c r="D662" t="s">
        <v>2291</v>
      </c>
      <c r="E662" t="s">
        <v>2536</v>
      </c>
      <c r="F662" t="s">
        <v>2793</v>
      </c>
      <c r="G662" s="1">
        <v>45742</v>
      </c>
      <c r="H662" s="1">
        <v>45747</v>
      </c>
      <c r="I662" s="1">
        <v>45749</v>
      </c>
      <c r="J662" t="str">
        <f>IF(_xlfn.XLOOKUP(B662, ABZ!A:A, ABZ!B:B, "", 0) = 0, "", _xlfn.XLOOKUP(B662, ABZ!A:A, ABZ!B:B, "", 0))</f>
        <v/>
      </c>
    </row>
    <row r="663" spans="1:10" x14ac:dyDescent="0.25">
      <c r="A663" t="s">
        <v>2803</v>
      </c>
      <c r="B663" t="s">
        <v>427</v>
      </c>
      <c r="C663" t="s">
        <v>26</v>
      </c>
      <c r="D663" t="s">
        <v>2776</v>
      </c>
      <c r="E663" t="s">
        <v>29</v>
      </c>
      <c r="F663" t="s">
        <v>2804</v>
      </c>
      <c r="G663" s="1">
        <v>45743</v>
      </c>
      <c r="H663" s="1">
        <v>45747</v>
      </c>
      <c r="I663" s="1">
        <v>45750</v>
      </c>
      <c r="J663" t="str">
        <f>IF(_xlfn.XLOOKUP(B663, ABZ!A:A, ABZ!B:B, "", 0) = 0, "", _xlfn.XLOOKUP(B663, ABZ!A:A, ABZ!B:B, "", 0))</f>
        <v>Technical Communication</v>
      </c>
    </row>
    <row r="664" spans="1:10" x14ac:dyDescent="0.25">
      <c r="A664" t="s">
        <v>2803</v>
      </c>
      <c r="B664" t="s">
        <v>427</v>
      </c>
      <c r="C664" t="s">
        <v>69</v>
      </c>
      <c r="D664" t="s">
        <v>70</v>
      </c>
      <c r="E664" t="s">
        <v>29</v>
      </c>
      <c r="F664" t="s">
        <v>2804</v>
      </c>
      <c r="G664" s="1">
        <v>45743</v>
      </c>
      <c r="H664" s="1">
        <v>45747</v>
      </c>
      <c r="I664" s="1">
        <v>45750</v>
      </c>
      <c r="J664" t="str">
        <f>IF(_xlfn.XLOOKUP(B664, ABZ!A:A, ABZ!B:B, "", 0) = 0, "", _xlfn.XLOOKUP(B664, ABZ!A:A, ABZ!B:B, "", 0))</f>
        <v>Technical Communication</v>
      </c>
    </row>
    <row r="665" spans="1:10" x14ac:dyDescent="0.25">
      <c r="A665" t="s">
        <v>2803</v>
      </c>
      <c r="B665" t="s">
        <v>427</v>
      </c>
      <c r="C665" t="s">
        <v>65</v>
      </c>
      <c r="D665" t="s">
        <v>66</v>
      </c>
      <c r="E665" t="s">
        <v>29</v>
      </c>
      <c r="F665" t="s">
        <v>2804</v>
      </c>
      <c r="G665" s="1">
        <v>45743</v>
      </c>
      <c r="H665" s="1">
        <v>45742</v>
      </c>
      <c r="I665" s="1">
        <v>45750</v>
      </c>
      <c r="J665" t="str">
        <f>IF(_xlfn.XLOOKUP(B665, ABZ!A:A, ABZ!B:B, "", 0) = 0, "", _xlfn.XLOOKUP(B665, ABZ!A:A, ABZ!B:B, "", 0))</f>
        <v>Technical Communication</v>
      </c>
    </row>
    <row r="666" spans="1:10" x14ac:dyDescent="0.25">
      <c r="A666" t="s">
        <v>2803</v>
      </c>
      <c r="B666" t="s">
        <v>427</v>
      </c>
      <c r="C666" t="s">
        <v>67</v>
      </c>
      <c r="D666" t="s">
        <v>88</v>
      </c>
      <c r="E666" t="s">
        <v>29</v>
      </c>
      <c r="F666" t="s">
        <v>2804</v>
      </c>
      <c r="G666" s="1">
        <v>45743</v>
      </c>
      <c r="H666" s="1">
        <v>45742</v>
      </c>
      <c r="I666" s="1">
        <v>45750</v>
      </c>
      <c r="J666" t="str">
        <f>IF(_xlfn.XLOOKUP(B666, ABZ!A:A, ABZ!B:B, "", 0) = 0, "", _xlfn.XLOOKUP(B666, ABZ!A:A, ABZ!B:B, "", 0))</f>
        <v>Technical Communication</v>
      </c>
    </row>
    <row r="667" spans="1:10" x14ac:dyDescent="0.25">
      <c r="A667" t="s">
        <v>2803</v>
      </c>
      <c r="B667" t="s">
        <v>427</v>
      </c>
      <c r="C667" t="s">
        <v>40</v>
      </c>
      <c r="D667" t="s">
        <v>41</v>
      </c>
      <c r="E667" t="s">
        <v>29</v>
      </c>
      <c r="F667" t="s">
        <v>2804</v>
      </c>
      <c r="G667" s="1">
        <v>45743</v>
      </c>
      <c r="H667" s="1">
        <v>45749</v>
      </c>
      <c r="I667" s="1">
        <v>45750</v>
      </c>
      <c r="J667" t="str">
        <f>IF(_xlfn.XLOOKUP(B667, ABZ!A:A, ABZ!B:B, "", 0) = 0, "", _xlfn.XLOOKUP(B667, ABZ!A:A, ABZ!B:B, "", 0))</f>
        <v>Technical Communication</v>
      </c>
    </row>
    <row r="668" spans="1:10" x14ac:dyDescent="0.25">
      <c r="A668" t="s">
        <v>2803</v>
      </c>
      <c r="B668" t="s">
        <v>427</v>
      </c>
      <c r="C668" t="s">
        <v>1318</v>
      </c>
      <c r="D668" t="s">
        <v>35</v>
      </c>
      <c r="E668" t="s">
        <v>29</v>
      </c>
      <c r="F668" t="s">
        <v>2804</v>
      </c>
      <c r="G668" s="1">
        <v>45743</v>
      </c>
      <c r="H668" s="1">
        <v>45749</v>
      </c>
      <c r="I668" s="1">
        <v>45750</v>
      </c>
      <c r="J668" t="str">
        <f>IF(_xlfn.XLOOKUP(B668, ABZ!A:A, ABZ!B:B, "", 0) = 0, "", _xlfn.XLOOKUP(B668, ABZ!A:A, ABZ!B:B, "", 0))</f>
        <v>Technical Communication</v>
      </c>
    </row>
    <row r="669" spans="1:10" x14ac:dyDescent="0.25">
      <c r="A669" t="s">
        <v>2805</v>
      </c>
      <c r="B669" t="s">
        <v>2499</v>
      </c>
      <c r="C669" t="s">
        <v>26</v>
      </c>
      <c r="D669" t="s">
        <v>472</v>
      </c>
      <c r="E669" t="s">
        <v>2536</v>
      </c>
      <c r="F669" t="s">
        <v>2793</v>
      </c>
      <c r="G669" s="1">
        <v>45742</v>
      </c>
      <c r="H669" s="1">
        <v>45743</v>
      </c>
      <c r="I669" s="1">
        <v>45744</v>
      </c>
      <c r="J669" t="str">
        <f>IF(_xlfn.XLOOKUP(B669, ABZ!A:A, ABZ!B:B, "", 0) = 0, "", _xlfn.XLOOKUP(B669, ABZ!A:A, ABZ!B:B, "", 0))</f>
        <v/>
      </c>
    </row>
    <row r="670" spans="1:10" x14ac:dyDescent="0.25">
      <c r="A670" t="s">
        <v>2806</v>
      </c>
      <c r="B670" t="s">
        <v>2499</v>
      </c>
      <c r="C670" t="s">
        <v>26</v>
      </c>
      <c r="D670" t="s">
        <v>472</v>
      </c>
      <c r="E670" t="s">
        <v>2536</v>
      </c>
      <c r="F670" t="s">
        <v>2793</v>
      </c>
      <c r="G670" s="1">
        <v>45742</v>
      </c>
      <c r="H670" s="1">
        <v>45743</v>
      </c>
      <c r="I670" s="1">
        <v>45744</v>
      </c>
      <c r="J670" t="str">
        <f>IF(_xlfn.XLOOKUP(B670, ABZ!A:A, ABZ!B:B, "", 0) = 0, "", _xlfn.XLOOKUP(B670, ABZ!A:A, ABZ!B:B, "", 0))</f>
        <v/>
      </c>
    </row>
    <row r="671" spans="1:10" x14ac:dyDescent="0.25">
      <c r="A671" t="s">
        <v>2807</v>
      </c>
      <c r="B671" t="s">
        <v>28</v>
      </c>
      <c r="C671" t="s">
        <v>1845</v>
      </c>
      <c r="D671" t="s">
        <v>57</v>
      </c>
      <c r="E671" t="s">
        <v>29</v>
      </c>
      <c r="F671" t="s">
        <v>2544</v>
      </c>
      <c r="G671" s="1">
        <v>45744</v>
      </c>
      <c r="H671" s="1">
        <v>45758</v>
      </c>
      <c r="I671" s="1">
        <v>45758</v>
      </c>
      <c r="J671" t="str">
        <f>IF(_xlfn.XLOOKUP(B671, ABZ!A:A, ABZ!B:B, "", 0) = 0, "", _xlfn.XLOOKUP(B671, ABZ!A:A, ABZ!B:B, "", 0))</f>
        <v>Sales Marketing</v>
      </c>
    </row>
    <row r="672" spans="1:10" x14ac:dyDescent="0.25">
      <c r="A672" t="s">
        <v>2807</v>
      </c>
      <c r="B672" t="s">
        <v>28</v>
      </c>
      <c r="C672" t="s">
        <v>102</v>
      </c>
      <c r="D672" t="s">
        <v>2249</v>
      </c>
      <c r="E672" t="s">
        <v>29</v>
      </c>
      <c r="F672" t="s">
        <v>2544</v>
      </c>
      <c r="G672" s="1">
        <v>45744</v>
      </c>
      <c r="H672" s="1">
        <v>45757</v>
      </c>
      <c r="I672" s="1">
        <v>45758</v>
      </c>
      <c r="J672" t="str">
        <f>IF(_xlfn.XLOOKUP(B672, ABZ!A:A, ABZ!B:B, "", 0) = 0, "", _xlfn.XLOOKUP(B672, ABZ!A:A, ABZ!B:B, "", 0))</f>
        <v>Sales Marketing</v>
      </c>
    </row>
    <row r="673" spans="1:10" x14ac:dyDescent="0.25">
      <c r="A673" t="s">
        <v>2807</v>
      </c>
      <c r="B673" t="s">
        <v>28</v>
      </c>
      <c r="C673" t="s">
        <v>103</v>
      </c>
      <c r="D673" t="s">
        <v>70</v>
      </c>
      <c r="E673" t="s">
        <v>29</v>
      </c>
      <c r="F673" t="s">
        <v>2544</v>
      </c>
      <c r="G673" s="1">
        <v>45744</v>
      </c>
      <c r="H673" s="1">
        <v>45754</v>
      </c>
      <c r="I673" s="1">
        <v>45758</v>
      </c>
      <c r="J673" t="str">
        <f>IF(_xlfn.XLOOKUP(B673, ABZ!A:A, ABZ!B:B, "", 0) = 0, "", _xlfn.XLOOKUP(B673, ABZ!A:A, ABZ!B:B, "", 0))</f>
        <v>Sales Marketing</v>
      </c>
    </row>
    <row r="674" spans="1:10" x14ac:dyDescent="0.25">
      <c r="A674" t="s">
        <v>2807</v>
      </c>
      <c r="B674" t="s">
        <v>28</v>
      </c>
      <c r="C674" t="s">
        <v>104</v>
      </c>
      <c r="D674" t="s">
        <v>2284</v>
      </c>
      <c r="E674" t="s">
        <v>29</v>
      </c>
      <c r="F674" t="s">
        <v>2544</v>
      </c>
      <c r="G674" s="1">
        <v>45744</v>
      </c>
      <c r="H674" s="1">
        <v>45758</v>
      </c>
      <c r="I674" s="1">
        <v>45758</v>
      </c>
      <c r="J674" t="str">
        <f>IF(_xlfn.XLOOKUP(B674, ABZ!A:A, ABZ!B:B, "", 0) = 0, "", _xlfn.XLOOKUP(B674, ABZ!A:A, ABZ!B:B, "", 0))</f>
        <v>Sales Marketing</v>
      </c>
    </row>
    <row r="675" spans="1:10" x14ac:dyDescent="0.25">
      <c r="A675" t="s">
        <v>2807</v>
      </c>
      <c r="B675" t="s">
        <v>28</v>
      </c>
      <c r="C675" t="s">
        <v>101</v>
      </c>
      <c r="D675" t="s">
        <v>41</v>
      </c>
      <c r="E675" t="s">
        <v>29</v>
      </c>
      <c r="F675" t="s">
        <v>2544</v>
      </c>
      <c r="G675" s="1">
        <v>45744</v>
      </c>
      <c r="H675" s="1">
        <v>45757</v>
      </c>
      <c r="I675" s="1">
        <v>45758</v>
      </c>
      <c r="J675" t="str">
        <f>IF(_xlfn.XLOOKUP(B675, ABZ!A:A, ABZ!B:B, "", 0) = 0, "", _xlfn.XLOOKUP(B675, ABZ!A:A, ABZ!B:B, "", 0))</f>
        <v>Sales Marketing</v>
      </c>
    </row>
    <row r="676" spans="1:10" x14ac:dyDescent="0.25">
      <c r="A676" t="s">
        <v>2807</v>
      </c>
      <c r="B676" t="s">
        <v>28</v>
      </c>
      <c r="C676" t="s">
        <v>37</v>
      </c>
      <c r="D676" t="s">
        <v>35</v>
      </c>
      <c r="E676" t="s">
        <v>29</v>
      </c>
      <c r="F676" t="s">
        <v>2544</v>
      </c>
      <c r="G676" s="1">
        <v>45744</v>
      </c>
      <c r="H676" s="1">
        <v>45758</v>
      </c>
      <c r="I676" s="1">
        <v>45758</v>
      </c>
      <c r="J676" t="str">
        <f>IF(_xlfn.XLOOKUP(B676, ABZ!A:A, ABZ!B:B, "", 0) = 0, "", _xlfn.XLOOKUP(B676, ABZ!A:A, ABZ!B:B, "", 0))</f>
        <v>Sales Marketing</v>
      </c>
    </row>
    <row r="677" spans="1:10" x14ac:dyDescent="0.25">
      <c r="A677" t="s">
        <v>2808</v>
      </c>
      <c r="B677" t="s">
        <v>119</v>
      </c>
      <c r="C677" t="s">
        <v>101</v>
      </c>
      <c r="D677" t="s">
        <v>41</v>
      </c>
      <c r="E677" t="s">
        <v>29</v>
      </c>
      <c r="F677" t="s">
        <v>2544</v>
      </c>
      <c r="G677" s="1">
        <v>45744</v>
      </c>
      <c r="H677" s="1">
        <v>45755</v>
      </c>
      <c r="I677" s="1">
        <v>45755</v>
      </c>
      <c r="J677" t="str">
        <f>IF(_xlfn.XLOOKUP(B677, ABZ!A:A, ABZ!B:B, "", 0) = 0, "", _xlfn.XLOOKUP(B677, ABZ!A:A, ABZ!B:B, "", 0))</f>
        <v>Channel Sales</v>
      </c>
    </row>
    <row r="678" spans="1:10" x14ac:dyDescent="0.25">
      <c r="A678" t="s">
        <v>2809</v>
      </c>
      <c r="B678" t="s">
        <v>2810</v>
      </c>
      <c r="C678" t="s">
        <v>26</v>
      </c>
      <c r="D678" t="s">
        <v>57</v>
      </c>
      <c r="E678" t="s">
        <v>29</v>
      </c>
      <c r="F678" t="s">
        <v>2811</v>
      </c>
      <c r="G678" s="1">
        <v>45747</v>
      </c>
      <c r="H678" s="1">
        <v>45751</v>
      </c>
      <c r="I678" s="1">
        <v>45751</v>
      </c>
      <c r="J678" t="str">
        <f>IF(_xlfn.XLOOKUP(B678, ABZ!A:A, ABZ!B:B, "", 0) = 0, "", _xlfn.XLOOKUP(B678, ABZ!A:A, ABZ!B:B, "", 0))</f>
        <v>Sales Marketing</v>
      </c>
    </row>
    <row r="679" spans="1:10" x14ac:dyDescent="0.25">
      <c r="A679" t="s">
        <v>2809</v>
      </c>
      <c r="B679" t="s">
        <v>2810</v>
      </c>
      <c r="C679" t="s">
        <v>69</v>
      </c>
      <c r="D679" t="s">
        <v>70</v>
      </c>
      <c r="E679" t="s">
        <v>29</v>
      </c>
      <c r="F679" t="s">
        <v>2811</v>
      </c>
      <c r="G679" s="1">
        <v>45747</v>
      </c>
      <c r="H679" s="1">
        <v>45747</v>
      </c>
      <c r="I679" s="1">
        <v>45751</v>
      </c>
      <c r="J679" t="str">
        <f>IF(_xlfn.XLOOKUP(B679, ABZ!A:A, ABZ!B:B, "", 0) = 0, "", _xlfn.XLOOKUP(B679, ABZ!A:A, ABZ!B:B, "", 0))</f>
        <v>Sales Marketing</v>
      </c>
    </row>
    <row r="680" spans="1:10" x14ac:dyDescent="0.25">
      <c r="A680" t="s">
        <v>2809</v>
      </c>
      <c r="B680" t="s">
        <v>2810</v>
      </c>
      <c r="C680" t="s">
        <v>67</v>
      </c>
      <c r="D680" t="s">
        <v>88</v>
      </c>
      <c r="E680" t="s">
        <v>29</v>
      </c>
      <c r="F680" t="s">
        <v>2811</v>
      </c>
      <c r="G680" s="1">
        <v>45747</v>
      </c>
      <c r="H680" s="1">
        <v>45758</v>
      </c>
      <c r="I680" s="1">
        <v>45751</v>
      </c>
      <c r="J680" t="str">
        <f>IF(_xlfn.XLOOKUP(B680, ABZ!A:A, ABZ!B:B, "", 0) = 0, "", _xlfn.XLOOKUP(B680, ABZ!A:A, ABZ!B:B, "", 0))</f>
        <v>Sales Marketing</v>
      </c>
    </row>
    <row r="681" spans="1:10" x14ac:dyDescent="0.25">
      <c r="A681" t="s">
        <v>2809</v>
      </c>
      <c r="B681" t="s">
        <v>2810</v>
      </c>
      <c r="C681" t="s">
        <v>65</v>
      </c>
      <c r="D681" t="s">
        <v>66</v>
      </c>
      <c r="E681" t="s">
        <v>29</v>
      </c>
      <c r="F681" t="s">
        <v>2812</v>
      </c>
      <c r="G681" s="1">
        <v>45747</v>
      </c>
      <c r="H681" s="1">
        <v>45758</v>
      </c>
      <c r="I681" s="1">
        <v>45751</v>
      </c>
      <c r="J681" t="str">
        <f>IF(_xlfn.XLOOKUP(B681, ABZ!A:A, ABZ!B:B, "", 0) = 0, "", _xlfn.XLOOKUP(B681, ABZ!A:A, ABZ!B:B, "", 0))</f>
        <v>Sales Marketing</v>
      </c>
    </row>
    <row r="682" spans="1:10" x14ac:dyDescent="0.25">
      <c r="A682" t="s">
        <v>2809</v>
      </c>
      <c r="B682" t="s">
        <v>2810</v>
      </c>
      <c r="C682" t="s">
        <v>40</v>
      </c>
      <c r="D682" t="s">
        <v>41</v>
      </c>
      <c r="E682" t="s">
        <v>29</v>
      </c>
      <c r="F682" t="s">
        <v>2811</v>
      </c>
      <c r="G682" s="1">
        <v>45747</v>
      </c>
      <c r="H682" s="1">
        <v>45758</v>
      </c>
      <c r="I682" s="1">
        <v>45751</v>
      </c>
      <c r="J682" t="str">
        <f>IF(_xlfn.XLOOKUP(B682, ABZ!A:A, ABZ!B:B, "", 0) = 0, "", _xlfn.XLOOKUP(B682, ABZ!A:A, ABZ!B:B, "", 0))</f>
        <v>Sales Marketing</v>
      </c>
    </row>
    <row r="683" spans="1:10" x14ac:dyDescent="0.25">
      <c r="A683" t="s">
        <v>2809</v>
      </c>
      <c r="B683" t="s">
        <v>2810</v>
      </c>
      <c r="C683" t="s">
        <v>34</v>
      </c>
      <c r="D683" t="s">
        <v>35</v>
      </c>
      <c r="E683" t="s">
        <v>29</v>
      </c>
      <c r="F683" t="s">
        <v>2811</v>
      </c>
      <c r="G683" s="1">
        <v>45747</v>
      </c>
      <c r="H683" s="1">
        <v>45751</v>
      </c>
      <c r="I683" s="1">
        <v>45751</v>
      </c>
      <c r="J683" t="str">
        <f>IF(_xlfn.XLOOKUP(B683, ABZ!A:A, ABZ!B:B, "", 0) = 0, "", _xlfn.XLOOKUP(B683, ABZ!A:A, ABZ!B:B, "", 0))</f>
        <v>Sales Marketing</v>
      </c>
    </row>
    <row r="684" spans="1:10" x14ac:dyDescent="0.25">
      <c r="A684" t="s">
        <v>2813</v>
      </c>
      <c r="B684" t="s">
        <v>119</v>
      </c>
      <c r="C684" t="s">
        <v>40</v>
      </c>
      <c r="D684" t="s">
        <v>41</v>
      </c>
      <c r="E684" t="s">
        <v>29</v>
      </c>
      <c r="F684" t="s">
        <v>2814</v>
      </c>
      <c r="G684" s="1">
        <v>45747</v>
      </c>
      <c r="H684" s="1">
        <v>45754</v>
      </c>
      <c r="I684" s="1">
        <v>45754</v>
      </c>
      <c r="J684" t="str">
        <f>IF(_xlfn.XLOOKUP(B684, ABZ!A:A, ABZ!B:B, "", 0) = 0, "", _xlfn.XLOOKUP(B684, ABZ!A:A, ABZ!B:B, "", 0))</f>
        <v>Channel Sales</v>
      </c>
    </row>
    <row r="685" spans="1:10" x14ac:dyDescent="0.25">
      <c r="A685" t="s">
        <v>2815</v>
      </c>
      <c r="B685" t="s">
        <v>119</v>
      </c>
      <c r="C685" t="s">
        <v>65</v>
      </c>
      <c r="D685" t="s">
        <v>66</v>
      </c>
      <c r="E685" t="s">
        <v>29</v>
      </c>
      <c r="F685" t="s">
        <v>2812</v>
      </c>
      <c r="G685" s="1">
        <v>45747</v>
      </c>
      <c r="H685" s="1">
        <v>45754</v>
      </c>
      <c r="I685" s="1">
        <v>45754</v>
      </c>
      <c r="J685" t="str">
        <f>IF(_xlfn.XLOOKUP(B685, ABZ!A:A, ABZ!B:B, "", 0) = 0, "", _xlfn.XLOOKUP(B685, ABZ!A:A, ABZ!B:B, "", 0))</f>
        <v>Channel Sales</v>
      </c>
    </row>
    <row r="686" spans="1:10" x14ac:dyDescent="0.25">
      <c r="A686" t="s">
        <v>2816</v>
      </c>
      <c r="B686" t="s">
        <v>119</v>
      </c>
      <c r="C686" t="s">
        <v>67</v>
      </c>
      <c r="D686" t="s">
        <v>88</v>
      </c>
      <c r="E686" t="s">
        <v>29</v>
      </c>
      <c r="F686" t="s">
        <v>2817</v>
      </c>
      <c r="G686" s="1">
        <v>45747</v>
      </c>
      <c r="H686" s="1">
        <v>45755</v>
      </c>
      <c r="I686" s="1">
        <v>45754</v>
      </c>
      <c r="J686" t="str">
        <f>IF(_xlfn.XLOOKUP(B686, ABZ!A:A, ABZ!B:B, "", 0) = 0, "", _xlfn.XLOOKUP(B686, ABZ!A:A, ABZ!B:B, "", 0))</f>
        <v>Channel Sales</v>
      </c>
    </row>
    <row r="687" spans="1:10" x14ac:dyDescent="0.25">
      <c r="A687" t="s">
        <v>2818</v>
      </c>
      <c r="B687" t="s">
        <v>475</v>
      </c>
      <c r="C687" t="s">
        <v>1843</v>
      </c>
      <c r="D687" t="s">
        <v>19</v>
      </c>
      <c r="E687">
        <v>141283</v>
      </c>
      <c r="F687" t="s">
        <v>2819</v>
      </c>
      <c r="G687" s="1">
        <v>45741</v>
      </c>
      <c r="H687" s="1">
        <v>45747</v>
      </c>
      <c r="I687" s="1">
        <v>45747</v>
      </c>
      <c r="J687" t="str">
        <f>IF(_xlfn.XLOOKUP(B687, ABZ!A:A, ABZ!B:B, "", 0) = 0, "", _xlfn.XLOOKUP(B687, ABZ!A:A, ABZ!B:B, "", 0))</f>
        <v>IT</v>
      </c>
    </row>
    <row r="688" spans="1:10" x14ac:dyDescent="0.25">
      <c r="A688" t="s">
        <v>2818</v>
      </c>
      <c r="B688" t="s">
        <v>475</v>
      </c>
      <c r="C688" t="s">
        <v>1845</v>
      </c>
      <c r="D688" t="s">
        <v>57</v>
      </c>
      <c r="E688">
        <v>141283</v>
      </c>
      <c r="F688" t="s">
        <v>2819</v>
      </c>
      <c r="G688" s="1">
        <v>45747</v>
      </c>
      <c r="H688" s="1">
        <v>45747</v>
      </c>
      <c r="I688" s="1">
        <v>45751</v>
      </c>
      <c r="J688" t="str">
        <f>IF(_xlfn.XLOOKUP(B688, ABZ!A:A, ABZ!B:B, "", 0) = 0, "", _xlfn.XLOOKUP(B688, ABZ!A:A, ABZ!B:B, "", 0))</f>
        <v>IT</v>
      </c>
    </row>
    <row r="689" spans="1:10" x14ac:dyDescent="0.25">
      <c r="A689" t="s">
        <v>2818</v>
      </c>
      <c r="B689" t="s">
        <v>475</v>
      </c>
      <c r="C689" t="s">
        <v>102</v>
      </c>
      <c r="D689" t="s">
        <v>88</v>
      </c>
      <c r="E689">
        <v>141283</v>
      </c>
      <c r="F689" t="s">
        <v>2819</v>
      </c>
      <c r="G689" s="1">
        <v>45747</v>
      </c>
      <c r="H689" s="1">
        <v>45747</v>
      </c>
      <c r="I689" s="1">
        <v>45751</v>
      </c>
      <c r="J689" t="str">
        <f>IF(_xlfn.XLOOKUP(B689, ABZ!A:A, ABZ!B:B, "", 0) = 0, "", _xlfn.XLOOKUP(B689, ABZ!A:A, ABZ!B:B, "", 0))</f>
        <v>IT</v>
      </c>
    </row>
    <row r="690" spans="1:10" x14ac:dyDescent="0.25">
      <c r="A690" t="s">
        <v>2818</v>
      </c>
      <c r="B690" t="s">
        <v>475</v>
      </c>
      <c r="C690" t="s">
        <v>103</v>
      </c>
      <c r="D690" t="s">
        <v>89</v>
      </c>
      <c r="E690">
        <v>141283</v>
      </c>
      <c r="F690" t="s">
        <v>2819</v>
      </c>
      <c r="G690" s="1">
        <v>45747</v>
      </c>
      <c r="H690" s="1">
        <v>45749</v>
      </c>
      <c r="I690" s="1">
        <v>45751</v>
      </c>
      <c r="J690" t="str">
        <f>IF(_xlfn.XLOOKUP(B690, ABZ!A:A, ABZ!B:B, "", 0) = 0, "", _xlfn.XLOOKUP(B690, ABZ!A:A, ABZ!B:B, "", 0))</f>
        <v>IT</v>
      </c>
    </row>
    <row r="691" spans="1:10" x14ac:dyDescent="0.25">
      <c r="A691" t="s">
        <v>2818</v>
      </c>
      <c r="B691" t="s">
        <v>475</v>
      </c>
      <c r="C691" t="s">
        <v>104</v>
      </c>
      <c r="D691" t="s">
        <v>66</v>
      </c>
      <c r="E691">
        <v>141283</v>
      </c>
      <c r="F691" t="s">
        <v>2820</v>
      </c>
      <c r="G691" s="1">
        <v>45747</v>
      </c>
      <c r="H691" s="1">
        <v>45750</v>
      </c>
      <c r="I691" s="1">
        <v>45751</v>
      </c>
      <c r="J691" t="str">
        <f>IF(_xlfn.XLOOKUP(B691, ABZ!A:A, ABZ!B:B, "", 0) = 0, "", _xlfn.XLOOKUP(B691, ABZ!A:A, ABZ!B:B, "", 0))</f>
        <v>IT</v>
      </c>
    </row>
    <row r="692" spans="1:10" x14ac:dyDescent="0.25">
      <c r="A692" t="s">
        <v>2818</v>
      </c>
      <c r="B692" t="s">
        <v>475</v>
      </c>
      <c r="C692" t="s">
        <v>101</v>
      </c>
      <c r="D692" t="s">
        <v>41</v>
      </c>
      <c r="E692">
        <v>141283</v>
      </c>
      <c r="F692" t="s">
        <v>2819</v>
      </c>
      <c r="G692" s="1">
        <v>45747</v>
      </c>
      <c r="H692" s="1">
        <v>45749</v>
      </c>
      <c r="I692" s="1">
        <v>45751</v>
      </c>
      <c r="J692" t="str">
        <f>IF(_xlfn.XLOOKUP(B692, ABZ!A:A, ABZ!B:B, "", 0) = 0, "", _xlfn.XLOOKUP(B692, ABZ!A:A, ABZ!B:B, "", 0))</f>
        <v>IT</v>
      </c>
    </row>
    <row r="693" spans="1:10" x14ac:dyDescent="0.25">
      <c r="A693" t="s">
        <v>2821</v>
      </c>
      <c r="B693" t="s">
        <v>544</v>
      </c>
      <c r="C693" t="s">
        <v>101</v>
      </c>
      <c r="D693" t="s">
        <v>41</v>
      </c>
      <c r="E693">
        <v>141326</v>
      </c>
      <c r="F693" t="s">
        <v>2822</v>
      </c>
      <c r="G693" s="1">
        <v>45747</v>
      </c>
      <c r="H693" s="1">
        <v>45749</v>
      </c>
      <c r="I693" s="1">
        <v>45749</v>
      </c>
      <c r="J693" t="s">
        <v>2823</v>
      </c>
    </row>
    <row r="694" spans="1:10" x14ac:dyDescent="0.25">
      <c r="A694" t="s">
        <v>2824</v>
      </c>
      <c r="B694" t="s">
        <v>121</v>
      </c>
      <c r="C694" t="s">
        <v>65</v>
      </c>
      <c r="D694" t="s">
        <v>66</v>
      </c>
      <c r="E694" t="s">
        <v>29</v>
      </c>
      <c r="F694" t="s">
        <v>2825</v>
      </c>
      <c r="G694" s="1">
        <v>45747</v>
      </c>
      <c r="H694" s="1">
        <v>45769</v>
      </c>
      <c r="I694" s="1">
        <v>45758</v>
      </c>
      <c r="J694" t="str">
        <f>IF(_xlfn.XLOOKUP(B694, ABZ!A:A, ABZ!B:B, "", 0) = 0, "", _xlfn.XLOOKUP(B694, ABZ!A:A, ABZ!B:B, "", 0))</f>
        <v>Technical Communication</v>
      </c>
    </row>
    <row r="695" spans="1:10" x14ac:dyDescent="0.25">
      <c r="A695" t="s">
        <v>2826</v>
      </c>
      <c r="B695" t="s">
        <v>75</v>
      </c>
      <c r="C695" t="s">
        <v>65</v>
      </c>
      <c r="D695" t="s">
        <v>2284</v>
      </c>
      <c r="E695" t="s">
        <v>29</v>
      </c>
      <c r="F695" t="s">
        <v>2812</v>
      </c>
      <c r="G695" s="1">
        <v>45748</v>
      </c>
      <c r="H695" s="1">
        <v>45756</v>
      </c>
      <c r="I695" s="1">
        <v>45758</v>
      </c>
      <c r="J695" t="str">
        <f>IF(_xlfn.XLOOKUP(B695, ABZ!A:A, ABZ!B:B, "", 0) = 0, "", _xlfn.XLOOKUP(B695, ABZ!A:A, ABZ!B:B, "", 0))</f>
        <v>Channel Sales</v>
      </c>
    </row>
    <row r="696" spans="1:10" x14ac:dyDescent="0.25">
      <c r="A696" t="s">
        <v>2827</v>
      </c>
      <c r="B696" t="s">
        <v>75</v>
      </c>
      <c r="C696" t="s">
        <v>67</v>
      </c>
      <c r="D696" t="s">
        <v>2249</v>
      </c>
      <c r="E696" t="s">
        <v>29</v>
      </c>
      <c r="F696" t="s">
        <v>2817</v>
      </c>
      <c r="G696" s="1">
        <v>45748</v>
      </c>
      <c r="H696" s="1">
        <v>45751</v>
      </c>
      <c r="I696" s="1">
        <v>45758</v>
      </c>
      <c r="J696" t="str">
        <f>IF(_xlfn.XLOOKUP(B696, ABZ!A:A, ABZ!B:B, "", 0) = 0, "", _xlfn.XLOOKUP(B696, ABZ!A:A, ABZ!B:B, "", 0))</f>
        <v>Channel Sales</v>
      </c>
    </row>
    <row r="697" spans="1:10" x14ac:dyDescent="0.25">
      <c r="A697" t="s">
        <v>2828</v>
      </c>
      <c r="B697" t="s">
        <v>119</v>
      </c>
      <c r="C697" t="s">
        <v>67</v>
      </c>
      <c r="D697" t="s">
        <v>2249</v>
      </c>
      <c r="E697" t="s">
        <v>29</v>
      </c>
      <c r="F697" t="s">
        <v>2817</v>
      </c>
      <c r="G697" s="1">
        <v>45748</v>
      </c>
      <c r="H697" s="1">
        <v>45762</v>
      </c>
      <c r="I697" s="1">
        <v>45762</v>
      </c>
      <c r="J697" t="str">
        <f>IF(_xlfn.XLOOKUP(B697, ABZ!A:A, ABZ!B:B, "", 0) = 0, "", _xlfn.XLOOKUP(B697, ABZ!A:A, ABZ!B:B, "", 0))</f>
        <v>Channel Sales</v>
      </c>
    </row>
    <row r="698" spans="1:10" x14ac:dyDescent="0.25">
      <c r="A698" t="s">
        <v>2829</v>
      </c>
      <c r="B698" t="s">
        <v>119</v>
      </c>
      <c r="C698" t="s">
        <v>65</v>
      </c>
      <c r="D698" t="s">
        <v>2284</v>
      </c>
      <c r="E698" t="s">
        <v>29</v>
      </c>
      <c r="F698" t="s">
        <v>2812</v>
      </c>
      <c r="G698" s="1">
        <v>45748</v>
      </c>
      <c r="H698" s="1">
        <v>45762</v>
      </c>
      <c r="I698" s="1">
        <v>45762</v>
      </c>
      <c r="J698" t="str">
        <f>IF(_xlfn.XLOOKUP(B698, ABZ!A:A, ABZ!B:B, "", 0) = 0, "", _xlfn.XLOOKUP(B698, ABZ!A:A, ABZ!B:B, "", 0))</f>
        <v>Channel Sales</v>
      </c>
    </row>
    <row r="699" spans="1:10" x14ac:dyDescent="0.25">
      <c r="A699" t="s">
        <v>2830</v>
      </c>
      <c r="B699" t="s">
        <v>119</v>
      </c>
      <c r="C699" t="s">
        <v>40</v>
      </c>
      <c r="D699" t="s">
        <v>41</v>
      </c>
      <c r="E699" t="s">
        <v>29</v>
      </c>
      <c r="F699" t="s">
        <v>2814</v>
      </c>
      <c r="G699" s="1">
        <v>45748</v>
      </c>
      <c r="H699" s="1">
        <v>45762</v>
      </c>
      <c r="I699" s="1">
        <v>45762</v>
      </c>
      <c r="J699" t="str">
        <f>IF(_xlfn.XLOOKUP(B699, ABZ!A:A, ABZ!B:B, "", 0) = 0, "", _xlfn.XLOOKUP(B699, ABZ!A:A, ABZ!B:B, "", 0))</f>
        <v>Channel Sales</v>
      </c>
    </row>
    <row r="700" spans="1:10" x14ac:dyDescent="0.25">
      <c r="A700" t="s">
        <v>2831</v>
      </c>
      <c r="B700" t="s">
        <v>119</v>
      </c>
      <c r="C700" t="s">
        <v>67</v>
      </c>
      <c r="D700" t="s">
        <v>2249</v>
      </c>
      <c r="E700" t="s">
        <v>29</v>
      </c>
      <c r="F700" t="s">
        <v>2817</v>
      </c>
      <c r="G700" s="1">
        <v>45748</v>
      </c>
      <c r="H700" s="1">
        <v>45762</v>
      </c>
      <c r="I700" s="1">
        <v>45762</v>
      </c>
      <c r="J700" t="str">
        <f>IF(_xlfn.XLOOKUP(B700, ABZ!A:A, ABZ!B:B, "", 0) = 0, "", _xlfn.XLOOKUP(B700, ABZ!A:A, ABZ!B:B, "", 0))</f>
        <v>Channel Sales</v>
      </c>
    </row>
    <row r="701" spans="1:10" x14ac:dyDescent="0.25">
      <c r="A701" t="s">
        <v>2831</v>
      </c>
      <c r="B701" t="s">
        <v>119</v>
      </c>
      <c r="C701" t="s">
        <v>65</v>
      </c>
      <c r="D701" t="s">
        <v>2284</v>
      </c>
      <c r="E701" t="s">
        <v>29</v>
      </c>
      <c r="F701" t="s">
        <v>2812</v>
      </c>
      <c r="G701" s="1">
        <v>45748</v>
      </c>
      <c r="H701" s="1">
        <v>45762</v>
      </c>
      <c r="I701" s="1">
        <v>45762</v>
      </c>
      <c r="J701" t="str">
        <f>IF(_xlfn.XLOOKUP(B701, ABZ!A:A, ABZ!B:B, "", 0) = 0, "", _xlfn.XLOOKUP(B701, ABZ!A:A, ABZ!B:B, "", 0))</f>
        <v>Channel Sales</v>
      </c>
    </row>
    <row r="702" spans="1:10" x14ac:dyDescent="0.25">
      <c r="A702" t="s">
        <v>2831</v>
      </c>
      <c r="B702" t="s">
        <v>119</v>
      </c>
      <c r="C702" t="s">
        <v>40</v>
      </c>
      <c r="D702" t="s">
        <v>41</v>
      </c>
      <c r="E702" t="s">
        <v>29</v>
      </c>
      <c r="F702" t="s">
        <v>2814</v>
      </c>
      <c r="G702" s="1">
        <v>45748</v>
      </c>
      <c r="H702" s="1">
        <v>45762</v>
      </c>
      <c r="I702" s="1">
        <v>45762</v>
      </c>
      <c r="J702" t="str">
        <f>IF(_xlfn.XLOOKUP(B702, ABZ!A:A, ABZ!B:B, "", 0) = 0, "", _xlfn.XLOOKUP(B702, ABZ!A:A, ABZ!B:B, "", 0))</f>
        <v>Channel Sales</v>
      </c>
    </row>
    <row r="703" spans="1:10" x14ac:dyDescent="0.25">
      <c r="A703" t="s">
        <v>2832</v>
      </c>
      <c r="B703" t="s">
        <v>229</v>
      </c>
      <c r="C703" t="s">
        <v>26</v>
      </c>
      <c r="D703" t="s">
        <v>2776</v>
      </c>
      <c r="E703" t="s">
        <v>29</v>
      </c>
      <c r="F703" t="s">
        <v>2811</v>
      </c>
      <c r="G703" s="1">
        <v>45748</v>
      </c>
      <c r="H703" s="1">
        <v>45749</v>
      </c>
      <c r="I703" s="1">
        <v>45750</v>
      </c>
      <c r="J703" t="str">
        <f>IF(_xlfn.XLOOKUP(B703, ABZ!A:A, ABZ!B:B, "", 0) = 0, "", _xlfn.XLOOKUP(B703, ABZ!A:A, ABZ!B:B, "", 0))</f>
        <v>Corporate Communications</v>
      </c>
    </row>
    <row r="704" spans="1:10" x14ac:dyDescent="0.25">
      <c r="A704" t="s">
        <v>2833</v>
      </c>
      <c r="B704" t="s">
        <v>972</v>
      </c>
      <c r="C704" t="s">
        <v>26</v>
      </c>
      <c r="D704" t="s">
        <v>57</v>
      </c>
      <c r="E704" t="s">
        <v>29</v>
      </c>
      <c r="F704" t="s">
        <v>2834</v>
      </c>
      <c r="G704" s="1">
        <v>45748</v>
      </c>
      <c r="H704" s="1">
        <v>45748</v>
      </c>
      <c r="I704" s="1">
        <v>45758</v>
      </c>
      <c r="J704" t="str">
        <f>IF(_xlfn.XLOOKUP(B704, ABZ!A:A, ABZ!B:B, "", 0) = 0, "", _xlfn.XLOOKUP(B704, ABZ!A:A, ABZ!B:B, "", 0))</f>
        <v>Technical Communication</v>
      </c>
    </row>
    <row r="705" spans="1:10" x14ac:dyDescent="0.25">
      <c r="A705" t="s">
        <v>2835</v>
      </c>
      <c r="B705" t="s">
        <v>121</v>
      </c>
      <c r="C705" t="s">
        <v>26</v>
      </c>
      <c r="D705" t="s">
        <v>57</v>
      </c>
      <c r="E705" t="s">
        <v>29</v>
      </c>
      <c r="F705" t="s">
        <v>2834</v>
      </c>
      <c r="G705" s="1">
        <v>45748</v>
      </c>
      <c r="H705" s="1">
        <v>45748</v>
      </c>
      <c r="I705" s="1">
        <v>45758</v>
      </c>
      <c r="J705" t="str">
        <f>IF(_xlfn.XLOOKUP(B705, ABZ!A:A, ABZ!B:B, "", 0) = 0, "", _xlfn.XLOOKUP(B705, ABZ!A:A, ABZ!B:B, "", 0))</f>
        <v>Technical Communication</v>
      </c>
    </row>
    <row r="706" spans="1:10" x14ac:dyDescent="0.25">
      <c r="A706" t="s">
        <v>2836</v>
      </c>
      <c r="B706" t="s">
        <v>121</v>
      </c>
      <c r="C706" t="s">
        <v>69</v>
      </c>
      <c r="D706" t="s">
        <v>89</v>
      </c>
      <c r="E706" t="s">
        <v>29</v>
      </c>
      <c r="F706" t="s">
        <v>2837</v>
      </c>
      <c r="G706" s="1">
        <v>45748</v>
      </c>
      <c r="I706" s="1">
        <v>45758</v>
      </c>
      <c r="J706" t="str">
        <f>IF(_xlfn.XLOOKUP(B706, ABZ!A:A, ABZ!B:B, "", 0) = 0, "", _xlfn.XLOOKUP(B706, ABZ!A:A, ABZ!B:B, "", 0))</f>
        <v>Technical Communication</v>
      </c>
    </row>
    <row r="707" spans="1:10" x14ac:dyDescent="0.25">
      <c r="A707" t="s">
        <v>2838</v>
      </c>
      <c r="B707" t="s">
        <v>121</v>
      </c>
      <c r="C707" t="s">
        <v>69</v>
      </c>
      <c r="D707" t="s">
        <v>89</v>
      </c>
      <c r="E707" t="s">
        <v>29</v>
      </c>
      <c r="F707" t="s">
        <v>2837</v>
      </c>
      <c r="G707" s="1">
        <v>45748</v>
      </c>
      <c r="I707" s="1">
        <v>45758</v>
      </c>
      <c r="J707" t="str">
        <f>IF(_xlfn.XLOOKUP(B707, ABZ!A:A, ABZ!B:B, "", 0) = 0, "", _xlfn.XLOOKUP(B707, ABZ!A:A, ABZ!B:B, "", 0))</f>
        <v>Technical Communication</v>
      </c>
    </row>
    <row r="708" spans="1:10" x14ac:dyDescent="0.25">
      <c r="A708" t="s">
        <v>2839</v>
      </c>
      <c r="B708" t="s">
        <v>17</v>
      </c>
      <c r="C708" t="s">
        <v>1843</v>
      </c>
      <c r="D708" t="s">
        <v>19</v>
      </c>
      <c r="E708" t="s">
        <v>29</v>
      </c>
      <c r="F708" t="s">
        <v>2840</v>
      </c>
      <c r="G708" s="1">
        <v>45750</v>
      </c>
      <c r="H708" s="1">
        <v>45750</v>
      </c>
      <c r="I708" s="1">
        <v>45750</v>
      </c>
      <c r="J708" t="str">
        <f>IF(_xlfn.XLOOKUP(B708, ABZ!A:A, ABZ!B:B, "", 0) = 0, "", _xlfn.XLOOKUP(B708, ABZ!A:A, ABZ!B:B, "", 0))</f>
        <v>Product Management</v>
      </c>
    </row>
    <row r="709" spans="1:10" x14ac:dyDescent="0.25">
      <c r="A709" t="s">
        <v>2839</v>
      </c>
      <c r="B709" t="s">
        <v>17</v>
      </c>
      <c r="C709" t="s">
        <v>1845</v>
      </c>
      <c r="D709" t="s">
        <v>51</v>
      </c>
      <c r="E709" t="s">
        <v>29</v>
      </c>
      <c r="F709" t="s">
        <v>2840</v>
      </c>
      <c r="G709" s="1">
        <v>45751</v>
      </c>
      <c r="H709" s="1">
        <v>45751</v>
      </c>
      <c r="I709" s="1">
        <v>45751</v>
      </c>
      <c r="J709" t="str">
        <f>IF(_xlfn.XLOOKUP(B709, ABZ!A:A, ABZ!B:B, "", 0) = 0, "", _xlfn.XLOOKUP(B709, ABZ!A:A, ABZ!B:B, "", 0))</f>
        <v>Product Management</v>
      </c>
    </row>
    <row r="710" spans="1:10" x14ac:dyDescent="0.25">
      <c r="A710" t="s">
        <v>2841</v>
      </c>
      <c r="B710" t="s">
        <v>17</v>
      </c>
      <c r="C710" t="s">
        <v>1843</v>
      </c>
      <c r="D710" t="s">
        <v>19</v>
      </c>
      <c r="F710" t="s">
        <v>2840</v>
      </c>
      <c r="G710" s="1">
        <v>45750</v>
      </c>
      <c r="H710" s="1">
        <v>45750</v>
      </c>
      <c r="I710" s="1">
        <v>45750</v>
      </c>
      <c r="J710" t="str">
        <f>IF(_xlfn.XLOOKUP(B710, ABZ!A:A, ABZ!B:B, "", 0) = 0, "", _xlfn.XLOOKUP(B710, ABZ!A:A, ABZ!B:B, "", 0))</f>
        <v>Product Management</v>
      </c>
    </row>
    <row r="711" spans="1:10" x14ac:dyDescent="0.25">
      <c r="A711" t="s">
        <v>2842</v>
      </c>
      <c r="B711" t="s">
        <v>17</v>
      </c>
      <c r="C711" t="s">
        <v>1845</v>
      </c>
      <c r="D711" t="s">
        <v>57</v>
      </c>
      <c r="F711" t="s">
        <v>2840</v>
      </c>
      <c r="G711" s="1">
        <v>45750</v>
      </c>
      <c r="H711" s="1">
        <v>45751</v>
      </c>
      <c r="I711" s="1">
        <v>45751</v>
      </c>
      <c r="J711" t="str">
        <f>IF(_xlfn.XLOOKUP(B711, ABZ!A:A, ABZ!B:B, "", 0) = 0, "", _xlfn.XLOOKUP(B711, ABZ!A:A, ABZ!B:B, "", 0))</f>
        <v>Product Management</v>
      </c>
    </row>
    <row r="712" spans="1:10" x14ac:dyDescent="0.25">
      <c r="A712" t="s">
        <v>2843</v>
      </c>
      <c r="B712" t="s">
        <v>2775</v>
      </c>
      <c r="C712" t="s">
        <v>26</v>
      </c>
      <c r="D712" t="s">
        <v>51</v>
      </c>
      <c r="E712" t="s">
        <v>29</v>
      </c>
      <c r="F712" t="s">
        <v>2844</v>
      </c>
      <c r="G712" s="1">
        <v>45751</v>
      </c>
      <c r="H712" s="1">
        <v>45751</v>
      </c>
      <c r="I712" s="1">
        <v>45751</v>
      </c>
      <c r="J712" t="str">
        <f>IF(_xlfn.XLOOKUP(B712, ABZ!A:A, ABZ!B:B, "", 0) = 0, "", _xlfn.XLOOKUP(B712, ABZ!A:A, ABZ!B:B, "", 0))</f>
        <v>Kundenservice</v>
      </c>
    </row>
    <row r="713" spans="1:10" x14ac:dyDescent="0.25">
      <c r="A713" t="s">
        <v>2845</v>
      </c>
      <c r="B713" t="s">
        <v>475</v>
      </c>
      <c r="C713" t="s">
        <v>102</v>
      </c>
      <c r="D713" t="s">
        <v>88</v>
      </c>
      <c r="E713">
        <v>141283</v>
      </c>
      <c r="F713" t="s">
        <v>2846</v>
      </c>
      <c r="G713" s="1">
        <v>45751</v>
      </c>
      <c r="H713" s="1">
        <v>45769</v>
      </c>
      <c r="J713" t="str">
        <f>IF(_xlfn.XLOOKUP(B713, ABZ!A:A, ABZ!B:B, "", 0) = 0, "", _xlfn.XLOOKUP(B713, ABZ!A:A, ABZ!B:B, "", 0))</f>
        <v>IT</v>
      </c>
    </row>
    <row r="714" spans="1:10" x14ac:dyDescent="0.25">
      <c r="A714" t="s">
        <v>2845</v>
      </c>
      <c r="B714" t="s">
        <v>475</v>
      </c>
      <c r="C714" t="s">
        <v>104</v>
      </c>
      <c r="D714" t="s">
        <v>66</v>
      </c>
      <c r="E714">
        <v>141283</v>
      </c>
      <c r="F714" t="s">
        <v>2847</v>
      </c>
      <c r="G714" s="1">
        <v>45751</v>
      </c>
      <c r="H714" s="1">
        <v>45761</v>
      </c>
      <c r="J714" t="str">
        <f>IF(_xlfn.XLOOKUP(B714, ABZ!A:A, ABZ!B:B, "", 0) = 0, "", _xlfn.XLOOKUP(B714, ABZ!A:A, ABZ!B:B, "", 0))</f>
        <v>IT</v>
      </c>
    </row>
    <row r="715" spans="1:10" x14ac:dyDescent="0.25">
      <c r="A715" t="s">
        <v>2845</v>
      </c>
      <c r="B715" t="s">
        <v>475</v>
      </c>
      <c r="C715" t="s">
        <v>101</v>
      </c>
      <c r="D715" t="s">
        <v>41</v>
      </c>
      <c r="E715">
        <v>141283</v>
      </c>
      <c r="F715" t="s">
        <v>2846</v>
      </c>
      <c r="G715" s="1">
        <v>45751</v>
      </c>
      <c r="H715" s="1">
        <v>45762</v>
      </c>
      <c r="J715" t="str">
        <f>IF(_xlfn.XLOOKUP(B715, ABZ!A:A, ABZ!B:B, "", 0) = 0, "", _xlfn.XLOOKUP(B715, ABZ!A:A, ABZ!B:B, "", 0))</f>
        <v>IT</v>
      </c>
    </row>
    <row r="716" spans="1:10" x14ac:dyDescent="0.25">
      <c r="A716" t="s">
        <v>2848</v>
      </c>
      <c r="B716" t="s">
        <v>475</v>
      </c>
      <c r="C716" t="s">
        <v>102</v>
      </c>
      <c r="D716" t="s">
        <v>88</v>
      </c>
      <c r="E716">
        <v>141283</v>
      </c>
      <c r="F716" t="s">
        <v>2849</v>
      </c>
      <c r="G716" s="1">
        <v>45751</v>
      </c>
      <c r="H716" s="1">
        <v>45769</v>
      </c>
      <c r="J716" t="str">
        <f>IF(_xlfn.XLOOKUP(B716, ABZ!A:A, ABZ!B:B, "", 0) = 0, "", _xlfn.XLOOKUP(B716, ABZ!A:A, ABZ!B:B, "", 0))</f>
        <v>IT</v>
      </c>
    </row>
    <row r="717" spans="1:10" x14ac:dyDescent="0.25">
      <c r="A717" t="s">
        <v>2848</v>
      </c>
      <c r="B717" t="s">
        <v>475</v>
      </c>
      <c r="C717" t="s">
        <v>104</v>
      </c>
      <c r="D717" t="s">
        <v>66</v>
      </c>
      <c r="E717">
        <v>141283</v>
      </c>
      <c r="F717" t="s">
        <v>2850</v>
      </c>
      <c r="G717" s="1">
        <v>45751</v>
      </c>
      <c r="H717" s="1">
        <v>45761</v>
      </c>
      <c r="J717" t="str">
        <f>IF(_xlfn.XLOOKUP(B717, ABZ!A:A, ABZ!B:B, "", 0) = 0, "", _xlfn.XLOOKUP(B717, ABZ!A:A, ABZ!B:B, "", 0))</f>
        <v>IT</v>
      </c>
    </row>
    <row r="718" spans="1:10" x14ac:dyDescent="0.25">
      <c r="A718" t="s">
        <v>2848</v>
      </c>
      <c r="B718" t="s">
        <v>475</v>
      </c>
      <c r="C718" t="s">
        <v>101</v>
      </c>
      <c r="D718" t="s">
        <v>41</v>
      </c>
      <c r="E718">
        <v>141283</v>
      </c>
      <c r="F718" t="s">
        <v>2849</v>
      </c>
      <c r="G718" s="1">
        <v>45751</v>
      </c>
      <c r="H718" s="1">
        <v>45762</v>
      </c>
      <c r="J718" t="str">
        <f>IF(_xlfn.XLOOKUP(B718, ABZ!A:A, ABZ!B:B, "", 0) = 0, "", _xlfn.XLOOKUP(B718, ABZ!A:A, ABZ!B:B, "", 0))</f>
        <v>IT</v>
      </c>
    </row>
    <row r="719" spans="1:10" x14ac:dyDescent="0.25">
      <c r="A719" t="s">
        <v>2851</v>
      </c>
      <c r="B719" t="s">
        <v>475</v>
      </c>
      <c r="C719" t="s">
        <v>102</v>
      </c>
      <c r="D719" t="s">
        <v>88</v>
      </c>
      <c r="E719">
        <v>141283</v>
      </c>
      <c r="F719" t="s">
        <v>2852</v>
      </c>
      <c r="G719" s="1">
        <v>45751</v>
      </c>
      <c r="H719" s="1">
        <v>45769</v>
      </c>
      <c r="J719" t="str">
        <f>IF(_xlfn.XLOOKUP(B719, ABZ!A:A, ABZ!B:B, "", 0) = 0, "", _xlfn.XLOOKUP(B719, ABZ!A:A, ABZ!B:B, "", 0))</f>
        <v>IT</v>
      </c>
    </row>
    <row r="720" spans="1:10" x14ac:dyDescent="0.25">
      <c r="A720" t="s">
        <v>2851</v>
      </c>
      <c r="B720" t="s">
        <v>475</v>
      </c>
      <c r="C720" t="s">
        <v>104</v>
      </c>
      <c r="D720" t="s">
        <v>66</v>
      </c>
      <c r="E720">
        <v>141283</v>
      </c>
      <c r="F720" t="s">
        <v>2853</v>
      </c>
      <c r="G720" s="1">
        <v>45751</v>
      </c>
      <c r="H720" s="1">
        <v>45761</v>
      </c>
      <c r="J720" t="str">
        <f>IF(_xlfn.XLOOKUP(B720, ABZ!A:A, ABZ!B:B, "", 0) = 0, "", _xlfn.XLOOKUP(B720, ABZ!A:A, ABZ!B:B, "", 0))</f>
        <v>IT</v>
      </c>
    </row>
    <row r="721" spans="1:10" x14ac:dyDescent="0.25">
      <c r="A721" t="s">
        <v>2851</v>
      </c>
      <c r="B721" t="s">
        <v>475</v>
      </c>
      <c r="C721" t="s">
        <v>101</v>
      </c>
      <c r="D721" t="s">
        <v>41</v>
      </c>
      <c r="E721">
        <v>141283</v>
      </c>
      <c r="F721" t="s">
        <v>2852</v>
      </c>
      <c r="G721" s="1">
        <v>45751</v>
      </c>
      <c r="H721" s="1">
        <v>45762</v>
      </c>
      <c r="J721" t="str">
        <f>IF(_xlfn.XLOOKUP(B721, ABZ!A:A, ABZ!B:B, "", 0) = 0, "", _xlfn.XLOOKUP(B721, ABZ!A:A, ABZ!B:B, "", 0))</f>
        <v>IT</v>
      </c>
    </row>
    <row r="722" spans="1:10" x14ac:dyDescent="0.25">
      <c r="A722" t="s">
        <v>2854</v>
      </c>
      <c r="B722" t="s">
        <v>475</v>
      </c>
      <c r="C722" t="s">
        <v>102</v>
      </c>
      <c r="D722" t="s">
        <v>88</v>
      </c>
      <c r="E722">
        <v>141283</v>
      </c>
      <c r="F722" t="s">
        <v>2855</v>
      </c>
      <c r="G722" s="1">
        <v>45751</v>
      </c>
      <c r="H722" s="1">
        <v>45769</v>
      </c>
      <c r="J722" t="str">
        <f>IF(_xlfn.XLOOKUP(B722, ABZ!A:A, ABZ!B:B, "", 0) = 0, "", _xlfn.XLOOKUP(B722, ABZ!A:A, ABZ!B:B, "", 0))</f>
        <v>IT</v>
      </c>
    </row>
    <row r="723" spans="1:10" x14ac:dyDescent="0.25">
      <c r="A723" t="s">
        <v>2854</v>
      </c>
      <c r="B723" t="s">
        <v>475</v>
      </c>
      <c r="C723" t="s">
        <v>104</v>
      </c>
      <c r="D723" t="s">
        <v>66</v>
      </c>
      <c r="E723">
        <v>141283</v>
      </c>
      <c r="F723" t="s">
        <v>2856</v>
      </c>
      <c r="G723" s="1">
        <v>45751</v>
      </c>
      <c r="H723" s="1">
        <v>45761</v>
      </c>
      <c r="J723" t="str">
        <f>IF(_xlfn.XLOOKUP(B723, ABZ!A:A, ABZ!B:B, "", 0) = 0, "", _xlfn.XLOOKUP(B723, ABZ!A:A, ABZ!B:B, "", 0))</f>
        <v>IT</v>
      </c>
    </row>
    <row r="724" spans="1:10" x14ac:dyDescent="0.25">
      <c r="A724" t="s">
        <v>2854</v>
      </c>
      <c r="B724" t="s">
        <v>475</v>
      </c>
      <c r="C724" t="s">
        <v>101</v>
      </c>
      <c r="D724" t="s">
        <v>41</v>
      </c>
      <c r="E724">
        <v>141283</v>
      </c>
      <c r="F724" t="s">
        <v>2855</v>
      </c>
      <c r="G724" s="1">
        <v>45751</v>
      </c>
      <c r="H724" s="1">
        <v>45762</v>
      </c>
      <c r="J724" t="str">
        <f>IF(_xlfn.XLOOKUP(B724, ABZ!A:A, ABZ!B:B, "", 0) = 0, "", _xlfn.XLOOKUP(B724, ABZ!A:A, ABZ!B:B, "", 0))</f>
        <v>IT</v>
      </c>
    </row>
    <row r="725" spans="1:10" x14ac:dyDescent="0.25">
      <c r="A725" t="s">
        <v>2857</v>
      </c>
      <c r="B725" t="s">
        <v>475</v>
      </c>
      <c r="C725" t="s">
        <v>102</v>
      </c>
      <c r="D725" t="s">
        <v>88</v>
      </c>
      <c r="E725">
        <v>141283</v>
      </c>
      <c r="F725" t="s">
        <v>2858</v>
      </c>
      <c r="G725" s="1">
        <v>45751</v>
      </c>
      <c r="H725" s="1">
        <v>45769</v>
      </c>
      <c r="J725" t="str">
        <f>IF(_xlfn.XLOOKUP(B725, ABZ!A:A, ABZ!B:B, "", 0) = 0, "", _xlfn.XLOOKUP(B725, ABZ!A:A, ABZ!B:B, "", 0))</f>
        <v>IT</v>
      </c>
    </row>
    <row r="726" spans="1:10" x14ac:dyDescent="0.25">
      <c r="A726" t="s">
        <v>2857</v>
      </c>
      <c r="B726" t="s">
        <v>475</v>
      </c>
      <c r="C726" t="s">
        <v>104</v>
      </c>
      <c r="D726" t="s">
        <v>66</v>
      </c>
      <c r="E726">
        <v>141283</v>
      </c>
      <c r="F726" t="s">
        <v>2859</v>
      </c>
      <c r="G726" s="1">
        <v>45751</v>
      </c>
      <c r="H726" s="1">
        <v>45761</v>
      </c>
      <c r="J726" t="str">
        <f>IF(_xlfn.XLOOKUP(B726, ABZ!A:A, ABZ!B:B, "", 0) = 0, "", _xlfn.XLOOKUP(B726, ABZ!A:A, ABZ!B:B, "", 0))</f>
        <v>IT</v>
      </c>
    </row>
    <row r="727" spans="1:10" x14ac:dyDescent="0.25">
      <c r="A727" t="s">
        <v>2857</v>
      </c>
      <c r="B727" t="s">
        <v>475</v>
      </c>
      <c r="C727" t="s">
        <v>101</v>
      </c>
      <c r="D727" t="s">
        <v>41</v>
      </c>
      <c r="E727">
        <v>141283</v>
      </c>
      <c r="F727" t="s">
        <v>2858</v>
      </c>
      <c r="G727" s="1">
        <v>45751</v>
      </c>
      <c r="H727" s="1">
        <v>45761</v>
      </c>
      <c r="J727" t="str">
        <f>IF(_xlfn.XLOOKUP(B727, ABZ!A:A, ABZ!B:B, "", 0) = 0, "", _xlfn.XLOOKUP(B727, ABZ!A:A, ABZ!B:B, "", 0))</f>
        <v>IT</v>
      </c>
    </row>
    <row r="728" spans="1:10" x14ac:dyDescent="0.25">
      <c r="A728" t="s">
        <v>1450</v>
      </c>
      <c r="B728" t="s">
        <v>475</v>
      </c>
      <c r="C728" t="s">
        <v>102</v>
      </c>
      <c r="D728" t="s">
        <v>88</v>
      </c>
      <c r="E728">
        <v>141283</v>
      </c>
      <c r="F728" t="s">
        <v>2860</v>
      </c>
      <c r="G728" s="1">
        <v>45751</v>
      </c>
      <c r="H728" s="1">
        <v>45769</v>
      </c>
      <c r="J728" t="str">
        <f>IF(_xlfn.XLOOKUP(B728, ABZ!A:A, ABZ!B:B, "", 0) = 0, "", _xlfn.XLOOKUP(B728, ABZ!A:A, ABZ!B:B, "", 0))</f>
        <v>IT</v>
      </c>
    </row>
    <row r="729" spans="1:10" x14ac:dyDescent="0.25">
      <c r="A729" t="s">
        <v>1450</v>
      </c>
      <c r="B729" t="s">
        <v>475</v>
      </c>
      <c r="C729" t="s">
        <v>104</v>
      </c>
      <c r="D729" t="s">
        <v>66</v>
      </c>
      <c r="E729">
        <v>141283</v>
      </c>
      <c r="F729" t="s">
        <v>2861</v>
      </c>
      <c r="G729" s="1">
        <v>45751</v>
      </c>
      <c r="H729" s="1">
        <v>45761</v>
      </c>
      <c r="J729" t="str">
        <f>IF(_xlfn.XLOOKUP(B729, ABZ!A:A, ABZ!B:B, "", 0) = 0, "", _xlfn.XLOOKUP(B729, ABZ!A:A, ABZ!B:B, "", 0))</f>
        <v>IT</v>
      </c>
    </row>
    <row r="730" spans="1:10" x14ac:dyDescent="0.25">
      <c r="A730" t="s">
        <v>1450</v>
      </c>
      <c r="B730" t="s">
        <v>475</v>
      </c>
      <c r="C730" t="s">
        <v>101</v>
      </c>
      <c r="D730" t="s">
        <v>41</v>
      </c>
      <c r="E730">
        <v>141283</v>
      </c>
      <c r="F730" t="s">
        <v>2860</v>
      </c>
      <c r="G730" s="1">
        <v>45751</v>
      </c>
      <c r="H730" s="1">
        <v>45761</v>
      </c>
      <c r="J730" t="str">
        <f>IF(_xlfn.XLOOKUP(B730, ABZ!A:A, ABZ!B:B, "", 0) = 0, "", _xlfn.XLOOKUP(B730, ABZ!A:A, ABZ!B:B, "", 0))</f>
        <v>IT</v>
      </c>
    </row>
    <row r="731" spans="1:10" x14ac:dyDescent="0.25">
      <c r="A731" t="s">
        <v>1453</v>
      </c>
      <c r="B731" t="s">
        <v>475</v>
      </c>
      <c r="C731" t="s">
        <v>102</v>
      </c>
      <c r="D731" t="s">
        <v>88</v>
      </c>
      <c r="E731">
        <v>141283</v>
      </c>
      <c r="F731" t="s">
        <v>2862</v>
      </c>
      <c r="G731" t="s">
        <v>2863</v>
      </c>
      <c r="H731" s="1">
        <v>45769</v>
      </c>
      <c r="J731" t="str">
        <f>IF(_xlfn.XLOOKUP(B731, ABZ!A:A, ABZ!B:B, "", 0) = 0, "", _xlfn.XLOOKUP(B731, ABZ!A:A, ABZ!B:B, "", 0))</f>
        <v>IT</v>
      </c>
    </row>
    <row r="732" spans="1:10" x14ac:dyDescent="0.25">
      <c r="A732" t="s">
        <v>1453</v>
      </c>
      <c r="B732" t="s">
        <v>475</v>
      </c>
      <c r="C732" t="s">
        <v>104</v>
      </c>
      <c r="D732" t="s">
        <v>66</v>
      </c>
      <c r="E732">
        <v>141283</v>
      </c>
      <c r="F732" t="s">
        <v>2864</v>
      </c>
      <c r="G732" s="1">
        <v>45751</v>
      </c>
      <c r="H732" s="1">
        <v>45761</v>
      </c>
      <c r="J732" t="str">
        <f>IF(_xlfn.XLOOKUP(B732, ABZ!A:A, ABZ!B:B, "", 0) = 0, "", _xlfn.XLOOKUP(B732, ABZ!A:A, ABZ!B:B, "", 0))</f>
        <v>IT</v>
      </c>
    </row>
    <row r="733" spans="1:10" x14ac:dyDescent="0.25">
      <c r="A733" t="s">
        <v>1453</v>
      </c>
      <c r="B733" t="s">
        <v>475</v>
      </c>
      <c r="C733" t="s">
        <v>101</v>
      </c>
      <c r="D733" t="s">
        <v>41</v>
      </c>
      <c r="E733">
        <v>141283</v>
      </c>
      <c r="F733" t="s">
        <v>2862</v>
      </c>
      <c r="G733" t="s">
        <v>2863</v>
      </c>
      <c r="H733" s="1">
        <v>45761</v>
      </c>
      <c r="J733" t="str">
        <f>IF(_xlfn.XLOOKUP(B733, ABZ!A:A, ABZ!B:B, "", 0) = 0, "", _xlfn.XLOOKUP(B733, ABZ!A:A, ABZ!B:B, "", 0))</f>
        <v>IT</v>
      </c>
    </row>
    <row r="734" spans="1:10" x14ac:dyDescent="0.25">
      <c r="A734" t="s">
        <v>2848</v>
      </c>
      <c r="B734" t="s">
        <v>475</v>
      </c>
      <c r="C734" t="s">
        <v>102</v>
      </c>
      <c r="D734" t="s">
        <v>88</v>
      </c>
      <c r="E734">
        <v>141283</v>
      </c>
      <c r="F734" t="s">
        <v>2865</v>
      </c>
      <c r="G734" t="s">
        <v>2863</v>
      </c>
      <c r="H734" s="1">
        <v>45769</v>
      </c>
      <c r="J734" t="str">
        <f>IF(_xlfn.XLOOKUP(B734, ABZ!A:A, ABZ!B:B, "", 0) = 0, "", _xlfn.XLOOKUP(B734, ABZ!A:A, ABZ!B:B, "", 0))</f>
        <v>IT</v>
      </c>
    </row>
    <row r="735" spans="1:10" x14ac:dyDescent="0.25">
      <c r="A735" t="s">
        <v>2848</v>
      </c>
      <c r="B735" t="s">
        <v>475</v>
      </c>
      <c r="C735" t="s">
        <v>104</v>
      </c>
      <c r="D735" t="s">
        <v>66</v>
      </c>
      <c r="E735">
        <v>141283</v>
      </c>
      <c r="F735" t="s">
        <v>2865</v>
      </c>
      <c r="G735" t="s">
        <v>2863</v>
      </c>
      <c r="H735" s="1">
        <v>45761</v>
      </c>
      <c r="J735" t="str">
        <f>IF(_xlfn.XLOOKUP(B735, ABZ!A:A, ABZ!B:B, "", 0) = 0, "", _xlfn.XLOOKUP(B735, ABZ!A:A, ABZ!B:B, "", 0))</f>
        <v>IT</v>
      </c>
    </row>
    <row r="736" spans="1:10" x14ac:dyDescent="0.25">
      <c r="A736" t="s">
        <v>2848</v>
      </c>
      <c r="B736" t="s">
        <v>475</v>
      </c>
      <c r="C736" t="s">
        <v>101</v>
      </c>
      <c r="D736" t="s">
        <v>41</v>
      </c>
      <c r="E736">
        <v>141283</v>
      </c>
      <c r="F736" t="s">
        <v>2865</v>
      </c>
      <c r="G736" t="s">
        <v>2863</v>
      </c>
      <c r="H736" s="1">
        <v>45762</v>
      </c>
      <c r="J736" t="str">
        <f>IF(_xlfn.XLOOKUP(B736, ABZ!A:A, ABZ!B:B, "", 0) = 0, "", _xlfn.XLOOKUP(B736, ABZ!A:A, ABZ!B:B, "", 0))</f>
        <v>IT</v>
      </c>
    </row>
    <row r="737" spans="1:10" x14ac:dyDescent="0.25">
      <c r="A737" t="s">
        <v>2866</v>
      </c>
      <c r="B737" t="s">
        <v>17</v>
      </c>
      <c r="C737" t="s">
        <v>26</v>
      </c>
      <c r="D737" t="s">
        <v>57</v>
      </c>
      <c r="F737" t="s">
        <v>2840</v>
      </c>
      <c r="G737" s="1">
        <v>45754</v>
      </c>
      <c r="H737" s="1">
        <v>45754</v>
      </c>
      <c r="I737" s="1">
        <v>45754</v>
      </c>
      <c r="J737" t="str">
        <f>IF(_xlfn.XLOOKUP(B737, ABZ!A:A, ABZ!B:B, "", 0) = 0, "", _xlfn.XLOOKUP(B737, ABZ!A:A, ABZ!B:B, "", 0))</f>
        <v>Product Management</v>
      </c>
    </row>
    <row r="738" spans="1:10" x14ac:dyDescent="0.25">
      <c r="A738" t="s">
        <v>2867</v>
      </c>
      <c r="B738" t="s">
        <v>2868</v>
      </c>
      <c r="C738" t="s">
        <v>40</v>
      </c>
      <c r="D738" t="s">
        <v>41</v>
      </c>
      <c r="E738">
        <v>141876</v>
      </c>
      <c r="F738" t="s">
        <v>2869</v>
      </c>
      <c r="G738" s="1">
        <v>45754</v>
      </c>
      <c r="H738" s="1">
        <v>45756</v>
      </c>
      <c r="I738" s="1">
        <v>45756</v>
      </c>
      <c r="J738" t="str">
        <f>IF(_xlfn.XLOOKUP(B738, ABZ!A:A, ABZ!B:B, "", 0) = 0, "", _xlfn.XLOOKUP(B738, ABZ!A:A, ABZ!B:B, "", 0))</f>
        <v>User Interface &amp; Clients</v>
      </c>
    </row>
    <row r="739" spans="1:10" x14ac:dyDescent="0.25">
      <c r="A739" t="s">
        <v>2870</v>
      </c>
      <c r="B739" t="s">
        <v>2868</v>
      </c>
      <c r="C739" t="s">
        <v>69</v>
      </c>
      <c r="D739" t="s">
        <v>89</v>
      </c>
      <c r="E739">
        <v>141876</v>
      </c>
      <c r="F739" t="s">
        <v>2871</v>
      </c>
      <c r="G739" s="1">
        <v>45754</v>
      </c>
      <c r="H739" s="1">
        <v>45756</v>
      </c>
      <c r="I739" s="1">
        <v>45756</v>
      </c>
      <c r="J739" t="str">
        <f>IF(_xlfn.XLOOKUP(B739, ABZ!A:A, ABZ!B:B, "", 0) = 0, "", _xlfn.XLOOKUP(B739, ABZ!A:A, ABZ!B:B, "", 0))</f>
        <v>User Interface &amp; Clients</v>
      </c>
    </row>
    <row r="740" spans="1:10" x14ac:dyDescent="0.25">
      <c r="A740" t="s">
        <v>2872</v>
      </c>
      <c r="B740" t="s">
        <v>2868</v>
      </c>
      <c r="C740" t="s">
        <v>65</v>
      </c>
      <c r="D740" t="s">
        <v>66</v>
      </c>
      <c r="E740">
        <v>141876</v>
      </c>
      <c r="F740" t="s">
        <v>2873</v>
      </c>
      <c r="G740" s="1">
        <v>45754</v>
      </c>
      <c r="H740" s="1">
        <v>45756</v>
      </c>
      <c r="I740" s="1">
        <v>45756</v>
      </c>
      <c r="J740" t="str">
        <f>IF(_xlfn.XLOOKUP(B740, ABZ!A:A, ABZ!B:B, "", 0) = 0, "", _xlfn.XLOOKUP(B740, ABZ!A:A, ABZ!B:B, "", 0))</f>
        <v>User Interface &amp; Clients</v>
      </c>
    </row>
    <row r="741" spans="1:10" x14ac:dyDescent="0.25">
      <c r="A741" t="s">
        <v>2874</v>
      </c>
      <c r="B741" t="s">
        <v>2868</v>
      </c>
      <c r="C741" t="s">
        <v>67</v>
      </c>
      <c r="D741" t="s">
        <v>88</v>
      </c>
      <c r="E741">
        <v>141876</v>
      </c>
      <c r="F741" t="s">
        <v>2875</v>
      </c>
      <c r="G741" s="1">
        <v>45754</v>
      </c>
      <c r="H741" s="1">
        <v>45756</v>
      </c>
      <c r="I741" s="1">
        <v>45756</v>
      </c>
      <c r="J741" t="str">
        <f>IF(_xlfn.XLOOKUP(B741, ABZ!A:A, ABZ!B:B, "", 0) = 0, "", _xlfn.XLOOKUP(B741, ABZ!A:A, ABZ!B:B, "", 0))</f>
        <v>User Interface &amp; Clients</v>
      </c>
    </row>
    <row r="742" spans="1:10" x14ac:dyDescent="0.25">
      <c r="A742" t="s">
        <v>2876</v>
      </c>
      <c r="B742" t="s">
        <v>2868</v>
      </c>
      <c r="C742" t="s">
        <v>26</v>
      </c>
      <c r="D742" t="s">
        <v>57</v>
      </c>
      <c r="E742">
        <v>141876</v>
      </c>
      <c r="F742" t="s">
        <v>2877</v>
      </c>
      <c r="G742" s="1">
        <v>45754</v>
      </c>
      <c r="H742" s="1">
        <v>45755</v>
      </c>
      <c r="I742" s="1">
        <v>45756</v>
      </c>
      <c r="J742" t="str">
        <f>IF(_xlfn.XLOOKUP(B742, ABZ!A:A, ABZ!B:B, "", 0) = 0, "", _xlfn.XLOOKUP(B742, ABZ!A:A, ABZ!B:B, "", 0))</f>
        <v>User Interface &amp; Clients</v>
      </c>
    </row>
    <row r="743" spans="1:10" x14ac:dyDescent="0.25">
      <c r="A743" t="s">
        <v>2878</v>
      </c>
      <c r="B743" t="s">
        <v>2868</v>
      </c>
      <c r="C743" t="s">
        <v>34</v>
      </c>
      <c r="D743" t="s">
        <v>35</v>
      </c>
      <c r="E743">
        <v>141876</v>
      </c>
      <c r="F743" t="s">
        <v>2879</v>
      </c>
      <c r="G743" s="1">
        <v>45754</v>
      </c>
      <c r="H743" s="1">
        <v>45756</v>
      </c>
      <c r="I743" s="1">
        <v>45756</v>
      </c>
      <c r="J743" t="str">
        <f>IF(_xlfn.XLOOKUP(B743, ABZ!A:A, ABZ!B:B, "", 0) = 0, "", _xlfn.XLOOKUP(B743, ABZ!A:A, ABZ!B:B, "", 0))</f>
        <v>User Interface &amp; Clients</v>
      </c>
    </row>
    <row r="744" spans="1:10" x14ac:dyDescent="0.25">
      <c r="A744" t="s">
        <v>2880</v>
      </c>
      <c r="B744" t="s">
        <v>427</v>
      </c>
      <c r="C744" t="s">
        <v>26</v>
      </c>
      <c r="D744" t="s">
        <v>57</v>
      </c>
      <c r="F744" t="s">
        <v>2881</v>
      </c>
      <c r="G744" s="1">
        <v>45757</v>
      </c>
      <c r="H744" s="1">
        <v>45757</v>
      </c>
      <c r="I744" s="1">
        <v>45757</v>
      </c>
      <c r="J744" t="str">
        <f>IF(_xlfn.XLOOKUP(B744, ABZ!A:A, ABZ!B:B, "", 0) = 0, "", _xlfn.XLOOKUP(B744, ABZ!A:A, ABZ!B:B, "", 0))</f>
        <v>Technical Communication</v>
      </c>
    </row>
    <row r="745" spans="1:10" x14ac:dyDescent="0.25">
      <c r="A745" t="s">
        <v>2882</v>
      </c>
      <c r="B745" t="s">
        <v>2540</v>
      </c>
      <c r="C745" t="s">
        <v>26</v>
      </c>
      <c r="D745" t="s">
        <v>51</v>
      </c>
      <c r="F745" t="s">
        <v>2883</v>
      </c>
      <c r="G745" s="1">
        <v>45757</v>
      </c>
      <c r="H745" s="1">
        <v>45758</v>
      </c>
      <c r="I745" s="1">
        <v>45758</v>
      </c>
      <c r="J745" t="str">
        <f>IF(_xlfn.XLOOKUP(B745, ABZ!A:A, ABZ!B:B, "", 0) = 0, "", _xlfn.XLOOKUP(B745, ABZ!A:A, ABZ!B:B, "", 0))</f>
        <v>User Interface &amp; Clients</v>
      </c>
    </row>
    <row r="746" spans="1:10" x14ac:dyDescent="0.25">
      <c r="A746" t="s">
        <v>2882</v>
      </c>
      <c r="B746" t="s">
        <v>2540</v>
      </c>
      <c r="C746" t="s">
        <v>69</v>
      </c>
      <c r="D746" t="s">
        <v>70</v>
      </c>
      <c r="F746" t="s">
        <v>2883</v>
      </c>
      <c r="G746" s="1">
        <v>45757</v>
      </c>
      <c r="H746" s="1">
        <v>45758</v>
      </c>
      <c r="I746" s="1">
        <v>45758</v>
      </c>
      <c r="J746" t="str">
        <f>IF(_xlfn.XLOOKUP(B746, ABZ!A:A, ABZ!B:B, "", 0) = 0, "", _xlfn.XLOOKUP(B746, ABZ!A:A, ABZ!B:B, "", 0))</f>
        <v>User Interface &amp; Clients</v>
      </c>
    </row>
    <row r="747" spans="1:10" x14ac:dyDescent="0.25">
      <c r="A747" t="s">
        <v>2882</v>
      </c>
      <c r="B747" t="s">
        <v>2540</v>
      </c>
      <c r="C747" t="s">
        <v>40</v>
      </c>
      <c r="D747" t="s">
        <v>41</v>
      </c>
      <c r="F747" t="s">
        <v>2883</v>
      </c>
      <c r="G747" s="1">
        <v>45757</v>
      </c>
      <c r="H747" s="1">
        <v>45758</v>
      </c>
      <c r="I747" s="1">
        <v>45758</v>
      </c>
      <c r="J747" t="str">
        <f>IF(_xlfn.XLOOKUP(B747, ABZ!A:A, ABZ!B:B, "", 0) = 0, "", _xlfn.XLOOKUP(B747, ABZ!A:A, ABZ!B:B, "", 0))</f>
        <v>User Interface &amp; Clients</v>
      </c>
    </row>
    <row r="748" spans="1:10" x14ac:dyDescent="0.25">
      <c r="A748" t="s">
        <v>2882</v>
      </c>
      <c r="B748" t="s">
        <v>2540</v>
      </c>
      <c r="C748" t="s">
        <v>65</v>
      </c>
      <c r="D748" t="s">
        <v>66</v>
      </c>
      <c r="F748" t="s">
        <v>2883</v>
      </c>
      <c r="G748" s="1">
        <v>45757</v>
      </c>
      <c r="H748" s="1">
        <v>45758</v>
      </c>
      <c r="I748" s="1">
        <v>45758</v>
      </c>
      <c r="J748" t="str">
        <f>IF(_xlfn.XLOOKUP(B748, ABZ!A:A, ABZ!B:B, "", 0) = 0, "", _xlfn.XLOOKUP(B748, ABZ!A:A, ABZ!B:B, "", 0))</f>
        <v>User Interface &amp; Clients</v>
      </c>
    </row>
    <row r="749" spans="1:10" x14ac:dyDescent="0.25">
      <c r="A749" t="s">
        <v>2882</v>
      </c>
      <c r="B749" t="s">
        <v>2540</v>
      </c>
      <c r="C749" t="s">
        <v>67</v>
      </c>
      <c r="D749" t="s">
        <v>88</v>
      </c>
      <c r="F749" t="s">
        <v>2883</v>
      </c>
      <c r="G749" s="1">
        <v>45757</v>
      </c>
      <c r="H749" s="1">
        <v>45758</v>
      </c>
      <c r="I749" s="1">
        <v>45758</v>
      </c>
      <c r="J749" t="str">
        <f>IF(_xlfn.XLOOKUP(B749, ABZ!A:A, ABZ!B:B, "", 0) = 0, "", _xlfn.XLOOKUP(B749, ABZ!A:A, ABZ!B:B, "", 0))</f>
        <v>User Interface &amp; Clients</v>
      </c>
    </row>
    <row r="750" spans="1:10" x14ac:dyDescent="0.25">
      <c r="A750" t="s">
        <v>2882</v>
      </c>
      <c r="B750" t="s">
        <v>2540</v>
      </c>
      <c r="C750" t="s">
        <v>34</v>
      </c>
      <c r="D750" t="s">
        <v>35</v>
      </c>
      <c r="F750" t="s">
        <v>2883</v>
      </c>
      <c r="G750" s="1">
        <v>45757</v>
      </c>
      <c r="H750" s="1">
        <v>45758</v>
      </c>
      <c r="I750" s="1">
        <v>45758</v>
      </c>
      <c r="J750" t="str">
        <f>IF(_xlfn.XLOOKUP(B750, ABZ!A:A, ABZ!B:B, "", 0) = 0, "", _xlfn.XLOOKUP(B750, ABZ!A:A, ABZ!B:B, "", 0))</f>
        <v>User Interface &amp; Clients</v>
      </c>
    </row>
    <row r="751" spans="1:10" x14ac:dyDescent="0.25">
      <c r="A751" t="s">
        <v>600</v>
      </c>
      <c r="B751" t="s">
        <v>900</v>
      </c>
      <c r="C751" t="s">
        <v>1845</v>
      </c>
      <c r="D751" t="s">
        <v>57</v>
      </c>
      <c r="E751">
        <v>141940</v>
      </c>
      <c r="F751" t="s">
        <v>601</v>
      </c>
      <c r="G751" s="1">
        <v>45761</v>
      </c>
      <c r="H751" s="1">
        <v>45762</v>
      </c>
      <c r="I751" s="1">
        <v>45772</v>
      </c>
      <c r="J751" t="str">
        <f>IF(_xlfn.XLOOKUP(B751, ABZ!A:A, ABZ!B:B, "", 0) = 0, "", _xlfn.XLOOKUP(B751, ABZ!A:A, ABZ!B:B, "", 0))</f>
        <v>User Interface &amp; Clients</v>
      </c>
    </row>
    <row r="752" spans="1:10" x14ac:dyDescent="0.25">
      <c r="A752" t="s">
        <v>600</v>
      </c>
      <c r="B752" t="s">
        <v>900</v>
      </c>
      <c r="C752" t="s">
        <v>102</v>
      </c>
      <c r="D752" t="s">
        <v>88</v>
      </c>
      <c r="E752">
        <v>141940</v>
      </c>
      <c r="F752" t="s">
        <v>601</v>
      </c>
      <c r="G752" s="1">
        <v>45761</v>
      </c>
      <c r="H752" s="1">
        <v>45761</v>
      </c>
      <c r="I752" s="1">
        <v>45772</v>
      </c>
      <c r="J752" t="str">
        <f>IF(_xlfn.XLOOKUP(B752, ABZ!A:A, ABZ!B:B, "", 0) = 0, "", _xlfn.XLOOKUP(B752, ABZ!A:A, ABZ!B:B, "", 0))</f>
        <v>User Interface &amp; Clients</v>
      </c>
    </row>
    <row r="753" spans="1:10" x14ac:dyDescent="0.25">
      <c r="A753" t="s">
        <v>600</v>
      </c>
      <c r="B753" t="s">
        <v>900</v>
      </c>
      <c r="C753" t="s">
        <v>103</v>
      </c>
      <c r="D753" t="s">
        <v>70</v>
      </c>
      <c r="E753">
        <v>141940</v>
      </c>
      <c r="F753" t="s">
        <v>601</v>
      </c>
      <c r="G753" s="1">
        <v>45761</v>
      </c>
      <c r="H753" s="1">
        <v>45761</v>
      </c>
      <c r="I753" s="1">
        <v>45772</v>
      </c>
      <c r="J753" t="str">
        <f>IF(_xlfn.XLOOKUP(B753, ABZ!A:A, ABZ!B:B, "", 0) = 0, "", _xlfn.XLOOKUP(B753, ABZ!A:A, ABZ!B:B, "", 0))</f>
        <v>User Interface &amp; Clients</v>
      </c>
    </row>
    <row r="754" spans="1:10" x14ac:dyDescent="0.25">
      <c r="A754" t="s">
        <v>600</v>
      </c>
      <c r="B754" t="s">
        <v>900</v>
      </c>
      <c r="C754" t="s">
        <v>104</v>
      </c>
      <c r="D754" t="s">
        <v>66</v>
      </c>
      <c r="E754">
        <v>141940</v>
      </c>
      <c r="F754" t="s">
        <v>601</v>
      </c>
      <c r="G754" s="1">
        <v>45761</v>
      </c>
      <c r="H754" s="1">
        <v>45761</v>
      </c>
      <c r="I754" s="1">
        <v>45772</v>
      </c>
      <c r="J754" t="str">
        <f>IF(_xlfn.XLOOKUP(B754, ABZ!A:A, ABZ!B:B, "", 0) = 0, "", _xlfn.XLOOKUP(B754, ABZ!A:A, ABZ!B:B, "", 0))</f>
        <v>User Interface &amp; Clients</v>
      </c>
    </row>
    <row r="755" spans="1:10" x14ac:dyDescent="0.25">
      <c r="A755" t="s">
        <v>600</v>
      </c>
      <c r="B755" t="s">
        <v>900</v>
      </c>
      <c r="C755" t="s">
        <v>101</v>
      </c>
      <c r="D755" t="s">
        <v>41</v>
      </c>
      <c r="E755">
        <v>141940</v>
      </c>
      <c r="F755" t="s">
        <v>601</v>
      </c>
      <c r="G755" s="1">
        <v>45761</v>
      </c>
      <c r="H755" s="1">
        <v>45761</v>
      </c>
      <c r="I755" s="1">
        <v>45772</v>
      </c>
      <c r="J755" t="str">
        <f>IF(_xlfn.XLOOKUP(B755, ABZ!A:A, ABZ!B:B, "", 0) = 0, "", _xlfn.XLOOKUP(B755, ABZ!A:A, ABZ!B:B, "", 0))</f>
        <v>User Interface &amp; Clients</v>
      </c>
    </row>
    <row r="756" spans="1:10" x14ac:dyDescent="0.25">
      <c r="A756" t="s">
        <v>600</v>
      </c>
      <c r="B756" t="s">
        <v>900</v>
      </c>
      <c r="C756" t="s">
        <v>37</v>
      </c>
      <c r="D756" t="s">
        <v>35</v>
      </c>
      <c r="E756">
        <v>141940</v>
      </c>
      <c r="F756" t="s">
        <v>601</v>
      </c>
      <c r="G756" s="1">
        <v>45761</v>
      </c>
      <c r="H756" s="1">
        <v>45762</v>
      </c>
      <c r="I756" s="1">
        <v>45772</v>
      </c>
      <c r="J756" t="str">
        <f>IF(_xlfn.XLOOKUP(B756, ABZ!A:A, ABZ!B:B, "", 0) = 0, "", _xlfn.XLOOKUP(B756, ABZ!A:A, ABZ!B:B, "", 0))</f>
        <v>User Interface &amp; Clients</v>
      </c>
    </row>
    <row r="757" spans="1:10" x14ac:dyDescent="0.25">
      <c r="A757" t="s">
        <v>2884</v>
      </c>
      <c r="B757" t="s">
        <v>1492</v>
      </c>
      <c r="C757" t="s">
        <v>1843</v>
      </c>
      <c r="D757" t="s">
        <v>19</v>
      </c>
      <c r="E757" t="s">
        <v>29</v>
      </c>
      <c r="F757" t="s">
        <v>778</v>
      </c>
      <c r="G757" s="1">
        <v>45761</v>
      </c>
      <c r="H757" s="1">
        <v>45761</v>
      </c>
      <c r="I757" s="1">
        <v>45761</v>
      </c>
      <c r="J757" t="str">
        <f>IF(_xlfn.XLOOKUP(B757, ABZ!A:A, ABZ!B:B, "", 0) = 0, "", _xlfn.XLOOKUP(B757, ABZ!A:A, ABZ!B:B, "", 0))</f>
        <v>Corporate Communications</v>
      </c>
    </row>
    <row r="758" spans="1:10" x14ac:dyDescent="0.25">
      <c r="A758" t="s">
        <v>2884</v>
      </c>
      <c r="B758" t="s">
        <v>1492</v>
      </c>
      <c r="C758" t="s">
        <v>1845</v>
      </c>
      <c r="D758" t="s">
        <v>57</v>
      </c>
      <c r="E758" t="s">
        <v>29</v>
      </c>
      <c r="F758" t="s">
        <v>778</v>
      </c>
      <c r="G758" s="1">
        <v>45761</v>
      </c>
      <c r="I758" s="1">
        <v>45772</v>
      </c>
      <c r="J758" t="str">
        <f>IF(_xlfn.XLOOKUP(B758, ABZ!A:A, ABZ!B:B, "", 0) = 0, "", _xlfn.XLOOKUP(B758, ABZ!A:A, ABZ!B:B, "", 0))</f>
        <v>Corporate Communications</v>
      </c>
    </row>
    <row r="759" spans="1:10" x14ac:dyDescent="0.25">
      <c r="A759" t="s">
        <v>2885</v>
      </c>
      <c r="B759" t="s">
        <v>119</v>
      </c>
      <c r="C759" t="s">
        <v>101</v>
      </c>
      <c r="D759" t="s">
        <v>41</v>
      </c>
      <c r="E759" t="s">
        <v>29</v>
      </c>
      <c r="F759" t="s">
        <v>2814</v>
      </c>
      <c r="G759" s="1">
        <v>45762</v>
      </c>
      <c r="H759" s="1">
        <v>45762</v>
      </c>
      <c r="I759" s="1">
        <v>45762</v>
      </c>
      <c r="J759" t="str">
        <f>IF(_xlfn.XLOOKUP(B759, ABZ!A:A, ABZ!B:B, "", 0) = 0, "", _xlfn.XLOOKUP(B759, ABZ!A:A, ABZ!B:B, "", 0))</f>
        <v>Channel Sales</v>
      </c>
    </row>
    <row r="760" spans="1:10" x14ac:dyDescent="0.25">
      <c r="A760" t="s">
        <v>2886</v>
      </c>
      <c r="B760" t="s">
        <v>17</v>
      </c>
      <c r="C760" t="s">
        <v>1843</v>
      </c>
      <c r="D760" t="s">
        <v>19</v>
      </c>
      <c r="E760" t="s">
        <v>29</v>
      </c>
      <c r="F760" t="s">
        <v>2840</v>
      </c>
      <c r="G760" s="1">
        <v>45762</v>
      </c>
      <c r="H760" s="1">
        <v>45762</v>
      </c>
      <c r="I760" s="1">
        <v>45762</v>
      </c>
      <c r="J760" t="s">
        <v>2887</v>
      </c>
    </row>
    <row r="761" spans="1:10" x14ac:dyDescent="0.25">
      <c r="A761" t="s">
        <v>2888</v>
      </c>
      <c r="B761" t="s">
        <v>17</v>
      </c>
      <c r="C761" t="s">
        <v>1845</v>
      </c>
      <c r="D761" t="s">
        <v>57</v>
      </c>
      <c r="E761" t="s">
        <v>29</v>
      </c>
      <c r="F761" t="s">
        <v>2840</v>
      </c>
      <c r="G761" s="1">
        <v>45762</v>
      </c>
      <c r="H761" s="1">
        <v>45762</v>
      </c>
      <c r="I761" s="1">
        <v>45762</v>
      </c>
      <c r="J761" t="s">
        <v>2887</v>
      </c>
    </row>
    <row r="762" spans="1:10" x14ac:dyDescent="0.25">
      <c r="A762" t="s">
        <v>2889</v>
      </c>
      <c r="B762" t="s">
        <v>1492</v>
      </c>
      <c r="C762" t="s">
        <v>102</v>
      </c>
      <c r="D762" t="s">
        <v>88</v>
      </c>
      <c r="E762" t="s">
        <v>29</v>
      </c>
      <c r="F762" t="s">
        <v>2811</v>
      </c>
      <c r="G762" s="1">
        <v>45762</v>
      </c>
      <c r="H762" s="1">
        <v>45762</v>
      </c>
      <c r="I762" s="1">
        <v>45762</v>
      </c>
      <c r="J762" t="str">
        <f>IF(_xlfn.XLOOKUP(B762, ABZ!A:A, ABZ!B:B, "", 0) = 0, "", _xlfn.XLOOKUP(B762, ABZ!A:A, ABZ!B:B, "", 0))</f>
        <v>Corporate Communications</v>
      </c>
    </row>
    <row r="763" spans="1:10" x14ac:dyDescent="0.25">
      <c r="A763" t="s">
        <v>2889</v>
      </c>
      <c r="B763" t="s">
        <v>1492</v>
      </c>
      <c r="C763" t="s">
        <v>104</v>
      </c>
      <c r="D763" t="s">
        <v>66</v>
      </c>
      <c r="E763" t="s">
        <v>29</v>
      </c>
      <c r="F763" t="s">
        <v>2811</v>
      </c>
      <c r="G763" s="1">
        <v>45762</v>
      </c>
      <c r="H763" s="1">
        <v>45762</v>
      </c>
      <c r="I763" s="1">
        <v>45762</v>
      </c>
      <c r="J763" t="str">
        <f>IF(_xlfn.XLOOKUP(B763, ABZ!A:A, ABZ!B:B, "", 0) = 0, "", _xlfn.XLOOKUP(B763, ABZ!A:A, ABZ!B:B, "", 0))</f>
        <v>Corporate Communications</v>
      </c>
    </row>
    <row r="764" spans="1:10" x14ac:dyDescent="0.25">
      <c r="A764" t="s">
        <v>2890</v>
      </c>
      <c r="B764" t="s">
        <v>900</v>
      </c>
      <c r="C764" t="s">
        <v>1843</v>
      </c>
      <c r="D764" t="s">
        <v>2547</v>
      </c>
      <c r="E764">
        <v>142187</v>
      </c>
      <c r="F764" t="s">
        <v>2891</v>
      </c>
      <c r="G764" s="1">
        <v>45762</v>
      </c>
      <c r="H764" s="1">
        <v>45763</v>
      </c>
      <c r="I764" s="1">
        <v>45763</v>
      </c>
      <c r="J764" t="str">
        <f>IF(_xlfn.XLOOKUP(B764, ABZ!A:A, ABZ!B:B, "", 0) = 0, "", _xlfn.XLOOKUP(B764, ABZ!A:A, ABZ!B:B, "", 0))</f>
        <v>User Interface &amp; Clients</v>
      </c>
    </row>
    <row r="765" spans="1:10" x14ac:dyDescent="0.25">
      <c r="A765" t="s">
        <v>2890</v>
      </c>
      <c r="B765" t="s">
        <v>900</v>
      </c>
      <c r="C765" t="s">
        <v>1845</v>
      </c>
      <c r="D765" t="s">
        <v>57</v>
      </c>
      <c r="E765">
        <v>142187</v>
      </c>
      <c r="F765" t="s">
        <v>2891</v>
      </c>
      <c r="G765" s="1">
        <v>45762</v>
      </c>
      <c r="H765" s="1">
        <v>45825</v>
      </c>
      <c r="I765" s="1">
        <v>45769</v>
      </c>
      <c r="J765" t="str">
        <f>IF(_xlfn.XLOOKUP(B765, ABZ!A:A, ABZ!B:B, "", 0) = 0, "", _xlfn.XLOOKUP(B765, ABZ!A:A, ABZ!B:B, "", 0))</f>
        <v>User Interface &amp; Clients</v>
      </c>
    </row>
    <row r="766" spans="1:10" x14ac:dyDescent="0.25">
      <c r="A766" t="s">
        <v>2890</v>
      </c>
      <c r="B766" t="s">
        <v>900</v>
      </c>
      <c r="C766" t="s">
        <v>102</v>
      </c>
      <c r="D766" t="s">
        <v>88</v>
      </c>
      <c r="E766">
        <v>142187</v>
      </c>
      <c r="F766" t="s">
        <v>2892</v>
      </c>
      <c r="G766" s="1">
        <v>45762</v>
      </c>
      <c r="H766" s="1">
        <v>45764</v>
      </c>
      <c r="I766" s="1">
        <v>45769</v>
      </c>
      <c r="J766" t="str">
        <f>IF(_xlfn.XLOOKUP(B766, ABZ!A:A, ABZ!B:B, "", 0) = 0, "", _xlfn.XLOOKUP(B766, ABZ!A:A, ABZ!B:B, "", 0))</f>
        <v>User Interface &amp; Clients</v>
      </c>
    </row>
    <row r="767" spans="1:10" x14ac:dyDescent="0.25">
      <c r="A767" t="s">
        <v>2890</v>
      </c>
      <c r="B767" t="s">
        <v>900</v>
      </c>
      <c r="C767" t="s">
        <v>103</v>
      </c>
      <c r="D767" t="s">
        <v>70</v>
      </c>
      <c r="E767">
        <v>142187</v>
      </c>
      <c r="F767" t="s">
        <v>2891</v>
      </c>
      <c r="G767" s="1">
        <v>45762</v>
      </c>
      <c r="H767" s="1">
        <v>45764</v>
      </c>
      <c r="I767" s="1">
        <v>45769</v>
      </c>
      <c r="J767" t="str">
        <f>IF(_xlfn.XLOOKUP(B767, ABZ!A:A, ABZ!B:B, "", 0) = 0, "", _xlfn.XLOOKUP(B767, ABZ!A:A, ABZ!B:B, "", 0))</f>
        <v>User Interface &amp; Clients</v>
      </c>
    </row>
    <row r="768" spans="1:10" x14ac:dyDescent="0.25">
      <c r="A768" t="s">
        <v>2890</v>
      </c>
      <c r="B768" t="s">
        <v>900</v>
      </c>
      <c r="C768" t="s">
        <v>104</v>
      </c>
      <c r="D768" t="s">
        <v>66</v>
      </c>
      <c r="E768">
        <v>142187</v>
      </c>
      <c r="F768" t="s">
        <v>2893</v>
      </c>
      <c r="G768" s="1">
        <v>45762</v>
      </c>
      <c r="H768" s="1">
        <v>45764</v>
      </c>
      <c r="I768" s="1">
        <v>45769</v>
      </c>
      <c r="J768" t="str">
        <f>IF(_xlfn.XLOOKUP(B768, ABZ!A:A, ABZ!B:B, "", 0) = 0, "", _xlfn.XLOOKUP(B768, ABZ!A:A, ABZ!B:B, "", 0))</f>
        <v>User Interface &amp; Clients</v>
      </c>
    </row>
    <row r="769" spans="1:10" x14ac:dyDescent="0.25">
      <c r="A769" t="s">
        <v>2890</v>
      </c>
      <c r="B769" t="s">
        <v>900</v>
      </c>
      <c r="C769" t="s">
        <v>101</v>
      </c>
      <c r="D769" t="s">
        <v>41</v>
      </c>
      <c r="E769">
        <v>142187</v>
      </c>
      <c r="F769" t="s">
        <v>2891</v>
      </c>
      <c r="G769" s="1">
        <v>45762</v>
      </c>
      <c r="H769" s="1">
        <v>45769</v>
      </c>
      <c r="I769" s="1">
        <v>45769</v>
      </c>
      <c r="J769" t="str">
        <f>IF(_xlfn.XLOOKUP(B769, ABZ!A:A, ABZ!B:B, "", 0) = 0, "", _xlfn.XLOOKUP(B769, ABZ!A:A, ABZ!B:B, "", 0))</f>
        <v>User Interface &amp; Clients</v>
      </c>
    </row>
    <row r="770" spans="1:10" x14ac:dyDescent="0.25">
      <c r="A770" t="s">
        <v>2890</v>
      </c>
      <c r="B770" t="s">
        <v>900</v>
      </c>
      <c r="C770" t="s">
        <v>37</v>
      </c>
      <c r="D770" t="s">
        <v>35</v>
      </c>
      <c r="E770">
        <v>142187</v>
      </c>
      <c r="F770" t="s">
        <v>2891</v>
      </c>
      <c r="G770" s="1">
        <v>45762</v>
      </c>
      <c r="H770" s="1">
        <v>45769</v>
      </c>
      <c r="I770" s="1">
        <v>45769</v>
      </c>
      <c r="J770" t="str">
        <f>IF(_xlfn.XLOOKUP(B770, ABZ!A:A, ABZ!B:B, "", 0) = 0, "", _xlfn.XLOOKUP(B770, ABZ!A:A, ABZ!B:B, "", 0))</f>
        <v>User Interface &amp; Clients</v>
      </c>
    </row>
    <row r="771" spans="1:10" x14ac:dyDescent="0.25">
      <c r="A771" t="s">
        <v>2894</v>
      </c>
      <c r="B771" t="s">
        <v>2895</v>
      </c>
      <c r="C771" t="s">
        <v>1843</v>
      </c>
      <c r="D771" t="s">
        <v>2547</v>
      </c>
      <c r="E771">
        <v>142189</v>
      </c>
      <c r="F771" t="s">
        <v>2896</v>
      </c>
      <c r="G771" s="1">
        <v>45763</v>
      </c>
      <c r="H771" s="1">
        <v>45824</v>
      </c>
      <c r="I771" s="1">
        <v>45763</v>
      </c>
      <c r="J771" t="str">
        <f>IF(_xlfn.XLOOKUP(B771, ABZ!A:A, ABZ!B:B, "", 0) = 0, "", _xlfn.XLOOKUP(B771, ABZ!A:A, ABZ!B:B, "", 0))</f>
        <v>User Interface &amp; Clients</v>
      </c>
    </row>
    <row r="772" spans="1:10" x14ac:dyDescent="0.25">
      <c r="A772" t="s">
        <v>2894</v>
      </c>
      <c r="B772" t="s">
        <v>2201</v>
      </c>
      <c r="C772" t="s">
        <v>1845</v>
      </c>
      <c r="D772" t="s">
        <v>57</v>
      </c>
      <c r="E772">
        <v>142189</v>
      </c>
      <c r="F772" t="s">
        <v>2896</v>
      </c>
      <c r="G772" s="1">
        <v>45763</v>
      </c>
      <c r="H772" s="1">
        <v>45764</v>
      </c>
      <c r="I772" s="1"/>
      <c r="J772" t="str">
        <f>IF(_xlfn.XLOOKUP(B772, ABZ!A:A, ABZ!B:B, "", 0) = 0, "", _xlfn.XLOOKUP(B772, ABZ!A:A, ABZ!B:B, "", 0))</f>
        <v>User Interface &amp; Clients</v>
      </c>
    </row>
    <row r="773" spans="1:10" x14ac:dyDescent="0.25">
      <c r="A773" t="s">
        <v>2894</v>
      </c>
      <c r="B773" t="s">
        <v>2201</v>
      </c>
      <c r="C773" t="s">
        <v>102</v>
      </c>
      <c r="D773" t="s">
        <v>88</v>
      </c>
      <c r="E773">
        <v>142189</v>
      </c>
      <c r="F773" t="s">
        <v>2896</v>
      </c>
      <c r="G773" s="1">
        <v>45763</v>
      </c>
      <c r="H773" s="1">
        <v>45763</v>
      </c>
      <c r="I773" s="1"/>
      <c r="J773" t="str">
        <f>IF(_xlfn.XLOOKUP(B773, ABZ!A:A, ABZ!B:B, "", 0) = 0, "", _xlfn.XLOOKUP(B773, ABZ!A:A, ABZ!B:B, "", 0))</f>
        <v>User Interface &amp; Clients</v>
      </c>
    </row>
    <row r="774" spans="1:10" x14ac:dyDescent="0.25">
      <c r="A774" t="s">
        <v>2894</v>
      </c>
      <c r="B774" t="s">
        <v>2201</v>
      </c>
      <c r="C774" t="s">
        <v>103</v>
      </c>
      <c r="D774" t="s">
        <v>70</v>
      </c>
      <c r="E774">
        <v>142189</v>
      </c>
      <c r="F774" t="s">
        <v>2896</v>
      </c>
      <c r="G774" s="1">
        <v>45763</v>
      </c>
      <c r="H774" s="1">
        <v>45764</v>
      </c>
      <c r="I774" s="1"/>
      <c r="J774" t="str">
        <f>IF(_xlfn.XLOOKUP(B774, ABZ!A:A, ABZ!B:B, "", 0) = 0, "", _xlfn.XLOOKUP(B774, ABZ!A:A, ABZ!B:B, "", 0))</f>
        <v>User Interface &amp; Clients</v>
      </c>
    </row>
    <row r="775" spans="1:10" x14ac:dyDescent="0.25">
      <c r="A775" t="s">
        <v>2894</v>
      </c>
      <c r="B775" t="s">
        <v>2201</v>
      </c>
      <c r="C775" t="s">
        <v>104</v>
      </c>
      <c r="D775" t="s">
        <v>66</v>
      </c>
      <c r="E775">
        <v>142189</v>
      </c>
      <c r="F775" t="s">
        <v>2897</v>
      </c>
      <c r="G775" s="1">
        <v>45763</v>
      </c>
      <c r="H775" s="1">
        <v>45764</v>
      </c>
      <c r="I775" s="1"/>
      <c r="J775" t="str">
        <f>IF(_xlfn.XLOOKUP(B775, ABZ!A:A, ABZ!B:B, "", 0) = 0, "", _xlfn.XLOOKUP(B775, ABZ!A:A, ABZ!B:B, "", 0))</f>
        <v>User Interface &amp; Clients</v>
      </c>
    </row>
    <row r="776" spans="1:10" x14ac:dyDescent="0.25">
      <c r="A776" t="s">
        <v>2894</v>
      </c>
      <c r="B776" t="s">
        <v>2201</v>
      </c>
      <c r="C776" t="s">
        <v>101</v>
      </c>
      <c r="D776" t="s">
        <v>41</v>
      </c>
      <c r="E776">
        <v>142189</v>
      </c>
      <c r="F776" t="s">
        <v>2896</v>
      </c>
      <c r="G776" s="1">
        <v>45763</v>
      </c>
      <c r="H776" s="1">
        <v>45769</v>
      </c>
      <c r="I776" s="1"/>
      <c r="J776" t="str">
        <f>IF(_xlfn.XLOOKUP(B776, ABZ!A:A, ABZ!B:B, "", 0) = 0, "", _xlfn.XLOOKUP(B776, ABZ!A:A, ABZ!B:B, "", 0))</f>
        <v>User Interface &amp; Clients</v>
      </c>
    </row>
    <row r="777" spans="1:10" x14ac:dyDescent="0.25">
      <c r="A777" t="s">
        <v>2894</v>
      </c>
      <c r="B777" t="s">
        <v>2201</v>
      </c>
      <c r="C777" t="s">
        <v>37</v>
      </c>
      <c r="D777" t="s">
        <v>35</v>
      </c>
      <c r="E777">
        <v>142189</v>
      </c>
      <c r="F777" t="s">
        <v>2896</v>
      </c>
      <c r="G777" s="1">
        <v>45763</v>
      </c>
      <c r="H777" s="1">
        <v>45769</v>
      </c>
      <c r="I777" s="1"/>
      <c r="J777" t="str">
        <f>IF(_xlfn.XLOOKUP(B777, ABZ!A:A, ABZ!B:B, "", 0) = 0, "", _xlfn.XLOOKUP(B777, ABZ!A:A, ABZ!B:B, "", 0))</f>
        <v>User Interface &amp; Clients</v>
      </c>
    </row>
    <row r="778" spans="1:10" x14ac:dyDescent="0.25">
      <c r="A778" t="s">
        <v>2898</v>
      </c>
      <c r="B778" t="s">
        <v>2201</v>
      </c>
      <c r="C778" t="s">
        <v>1843</v>
      </c>
      <c r="D778" t="s">
        <v>2547</v>
      </c>
      <c r="E778">
        <v>142189</v>
      </c>
      <c r="F778" t="s">
        <v>2899</v>
      </c>
      <c r="G778" s="1">
        <v>45763</v>
      </c>
      <c r="H778" s="1">
        <v>45764</v>
      </c>
      <c r="I778" s="1">
        <v>45764</v>
      </c>
      <c r="J778" t="str">
        <f>IF(_xlfn.XLOOKUP(B778, ABZ!A:A, ABZ!B:B, "", 0) = 0, "", _xlfn.XLOOKUP(B778, ABZ!A:A, ABZ!B:B, "", 0))</f>
        <v>User Interface &amp; Clients</v>
      </c>
    </row>
    <row r="779" spans="1:10" x14ac:dyDescent="0.25">
      <c r="A779" t="s">
        <v>2898</v>
      </c>
      <c r="B779" t="s">
        <v>2201</v>
      </c>
      <c r="C779" t="s">
        <v>1845</v>
      </c>
      <c r="D779" t="s">
        <v>57</v>
      </c>
      <c r="E779">
        <v>142189</v>
      </c>
      <c r="F779" t="s">
        <v>2899</v>
      </c>
      <c r="G779" s="1">
        <v>45764</v>
      </c>
      <c r="H779" s="1">
        <v>45768</v>
      </c>
      <c r="I779" s="1"/>
    </row>
    <row r="780" spans="1:10" x14ac:dyDescent="0.25">
      <c r="A780" t="s">
        <v>2898</v>
      </c>
      <c r="B780" t="s">
        <v>2201</v>
      </c>
      <c r="C780" t="s">
        <v>102</v>
      </c>
      <c r="D780" t="s">
        <v>88</v>
      </c>
      <c r="E780">
        <v>142189</v>
      </c>
      <c r="F780" t="s">
        <v>2899</v>
      </c>
      <c r="G780" s="1">
        <v>45764</v>
      </c>
      <c r="H780" s="1">
        <v>45768</v>
      </c>
      <c r="I780" s="1"/>
    </row>
    <row r="781" spans="1:10" x14ac:dyDescent="0.25">
      <c r="A781" t="s">
        <v>2898</v>
      </c>
      <c r="B781" t="s">
        <v>2201</v>
      </c>
      <c r="C781" t="s">
        <v>103</v>
      </c>
      <c r="D781" t="s">
        <v>70</v>
      </c>
      <c r="E781">
        <v>142189</v>
      </c>
      <c r="F781" t="s">
        <v>2899</v>
      </c>
      <c r="G781" s="1">
        <v>45764</v>
      </c>
      <c r="H781" s="1">
        <v>45769</v>
      </c>
      <c r="I781" s="1"/>
    </row>
    <row r="782" spans="1:10" x14ac:dyDescent="0.25">
      <c r="A782" t="s">
        <v>2898</v>
      </c>
      <c r="B782" t="s">
        <v>2201</v>
      </c>
      <c r="C782" t="s">
        <v>104</v>
      </c>
      <c r="D782" t="s">
        <v>66</v>
      </c>
      <c r="E782">
        <v>142189</v>
      </c>
      <c r="F782" t="s">
        <v>2900</v>
      </c>
      <c r="G782" s="1">
        <v>45764</v>
      </c>
      <c r="H782" s="1">
        <v>45770</v>
      </c>
      <c r="I782" s="1"/>
    </row>
    <row r="783" spans="1:10" x14ac:dyDescent="0.25">
      <c r="A783" t="s">
        <v>2898</v>
      </c>
      <c r="B783" t="s">
        <v>2201</v>
      </c>
      <c r="C783" t="s">
        <v>101</v>
      </c>
      <c r="D783" t="s">
        <v>41</v>
      </c>
      <c r="E783">
        <v>142189</v>
      </c>
      <c r="F783" t="s">
        <v>2899</v>
      </c>
      <c r="G783" s="1">
        <v>45764</v>
      </c>
      <c r="H783" s="1">
        <v>45769</v>
      </c>
      <c r="I783" s="1"/>
    </row>
    <row r="784" spans="1:10" x14ac:dyDescent="0.25">
      <c r="A784" t="s">
        <v>2898</v>
      </c>
      <c r="B784" t="s">
        <v>2201</v>
      </c>
      <c r="C784" t="s">
        <v>37</v>
      </c>
      <c r="D784" t="s">
        <v>35</v>
      </c>
      <c r="E784">
        <v>142189</v>
      </c>
      <c r="F784" t="s">
        <v>2899</v>
      </c>
      <c r="G784" s="1">
        <v>45764</v>
      </c>
      <c r="H784" s="1">
        <v>45769</v>
      </c>
      <c r="I784" s="1"/>
    </row>
    <row r="785" spans="1:10" x14ac:dyDescent="0.25">
      <c r="A785" t="s">
        <v>2901</v>
      </c>
      <c r="B785" t="s">
        <v>2393</v>
      </c>
      <c r="C785" t="s">
        <v>1843</v>
      </c>
      <c r="D785" t="s">
        <v>2547</v>
      </c>
      <c r="E785">
        <v>141600</v>
      </c>
      <c r="F785" t="s">
        <v>2902</v>
      </c>
      <c r="G785" s="1">
        <v>45763</v>
      </c>
      <c r="H785" s="1">
        <v>45763</v>
      </c>
      <c r="I785" s="1">
        <v>45764</v>
      </c>
      <c r="J785" t="str">
        <f>IF(_xlfn.XLOOKUP(B785, ABZ!A:A, ABZ!B:B, "", 0) = 0, "", _xlfn.XLOOKUP(B785, ABZ!A:A, ABZ!B:B, "", 0))</f>
        <v/>
      </c>
    </row>
    <row r="786" spans="1:10" x14ac:dyDescent="0.25">
      <c r="A786" t="s">
        <v>2903</v>
      </c>
      <c r="B786" t="s">
        <v>121</v>
      </c>
      <c r="C786" t="s">
        <v>26</v>
      </c>
      <c r="D786" t="s">
        <v>57</v>
      </c>
      <c r="F786" t="s">
        <v>2904</v>
      </c>
      <c r="G786" s="1">
        <v>45764</v>
      </c>
      <c r="H786" s="1">
        <v>45769</v>
      </c>
      <c r="I786" s="1">
        <v>45771</v>
      </c>
      <c r="J786" t="str">
        <f>IF(_xlfn.XLOOKUP(B786, ABZ!A:A, ABZ!B:B, "", 0) = 0, "", _xlfn.XLOOKUP(B786, ABZ!A:A, ABZ!B:B, "", 0))</f>
        <v>Technical Communication</v>
      </c>
    </row>
    <row r="787" spans="1:10" x14ac:dyDescent="0.25">
      <c r="A787" t="s">
        <v>2905</v>
      </c>
      <c r="B787" t="s">
        <v>121</v>
      </c>
      <c r="C787" t="s">
        <v>69</v>
      </c>
      <c r="D787" t="s">
        <v>70</v>
      </c>
      <c r="F787" t="s">
        <v>2906</v>
      </c>
      <c r="G787" s="1">
        <v>45764</v>
      </c>
      <c r="H787" s="1">
        <v>45769</v>
      </c>
      <c r="I787" s="1">
        <v>45771</v>
      </c>
      <c r="J787" t="str">
        <f>IF(_xlfn.XLOOKUP(B787, ABZ!A:A, ABZ!B:B, "", 0) = 0, "", _xlfn.XLOOKUP(B787, ABZ!A:A, ABZ!B:B, "", 0))</f>
        <v>Technical Communication</v>
      </c>
    </row>
    <row r="788" spans="1:10" x14ac:dyDescent="0.25">
      <c r="A788" t="s">
        <v>2907</v>
      </c>
      <c r="B788" t="s">
        <v>121</v>
      </c>
      <c r="C788" t="s">
        <v>67</v>
      </c>
      <c r="D788" t="s">
        <v>88</v>
      </c>
      <c r="F788" t="s">
        <v>2908</v>
      </c>
      <c r="G788" s="1">
        <v>45764</v>
      </c>
      <c r="H788" s="1">
        <v>45769</v>
      </c>
      <c r="I788" s="1">
        <v>45771</v>
      </c>
      <c r="J788" t="str">
        <f>IF(_xlfn.XLOOKUP(B788, ABZ!A:A, ABZ!B:B, "", 0) = 0, "", _xlfn.XLOOKUP(B788, ABZ!A:A, ABZ!B:B, "", 0))</f>
        <v>Technical Communication</v>
      </c>
    </row>
    <row r="789" spans="1:10" x14ac:dyDescent="0.25">
      <c r="A789" t="s">
        <v>2909</v>
      </c>
      <c r="B789" t="s">
        <v>121</v>
      </c>
      <c r="C789" t="s">
        <v>65</v>
      </c>
      <c r="D789" t="s">
        <v>66</v>
      </c>
      <c r="F789" t="s">
        <v>2910</v>
      </c>
      <c r="G789" s="1">
        <v>45764</v>
      </c>
      <c r="H789" s="1">
        <v>45769</v>
      </c>
      <c r="I789" s="1">
        <v>45771</v>
      </c>
      <c r="J789" t="str">
        <f>IF(_xlfn.XLOOKUP(B789, ABZ!A:A, ABZ!B:B, "", 0) = 0, "", _xlfn.XLOOKUP(B789, ABZ!A:A, ABZ!B:B, "", 0))</f>
        <v>Technical Communication</v>
      </c>
    </row>
    <row r="790" spans="1:10" x14ac:dyDescent="0.25">
      <c r="A790" t="s">
        <v>2911</v>
      </c>
      <c r="B790" t="s">
        <v>121</v>
      </c>
      <c r="C790" t="s">
        <v>40</v>
      </c>
      <c r="D790" t="s">
        <v>41</v>
      </c>
      <c r="F790" t="s">
        <v>2912</v>
      </c>
      <c r="G790" s="1">
        <v>45764</v>
      </c>
      <c r="H790" s="1">
        <v>45770</v>
      </c>
      <c r="I790" s="1">
        <v>45771</v>
      </c>
      <c r="J790" t="str">
        <f>IF(_xlfn.XLOOKUP(B790, ABZ!A:A, ABZ!B:B, "", 0) = 0, "", _xlfn.XLOOKUP(B790, ABZ!A:A, ABZ!B:B, "", 0))</f>
        <v>Technical Communication</v>
      </c>
    </row>
    <row r="791" spans="1:10" x14ac:dyDescent="0.25">
      <c r="A791" t="s">
        <v>2913</v>
      </c>
      <c r="B791" t="s">
        <v>2914</v>
      </c>
      <c r="C791" t="s">
        <v>26</v>
      </c>
      <c r="D791" t="s">
        <v>57</v>
      </c>
      <c r="F791" t="s">
        <v>2844</v>
      </c>
      <c r="G791" s="1">
        <v>45764</v>
      </c>
      <c r="H791" s="1">
        <v>45769</v>
      </c>
      <c r="I791" s="1">
        <v>45789</v>
      </c>
      <c r="J791" t="str">
        <f>IF(_xlfn.XLOOKUP(B791, ABZ!A:A, ABZ!B:B, "", 0) = 0, "", _xlfn.XLOOKUP(B791, ABZ!A:A, ABZ!B:B, "", 0))</f>
        <v>Sales Marketing</v>
      </c>
    </row>
    <row r="792" spans="1:10" x14ac:dyDescent="0.25">
      <c r="A792" t="s">
        <v>2915</v>
      </c>
      <c r="B792" t="s">
        <v>427</v>
      </c>
      <c r="C792" t="s">
        <v>26</v>
      </c>
      <c r="D792" t="s">
        <v>57</v>
      </c>
      <c r="F792" t="s">
        <v>2916</v>
      </c>
      <c r="G792" s="1">
        <v>45764</v>
      </c>
      <c r="H792" s="1">
        <v>45769</v>
      </c>
      <c r="I792" s="1">
        <v>45771</v>
      </c>
      <c r="J792" t="str">
        <f>IF(_xlfn.XLOOKUP(B792, ABZ!A:A, ABZ!B:B, "", 0) = 0, "", _xlfn.XLOOKUP(B792, ABZ!A:A, ABZ!B:B, "", 0))</f>
        <v>Technical Communication</v>
      </c>
    </row>
    <row r="793" spans="1:10" x14ac:dyDescent="0.25">
      <c r="A793" t="s">
        <v>2915</v>
      </c>
      <c r="B793" t="s">
        <v>427</v>
      </c>
      <c r="C793" t="s">
        <v>69</v>
      </c>
      <c r="D793" t="s">
        <v>70</v>
      </c>
      <c r="F793" t="s">
        <v>2916</v>
      </c>
      <c r="G793" s="1">
        <v>45764</v>
      </c>
      <c r="H793" s="1">
        <v>45769</v>
      </c>
      <c r="I793" s="1">
        <v>45771</v>
      </c>
      <c r="J793" t="str">
        <f>IF(_xlfn.XLOOKUP(B793, ABZ!A:A, ABZ!B:B, "", 0) = 0, "", _xlfn.XLOOKUP(B793, ABZ!A:A, ABZ!B:B, "", 0))</f>
        <v>Technical Communication</v>
      </c>
    </row>
    <row r="794" spans="1:10" x14ac:dyDescent="0.25">
      <c r="A794" t="s">
        <v>2915</v>
      </c>
      <c r="B794" t="s">
        <v>427</v>
      </c>
      <c r="C794" t="s">
        <v>65</v>
      </c>
      <c r="D794" t="s">
        <v>66</v>
      </c>
      <c r="F794" t="s">
        <v>2916</v>
      </c>
      <c r="G794" s="1">
        <v>45764</v>
      </c>
      <c r="H794" s="1">
        <v>45769</v>
      </c>
      <c r="I794" s="1">
        <v>45771</v>
      </c>
      <c r="J794" t="str">
        <f>IF(_xlfn.XLOOKUP(B794, ABZ!A:A, ABZ!B:B, "", 0) = 0, "", _xlfn.XLOOKUP(B794, ABZ!A:A, ABZ!B:B, "", 0))</f>
        <v>Technical Communication</v>
      </c>
    </row>
    <row r="795" spans="1:10" x14ac:dyDescent="0.25">
      <c r="A795" t="s">
        <v>2915</v>
      </c>
      <c r="B795" t="s">
        <v>427</v>
      </c>
      <c r="C795" t="s">
        <v>40</v>
      </c>
      <c r="D795" t="s">
        <v>41</v>
      </c>
      <c r="F795" t="s">
        <v>2916</v>
      </c>
      <c r="G795" s="1">
        <v>45764</v>
      </c>
      <c r="H795" s="1">
        <v>45770</v>
      </c>
      <c r="I795" s="1">
        <v>45771</v>
      </c>
      <c r="J795" t="str">
        <f>IF(_xlfn.XLOOKUP(B795, ABZ!A:A, ABZ!B:B, "", 0) = 0, "", _xlfn.XLOOKUP(B795, ABZ!A:A, ABZ!B:B, "", 0))</f>
        <v>Technical Communication</v>
      </c>
    </row>
    <row r="796" spans="1:10" x14ac:dyDescent="0.25">
      <c r="A796" t="s">
        <v>2915</v>
      </c>
      <c r="B796" t="s">
        <v>427</v>
      </c>
      <c r="C796" t="s">
        <v>67</v>
      </c>
      <c r="D796" t="s">
        <v>88</v>
      </c>
      <c r="F796" t="s">
        <v>2916</v>
      </c>
      <c r="G796" s="1">
        <v>45764</v>
      </c>
      <c r="H796" s="1">
        <v>45769</v>
      </c>
      <c r="I796" s="1">
        <v>45771</v>
      </c>
      <c r="J796" t="str">
        <f>IF(_xlfn.XLOOKUP(B796, ABZ!A:A, ABZ!B:B, "", 0) = 0, "", _xlfn.XLOOKUP(B796, ABZ!A:A, ABZ!B:B, "", 0))</f>
        <v>Technical Communication</v>
      </c>
    </row>
    <row r="797" spans="1:10" x14ac:dyDescent="0.25">
      <c r="A797" t="s">
        <v>2917</v>
      </c>
      <c r="B797" t="s">
        <v>39</v>
      </c>
      <c r="C797" t="s">
        <v>40</v>
      </c>
      <c r="D797" t="s">
        <v>41</v>
      </c>
      <c r="F797" t="s">
        <v>2814</v>
      </c>
      <c r="G797" s="1">
        <v>45769</v>
      </c>
      <c r="H797" s="1">
        <v>45757</v>
      </c>
      <c r="I797" s="1">
        <v>45785</v>
      </c>
      <c r="J797" t="str">
        <f>IF(_xlfn.XLOOKUP(B797, ABZ!A:A, ABZ!B:B, "", 0) = 0, "", _xlfn.XLOOKUP(B797, ABZ!A:A, ABZ!B:B, "", 0))</f>
        <v>Channel Sales</v>
      </c>
    </row>
    <row r="798" spans="1:10" x14ac:dyDescent="0.25">
      <c r="A798" t="s">
        <v>2918</v>
      </c>
      <c r="B798" t="s">
        <v>1071</v>
      </c>
      <c r="C798" t="s">
        <v>1845</v>
      </c>
      <c r="D798" t="s">
        <v>57</v>
      </c>
      <c r="E798" t="s">
        <v>2536</v>
      </c>
      <c r="F798" t="s">
        <v>2811</v>
      </c>
      <c r="G798" s="1">
        <v>45769</v>
      </c>
      <c r="H798" s="1">
        <v>45771</v>
      </c>
      <c r="I798" s="1">
        <v>45771</v>
      </c>
      <c r="J798" t="str">
        <f>IF(_xlfn.XLOOKUP(B798, ABZ!A:A, ABZ!B:B, "", 0) = 0, "", _xlfn.XLOOKUP(B798, ABZ!A:A, ABZ!B:B, "", 0))</f>
        <v>Corporate Communications</v>
      </c>
    </row>
    <row r="799" spans="1:10" x14ac:dyDescent="0.25">
      <c r="A799" t="s">
        <v>2918</v>
      </c>
      <c r="B799" t="s">
        <v>1071</v>
      </c>
      <c r="C799" t="s">
        <v>102</v>
      </c>
      <c r="D799" t="s">
        <v>88</v>
      </c>
      <c r="E799" t="s">
        <v>2536</v>
      </c>
      <c r="F799" t="s">
        <v>2811</v>
      </c>
      <c r="G799" s="1">
        <v>45769</v>
      </c>
      <c r="H799" s="1">
        <v>45770</v>
      </c>
      <c r="I799" s="1">
        <v>45770</v>
      </c>
      <c r="J799" t="str">
        <f>IF(_xlfn.XLOOKUP(B799, ABZ!A:A, ABZ!B:B, "", 0) = 0, "", _xlfn.XLOOKUP(B799, ABZ!A:A, ABZ!B:B, "", 0))</f>
        <v>Corporate Communications</v>
      </c>
    </row>
    <row r="800" spans="1:10" x14ac:dyDescent="0.25">
      <c r="A800" t="s">
        <v>2918</v>
      </c>
      <c r="B800" t="s">
        <v>1071</v>
      </c>
      <c r="C800" t="s">
        <v>103</v>
      </c>
      <c r="D800" t="s">
        <v>70</v>
      </c>
      <c r="E800" t="s">
        <v>2536</v>
      </c>
      <c r="F800" t="s">
        <v>2811</v>
      </c>
      <c r="G800" s="1">
        <v>45769</v>
      </c>
      <c r="H800" s="1">
        <v>45770</v>
      </c>
      <c r="I800" s="1">
        <v>45770</v>
      </c>
      <c r="J800" t="str">
        <f>IF(_xlfn.XLOOKUP(B800, ABZ!A:A, ABZ!B:B, "", 0) = 0, "", _xlfn.XLOOKUP(B800, ABZ!A:A, ABZ!B:B, "", 0))</f>
        <v>Corporate Communications</v>
      </c>
    </row>
    <row r="801" spans="1:10" x14ac:dyDescent="0.25">
      <c r="A801" t="s">
        <v>2918</v>
      </c>
      <c r="B801" t="s">
        <v>1071</v>
      </c>
      <c r="C801" t="s">
        <v>104</v>
      </c>
      <c r="D801" t="s">
        <v>66</v>
      </c>
      <c r="E801" t="s">
        <v>2536</v>
      </c>
      <c r="F801" t="s">
        <v>2919</v>
      </c>
      <c r="G801" s="1">
        <v>45769</v>
      </c>
      <c r="H801" s="1">
        <v>45770</v>
      </c>
      <c r="I801" s="1">
        <v>45770</v>
      </c>
      <c r="J801" t="str">
        <f>IF(_xlfn.XLOOKUP(B801, ABZ!A:A, ABZ!B:B, "", 0) = 0, "", _xlfn.XLOOKUP(B801, ABZ!A:A, ABZ!B:B, "", 0))</f>
        <v>Corporate Communications</v>
      </c>
    </row>
    <row r="802" spans="1:10" x14ac:dyDescent="0.25">
      <c r="A802" t="s">
        <v>2918</v>
      </c>
      <c r="B802" t="s">
        <v>1071</v>
      </c>
      <c r="C802" t="s">
        <v>101</v>
      </c>
      <c r="D802" t="s">
        <v>41</v>
      </c>
      <c r="E802" t="s">
        <v>2536</v>
      </c>
      <c r="F802" t="s">
        <v>2811</v>
      </c>
      <c r="G802" s="1">
        <v>45769</v>
      </c>
      <c r="H802" s="1">
        <v>45770</v>
      </c>
      <c r="I802" s="1">
        <v>45770</v>
      </c>
      <c r="J802" t="str">
        <f>IF(_xlfn.XLOOKUP(B802, ABZ!A:A, ABZ!B:B, "", 0) = 0, "", _xlfn.XLOOKUP(B802, ABZ!A:A, ABZ!B:B, "", 0))</f>
        <v>Corporate Communications</v>
      </c>
    </row>
    <row r="803" spans="1:10" x14ac:dyDescent="0.25">
      <c r="A803" t="s">
        <v>2918</v>
      </c>
      <c r="B803" t="s">
        <v>1071</v>
      </c>
      <c r="C803" t="s">
        <v>37</v>
      </c>
      <c r="D803" t="s">
        <v>35</v>
      </c>
      <c r="E803" t="s">
        <v>2536</v>
      </c>
      <c r="F803" t="s">
        <v>2811</v>
      </c>
      <c r="G803" s="1">
        <v>45769</v>
      </c>
      <c r="H803" s="1">
        <v>45770</v>
      </c>
      <c r="I803" s="1">
        <v>45770</v>
      </c>
      <c r="J803" t="str">
        <f>IF(_xlfn.XLOOKUP(B803, ABZ!A:A, ABZ!B:B, "", 0) = 0, "", _xlfn.XLOOKUP(B803, ABZ!A:A, ABZ!B:B, "", 0))</f>
        <v>Corporate Communications</v>
      </c>
    </row>
    <row r="804" spans="1:10" x14ac:dyDescent="0.25">
      <c r="A804" t="s">
        <v>2920</v>
      </c>
      <c r="B804" t="s">
        <v>17</v>
      </c>
      <c r="C804" t="s">
        <v>1843</v>
      </c>
      <c r="D804" t="s">
        <v>19</v>
      </c>
      <c r="E804" t="s">
        <v>29</v>
      </c>
      <c r="F804" t="s">
        <v>2840</v>
      </c>
      <c r="G804" s="1">
        <v>45770</v>
      </c>
      <c r="H804" s="1">
        <v>45770</v>
      </c>
      <c r="I804" s="1">
        <v>45770</v>
      </c>
      <c r="J804" t="str">
        <f>IF(_xlfn.XLOOKUP(B804, ABZ!A:A, ABZ!B:B, "", 0) = 0, "", _xlfn.XLOOKUP(B804, ABZ!A:A, ABZ!B:B, "", 0))</f>
        <v>Product Management</v>
      </c>
    </row>
    <row r="805" spans="1:10" x14ac:dyDescent="0.25">
      <c r="A805" t="s">
        <v>2921</v>
      </c>
      <c r="B805" t="s">
        <v>17</v>
      </c>
      <c r="C805" t="s">
        <v>1845</v>
      </c>
      <c r="D805" t="s">
        <v>57</v>
      </c>
      <c r="E805" t="s">
        <v>29</v>
      </c>
      <c r="F805" t="s">
        <v>2840</v>
      </c>
      <c r="G805" s="1">
        <v>45770</v>
      </c>
      <c r="H805" s="1">
        <v>45771</v>
      </c>
      <c r="I805" s="1">
        <v>45771</v>
      </c>
      <c r="J805" t="str">
        <f>IF(_xlfn.XLOOKUP(B805, ABZ!A:A, ABZ!B:B, "", 0) = 0, "", _xlfn.XLOOKUP(B805, ABZ!A:A, ABZ!B:B, "", 0))</f>
        <v>Product Management</v>
      </c>
    </row>
    <row r="806" spans="1:10" x14ac:dyDescent="0.25">
      <c r="A806" t="s">
        <v>2922</v>
      </c>
      <c r="B806" t="s">
        <v>96</v>
      </c>
      <c r="C806" t="s">
        <v>1843</v>
      </c>
      <c r="D806" t="s">
        <v>19</v>
      </c>
      <c r="E806">
        <v>142620</v>
      </c>
      <c r="F806" t="s">
        <v>2896</v>
      </c>
      <c r="G806" s="1">
        <v>45770</v>
      </c>
      <c r="H806" s="1">
        <v>45770</v>
      </c>
      <c r="I806" s="1">
        <v>45770</v>
      </c>
      <c r="J806" t="str">
        <f>IF(_xlfn.XLOOKUP(B806, ABZ!A:A, ABZ!B:B, "", 0) = 0, "", _xlfn.XLOOKUP(B806, ABZ!A:A, ABZ!B:B, "", 0))</f>
        <v>User Interface &amp; Clients</v>
      </c>
    </row>
    <row r="807" spans="1:10" x14ac:dyDescent="0.25">
      <c r="A807" t="s">
        <v>2923</v>
      </c>
      <c r="B807" t="s">
        <v>1731</v>
      </c>
      <c r="C807" t="s">
        <v>1845</v>
      </c>
      <c r="D807" t="s">
        <v>57</v>
      </c>
      <c r="E807" t="s">
        <v>29</v>
      </c>
      <c r="F807" t="s">
        <v>2924</v>
      </c>
      <c r="G807" s="1">
        <v>45771</v>
      </c>
      <c r="H807" s="1">
        <v>45775</v>
      </c>
      <c r="I807" s="1">
        <v>45776</v>
      </c>
      <c r="J807" t="s">
        <v>2925</v>
      </c>
    </row>
    <row r="808" spans="1:10" x14ac:dyDescent="0.25">
      <c r="A808" t="s">
        <v>2923</v>
      </c>
      <c r="B808" t="s">
        <v>1731</v>
      </c>
      <c r="C808" t="s">
        <v>102</v>
      </c>
      <c r="D808" t="s">
        <v>88</v>
      </c>
      <c r="E808" t="s">
        <v>29</v>
      </c>
      <c r="F808" t="s">
        <v>2924</v>
      </c>
      <c r="G808" s="1">
        <v>45771</v>
      </c>
      <c r="H808" s="1">
        <v>45772</v>
      </c>
      <c r="I808" s="1">
        <v>45776</v>
      </c>
      <c r="J808" t="s">
        <v>2925</v>
      </c>
    </row>
    <row r="809" spans="1:10" x14ac:dyDescent="0.25">
      <c r="A809" t="s">
        <v>2923</v>
      </c>
      <c r="B809" t="s">
        <v>1731</v>
      </c>
      <c r="C809" t="s">
        <v>103</v>
      </c>
      <c r="D809" t="s">
        <v>89</v>
      </c>
      <c r="E809" t="s">
        <v>29</v>
      </c>
      <c r="F809" t="s">
        <v>2924</v>
      </c>
      <c r="G809" s="1">
        <v>45771</v>
      </c>
      <c r="H809" s="1">
        <v>45772</v>
      </c>
      <c r="I809" s="1">
        <v>45776</v>
      </c>
      <c r="J809" t="s">
        <v>2925</v>
      </c>
    </row>
    <row r="810" spans="1:10" x14ac:dyDescent="0.25">
      <c r="A810" t="s">
        <v>2923</v>
      </c>
      <c r="B810" t="s">
        <v>1731</v>
      </c>
      <c r="C810" t="s">
        <v>104</v>
      </c>
      <c r="D810" t="s">
        <v>66</v>
      </c>
      <c r="E810" t="s">
        <v>29</v>
      </c>
      <c r="F810" t="s">
        <v>2924</v>
      </c>
      <c r="G810" s="1">
        <v>45771</v>
      </c>
      <c r="H810" s="1">
        <v>45775</v>
      </c>
      <c r="I810" s="1">
        <v>45776</v>
      </c>
      <c r="J810" t="s">
        <v>2925</v>
      </c>
    </row>
    <row r="811" spans="1:10" x14ac:dyDescent="0.25">
      <c r="A811" t="s">
        <v>2923</v>
      </c>
      <c r="B811" t="s">
        <v>1731</v>
      </c>
      <c r="C811" t="s">
        <v>101</v>
      </c>
      <c r="D811" t="s">
        <v>41</v>
      </c>
      <c r="E811" t="s">
        <v>29</v>
      </c>
      <c r="F811" t="s">
        <v>2924</v>
      </c>
      <c r="G811" s="1">
        <v>45771</v>
      </c>
      <c r="H811" s="1">
        <v>45775</v>
      </c>
      <c r="I811" s="1">
        <v>45776</v>
      </c>
      <c r="J811" t="s">
        <v>2925</v>
      </c>
    </row>
    <row r="812" spans="1:10" x14ac:dyDescent="0.25">
      <c r="A812" t="s">
        <v>2923</v>
      </c>
      <c r="B812" t="s">
        <v>1731</v>
      </c>
      <c r="C812" t="s">
        <v>37</v>
      </c>
      <c r="D812" t="s">
        <v>35</v>
      </c>
      <c r="E812" t="s">
        <v>29</v>
      </c>
      <c r="F812" t="s">
        <v>2924</v>
      </c>
      <c r="G812" s="1">
        <v>45771</v>
      </c>
      <c r="H812" s="1">
        <v>45775</v>
      </c>
      <c r="I812" s="1">
        <v>45776</v>
      </c>
      <c r="J812" t="s">
        <v>2925</v>
      </c>
    </row>
    <row r="813" spans="1:10" x14ac:dyDescent="0.25">
      <c r="A813" t="s">
        <v>2923</v>
      </c>
      <c r="B813" t="s">
        <v>1731</v>
      </c>
      <c r="C813" t="s">
        <v>1850</v>
      </c>
      <c r="D813" t="s">
        <v>35</v>
      </c>
      <c r="E813" t="s">
        <v>29</v>
      </c>
      <c r="F813" t="s">
        <v>2924</v>
      </c>
      <c r="G813" s="1">
        <v>45771</v>
      </c>
      <c r="H813" s="1" t="s">
        <v>2926</v>
      </c>
      <c r="I813" s="1">
        <v>45776</v>
      </c>
      <c r="J813" t="s">
        <v>2925</v>
      </c>
    </row>
    <row r="814" spans="1:10" x14ac:dyDescent="0.25">
      <c r="A814" t="s">
        <v>2927</v>
      </c>
      <c r="B814" t="s">
        <v>1071</v>
      </c>
      <c r="C814" t="s">
        <v>1843</v>
      </c>
      <c r="D814" t="s">
        <v>19</v>
      </c>
      <c r="E814" t="s">
        <v>2536</v>
      </c>
      <c r="F814" t="s">
        <v>2928</v>
      </c>
      <c r="G814" s="1">
        <v>45772</v>
      </c>
      <c r="H814" t="s">
        <v>2929</v>
      </c>
      <c r="I814" s="1">
        <v>45783</v>
      </c>
      <c r="J814" t="str">
        <f>IF(_xlfn.XLOOKUP(B814, ABZ!A:A, ABZ!B:B, "", 0) = 0, "", _xlfn.XLOOKUP(B814, ABZ!A:A, ABZ!B:B, "", 0))</f>
        <v>Corporate Communications</v>
      </c>
    </row>
    <row r="815" spans="1:10" x14ac:dyDescent="0.25">
      <c r="A815" t="s">
        <v>2927</v>
      </c>
      <c r="B815" t="s">
        <v>1071</v>
      </c>
      <c r="C815" t="s">
        <v>1845</v>
      </c>
      <c r="D815" t="s">
        <v>472</v>
      </c>
      <c r="E815" t="s">
        <v>2536</v>
      </c>
      <c r="F815" t="s">
        <v>2928</v>
      </c>
      <c r="G815" s="1">
        <v>45772</v>
      </c>
      <c r="H815" s="1">
        <v>45782</v>
      </c>
      <c r="I815" s="1">
        <v>45783</v>
      </c>
      <c r="J815" t="str">
        <f>IF(_xlfn.XLOOKUP(B815, ABZ!A:A, ABZ!B:B, "", 0) = 0, "", _xlfn.XLOOKUP(B815, ABZ!A:A, ABZ!B:B, "", 0))</f>
        <v>Corporate Communications</v>
      </c>
    </row>
    <row r="816" spans="1:10" x14ac:dyDescent="0.25">
      <c r="A816" t="s">
        <v>2927</v>
      </c>
      <c r="B816" t="s">
        <v>1071</v>
      </c>
      <c r="C816" t="s">
        <v>103</v>
      </c>
      <c r="D816" t="s">
        <v>2291</v>
      </c>
      <c r="E816" t="s">
        <v>2536</v>
      </c>
      <c r="F816" t="s">
        <v>2928</v>
      </c>
      <c r="G816" s="1">
        <v>45772</v>
      </c>
      <c r="H816" s="1">
        <v>45776</v>
      </c>
      <c r="I816" s="1">
        <v>45783</v>
      </c>
      <c r="J816" t="str">
        <f>IF(_xlfn.XLOOKUP(B816, ABZ!A:A, ABZ!B:B, "", 0) = 0, "", _xlfn.XLOOKUP(B816, ABZ!A:A, ABZ!B:B, "", 0))</f>
        <v>Corporate Communications</v>
      </c>
    </row>
    <row r="817" spans="1:10" x14ac:dyDescent="0.25">
      <c r="A817" t="s">
        <v>2927</v>
      </c>
      <c r="B817" t="s">
        <v>1071</v>
      </c>
      <c r="C817" t="s">
        <v>104</v>
      </c>
      <c r="D817" t="s">
        <v>2284</v>
      </c>
      <c r="E817" t="s">
        <v>2536</v>
      </c>
      <c r="F817" t="s">
        <v>2928</v>
      </c>
      <c r="G817" s="1">
        <v>45772</v>
      </c>
      <c r="H817" s="1">
        <v>45782</v>
      </c>
      <c r="I817" s="1">
        <v>45783</v>
      </c>
      <c r="J817" t="str">
        <f>IF(_xlfn.XLOOKUP(B817, ABZ!A:A, ABZ!B:B, "", 0) = 0, "", _xlfn.XLOOKUP(B817, ABZ!A:A, ABZ!B:B, "", 0))</f>
        <v>Corporate Communications</v>
      </c>
    </row>
    <row r="818" spans="1:10" x14ac:dyDescent="0.25">
      <c r="A818" t="s">
        <v>2927</v>
      </c>
      <c r="B818" t="s">
        <v>1071</v>
      </c>
      <c r="C818" t="s">
        <v>101</v>
      </c>
      <c r="D818" t="s">
        <v>2331</v>
      </c>
      <c r="E818" t="s">
        <v>2536</v>
      </c>
      <c r="F818" t="s">
        <v>2928</v>
      </c>
      <c r="G818" s="1">
        <v>45772</v>
      </c>
      <c r="H818" s="1">
        <v>45779</v>
      </c>
      <c r="I818" s="1">
        <v>45783</v>
      </c>
      <c r="J818" t="str">
        <f>IF(_xlfn.XLOOKUP(B818, ABZ!A:A, ABZ!B:B, "", 0) = 0, "", _xlfn.XLOOKUP(B818, ABZ!A:A, ABZ!B:B, "", 0))</f>
        <v>Corporate Communications</v>
      </c>
    </row>
    <row r="819" spans="1:10" x14ac:dyDescent="0.25">
      <c r="A819" t="s">
        <v>2927</v>
      </c>
      <c r="B819" t="s">
        <v>1071</v>
      </c>
      <c r="C819" t="s">
        <v>102</v>
      </c>
      <c r="D819" t="s">
        <v>2249</v>
      </c>
      <c r="E819" t="s">
        <v>2536</v>
      </c>
      <c r="F819" t="s">
        <v>2928</v>
      </c>
      <c r="G819" s="1">
        <v>45772</v>
      </c>
      <c r="H819" s="1">
        <v>45777</v>
      </c>
      <c r="I819" s="1">
        <v>45783</v>
      </c>
      <c r="J819" t="str">
        <f>IF(_xlfn.XLOOKUP(B819, ABZ!A:A, ABZ!B:B, "", 0) = 0, "", _xlfn.XLOOKUP(B819, ABZ!A:A, ABZ!B:B, "", 0))</f>
        <v>Corporate Communications</v>
      </c>
    </row>
    <row r="820" spans="1:10" x14ac:dyDescent="0.25">
      <c r="A820" t="s">
        <v>2927</v>
      </c>
      <c r="B820" t="s">
        <v>1071</v>
      </c>
      <c r="C820" t="s">
        <v>37</v>
      </c>
      <c r="D820" t="s">
        <v>35</v>
      </c>
      <c r="E820" t="s">
        <v>2536</v>
      </c>
      <c r="F820" t="s">
        <v>2928</v>
      </c>
      <c r="G820" s="1">
        <v>45772</v>
      </c>
      <c r="H820" s="1">
        <v>45779</v>
      </c>
      <c r="I820" s="1">
        <v>45783</v>
      </c>
      <c r="J820" t="str">
        <f>IF(_xlfn.XLOOKUP(B820, ABZ!A:A, ABZ!B:B, "", 0) = 0, "", _xlfn.XLOOKUP(B820, ABZ!A:A, ABZ!B:B, "", 0))</f>
        <v>Corporate Communications</v>
      </c>
    </row>
    <row r="821" spans="1:10" x14ac:dyDescent="0.25">
      <c r="A821" t="s">
        <v>2930</v>
      </c>
      <c r="B821" t="s">
        <v>2197</v>
      </c>
      <c r="C821" t="s">
        <v>1845</v>
      </c>
      <c r="D821" t="s">
        <v>57</v>
      </c>
      <c r="E821" t="s">
        <v>29</v>
      </c>
      <c r="F821" t="s">
        <v>2931</v>
      </c>
      <c r="G821" s="1">
        <v>45772</v>
      </c>
      <c r="H821" s="1">
        <v>45775</v>
      </c>
      <c r="I821" s="1">
        <v>45775</v>
      </c>
      <c r="J821" t="str">
        <f>IF(_xlfn.XLOOKUP(B821, ABZ!A:A, ABZ!B:B, "", 0) = 0, "", _xlfn.XLOOKUP(B821, ABZ!A:A, ABZ!B:B, "", 0))</f>
        <v>Technical Communication</v>
      </c>
    </row>
    <row r="822" spans="1:10" x14ac:dyDescent="0.25">
      <c r="A822" t="s">
        <v>2932</v>
      </c>
      <c r="B822" t="s">
        <v>183</v>
      </c>
      <c r="C822" t="s">
        <v>1843</v>
      </c>
      <c r="D822" t="s">
        <v>2933</v>
      </c>
      <c r="E822">
        <v>140764</v>
      </c>
      <c r="F822" t="s">
        <v>2934</v>
      </c>
      <c r="G822" s="1">
        <v>45761</v>
      </c>
      <c r="H822" s="1">
        <v>45765</v>
      </c>
      <c r="I822" s="1">
        <v>45765</v>
      </c>
      <c r="J822" t="str">
        <f>IF(_xlfn.XLOOKUP(B822, ABZ!A:A, ABZ!B:B, "", 0) = 0, "", _xlfn.XLOOKUP(B822, ABZ!A:A, ABZ!B:B, "", 0))</f>
        <v>Research &amp; Development</v>
      </c>
    </row>
    <row r="823" spans="1:10" x14ac:dyDescent="0.25">
      <c r="A823" t="s">
        <v>2932</v>
      </c>
      <c r="B823" t="s">
        <v>183</v>
      </c>
      <c r="C823" t="s">
        <v>1845</v>
      </c>
      <c r="D823" t="s">
        <v>57</v>
      </c>
      <c r="E823">
        <v>140764</v>
      </c>
      <c r="F823" t="s">
        <v>2934</v>
      </c>
      <c r="G823" s="1">
        <v>45775</v>
      </c>
      <c r="H823" s="1">
        <v>45775</v>
      </c>
      <c r="I823" s="1">
        <v>45777</v>
      </c>
      <c r="J823" t="str">
        <f>IF(_xlfn.XLOOKUP(B823, ABZ!A:A, ABZ!B:B, "", 0) = 0, "", _xlfn.XLOOKUP(B823, ABZ!A:A, ABZ!B:B, "", 0))</f>
        <v>Research &amp; Development</v>
      </c>
    </row>
    <row r="824" spans="1:10" x14ac:dyDescent="0.25">
      <c r="A824" t="s">
        <v>2935</v>
      </c>
      <c r="B824" t="s">
        <v>119</v>
      </c>
      <c r="C824" t="s">
        <v>40</v>
      </c>
      <c r="D824" t="s">
        <v>41</v>
      </c>
      <c r="F824" t="s">
        <v>2811</v>
      </c>
      <c r="G824" s="1">
        <v>45776</v>
      </c>
      <c r="H824" s="1">
        <v>45789</v>
      </c>
      <c r="I824" s="1">
        <v>45790</v>
      </c>
      <c r="J824" t="str">
        <f>IF(_xlfn.XLOOKUP(B824, ABZ!A:A, ABZ!B:B, "", 0) = 0, "", _xlfn.XLOOKUP(B824, ABZ!A:A, ABZ!B:B, "", 0))</f>
        <v>Channel Sales</v>
      </c>
    </row>
    <row r="825" spans="1:10" x14ac:dyDescent="0.25">
      <c r="A825" t="s">
        <v>2936</v>
      </c>
      <c r="B825" t="s">
        <v>121</v>
      </c>
      <c r="C825" t="s">
        <v>26</v>
      </c>
      <c r="D825" t="s">
        <v>57</v>
      </c>
      <c r="F825" t="s">
        <v>2937</v>
      </c>
      <c r="G825" s="1">
        <v>45776</v>
      </c>
      <c r="I825" s="1">
        <v>45783</v>
      </c>
      <c r="J825" t="str">
        <f>IF(_xlfn.XLOOKUP(B825, ABZ!A:A, ABZ!B:B, "", 0) = 0, "", _xlfn.XLOOKUP(B825, ABZ!A:A, ABZ!B:B, "", 0))</f>
        <v>Technical Communication</v>
      </c>
    </row>
    <row r="826" spans="1:10" x14ac:dyDescent="0.25">
      <c r="A826" t="s">
        <v>2938</v>
      </c>
      <c r="B826" t="s">
        <v>121</v>
      </c>
      <c r="C826" t="s">
        <v>26</v>
      </c>
      <c r="D826" t="s">
        <v>57</v>
      </c>
      <c r="F826" t="s">
        <v>2937</v>
      </c>
      <c r="G826" s="1">
        <v>45776</v>
      </c>
      <c r="I826" s="1">
        <v>45783</v>
      </c>
      <c r="J826" t="str">
        <f>IF(_xlfn.XLOOKUP(B826, ABZ!A:A, ABZ!B:B, "", 0) = 0, "", _xlfn.XLOOKUP(B826, ABZ!A:A, ABZ!B:B, "", 0))</f>
        <v>Technical Communication</v>
      </c>
    </row>
    <row r="827" spans="1:10" x14ac:dyDescent="0.25">
      <c r="A827" t="s">
        <v>2939</v>
      </c>
      <c r="B827" t="s">
        <v>121</v>
      </c>
      <c r="C827" t="s">
        <v>67</v>
      </c>
      <c r="D827" t="s">
        <v>88</v>
      </c>
      <c r="F827" t="s">
        <v>2940</v>
      </c>
      <c r="G827" s="1">
        <v>45776</v>
      </c>
      <c r="H827" s="1">
        <v>45777</v>
      </c>
      <c r="I827" s="1">
        <v>45783</v>
      </c>
      <c r="J827" t="str">
        <f>IF(_xlfn.XLOOKUP(B827, ABZ!A:A, ABZ!B:B, "", 0) = 0, "", _xlfn.XLOOKUP(B827, ABZ!A:A, ABZ!B:B, "", 0))</f>
        <v>Technical Communication</v>
      </c>
    </row>
    <row r="828" spans="1:10" x14ac:dyDescent="0.25">
      <c r="A828" t="s">
        <v>2941</v>
      </c>
      <c r="B828" t="s">
        <v>121</v>
      </c>
      <c r="C828" t="s">
        <v>67</v>
      </c>
      <c r="D828" t="s">
        <v>88</v>
      </c>
      <c r="F828" t="s">
        <v>2940</v>
      </c>
      <c r="G828" s="1">
        <v>45776</v>
      </c>
      <c r="H828" s="1">
        <v>45777</v>
      </c>
      <c r="I828" s="1">
        <v>45783</v>
      </c>
      <c r="J828" t="str">
        <f>IF(_xlfn.XLOOKUP(B828, ABZ!A:A, ABZ!B:B, "", 0) = 0, "", _xlfn.XLOOKUP(B828, ABZ!A:A, ABZ!B:B, "", 0))</f>
        <v>Technical Communication</v>
      </c>
    </row>
    <row r="829" spans="1:10" x14ac:dyDescent="0.25">
      <c r="A829" t="s">
        <v>2942</v>
      </c>
      <c r="B829" t="s">
        <v>121</v>
      </c>
      <c r="C829" t="s">
        <v>65</v>
      </c>
      <c r="D829" t="s">
        <v>66</v>
      </c>
      <c r="F829" t="s">
        <v>2943</v>
      </c>
      <c r="G829" s="1">
        <v>45776</v>
      </c>
      <c r="I829" s="1"/>
      <c r="J829" t="str">
        <f>IF(_xlfn.XLOOKUP(B829, ABZ!A:A, ABZ!B:B, "", 0) = 0, "", _xlfn.XLOOKUP(B829, ABZ!A:A, ABZ!B:B, "", 0))</f>
        <v>Technical Communication</v>
      </c>
    </row>
    <row r="830" spans="1:10" x14ac:dyDescent="0.25">
      <c r="A830" t="s">
        <v>2944</v>
      </c>
      <c r="B830" t="s">
        <v>121</v>
      </c>
      <c r="C830" t="s">
        <v>65</v>
      </c>
      <c r="D830" t="s">
        <v>66</v>
      </c>
      <c r="F830" t="s">
        <v>2943</v>
      </c>
      <c r="G830" s="1">
        <v>45776</v>
      </c>
      <c r="I830" s="1"/>
      <c r="J830" t="str">
        <f>IF(_xlfn.XLOOKUP(B830, ABZ!A:A, ABZ!B:B, "", 0) = 0, "", _xlfn.XLOOKUP(B830, ABZ!A:A, ABZ!B:B, "", 0))</f>
        <v>Technical Communication</v>
      </c>
    </row>
    <row r="831" spans="1:10" x14ac:dyDescent="0.25">
      <c r="A831" t="s">
        <v>2945</v>
      </c>
      <c r="B831" t="s">
        <v>121</v>
      </c>
      <c r="C831" t="s">
        <v>40</v>
      </c>
      <c r="D831" t="s">
        <v>41</v>
      </c>
      <c r="F831" t="s">
        <v>2946</v>
      </c>
      <c r="G831" s="1">
        <v>45777</v>
      </c>
      <c r="H831" s="1">
        <v>45800</v>
      </c>
      <c r="I831" s="1">
        <v>45783</v>
      </c>
      <c r="J831" t="str">
        <f>IF(_xlfn.XLOOKUP(B831, ABZ!A:A, ABZ!B:B, "", 0) = 0, "", _xlfn.XLOOKUP(B831, ABZ!A:A, ABZ!B:B, "", 0))</f>
        <v>Technical Communication</v>
      </c>
    </row>
    <row r="832" spans="1:10" x14ac:dyDescent="0.25">
      <c r="A832" t="s">
        <v>2947</v>
      </c>
      <c r="B832" t="s">
        <v>121</v>
      </c>
      <c r="C832" t="s">
        <v>40</v>
      </c>
      <c r="D832" t="s">
        <v>41</v>
      </c>
      <c r="F832" t="s">
        <v>2946</v>
      </c>
      <c r="G832" s="1">
        <v>45777</v>
      </c>
      <c r="H832" s="1">
        <v>45800</v>
      </c>
      <c r="I832" s="1">
        <v>45783</v>
      </c>
      <c r="J832" t="str">
        <f>IF(_xlfn.XLOOKUP(B832, ABZ!A:A, ABZ!B:B, "", 0) = 0, "", _xlfn.XLOOKUP(B832, ABZ!A:A, ABZ!B:B, "", 0))</f>
        <v>Technical Communication</v>
      </c>
    </row>
    <row r="833" spans="1:11" x14ac:dyDescent="0.25">
      <c r="A833" t="s">
        <v>2948</v>
      </c>
      <c r="B833" t="s">
        <v>121</v>
      </c>
      <c r="C833" t="s">
        <v>69</v>
      </c>
      <c r="D833" t="s">
        <v>89</v>
      </c>
      <c r="F833" t="s">
        <v>2949</v>
      </c>
      <c r="G833" s="1">
        <v>45776</v>
      </c>
      <c r="I833" s="1">
        <v>45783</v>
      </c>
      <c r="J833" t="str">
        <f>IF(_xlfn.XLOOKUP(B833, ABZ!A:A, ABZ!B:B, "", 0) = 0, "", _xlfn.XLOOKUP(B833, ABZ!A:A, ABZ!B:B, "", 0))</f>
        <v>Technical Communication</v>
      </c>
    </row>
    <row r="834" spans="1:11" x14ac:dyDescent="0.25">
      <c r="A834" t="s">
        <v>2950</v>
      </c>
      <c r="B834" t="s">
        <v>121</v>
      </c>
      <c r="C834" t="s">
        <v>69</v>
      </c>
      <c r="D834" t="s">
        <v>89</v>
      </c>
      <c r="F834" t="s">
        <v>2949</v>
      </c>
      <c r="G834" s="1">
        <v>45776</v>
      </c>
      <c r="H834" s="1">
        <v>45782</v>
      </c>
      <c r="I834" s="1">
        <v>45783</v>
      </c>
      <c r="J834" t="str">
        <f>IF(_xlfn.XLOOKUP(B834, ABZ!A:A, ABZ!B:B, "", 0) = 0, "", _xlfn.XLOOKUP(B834, ABZ!A:A, ABZ!B:B, "", 0))</f>
        <v>Technical Communication</v>
      </c>
    </row>
    <row r="835" spans="1:11" x14ac:dyDescent="0.25">
      <c r="A835" t="s">
        <v>2951</v>
      </c>
      <c r="B835" t="s">
        <v>121</v>
      </c>
      <c r="C835" t="s">
        <v>69</v>
      </c>
      <c r="D835" t="s">
        <v>89</v>
      </c>
      <c r="F835" t="s">
        <v>2952</v>
      </c>
      <c r="G835" s="1">
        <v>45776</v>
      </c>
      <c r="H835" s="1">
        <v>45779</v>
      </c>
      <c r="I835" s="1">
        <v>45784</v>
      </c>
      <c r="J835" t="str">
        <f>IF(_xlfn.XLOOKUP(B835, ABZ!A:A, ABZ!B:B, "", 0) = 0, "", _xlfn.XLOOKUP(B835, ABZ!A:A, ABZ!B:B, "", 0))</f>
        <v>Technical Communication</v>
      </c>
    </row>
    <row r="836" spans="1:11" x14ac:dyDescent="0.25">
      <c r="A836" t="s">
        <v>2953</v>
      </c>
      <c r="B836" t="s">
        <v>121</v>
      </c>
      <c r="C836" t="s">
        <v>67</v>
      </c>
      <c r="D836" t="s">
        <v>88</v>
      </c>
      <c r="F836" t="s">
        <v>2954</v>
      </c>
      <c r="G836" s="1">
        <v>45776</v>
      </c>
      <c r="H836" s="1">
        <v>45777</v>
      </c>
      <c r="I836" s="1">
        <v>45784</v>
      </c>
      <c r="J836" t="str">
        <f>IF(_xlfn.XLOOKUP(B836, ABZ!A:A, ABZ!B:B, "", 0) = 0, "", _xlfn.XLOOKUP(B836, ABZ!A:A, ABZ!B:B, "", 0))</f>
        <v>Technical Communication</v>
      </c>
    </row>
    <row r="837" spans="1:11" x14ac:dyDescent="0.25">
      <c r="A837" t="s">
        <v>2955</v>
      </c>
      <c r="B837" t="s">
        <v>121</v>
      </c>
      <c r="C837" t="s">
        <v>26</v>
      </c>
      <c r="D837" t="s">
        <v>57</v>
      </c>
      <c r="F837" t="s">
        <v>2956</v>
      </c>
      <c r="G837" s="1">
        <v>45776</v>
      </c>
      <c r="H837" s="1">
        <v>45777</v>
      </c>
      <c r="I837" s="1">
        <v>45784</v>
      </c>
      <c r="J837" t="str">
        <f>IF(_xlfn.XLOOKUP(B837, ABZ!A:A, ABZ!B:B, "", 0) = 0, "", _xlfn.XLOOKUP(B837, ABZ!A:A, ABZ!B:B, "", 0))</f>
        <v>Technical Communication</v>
      </c>
    </row>
    <row r="838" spans="1:11" x14ac:dyDescent="0.25">
      <c r="A838" t="s">
        <v>2957</v>
      </c>
      <c r="B838" t="s">
        <v>121</v>
      </c>
      <c r="C838" t="s">
        <v>65</v>
      </c>
      <c r="D838" t="s">
        <v>66</v>
      </c>
      <c r="F838" t="s">
        <v>2958</v>
      </c>
      <c r="G838" s="1">
        <v>45776</v>
      </c>
      <c r="H838" s="1">
        <v>45783</v>
      </c>
      <c r="I838" s="1">
        <v>45784</v>
      </c>
      <c r="J838" t="str">
        <f>IF(_xlfn.XLOOKUP(B838, ABZ!A:A, ABZ!B:B, "", 0) = 0, "", _xlfn.XLOOKUP(B838, ABZ!A:A, ABZ!B:B, "", 0))</f>
        <v>Technical Communication</v>
      </c>
    </row>
    <row r="839" spans="1:11" x14ac:dyDescent="0.25">
      <c r="A839" t="s">
        <v>2959</v>
      </c>
      <c r="B839" t="s">
        <v>121</v>
      </c>
      <c r="C839" t="s">
        <v>40</v>
      </c>
      <c r="D839" t="s">
        <v>41</v>
      </c>
      <c r="F839" t="s">
        <v>2960</v>
      </c>
      <c r="G839" s="1">
        <v>45776</v>
      </c>
      <c r="I839" s="1">
        <v>45784</v>
      </c>
      <c r="J839" t="str">
        <f>IF(_xlfn.XLOOKUP(B839, ABZ!A:A, ABZ!B:B, "", 0) = 0, "", _xlfn.XLOOKUP(B839, ABZ!A:A, ABZ!B:B, "", 0))</f>
        <v>Technical Communication</v>
      </c>
      <c r="K839" t="s">
        <v>91</v>
      </c>
    </row>
    <row r="840" spans="1:11" x14ac:dyDescent="0.25">
      <c r="A840" t="s">
        <v>2456</v>
      </c>
      <c r="B840" t="s">
        <v>922</v>
      </c>
      <c r="C840" t="s">
        <v>1845</v>
      </c>
      <c r="D840" t="s">
        <v>57</v>
      </c>
      <c r="E840">
        <v>142787</v>
      </c>
      <c r="F840" t="s">
        <v>2961</v>
      </c>
      <c r="G840" s="1">
        <v>45776</v>
      </c>
      <c r="H840" s="1">
        <v>45777</v>
      </c>
      <c r="I840" s="1">
        <v>45779</v>
      </c>
      <c r="J840" t="str">
        <f>IF(_xlfn.XLOOKUP(B840, ABZ!A:A, ABZ!B:B, "", 0) = 0, "", _xlfn.XLOOKUP(B840, ABZ!A:A, ABZ!B:B, "", 0))</f>
        <v>IT</v>
      </c>
    </row>
    <row r="841" spans="1:11" x14ac:dyDescent="0.25">
      <c r="A841" t="s">
        <v>2456</v>
      </c>
      <c r="B841" t="s">
        <v>922</v>
      </c>
      <c r="C841" t="s">
        <v>102</v>
      </c>
      <c r="D841" t="s">
        <v>88</v>
      </c>
      <c r="E841">
        <v>142787</v>
      </c>
      <c r="F841" t="s">
        <v>2961</v>
      </c>
      <c r="G841" s="1">
        <v>45776</v>
      </c>
      <c r="H841" s="1">
        <v>45777</v>
      </c>
      <c r="I841" s="1">
        <v>45779</v>
      </c>
      <c r="J841" t="str">
        <f>IF(_xlfn.XLOOKUP(B841, ABZ!A:A, ABZ!B:B, "", 0) = 0, "", _xlfn.XLOOKUP(B841, ABZ!A:A, ABZ!B:B, "", 0))</f>
        <v>IT</v>
      </c>
    </row>
    <row r="842" spans="1:11" x14ac:dyDescent="0.25">
      <c r="A842" t="s">
        <v>2456</v>
      </c>
      <c r="B842" t="s">
        <v>922</v>
      </c>
      <c r="C842" t="s">
        <v>103</v>
      </c>
      <c r="D842" t="s">
        <v>89</v>
      </c>
      <c r="E842">
        <v>142787</v>
      </c>
      <c r="F842" t="s">
        <v>2961</v>
      </c>
      <c r="G842" s="1">
        <v>45776</v>
      </c>
      <c r="H842" s="1">
        <v>45777</v>
      </c>
      <c r="I842" s="1">
        <v>45779</v>
      </c>
      <c r="J842" t="str">
        <f>IF(_xlfn.XLOOKUP(B842, ABZ!A:A, ABZ!B:B, "", 0) = 0, "", _xlfn.XLOOKUP(B842, ABZ!A:A, ABZ!B:B, "", 0))</f>
        <v>IT</v>
      </c>
    </row>
    <row r="843" spans="1:11" x14ac:dyDescent="0.25">
      <c r="A843" t="s">
        <v>2456</v>
      </c>
      <c r="B843" t="s">
        <v>922</v>
      </c>
      <c r="C843" t="s">
        <v>104</v>
      </c>
      <c r="D843" t="s">
        <v>66</v>
      </c>
      <c r="E843">
        <v>142787</v>
      </c>
      <c r="F843" t="s">
        <v>2961</v>
      </c>
      <c r="G843" s="1">
        <v>45776</v>
      </c>
      <c r="H843" s="1">
        <v>45779</v>
      </c>
      <c r="I843" s="1">
        <v>45779</v>
      </c>
      <c r="J843" t="str">
        <f>IF(_xlfn.XLOOKUP(B843, ABZ!A:A, ABZ!B:B, "", 0) = 0, "", _xlfn.XLOOKUP(B843, ABZ!A:A, ABZ!B:B, "", 0))</f>
        <v>IT</v>
      </c>
    </row>
    <row r="844" spans="1:11" x14ac:dyDescent="0.25">
      <c r="A844" t="s">
        <v>2456</v>
      </c>
      <c r="B844" t="s">
        <v>922</v>
      </c>
      <c r="C844" t="s">
        <v>101</v>
      </c>
      <c r="D844" t="s">
        <v>41</v>
      </c>
      <c r="E844">
        <v>142787</v>
      </c>
      <c r="F844" t="s">
        <v>2961</v>
      </c>
      <c r="G844" s="1">
        <v>45776</v>
      </c>
      <c r="H844" s="1">
        <v>45777</v>
      </c>
      <c r="I844" s="1">
        <v>45779</v>
      </c>
      <c r="J844" t="str">
        <f>IF(_xlfn.XLOOKUP(B844, ABZ!A:A, ABZ!B:B, "", 0) = 0, "", _xlfn.XLOOKUP(B844, ABZ!A:A, ABZ!B:B, "", 0))</f>
        <v>IT</v>
      </c>
    </row>
    <row r="845" spans="1:11" x14ac:dyDescent="0.25">
      <c r="A845" t="s">
        <v>2962</v>
      </c>
      <c r="B845" t="s">
        <v>922</v>
      </c>
      <c r="C845" t="s">
        <v>1845</v>
      </c>
      <c r="D845" t="s">
        <v>57</v>
      </c>
      <c r="E845">
        <v>142787</v>
      </c>
      <c r="F845" t="s">
        <v>2961</v>
      </c>
      <c r="G845" s="1">
        <v>45776</v>
      </c>
      <c r="H845" s="1">
        <v>45777</v>
      </c>
      <c r="I845" s="1">
        <v>45779</v>
      </c>
      <c r="J845" t="str">
        <f>IF(_xlfn.XLOOKUP(B845, ABZ!A:A, ABZ!B:B, "", 0) = 0, "", _xlfn.XLOOKUP(B845, ABZ!A:A, ABZ!B:B, "", 0))</f>
        <v>IT</v>
      </c>
    </row>
    <row r="846" spans="1:11" x14ac:dyDescent="0.25">
      <c r="A846" t="s">
        <v>2962</v>
      </c>
      <c r="B846" t="s">
        <v>922</v>
      </c>
      <c r="C846" t="s">
        <v>102</v>
      </c>
      <c r="D846" t="s">
        <v>88</v>
      </c>
      <c r="E846">
        <v>142787</v>
      </c>
      <c r="F846" t="s">
        <v>2961</v>
      </c>
      <c r="G846" s="1">
        <v>45776</v>
      </c>
      <c r="H846" s="1">
        <v>45777</v>
      </c>
      <c r="I846" s="1">
        <v>45779</v>
      </c>
      <c r="J846" t="str">
        <f>IF(_xlfn.XLOOKUP(B846, ABZ!A:A, ABZ!B:B, "", 0) = 0, "", _xlfn.XLOOKUP(B846, ABZ!A:A, ABZ!B:B, "", 0))</f>
        <v>IT</v>
      </c>
    </row>
    <row r="847" spans="1:11" x14ac:dyDescent="0.25">
      <c r="A847" t="s">
        <v>2962</v>
      </c>
      <c r="B847" t="s">
        <v>922</v>
      </c>
      <c r="C847" t="s">
        <v>103</v>
      </c>
      <c r="D847" t="s">
        <v>89</v>
      </c>
      <c r="E847">
        <v>142787</v>
      </c>
      <c r="F847" t="s">
        <v>2961</v>
      </c>
      <c r="G847" s="1">
        <v>45776</v>
      </c>
      <c r="H847" s="1">
        <v>45777</v>
      </c>
      <c r="I847" s="1">
        <v>45779</v>
      </c>
      <c r="J847" t="str">
        <f>IF(_xlfn.XLOOKUP(B847, ABZ!A:A, ABZ!B:B, "", 0) = 0, "", _xlfn.XLOOKUP(B847, ABZ!A:A, ABZ!B:B, "", 0))</f>
        <v>IT</v>
      </c>
    </row>
    <row r="848" spans="1:11" x14ac:dyDescent="0.25">
      <c r="A848" t="s">
        <v>2962</v>
      </c>
      <c r="B848" t="s">
        <v>922</v>
      </c>
      <c r="C848" t="s">
        <v>104</v>
      </c>
      <c r="D848" t="s">
        <v>66</v>
      </c>
      <c r="E848">
        <v>142787</v>
      </c>
      <c r="F848" t="s">
        <v>2961</v>
      </c>
      <c r="G848" s="1">
        <v>45776</v>
      </c>
      <c r="H848" s="1">
        <v>45779</v>
      </c>
      <c r="I848" s="1">
        <v>45779</v>
      </c>
      <c r="J848" t="str">
        <f>IF(_xlfn.XLOOKUP(B848, ABZ!A:A, ABZ!B:B, "", 0) = 0, "", _xlfn.XLOOKUP(B848, ABZ!A:A, ABZ!B:B, "", 0))</f>
        <v>IT</v>
      </c>
    </row>
    <row r="849" spans="1:10" x14ac:dyDescent="0.25">
      <c r="A849" t="s">
        <v>2962</v>
      </c>
      <c r="B849" t="s">
        <v>922</v>
      </c>
      <c r="C849" t="s">
        <v>101</v>
      </c>
      <c r="D849" t="s">
        <v>41</v>
      </c>
      <c r="E849">
        <v>142787</v>
      </c>
      <c r="F849" t="s">
        <v>2961</v>
      </c>
      <c r="G849" s="1">
        <v>45776</v>
      </c>
      <c r="H849" s="1">
        <v>45777</v>
      </c>
      <c r="I849" s="1">
        <v>45779</v>
      </c>
      <c r="J849" t="str">
        <f>IF(_xlfn.XLOOKUP(B849, ABZ!A:A, ABZ!B:B, "", 0) = 0, "", _xlfn.XLOOKUP(B849, ABZ!A:A, ABZ!B:B, "", 0))</f>
        <v>IT</v>
      </c>
    </row>
    <row r="850" spans="1:10" x14ac:dyDescent="0.25">
      <c r="A850" t="s">
        <v>2963</v>
      </c>
      <c r="B850" t="s">
        <v>248</v>
      </c>
      <c r="C850" t="s">
        <v>1843</v>
      </c>
      <c r="D850" t="s">
        <v>19</v>
      </c>
      <c r="E850" t="s">
        <v>29</v>
      </c>
      <c r="G850" s="1">
        <v>45776</v>
      </c>
      <c r="H850" s="1">
        <v>45777</v>
      </c>
      <c r="I850" s="1">
        <v>45777</v>
      </c>
    </row>
    <row r="851" spans="1:10" x14ac:dyDescent="0.25">
      <c r="A851" t="s">
        <v>2964</v>
      </c>
      <c r="B851" t="s">
        <v>75</v>
      </c>
      <c r="C851" t="s">
        <v>67</v>
      </c>
      <c r="D851" t="s">
        <v>2249</v>
      </c>
      <c r="E851" t="s">
        <v>2965</v>
      </c>
      <c r="F851" t="s">
        <v>2817</v>
      </c>
      <c r="G851" s="1">
        <v>45777</v>
      </c>
      <c r="H851" s="1">
        <v>45790</v>
      </c>
      <c r="I851" s="1">
        <v>45786</v>
      </c>
      <c r="J851" t="str">
        <f>IF(_xlfn.XLOOKUP(B851, ABZ!A:A, ABZ!B:B, "", 0) = 0, "", _xlfn.XLOOKUP(B851, ABZ!A:A, ABZ!B:B, "", 0))</f>
        <v>Channel Sales</v>
      </c>
    </row>
    <row r="852" spans="1:10" x14ac:dyDescent="0.25">
      <c r="A852" t="s">
        <v>2966</v>
      </c>
      <c r="B852" t="s">
        <v>119</v>
      </c>
      <c r="C852" t="s">
        <v>1843</v>
      </c>
      <c r="D852" t="s">
        <v>19</v>
      </c>
      <c r="E852" t="s">
        <v>29</v>
      </c>
      <c r="G852" s="1">
        <v>45777</v>
      </c>
      <c r="H852" s="1">
        <v>45777</v>
      </c>
      <c r="I852" s="1">
        <v>45777</v>
      </c>
    </row>
    <row r="853" spans="1:10" x14ac:dyDescent="0.25">
      <c r="A853" t="s">
        <v>2915</v>
      </c>
      <c r="B853" t="s">
        <v>427</v>
      </c>
      <c r="C853" t="s">
        <v>1318</v>
      </c>
      <c r="D853" t="s">
        <v>35</v>
      </c>
      <c r="F853" t="s">
        <v>2967</v>
      </c>
      <c r="G853" s="1">
        <v>45777</v>
      </c>
      <c r="H853" s="1">
        <v>45782</v>
      </c>
      <c r="I853" s="1">
        <v>45782</v>
      </c>
      <c r="J853" t="str">
        <f>IF(_xlfn.XLOOKUP(B853, ABZ!A:A, ABZ!B:B, "", 0) = 0, "", _xlfn.XLOOKUP(B853, ABZ!A:A, ABZ!B:B, "", 0))</f>
        <v>Technical Communication</v>
      </c>
    </row>
    <row r="854" spans="1:10" x14ac:dyDescent="0.25">
      <c r="A854" t="s">
        <v>2968</v>
      </c>
      <c r="B854" t="s">
        <v>1436</v>
      </c>
      <c r="C854" t="s">
        <v>26</v>
      </c>
      <c r="D854" t="s">
        <v>51</v>
      </c>
      <c r="F854" t="s">
        <v>2969</v>
      </c>
      <c r="G854" s="1">
        <v>45779</v>
      </c>
      <c r="H854" s="1">
        <v>45791</v>
      </c>
      <c r="I854" s="1">
        <v>45791</v>
      </c>
      <c r="J854" t="str">
        <f>IF(_xlfn.XLOOKUP(B854, ABZ!A:A, ABZ!B:B, "", 0) = 0, "", _xlfn.XLOOKUP(B854, ABZ!A:A, ABZ!B:B, "", 0))</f>
        <v>D2C Ecommerce</v>
      </c>
    </row>
    <row r="855" spans="1:10" x14ac:dyDescent="0.25">
      <c r="A855" t="s">
        <v>2968</v>
      </c>
      <c r="B855" t="s">
        <v>1436</v>
      </c>
      <c r="C855" t="s">
        <v>40</v>
      </c>
      <c r="D855" t="s">
        <v>41</v>
      </c>
      <c r="F855" t="s">
        <v>2969</v>
      </c>
      <c r="G855" s="1">
        <v>45779</v>
      </c>
      <c r="H855" t="s">
        <v>2970</v>
      </c>
      <c r="I855" s="1">
        <v>45791</v>
      </c>
      <c r="J855" t="str">
        <f>IF(_xlfn.XLOOKUP(B855, ABZ!A:A, ABZ!B:B, "", 0) = 0, "", _xlfn.XLOOKUP(B855, ABZ!A:A, ABZ!B:B, "", 0))</f>
        <v>D2C Ecommerce</v>
      </c>
    </row>
    <row r="856" spans="1:10" x14ac:dyDescent="0.25">
      <c r="A856" t="s">
        <v>2971</v>
      </c>
      <c r="B856" t="s">
        <v>478</v>
      </c>
      <c r="C856" t="s">
        <v>26</v>
      </c>
      <c r="D856" t="s">
        <v>472</v>
      </c>
      <c r="E856" t="s">
        <v>2536</v>
      </c>
      <c r="F856" t="s">
        <v>2972</v>
      </c>
      <c r="G856" s="1">
        <v>45782</v>
      </c>
      <c r="H856" s="1">
        <v>45786</v>
      </c>
      <c r="I856" s="1">
        <v>45786</v>
      </c>
      <c r="J856" t="str">
        <f>IF(_xlfn.XLOOKUP(B856, ABZ!A:A, ABZ!B:B, "", 0) = 0, "", _xlfn.XLOOKUP(B856, ABZ!A:A, ABZ!B:B, "", 0))</f>
        <v>Corporate Communications</v>
      </c>
    </row>
    <row r="857" spans="1:10" x14ac:dyDescent="0.25">
      <c r="A857" t="s">
        <v>2973</v>
      </c>
      <c r="B857" t="s">
        <v>1071</v>
      </c>
      <c r="C857" t="s">
        <v>40</v>
      </c>
      <c r="D857" t="s">
        <v>2331</v>
      </c>
      <c r="E857" t="s">
        <v>2536</v>
      </c>
      <c r="F857" t="s">
        <v>2974</v>
      </c>
      <c r="G857" s="1">
        <v>45782</v>
      </c>
      <c r="H857" s="1">
        <v>45783</v>
      </c>
      <c r="I857" s="1">
        <v>45783</v>
      </c>
      <c r="J857" t="str">
        <f>IF(_xlfn.XLOOKUP(B857, ABZ!A:A, ABZ!B:B, "", 0) = 0, "", _xlfn.XLOOKUP(B857, ABZ!A:A, ABZ!B:B, "", 0))</f>
        <v>Corporate Communications</v>
      </c>
    </row>
    <row r="858" spans="1:10" x14ac:dyDescent="0.25">
      <c r="A858" t="s">
        <v>2975</v>
      </c>
      <c r="B858" t="s">
        <v>2435</v>
      </c>
      <c r="C858" t="s">
        <v>65</v>
      </c>
      <c r="D858" t="s">
        <v>2284</v>
      </c>
      <c r="E858" t="s">
        <v>29</v>
      </c>
      <c r="F858" t="s">
        <v>2969</v>
      </c>
      <c r="G858" s="1">
        <v>45782</v>
      </c>
      <c r="H858" s="1">
        <v>45786</v>
      </c>
      <c r="I858" s="1">
        <v>45800</v>
      </c>
      <c r="J858" t="str">
        <f>IF(_xlfn.XLOOKUP(B858, ABZ!A:A, ABZ!B:B, "", 0) = 0, "", _xlfn.XLOOKUP(B858, ABZ!A:A, ABZ!B:B, "", 0))</f>
        <v>Channel Sales</v>
      </c>
    </row>
    <row r="859" spans="1:10" x14ac:dyDescent="0.25">
      <c r="A859" t="s">
        <v>2976</v>
      </c>
      <c r="B859" t="s">
        <v>2435</v>
      </c>
      <c r="C859" t="s">
        <v>65</v>
      </c>
      <c r="D859" t="s">
        <v>2284</v>
      </c>
      <c r="E859" t="s">
        <v>29</v>
      </c>
      <c r="F859" t="s">
        <v>2969</v>
      </c>
      <c r="G859" s="1">
        <v>45782</v>
      </c>
      <c r="H859" s="1">
        <v>45786</v>
      </c>
      <c r="I859" s="1">
        <v>45800</v>
      </c>
      <c r="J859" t="str">
        <f>IF(_xlfn.XLOOKUP(B859, ABZ!A:A, ABZ!B:B, "", 0) = 0, "", _xlfn.XLOOKUP(B859, ABZ!A:A, ABZ!B:B, "", 0))</f>
        <v>Channel Sales</v>
      </c>
    </row>
    <row r="860" spans="1:10" x14ac:dyDescent="0.25">
      <c r="A860" t="s">
        <v>2977</v>
      </c>
      <c r="B860" t="s">
        <v>2435</v>
      </c>
      <c r="C860" t="s">
        <v>65</v>
      </c>
      <c r="D860" t="s">
        <v>2284</v>
      </c>
      <c r="E860" t="s">
        <v>29</v>
      </c>
      <c r="F860" t="s">
        <v>2969</v>
      </c>
      <c r="G860" s="1">
        <v>45782</v>
      </c>
      <c r="H860" s="1">
        <v>45786</v>
      </c>
      <c r="I860" s="1">
        <v>45800</v>
      </c>
      <c r="J860" t="str">
        <f>IF(_xlfn.XLOOKUP(B860, ABZ!A:A, ABZ!B:B, "", 0) = 0, "", _xlfn.XLOOKUP(B860, ABZ!A:A, ABZ!B:B, "", 0))</f>
        <v>Channel Sales</v>
      </c>
    </row>
    <row r="861" spans="1:10" x14ac:dyDescent="0.25">
      <c r="A861" t="s">
        <v>2978</v>
      </c>
      <c r="B861" t="s">
        <v>2435</v>
      </c>
      <c r="C861" t="s">
        <v>65</v>
      </c>
      <c r="D861" t="s">
        <v>2284</v>
      </c>
      <c r="E861" t="s">
        <v>29</v>
      </c>
      <c r="F861" t="s">
        <v>2969</v>
      </c>
      <c r="G861" s="1">
        <v>45782</v>
      </c>
      <c r="H861" s="1">
        <v>45786</v>
      </c>
      <c r="I861" s="1">
        <v>45800</v>
      </c>
      <c r="J861" t="str">
        <f>IF(_xlfn.XLOOKUP(B861, ABZ!A:A, ABZ!B:B, "", 0) = 0, "", _xlfn.XLOOKUP(B861, ABZ!A:A, ABZ!B:B, "", 0))</f>
        <v>Channel Sales</v>
      </c>
    </row>
    <row r="862" spans="1:10" x14ac:dyDescent="0.25">
      <c r="A862" t="s">
        <v>2975</v>
      </c>
      <c r="B862" t="s">
        <v>2435</v>
      </c>
      <c r="C862" t="s">
        <v>40</v>
      </c>
      <c r="D862" t="s">
        <v>2331</v>
      </c>
      <c r="E862" t="s">
        <v>29</v>
      </c>
      <c r="F862" t="s">
        <v>2969</v>
      </c>
      <c r="G862" s="1">
        <v>45782</v>
      </c>
      <c r="H862" s="1">
        <v>45790</v>
      </c>
      <c r="I862" s="1">
        <v>45800</v>
      </c>
      <c r="J862" t="str">
        <f>IF(_xlfn.XLOOKUP(B862, ABZ!A:A, ABZ!B:B, "", 0) = 0, "", _xlfn.XLOOKUP(B862, ABZ!A:A, ABZ!B:B, "", 0))</f>
        <v>Channel Sales</v>
      </c>
    </row>
    <row r="863" spans="1:10" x14ac:dyDescent="0.25">
      <c r="A863" t="s">
        <v>2976</v>
      </c>
      <c r="B863" t="s">
        <v>2435</v>
      </c>
      <c r="C863" t="s">
        <v>40</v>
      </c>
      <c r="D863" t="s">
        <v>2331</v>
      </c>
      <c r="E863" t="s">
        <v>29</v>
      </c>
      <c r="F863" t="s">
        <v>2969</v>
      </c>
      <c r="G863" s="1">
        <v>45782</v>
      </c>
      <c r="H863" s="1">
        <v>45790</v>
      </c>
      <c r="I863" s="1">
        <v>45800</v>
      </c>
      <c r="J863" t="str">
        <f>IF(_xlfn.XLOOKUP(B863, ABZ!A:A, ABZ!B:B, "", 0) = 0, "", _xlfn.XLOOKUP(B863, ABZ!A:A, ABZ!B:B, "", 0))</f>
        <v>Channel Sales</v>
      </c>
    </row>
    <row r="864" spans="1:10" x14ac:dyDescent="0.25">
      <c r="A864" t="s">
        <v>2977</v>
      </c>
      <c r="B864" t="s">
        <v>2435</v>
      </c>
      <c r="C864" t="s">
        <v>40</v>
      </c>
      <c r="D864" t="s">
        <v>2331</v>
      </c>
      <c r="E864" t="s">
        <v>29</v>
      </c>
      <c r="F864" t="s">
        <v>2969</v>
      </c>
      <c r="G864" s="1">
        <v>45782</v>
      </c>
      <c r="H864" s="1">
        <v>45790</v>
      </c>
      <c r="I864" s="1">
        <v>45800</v>
      </c>
      <c r="J864" t="str">
        <f>IF(_xlfn.XLOOKUP(B864, ABZ!A:A, ABZ!B:B, "", 0) = 0, "", _xlfn.XLOOKUP(B864, ABZ!A:A, ABZ!B:B, "", 0))</f>
        <v>Channel Sales</v>
      </c>
    </row>
    <row r="865" spans="1:10" x14ac:dyDescent="0.25">
      <c r="A865" t="s">
        <v>2978</v>
      </c>
      <c r="B865" t="s">
        <v>2435</v>
      </c>
      <c r="C865" t="s">
        <v>40</v>
      </c>
      <c r="D865" t="s">
        <v>2331</v>
      </c>
      <c r="E865" t="s">
        <v>29</v>
      </c>
      <c r="F865" t="s">
        <v>2969</v>
      </c>
      <c r="G865" s="1">
        <v>45782</v>
      </c>
      <c r="H865" s="1">
        <v>45790</v>
      </c>
      <c r="I865" s="1">
        <v>45800</v>
      </c>
      <c r="J865" t="str">
        <f>IF(_xlfn.XLOOKUP(B865, ABZ!A:A, ABZ!B:B, "", 0) = 0, "", _xlfn.XLOOKUP(B865, ABZ!A:A, ABZ!B:B, "", 0))</f>
        <v>Channel Sales</v>
      </c>
    </row>
    <row r="866" spans="1:10" x14ac:dyDescent="0.25">
      <c r="A866" t="s">
        <v>2979</v>
      </c>
      <c r="B866" t="s">
        <v>2435</v>
      </c>
      <c r="C866" t="s">
        <v>40</v>
      </c>
      <c r="D866" t="s">
        <v>41</v>
      </c>
      <c r="E866" t="s">
        <v>29</v>
      </c>
      <c r="F866" t="s">
        <v>2974</v>
      </c>
      <c r="G866" s="1">
        <v>45786</v>
      </c>
      <c r="H866" s="1">
        <v>45789</v>
      </c>
      <c r="I866" s="1">
        <v>45793</v>
      </c>
    </row>
    <row r="867" spans="1:10" x14ac:dyDescent="0.25">
      <c r="A867" t="s">
        <v>2975</v>
      </c>
      <c r="B867" t="s">
        <v>2435</v>
      </c>
      <c r="C867" t="s">
        <v>67</v>
      </c>
      <c r="D867" t="s">
        <v>2249</v>
      </c>
      <c r="E867" t="s">
        <v>29</v>
      </c>
      <c r="F867" t="s">
        <v>2969</v>
      </c>
      <c r="G867" s="1">
        <v>45782</v>
      </c>
      <c r="H867" s="1">
        <v>45790</v>
      </c>
      <c r="I867" s="1">
        <v>45800</v>
      </c>
      <c r="J867" t="str">
        <f>IF(_xlfn.XLOOKUP(B867, ABZ!A:A, ABZ!B:B, "", 0) = 0, "", _xlfn.XLOOKUP(B867, ABZ!A:A, ABZ!B:B, "", 0))</f>
        <v>Channel Sales</v>
      </c>
    </row>
    <row r="868" spans="1:10" x14ac:dyDescent="0.25">
      <c r="A868" t="s">
        <v>2976</v>
      </c>
      <c r="B868" t="s">
        <v>2435</v>
      </c>
      <c r="C868" t="s">
        <v>67</v>
      </c>
      <c r="D868" t="s">
        <v>2249</v>
      </c>
      <c r="E868" t="s">
        <v>29</v>
      </c>
      <c r="F868" t="s">
        <v>2969</v>
      </c>
      <c r="G868" s="1">
        <v>45782</v>
      </c>
      <c r="H868" s="1">
        <v>45790</v>
      </c>
      <c r="I868" s="1">
        <v>45800</v>
      </c>
      <c r="J868" t="str">
        <f>IF(_xlfn.XLOOKUP(B868, ABZ!A:A, ABZ!B:B, "", 0) = 0, "", _xlfn.XLOOKUP(B868, ABZ!A:A, ABZ!B:B, "", 0))</f>
        <v>Channel Sales</v>
      </c>
    </row>
    <row r="869" spans="1:10" x14ac:dyDescent="0.25">
      <c r="A869" t="s">
        <v>2977</v>
      </c>
      <c r="B869" t="s">
        <v>2435</v>
      </c>
      <c r="C869" t="s">
        <v>67</v>
      </c>
      <c r="D869" t="s">
        <v>2249</v>
      </c>
      <c r="E869" t="s">
        <v>29</v>
      </c>
      <c r="F869" t="s">
        <v>2969</v>
      </c>
      <c r="G869" s="1">
        <v>45782</v>
      </c>
      <c r="H869" s="1">
        <v>45790</v>
      </c>
      <c r="I869" s="1">
        <v>45800</v>
      </c>
      <c r="J869" t="str">
        <f>IF(_xlfn.XLOOKUP(B869, ABZ!A:A, ABZ!B:B, "", 0) = 0, "", _xlfn.XLOOKUP(B869, ABZ!A:A, ABZ!B:B, "", 0))</f>
        <v>Channel Sales</v>
      </c>
    </row>
    <row r="870" spans="1:10" x14ac:dyDescent="0.25">
      <c r="A870" t="s">
        <v>2978</v>
      </c>
      <c r="B870" t="s">
        <v>2435</v>
      </c>
      <c r="C870" t="s">
        <v>67</v>
      </c>
      <c r="D870" t="s">
        <v>2249</v>
      </c>
      <c r="E870" t="s">
        <v>29</v>
      </c>
      <c r="F870" t="s">
        <v>2969</v>
      </c>
      <c r="G870" s="1">
        <v>45782</v>
      </c>
      <c r="H870" s="1">
        <v>45790</v>
      </c>
      <c r="I870" s="1">
        <v>45800</v>
      </c>
      <c r="J870" t="str">
        <f>IF(_xlfn.XLOOKUP(B870, ABZ!A:A, ABZ!B:B, "", 0) = 0, "", _xlfn.XLOOKUP(B870, ABZ!A:A, ABZ!B:B, "", 0))</f>
        <v>Channel Sales</v>
      </c>
    </row>
    <row r="871" spans="1:10" x14ac:dyDescent="0.25">
      <c r="A871" t="s">
        <v>2980</v>
      </c>
      <c r="B871" t="s">
        <v>2152</v>
      </c>
      <c r="C871" t="s">
        <v>1845</v>
      </c>
      <c r="D871" t="s">
        <v>57</v>
      </c>
      <c r="E871" t="s">
        <v>29</v>
      </c>
      <c r="F871" t="s">
        <v>2969</v>
      </c>
      <c r="G871" s="1">
        <v>45783</v>
      </c>
      <c r="H871" s="1">
        <v>45753</v>
      </c>
      <c r="I871" s="1">
        <v>45784</v>
      </c>
      <c r="J871" t="str">
        <f>IF(_xlfn.XLOOKUP(B871, ABZ!A:A, ABZ!B:B, "", 0) = 0, "", _xlfn.XLOOKUP(B871, ABZ!A:A, ABZ!B:B, "", 0))</f>
        <v>Vertriebscontrolling</v>
      </c>
    </row>
    <row r="872" spans="1:10" x14ac:dyDescent="0.25">
      <c r="A872" t="s">
        <v>2981</v>
      </c>
      <c r="B872" t="s">
        <v>797</v>
      </c>
      <c r="C872" t="s">
        <v>65</v>
      </c>
      <c r="D872" t="s">
        <v>76</v>
      </c>
      <c r="E872" t="s">
        <v>29</v>
      </c>
      <c r="F872" t="s">
        <v>2969</v>
      </c>
      <c r="G872" s="1">
        <v>45784</v>
      </c>
      <c r="H872" s="1">
        <v>45786</v>
      </c>
      <c r="I872" s="1">
        <v>45790</v>
      </c>
      <c r="J872" t="str">
        <f>IF(_xlfn.XLOOKUP(B872, ABZ!A:A, ABZ!B:B, "", 0) = 0, "", _xlfn.XLOOKUP(B872, ABZ!A:A, ABZ!B:B, "", 0))</f>
        <v>Channel Sales</v>
      </c>
    </row>
    <row r="873" spans="1:10" x14ac:dyDescent="0.25">
      <c r="A873" t="s">
        <v>2982</v>
      </c>
      <c r="B873" t="s">
        <v>17</v>
      </c>
      <c r="C873" t="s">
        <v>1843</v>
      </c>
      <c r="D873" t="s">
        <v>19</v>
      </c>
      <c r="E873" t="s">
        <v>29</v>
      </c>
      <c r="F873" t="s">
        <v>2983</v>
      </c>
      <c r="G873" s="1">
        <v>45784</v>
      </c>
      <c r="H873" s="1">
        <v>45784</v>
      </c>
      <c r="I873" s="1">
        <v>45784</v>
      </c>
      <c r="J873" t="str">
        <f>IF(_xlfn.XLOOKUP(B873, ABZ!A:A, ABZ!B:B, "", 0) = 0, "", _xlfn.XLOOKUP(B873, ABZ!A:A, ABZ!B:B, "", 0))</f>
        <v>Product Management</v>
      </c>
    </row>
    <row r="874" spans="1:10" x14ac:dyDescent="0.25">
      <c r="A874" t="s">
        <v>2984</v>
      </c>
      <c r="B874" t="s">
        <v>17</v>
      </c>
      <c r="C874" t="s">
        <v>1845</v>
      </c>
      <c r="D874" t="s">
        <v>57</v>
      </c>
      <c r="E874" t="s">
        <v>29</v>
      </c>
      <c r="F874" t="s">
        <v>2983</v>
      </c>
      <c r="G874" s="1">
        <v>45784</v>
      </c>
      <c r="H874" s="1">
        <v>45784</v>
      </c>
      <c r="I874" s="1">
        <v>45784</v>
      </c>
      <c r="J874" t="str">
        <f>IF(_xlfn.XLOOKUP(B874, ABZ!A:A, ABZ!B:B, "", 0) = 0, "", _xlfn.XLOOKUP(B874, ABZ!A:A, ABZ!B:B, "", 0))</f>
        <v>Product Management</v>
      </c>
    </row>
    <row r="875" spans="1:10" x14ac:dyDescent="0.25">
      <c r="A875" t="s">
        <v>2985</v>
      </c>
      <c r="B875" t="s">
        <v>119</v>
      </c>
      <c r="C875" t="s">
        <v>1843</v>
      </c>
      <c r="D875" t="s">
        <v>19</v>
      </c>
      <c r="E875" t="s">
        <v>29</v>
      </c>
      <c r="G875" s="1">
        <v>45784</v>
      </c>
      <c r="H875" s="1">
        <v>45786</v>
      </c>
      <c r="I875" s="1">
        <v>45786</v>
      </c>
      <c r="J875" t="str">
        <f>IF(_xlfn.XLOOKUP(B875, ABZ!A:A, ABZ!B:B, "", 0) = 0, "", _xlfn.XLOOKUP(B875, ABZ!A:A, ABZ!B:B, "", 0))</f>
        <v>Channel Sales</v>
      </c>
    </row>
    <row r="876" spans="1:10" x14ac:dyDescent="0.25">
      <c r="A876" t="s">
        <v>2986</v>
      </c>
      <c r="B876" t="s">
        <v>304</v>
      </c>
      <c r="C876" t="s">
        <v>1843</v>
      </c>
      <c r="D876" t="s">
        <v>19</v>
      </c>
      <c r="E876">
        <v>143192</v>
      </c>
      <c r="F876" t="s">
        <v>2987</v>
      </c>
      <c r="G876" s="1">
        <v>45784</v>
      </c>
      <c r="H876" s="1">
        <v>45784</v>
      </c>
      <c r="I876" s="1">
        <v>45790</v>
      </c>
      <c r="J876" t="str">
        <f>IF(_xlfn.XLOOKUP(B876, ABZ!A:A, ABZ!B:B, "", 0) = 0, "", _xlfn.XLOOKUP(B876, ABZ!A:A, ABZ!B:B, "", 0))</f>
        <v>User Interface &amp; Clients</v>
      </c>
    </row>
    <row r="877" spans="1:10" x14ac:dyDescent="0.25">
      <c r="A877" t="s">
        <v>2986</v>
      </c>
      <c r="B877" t="s">
        <v>304</v>
      </c>
      <c r="C877" t="s">
        <v>1845</v>
      </c>
      <c r="D877" t="s">
        <v>57</v>
      </c>
      <c r="E877">
        <v>143192</v>
      </c>
      <c r="F877" t="s">
        <v>2987</v>
      </c>
      <c r="G877" s="1">
        <v>45784</v>
      </c>
      <c r="H877" s="1">
        <v>45789</v>
      </c>
      <c r="I877" s="1">
        <v>45790</v>
      </c>
      <c r="J877" t="str">
        <f>IF(_xlfn.XLOOKUP(B877, ABZ!A:A, ABZ!B:B, "", 0) = 0, "", _xlfn.XLOOKUP(B877, ABZ!A:A, ABZ!B:B, "", 0))</f>
        <v>User Interface &amp; Clients</v>
      </c>
    </row>
    <row r="878" spans="1:10" x14ac:dyDescent="0.25">
      <c r="A878" t="s">
        <v>2986</v>
      </c>
      <c r="B878" t="s">
        <v>304</v>
      </c>
      <c r="C878" t="s">
        <v>102</v>
      </c>
      <c r="D878" t="s">
        <v>2249</v>
      </c>
      <c r="E878">
        <v>143192</v>
      </c>
      <c r="F878" t="s">
        <v>2987</v>
      </c>
      <c r="G878" s="1">
        <v>45784</v>
      </c>
      <c r="H878" s="1">
        <v>45790</v>
      </c>
      <c r="I878" s="1">
        <v>45790</v>
      </c>
      <c r="J878" t="str">
        <f>IF(_xlfn.XLOOKUP(B878, ABZ!A:A, ABZ!B:B, "", 0) = 0, "", _xlfn.XLOOKUP(B878, ABZ!A:A, ABZ!B:B, "", 0))</f>
        <v>User Interface &amp; Clients</v>
      </c>
    </row>
    <row r="879" spans="1:10" x14ac:dyDescent="0.25">
      <c r="A879" t="s">
        <v>2986</v>
      </c>
      <c r="B879" t="s">
        <v>304</v>
      </c>
      <c r="C879" t="s">
        <v>103</v>
      </c>
      <c r="D879" t="s">
        <v>89</v>
      </c>
      <c r="E879">
        <v>143192</v>
      </c>
      <c r="F879" t="s">
        <v>2987</v>
      </c>
      <c r="G879" s="1">
        <v>45784</v>
      </c>
      <c r="H879" s="1">
        <v>45789</v>
      </c>
      <c r="I879" s="1">
        <v>45790</v>
      </c>
      <c r="J879" t="str">
        <f>IF(_xlfn.XLOOKUP(B879, ABZ!A:A, ABZ!B:B, "", 0) = 0, "", _xlfn.XLOOKUP(B879, ABZ!A:A, ABZ!B:B, "", 0))</f>
        <v>User Interface &amp; Clients</v>
      </c>
    </row>
    <row r="880" spans="1:10" x14ac:dyDescent="0.25">
      <c r="A880" t="s">
        <v>2986</v>
      </c>
      <c r="B880" t="s">
        <v>304</v>
      </c>
      <c r="C880" t="s">
        <v>104</v>
      </c>
      <c r="D880" t="s">
        <v>2284</v>
      </c>
      <c r="E880">
        <v>143192</v>
      </c>
      <c r="F880" t="s">
        <v>2987</v>
      </c>
      <c r="G880" s="1">
        <v>45784</v>
      </c>
      <c r="H880" s="1">
        <v>45786</v>
      </c>
      <c r="I880" s="1">
        <v>45790</v>
      </c>
      <c r="J880" t="str">
        <f>IF(_xlfn.XLOOKUP(B880, ABZ!A:A, ABZ!B:B, "", 0) = 0, "", _xlfn.XLOOKUP(B880, ABZ!A:A, ABZ!B:B, "", 0))</f>
        <v>User Interface &amp; Clients</v>
      </c>
    </row>
    <row r="881" spans="1:10" x14ac:dyDescent="0.25">
      <c r="A881" t="s">
        <v>2986</v>
      </c>
      <c r="B881" t="s">
        <v>304</v>
      </c>
      <c r="C881" t="s">
        <v>101</v>
      </c>
      <c r="D881" t="s">
        <v>41</v>
      </c>
      <c r="E881">
        <v>143192</v>
      </c>
      <c r="F881" t="s">
        <v>2987</v>
      </c>
      <c r="G881" s="1">
        <v>45784</v>
      </c>
      <c r="H881" s="1">
        <v>45789</v>
      </c>
      <c r="I881" s="1">
        <v>45790</v>
      </c>
      <c r="J881" t="str">
        <f>IF(_xlfn.XLOOKUP(B881, ABZ!A:A, ABZ!B:B, "", 0) = 0, "", _xlfn.XLOOKUP(B881, ABZ!A:A, ABZ!B:B, "", 0))</f>
        <v>User Interface &amp; Clients</v>
      </c>
    </row>
    <row r="882" spans="1:10" x14ac:dyDescent="0.25">
      <c r="A882" t="s">
        <v>2986</v>
      </c>
      <c r="B882" t="s">
        <v>304</v>
      </c>
      <c r="C882" t="s">
        <v>37</v>
      </c>
      <c r="D882" t="s">
        <v>35</v>
      </c>
      <c r="E882">
        <v>143192</v>
      </c>
      <c r="F882" t="s">
        <v>2987</v>
      </c>
      <c r="G882" s="1">
        <v>45784</v>
      </c>
      <c r="H882" s="1">
        <v>45790</v>
      </c>
      <c r="I882" s="1">
        <v>45790</v>
      </c>
      <c r="J882" t="str">
        <f>IF(_xlfn.XLOOKUP(B882, ABZ!A:A, ABZ!B:B, "", 0) = 0, "", _xlfn.XLOOKUP(B882, ABZ!A:A, ABZ!B:B, "", 0))</f>
        <v>User Interface &amp; Clients</v>
      </c>
    </row>
    <row r="883" spans="1:10" x14ac:dyDescent="0.25">
      <c r="A883" t="s">
        <v>2988</v>
      </c>
      <c r="B883" t="s">
        <v>63</v>
      </c>
      <c r="C883" t="s">
        <v>1843</v>
      </c>
      <c r="D883" t="s">
        <v>19</v>
      </c>
      <c r="E883" t="s">
        <v>29</v>
      </c>
      <c r="F883" t="s">
        <v>2969</v>
      </c>
      <c r="G883" s="1">
        <v>45786</v>
      </c>
      <c r="H883" s="1">
        <v>45786</v>
      </c>
      <c r="I883" s="1">
        <v>45786</v>
      </c>
      <c r="J883" t="str">
        <f>IF(_xlfn.XLOOKUP(B883, ABZ!A:A, ABZ!B:B, "", 0) = 0, "", _xlfn.XLOOKUP(B883, ABZ!A:A, ABZ!B:B, "", 0))</f>
        <v>D2C Ecommerce</v>
      </c>
    </row>
    <row r="884" spans="1:10" x14ac:dyDescent="0.25">
      <c r="A884" t="s">
        <v>2988</v>
      </c>
      <c r="B884" t="s">
        <v>63</v>
      </c>
      <c r="C884" t="s">
        <v>1845</v>
      </c>
      <c r="D884" t="s">
        <v>57</v>
      </c>
      <c r="E884" t="s">
        <v>29</v>
      </c>
      <c r="F884" t="s">
        <v>2969</v>
      </c>
      <c r="G884" s="1">
        <v>45786</v>
      </c>
      <c r="H884" s="1">
        <v>45789</v>
      </c>
      <c r="I884" s="1">
        <v>45791</v>
      </c>
      <c r="J884" t="str">
        <f>IF(_xlfn.XLOOKUP(B884, ABZ!A:A, ABZ!B:B, "", 0) = 0, "", _xlfn.XLOOKUP(B884, ABZ!A:A, ABZ!B:B, "", 0))</f>
        <v>D2C Ecommerce</v>
      </c>
    </row>
    <row r="885" spans="1:10" x14ac:dyDescent="0.25">
      <c r="A885" t="s">
        <v>2988</v>
      </c>
      <c r="B885" t="s">
        <v>63</v>
      </c>
      <c r="C885" t="s">
        <v>102</v>
      </c>
      <c r="D885" t="s">
        <v>2249</v>
      </c>
      <c r="E885" t="s">
        <v>29</v>
      </c>
      <c r="F885" t="s">
        <v>2969</v>
      </c>
      <c r="G885" s="1">
        <v>45786</v>
      </c>
      <c r="H885" s="1">
        <v>45791</v>
      </c>
      <c r="I885" s="1">
        <v>45791</v>
      </c>
      <c r="J885" t="str">
        <f>IF(_xlfn.XLOOKUP(B885, ABZ!A:A, ABZ!B:B, "", 0) = 0, "", _xlfn.XLOOKUP(B885, ABZ!A:A, ABZ!B:B, "", 0))</f>
        <v>D2C Ecommerce</v>
      </c>
    </row>
    <row r="886" spans="1:10" x14ac:dyDescent="0.25">
      <c r="A886" t="s">
        <v>2988</v>
      </c>
      <c r="B886" t="s">
        <v>63</v>
      </c>
      <c r="C886" t="s">
        <v>103</v>
      </c>
      <c r="D886" t="s">
        <v>70</v>
      </c>
      <c r="E886" t="s">
        <v>29</v>
      </c>
      <c r="F886" t="s">
        <v>2969</v>
      </c>
      <c r="G886" s="1">
        <v>45786</v>
      </c>
      <c r="H886" s="1">
        <v>45789</v>
      </c>
      <c r="I886" s="1">
        <v>45791</v>
      </c>
      <c r="J886" t="str">
        <f>IF(_xlfn.XLOOKUP(B886, ABZ!A:A, ABZ!B:B, "", 0) = 0, "", _xlfn.XLOOKUP(B886, ABZ!A:A, ABZ!B:B, "", 0))</f>
        <v>D2C Ecommerce</v>
      </c>
    </row>
    <row r="887" spans="1:10" x14ac:dyDescent="0.25">
      <c r="A887" t="s">
        <v>2988</v>
      </c>
      <c r="B887" t="s">
        <v>63</v>
      </c>
      <c r="C887" t="s">
        <v>104</v>
      </c>
      <c r="D887" t="s">
        <v>2284</v>
      </c>
      <c r="E887" t="s">
        <v>29</v>
      </c>
      <c r="F887" t="s">
        <v>2969</v>
      </c>
      <c r="G887" s="1">
        <v>45786</v>
      </c>
      <c r="H887" s="1">
        <v>45789</v>
      </c>
      <c r="I887" s="1">
        <v>45791</v>
      </c>
      <c r="J887" t="str">
        <f>IF(_xlfn.XLOOKUP(B887, ABZ!A:A, ABZ!B:B, "", 0) = 0, "", _xlfn.XLOOKUP(B887, ABZ!A:A, ABZ!B:B, "", 0))</f>
        <v>D2C Ecommerce</v>
      </c>
    </row>
    <row r="888" spans="1:10" x14ac:dyDescent="0.25">
      <c r="A888" t="s">
        <v>2988</v>
      </c>
      <c r="B888" t="s">
        <v>63</v>
      </c>
      <c r="C888" t="s">
        <v>101</v>
      </c>
      <c r="D888" t="s">
        <v>41</v>
      </c>
      <c r="E888" t="s">
        <v>29</v>
      </c>
      <c r="F888" t="s">
        <v>2969</v>
      </c>
      <c r="G888" s="1">
        <v>45786</v>
      </c>
      <c r="H888" s="1">
        <v>45789</v>
      </c>
      <c r="I888" s="1">
        <v>45791</v>
      </c>
      <c r="J888" t="str">
        <f>IF(_xlfn.XLOOKUP(B888, ABZ!A:A, ABZ!B:B, "", 0) = 0, "", _xlfn.XLOOKUP(B888, ABZ!A:A, ABZ!B:B, "", 0))</f>
        <v>D2C Ecommerce</v>
      </c>
    </row>
    <row r="889" spans="1:10" x14ac:dyDescent="0.25">
      <c r="A889" t="s">
        <v>2971</v>
      </c>
      <c r="B889" t="s">
        <v>1646</v>
      </c>
      <c r="C889" t="s">
        <v>26</v>
      </c>
      <c r="D889" t="s">
        <v>472</v>
      </c>
      <c r="E889" t="s">
        <v>2536</v>
      </c>
      <c r="F889" t="s">
        <v>2969</v>
      </c>
      <c r="G889" s="1">
        <v>45779</v>
      </c>
      <c r="H889" s="1">
        <v>45786</v>
      </c>
      <c r="I889" s="1">
        <v>45789</v>
      </c>
      <c r="J889" t="str">
        <f>IF(_xlfn.XLOOKUP(B889, ABZ!A:A, ABZ!B:B, "", 0) = 0, "", _xlfn.XLOOKUP(B889, ABZ!A:A, ABZ!B:B, "", 0))</f>
        <v>Corporate Communications</v>
      </c>
    </row>
    <row r="890" spans="1:10" x14ac:dyDescent="0.25">
      <c r="A890" t="s">
        <v>2979</v>
      </c>
      <c r="B890" t="s">
        <v>2435</v>
      </c>
      <c r="C890" t="s">
        <v>65</v>
      </c>
      <c r="D890" t="s">
        <v>76</v>
      </c>
      <c r="E890" t="s">
        <v>29</v>
      </c>
      <c r="F890" t="s">
        <v>2989</v>
      </c>
      <c r="G890" s="1">
        <v>45786</v>
      </c>
      <c r="H890" s="1">
        <v>45789</v>
      </c>
      <c r="I890" s="1">
        <v>45793</v>
      </c>
      <c r="J890" t="str">
        <f>IF(_xlfn.XLOOKUP(B890, ABZ!A:A, ABZ!B:B, "", 0) = 0, "", _xlfn.XLOOKUP(B890, ABZ!A:A, ABZ!B:B, "", 0))</f>
        <v>Channel Sales</v>
      </c>
    </row>
    <row r="891" spans="1:10" x14ac:dyDescent="0.25">
      <c r="A891" t="s">
        <v>2979</v>
      </c>
      <c r="B891" t="s">
        <v>2435</v>
      </c>
      <c r="C891" t="s">
        <v>67</v>
      </c>
      <c r="D891" t="s">
        <v>88</v>
      </c>
      <c r="E891" t="s">
        <v>29</v>
      </c>
      <c r="F891" t="s">
        <v>2817</v>
      </c>
      <c r="G891" s="1">
        <v>45786</v>
      </c>
      <c r="H891" s="1">
        <v>45792</v>
      </c>
      <c r="I891" s="1">
        <v>45793</v>
      </c>
      <c r="J891" t="str">
        <f>IF(_xlfn.XLOOKUP(B891, ABZ!A:A, ABZ!B:B, "", 0) = 0, "", _xlfn.XLOOKUP(B891, ABZ!A:A, ABZ!B:B, "", 0))</f>
        <v>Channel Sales</v>
      </c>
    </row>
    <row r="892" spans="1:10" x14ac:dyDescent="0.25">
      <c r="A892" t="s">
        <v>2990</v>
      </c>
      <c r="B892" t="s">
        <v>248</v>
      </c>
      <c r="C892" t="s">
        <v>102</v>
      </c>
      <c r="D892" t="s">
        <v>2249</v>
      </c>
      <c r="E892" t="s">
        <v>29</v>
      </c>
      <c r="F892" t="s">
        <v>2969</v>
      </c>
      <c r="G892" s="1">
        <v>45786</v>
      </c>
      <c r="H892" s="1">
        <v>45793</v>
      </c>
      <c r="I892" s="1">
        <v>45796</v>
      </c>
      <c r="J892" t="str">
        <f>IF(_xlfn.XLOOKUP(B892, ABZ!A:A, ABZ!B:B, "", 0) = 0, "", _xlfn.XLOOKUP(B892, ABZ!A:A, ABZ!B:B, "", 0))</f>
        <v>Channel Sales</v>
      </c>
    </row>
    <row r="893" spans="1:10" x14ac:dyDescent="0.25">
      <c r="A893" t="s">
        <v>2990</v>
      </c>
      <c r="B893" t="s">
        <v>248</v>
      </c>
      <c r="C893" t="s">
        <v>104</v>
      </c>
      <c r="D893" t="s">
        <v>2284</v>
      </c>
      <c r="E893" t="s">
        <v>29</v>
      </c>
      <c r="F893" t="s">
        <v>2989</v>
      </c>
      <c r="G893" s="1">
        <v>45786</v>
      </c>
      <c r="H893" s="1">
        <v>45796</v>
      </c>
      <c r="I893" s="1">
        <v>45796</v>
      </c>
      <c r="J893" t="str">
        <f>IF(_xlfn.XLOOKUP(B893, ABZ!A:A, ABZ!B:B, "", 0) = 0, "", _xlfn.XLOOKUP(B893, ABZ!A:A, ABZ!B:B, "", 0))</f>
        <v>Channel Sales</v>
      </c>
    </row>
    <row r="894" spans="1:10" x14ac:dyDescent="0.25">
      <c r="A894" t="s">
        <v>2990</v>
      </c>
      <c r="B894" t="s">
        <v>248</v>
      </c>
      <c r="C894" t="s">
        <v>101</v>
      </c>
      <c r="D894" t="s">
        <v>41</v>
      </c>
      <c r="E894" t="s">
        <v>29</v>
      </c>
      <c r="F894" t="s">
        <v>2969</v>
      </c>
      <c r="G894" s="1">
        <v>45786</v>
      </c>
      <c r="H894" s="1">
        <v>45796</v>
      </c>
      <c r="I894" s="1">
        <v>45796</v>
      </c>
      <c r="J894" t="str">
        <f>IF(_xlfn.XLOOKUP(B894, ABZ!A:A, ABZ!B:B, "", 0) = 0, "", _xlfn.XLOOKUP(B894, ABZ!A:A, ABZ!B:B, "", 0))</f>
        <v>Channel Sales</v>
      </c>
    </row>
    <row r="895" spans="1:10" x14ac:dyDescent="0.25">
      <c r="A895" t="s">
        <v>2991</v>
      </c>
      <c r="B895" t="s">
        <v>63</v>
      </c>
      <c r="C895" t="s">
        <v>1845</v>
      </c>
      <c r="D895" t="s">
        <v>57</v>
      </c>
      <c r="F895" t="s">
        <v>2969</v>
      </c>
      <c r="G895" s="1">
        <v>45786</v>
      </c>
      <c r="H895" s="1">
        <v>45800</v>
      </c>
      <c r="I895" s="1">
        <v>45800</v>
      </c>
      <c r="J895" t="str">
        <f>IF(_xlfn.XLOOKUP(B895, ABZ!A:A, ABZ!B:B, "", 0) = 0, "", _xlfn.XLOOKUP(B895, ABZ!A:A, ABZ!B:B, "", 0))</f>
        <v>D2C Ecommerce</v>
      </c>
    </row>
    <row r="896" spans="1:10" x14ac:dyDescent="0.25">
      <c r="A896" t="s">
        <v>2991</v>
      </c>
      <c r="B896" t="s">
        <v>63</v>
      </c>
      <c r="C896" t="s">
        <v>102</v>
      </c>
      <c r="D896" t="s">
        <v>2249</v>
      </c>
      <c r="F896" t="s">
        <v>2969</v>
      </c>
      <c r="G896" s="1">
        <v>45786</v>
      </c>
      <c r="H896" s="1">
        <v>45793</v>
      </c>
      <c r="I896" s="1">
        <v>45800</v>
      </c>
      <c r="J896" t="str">
        <f>IF(_xlfn.XLOOKUP(B896, ABZ!A:A, ABZ!B:B, "", 0) = 0, "", _xlfn.XLOOKUP(B896, ABZ!A:A, ABZ!B:B, "", 0))</f>
        <v>D2C Ecommerce</v>
      </c>
    </row>
    <row r="897" spans="1:11" x14ac:dyDescent="0.25">
      <c r="A897" t="s">
        <v>2991</v>
      </c>
      <c r="B897" t="s">
        <v>63</v>
      </c>
      <c r="C897" t="s">
        <v>103</v>
      </c>
      <c r="D897" t="s">
        <v>70</v>
      </c>
      <c r="F897" t="s">
        <v>2969</v>
      </c>
      <c r="G897" s="1">
        <v>45786</v>
      </c>
      <c r="H897" s="1">
        <v>45792</v>
      </c>
      <c r="I897" s="1">
        <v>45800</v>
      </c>
      <c r="J897" t="str">
        <f>IF(_xlfn.XLOOKUP(B897, ABZ!A:A, ABZ!B:B, "", 0) = 0, "", _xlfn.XLOOKUP(B897, ABZ!A:A, ABZ!B:B, "", 0))</f>
        <v>D2C Ecommerce</v>
      </c>
    </row>
    <row r="898" spans="1:11" x14ac:dyDescent="0.25">
      <c r="A898" t="s">
        <v>2991</v>
      </c>
      <c r="B898" t="s">
        <v>63</v>
      </c>
      <c r="C898" t="s">
        <v>104</v>
      </c>
      <c r="D898" t="s">
        <v>2284</v>
      </c>
      <c r="F898" t="s">
        <v>2969</v>
      </c>
      <c r="G898" s="1">
        <v>45786</v>
      </c>
      <c r="H898" s="1">
        <v>45803</v>
      </c>
      <c r="I898" s="1">
        <v>45800</v>
      </c>
      <c r="J898" t="str">
        <f>IF(_xlfn.XLOOKUP(B898, ABZ!A:A, ABZ!B:B, "", 0) = 0, "", _xlfn.XLOOKUP(B898, ABZ!A:A, ABZ!B:B, "", 0))</f>
        <v>D2C Ecommerce</v>
      </c>
    </row>
    <row r="899" spans="1:11" x14ac:dyDescent="0.25">
      <c r="A899" t="s">
        <v>2991</v>
      </c>
      <c r="B899" t="s">
        <v>63</v>
      </c>
      <c r="C899" t="s">
        <v>101</v>
      </c>
      <c r="D899" t="s">
        <v>41</v>
      </c>
      <c r="F899" t="s">
        <v>2969</v>
      </c>
      <c r="G899" s="1">
        <v>45786</v>
      </c>
      <c r="H899" s="1">
        <v>45799</v>
      </c>
      <c r="I899" s="1">
        <v>45800</v>
      </c>
      <c r="J899" t="str">
        <f>IF(_xlfn.XLOOKUP(B899, ABZ!A:A, ABZ!B:B, "", 0) = 0, "", _xlfn.XLOOKUP(B899, ABZ!A:A, ABZ!B:B, "", 0))</f>
        <v>D2C Ecommerce</v>
      </c>
    </row>
    <row r="900" spans="1:11" x14ac:dyDescent="0.25">
      <c r="A900" t="s">
        <v>2992</v>
      </c>
      <c r="B900" t="s">
        <v>1053</v>
      </c>
      <c r="C900" t="s">
        <v>1843</v>
      </c>
      <c r="D900" t="s">
        <v>19</v>
      </c>
      <c r="F900" t="s">
        <v>2969</v>
      </c>
      <c r="G900" s="1">
        <v>45786</v>
      </c>
      <c r="H900" s="1">
        <v>45786</v>
      </c>
      <c r="I900" s="1">
        <v>45786</v>
      </c>
      <c r="J900" t="str">
        <f>IF(_xlfn.XLOOKUP(B900, ABZ!A:A, ABZ!B:B, "", 0) = 0, "", _xlfn.XLOOKUP(B900, ABZ!A:A, ABZ!B:B, "", 0))</f>
        <v>Sales Marketing</v>
      </c>
    </row>
    <row r="901" spans="1:11" x14ac:dyDescent="0.25">
      <c r="A901" t="s">
        <v>2992</v>
      </c>
      <c r="B901" t="s">
        <v>1053</v>
      </c>
      <c r="C901" t="s">
        <v>104</v>
      </c>
      <c r="D901" t="s">
        <v>2284</v>
      </c>
      <c r="F901" t="s">
        <v>2969</v>
      </c>
      <c r="G901" s="1">
        <v>45786</v>
      </c>
      <c r="H901" s="1">
        <v>45793</v>
      </c>
      <c r="I901" s="1">
        <v>45793</v>
      </c>
      <c r="J901" t="str">
        <f>IF(_xlfn.XLOOKUP(B901, ABZ!A:A, ABZ!B:B, "", 0) = 0, "", _xlfn.XLOOKUP(B901, ABZ!A:A, ABZ!B:B, "", 0))</f>
        <v>Sales Marketing</v>
      </c>
    </row>
    <row r="902" spans="1:11" x14ac:dyDescent="0.25">
      <c r="A902" t="s">
        <v>2993</v>
      </c>
      <c r="B902" t="s">
        <v>17</v>
      </c>
      <c r="C902" t="s">
        <v>1843</v>
      </c>
      <c r="D902" t="s">
        <v>19</v>
      </c>
      <c r="E902" t="s">
        <v>29</v>
      </c>
      <c r="F902" t="s">
        <v>2983</v>
      </c>
      <c r="G902" s="1">
        <v>45790</v>
      </c>
      <c r="H902" s="1">
        <v>45790</v>
      </c>
      <c r="I902" s="1">
        <v>45790</v>
      </c>
      <c r="J902" t="str">
        <f>IF(_xlfn.XLOOKUP(B902, ABZ!A:A, ABZ!B:B, "", 0) = 0, "", _xlfn.XLOOKUP(B902, ABZ!A:A, ABZ!B:B, "", 0))</f>
        <v>Product Management</v>
      </c>
    </row>
    <row r="903" spans="1:11" x14ac:dyDescent="0.25">
      <c r="A903" t="s">
        <v>2994</v>
      </c>
      <c r="B903" t="s">
        <v>17</v>
      </c>
      <c r="C903" t="s">
        <v>1845</v>
      </c>
      <c r="D903" t="s">
        <v>57</v>
      </c>
      <c r="E903" t="s">
        <v>29</v>
      </c>
      <c r="F903" t="s">
        <v>2983</v>
      </c>
      <c r="G903" s="1">
        <v>45790</v>
      </c>
      <c r="H903" s="1">
        <v>45790</v>
      </c>
      <c r="I903" s="1">
        <v>45790</v>
      </c>
      <c r="J903" t="str">
        <f>IF(_xlfn.XLOOKUP(B903, ABZ!A:A, ABZ!B:B, "", 0) = 0, "", _xlfn.XLOOKUP(B903, ABZ!A:A, ABZ!B:B, "", 0))</f>
        <v>Product Management</v>
      </c>
    </row>
    <row r="904" spans="1:11" x14ac:dyDescent="0.25">
      <c r="A904" t="s">
        <v>2995</v>
      </c>
      <c r="B904" t="s">
        <v>1322</v>
      </c>
      <c r="C904" t="s">
        <v>1845</v>
      </c>
      <c r="D904" t="s">
        <v>472</v>
      </c>
      <c r="E904" t="s">
        <v>29</v>
      </c>
      <c r="F904" t="s">
        <v>2996</v>
      </c>
      <c r="G904" s="1">
        <v>45791</v>
      </c>
      <c r="H904" s="1">
        <v>45798</v>
      </c>
      <c r="I904" s="1">
        <v>45798</v>
      </c>
      <c r="J904" t="str">
        <f>IF(_xlfn.XLOOKUP(B904, ABZ!A:A, ABZ!B:B, "", 0) = 0, "", _xlfn.XLOOKUP(B904, ABZ!A:A, ABZ!B:B, "", 0))</f>
        <v>FRITZ!OS Core</v>
      </c>
    </row>
    <row r="905" spans="1:11" x14ac:dyDescent="0.25">
      <c r="A905" t="s">
        <v>2995</v>
      </c>
      <c r="B905" t="s">
        <v>1322</v>
      </c>
      <c r="C905" t="s">
        <v>102</v>
      </c>
      <c r="D905" t="s">
        <v>88</v>
      </c>
      <c r="E905" t="s">
        <v>29</v>
      </c>
      <c r="F905" t="s">
        <v>2996</v>
      </c>
      <c r="G905" s="1">
        <v>45791</v>
      </c>
      <c r="H905" s="1">
        <v>45803</v>
      </c>
      <c r="I905" s="1">
        <v>45798</v>
      </c>
      <c r="J905" t="str">
        <f>IF(_xlfn.XLOOKUP(B905, ABZ!A:A, ABZ!B:B, "", 0) = 0, "", _xlfn.XLOOKUP(B905, ABZ!A:A, ABZ!B:B, "", 0))</f>
        <v>FRITZ!OS Core</v>
      </c>
    </row>
    <row r="906" spans="1:11" x14ac:dyDescent="0.25">
      <c r="A906" t="s">
        <v>2995</v>
      </c>
      <c r="B906" t="s">
        <v>1322</v>
      </c>
      <c r="C906" t="s">
        <v>103</v>
      </c>
      <c r="D906" t="s">
        <v>2291</v>
      </c>
      <c r="E906" t="s">
        <v>29</v>
      </c>
      <c r="F906" t="s">
        <v>2996</v>
      </c>
      <c r="G906" s="1">
        <v>45791</v>
      </c>
      <c r="H906" s="1">
        <v>45792</v>
      </c>
      <c r="I906" s="1">
        <v>45798</v>
      </c>
      <c r="J906" t="str">
        <f>IF(_xlfn.XLOOKUP(B906, ABZ!A:A, ABZ!B:B, "", 0) = 0, "", _xlfn.XLOOKUP(B906, ABZ!A:A, ABZ!B:B, "", 0))</f>
        <v>FRITZ!OS Core</v>
      </c>
    </row>
    <row r="907" spans="1:11" x14ac:dyDescent="0.25">
      <c r="A907" t="s">
        <v>2995</v>
      </c>
      <c r="B907" t="s">
        <v>1322</v>
      </c>
      <c r="C907" t="s">
        <v>104</v>
      </c>
      <c r="D907" t="s">
        <v>2284</v>
      </c>
      <c r="E907" t="s">
        <v>29</v>
      </c>
      <c r="F907" t="s">
        <v>2997</v>
      </c>
      <c r="G907" s="1">
        <v>45791</v>
      </c>
      <c r="H907" s="1">
        <v>45798</v>
      </c>
      <c r="I907" s="1">
        <v>45798</v>
      </c>
      <c r="J907" t="str">
        <f>IF(_xlfn.XLOOKUP(B907, ABZ!A:A, ABZ!B:B, "", 0) = 0, "", _xlfn.XLOOKUP(B907, ABZ!A:A, ABZ!B:B, "", 0))</f>
        <v>FRITZ!OS Core</v>
      </c>
    </row>
    <row r="908" spans="1:11" x14ac:dyDescent="0.25">
      <c r="A908" t="s">
        <v>2995</v>
      </c>
      <c r="B908" t="s">
        <v>1322</v>
      </c>
      <c r="C908" t="s">
        <v>101</v>
      </c>
      <c r="D908" t="s">
        <v>41</v>
      </c>
      <c r="E908" t="s">
        <v>29</v>
      </c>
      <c r="F908" t="s">
        <v>2996</v>
      </c>
      <c r="G908" s="1">
        <v>45791</v>
      </c>
      <c r="H908" s="1">
        <v>45796</v>
      </c>
      <c r="I908" s="1">
        <v>45798</v>
      </c>
      <c r="J908" t="str">
        <f>IF(_xlfn.XLOOKUP(B908, ABZ!A:A, ABZ!B:B, "", 0) = 0, "", _xlfn.XLOOKUP(B908, ABZ!A:A, ABZ!B:B, "", 0))</f>
        <v>FRITZ!OS Core</v>
      </c>
    </row>
    <row r="909" spans="1:11" x14ac:dyDescent="0.25">
      <c r="A909" t="s">
        <v>2995</v>
      </c>
      <c r="B909" t="s">
        <v>1322</v>
      </c>
      <c r="C909" t="s">
        <v>37</v>
      </c>
      <c r="D909" t="s">
        <v>35</v>
      </c>
      <c r="E909" t="s">
        <v>29</v>
      </c>
      <c r="F909" t="s">
        <v>2996</v>
      </c>
      <c r="G909" s="1">
        <v>45791</v>
      </c>
      <c r="H909" s="1">
        <v>45799</v>
      </c>
      <c r="I909" s="1">
        <v>45798</v>
      </c>
      <c r="J909" t="str">
        <f>IF(_xlfn.XLOOKUP(B909, ABZ!A:A, ABZ!B:B, "", 0) = 0, "", _xlfn.XLOOKUP(B909, ABZ!A:A, ABZ!B:B, "", 0))</f>
        <v>FRITZ!OS Core</v>
      </c>
    </row>
    <row r="910" spans="1:11" x14ac:dyDescent="0.25">
      <c r="A910" t="s">
        <v>2456</v>
      </c>
      <c r="B910" t="s">
        <v>2191</v>
      </c>
      <c r="C910" t="s">
        <v>1845</v>
      </c>
      <c r="D910" t="s">
        <v>57</v>
      </c>
      <c r="E910">
        <v>143008</v>
      </c>
      <c r="F910" t="s">
        <v>2998</v>
      </c>
      <c r="G910" s="1">
        <v>45791</v>
      </c>
      <c r="H910" s="1">
        <v>45792</v>
      </c>
      <c r="I910" s="1">
        <v>45796</v>
      </c>
      <c r="J910" t="str">
        <f>IF(_xlfn.XLOOKUP(B910, ABZ!A:A, ABZ!B:B, "", 0) = 0, "", _xlfn.XLOOKUP(B910, ABZ!A:A, ABZ!B:B, "", 0))</f>
        <v>Kundenservice</v>
      </c>
    </row>
    <row r="911" spans="1:11" x14ac:dyDescent="0.25">
      <c r="A911" t="s">
        <v>2456</v>
      </c>
      <c r="B911" t="s">
        <v>2191</v>
      </c>
      <c r="C911" t="s">
        <v>102</v>
      </c>
      <c r="D911" t="s">
        <v>88</v>
      </c>
      <c r="E911">
        <v>143008</v>
      </c>
      <c r="F911" t="s">
        <v>2999</v>
      </c>
      <c r="G911" s="1">
        <v>45791</v>
      </c>
      <c r="H911" s="1">
        <v>45792</v>
      </c>
      <c r="I911" s="1">
        <v>45796</v>
      </c>
      <c r="J911" t="str">
        <f>IF(_xlfn.XLOOKUP(B911, ABZ!A:A, ABZ!B:B, "", 0) = 0, "", _xlfn.XLOOKUP(B911, ABZ!A:A, ABZ!B:B, "", 0))</f>
        <v>Kundenservice</v>
      </c>
      <c r="K911" t="s">
        <v>3000</v>
      </c>
    </row>
    <row r="912" spans="1:11" x14ac:dyDescent="0.25">
      <c r="A912" t="s">
        <v>2456</v>
      </c>
      <c r="B912" t="s">
        <v>2191</v>
      </c>
      <c r="C912" t="s">
        <v>103</v>
      </c>
      <c r="D912" t="s">
        <v>89</v>
      </c>
      <c r="E912">
        <v>143008</v>
      </c>
      <c r="F912" t="s">
        <v>2998</v>
      </c>
      <c r="G912" s="1">
        <v>45791</v>
      </c>
      <c r="H912" s="1">
        <v>45792</v>
      </c>
      <c r="I912" s="1">
        <v>45796</v>
      </c>
      <c r="J912" t="str">
        <f>IF(_xlfn.XLOOKUP(B912, ABZ!A:A, ABZ!B:B, "", 0) = 0, "", _xlfn.XLOOKUP(B912, ABZ!A:A, ABZ!B:B, "", 0))</f>
        <v>Kundenservice</v>
      </c>
    </row>
    <row r="913" spans="1:11" x14ac:dyDescent="0.25">
      <c r="A913" t="s">
        <v>2456</v>
      </c>
      <c r="B913" t="s">
        <v>2191</v>
      </c>
      <c r="C913" t="s">
        <v>104</v>
      </c>
      <c r="D913" t="s">
        <v>66</v>
      </c>
      <c r="E913">
        <v>143008</v>
      </c>
      <c r="F913" t="s">
        <v>3001</v>
      </c>
      <c r="G913" s="1">
        <v>45791</v>
      </c>
      <c r="H913" s="1">
        <v>45796</v>
      </c>
      <c r="I913" s="1">
        <v>45796</v>
      </c>
      <c r="J913" t="str">
        <f>IF(_xlfn.XLOOKUP(B913, ABZ!A:A, ABZ!B:B, "", 0) = 0, "", _xlfn.XLOOKUP(B913, ABZ!A:A, ABZ!B:B, "", 0))</f>
        <v>Kundenservice</v>
      </c>
    </row>
    <row r="914" spans="1:11" x14ac:dyDescent="0.25">
      <c r="A914" t="s">
        <v>2456</v>
      </c>
      <c r="B914" t="s">
        <v>2191</v>
      </c>
      <c r="C914" t="s">
        <v>101</v>
      </c>
      <c r="D914" t="s">
        <v>41</v>
      </c>
      <c r="E914">
        <v>143008</v>
      </c>
      <c r="F914" t="s">
        <v>2998</v>
      </c>
      <c r="G914" s="1">
        <v>45791</v>
      </c>
      <c r="H914" s="1">
        <v>45793</v>
      </c>
      <c r="I914" s="1">
        <v>45796</v>
      </c>
      <c r="J914" t="str">
        <f>IF(_xlfn.XLOOKUP(B914, ABZ!A:A, ABZ!B:B, "", 0) = 0, "", _xlfn.XLOOKUP(B914, ABZ!A:A, ABZ!B:B, "", 0))</f>
        <v>Kundenservice</v>
      </c>
    </row>
    <row r="915" spans="1:11" x14ac:dyDescent="0.25">
      <c r="A915" t="s">
        <v>3002</v>
      </c>
      <c r="B915" t="s">
        <v>1646</v>
      </c>
      <c r="C915" t="s">
        <v>1845</v>
      </c>
      <c r="D915" t="s">
        <v>472</v>
      </c>
      <c r="E915" t="s">
        <v>2536</v>
      </c>
      <c r="F915" t="s">
        <v>3003</v>
      </c>
      <c r="G915" s="1">
        <v>45792</v>
      </c>
      <c r="H915" s="1">
        <v>45797</v>
      </c>
      <c r="I915" s="1">
        <v>45800</v>
      </c>
      <c r="J915" t="str">
        <f>IF(_xlfn.XLOOKUP(B915, ABZ!A:A, ABZ!B:B, "", 0) = 0, "", _xlfn.XLOOKUP(B915, ABZ!A:A, ABZ!B:B, "", 0))</f>
        <v>Corporate Communications</v>
      </c>
    </row>
    <row r="916" spans="1:11" x14ac:dyDescent="0.25">
      <c r="A916" t="s">
        <v>3004</v>
      </c>
      <c r="B916" t="s">
        <v>1646</v>
      </c>
      <c r="C916" t="s">
        <v>1845</v>
      </c>
      <c r="D916" t="s">
        <v>472</v>
      </c>
      <c r="E916" t="s">
        <v>2536</v>
      </c>
      <c r="F916" t="s">
        <v>3003</v>
      </c>
      <c r="G916" s="1">
        <v>45792</v>
      </c>
      <c r="H916" s="1">
        <v>45797</v>
      </c>
      <c r="I916" s="1">
        <v>45800</v>
      </c>
      <c r="J916" t="str">
        <f>IF(_xlfn.XLOOKUP(B916, ABZ!A:A, ABZ!B:B, "", 0) = 0, "", _xlfn.XLOOKUP(B916, ABZ!A:A, ABZ!B:B, "", 0))</f>
        <v>Corporate Communications</v>
      </c>
    </row>
    <row r="917" spans="1:11" x14ac:dyDescent="0.25">
      <c r="A917" t="s">
        <v>3005</v>
      </c>
      <c r="B917" t="s">
        <v>1646</v>
      </c>
      <c r="C917" t="s">
        <v>103</v>
      </c>
      <c r="D917" t="s">
        <v>2231</v>
      </c>
      <c r="E917" t="s">
        <v>2536</v>
      </c>
      <c r="F917" t="s">
        <v>3003</v>
      </c>
      <c r="G917" s="1">
        <v>45792</v>
      </c>
      <c r="H917" s="1">
        <v>45793</v>
      </c>
      <c r="I917" s="1">
        <v>45800</v>
      </c>
      <c r="J917" t="str">
        <f>IF(_xlfn.XLOOKUP(B917, ABZ!A:A, ABZ!B:B, "", 0) = 0, "", _xlfn.XLOOKUP(B917, ABZ!A:A, ABZ!B:B, "", 0))</f>
        <v>Corporate Communications</v>
      </c>
      <c r="K917" t="s">
        <v>90</v>
      </c>
    </row>
    <row r="918" spans="1:11" x14ac:dyDescent="0.25">
      <c r="A918" t="s">
        <v>3006</v>
      </c>
      <c r="B918" t="s">
        <v>1646</v>
      </c>
      <c r="C918" t="s">
        <v>103</v>
      </c>
      <c r="D918" t="s">
        <v>2231</v>
      </c>
      <c r="E918" t="s">
        <v>2536</v>
      </c>
      <c r="F918" t="s">
        <v>3003</v>
      </c>
      <c r="G918" s="1">
        <v>45792</v>
      </c>
      <c r="H918" s="1">
        <v>45793</v>
      </c>
      <c r="I918" s="1">
        <v>45800</v>
      </c>
      <c r="J918" t="str">
        <f>IF(_xlfn.XLOOKUP(B918, ABZ!A:A, ABZ!B:B, "", 0) = 0, "", _xlfn.XLOOKUP(B918, ABZ!A:A, ABZ!B:B, "", 0))</f>
        <v>Corporate Communications</v>
      </c>
      <c r="K918" t="s">
        <v>90</v>
      </c>
    </row>
    <row r="919" spans="1:11" x14ac:dyDescent="0.25">
      <c r="A919" t="s">
        <v>3007</v>
      </c>
      <c r="B919" t="s">
        <v>1646</v>
      </c>
      <c r="C919" t="s">
        <v>104</v>
      </c>
      <c r="D919" t="s">
        <v>2284</v>
      </c>
      <c r="E919" t="s">
        <v>2536</v>
      </c>
      <c r="F919" t="s">
        <v>3003</v>
      </c>
      <c r="G919" s="1">
        <v>45792</v>
      </c>
      <c r="H919" s="1">
        <v>45800</v>
      </c>
      <c r="I919" s="1">
        <v>45800</v>
      </c>
      <c r="J919" t="str">
        <f>IF(_xlfn.XLOOKUP(B919, ABZ!A:A, ABZ!B:B, "", 0) = 0, "", _xlfn.XLOOKUP(B919, ABZ!A:A, ABZ!B:B, "", 0))</f>
        <v>Corporate Communications</v>
      </c>
      <c r="K919" t="s">
        <v>21</v>
      </c>
    </row>
    <row r="920" spans="1:11" x14ac:dyDescent="0.25">
      <c r="A920" t="s">
        <v>3008</v>
      </c>
      <c r="B920" t="s">
        <v>1646</v>
      </c>
      <c r="C920" t="s">
        <v>104</v>
      </c>
      <c r="D920" t="s">
        <v>2284</v>
      </c>
      <c r="E920" t="s">
        <v>2536</v>
      </c>
      <c r="F920" t="s">
        <v>3003</v>
      </c>
      <c r="G920" s="1">
        <v>45792</v>
      </c>
      <c r="H920" s="1">
        <v>45800</v>
      </c>
      <c r="I920" s="1">
        <v>45800</v>
      </c>
      <c r="J920" t="str">
        <f>IF(_xlfn.XLOOKUP(B920, ABZ!A:A, ABZ!B:B, "", 0) = 0, "", _xlfn.XLOOKUP(B920, ABZ!A:A, ABZ!B:B, "", 0))</f>
        <v>Corporate Communications</v>
      </c>
      <c r="K920" t="s">
        <v>21</v>
      </c>
    </row>
    <row r="921" spans="1:11" x14ac:dyDescent="0.25">
      <c r="A921" t="s">
        <v>3009</v>
      </c>
      <c r="B921" t="s">
        <v>1646</v>
      </c>
      <c r="C921" t="s">
        <v>101</v>
      </c>
      <c r="D921" t="s">
        <v>2331</v>
      </c>
      <c r="E921" t="s">
        <v>2536</v>
      </c>
      <c r="F921" t="s">
        <v>3003</v>
      </c>
      <c r="G921" s="1">
        <v>45792</v>
      </c>
      <c r="H921" s="1">
        <v>45800</v>
      </c>
      <c r="I921" s="1">
        <v>45800</v>
      </c>
      <c r="J921" t="str">
        <f>IF(_xlfn.XLOOKUP(B921, ABZ!A:A, ABZ!B:B, "", 0) = 0, "", _xlfn.XLOOKUP(B921, ABZ!A:A, ABZ!B:B, "", 0))</f>
        <v>Corporate Communications</v>
      </c>
    </row>
    <row r="922" spans="1:11" x14ac:dyDescent="0.25">
      <c r="A922" t="s">
        <v>3010</v>
      </c>
      <c r="B922" t="s">
        <v>1646</v>
      </c>
      <c r="C922" t="s">
        <v>101</v>
      </c>
      <c r="D922" t="s">
        <v>2331</v>
      </c>
      <c r="E922" t="s">
        <v>2536</v>
      </c>
      <c r="F922" t="s">
        <v>3003</v>
      </c>
      <c r="G922" s="1">
        <v>45792</v>
      </c>
      <c r="H922" s="1">
        <v>45800</v>
      </c>
      <c r="I922" s="1">
        <v>45800</v>
      </c>
      <c r="J922" t="str">
        <f>IF(_xlfn.XLOOKUP(B922, ABZ!A:A, ABZ!B:B, "", 0) = 0, "", _xlfn.XLOOKUP(B922, ABZ!A:A, ABZ!B:B, "", 0))</f>
        <v>Corporate Communications</v>
      </c>
    </row>
    <row r="923" spans="1:11" x14ac:dyDescent="0.25">
      <c r="A923" t="s">
        <v>3011</v>
      </c>
      <c r="B923" t="s">
        <v>1646</v>
      </c>
      <c r="C923" t="s">
        <v>37</v>
      </c>
      <c r="D923" t="s">
        <v>35</v>
      </c>
      <c r="E923" t="s">
        <v>2536</v>
      </c>
      <c r="F923" t="s">
        <v>3003</v>
      </c>
      <c r="G923" s="1">
        <v>45792</v>
      </c>
      <c r="H923" s="1">
        <v>45797</v>
      </c>
      <c r="I923" s="1">
        <v>45800</v>
      </c>
      <c r="J923" t="str">
        <f>IF(_xlfn.XLOOKUP(B923, ABZ!A:A, ABZ!B:B, "", 0) = 0, "", _xlfn.XLOOKUP(B923, ABZ!A:A, ABZ!B:B, "", 0))</f>
        <v>Corporate Communications</v>
      </c>
    </row>
    <row r="924" spans="1:11" x14ac:dyDescent="0.25">
      <c r="A924" t="s">
        <v>3012</v>
      </c>
      <c r="B924" t="s">
        <v>1646</v>
      </c>
      <c r="C924" t="s">
        <v>37</v>
      </c>
      <c r="D924" t="s">
        <v>35</v>
      </c>
      <c r="E924" t="s">
        <v>2536</v>
      </c>
      <c r="F924" t="s">
        <v>3003</v>
      </c>
      <c r="G924" s="1">
        <v>45792</v>
      </c>
      <c r="H924" s="1">
        <v>45797</v>
      </c>
      <c r="I924" s="1">
        <v>45800</v>
      </c>
      <c r="J924" t="str">
        <f>IF(_xlfn.XLOOKUP(B924, ABZ!A:A, ABZ!B:B, "", 0) = 0, "", _xlfn.XLOOKUP(B924, ABZ!A:A, ABZ!B:B, "", 0))</f>
        <v>Corporate Communications</v>
      </c>
    </row>
    <row r="925" spans="1:11" x14ac:dyDescent="0.25">
      <c r="A925" t="s">
        <v>3013</v>
      </c>
      <c r="B925" t="s">
        <v>1646</v>
      </c>
      <c r="C925" t="s">
        <v>102</v>
      </c>
      <c r="D925" t="s">
        <v>2249</v>
      </c>
      <c r="E925" t="s">
        <v>2536</v>
      </c>
      <c r="F925" t="s">
        <v>3003</v>
      </c>
      <c r="G925" s="1">
        <v>45792</v>
      </c>
      <c r="H925" s="1">
        <v>45798</v>
      </c>
      <c r="I925" s="1">
        <v>45800</v>
      </c>
      <c r="J925" t="str">
        <f>IF(_xlfn.XLOOKUP(B925, ABZ!A:A, ABZ!B:B, "", 0) = 0, "", _xlfn.XLOOKUP(B925, ABZ!A:A, ABZ!B:B, "", 0))</f>
        <v>Corporate Communications</v>
      </c>
    </row>
    <row r="926" spans="1:11" x14ac:dyDescent="0.25">
      <c r="A926" t="s">
        <v>3014</v>
      </c>
      <c r="B926" t="s">
        <v>1646</v>
      </c>
      <c r="C926" t="s">
        <v>102</v>
      </c>
      <c r="D926" t="s">
        <v>2249</v>
      </c>
      <c r="E926" t="s">
        <v>2536</v>
      </c>
      <c r="F926" t="s">
        <v>3003</v>
      </c>
      <c r="G926" s="1">
        <v>45792</v>
      </c>
      <c r="H926" s="1">
        <v>45800</v>
      </c>
      <c r="I926" s="1">
        <v>45800</v>
      </c>
      <c r="J926" t="str">
        <f>IF(_xlfn.XLOOKUP(B926, ABZ!A:A, ABZ!B:B, "", 0) = 0, "", _xlfn.XLOOKUP(B926, ABZ!A:A, ABZ!B:B, "", 0))</f>
        <v>Corporate Communications</v>
      </c>
    </row>
    <row r="927" spans="1:11" x14ac:dyDescent="0.25">
      <c r="A927" t="s">
        <v>3015</v>
      </c>
      <c r="B927" t="s">
        <v>1646</v>
      </c>
      <c r="C927" t="s">
        <v>1845</v>
      </c>
      <c r="D927" t="s">
        <v>472</v>
      </c>
      <c r="E927" t="s">
        <v>2536</v>
      </c>
      <c r="F927" t="s">
        <v>3003</v>
      </c>
      <c r="G927" s="1">
        <v>45792</v>
      </c>
      <c r="H927" s="1">
        <v>45796</v>
      </c>
      <c r="I927" s="1">
        <v>45800</v>
      </c>
      <c r="J927" t="str">
        <f>IF(_xlfn.XLOOKUP(B927, ABZ!A:A, ABZ!B:B, "", 0) = 0, "", _xlfn.XLOOKUP(B927, ABZ!A:A, ABZ!B:B, "", 0))</f>
        <v>Corporate Communications</v>
      </c>
    </row>
    <row r="928" spans="1:11" x14ac:dyDescent="0.25">
      <c r="A928" t="s">
        <v>3015</v>
      </c>
      <c r="B928" t="s">
        <v>1646</v>
      </c>
      <c r="C928" t="s">
        <v>103</v>
      </c>
      <c r="D928" t="s">
        <v>2231</v>
      </c>
      <c r="E928" t="s">
        <v>2536</v>
      </c>
      <c r="F928" t="s">
        <v>3003</v>
      </c>
      <c r="G928" s="1">
        <v>45792</v>
      </c>
      <c r="H928" s="1">
        <v>45793</v>
      </c>
      <c r="I928" s="1">
        <v>45800</v>
      </c>
      <c r="J928" t="str">
        <f>IF(_xlfn.XLOOKUP(B928, ABZ!A:A, ABZ!B:B, "", 0) = 0, "", _xlfn.XLOOKUP(B928, ABZ!A:A, ABZ!B:B, "", 0))</f>
        <v>Corporate Communications</v>
      </c>
      <c r="K928" t="s">
        <v>90</v>
      </c>
    </row>
    <row r="929" spans="1:10" x14ac:dyDescent="0.25">
      <c r="A929" t="s">
        <v>3015</v>
      </c>
      <c r="B929" t="s">
        <v>1646</v>
      </c>
      <c r="C929" t="s">
        <v>104</v>
      </c>
      <c r="D929" t="s">
        <v>2284</v>
      </c>
      <c r="E929" t="s">
        <v>2536</v>
      </c>
      <c r="F929" t="s">
        <v>3003</v>
      </c>
      <c r="G929" s="1">
        <v>45792</v>
      </c>
      <c r="H929" s="1">
        <v>45800</v>
      </c>
      <c r="I929" s="1">
        <v>45800</v>
      </c>
      <c r="J929" t="str">
        <f>IF(_xlfn.XLOOKUP(B929, ABZ!A:A, ABZ!B:B, "", 0) = 0, "", _xlfn.XLOOKUP(B929, ABZ!A:A, ABZ!B:B, "", 0))</f>
        <v>Corporate Communications</v>
      </c>
    </row>
    <row r="930" spans="1:10" x14ac:dyDescent="0.25">
      <c r="A930" t="s">
        <v>3015</v>
      </c>
      <c r="B930" t="s">
        <v>1646</v>
      </c>
      <c r="C930" t="s">
        <v>101</v>
      </c>
      <c r="D930" t="s">
        <v>2331</v>
      </c>
      <c r="E930" t="s">
        <v>2536</v>
      </c>
      <c r="F930" t="s">
        <v>3003</v>
      </c>
      <c r="G930" s="1">
        <v>45792</v>
      </c>
      <c r="H930" s="1">
        <v>45800</v>
      </c>
      <c r="I930" s="1">
        <v>45800</v>
      </c>
      <c r="J930" t="str">
        <f>IF(_xlfn.XLOOKUP(B930, ABZ!A:A, ABZ!B:B, "", 0) = 0, "", _xlfn.XLOOKUP(B930, ABZ!A:A, ABZ!B:B, "", 0))</f>
        <v>Corporate Communications</v>
      </c>
    </row>
    <row r="931" spans="1:10" x14ac:dyDescent="0.25">
      <c r="A931" t="s">
        <v>3015</v>
      </c>
      <c r="B931" t="s">
        <v>1646</v>
      </c>
      <c r="C931" t="s">
        <v>37</v>
      </c>
      <c r="D931" t="s">
        <v>35</v>
      </c>
      <c r="E931" t="s">
        <v>2536</v>
      </c>
      <c r="F931" t="s">
        <v>3003</v>
      </c>
      <c r="G931" s="1">
        <v>45792</v>
      </c>
      <c r="H931" s="1">
        <v>45797</v>
      </c>
      <c r="I931" s="1">
        <v>45800</v>
      </c>
      <c r="J931" t="str">
        <f>IF(_xlfn.XLOOKUP(B931, ABZ!A:A, ABZ!B:B, "", 0) = 0, "", _xlfn.XLOOKUP(B931, ABZ!A:A, ABZ!B:B, "", 0))</f>
        <v>Corporate Communications</v>
      </c>
    </row>
    <row r="932" spans="1:10" x14ac:dyDescent="0.25">
      <c r="A932" t="s">
        <v>3015</v>
      </c>
      <c r="B932" t="s">
        <v>1646</v>
      </c>
      <c r="C932" t="s">
        <v>102</v>
      </c>
      <c r="D932" t="s">
        <v>2249</v>
      </c>
      <c r="E932" t="s">
        <v>2536</v>
      </c>
      <c r="F932" t="s">
        <v>3003</v>
      </c>
      <c r="G932" s="1">
        <v>45792</v>
      </c>
      <c r="H932" s="1">
        <v>45798</v>
      </c>
      <c r="I932" s="1">
        <v>45800</v>
      </c>
      <c r="J932" t="str">
        <f>IF(_xlfn.XLOOKUP(B932, ABZ!A:A, ABZ!B:B, "", 0) = 0, "", _xlfn.XLOOKUP(B932, ABZ!A:A, ABZ!B:B, "", 0))</f>
        <v>Corporate Communications</v>
      </c>
    </row>
    <row r="933" spans="1:10" x14ac:dyDescent="0.25">
      <c r="A933" t="s">
        <v>3016</v>
      </c>
      <c r="B933" t="s">
        <v>544</v>
      </c>
      <c r="C933" t="s">
        <v>1843</v>
      </c>
      <c r="D933" t="s">
        <v>2547</v>
      </c>
      <c r="E933">
        <v>143372</v>
      </c>
      <c r="F933" t="s">
        <v>3017</v>
      </c>
      <c r="G933" s="1">
        <v>45793</v>
      </c>
      <c r="H933" s="1">
        <v>45793</v>
      </c>
      <c r="I933" s="1">
        <v>45793</v>
      </c>
      <c r="J933" t="str">
        <f>IF(_xlfn.XLOOKUP(B933, ABZ!A:A, ABZ!B:B, "", 0) = 0, "", _xlfn.XLOOKUP(B933, ABZ!A:A, ABZ!B:B, "", 0))</f>
        <v>User Interface &amp; Clients</v>
      </c>
    </row>
    <row r="934" spans="1:10" x14ac:dyDescent="0.25">
      <c r="A934" t="s">
        <v>3018</v>
      </c>
      <c r="B934" t="s">
        <v>229</v>
      </c>
      <c r="C934" t="s">
        <v>1845</v>
      </c>
      <c r="D934" t="s">
        <v>472</v>
      </c>
      <c r="E934" t="s">
        <v>29</v>
      </c>
      <c r="F934" t="s">
        <v>2972</v>
      </c>
      <c r="G934" s="1">
        <v>45796</v>
      </c>
      <c r="H934" s="1">
        <v>45796</v>
      </c>
      <c r="I934" s="1">
        <v>45798</v>
      </c>
      <c r="J934" t="str">
        <f>IF(_xlfn.XLOOKUP(B934, ABZ!A:A, ABZ!B:B, "", 0) = 0, "", _xlfn.XLOOKUP(B934, ABZ!A:A, ABZ!B:B, "", 0))</f>
        <v>Corporate Communications</v>
      </c>
    </row>
    <row r="935" spans="1:10" x14ac:dyDescent="0.25">
      <c r="A935" t="s">
        <v>3018</v>
      </c>
      <c r="B935" t="s">
        <v>229</v>
      </c>
      <c r="C935" t="s">
        <v>103</v>
      </c>
      <c r="D935" t="s">
        <v>2231</v>
      </c>
      <c r="E935" t="s">
        <v>29</v>
      </c>
      <c r="F935" t="s">
        <v>3019</v>
      </c>
      <c r="G935" s="1">
        <v>45796</v>
      </c>
      <c r="H935" s="1">
        <v>45797</v>
      </c>
      <c r="I935" s="1">
        <v>45800</v>
      </c>
      <c r="J935" t="str">
        <f>IF(_xlfn.XLOOKUP(B935, ABZ!A:A, ABZ!B:B, "", 0) = 0, "", _xlfn.XLOOKUP(B935, ABZ!A:A, ABZ!B:B, "", 0))</f>
        <v>Corporate Communications</v>
      </c>
    </row>
    <row r="936" spans="1:10" x14ac:dyDescent="0.25">
      <c r="A936" t="s">
        <v>3020</v>
      </c>
      <c r="B936" t="s">
        <v>2448</v>
      </c>
      <c r="C936" t="s">
        <v>1845</v>
      </c>
      <c r="D936" t="s">
        <v>57</v>
      </c>
      <c r="E936" t="s">
        <v>29</v>
      </c>
      <c r="F936" t="s">
        <v>3021</v>
      </c>
      <c r="G936" s="1">
        <v>45797</v>
      </c>
      <c r="H936" s="1">
        <v>45797</v>
      </c>
      <c r="I936" s="1">
        <v>45800</v>
      </c>
      <c r="J936" t="str">
        <f>IF(_xlfn.XLOOKUP(B936, ABZ!A:A, ABZ!B:B, "", 0) = 0, "", _xlfn.XLOOKUP(B936, ABZ!A:A, ABZ!B:B, "", 0))</f>
        <v>Technical Communication</v>
      </c>
    </row>
    <row r="937" spans="1:10" x14ac:dyDescent="0.25">
      <c r="A937" t="s">
        <v>3020</v>
      </c>
      <c r="B937" t="s">
        <v>2448</v>
      </c>
      <c r="C937" t="s">
        <v>104</v>
      </c>
      <c r="D937" t="s">
        <v>66</v>
      </c>
      <c r="E937" t="s">
        <v>29</v>
      </c>
      <c r="F937" t="s">
        <v>3021</v>
      </c>
      <c r="G937" s="1">
        <v>45797</v>
      </c>
      <c r="H937" s="1">
        <v>45797</v>
      </c>
      <c r="I937" s="1">
        <v>45800</v>
      </c>
      <c r="J937" t="str">
        <f>IF(_xlfn.XLOOKUP(B937, ABZ!A:A, ABZ!B:B, "", 0) = 0, "", _xlfn.XLOOKUP(B937, ABZ!A:A, ABZ!B:B, "", 0))</f>
        <v>Technical Communication</v>
      </c>
    </row>
    <row r="938" spans="1:10" x14ac:dyDescent="0.25">
      <c r="A938" t="s">
        <v>3020</v>
      </c>
      <c r="B938" t="s">
        <v>2448</v>
      </c>
      <c r="C938" t="s">
        <v>103</v>
      </c>
      <c r="D938" t="s">
        <v>70</v>
      </c>
      <c r="E938" t="s">
        <v>29</v>
      </c>
      <c r="F938" t="s">
        <v>3021</v>
      </c>
      <c r="G938" s="1">
        <v>45797</v>
      </c>
      <c r="H938" t="s">
        <v>3022</v>
      </c>
      <c r="I938" s="1">
        <v>45800</v>
      </c>
      <c r="J938" t="str">
        <f>IF(_xlfn.XLOOKUP(B938, ABZ!A:A, ABZ!B:B, "", 0) = 0, "", _xlfn.XLOOKUP(B938, ABZ!A:A, ABZ!B:B, "", 0))</f>
        <v>Technical Communication</v>
      </c>
    </row>
    <row r="939" spans="1:10" x14ac:dyDescent="0.25">
      <c r="A939" t="s">
        <v>3020</v>
      </c>
      <c r="B939" t="s">
        <v>2448</v>
      </c>
      <c r="C939" t="s">
        <v>102</v>
      </c>
      <c r="D939" t="s">
        <v>88</v>
      </c>
      <c r="E939" t="s">
        <v>29</v>
      </c>
      <c r="F939" t="s">
        <v>3021</v>
      </c>
      <c r="G939" s="1">
        <v>45797</v>
      </c>
      <c r="H939" s="1">
        <v>45797</v>
      </c>
      <c r="I939" s="1">
        <v>45800</v>
      </c>
      <c r="J939" t="str">
        <f>IF(_xlfn.XLOOKUP(B939, ABZ!A:A, ABZ!B:B, "", 0) = 0, "", _xlfn.XLOOKUP(B939, ABZ!A:A, ABZ!B:B, "", 0))</f>
        <v>Technical Communication</v>
      </c>
    </row>
    <row r="940" spans="1:10" x14ac:dyDescent="0.25">
      <c r="A940" t="s">
        <v>3020</v>
      </c>
      <c r="B940" t="s">
        <v>2448</v>
      </c>
      <c r="C940" t="s">
        <v>101</v>
      </c>
      <c r="D940" t="s">
        <v>41</v>
      </c>
      <c r="E940" t="s">
        <v>29</v>
      </c>
      <c r="F940" t="s">
        <v>3021</v>
      </c>
      <c r="G940" s="1">
        <v>45797</v>
      </c>
      <c r="H940" s="1">
        <v>45798</v>
      </c>
      <c r="I940" s="1">
        <v>45800</v>
      </c>
      <c r="J940" t="str">
        <f>IF(_xlfn.XLOOKUP(B940, ABZ!A:A, ABZ!B:B, "", 0) = 0, "", _xlfn.XLOOKUP(B940, ABZ!A:A, ABZ!B:B, "", 0))</f>
        <v>Technical Communication</v>
      </c>
    </row>
    <row r="941" spans="1:10" x14ac:dyDescent="0.25">
      <c r="A941" t="s">
        <v>3020</v>
      </c>
      <c r="B941" t="s">
        <v>2448</v>
      </c>
      <c r="C941" t="s">
        <v>3023</v>
      </c>
      <c r="D941" t="s">
        <v>35</v>
      </c>
      <c r="E941" t="s">
        <v>29</v>
      </c>
      <c r="F941" t="s">
        <v>3021</v>
      </c>
      <c r="G941" s="1">
        <v>45797</v>
      </c>
      <c r="H941" s="1">
        <v>45798</v>
      </c>
      <c r="I941" s="1">
        <v>45800</v>
      </c>
      <c r="J941" t="str">
        <f>IF(_xlfn.XLOOKUP(B941, ABZ!A:A, ABZ!B:B, "", 0) = 0, "", _xlfn.XLOOKUP(B941, ABZ!A:A, ABZ!B:B, "", 0))</f>
        <v>Technical Communication</v>
      </c>
    </row>
    <row r="942" spans="1:10" x14ac:dyDescent="0.25">
      <c r="A942" t="s">
        <v>3024</v>
      </c>
      <c r="B942" t="s">
        <v>3025</v>
      </c>
      <c r="C942" t="s">
        <v>67</v>
      </c>
      <c r="D942" t="s">
        <v>2249</v>
      </c>
      <c r="E942" t="s">
        <v>3026</v>
      </c>
      <c r="F942" t="s">
        <v>3027</v>
      </c>
      <c r="G942" s="1">
        <v>45797</v>
      </c>
      <c r="H942" s="1">
        <v>45798</v>
      </c>
      <c r="I942" s="1">
        <v>45803</v>
      </c>
      <c r="J942" t="str">
        <f>IF(_xlfn.XLOOKUP(B942, ABZ!A:A, ABZ!B:B, "", 0) = 0, "", _xlfn.XLOOKUP(B942, ABZ!A:A, ABZ!B:B, "", 0))</f>
        <v>Channel Sales</v>
      </c>
    </row>
    <row r="943" spans="1:10" x14ac:dyDescent="0.25">
      <c r="A943" t="s">
        <v>3028</v>
      </c>
      <c r="B943" t="s">
        <v>3029</v>
      </c>
      <c r="C943" t="s">
        <v>3030</v>
      </c>
      <c r="D943" t="s">
        <v>57</v>
      </c>
      <c r="E943" t="s">
        <v>29</v>
      </c>
      <c r="F943" t="s">
        <v>2972</v>
      </c>
      <c r="G943" s="1">
        <v>45797</v>
      </c>
      <c r="H943" s="1">
        <v>45797</v>
      </c>
      <c r="I943" s="1">
        <v>45804</v>
      </c>
      <c r="J943" t="str">
        <f>IF(_xlfn.XLOOKUP(B943, ABZ!A:A, ABZ!B:B, "", 0) = 0, "", _xlfn.XLOOKUP(B943, ABZ!A:A, ABZ!B:B, "", 0))</f>
        <v>Corporate Communications</v>
      </c>
    </row>
    <row r="944" spans="1:10" x14ac:dyDescent="0.25">
      <c r="A944" t="s">
        <v>3028</v>
      </c>
      <c r="B944" t="s">
        <v>3029</v>
      </c>
      <c r="C944" t="s">
        <v>3031</v>
      </c>
      <c r="D944" t="s">
        <v>2284</v>
      </c>
      <c r="E944" t="s">
        <v>29</v>
      </c>
      <c r="F944" t="s">
        <v>2989</v>
      </c>
      <c r="G944" s="1">
        <v>45797</v>
      </c>
      <c r="H944" s="1">
        <v>45803</v>
      </c>
      <c r="I944" s="1">
        <v>45804</v>
      </c>
      <c r="J944" t="str">
        <f>IF(_xlfn.XLOOKUP(B944, ABZ!A:A, ABZ!B:B, "", 0) = 0, "", _xlfn.XLOOKUP(B944, ABZ!A:A, ABZ!B:B, "", 0))</f>
        <v>Corporate Communications</v>
      </c>
    </row>
    <row r="945" spans="1:11" x14ac:dyDescent="0.25">
      <c r="A945" t="s">
        <v>3028</v>
      </c>
      <c r="B945" t="s">
        <v>3029</v>
      </c>
      <c r="C945" t="s">
        <v>795</v>
      </c>
      <c r="D945" t="s">
        <v>2331</v>
      </c>
      <c r="E945" t="s">
        <v>29</v>
      </c>
      <c r="F945" t="s">
        <v>2974</v>
      </c>
      <c r="G945" s="1">
        <v>45797</v>
      </c>
      <c r="H945" s="1">
        <v>45804</v>
      </c>
      <c r="I945" s="1">
        <v>45804</v>
      </c>
      <c r="J945" t="str">
        <f>IF(_xlfn.XLOOKUP(B945, ABZ!A:A, ABZ!B:B, "", 0) = 0, "", _xlfn.XLOOKUP(B945, ABZ!A:A, ABZ!B:B, "", 0))</f>
        <v>Corporate Communications</v>
      </c>
    </row>
    <row r="946" spans="1:11" x14ac:dyDescent="0.25">
      <c r="A946" t="s">
        <v>3032</v>
      </c>
      <c r="B946" t="s">
        <v>39</v>
      </c>
      <c r="C946" t="s">
        <v>40</v>
      </c>
      <c r="D946" t="s">
        <v>41</v>
      </c>
      <c r="E946" t="s">
        <v>29</v>
      </c>
      <c r="F946" t="s">
        <v>2974</v>
      </c>
      <c r="G946" s="1">
        <v>45798</v>
      </c>
      <c r="H946" s="1">
        <v>45811</v>
      </c>
      <c r="I946" s="1">
        <v>45812</v>
      </c>
      <c r="J946" t="str">
        <f>IF(_xlfn.XLOOKUP(B946, ABZ!A:A, ABZ!B:B, "", 0) = 0, "", _xlfn.XLOOKUP(B946, ABZ!A:A, ABZ!B:B, "", 0))</f>
        <v>Channel Sales</v>
      </c>
    </row>
    <row r="947" spans="1:11" x14ac:dyDescent="0.25">
      <c r="A947" t="s">
        <v>3033</v>
      </c>
      <c r="B947" t="s">
        <v>17</v>
      </c>
      <c r="C947" t="s">
        <v>1843</v>
      </c>
      <c r="D947" t="s">
        <v>19</v>
      </c>
      <c r="F947" t="s">
        <v>2983</v>
      </c>
      <c r="G947" s="1">
        <v>45797</v>
      </c>
      <c r="H947" s="1">
        <v>45797</v>
      </c>
      <c r="I947" s="1">
        <v>45797</v>
      </c>
      <c r="J947" t="str">
        <f>IF(_xlfn.XLOOKUP(B947, ABZ!A:A, ABZ!B:B, "", 0) = 0, "", _xlfn.XLOOKUP(B947, ABZ!A:A, ABZ!B:B, "", 0))</f>
        <v>Product Management</v>
      </c>
    </row>
    <row r="948" spans="1:11" x14ac:dyDescent="0.25">
      <c r="A948" t="s">
        <v>3034</v>
      </c>
      <c r="B948" t="s">
        <v>17</v>
      </c>
      <c r="C948" t="s">
        <v>1845</v>
      </c>
      <c r="D948" t="s">
        <v>57</v>
      </c>
      <c r="F948" t="s">
        <v>2983</v>
      </c>
      <c r="G948" s="1">
        <v>45797</v>
      </c>
      <c r="H948" s="1">
        <v>45798</v>
      </c>
      <c r="I948" s="1">
        <v>45798</v>
      </c>
      <c r="J948" t="str">
        <f>IF(_xlfn.XLOOKUP(B948, ABZ!A:A, ABZ!B:B, "", 0) = 0, "", _xlfn.XLOOKUP(B948, ABZ!A:A, ABZ!B:B, "", 0))</f>
        <v>Product Management</v>
      </c>
    </row>
    <row r="949" spans="1:11" x14ac:dyDescent="0.25">
      <c r="A949" t="s">
        <v>3035</v>
      </c>
      <c r="B949" t="s">
        <v>121</v>
      </c>
      <c r="C949" t="s">
        <v>103</v>
      </c>
      <c r="D949" t="s">
        <v>89</v>
      </c>
      <c r="E949" t="s">
        <v>29</v>
      </c>
      <c r="F949" t="s">
        <v>3036</v>
      </c>
      <c r="G949" s="1">
        <v>45798</v>
      </c>
      <c r="H949" s="1">
        <v>45800</v>
      </c>
      <c r="I949" s="1">
        <v>45805</v>
      </c>
      <c r="J949" t="str">
        <f>IF(_xlfn.XLOOKUP(B949, ABZ!A:A, ABZ!B:B, "", 0) = 0, "", _xlfn.XLOOKUP(B949, ABZ!A:A, ABZ!B:B, "", 0))</f>
        <v>Technical Communication</v>
      </c>
    </row>
    <row r="950" spans="1:11" x14ac:dyDescent="0.25">
      <c r="A950" t="s">
        <v>3037</v>
      </c>
      <c r="B950" t="s">
        <v>121</v>
      </c>
      <c r="C950" t="s">
        <v>102</v>
      </c>
      <c r="D950" t="s">
        <v>88</v>
      </c>
      <c r="E950" t="s">
        <v>29</v>
      </c>
      <c r="F950" t="s">
        <v>3038</v>
      </c>
      <c r="G950" s="1">
        <v>45798</v>
      </c>
      <c r="H950" s="1">
        <v>45800</v>
      </c>
      <c r="I950" s="1">
        <v>45805</v>
      </c>
      <c r="J950" t="str">
        <f>IF(_xlfn.XLOOKUP(B950, ABZ!A:A, ABZ!B:B, "", 0) = 0, "", _xlfn.XLOOKUP(B950, ABZ!A:A, ABZ!B:B, "", 0))</f>
        <v>Technical Communication</v>
      </c>
    </row>
    <row r="951" spans="1:11" x14ac:dyDescent="0.25">
      <c r="A951" t="s">
        <v>3039</v>
      </c>
      <c r="B951" t="s">
        <v>2375</v>
      </c>
      <c r="C951" t="s">
        <v>26</v>
      </c>
      <c r="D951" t="s">
        <v>57</v>
      </c>
      <c r="E951" t="s">
        <v>29</v>
      </c>
      <c r="F951" t="s">
        <v>3040</v>
      </c>
      <c r="G951" s="1">
        <v>45798</v>
      </c>
      <c r="H951" s="1">
        <v>45799</v>
      </c>
      <c r="I951" s="1">
        <v>45800</v>
      </c>
      <c r="J951" t="str">
        <f>IF(_xlfn.XLOOKUP(B951, ABZ!A:A, ABZ!B:B, "", 0) = 0, "", _xlfn.XLOOKUP(B951, ABZ!A:A, ABZ!B:B, "", 0))</f>
        <v>Technical Communication</v>
      </c>
    </row>
    <row r="952" spans="1:11" x14ac:dyDescent="0.25">
      <c r="A952" t="s">
        <v>3041</v>
      </c>
      <c r="B952" t="s">
        <v>116</v>
      </c>
      <c r="C952" t="s">
        <v>1845</v>
      </c>
      <c r="D952" t="s">
        <v>57</v>
      </c>
      <c r="E952" t="s">
        <v>29</v>
      </c>
      <c r="F952" t="s">
        <v>3042</v>
      </c>
      <c r="G952" s="1">
        <v>45798</v>
      </c>
      <c r="H952" s="1">
        <v>45799</v>
      </c>
      <c r="I952" s="1">
        <v>45799</v>
      </c>
      <c r="J952" t="str">
        <f>IF(_xlfn.XLOOKUP(B952, ABZ!A:A, ABZ!B:B, "", 0) = 0, "", _xlfn.XLOOKUP(B952, ABZ!A:A, ABZ!B:B, "", 0))</f>
        <v>Corporate Communications</v>
      </c>
    </row>
    <row r="953" spans="1:11" x14ac:dyDescent="0.25">
      <c r="A953" t="s">
        <v>3043</v>
      </c>
      <c r="B953" t="s">
        <v>544</v>
      </c>
      <c r="C953" t="s">
        <v>102</v>
      </c>
      <c r="D953" t="s">
        <v>88</v>
      </c>
      <c r="E953">
        <v>143372</v>
      </c>
      <c r="F953" t="s">
        <v>3044</v>
      </c>
      <c r="G953" s="1">
        <v>45799</v>
      </c>
      <c r="H953" s="1">
        <v>45799</v>
      </c>
      <c r="I953" s="1">
        <v>45800</v>
      </c>
      <c r="J953" t="str">
        <f>IF(_xlfn.XLOOKUP(B953, ABZ!A:A, ABZ!B:B, "", 0) = 0, "", _xlfn.XLOOKUP(B953, ABZ!A:A, ABZ!B:B, "", 0))</f>
        <v>User Interface &amp; Clients</v>
      </c>
      <c r="K953" t="s">
        <v>90</v>
      </c>
    </row>
    <row r="954" spans="1:11" x14ac:dyDescent="0.25">
      <c r="A954" t="s">
        <v>3045</v>
      </c>
      <c r="B954" t="s">
        <v>544</v>
      </c>
      <c r="C954" t="s">
        <v>103</v>
      </c>
      <c r="D954" t="s">
        <v>89</v>
      </c>
      <c r="E954">
        <v>143372</v>
      </c>
      <c r="F954" t="s">
        <v>3046</v>
      </c>
      <c r="G954" s="1">
        <v>45799</v>
      </c>
      <c r="H954" s="1">
        <v>45800</v>
      </c>
      <c r="I954" s="1">
        <v>45800</v>
      </c>
      <c r="J954" t="str">
        <f>IF(_xlfn.XLOOKUP(B954, ABZ!A:A, ABZ!B:B, "", 0) = 0, "", _xlfn.XLOOKUP(B954, ABZ!A:A, ABZ!B:B, "", 0))</f>
        <v>User Interface &amp; Clients</v>
      </c>
    </row>
    <row r="955" spans="1:11" x14ac:dyDescent="0.25">
      <c r="A955" t="s">
        <v>3047</v>
      </c>
      <c r="B955" t="s">
        <v>544</v>
      </c>
      <c r="C955" t="s">
        <v>104</v>
      </c>
      <c r="D955" t="s">
        <v>66</v>
      </c>
      <c r="E955">
        <v>143372</v>
      </c>
      <c r="F955" t="s">
        <v>3048</v>
      </c>
      <c r="G955" s="1">
        <v>45799</v>
      </c>
      <c r="H955" s="1">
        <v>45800</v>
      </c>
      <c r="I955" s="1">
        <v>45800</v>
      </c>
      <c r="J955" t="str">
        <f>IF(_xlfn.XLOOKUP(B955, ABZ!A:A, ABZ!B:B, "", 0) = 0, "", _xlfn.XLOOKUP(B955, ABZ!A:A, ABZ!B:B, "", 0))</f>
        <v>User Interface &amp; Clients</v>
      </c>
    </row>
    <row r="956" spans="1:11" x14ac:dyDescent="0.25">
      <c r="A956" t="s">
        <v>3049</v>
      </c>
      <c r="B956" t="s">
        <v>544</v>
      </c>
      <c r="C956" t="s">
        <v>795</v>
      </c>
      <c r="D956" t="s">
        <v>41</v>
      </c>
      <c r="E956">
        <v>143372</v>
      </c>
      <c r="F956" t="s">
        <v>3050</v>
      </c>
      <c r="G956" s="1">
        <v>45799</v>
      </c>
      <c r="H956" s="1">
        <v>45800</v>
      </c>
      <c r="I956" s="1">
        <v>45800</v>
      </c>
      <c r="J956" t="str">
        <f>IF(_xlfn.XLOOKUP(B956, ABZ!A:A, ABZ!B:B, "", 0) = 0, "", _xlfn.XLOOKUP(B956, ABZ!A:A, ABZ!B:B, "", 0))</f>
        <v>User Interface &amp; Clients</v>
      </c>
    </row>
    <row r="957" spans="1:11" x14ac:dyDescent="0.25">
      <c r="A957" t="s">
        <v>3051</v>
      </c>
      <c r="B957" t="s">
        <v>544</v>
      </c>
      <c r="C957" t="s">
        <v>37</v>
      </c>
      <c r="D957" t="s">
        <v>35</v>
      </c>
      <c r="E957">
        <v>143372</v>
      </c>
      <c r="F957" t="s">
        <v>3052</v>
      </c>
      <c r="G957" s="1">
        <v>45799</v>
      </c>
      <c r="H957" s="1">
        <v>45800</v>
      </c>
      <c r="I957" s="1">
        <v>45800</v>
      </c>
      <c r="J957" t="str">
        <f>IF(_xlfn.XLOOKUP(B957, ABZ!A:A, ABZ!B:B, "", 0) = 0, "", _xlfn.XLOOKUP(B957, ABZ!A:A, ABZ!B:B, "", 0))</f>
        <v>User Interface &amp; Clients</v>
      </c>
    </row>
    <row r="958" spans="1:11" x14ac:dyDescent="0.25">
      <c r="A958" t="s">
        <v>3053</v>
      </c>
      <c r="B958" t="s">
        <v>544</v>
      </c>
      <c r="C958" t="s">
        <v>1845</v>
      </c>
      <c r="D958" t="s">
        <v>57</v>
      </c>
      <c r="E958">
        <v>143372</v>
      </c>
      <c r="F958" t="s">
        <v>3054</v>
      </c>
      <c r="G958" s="1">
        <v>45799</v>
      </c>
      <c r="H958" s="1">
        <v>45799</v>
      </c>
      <c r="I958" s="1">
        <v>45800</v>
      </c>
      <c r="J958" t="str">
        <f>IF(_xlfn.XLOOKUP(B958, ABZ!A:A, ABZ!B:B, "", 0) = 0, "", _xlfn.XLOOKUP(B958, ABZ!A:A, ABZ!B:B, "", 0))</f>
        <v>User Interface &amp; Clients</v>
      </c>
    </row>
    <row r="959" spans="1:11" x14ac:dyDescent="0.25">
      <c r="A959" t="s">
        <v>3055</v>
      </c>
      <c r="B959" t="s">
        <v>709</v>
      </c>
      <c r="C959" t="s">
        <v>1843</v>
      </c>
      <c r="D959" t="s">
        <v>2547</v>
      </c>
      <c r="E959">
        <v>143887</v>
      </c>
      <c r="F959" t="s">
        <v>3056</v>
      </c>
      <c r="G959" s="1">
        <v>45799</v>
      </c>
      <c r="H959" s="1">
        <v>45800</v>
      </c>
      <c r="I959" s="1">
        <v>45800</v>
      </c>
      <c r="J959" t="str">
        <f>IF(_xlfn.XLOOKUP(B959, ABZ!A:A, ABZ!B:B, "", 0) = 0, "", _xlfn.XLOOKUP(B959, ABZ!A:A, ABZ!B:B, "", 0))</f>
        <v>User Interface &amp; Clients</v>
      </c>
    </row>
    <row r="960" spans="1:11" x14ac:dyDescent="0.25">
      <c r="A960" t="s">
        <v>3057</v>
      </c>
      <c r="B960" t="s">
        <v>3025</v>
      </c>
      <c r="C960" t="s">
        <v>67</v>
      </c>
      <c r="D960" t="s">
        <v>2249</v>
      </c>
      <c r="E960" t="s">
        <v>29</v>
      </c>
      <c r="F960" t="s">
        <v>3027</v>
      </c>
      <c r="G960" s="1">
        <v>45800</v>
      </c>
      <c r="H960" s="1">
        <v>45803</v>
      </c>
      <c r="I960" s="1">
        <v>45805</v>
      </c>
      <c r="J960" t="str">
        <f>IF(_xlfn.XLOOKUP(B960, ABZ!A:A, ABZ!B:B, "", 0) = 0, "", _xlfn.XLOOKUP(B960, ABZ!A:A, ABZ!B:B, "", 0))</f>
        <v>Channel Sales</v>
      </c>
    </row>
    <row r="961" spans="1:11" x14ac:dyDescent="0.25">
      <c r="A961" t="s">
        <v>3058</v>
      </c>
      <c r="B961" t="s">
        <v>121</v>
      </c>
      <c r="C961" t="s">
        <v>40</v>
      </c>
      <c r="D961" t="s">
        <v>41</v>
      </c>
      <c r="E961" t="s">
        <v>29</v>
      </c>
      <c r="F961" t="s">
        <v>3059</v>
      </c>
      <c r="G961" s="1">
        <v>45800</v>
      </c>
      <c r="H961" s="1">
        <v>45805</v>
      </c>
      <c r="I961" s="1">
        <v>45810</v>
      </c>
      <c r="J961" t="str">
        <f>IF(_xlfn.XLOOKUP(B961, ABZ!A:A, ABZ!B:B, "", 0) = 0, "", _xlfn.XLOOKUP(B961, ABZ!A:A, ABZ!B:B, "", 0))</f>
        <v>Technical Communication</v>
      </c>
    </row>
    <row r="962" spans="1:11" x14ac:dyDescent="0.25">
      <c r="A962" t="s">
        <v>3060</v>
      </c>
      <c r="B962" t="s">
        <v>121</v>
      </c>
      <c r="C962" t="s">
        <v>40</v>
      </c>
      <c r="D962" t="s">
        <v>41</v>
      </c>
      <c r="E962" t="s">
        <v>29</v>
      </c>
      <c r="F962" t="s">
        <v>3059</v>
      </c>
      <c r="G962" s="1">
        <v>45800</v>
      </c>
      <c r="H962" s="1">
        <v>45805</v>
      </c>
      <c r="I962" s="1">
        <v>45810</v>
      </c>
      <c r="J962" t="str">
        <f>IF(_xlfn.XLOOKUP(B962, ABZ!A:A, ABZ!B:B, "", 0) = 0, "", _xlfn.XLOOKUP(B962, ABZ!A:A, ABZ!B:B, "", 0))</f>
        <v>Technical Communication</v>
      </c>
    </row>
    <row r="963" spans="1:11" x14ac:dyDescent="0.25">
      <c r="A963" t="s">
        <v>3061</v>
      </c>
      <c r="B963" t="s">
        <v>847</v>
      </c>
      <c r="C963" t="s">
        <v>65</v>
      </c>
      <c r="D963" t="s">
        <v>66</v>
      </c>
      <c r="E963" t="s">
        <v>29</v>
      </c>
      <c r="F963" t="s">
        <v>2989</v>
      </c>
      <c r="G963" s="1">
        <v>45803</v>
      </c>
      <c r="H963" t="s">
        <v>2929</v>
      </c>
      <c r="I963" s="1">
        <v>45807</v>
      </c>
      <c r="J963" t="str">
        <f>IF(_xlfn.XLOOKUP(B963, ABZ!A:A, ABZ!B:B, "", 0) = 0, "", _xlfn.XLOOKUP(B963, ABZ!A:A, ABZ!B:B, "", 0))</f>
        <v>Corporate Communications</v>
      </c>
    </row>
    <row r="964" spans="1:11" ht="16.5" x14ac:dyDescent="0.3">
      <c r="A964" t="s">
        <v>2538</v>
      </c>
      <c r="B964" t="s">
        <v>478</v>
      </c>
      <c r="C964" t="s">
        <v>26</v>
      </c>
      <c r="D964" t="s">
        <v>57</v>
      </c>
      <c r="E964" t="s">
        <v>2536</v>
      </c>
      <c r="F964" s="38" t="s">
        <v>2539</v>
      </c>
      <c r="G964" s="1">
        <v>45803</v>
      </c>
      <c r="H964" s="1">
        <v>45803</v>
      </c>
      <c r="I964" s="1">
        <v>45807</v>
      </c>
      <c r="J964" t="str">
        <f>IF(_xlfn.XLOOKUP(B964, ABZ!A:A, ABZ!B:B, "", 0) = 0, "", _xlfn.XLOOKUP(B964, ABZ!A:A, ABZ!B:B, "", 0))</f>
        <v>Corporate Communications</v>
      </c>
    </row>
    <row r="965" spans="1:11" x14ac:dyDescent="0.25">
      <c r="A965" t="s">
        <v>3062</v>
      </c>
      <c r="B965" t="s">
        <v>847</v>
      </c>
      <c r="C965" t="s">
        <v>67</v>
      </c>
      <c r="D965" t="s">
        <v>88</v>
      </c>
      <c r="E965" t="s">
        <v>29</v>
      </c>
      <c r="F965" t="s">
        <v>3027</v>
      </c>
      <c r="G965" s="1">
        <v>45799</v>
      </c>
      <c r="H965" s="1">
        <v>45838</v>
      </c>
      <c r="I965" s="1">
        <v>45807</v>
      </c>
      <c r="J965" t="str">
        <f>IF(_xlfn.XLOOKUP(B965, ABZ!A:A, ABZ!B:B, "", 0) = 0, "", _xlfn.XLOOKUP(B965, ABZ!A:A, ABZ!B:B, "", 0))</f>
        <v>Corporate Communications</v>
      </c>
    </row>
    <row r="966" spans="1:11" x14ac:dyDescent="0.25">
      <c r="A966" t="s">
        <v>3063</v>
      </c>
      <c r="B966" t="s">
        <v>881</v>
      </c>
      <c r="C966" t="s">
        <v>26</v>
      </c>
      <c r="D966" t="s">
        <v>57</v>
      </c>
      <c r="E966" t="s">
        <v>29</v>
      </c>
      <c r="F966" t="s">
        <v>2969</v>
      </c>
      <c r="G966" s="1">
        <v>45803</v>
      </c>
      <c r="H966" s="1">
        <v>45803</v>
      </c>
      <c r="I966" s="1">
        <v>45803</v>
      </c>
      <c r="J966" t="str">
        <f>IF(_xlfn.XLOOKUP(B966, ABZ!A:A, ABZ!B:B, "", 0) = 0, "", _xlfn.XLOOKUP(B966, ABZ!A:A, ABZ!B:B, "", 0))</f>
        <v>Corporate Communications</v>
      </c>
    </row>
    <row r="967" spans="1:11" x14ac:dyDescent="0.25">
      <c r="A967" t="s">
        <v>3064</v>
      </c>
      <c r="C967" t="s">
        <v>40</v>
      </c>
      <c r="D967" t="s">
        <v>41</v>
      </c>
      <c r="H967" s="1">
        <v>45803</v>
      </c>
      <c r="J967" t="str">
        <f>IF(_xlfn.XLOOKUP(B967, ABZ!A:A, ABZ!B:B, "", 0) = 0, "", _xlfn.XLOOKUP(B967, ABZ!A:A, ABZ!B:B, "", 0))</f>
        <v/>
      </c>
    </row>
    <row r="968" spans="1:11" x14ac:dyDescent="0.25">
      <c r="A968" t="s">
        <v>3065</v>
      </c>
      <c r="B968" t="s">
        <v>847</v>
      </c>
      <c r="C968" t="s">
        <v>26</v>
      </c>
      <c r="D968" t="s">
        <v>57</v>
      </c>
      <c r="F968" t="s">
        <v>2969</v>
      </c>
      <c r="G968" s="1">
        <v>45803</v>
      </c>
      <c r="H968" s="1">
        <v>45804</v>
      </c>
      <c r="I968" s="1">
        <v>45810</v>
      </c>
      <c r="J968" t="str">
        <f>IF(_xlfn.XLOOKUP(B968, ABZ!A:A, ABZ!B:B, "", 0) = 0, "", _xlfn.XLOOKUP(B968, ABZ!A:A, ABZ!B:B, "", 0))</f>
        <v>Corporate Communications</v>
      </c>
      <c r="K968" t="s">
        <v>21</v>
      </c>
    </row>
    <row r="969" spans="1:11" x14ac:dyDescent="0.25">
      <c r="A969" t="s">
        <v>3065</v>
      </c>
      <c r="B969" t="s">
        <v>847</v>
      </c>
      <c r="C969" t="s">
        <v>65</v>
      </c>
      <c r="D969" t="s">
        <v>2284</v>
      </c>
      <c r="F969" t="s">
        <v>2969</v>
      </c>
      <c r="G969" s="1">
        <v>45803</v>
      </c>
      <c r="H969" s="1">
        <v>45813</v>
      </c>
      <c r="I969" s="1">
        <v>45810</v>
      </c>
      <c r="J969" t="str">
        <f>IF(_xlfn.XLOOKUP(B969, ABZ!A:A, ABZ!B:B, "", 0) = 0, "", _xlfn.XLOOKUP(B969, ABZ!A:A, ABZ!B:B, "", 0))</f>
        <v>Corporate Communications</v>
      </c>
      <c r="K969" t="s">
        <v>21</v>
      </c>
    </row>
    <row r="970" spans="1:11" x14ac:dyDescent="0.25">
      <c r="A970" t="s">
        <v>3065</v>
      </c>
      <c r="B970" t="s">
        <v>847</v>
      </c>
      <c r="C970" t="s">
        <v>40</v>
      </c>
      <c r="D970" t="s">
        <v>41</v>
      </c>
      <c r="F970" t="s">
        <v>2969</v>
      </c>
      <c r="G970" s="1">
        <v>45803</v>
      </c>
      <c r="H970" s="1">
        <v>45804</v>
      </c>
      <c r="I970" s="1">
        <v>45810</v>
      </c>
      <c r="J970" t="str">
        <f>IF(_xlfn.XLOOKUP(B970, ABZ!A:A, ABZ!B:B, "", 0) = 0, "", _xlfn.XLOOKUP(B970, ABZ!A:A, ABZ!B:B, "", 0))</f>
        <v>Corporate Communications</v>
      </c>
      <c r="K970" t="s">
        <v>21</v>
      </c>
    </row>
    <row r="971" spans="1:11" x14ac:dyDescent="0.25">
      <c r="A971" t="s">
        <v>3065</v>
      </c>
      <c r="B971" t="s">
        <v>847</v>
      </c>
      <c r="C971" t="s">
        <v>67</v>
      </c>
      <c r="D971" t="s">
        <v>2249</v>
      </c>
      <c r="F971" t="s">
        <v>2969</v>
      </c>
      <c r="G971" s="1">
        <v>45803</v>
      </c>
      <c r="H971" s="1">
        <v>45807</v>
      </c>
      <c r="I971" s="1">
        <v>45810</v>
      </c>
      <c r="J971" t="str">
        <f>IF(_xlfn.XLOOKUP(B971, ABZ!A:A, ABZ!B:B, "", 0) = 0, "", _xlfn.XLOOKUP(B971, ABZ!A:A, ABZ!B:B, "", 0))</f>
        <v>Corporate Communications</v>
      </c>
      <c r="K971" t="s">
        <v>21</v>
      </c>
    </row>
    <row r="972" spans="1:11" x14ac:dyDescent="0.25">
      <c r="A972" t="s">
        <v>3065</v>
      </c>
      <c r="B972" t="s">
        <v>847</v>
      </c>
      <c r="C972" t="s">
        <v>69</v>
      </c>
      <c r="D972" t="s">
        <v>2231</v>
      </c>
      <c r="F972" t="s">
        <v>2969</v>
      </c>
      <c r="G972" s="1">
        <v>45803</v>
      </c>
      <c r="H972" s="1">
        <v>45805</v>
      </c>
      <c r="I972" s="1">
        <v>45810</v>
      </c>
      <c r="J972" t="str">
        <f>IF(_xlfn.XLOOKUP(B972, ABZ!A:A, ABZ!B:B, "", 0) = 0, "", _xlfn.XLOOKUP(B972, ABZ!A:A, ABZ!B:B, "", 0))</f>
        <v>Corporate Communications</v>
      </c>
      <c r="K972" t="s">
        <v>90</v>
      </c>
    </row>
    <row r="973" spans="1:11" x14ac:dyDescent="0.25">
      <c r="A973" t="s">
        <v>3066</v>
      </c>
      <c r="B973" t="s">
        <v>478</v>
      </c>
      <c r="C973" t="s">
        <v>69</v>
      </c>
      <c r="D973" t="s">
        <v>2231</v>
      </c>
      <c r="F973" t="s">
        <v>3067</v>
      </c>
      <c r="G973" s="1">
        <v>45803</v>
      </c>
      <c r="H973" s="1">
        <v>45811</v>
      </c>
      <c r="I973" s="1">
        <v>45814</v>
      </c>
      <c r="J973" t="str">
        <f>IF(_xlfn.XLOOKUP(B973, ABZ!A:A, ABZ!B:B, "", 0) = 0, "", _xlfn.XLOOKUP(B973, ABZ!A:A, ABZ!B:B, "", 0))</f>
        <v>Corporate Communications</v>
      </c>
      <c r="K973" t="s">
        <v>90</v>
      </c>
    </row>
    <row r="974" spans="1:11" x14ac:dyDescent="0.25">
      <c r="A974" t="s">
        <v>3068</v>
      </c>
      <c r="B974" t="s">
        <v>478</v>
      </c>
      <c r="C974" t="s">
        <v>69</v>
      </c>
      <c r="D974" t="s">
        <v>2231</v>
      </c>
      <c r="F974" t="s">
        <v>3067</v>
      </c>
      <c r="G974" s="1">
        <v>45803</v>
      </c>
      <c r="H974" s="1">
        <v>45811</v>
      </c>
      <c r="I974" s="1">
        <v>45814</v>
      </c>
      <c r="J974" t="str">
        <f>IF(_xlfn.XLOOKUP(B974, ABZ!A:A, ABZ!B:B, "", 0) = 0, "", _xlfn.XLOOKUP(B974, ABZ!A:A, ABZ!B:B, "", 0))</f>
        <v>Corporate Communications</v>
      </c>
      <c r="K974" t="s">
        <v>90</v>
      </c>
    </row>
    <row r="975" spans="1:11" x14ac:dyDescent="0.25">
      <c r="A975" t="s">
        <v>3069</v>
      </c>
      <c r="B975" t="s">
        <v>478</v>
      </c>
      <c r="C975" t="s">
        <v>67</v>
      </c>
      <c r="D975" t="s">
        <v>2249</v>
      </c>
      <c r="F975" t="s">
        <v>3067</v>
      </c>
      <c r="G975" s="1">
        <v>45803</v>
      </c>
      <c r="H975" s="1">
        <v>45805</v>
      </c>
      <c r="I975" s="1">
        <v>45814</v>
      </c>
      <c r="J975" t="str">
        <f>IF(_xlfn.XLOOKUP(B975, ABZ!A:A, ABZ!B:B, "", 0) = 0, "", _xlfn.XLOOKUP(B975, ABZ!A:A, ABZ!B:B, "", 0))</f>
        <v>Corporate Communications</v>
      </c>
      <c r="K975" t="s">
        <v>90</v>
      </c>
    </row>
    <row r="976" spans="1:11" x14ac:dyDescent="0.25">
      <c r="A976" t="s">
        <v>3070</v>
      </c>
      <c r="B976" t="s">
        <v>478</v>
      </c>
      <c r="C976" t="s">
        <v>67</v>
      </c>
      <c r="D976" t="s">
        <v>2249</v>
      </c>
      <c r="F976" t="s">
        <v>3067</v>
      </c>
      <c r="G976" s="1">
        <v>45803</v>
      </c>
      <c r="H976" s="1">
        <v>45805</v>
      </c>
      <c r="I976" s="1">
        <v>45814</v>
      </c>
      <c r="J976" t="str">
        <f>IF(_xlfn.XLOOKUP(B976, ABZ!A:A, ABZ!B:B, "", 0) = 0, "", _xlfn.XLOOKUP(B976, ABZ!A:A, ABZ!B:B, "", 0))</f>
        <v>Corporate Communications</v>
      </c>
      <c r="K976" t="s">
        <v>90</v>
      </c>
    </row>
    <row r="977" spans="1:11" x14ac:dyDescent="0.25">
      <c r="A977" t="s">
        <v>3071</v>
      </c>
      <c r="B977" t="s">
        <v>478</v>
      </c>
      <c r="C977" t="s">
        <v>26</v>
      </c>
      <c r="D977" t="s">
        <v>220</v>
      </c>
      <c r="F977" t="s">
        <v>3067</v>
      </c>
      <c r="G977" s="1">
        <v>45803</v>
      </c>
      <c r="H977" s="1">
        <v>45804</v>
      </c>
      <c r="I977" s="1">
        <v>45814</v>
      </c>
      <c r="J977" t="str">
        <f>IF(_xlfn.XLOOKUP(B977, ABZ!A:A, ABZ!B:B, "", 0) = 0, "", _xlfn.XLOOKUP(B977, ABZ!A:A, ABZ!B:B, "", 0))</f>
        <v>Corporate Communications</v>
      </c>
      <c r="K977" t="s">
        <v>90</v>
      </c>
    </row>
    <row r="978" spans="1:11" x14ac:dyDescent="0.25">
      <c r="A978" t="s">
        <v>3072</v>
      </c>
      <c r="B978" t="s">
        <v>478</v>
      </c>
      <c r="C978" t="s">
        <v>26</v>
      </c>
      <c r="D978" t="s">
        <v>220</v>
      </c>
      <c r="F978" t="s">
        <v>3067</v>
      </c>
      <c r="G978" s="1">
        <v>45803</v>
      </c>
      <c r="H978" s="1">
        <v>45804</v>
      </c>
      <c r="I978" s="1">
        <v>45814</v>
      </c>
      <c r="J978" t="str">
        <f>IF(_xlfn.XLOOKUP(B978, ABZ!A:A, ABZ!B:B, "", 0) = 0, "", _xlfn.XLOOKUP(B978, ABZ!A:A, ABZ!B:B, "", 0))</f>
        <v>Corporate Communications</v>
      </c>
      <c r="K978" t="s">
        <v>90</v>
      </c>
    </row>
    <row r="979" spans="1:11" x14ac:dyDescent="0.25">
      <c r="A979" t="s">
        <v>3073</v>
      </c>
      <c r="B979" t="s">
        <v>478</v>
      </c>
      <c r="C979" t="s">
        <v>65</v>
      </c>
      <c r="D979" t="s">
        <v>2284</v>
      </c>
      <c r="F979" t="s">
        <v>3067</v>
      </c>
      <c r="G979" s="1">
        <v>45803</v>
      </c>
      <c r="H979" s="1">
        <v>45813</v>
      </c>
      <c r="I979" s="1">
        <v>45814</v>
      </c>
      <c r="J979" t="str">
        <f>IF(_xlfn.XLOOKUP(B979, ABZ!A:A, ABZ!B:B, "", 0) = 0, "", _xlfn.XLOOKUP(B979, ABZ!A:A, ABZ!B:B, "", 0))</f>
        <v>Corporate Communications</v>
      </c>
    </row>
    <row r="980" spans="1:11" x14ac:dyDescent="0.25">
      <c r="A980" t="s">
        <v>3074</v>
      </c>
      <c r="B980" t="s">
        <v>478</v>
      </c>
      <c r="C980" t="s">
        <v>65</v>
      </c>
      <c r="D980" t="s">
        <v>2284</v>
      </c>
      <c r="F980" t="s">
        <v>3067</v>
      </c>
      <c r="G980" s="1">
        <v>45803</v>
      </c>
      <c r="H980" s="1">
        <v>45813</v>
      </c>
      <c r="I980" s="1">
        <v>45814</v>
      </c>
      <c r="J980" t="str">
        <f>IF(_xlfn.XLOOKUP(B980, ABZ!A:A, ABZ!B:B, "", 0) = 0, "", _xlfn.XLOOKUP(B980, ABZ!A:A, ABZ!B:B, "", 0))</f>
        <v>Corporate Communications</v>
      </c>
    </row>
    <row r="981" spans="1:11" x14ac:dyDescent="0.25">
      <c r="A981" t="s">
        <v>3075</v>
      </c>
      <c r="B981" t="s">
        <v>478</v>
      </c>
      <c r="C981" t="s">
        <v>40</v>
      </c>
      <c r="D981" t="s">
        <v>2331</v>
      </c>
      <c r="F981" t="s">
        <v>3067</v>
      </c>
      <c r="G981" s="1">
        <v>45803</v>
      </c>
      <c r="H981" s="1">
        <v>45811</v>
      </c>
      <c r="I981" s="1">
        <v>45814</v>
      </c>
      <c r="J981" t="str">
        <f>IF(_xlfn.XLOOKUP(B981, ABZ!A:A, ABZ!B:B, "", 0) = 0, "", _xlfn.XLOOKUP(B981, ABZ!A:A, ABZ!B:B, "", 0))</f>
        <v>Corporate Communications</v>
      </c>
    </row>
    <row r="982" spans="1:11" x14ac:dyDescent="0.25">
      <c r="A982" t="s">
        <v>3076</v>
      </c>
      <c r="B982" t="s">
        <v>478</v>
      </c>
      <c r="C982" t="s">
        <v>40</v>
      </c>
      <c r="D982" t="s">
        <v>2331</v>
      </c>
      <c r="F982" t="s">
        <v>3067</v>
      </c>
      <c r="G982" s="1">
        <v>45803</v>
      </c>
      <c r="H982" s="1">
        <v>45811</v>
      </c>
      <c r="I982" s="1">
        <v>45814</v>
      </c>
      <c r="J982" t="str">
        <f>IF(_xlfn.XLOOKUP(B982, ABZ!A:A, ABZ!B:B, "", 0) = 0, "", _xlfn.XLOOKUP(B982, ABZ!A:A, ABZ!B:B, "", 0))</f>
        <v>Corporate Communications</v>
      </c>
      <c r="K982" t="s">
        <v>90</v>
      </c>
    </row>
    <row r="983" spans="1:11" x14ac:dyDescent="0.25">
      <c r="A983" t="s">
        <v>3077</v>
      </c>
      <c r="B983" t="s">
        <v>478</v>
      </c>
      <c r="C983" t="s">
        <v>34</v>
      </c>
      <c r="D983" t="s">
        <v>35</v>
      </c>
      <c r="F983" t="s">
        <v>3067</v>
      </c>
      <c r="G983" s="1">
        <v>45803</v>
      </c>
      <c r="H983" s="1">
        <v>45810</v>
      </c>
      <c r="I983" s="1">
        <v>45814</v>
      </c>
      <c r="J983" t="str">
        <f>IF(_xlfn.XLOOKUP(B983, ABZ!A:A, ABZ!B:B, "", 0) = 0, "", _xlfn.XLOOKUP(B983, ABZ!A:A, ABZ!B:B, "", 0))</f>
        <v>Corporate Communications</v>
      </c>
    </row>
    <row r="984" spans="1:11" x14ac:dyDescent="0.25">
      <c r="A984" t="s">
        <v>3078</v>
      </c>
      <c r="B984" t="s">
        <v>478</v>
      </c>
      <c r="C984" t="s">
        <v>34</v>
      </c>
      <c r="D984" t="s">
        <v>35</v>
      </c>
      <c r="F984" t="s">
        <v>3067</v>
      </c>
      <c r="G984" s="1">
        <v>45803</v>
      </c>
      <c r="H984" s="1">
        <v>45810</v>
      </c>
      <c r="I984" s="1">
        <v>45814</v>
      </c>
      <c r="J984" t="str">
        <f>IF(_xlfn.XLOOKUP(B984, ABZ!A:A, ABZ!B:B, "", 0) = 0, "", _xlfn.XLOOKUP(B984, ABZ!A:A, ABZ!B:B, "", 0))</f>
        <v>Corporate Communications</v>
      </c>
    </row>
    <row r="985" spans="1:11" x14ac:dyDescent="0.25">
      <c r="A985" t="s">
        <v>3079</v>
      </c>
      <c r="B985" t="s">
        <v>478</v>
      </c>
      <c r="C985" t="s">
        <v>69</v>
      </c>
      <c r="D985" t="s">
        <v>2231</v>
      </c>
      <c r="F985" t="s">
        <v>3080</v>
      </c>
      <c r="G985" s="1">
        <v>45803</v>
      </c>
      <c r="H985" s="1">
        <v>45811</v>
      </c>
      <c r="I985" s="1">
        <v>45814</v>
      </c>
      <c r="J985" t="str">
        <f>IF(_xlfn.XLOOKUP(B985, ABZ!A:A, ABZ!B:B, "", 0) = 0, "", _xlfn.XLOOKUP(B985, ABZ!A:A, ABZ!B:B, "", 0))</f>
        <v>Corporate Communications</v>
      </c>
      <c r="K985" t="s">
        <v>90</v>
      </c>
    </row>
    <row r="986" spans="1:11" x14ac:dyDescent="0.25">
      <c r="A986" t="s">
        <v>3081</v>
      </c>
      <c r="B986" t="s">
        <v>478</v>
      </c>
      <c r="C986" t="s">
        <v>69</v>
      </c>
      <c r="D986" t="s">
        <v>2231</v>
      </c>
      <c r="F986" t="s">
        <v>3080</v>
      </c>
      <c r="G986" s="1">
        <v>45803</v>
      </c>
      <c r="H986" s="1">
        <v>45811</v>
      </c>
      <c r="I986" s="1">
        <v>45814</v>
      </c>
      <c r="J986" t="str">
        <f>IF(_xlfn.XLOOKUP(B986, ABZ!A:A, ABZ!B:B, "", 0) = 0, "", _xlfn.XLOOKUP(B986, ABZ!A:A, ABZ!B:B, "", 0))</f>
        <v>Corporate Communications</v>
      </c>
      <c r="K986" t="s">
        <v>90</v>
      </c>
    </row>
    <row r="987" spans="1:11" x14ac:dyDescent="0.25">
      <c r="A987" t="s">
        <v>3082</v>
      </c>
      <c r="B987" t="s">
        <v>478</v>
      </c>
      <c r="C987" t="s">
        <v>67</v>
      </c>
      <c r="D987" t="s">
        <v>2249</v>
      </c>
      <c r="F987" t="s">
        <v>3080</v>
      </c>
      <c r="G987" s="1">
        <v>45803</v>
      </c>
      <c r="H987" s="1">
        <v>45805</v>
      </c>
      <c r="I987" s="1">
        <v>45814</v>
      </c>
      <c r="J987" t="str">
        <f>IF(_xlfn.XLOOKUP(B987, ABZ!A:A, ABZ!B:B, "", 0) = 0, "", _xlfn.XLOOKUP(B987, ABZ!A:A, ABZ!B:B, "", 0))</f>
        <v>Corporate Communications</v>
      </c>
      <c r="K987" t="s">
        <v>90</v>
      </c>
    </row>
    <row r="988" spans="1:11" x14ac:dyDescent="0.25">
      <c r="A988" t="s">
        <v>3083</v>
      </c>
      <c r="B988" t="s">
        <v>478</v>
      </c>
      <c r="C988" t="s">
        <v>67</v>
      </c>
      <c r="D988" t="s">
        <v>2249</v>
      </c>
      <c r="F988" t="s">
        <v>3080</v>
      </c>
      <c r="G988" s="1">
        <v>45803</v>
      </c>
      <c r="H988" s="1">
        <v>45805</v>
      </c>
      <c r="I988" s="1">
        <v>45814</v>
      </c>
      <c r="J988" t="str">
        <f>IF(_xlfn.XLOOKUP(B988, ABZ!A:A, ABZ!B:B, "", 0) = 0, "", _xlfn.XLOOKUP(B988, ABZ!A:A, ABZ!B:B, "", 0))</f>
        <v>Corporate Communications</v>
      </c>
      <c r="K988" t="s">
        <v>90</v>
      </c>
    </row>
    <row r="989" spans="1:11" x14ac:dyDescent="0.25">
      <c r="A989" t="s">
        <v>3084</v>
      </c>
      <c r="B989" t="s">
        <v>478</v>
      </c>
      <c r="C989" t="s">
        <v>26</v>
      </c>
      <c r="D989" t="s">
        <v>220</v>
      </c>
      <c r="F989" t="s">
        <v>3080</v>
      </c>
      <c r="G989" s="1">
        <v>45803</v>
      </c>
      <c r="H989" s="1">
        <v>45804</v>
      </c>
      <c r="I989" s="1">
        <v>45814</v>
      </c>
      <c r="J989" t="str">
        <f>IF(_xlfn.XLOOKUP(B989, ABZ!A:A, ABZ!B:B, "", 0) = 0, "", _xlfn.XLOOKUP(B989, ABZ!A:A, ABZ!B:B, "", 0))</f>
        <v>Corporate Communications</v>
      </c>
      <c r="K989" t="s">
        <v>90</v>
      </c>
    </row>
    <row r="990" spans="1:11" x14ac:dyDescent="0.25">
      <c r="A990" t="s">
        <v>3085</v>
      </c>
      <c r="B990" t="s">
        <v>478</v>
      </c>
      <c r="C990" t="s">
        <v>26</v>
      </c>
      <c r="D990" t="s">
        <v>220</v>
      </c>
      <c r="F990" t="s">
        <v>3080</v>
      </c>
      <c r="G990" s="1">
        <v>45803</v>
      </c>
      <c r="H990" s="1">
        <v>45804</v>
      </c>
      <c r="I990" s="1">
        <v>45814</v>
      </c>
      <c r="J990" t="str">
        <f>IF(_xlfn.XLOOKUP(B990, ABZ!A:A, ABZ!B:B, "", 0) = 0, "", _xlfn.XLOOKUP(B990, ABZ!A:A, ABZ!B:B, "", 0))</f>
        <v>Corporate Communications</v>
      </c>
      <c r="K990" t="s">
        <v>90</v>
      </c>
    </row>
    <row r="991" spans="1:11" x14ac:dyDescent="0.25">
      <c r="A991" t="s">
        <v>3086</v>
      </c>
      <c r="B991" t="s">
        <v>478</v>
      </c>
      <c r="C991" t="s">
        <v>65</v>
      </c>
      <c r="D991" t="s">
        <v>2284</v>
      </c>
      <c r="F991" t="s">
        <v>3080</v>
      </c>
      <c r="G991" s="1">
        <v>45803</v>
      </c>
      <c r="H991" s="1">
        <v>45813</v>
      </c>
      <c r="I991" s="1">
        <v>45814</v>
      </c>
      <c r="J991" t="str">
        <f>IF(_xlfn.XLOOKUP(B991, ABZ!A:A, ABZ!B:B, "", 0) = 0, "", _xlfn.XLOOKUP(B991, ABZ!A:A, ABZ!B:B, "", 0))</f>
        <v>Corporate Communications</v>
      </c>
    </row>
    <row r="992" spans="1:11" x14ac:dyDescent="0.25">
      <c r="A992" t="s">
        <v>3087</v>
      </c>
      <c r="B992" t="s">
        <v>478</v>
      </c>
      <c r="C992" t="s">
        <v>65</v>
      </c>
      <c r="D992" t="s">
        <v>2284</v>
      </c>
      <c r="F992" t="s">
        <v>3080</v>
      </c>
      <c r="G992" s="1">
        <v>45803</v>
      </c>
      <c r="H992" s="1">
        <v>45813</v>
      </c>
      <c r="I992" s="1">
        <v>45814</v>
      </c>
      <c r="J992" t="str">
        <f>IF(_xlfn.XLOOKUP(B992, ABZ!A:A, ABZ!B:B, "", 0) = 0, "", _xlfn.XLOOKUP(B992, ABZ!A:A, ABZ!B:B, "", 0))</f>
        <v>Corporate Communications</v>
      </c>
    </row>
    <row r="993" spans="1:11" x14ac:dyDescent="0.25">
      <c r="A993" t="s">
        <v>3088</v>
      </c>
      <c r="B993" t="s">
        <v>478</v>
      </c>
      <c r="C993" t="s">
        <v>40</v>
      </c>
      <c r="D993" t="s">
        <v>2331</v>
      </c>
      <c r="F993" t="s">
        <v>3080</v>
      </c>
      <c r="G993" s="1">
        <v>45803</v>
      </c>
      <c r="H993" s="1">
        <v>45811</v>
      </c>
      <c r="I993" s="1">
        <v>45814</v>
      </c>
      <c r="J993" t="str">
        <f>IF(_xlfn.XLOOKUP(B993, ABZ!A:A, ABZ!B:B, "", 0) = 0, "", _xlfn.XLOOKUP(B993, ABZ!A:A, ABZ!B:B, "", 0))</f>
        <v>Corporate Communications</v>
      </c>
    </row>
    <row r="994" spans="1:11" x14ac:dyDescent="0.25">
      <c r="A994" t="s">
        <v>3089</v>
      </c>
      <c r="B994" t="s">
        <v>478</v>
      </c>
      <c r="C994" t="s">
        <v>40</v>
      </c>
      <c r="D994" t="s">
        <v>2331</v>
      </c>
      <c r="F994" t="s">
        <v>3080</v>
      </c>
      <c r="G994" s="1">
        <v>45803</v>
      </c>
      <c r="H994" s="1">
        <v>45811</v>
      </c>
      <c r="I994" s="1">
        <v>45814</v>
      </c>
      <c r="J994" t="str">
        <f>IF(_xlfn.XLOOKUP(B994, ABZ!A:A, ABZ!B:B, "", 0) = 0, "", _xlfn.XLOOKUP(B994, ABZ!A:A, ABZ!B:B, "", 0))</f>
        <v>Corporate Communications</v>
      </c>
    </row>
    <row r="995" spans="1:11" x14ac:dyDescent="0.25">
      <c r="A995" t="s">
        <v>3090</v>
      </c>
      <c r="B995" t="s">
        <v>478</v>
      </c>
      <c r="C995" t="s">
        <v>34</v>
      </c>
      <c r="D995" t="s">
        <v>35</v>
      </c>
      <c r="F995" t="s">
        <v>3080</v>
      </c>
      <c r="G995" s="1">
        <v>45803</v>
      </c>
      <c r="H995" s="1">
        <v>45810</v>
      </c>
      <c r="I995" s="1">
        <v>45814</v>
      </c>
      <c r="J995" t="str">
        <f>IF(_xlfn.XLOOKUP(B995, ABZ!A:A, ABZ!B:B, "", 0) = 0, "", _xlfn.XLOOKUP(B995, ABZ!A:A, ABZ!B:B, "", 0))</f>
        <v>Corporate Communications</v>
      </c>
    </row>
    <row r="996" spans="1:11" x14ac:dyDescent="0.25">
      <c r="A996" t="s">
        <v>3091</v>
      </c>
      <c r="B996" t="s">
        <v>478</v>
      </c>
      <c r="C996" t="s">
        <v>34</v>
      </c>
      <c r="D996" t="s">
        <v>35</v>
      </c>
      <c r="F996" t="s">
        <v>3080</v>
      </c>
      <c r="G996" s="1">
        <v>45803</v>
      </c>
      <c r="H996" s="1">
        <v>45810</v>
      </c>
      <c r="I996" s="1">
        <v>45814</v>
      </c>
      <c r="J996" t="str">
        <f>IF(_xlfn.XLOOKUP(B996, ABZ!A:A, ABZ!B:B, "", 0) = 0, "", _xlfn.XLOOKUP(B996, ABZ!A:A, ABZ!B:B, "", 0))</f>
        <v>Corporate Communications</v>
      </c>
    </row>
    <row r="997" spans="1:11" x14ac:dyDescent="0.25">
      <c r="A997" t="s">
        <v>3092</v>
      </c>
      <c r="B997" t="s">
        <v>847</v>
      </c>
      <c r="C997" t="s">
        <v>40</v>
      </c>
      <c r="D997" t="s">
        <v>41</v>
      </c>
      <c r="F997" t="s">
        <v>2974</v>
      </c>
      <c r="G997" s="1">
        <v>45804</v>
      </c>
      <c r="H997" s="1">
        <v>45820</v>
      </c>
      <c r="J997" t="str">
        <f>IF(_xlfn.XLOOKUP(B997, ABZ!A:A, ABZ!B:B, "", 0) = 0, "", _xlfn.XLOOKUP(B997, ABZ!A:A, ABZ!B:B, "", 0))</f>
        <v>Corporate Communications</v>
      </c>
    </row>
    <row r="998" spans="1:11" x14ac:dyDescent="0.25">
      <c r="A998" t="s">
        <v>3093</v>
      </c>
      <c r="B998" t="s">
        <v>137</v>
      </c>
      <c r="C998" t="s">
        <v>69</v>
      </c>
      <c r="D998" t="s">
        <v>70</v>
      </c>
      <c r="F998" t="s">
        <v>2969</v>
      </c>
      <c r="G998" s="1">
        <v>45804</v>
      </c>
      <c r="H998" s="1">
        <v>45805</v>
      </c>
      <c r="I998" s="1">
        <v>45805</v>
      </c>
      <c r="J998" t="str">
        <f>IF(_xlfn.XLOOKUP(B998, ABZ!A:A, ABZ!B:B, "", 0) = 0, "", _xlfn.XLOOKUP(B998, ABZ!A:A, ABZ!B:B, "", 0))</f>
        <v>Sales Marketing</v>
      </c>
    </row>
    <row r="999" spans="1:11" x14ac:dyDescent="0.25">
      <c r="A999" t="s">
        <v>3094</v>
      </c>
      <c r="B999" t="s">
        <v>3095</v>
      </c>
      <c r="C999" t="s">
        <v>26</v>
      </c>
      <c r="D999" t="s">
        <v>57</v>
      </c>
      <c r="E999">
        <v>143526</v>
      </c>
      <c r="F999" t="s">
        <v>3096</v>
      </c>
      <c r="G999" s="1">
        <v>45804</v>
      </c>
      <c r="H999" s="1">
        <v>45804</v>
      </c>
      <c r="I999" s="1">
        <v>45804</v>
      </c>
      <c r="J999" t="str">
        <f>IF(_xlfn.XLOOKUP(B999, ABZ!A:A, ABZ!B:B, "", 0) = 0, "", _xlfn.XLOOKUP(B999, ABZ!A:A, ABZ!B:B, "", 0))</f>
        <v>User Interface &amp; Clients</v>
      </c>
    </row>
    <row r="1000" spans="1:11" x14ac:dyDescent="0.25">
      <c r="A1000" t="s">
        <v>3094</v>
      </c>
      <c r="B1000" t="s">
        <v>3095</v>
      </c>
      <c r="C1000" t="s">
        <v>69</v>
      </c>
      <c r="D1000" t="s">
        <v>70</v>
      </c>
      <c r="E1000">
        <v>143526</v>
      </c>
      <c r="F1000" t="s">
        <v>3097</v>
      </c>
      <c r="G1000" s="1">
        <v>45804</v>
      </c>
      <c r="H1000" s="1">
        <v>45804</v>
      </c>
      <c r="I1000" s="1">
        <v>45804</v>
      </c>
      <c r="J1000" t="str">
        <f>IF(_xlfn.XLOOKUP(B1000, ABZ!A:A, ABZ!B:B, "", 0) = 0, "", _xlfn.XLOOKUP(B1000, ABZ!A:A, ABZ!B:B, "", 0))</f>
        <v>User Interface &amp; Clients</v>
      </c>
    </row>
    <row r="1001" spans="1:11" x14ac:dyDescent="0.25">
      <c r="A1001" t="s">
        <v>3094</v>
      </c>
      <c r="B1001" t="s">
        <v>3095</v>
      </c>
      <c r="C1001" t="s">
        <v>65</v>
      </c>
      <c r="D1001" t="s">
        <v>66</v>
      </c>
      <c r="E1001">
        <v>143526</v>
      </c>
      <c r="F1001" t="s">
        <v>3098</v>
      </c>
      <c r="G1001" s="1">
        <v>45804</v>
      </c>
      <c r="H1001" s="1">
        <v>45804</v>
      </c>
      <c r="I1001" s="1">
        <v>45804</v>
      </c>
      <c r="J1001" t="str">
        <f>IF(_xlfn.XLOOKUP(B1001, ABZ!A:A, ABZ!B:B, "", 0) = 0, "", _xlfn.XLOOKUP(B1001, ABZ!A:A, ABZ!B:B, "", 0))</f>
        <v>User Interface &amp; Clients</v>
      </c>
    </row>
    <row r="1002" spans="1:11" x14ac:dyDescent="0.25">
      <c r="A1002" t="s">
        <v>3094</v>
      </c>
      <c r="B1002" t="s">
        <v>3095</v>
      </c>
      <c r="C1002" t="s">
        <v>67</v>
      </c>
      <c r="D1002" t="s">
        <v>88</v>
      </c>
      <c r="E1002">
        <v>143526</v>
      </c>
      <c r="F1002" t="s">
        <v>3097</v>
      </c>
      <c r="G1002" s="1">
        <v>45804</v>
      </c>
      <c r="H1002" s="1">
        <v>45804</v>
      </c>
      <c r="I1002" s="1">
        <v>45804</v>
      </c>
      <c r="J1002" t="str">
        <f>IF(_xlfn.XLOOKUP(B1002, ABZ!A:A, ABZ!B:B, "", 0) = 0, "", _xlfn.XLOOKUP(B1002, ABZ!A:A, ABZ!B:B, "", 0))</f>
        <v>User Interface &amp; Clients</v>
      </c>
    </row>
    <row r="1003" spans="1:11" x14ac:dyDescent="0.25">
      <c r="A1003" t="s">
        <v>3094</v>
      </c>
      <c r="B1003" t="s">
        <v>3095</v>
      </c>
      <c r="C1003" t="s">
        <v>40</v>
      </c>
      <c r="D1003" t="s">
        <v>41</v>
      </c>
      <c r="E1003">
        <v>143526</v>
      </c>
      <c r="F1003" t="s">
        <v>3097</v>
      </c>
      <c r="G1003" s="1">
        <v>45804</v>
      </c>
      <c r="H1003" s="1">
        <v>45804</v>
      </c>
      <c r="I1003" s="1">
        <v>45804</v>
      </c>
      <c r="J1003" t="str">
        <f>IF(_xlfn.XLOOKUP(B1003, ABZ!A:A, ABZ!B:B, "", 0) = 0, "", _xlfn.XLOOKUP(B1003, ABZ!A:A, ABZ!B:B, "", 0))</f>
        <v>User Interface &amp; Clients</v>
      </c>
    </row>
    <row r="1004" spans="1:11" x14ac:dyDescent="0.25">
      <c r="A1004" t="s">
        <v>3094</v>
      </c>
      <c r="B1004" t="s">
        <v>3095</v>
      </c>
      <c r="C1004" t="s">
        <v>34</v>
      </c>
      <c r="D1004" t="s">
        <v>35</v>
      </c>
      <c r="E1004">
        <v>143526</v>
      </c>
      <c r="F1004" t="s">
        <v>3097</v>
      </c>
      <c r="G1004" s="1">
        <v>45804</v>
      </c>
      <c r="H1004" s="1">
        <v>45804</v>
      </c>
      <c r="I1004" s="1">
        <v>45804</v>
      </c>
      <c r="J1004" t="str">
        <f>IF(_xlfn.XLOOKUP(B1004, ABZ!A:A, ABZ!B:B, "", 0) = 0, "", _xlfn.XLOOKUP(B1004, ABZ!A:A, ABZ!B:B, "", 0))</f>
        <v>User Interface &amp; Clients</v>
      </c>
    </row>
    <row r="1005" spans="1:11" x14ac:dyDescent="0.25">
      <c r="A1005" t="s">
        <v>3099</v>
      </c>
      <c r="B1005" t="s">
        <v>3025</v>
      </c>
      <c r="C1005" t="s">
        <v>67</v>
      </c>
      <c r="D1005" t="s">
        <v>2249</v>
      </c>
      <c r="E1005" t="s">
        <v>29</v>
      </c>
      <c r="F1005" t="s">
        <v>3027</v>
      </c>
      <c r="G1005" s="1">
        <v>45805</v>
      </c>
      <c r="H1005" s="1">
        <v>45811</v>
      </c>
      <c r="I1005" s="1">
        <v>45818</v>
      </c>
      <c r="J1005" t="str">
        <f>IF(_xlfn.XLOOKUP(B1005, ABZ!A:A, ABZ!B:B, "", 0) = 0, "", _xlfn.XLOOKUP(B1005, ABZ!A:A, ABZ!B:B, "", 0))</f>
        <v>Channel Sales</v>
      </c>
    </row>
    <row r="1006" spans="1:11" x14ac:dyDescent="0.25">
      <c r="A1006" t="s">
        <v>3100</v>
      </c>
      <c r="B1006" t="s">
        <v>1302</v>
      </c>
      <c r="C1006" t="s">
        <v>1843</v>
      </c>
      <c r="D1006" t="s">
        <v>19</v>
      </c>
      <c r="E1006" t="s">
        <v>29</v>
      </c>
      <c r="F1006" t="s">
        <v>2983</v>
      </c>
      <c r="G1006" s="1">
        <v>45804</v>
      </c>
      <c r="H1006" s="1">
        <v>45804</v>
      </c>
      <c r="I1006" s="1">
        <v>45804</v>
      </c>
    </row>
    <row r="1007" spans="1:11" x14ac:dyDescent="0.25">
      <c r="A1007" t="s">
        <v>3101</v>
      </c>
      <c r="B1007" t="s">
        <v>1302</v>
      </c>
      <c r="C1007" t="s">
        <v>1845</v>
      </c>
      <c r="D1007" t="s">
        <v>57</v>
      </c>
      <c r="E1007" t="s">
        <v>29</v>
      </c>
      <c r="F1007" t="s">
        <v>2983</v>
      </c>
      <c r="G1007" s="1">
        <v>45805</v>
      </c>
      <c r="H1007" s="1">
        <v>45805</v>
      </c>
      <c r="I1007" s="1">
        <v>45805</v>
      </c>
    </row>
    <row r="1008" spans="1:11" x14ac:dyDescent="0.25">
      <c r="A1008" t="s">
        <v>3102</v>
      </c>
      <c r="B1008" t="s">
        <v>709</v>
      </c>
      <c r="C1008" t="s">
        <v>102</v>
      </c>
      <c r="D1008" t="s">
        <v>88</v>
      </c>
      <c r="E1008">
        <v>143887</v>
      </c>
      <c r="F1008" t="s">
        <v>3103</v>
      </c>
      <c r="G1008" s="1">
        <v>45805</v>
      </c>
      <c r="H1008" s="1">
        <v>45811</v>
      </c>
      <c r="I1008" s="1">
        <v>45810</v>
      </c>
      <c r="J1008" t="str">
        <f>IF(_xlfn.XLOOKUP(B1008, ABZ!A:A, ABZ!B:B, "", 0) = 0, "", _xlfn.XLOOKUP(B1008, ABZ!A:A, ABZ!B:B, "", 0))</f>
        <v>User Interface &amp; Clients</v>
      </c>
      <c r="K1008" t="s">
        <v>90</v>
      </c>
    </row>
    <row r="1009" spans="1:10" x14ac:dyDescent="0.25">
      <c r="A1009" t="s">
        <v>3104</v>
      </c>
      <c r="B1009" t="s">
        <v>709</v>
      </c>
      <c r="C1009" t="s">
        <v>103</v>
      </c>
      <c r="D1009" t="s">
        <v>70</v>
      </c>
      <c r="E1009">
        <v>143887</v>
      </c>
      <c r="F1009" t="s">
        <v>3105</v>
      </c>
      <c r="G1009" s="1">
        <v>45805</v>
      </c>
      <c r="H1009" s="1">
        <v>45805</v>
      </c>
      <c r="I1009" s="1">
        <v>45810</v>
      </c>
      <c r="J1009" t="str">
        <f>IF(_xlfn.XLOOKUP(B1009, ABZ!A:A, ABZ!B:B, "", 0) = 0, "", _xlfn.XLOOKUP(B1009, ABZ!A:A, ABZ!B:B, "", 0))</f>
        <v>User Interface &amp; Clients</v>
      </c>
    </row>
    <row r="1010" spans="1:10" x14ac:dyDescent="0.25">
      <c r="A1010" t="s">
        <v>3106</v>
      </c>
      <c r="B1010" t="s">
        <v>709</v>
      </c>
      <c r="C1010" t="s">
        <v>104</v>
      </c>
      <c r="D1010" t="s">
        <v>66</v>
      </c>
      <c r="E1010">
        <v>143887</v>
      </c>
      <c r="F1010" t="s">
        <v>3107</v>
      </c>
      <c r="G1010" s="1">
        <v>45805</v>
      </c>
      <c r="H1010" s="1">
        <v>45805</v>
      </c>
      <c r="I1010" s="1">
        <v>45810</v>
      </c>
      <c r="J1010" t="str">
        <f>IF(_xlfn.XLOOKUP(B1010, ABZ!A:A, ABZ!B:B, "", 0) = 0, "", _xlfn.XLOOKUP(B1010, ABZ!A:A, ABZ!B:B, "", 0))</f>
        <v>User Interface &amp; Clients</v>
      </c>
    </row>
    <row r="1011" spans="1:10" x14ac:dyDescent="0.25">
      <c r="A1011" t="s">
        <v>3108</v>
      </c>
      <c r="B1011" t="s">
        <v>709</v>
      </c>
      <c r="C1011" t="s">
        <v>101</v>
      </c>
      <c r="D1011" t="s">
        <v>41</v>
      </c>
      <c r="E1011">
        <v>143887</v>
      </c>
      <c r="F1011" t="s">
        <v>3105</v>
      </c>
      <c r="G1011" s="1">
        <v>45805</v>
      </c>
      <c r="H1011" s="1">
        <v>45805</v>
      </c>
      <c r="I1011" s="1">
        <v>45810</v>
      </c>
      <c r="J1011" t="str">
        <f>IF(_xlfn.XLOOKUP(B1011, ABZ!A:A, ABZ!B:B, "", 0) = 0, "", _xlfn.XLOOKUP(B1011, ABZ!A:A, ABZ!B:B, "", 0))</f>
        <v>User Interface &amp; Clients</v>
      </c>
    </row>
    <row r="1012" spans="1:10" x14ac:dyDescent="0.25">
      <c r="A1012" t="s">
        <v>3109</v>
      </c>
      <c r="B1012" t="s">
        <v>709</v>
      </c>
      <c r="C1012" t="s">
        <v>37</v>
      </c>
      <c r="D1012" t="s">
        <v>35</v>
      </c>
      <c r="E1012">
        <v>143887</v>
      </c>
      <c r="F1012" t="s">
        <v>3110</v>
      </c>
      <c r="G1012" s="1">
        <v>45805</v>
      </c>
      <c r="H1012" s="1">
        <v>45779</v>
      </c>
      <c r="I1012" s="1">
        <v>45810</v>
      </c>
      <c r="J1012" t="str">
        <f>IF(_xlfn.XLOOKUP(B1012, ABZ!A:A, ABZ!B:B, "", 0) = 0, "", _xlfn.XLOOKUP(B1012, ABZ!A:A, ABZ!B:B, "", 0))</f>
        <v>User Interface &amp; Clients</v>
      </c>
    </row>
    <row r="1013" spans="1:10" x14ac:dyDescent="0.25">
      <c r="A1013" t="s">
        <v>3111</v>
      </c>
      <c r="B1013" t="s">
        <v>709</v>
      </c>
      <c r="C1013" t="s">
        <v>1845</v>
      </c>
      <c r="D1013" t="s">
        <v>57</v>
      </c>
      <c r="E1013">
        <v>143887</v>
      </c>
      <c r="F1013" t="s">
        <v>3112</v>
      </c>
      <c r="G1013" s="1">
        <v>45805</v>
      </c>
      <c r="H1013" s="1">
        <v>45805</v>
      </c>
      <c r="I1013" s="1">
        <v>45810</v>
      </c>
      <c r="J1013" t="str">
        <f>IF(_xlfn.XLOOKUP(B1013, ABZ!A:A, ABZ!B:B, "", 0) = 0, "", _xlfn.XLOOKUP(B1013, ABZ!A:A, ABZ!B:B, "", 0))</f>
        <v>User Interface &amp; Clients</v>
      </c>
    </row>
    <row r="1014" spans="1:10" x14ac:dyDescent="0.25">
      <c r="A1014" t="s">
        <v>3113</v>
      </c>
      <c r="B1014" t="s">
        <v>39</v>
      </c>
      <c r="C1014" t="s">
        <v>40</v>
      </c>
      <c r="F1014" t="s">
        <v>2974</v>
      </c>
      <c r="G1014" s="1">
        <v>45805</v>
      </c>
      <c r="H1014" s="1">
        <v>45811</v>
      </c>
      <c r="I1014" s="1">
        <v>45813</v>
      </c>
      <c r="J1014" t="str">
        <f>IF(_xlfn.XLOOKUP(B1014, ABZ!A:A, ABZ!B:B, "", 0) = 0, "", _xlfn.XLOOKUP(B1014, ABZ!A:A, ABZ!B:B, "", 0))</f>
        <v>Channel Sales</v>
      </c>
    </row>
    <row r="1015" spans="1:10" x14ac:dyDescent="0.25">
      <c r="A1015" t="s">
        <v>3114</v>
      </c>
      <c r="B1015" t="s">
        <v>39</v>
      </c>
      <c r="C1015" t="s">
        <v>40</v>
      </c>
      <c r="F1015" t="s">
        <v>2974</v>
      </c>
      <c r="G1015" s="1">
        <v>45805</v>
      </c>
      <c r="H1015" s="1">
        <v>45811</v>
      </c>
      <c r="I1015" s="1">
        <v>45813</v>
      </c>
      <c r="J1015" t="str">
        <f>IF(_xlfn.XLOOKUP(B1015, ABZ!A:A, ABZ!B:B, "", 0) = 0, "", _xlfn.XLOOKUP(B1015, ABZ!A:A, ABZ!B:B, "", 0))</f>
        <v>Channel Sales</v>
      </c>
    </row>
    <row r="1016" spans="1:10" x14ac:dyDescent="0.25">
      <c r="A1016" t="s">
        <v>3115</v>
      </c>
      <c r="B1016" t="s">
        <v>39</v>
      </c>
      <c r="C1016" t="s">
        <v>40</v>
      </c>
      <c r="E1016" t="s">
        <v>41</v>
      </c>
      <c r="F1016" t="s">
        <v>2969</v>
      </c>
      <c r="G1016" s="1">
        <v>45805</v>
      </c>
      <c r="H1016" s="1">
        <v>45818</v>
      </c>
      <c r="I1016" s="1">
        <v>45819</v>
      </c>
      <c r="J1016" t="str">
        <f>IF(_xlfn.XLOOKUP(B1016, ABZ!A:A, ABZ!B:B, "", 0) = 0, "", _xlfn.XLOOKUP(B1016, ABZ!A:A, ABZ!B:B, "", 0))</f>
        <v>Channel Sales</v>
      </c>
    </row>
    <row r="1017" spans="1:10" x14ac:dyDescent="0.25">
      <c r="A1017" t="s">
        <v>3115</v>
      </c>
      <c r="B1017" t="s">
        <v>39</v>
      </c>
      <c r="C1017" t="s">
        <v>67</v>
      </c>
      <c r="E1017" t="s">
        <v>88</v>
      </c>
      <c r="F1017" t="s">
        <v>2969</v>
      </c>
      <c r="G1017" s="1">
        <v>45805</v>
      </c>
      <c r="H1017" s="1">
        <v>45818</v>
      </c>
      <c r="I1017" s="1">
        <v>45819</v>
      </c>
      <c r="J1017" t="str">
        <f>IF(_xlfn.XLOOKUP(B1017, ABZ!A:A, ABZ!B:B, "", 0) = 0, "", _xlfn.XLOOKUP(B1017, ABZ!A:A, ABZ!B:B, "", 0))</f>
        <v>Channel Sales</v>
      </c>
    </row>
    <row r="1018" spans="1:10" x14ac:dyDescent="0.25">
      <c r="A1018" t="s">
        <v>3115</v>
      </c>
      <c r="B1018" t="s">
        <v>39</v>
      </c>
      <c r="C1018" t="s">
        <v>65</v>
      </c>
      <c r="E1018" t="s">
        <v>66</v>
      </c>
      <c r="F1018" t="s">
        <v>2969</v>
      </c>
      <c r="G1018" s="1">
        <v>45805</v>
      </c>
      <c r="H1018" s="1">
        <v>45818</v>
      </c>
      <c r="I1018" s="1">
        <v>45819</v>
      </c>
      <c r="J1018" t="str">
        <f>IF(_xlfn.XLOOKUP(B1018, ABZ!A:A, ABZ!B:B, "", 0) = 0, "", _xlfn.XLOOKUP(B1018, ABZ!A:A, ABZ!B:B, "", 0))</f>
        <v>Channel Sales</v>
      </c>
    </row>
    <row r="1019" spans="1:10" x14ac:dyDescent="0.25">
      <c r="A1019" t="s">
        <v>3116</v>
      </c>
      <c r="B1019" t="s">
        <v>478</v>
      </c>
      <c r="C1019" t="s">
        <v>26</v>
      </c>
      <c r="D1019" t="s">
        <v>57</v>
      </c>
      <c r="E1019" t="s">
        <v>2536</v>
      </c>
      <c r="F1019" t="s">
        <v>3117</v>
      </c>
      <c r="G1019" s="1">
        <v>45807</v>
      </c>
      <c r="H1019" s="1">
        <v>45812</v>
      </c>
      <c r="I1019" s="1">
        <v>45814</v>
      </c>
      <c r="J1019" t="str">
        <f>IF(_xlfn.XLOOKUP(B1019, ABZ!A:A, ABZ!B:B, "", 0) = 0, "", _xlfn.XLOOKUP(B1019, ABZ!A:A, ABZ!B:B, "", 0))</f>
        <v>Corporate Communications</v>
      </c>
    </row>
    <row r="1020" spans="1:10" x14ac:dyDescent="0.25">
      <c r="A1020" t="s">
        <v>3116</v>
      </c>
      <c r="B1020" t="s">
        <v>478</v>
      </c>
      <c r="C1020" t="s">
        <v>69</v>
      </c>
      <c r="D1020" t="s">
        <v>2291</v>
      </c>
      <c r="E1020" t="s">
        <v>2536</v>
      </c>
      <c r="F1020" t="s">
        <v>3117</v>
      </c>
      <c r="G1020" s="1">
        <v>45807</v>
      </c>
      <c r="H1020" s="1">
        <v>45811</v>
      </c>
      <c r="I1020" s="1">
        <v>45814</v>
      </c>
      <c r="J1020" t="str">
        <f>IF(_xlfn.XLOOKUP(B1020, ABZ!A:A, ABZ!B:B, "", 0) = 0, "", _xlfn.XLOOKUP(B1020, ABZ!A:A, ABZ!B:B, "", 0))</f>
        <v>Corporate Communications</v>
      </c>
    </row>
    <row r="1021" spans="1:10" x14ac:dyDescent="0.25">
      <c r="A1021" t="s">
        <v>3116</v>
      </c>
      <c r="B1021" t="s">
        <v>478</v>
      </c>
      <c r="C1021" t="s">
        <v>65</v>
      </c>
      <c r="D1021" t="s">
        <v>2284</v>
      </c>
      <c r="E1021" t="s">
        <v>2536</v>
      </c>
      <c r="F1021" t="s">
        <v>3117</v>
      </c>
      <c r="G1021" s="1">
        <v>45807</v>
      </c>
      <c r="H1021" s="1">
        <v>45782</v>
      </c>
      <c r="I1021" s="1">
        <v>45814</v>
      </c>
      <c r="J1021" t="str">
        <f>IF(_xlfn.XLOOKUP(B1021, ABZ!A:A, ABZ!B:B, "", 0) = 0, "", _xlfn.XLOOKUP(B1021, ABZ!A:A, ABZ!B:B, "", 0))</f>
        <v>Corporate Communications</v>
      </c>
    </row>
    <row r="1022" spans="1:10" x14ac:dyDescent="0.25">
      <c r="A1022" t="s">
        <v>3116</v>
      </c>
      <c r="B1022" t="s">
        <v>478</v>
      </c>
      <c r="C1022" t="s">
        <v>67</v>
      </c>
      <c r="D1022" t="s">
        <v>2249</v>
      </c>
      <c r="E1022" t="s">
        <v>2536</v>
      </c>
      <c r="F1022" t="s">
        <v>3117</v>
      </c>
      <c r="G1022" s="1">
        <v>45807</v>
      </c>
      <c r="H1022" s="1">
        <v>45818</v>
      </c>
      <c r="I1022" s="1">
        <v>45814</v>
      </c>
      <c r="J1022" t="str">
        <f>IF(_xlfn.XLOOKUP(B1022, ABZ!A:A, ABZ!B:B, "", 0) = 0, "", _xlfn.XLOOKUP(B1022, ABZ!A:A, ABZ!B:B, "", 0))</f>
        <v>Corporate Communications</v>
      </c>
    </row>
    <row r="1023" spans="1:10" x14ac:dyDescent="0.25">
      <c r="A1023" t="s">
        <v>3116</v>
      </c>
      <c r="B1023" t="s">
        <v>478</v>
      </c>
      <c r="C1023" t="s">
        <v>40</v>
      </c>
      <c r="D1023" t="s">
        <v>2331</v>
      </c>
      <c r="E1023" t="s">
        <v>2536</v>
      </c>
      <c r="F1023" t="s">
        <v>3117</v>
      </c>
      <c r="G1023" s="1">
        <v>45807</v>
      </c>
      <c r="H1023" s="1">
        <v>45811</v>
      </c>
      <c r="I1023" s="1">
        <v>45814</v>
      </c>
      <c r="J1023" t="str">
        <f>IF(_xlfn.XLOOKUP(B1023, ABZ!A:A, ABZ!B:B, "", 0) = 0, "", _xlfn.XLOOKUP(B1023, ABZ!A:A, ABZ!B:B, "", 0))</f>
        <v>Corporate Communications</v>
      </c>
    </row>
    <row r="1024" spans="1:10" x14ac:dyDescent="0.25">
      <c r="A1024" t="s">
        <v>3116</v>
      </c>
      <c r="B1024" t="s">
        <v>478</v>
      </c>
      <c r="C1024" t="s">
        <v>34</v>
      </c>
      <c r="D1024" t="s">
        <v>35</v>
      </c>
      <c r="E1024" t="s">
        <v>2536</v>
      </c>
      <c r="F1024" t="s">
        <v>3117</v>
      </c>
      <c r="G1024" s="1">
        <v>45807</v>
      </c>
      <c r="H1024" s="1">
        <v>45813</v>
      </c>
      <c r="I1024" s="1">
        <v>45814</v>
      </c>
      <c r="J1024" t="str">
        <f>IF(_xlfn.XLOOKUP(B1024, ABZ!A:A, ABZ!B:B, "", 0) = 0, "", _xlfn.XLOOKUP(B1024, ABZ!A:A, ABZ!B:B, "", 0))</f>
        <v>Corporate Communications</v>
      </c>
    </row>
    <row r="1025" spans="1:11" x14ac:dyDescent="0.25">
      <c r="A1025" t="s">
        <v>3118</v>
      </c>
      <c r="B1025" t="s">
        <v>2435</v>
      </c>
      <c r="C1025" t="s">
        <v>40</v>
      </c>
      <c r="D1025" t="s">
        <v>41</v>
      </c>
      <c r="E1025" t="s">
        <v>29</v>
      </c>
      <c r="F1025" t="s">
        <v>3119</v>
      </c>
      <c r="G1025" s="1">
        <v>45810</v>
      </c>
      <c r="H1025" s="1">
        <v>45818</v>
      </c>
      <c r="I1025" s="1">
        <v>45818</v>
      </c>
      <c r="J1025" t="str">
        <f>IF(_xlfn.XLOOKUP(B1025, ABZ!A:A, ABZ!B:B, "", 0) = 0, "", _xlfn.XLOOKUP(B1025, ABZ!A:A, ABZ!B:B, "", 0))</f>
        <v>Channel Sales</v>
      </c>
    </row>
    <row r="1026" spans="1:11" x14ac:dyDescent="0.25">
      <c r="A1026" t="s">
        <v>3118</v>
      </c>
      <c r="B1026" t="s">
        <v>2435</v>
      </c>
      <c r="C1026" t="s">
        <v>65</v>
      </c>
      <c r="D1026" t="s">
        <v>2284</v>
      </c>
      <c r="E1026" t="s">
        <v>29</v>
      </c>
      <c r="F1026" t="s">
        <v>3119</v>
      </c>
      <c r="G1026" s="1">
        <v>45810</v>
      </c>
      <c r="H1026" s="1">
        <v>45819</v>
      </c>
      <c r="I1026" s="1">
        <v>45818</v>
      </c>
      <c r="J1026" t="str">
        <f>IF(_xlfn.XLOOKUP(B1026, ABZ!A:A, ABZ!B:B, "", 0) = 0, "", _xlfn.XLOOKUP(B1026, ABZ!A:A, ABZ!B:B, "", 0))</f>
        <v>Channel Sales</v>
      </c>
    </row>
    <row r="1027" spans="1:11" x14ac:dyDescent="0.25">
      <c r="A1027" t="s">
        <v>3118</v>
      </c>
      <c r="B1027" t="s">
        <v>2435</v>
      </c>
      <c r="C1027" t="s">
        <v>67</v>
      </c>
      <c r="D1027" t="s">
        <v>2249</v>
      </c>
      <c r="E1027" t="s">
        <v>29</v>
      </c>
      <c r="F1027" t="s">
        <v>3119</v>
      </c>
      <c r="G1027" s="1">
        <v>45810</v>
      </c>
      <c r="H1027" s="1">
        <v>45818</v>
      </c>
      <c r="I1027" s="1">
        <v>45818</v>
      </c>
      <c r="J1027" t="str">
        <f>IF(_xlfn.XLOOKUP(B1027, ABZ!A:A, ABZ!B:B, "", 0) = 0, "", _xlfn.XLOOKUP(B1027, ABZ!A:A, ABZ!B:B, "", 0))</f>
        <v>Channel Sales</v>
      </c>
      <c r="K1027" t="s">
        <v>90</v>
      </c>
    </row>
    <row r="1028" spans="1:11" x14ac:dyDescent="0.25">
      <c r="A1028" t="s">
        <v>3120</v>
      </c>
      <c r="B1028" t="s">
        <v>478</v>
      </c>
      <c r="C1028" t="s">
        <v>26</v>
      </c>
      <c r="D1028" t="s">
        <v>3121</v>
      </c>
      <c r="E1028" t="s">
        <v>2536</v>
      </c>
      <c r="F1028" t="s">
        <v>3122</v>
      </c>
      <c r="G1028" s="1">
        <v>45810</v>
      </c>
      <c r="H1028" s="1">
        <v>45814</v>
      </c>
      <c r="I1028" s="1">
        <v>45814</v>
      </c>
      <c r="J1028" t="str">
        <f>IF(_xlfn.XLOOKUP(B1028, ABZ!A:A, ABZ!B:B, "", 0) = 0, "", _xlfn.XLOOKUP(B1028, ABZ!A:A, ABZ!B:B, "", 0))</f>
        <v>Corporate Communications</v>
      </c>
    </row>
    <row r="1029" spans="1:11" x14ac:dyDescent="0.25">
      <c r="A1029" t="s">
        <v>3120</v>
      </c>
      <c r="B1029" t="s">
        <v>478</v>
      </c>
      <c r="C1029" t="s">
        <v>69</v>
      </c>
      <c r="D1029" t="s">
        <v>2291</v>
      </c>
      <c r="E1029" t="s">
        <v>2536</v>
      </c>
      <c r="F1029" t="s">
        <v>3122</v>
      </c>
      <c r="G1029" s="1">
        <v>45810</v>
      </c>
      <c r="H1029" s="1">
        <v>45814</v>
      </c>
      <c r="I1029" s="1">
        <v>45814</v>
      </c>
      <c r="J1029" t="str">
        <f>IF(_xlfn.XLOOKUP(B1029, ABZ!A:A, ABZ!B:B, "", 0) = 0, "", _xlfn.XLOOKUP(B1029, ABZ!A:A, ABZ!B:B, "", 0))</f>
        <v>Corporate Communications</v>
      </c>
    </row>
    <row r="1030" spans="1:11" x14ac:dyDescent="0.25">
      <c r="A1030" t="s">
        <v>3120</v>
      </c>
      <c r="B1030" t="s">
        <v>478</v>
      </c>
      <c r="C1030" t="s">
        <v>65</v>
      </c>
      <c r="D1030" t="s">
        <v>66</v>
      </c>
      <c r="E1030" t="s">
        <v>2536</v>
      </c>
      <c r="F1030" t="s">
        <v>3122</v>
      </c>
      <c r="G1030" s="1">
        <v>45810</v>
      </c>
      <c r="H1030" s="1">
        <v>45813</v>
      </c>
      <c r="I1030" s="1">
        <v>45814</v>
      </c>
      <c r="J1030" t="str">
        <f>IF(_xlfn.XLOOKUP(B1030, ABZ!A:A, ABZ!B:B, "", 0) = 0, "", _xlfn.XLOOKUP(B1030, ABZ!A:A, ABZ!B:B, "", 0))</f>
        <v>Corporate Communications</v>
      </c>
    </row>
    <row r="1031" spans="1:11" x14ac:dyDescent="0.25">
      <c r="A1031" t="s">
        <v>3120</v>
      </c>
      <c r="B1031" t="s">
        <v>478</v>
      </c>
      <c r="C1031" t="s">
        <v>40</v>
      </c>
      <c r="D1031" t="s">
        <v>41</v>
      </c>
      <c r="E1031" t="s">
        <v>2536</v>
      </c>
      <c r="F1031" t="s">
        <v>3122</v>
      </c>
      <c r="G1031" s="1">
        <v>45810</v>
      </c>
      <c r="H1031" s="1">
        <v>45813</v>
      </c>
      <c r="I1031" s="1">
        <v>45814</v>
      </c>
      <c r="J1031" t="str">
        <f>IF(_xlfn.XLOOKUP(B1031, ABZ!A:A, ABZ!B:B, "", 0) = 0, "", _xlfn.XLOOKUP(B1031, ABZ!A:A, ABZ!B:B, "", 0))</f>
        <v>Corporate Communications</v>
      </c>
    </row>
    <row r="1032" spans="1:11" x14ac:dyDescent="0.25">
      <c r="A1032" t="s">
        <v>3120</v>
      </c>
      <c r="B1032" t="s">
        <v>478</v>
      </c>
      <c r="C1032" t="s">
        <v>67</v>
      </c>
      <c r="D1032" t="s">
        <v>88</v>
      </c>
      <c r="E1032" t="s">
        <v>2536</v>
      </c>
      <c r="F1032" t="s">
        <v>3122</v>
      </c>
      <c r="G1032" s="1">
        <v>45810</v>
      </c>
      <c r="H1032" s="1">
        <v>45818</v>
      </c>
      <c r="I1032" s="1">
        <v>45814</v>
      </c>
      <c r="J1032" t="str">
        <f>IF(_xlfn.XLOOKUP(B1032, ABZ!A:A, ABZ!B:B, "", 0) = 0, "", _xlfn.XLOOKUP(B1032, ABZ!A:A, ABZ!B:B, "", 0))</f>
        <v>Corporate Communications</v>
      </c>
    </row>
    <row r="1033" spans="1:11" x14ac:dyDescent="0.25">
      <c r="A1033" t="s">
        <v>3120</v>
      </c>
      <c r="B1033" t="s">
        <v>478</v>
      </c>
      <c r="C1033" t="s">
        <v>34</v>
      </c>
      <c r="D1033" t="s">
        <v>35</v>
      </c>
      <c r="E1033" t="s">
        <v>2536</v>
      </c>
      <c r="F1033" t="s">
        <v>3122</v>
      </c>
      <c r="G1033" s="1">
        <v>45810</v>
      </c>
      <c r="H1033" s="1">
        <v>45811</v>
      </c>
      <c r="I1033" s="1">
        <v>45814</v>
      </c>
      <c r="J1033" t="str">
        <f>IF(_xlfn.XLOOKUP(B1033, ABZ!A:A, ABZ!B:B, "", 0) = 0, "", _xlfn.XLOOKUP(B1033, ABZ!A:A, ABZ!B:B, "", 0))</f>
        <v>Corporate Communications</v>
      </c>
    </row>
    <row r="1034" spans="1:11" x14ac:dyDescent="0.25">
      <c r="A1034" t="s">
        <v>3123</v>
      </c>
      <c r="B1034" t="s">
        <v>1492</v>
      </c>
      <c r="C1034" t="s">
        <v>1843</v>
      </c>
      <c r="D1034" t="s">
        <v>19</v>
      </c>
      <c r="E1034" t="s">
        <v>29</v>
      </c>
      <c r="F1034" t="s">
        <v>3119</v>
      </c>
      <c r="G1034" s="1">
        <v>45810</v>
      </c>
      <c r="H1034" s="1">
        <v>45810</v>
      </c>
      <c r="I1034" s="1">
        <v>45810</v>
      </c>
      <c r="J1034" t="str">
        <f>IF(_xlfn.XLOOKUP(B1034, ABZ!A:A, ABZ!B:B, "", 0) = 0, "", _xlfn.XLOOKUP(B1034, ABZ!A:A, ABZ!B:B, "", 0))</f>
        <v>Corporate Communications</v>
      </c>
      <c r="K1034" t="s">
        <v>90</v>
      </c>
    </row>
    <row r="1035" spans="1:11" x14ac:dyDescent="0.25">
      <c r="A1035" t="s">
        <v>3123</v>
      </c>
      <c r="B1035" t="s">
        <v>1492</v>
      </c>
      <c r="C1035" t="s">
        <v>1845</v>
      </c>
      <c r="D1035" t="s">
        <v>220</v>
      </c>
      <c r="E1035" t="s">
        <v>29</v>
      </c>
      <c r="F1035" t="s">
        <v>3119</v>
      </c>
      <c r="G1035" s="1">
        <v>45810</v>
      </c>
      <c r="H1035" s="1">
        <v>45811</v>
      </c>
      <c r="I1035" s="1">
        <v>45813</v>
      </c>
      <c r="J1035" t="str">
        <f>IF(_xlfn.XLOOKUP(B1035, ABZ!A:A, ABZ!B:B, "", 0) = 0, "", _xlfn.XLOOKUP(B1035, ABZ!A:A, ABZ!B:B, "", 0))</f>
        <v>Corporate Communications</v>
      </c>
    </row>
    <row r="1036" spans="1:11" x14ac:dyDescent="0.25">
      <c r="A1036" t="s">
        <v>3124</v>
      </c>
      <c r="B1036" t="s">
        <v>39</v>
      </c>
      <c r="C1036" t="s">
        <v>65</v>
      </c>
      <c r="D1036" t="s">
        <v>2284</v>
      </c>
      <c r="E1036" t="s">
        <v>29</v>
      </c>
      <c r="F1036" t="s">
        <v>3125</v>
      </c>
      <c r="G1036" s="1">
        <v>45811</v>
      </c>
      <c r="H1036" s="1">
        <v>45825</v>
      </c>
      <c r="I1036" s="1">
        <v>45821</v>
      </c>
      <c r="J1036" t="str">
        <f>IF(_xlfn.XLOOKUP(B1036, ABZ!A:A, ABZ!B:B, "", 0) = 0, "", _xlfn.XLOOKUP(B1036, ABZ!A:A, ABZ!B:B, "", 0))</f>
        <v>Channel Sales</v>
      </c>
      <c r="K1036" t="s">
        <v>21</v>
      </c>
    </row>
    <row r="1037" spans="1:11" x14ac:dyDescent="0.25">
      <c r="A1037" t="s">
        <v>3124</v>
      </c>
      <c r="B1037" t="s">
        <v>119</v>
      </c>
      <c r="C1037" t="s">
        <v>67</v>
      </c>
      <c r="D1037" t="s">
        <v>2249</v>
      </c>
      <c r="E1037" t="s">
        <v>29</v>
      </c>
      <c r="F1037" t="s">
        <v>3119</v>
      </c>
      <c r="G1037" s="1">
        <v>45811</v>
      </c>
      <c r="H1037" s="1">
        <v>45825</v>
      </c>
      <c r="I1037" s="1">
        <v>45821</v>
      </c>
      <c r="J1037" t="str">
        <f>IF(_xlfn.XLOOKUP(B1037, ABZ!A:A, ABZ!B:B, "", 0) = 0, "", _xlfn.XLOOKUP(B1037, ABZ!A:A, ABZ!B:B, "", 0))</f>
        <v>Channel Sales</v>
      </c>
      <c r="K1037" t="s">
        <v>21</v>
      </c>
    </row>
    <row r="1038" spans="1:11" x14ac:dyDescent="0.25">
      <c r="A1038" t="s">
        <v>3126</v>
      </c>
      <c r="B1038" t="s">
        <v>121</v>
      </c>
      <c r="C1038" t="s">
        <v>26</v>
      </c>
      <c r="D1038" t="s">
        <v>220</v>
      </c>
      <c r="F1038" t="s">
        <v>3127</v>
      </c>
      <c r="G1038" s="1">
        <v>45811</v>
      </c>
      <c r="I1038" s="1">
        <v>45828</v>
      </c>
      <c r="J1038" t="str">
        <f>IF(_xlfn.XLOOKUP(B1038, ABZ!A:A, ABZ!B:B, "", 0) = 0, "", _xlfn.XLOOKUP(B1038, ABZ!A:A, ABZ!B:B, "", 0))</f>
        <v>Technical Communication</v>
      </c>
    </row>
    <row r="1039" spans="1:11" x14ac:dyDescent="0.25">
      <c r="A1039" t="s">
        <v>3128</v>
      </c>
      <c r="B1039" t="s">
        <v>121</v>
      </c>
      <c r="C1039" t="s">
        <v>26</v>
      </c>
      <c r="D1039" t="s">
        <v>220</v>
      </c>
      <c r="F1039" t="s">
        <v>3127</v>
      </c>
      <c r="G1039" s="1">
        <v>45811</v>
      </c>
      <c r="I1039" s="1">
        <v>45828</v>
      </c>
      <c r="J1039" t="str">
        <f>IF(_xlfn.XLOOKUP(B1039, ABZ!A:A, ABZ!B:B, "", 0) = 0, "", _xlfn.XLOOKUP(B1039, ABZ!A:A, ABZ!B:B, "", 0))</f>
        <v>Technical Communication</v>
      </c>
    </row>
    <row r="1040" spans="1:11" x14ac:dyDescent="0.25">
      <c r="A1040" t="s">
        <v>3129</v>
      </c>
      <c r="B1040" t="s">
        <v>17</v>
      </c>
      <c r="C1040" t="s">
        <v>1843</v>
      </c>
      <c r="D1040" t="s">
        <v>19</v>
      </c>
      <c r="E1040" t="s">
        <v>29</v>
      </c>
      <c r="F1040" t="s">
        <v>3130</v>
      </c>
      <c r="G1040" s="1">
        <v>45812</v>
      </c>
      <c r="H1040" s="1">
        <v>45812</v>
      </c>
      <c r="I1040" s="1">
        <v>45812</v>
      </c>
      <c r="J1040" t="str">
        <f>IF(_xlfn.XLOOKUP(B1040, ABZ!A:A, ABZ!B:B, "", 0) = 0, "", _xlfn.XLOOKUP(B1040, ABZ!A:A, ABZ!B:B, "", 0))</f>
        <v>Product Management</v>
      </c>
    </row>
    <row r="1041" spans="1:12" x14ac:dyDescent="0.25">
      <c r="A1041" t="s">
        <v>3131</v>
      </c>
      <c r="B1041" t="s">
        <v>17</v>
      </c>
      <c r="C1041" t="s">
        <v>1845</v>
      </c>
      <c r="D1041" t="s">
        <v>57</v>
      </c>
      <c r="E1041" t="s">
        <v>29</v>
      </c>
      <c r="F1041" t="s">
        <v>3130</v>
      </c>
      <c r="G1041" s="1">
        <v>45812</v>
      </c>
      <c r="H1041" s="1">
        <v>45812</v>
      </c>
      <c r="I1041" s="1">
        <v>45812</v>
      </c>
      <c r="J1041" t="str">
        <f>IF(_xlfn.XLOOKUP(B1041, ABZ!A:A, ABZ!B:B, "", 0) = 0, "", _xlfn.XLOOKUP(B1041, ABZ!A:A, ABZ!B:B, "", 0))</f>
        <v>Product Management</v>
      </c>
    </row>
    <row r="1042" spans="1:12" x14ac:dyDescent="0.25">
      <c r="A1042" t="s">
        <v>3132</v>
      </c>
      <c r="B1042" t="s">
        <v>1302</v>
      </c>
      <c r="C1042" t="s">
        <v>1845</v>
      </c>
      <c r="D1042" t="s">
        <v>220</v>
      </c>
      <c r="E1042" t="s">
        <v>29</v>
      </c>
      <c r="F1042" t="s">
        <v>3130</v>
      </c>
      <c r="G1042" s="1">
        <v>45813</v>
      </c>
      <c r="H1042" s="1">
        <v>45782</v>
      </c>
      <c r="I1042" t="s">
        <v>3133</v>
      </c>
      <c r="J1042" t="str">
        <f>IF(_xlfn.XLOOKUP(B1042, ABZ!A:A, ABZ!B:B, "", 0) = 0, "", _xlfn.XLOOKUP(B1042, ABZ!A:A, ABZ!B:B, "", 0))</f>
        <v>Product Management</v>
      </c>
      <c r="K1042" t="s">
        <v>21</v>
      </c>
    </row>
    <row r="1043" spans="1:12" x14ac:dyDescent="0.25">
      <c r="A1043" t="s">
        <v>3134</v>
      </c>
      <c r="B1043" t="s">
        <v>119</v>
      </c>
      <c r="C1043" t="s">
        <v>101</v>
      </c>
      <c r="D1043" t="s">
        <v>41</v>
      </c>
      <c r="E1043" t="s">
        <v>29</v>
      </c>
      <c r="F1043" t="s">
        <v>3119</v>
      </c>
      <c r="G1043" s="1">
        <v>45813</v>
      </c>
      <c r="H1043" s="1">
        <v>45819</v>
      </c>
      <c r="I1043" s="1">
        <v>45819</v>
      </c>
      <c r="J1043" t="str">
        <f>IF(_xlfn.XLOOKUP(B1043, ABZ!A:A, ABZ!B:B, "", 0) = 0, "", _xlfn.XLOOKUP(B1043, ABZ!A:A, ABZ!B:B, "", 0))</f>
        <v>Channel Sales</v>
      </c>
    </row>
    <row r="1044" spans="1:12" x14ac:dyDescent="0.25">
      <c r="A1044" t="s">
        <v>3135</v>
      </c>
      <c r="B1044" t="s">
        <v>121</v>
      </c>
      <c r="C1044" t="s">
        <v>69</v>
      </c>
      <c r="D1044" t="s">
        <v>70</v>
      </c>
      <c r="E1044" t="s">
        <v>29</v>
      </c>
      <c r="F1044" t="s">
        <v>3136</v>
      </c>
      <c r="G1044" s="1">
        <v>45813</v>
      </c>
      <c r="H1044" s="1">
        <v>45813</v>
      </c>
      <c r="I1044" s="1">
        <v>45819</v>
      </c>
      <c r="J1044" t="str">
        <f>IF(_xlfn.XLOOKUP(B1044, ABZ!A:A, ABZ!B:B, "", 0) = 0, "", _xlfn.XLOOKUP(B1044, ABZ!A:A, ABZ!B:B, "", 0))</f>
        <v>Technical Communication</v>
      </c>
    </row>
    <row r="1045" spans="1:12" x14ac:dyDescent="0.25">
      <c r="A1045" t="s">
        <v>3137</v>
      </c>
      <c r="B1045" t="s">
        <v>2448</v>
      </c>
      <c r="C1045" t="s">
        <v>40</v>
      </c>
      <c r="D1045" t="s">
        <v>41</v>
      </c>
      <c r="F1045" t="s">
        <v>3138</v>
      </c>
      <c r="G1045" s="1">
        <v>45814</v>
      </c>
      <c r="H1045" s="1">
        <v>45814</v>
      </c>
      <c r="I1045" s="1">
        <v>45819</v>
      </c>
      <c r="J1045" t="str">
        <f>IF(_xlfn.XLOOKUP(B1045, ABZ!A:A, ABZ!B:B, "", 0) = 0, "", _xlfn.XLOOKUP(B1045, ABZ!A:A, ABZ!B:B, "", 0))</f>
        <v>Technical Communication</v>
      </c>
    </row>
    <row r="1046" spans="1:12" x14ac:dyDescent="0.25">
      <c r="A1046" t="s">
        <v>3139</v>
      </c>
      <c r="B1046" t="s">
        <v>119</v>
      </c>
      <c r="C1046" t="s">
        <v>67</v>
      </c>
      <c r="D1046" t="s">
        <v>2570</v>
      </c>
      <c r="E1046" t="s">
        <v>3140</v>
      </c>
      <c r="F1046" t="s">
        <v>3141</v>
      </c>
      <c r="G1046" s="1">
        <v>45818</v>
      </c>
      <c r="H1046" s="1">
        <v>45833</v>
      </c>
      <c r="I1046" s="1">
        <v>45835</v>
      </c>
      <c r="J1046" t="str">
        <f>IF(_xlfn.XLOOKUP(B1046, ABZ!A:A, ABZ!B:B, "", 0) = 0, "", _xlfn.XLOOKUP(B1046, ABZ!A:A, ABZ!B:B, "", 0))</f>
        <v>Channel Sales</v>
      </c>
      <c r="K1046" t="s">
        <v>21</v>
      </c>
    </row>
    <row r="1047" spans="1:12" x14ac:dyDescent="0.25">
      <c r="A1047" s="35" t="s">
        <v>3142</v>
      </c>
      <c r="B1047" t="s">
        <v>709</v>
      </c>
      <c r="C1047" t="s">
        <v>1850</v>
      </c>
      <c r="D1047" t="s">
        <v>35</v>
      </c>
      <c r="E1047">
        <v>144195</v>
      </c>
      <c r="F1047" t="s">
        <v>3143</v>
      </c>
      <c r="G1047" s="1">
        <v>45814</v>
      </c>
      <c r="H1047" s="1">
        <v>45820</v>
      </c>
      <c r="I1047" s="1">
        <v>45820</v>
      </c>
      <c r="J1047" t="s">
        <v>2823</v>
      </c>
    </row>
    <row r="1048" spans="1:12" x14ac:dyDescent="0.25">
      <c r="A1048" t="s">
        <v>3144</v>
      </c>
      <c r="B1048" t="s">
        <v>408</v>
      </c>
      <c r="C1048" t="s">
        <v>1845</v>
      </c>
      <c r="D1048" t="s">
        <v>57</v>
      </c>
      <c r="E1048" t="s">
        <v>29</v>
      </c>
      <c r="F1048" t="s">
        <v>3145</v>
      </c>
      <c r="G1048" s="1">
        <v>45814</v>
      </c>
      <c r="H1048" s="1">
        <v>45819</v>
      </c>
      <c r="J1048" t="str">
        <f>IF(_xlfn.XLOOKUP(B1048, ABZ!A:A, ABZ!B:B, "", 0) = 0, "", _xlfn.XLOOKUP(B1048, ABZ!A:A, ABZ!B:B, "", 0))</f>
        <v>User Interface &amp; Clients</v>
      </c>
    </row>
    <row r="1049" spans="1:12" x14ac:dyDescent="0.25">
      <c r="A1049" t="s">
        <v>3144</v>
      </c>
      <c r="B1049" t="s">
        <v>408</v>
      </c>
      <c r="C1049" t="s">
        <v>102</v>
      </c>
      <c r="D1049" t="s">
        <v>88</v>
      </c>
      <c r="E1049" t="s">
        <v>29</v>
      </c>
      <c r="F1049" t="s">
        <v>3145</v>
      </c>
      <c r="G1049" s="1">
        <v>45814</v>
      </c>
      <c r="H1049" s="1">
        <v>45821</v>
      </c>
      <c r="J1049" t="str">
        <f>IF(_xlfn.XLOOKUP(B1049, ABZ!A:A, ABZ!B:B, "", 0) = 0, "", _xlfn.XLOOKUP(B1049, ABZ!A:A, ABZ!B:B, "", 0))</f>
        <v>User Interface &amp; Clients</v>
      </c>
    </row>
    <row r="1050" spans="1:12" x14ac:dyDescent="0.25">
      <c r="A1050" t="s">
        <v>3144</v>
      </c>
      <c r="B1050" t="s">
        <v>408</v>
      </c>
      <c r="C1050" t="s">
        <v>103</v>
      </c>
      <c r="D1050" t="s">
        <v>70</v>
      </c>
      <c r="E1050" t="s">
        <v>29</v>
      </c>
      <c r="F1050" t="s">
        <v>3145</v>
      </c>
      <c r="G1050" s="1">
        <v>45814</v>
      </c>
      <c r="H1050" s="1">
        <v>45818</v>
      </c>
      <c r="J1050" t="str">
        <f>IF(_xlfn.XLOOKUP(B1050, ABZ!A:A, ABZ!B:B, "", 0) = 0, "", _xlfn.XLOOKUP(B1050, ABZ!A:A, ABZ!B:B, "", 0))</f>
        <v>User Interface &amp; Clients</v>
      </c>
    </row>
    <row r="1051" spans="1:12" x14ac:dyDescent="0.25">
      <c r="A1051" t="s">
        <v>3144</v>
      </c>
      <c r="B1051" t="s">
        <v>408</v>
      </c>
      <c r="C1051" t="s">
        <v>104</v>
      </c>
      <c r="D1051" t="s">
        <v>66</v>
      </c>
      <c r="E1051" t="s">
        <v>29</v>
      </c>
      <c r="F1051" t="s">
        <v>3145</v>
      </c>
      <c r="G1051" s="1">
        <v>45814</v>
      </c>
      <c r="H1051" s="1">
        <v>45821</v>
      </c>
      <c r="J1051" t="str">
        <f>IF(_xlfn.XLOOKUP(B1051, ABZ!A:A, ABZ!B:B, "", 0) = 0, "", _xlfn.XLOOKUP(B1051, ABZ!A:A, ABZ!B:B, "", 0))</f>
        <v>User Interface &amp; Clients</v>
      </c>
    </row>
    <row r="1052" spans="1:12" x14ac:dyDescent="0.25">
      <c r="A1052" t="s">
        <v>3144</v>
      </c>
      <c r="B1052" t="s">
        <v>408</v>
      </c>
      <c r="C1052" t="s">
        <v>101</v>
      </c>
      <c r="D1052" t="s">
        <v>41</v>
      </c>
      <c r="E1052" t="s">
        <v>29</v>
      </c>
      <c r="F1052" t="s">
        <v>3145</v>
      </c>
      <c r="G1052" s="1">
        <v>45814</v>
      </c>
      <c r="H1052" s="1">
        <v>45729</v>
      </c>
      <c r="J1052" t="str">
        <f>IF(_xlfn.XLOOKUP(B1052, ABZ!A:A, ABZ!B:B, "", 0) = 0, "", _xlfn.XLOOKUP(B1052, ABZ!A:A, ABZ!B:B, "", 0))</f>
        <v>User Interface &amp; Clients</v>
      </c>
    </row>
    <row r="1053" spans="1:12" x14ac:dyDescent="0.25">
      <c r="A1053" t="s">
        <v>3144</v>
      </c>
      <c r="B1053" t="s">
        <v>408</v>
      </c>
      <c r="C1053" t="s">
        <v>37</v>
      </c>
      <c r="D1053" t="s">
        <v>35</v>
      </c>
      <c r="E1053" t="s">
        <v>29</v>
      </c>
      <c r="F1053" t="s">
        <v>3145</v>
      </c>
      <c r="G1053" s="1">
        <v>45814</v>
      </c>
      <c r="H1053" s="1">
        <v>45820</v>
      </c>
      <c r="I1053" s="1">
        <v>45820</v>
      </c>
      <c r="J1053" t="str">
        <f>IF(_xlfn.XLOOKUP(B1053, ABZ!A:A, ABZ!B:B, "", 0) = 0, "", _xlfn.XLOOKUP(B1053, ABZ!A:A, ABZ!B:B, "", 0))</f>
        <v>User Interface &amp; Clients</v>
      </c>
    </row>
    <row r="1054" spans="1:12" x14ac:dyDescent="0.25">
      <c r="A1054" t="s">
        <v>3144</v>
      </c>
      <c r="B1054" t="s">
        <v>408</v>
      </c>
      <c r="C1054" t="s">
        <v>1850</v>
      </c>
      <c r="D1054" t="s">
        <v>35</v>
      </c>
      <c r="E1054" t="s">
        <v>29</v>
      </c>
      <c r="F1054" t="s">
        <v>3145</v>
      </c>
      <c r="G1054" s="1">
        <v>45814</v>
      </c>
      <c r="H1054" s="1">
        <v>45820</v>
      </c>
      <c r="I1054" s="1">
        <v>45820</v>
      </c>
      <c r="J1054" t="str">
        <f>IF(_xlfn.XLOOKUP(B1054, ABZ!A:A, ABZ!B:B, "", 0) = 0, "", _xlfn.XLOOKUP(B1054, ABZ!A:A, ABZ!B:B, "", 0))</f>
        <v>User Interface &amp; Clients</v>
      </c>
    </row>
    <row r="1055" spans="1:12" x14ac:dyDescent="0.25">
      <c r="A1055" t="s">
        <v>3146</v>
      </c>
      <c r="B1055" t="s">
        <v>2174</v>
      </c>
      <c r="C1055" t="s">
        <v>1845</v>
      </c>
      <c r="D1055" t="s">
        <v>57</v>
      </c>
      <c r="E1055" t="s">
        <v>29</v>
      </c>
      <c r="F1055" t="s">
        <v>3119</v>
      </c>
      <c r="G1055" s="1">
        <v>45818</v>
      </c>
      <c r="H1055" s="1">
        <v>45818</v>
      </c>
      <c r="I1055" s="1">
        <v>45818</v>
      </c>
      <c r="J1055" t="str">
        <f>IF(_xlfn.XLOOKUP(B1055, ABZ!A:A, ABZ!B:B, "", 0) = 0, "", _xlfn.XLOOKUP(B1055, ABZ!A:A, ABZ!B:B, "", 0))</f>
        <v>Human Resources</v>
      </c>
    </row>
    <row r="1056" spans="1:12" x14ac:dyDescent="0.25">
      <c r="A1056" t="s">
        <v>3147</v>
      </c>
      <c r="B1056" t="s">
        <v>2375</v>
      </c>
      <c r="C1056" t="s">
        <v>65</v>
      </c>
      <c r="D1056" t="s">
        <v>66</v>
      </c>
      <c r="E1056" t="s">
        <v>29</v>
      </c>
      <c r="F1056" t="s">
        <v>3148</v>
      </c>
      <c r="G1056" s="1">
        <v>45819</v>
      </c>
      <c r="I1056" s="1"/>
      <c r="J1056" t="str">
        <f>IF(_xlfn.XLOOKUP(B1056, ABZ!A:A, ABZ!B:B, "", 0) = 0, "", _xlfn.XLOOKUP(B1056, ABZ!A:A, ABZ!B:B, "", 0))</f>
        <v>Technical Communication</v>
      </c>
      <c r="L1056" t="s">
        <v>528</v>
      </c>
    </row>
    <row r="1057" spans="1:12" x14ac:dyDescent="0.25">
      <c r="A1057" t="s">
        <v>3149</v>
      </c>
      <c r="B1057" t="s">
        <v>2375</v>
      </c>
      <c r="C1057" t="s">
        <v>65</v>
      </c>
      <c r="D1057" t="s">
        <v>66</v>
      </c>
      <c r="E1057" t="s">
        <v>29</v>
      </c>
      <c r="F1057" t="s">
        <v>3148</v>
      </c>
      <c r="G1057" s="1">
        <v>45819</v>
      </c>
      <c r="I1057" s="1"/>
      <c r="J1057" t="str">
        <f>IF(_xlfn.XLOOKUP(B1057, ABZ!A:A, ABZ!B:B, "", 0) = 0, "", _xlfn.XLOOKUP(B1057, ABZ!A:A, ABZ!B:B, "", 0))</f>
        <v>Technical Communication</v>
      </c>
      <c r="L1057" t="s">
        <v>528</v>
      </c>
    </row>
    <row r="1058" spans="1:12" x14ac:dyDescent="0.25">
      <c r="A1058" t="s">
        <v>3150</v>
      </c>
      <c r="B1058" t="s">
        <v>2375</v>
      </c>
      <c r="C1058" t="s">
        <v>26</v>
      </c>
      <c r="D1058" t="s">
        <v>57</v>
      </c>
      <c r="E1058" t="s">
        <v>29</v>
      </c>
      <c r="F1058" t="s">
        <v>3151</v>
      </c>
      <c r="G1058" s="1">
        <v>45819</v>
      </c>
      <c r="I1058" s="1"/>
      <c r="J1058" t="str">
        <f>IF(_xlfn.XLOOKUP(B1058, ABZ!A:A, ABZ!B:B, "", 0) = 0, "", _xlfn.XLOOKUP(B1058, ABZ!A:A, ABZ!B:B, "", 0))</f>
        <v>Technical Communication</v>
      </c>
      <c r="L1058" t="s">
        <v>528</v>
      </c>
    </row>
    <row r="1059" spans="1:12" x14ac:dyDescent="0.25">
      <c r="A1059" t="s">
        <v>3152</v>
      </c>
      <c r="B1059" t="s">
        <v>2375</v>
      </c>
      <c r="C1059" t="s">
        <v>40</v>
      </c>
      <c r="D1059" t="s">
        <v>41</v>
      </c>
      <c r="E1059" t="s">
        <v>29</v>
      </c>
      <c r="F1059" t="s">
        <v>3153</v>
      </c>
      <c r="G1059" s="1">
        <v>45819</v>
      </c>
      <c r="H1059" s="1">
        <v>45824</v>
      </c>
      <c r="I1059" s="1">
        <v>45825</v>
      </c>
      <c r="J1059" t="str">
        <f>IF(_xlfn.XLOOKUP(B1059, ABZ!A:A, ABZ!B:B, "", 0) = 0, "", _xlfn.XLOOKUP(B1059, ABZ!A:A, ABZ!B:B, "", 0))</f>
        <v>Technical Communication</v>
      </c>
      <c r="K1059" t="s">
        <v>21</v>
      </c>
    </row>
    <row r="1060" spans="1:12" x14ac:dyDescent="0.25">
      <c r="A1060" t="s">
        <v>3154</v>
      </c>
      <c r="B1060" t="s">
        <v>2375</v>
      </c>
      <c r="C1060" t="s">
        <v>69</v>
      </c>
      <c r="D1060" t="s">
        <v>70</v>
      </c>
      <c r="E1060" t="s">
        <v>29</v>
      </c>
      <c r="F1060" t="s">
        <v>3155</v>
      </c>
      <c r="G1060" s="1">
        <v>45819</v>
      </c>
      <c r="H1060" s="1">
        <v>45819</v>
      </c>
      <c r="I1060" s="1">
        <v>45825</v>
      </c>
      <c r="J1060" t="str">
        <f>IF(_xlfn.XLOOKUP(B1060, ABZ!A:A, ABZ!B:B, "", 0) = 0, "", _xlfn.XLOOKUP(B1060, ABZ!A:A, ABZ!B:B, "", 0))</f>
        <v>Technical Communication</v>
      </c>
      <c r="K1060" t="s">
        <v>90</v>
      </c>
    </row>
    <row r="1061" spans="1:12" x14ac:dyDescent="0.25">
      <c r="A1061" t="s">
        <v>3156</v>
      </c>
      <c r="B1061" t="s">
        <v>2375</v>
      </c>
      <c r="C1061" t="s">
        <v>67</v>
      </c>
      <c r="D1061" t="s">
        <v>88</v>
      </c>
      <c r="E1061" t="s">
        <v>29</v>
      </c>
      <c r="F1061" t="s">
        <v>3157</v>
      </c>
      <c r="G1061" s="1">
        <v>45819</v>
      </c>
      <c r="H1061" s="1">
        <v>45821</v>
      </c>
      <c r="I1061" s="1">
        <v>45825</v>
      </c>
      <c r="J1061" t="str">
        <f>IF(_xlfn.XLOOKUP(B1061, ABZ!A:A, ABZ!B:B, "", 0) = 0, "", _xlfn.XLOOKUP(B1061, ABZ!A:A, ABZ!B:B, "", 0))</f>
        <v>Technical Communication</v>
      </c>
      <c r="K1061" t="s">
        <v>90</v>
      </c>
    </row>
    <row r="1062" spans="1:12" x14ac:dyDescent="0.25">
      <c r="A1062" t="s">
        <v>3158</v>
      </c>
      <c r="B1062" t="s">
        <v>2171</v>
      </c>
      <c r="C1062" t="s">
        <v>1843</v>
      </c>
      <c r="D1062" t="s">
        <v>19</v>
      </c>
      <c r="E1062" t="s">
        <v>29</v>
      </c>
      <c r="F1062" t="s">
        <v>3159</v>
      </c>
      <c r="G1062" s="1">
        <v>45818</v>
      </c>
      <c r="H1062" s="1">
        <v>45818</v>
      </c>
      <c r="I1062" s="1">
        <v>45818</v>
      </c>
      <c r="J1062" t="str">
        <f>IF(_xlfn.XLOOKUP(B1062, ABZ!A:A, ABZ!B:B, "", 0) = 0, "", _xlfn.XLOOKUP(B1062, ABZ!A:A, ABZ!B:B, "", 0))</f>
        <v>FRITZ!OS Core</v>
      </c>
    </row>
    <row r="1063" spans="1:12" x14ac:dyDescent="0.25">
      <c r="A1063" t="s">
        <v>3158</v>
      </c>
      <c r="B1063" t="s">
        <v>2171</v>
      </c>
      <c r="C1063" t="s">
        <v>1845</v>
      </c>
      <c r="D1063" t="s">
        <v>220</v>
      </c>
      <c r="E1063" t="s">
        <v>29</v>
      </c>
      <c r="F1063" t="s">
        <v>3159</v>
      </c>
      <c r="G1063" s="1">
        <v>45819</v>
      </c>
      <c r="H1063" s="1">
        <v>45819</v>
      </c>
      <c r="I1063" s="1">
        <v>45819</v>
      </c>
      <c r="J1063" t="str">
        <f>IF(_xlfn.XLOOKUP(B1063, ABZ!A:A, ABZ!B:B, "", 0) = 0, "", _xlfn.XLOOKUP(B1063, ABZ!A:A, ABZ!B:B, "", 0))</f>
        <v>FRITZ!OS Core</v>
      </c>
      <c r="K1063" t="s">
        <v>21</v>
      </c>
    </row>
    <row r="1064" spans="1:12" x14ac:dyDescent="0.25">
      <c r="A1064" t="s">
        <v>3160</v>
      </c>
      <c r="B1064" t="s">
        <v>1302</v>
      </c>
      <c r="C1064" t="s">
        <v>1843</v>
      </c>
      <c r="D1064" t="s">
        <v>19</v>
      </c>
      <c r="F1064" t="s">
        <v>3130</v>
      </c>
      <c r="G1064" s="1">
        <v>45819</v>
      </c>
      <c r="H1064" s="1">
        <v>45788</v>
      </c>
      <c r="I1064" s="1">
        <v>45819</v>
      </c>
      <c r="J1064" t="str">
        <f>IF(_xlfn.XLOOKUP(B1064, ABZ!A:A, ABZ!B:B, "", 0) = 0, "", _xlfn.XLOOKUP(B1064, ABZ!A:A, ABZ!B:B, "", 0))</f>
        <v>Product Management</v>
      </c>
      <c r="K1064" t="s">
        <v>21</v>
      </c>
    </row>
    <row r="1065" spans="1:12" x14ac:dyDescent="0.25">
      <c r="A1065" t="s">
        <v>3161</v>
      </c>
      <c r="B1065" t="s">
        <v>248</v>
      </c>
      <c r="C1065" t="s">
        <v>1843</v>
      </c>
      <c r="D1065" t="s">
        <v>19</v>
      </c>
      <c r="E1065" t="s">
        <v>29</v>
      </c>
      <c r="G1065" s="1">
        <v>45819</v>
      </c>
      <c r="H1065" s="1">
        <v>45821</v>
      </c>
      <c r="I1065" t="s">
        <v>3162</v>
      </c>
      <c r="J1065" t="str">
        <f>IF(_xlfn.XLOOKUP(B1065, ABZ!A:A, ABZ!B:B, "", 0) = 0, "", _xlfn.XLOOKUP(B1065, ABZ!A:A, ABZ!B:B, "", 0))</f>
        <v>Channel Sales</v>
      </c>
    </row>
    <row r="1066" spans="1:12" x14ac:dyDescent="0.25">
      <c r="A1066" t="s">
        <v>3163</v>
      </c>
      <c r="B1066" t="s">
        <v>1302</v>
      </c>
      <c r="C1066" t="s">
        <v>1845</v>
      </c>
      <c r="D1066" t="s">
        <v>57</v>
      </c>
      <c r="F1066" t="s">
        <v>3130</v>
      </c>
      <c r="G1066" s="1">
        <v>45819</v>
      </c>
      <c r="H1066" s="1">
        <v>45820</v>
      </c>
      <c r="I1066" s="1">
        <v>45820</v>
      </c>
      <c r="J1066" t="str">
        <f>IF(_xlfn.XLOOKUP(B1066, ABZ!A:A, ABZ!B:B, "", 0) = 0, "", _xlfn.XLOOKUP(B1066, ABZ!A:A, ABZ!B:B, "", 0))</f>
        <v>Product Management</v>
      </c>
      <c r="K1066" t="s">
        <v>21</v>
      </c>
    </row>
    <row r="1067" spans="1:12" x14ac:dyDescent="0.25">
      <c r="A1067" t="s">
        <v>3164</v>
      </c>
      <c r="B1067" t="s">
        <v>3025</v>
      </c>
      <c r="C1067" t="s">
        <v>65</v>
      </c>
      <c r="D1067" t="s">
        <v>2284</v>
      </c>
      <c r="E1067" t="s">
        <v>29</v>
      </c>
      <c r="F1067" t="s">
        <v>3125</v>
      </c>
      <c r="G1067" s="1">
        <v>45820</v>
      </c>
      <c r="H1067" s="1">
        <v>45826</v>
      </c>
      <c r="I1067" s="1">
        <v>45825</v>
      </c>
      <c r="J1067" t="str">
        <f>IF(_xlfn.XLOOKUP(B1067, ABZ!A:A, ABZ!B:B, "", 0) = 0, "", _xlfn.XLOOKUP(B1067, ABZ!A:A, ABZ!B:B, "", 0))</f>
        <v>Channel Sales</v>
      </c>
      <c r="K1067" t="s">
        <v>21</v>
      </c>
    </row>
    <row r="1068" spans="1:12" x14ac:dyDescent="0.25">
      <c r="A1068" t="s">
        <v>3165</v>
      </c>
      <c r="B1068" t="s">
        <v>1492</v>
      </c>
      <c r="C1068" t="s">
        <v>26</v>
      </c>
      <c r="D1068" t="s">
        <v>3121</v>
      </c>
      <c r="E1068" t="s">
        <v>29</v>
      </c>
      <c r="F1068" t="s">
        <v>3166</v>
      </c>
      <c r="G1068" s="1">
        <v>45820</v>
      </c>
      <c r="H1068" s="1">
        <v>45820</v>
      </c>
      <c r="I1068" s="1">
        <v>45825</v>
      </c>
      <c r="J1068" t="str">
        <f>IF(_xlfn.XLOOKUP(B1068, ABZ!A:A, ABZ!B:B, "", 0) = 0, "", _xlfn.XLOOKUP(B1068, ABZ!A:A, ABZ!B:B, "", 0))</f>
        <v>Corporate Communications</v>
      </c>
      <c r="K1068" t="s">
        <v>21</v>
      </c>
    </row>
    <row r="1069" spans="1:12" x14ac:dyDescent="0.25">
      <c r="A1069" t="s">
        <v>3165</v>
      </c>
      <c r="B1069" t="s">
        <v>1492</v>
      </c>
      <c r="C1069" t="s">
        <v>69</v>
      </c>
      <c r="D1069" t="s">
        <v>2231</v>
      </c>
      <c r="E1069" t="s">
        <v>29</v>
      </c>
      <c r="F1069" t="s">
        <v>3167</v>
      </c>
      <c r="G1069" s="1">
        <v>45820</v>
      </c>
      <c r="H1069" s="1">
        <v>45820</v>
      </c>
      <c r="I1069" s="1">
        <v>45825</v>
      </c>
      <c r="J1069" t="str">
        <f>IF(_xlfn.XLOOKUP(B1069, ABZ!A:A, ABZ!B:B, "", 0) = 0, "", _xlfn.XLOOKUP(B1069, ABZ!A:A, ABZ!B:B, "", 0))</f>
        <v>Corporate Communications</v>
      </c>
      <c r="K1069" t="s">
        <v>21</v>
      </c>
    </row>
    <row r="1070" spans="1:12" x14ac:dyDescent="0.25">
      <c r="A1070" t="s">
        <v>3165</v>
      </c>
      <c r="B1070" t="s">
        <v>1492</v>
      </c>
      <c r="C1070" t="s">
        <v>40</v>
      </c>
      <c r="D1070" t="s">
        <v>41</v>
      </c>
      <c r="E1070" t="s">
        <v>29</v>
      </c>
      <c r="F1070" t="s">
        <v>3168</v>
      </c>
      <c r="G1070" s="1">
        <v>45820</v>
      </c>
      <c r="H1070" s="1">
        <v>45821</v>
      </c>
      <c r="I1070" s="1">
        <v>45825</v>
      </c>
      <c r="J1070" t="str">
        <f>IF(_xlfn.XLOOKUP(B1070, ABZ!A:A, ABZ!B:B, "", 0) = 0, "", _xlfn.XLOOKUP(B1070, ABZ!A:A, ABZ!B:B, "", 0))</f>
        <v>Corporate Communications</v>
      </c>
      <c r="K1070" t="s">
        <v>21</v>
      </c>
    </row>
    <row r="1071" spans="1:12" x14ac:dyDescent="0.25">
      <c r="A1071" t="s">
        <v>3165</v>
      </c>
      <c r="B1071" t="s">
        <v>1492</v>
      </c>
      <c r="C1071" t="s">
        <v>65</v>
      </c>
      <c r="D1071" t="s">
        <v>66</v>
      </c>
      <c r="E1071" t="s">
        <v>29</v>
      </c>
      <c r="F1071" t="s">
        <v>3125</v>
      </c>
      <c r="G1071" s="1">
        <v>45820</v>
      </c>
      <c r="H1071" s="1">
        <v>45825</v>
      </c>
      <c r="I1071" s="1">
        <v>45825</v>
      </c>
      <c r="J1071" t="str">
        <f>IF(_xlfn.XLOOKUP(B1071, ABZ!A:A, ABZ!B:B, "", 0) = 0, "", _xlfn.XLOOKUP(B1071, ABZ!A:A, ABZ!B:B, "", 0))</f>
        <v>Corporate Communications</v>
      </c>
      <c r="K1071" t="s">
        <v>21</v>
      </c>
    </row>
    <row r="1072" spans="1:12" x14ac:dyDescent="0.25">
      <c r="A1072" t="s">
        <v>3165</v>
      </c>
      <c r="B1072" t="s">
        <v>1492</v>
      </c>
      <c r="C1072" t="s">
        <v>67</v>
      </c>
      <c r="D1072" t="s">
        <v>88</v>
      </c>
      <c r="E1072" t="s">
        <v>29</v>
      </c>
      <c r="F1072" t="s">
        <v>3141</v>
      </c>
      <c r="G1072" s="1">
        <v>45820</v>
      </c>
      <c r="H1072" s="1">
        <v>45825</v>
      </c>
      <c r="I1072" s="1">
        <v>45825</v>
      </c>
      <c r="J1072" t="str">
        <f>IF(_xlfn.XLOOKUP(B1072, ABZ!A:A, ABZ!B:B, "", 0) = 0, "", _xlfn.XLOOKUP(B1072, ABZ!A:A, ABZ!B:B, "", 0))</f>
        <v>Corporate Communications</v>
      </c>
      <c r="K1072" t="s">
        <v>21</v>
      </c>
    </row>
    <row r="1073" spans="1:11" x14ac:dyDescent="0.25">
      <c r="A1073" t="s">
        <v>3169</v>
      </c>
      <c r="B1073" t="s">
        <v>116</v>
      </c>
      <c r="C1073" t="s">
        <v>1845</v>
      </c>
      <c r="D1073" t="s">
        <v>57</v>
      </c>
      <c r="E1073" t="s">
        <v>29</v>
      </c>
      <c r="G1073" s="1">
        <v>45820</v>
      </c>
      <c r="H1073" s="1">
        <v>45820</v>
      </c>
      <c r="I1073" s="1">
        <v>45820</v>
      </c>
      <c r="J1073" t="str">
        <f>IF(_xlfn.XLOOKUP(B1073, ABZ!A:A, ABZ!B:B, "", 0) = 0, "", _xlfn.XLOOKUP(B1073, ABZ!A:A, ABZ!B:B, "", 0))</f>
        <v>Corporate Communications</v>
      </c>
    </row>
    <row r="1074" spans="1:11" x14ac:dyDescent="0.25">
      <c r="A1074" t="s">
        <v>3170</v>
      </c>
      <c r="B1074" t="s">
        <v>231</v>
      </c>
      <c r="C1074" t="s">
        <v>1845</v>
      </c>
      <c r="D1074" t="s">
        <v>57</v>
      </c>
      <c r="E1074" t="s">
        <v>29</v>
      </c>
      <c r="F1074" t="s">
        <v>3171</v>
      </c>
      <c r="G1074" s="1">
        <v>45820</v>
      </c>
      <c r="H1074" s="1">
        <v>45820</v>
      </c>
      <c r="I1074" s="1">
        <v>45821</v>
      </c>
      <c r="J1074" t="str">
        <f>IF(_xlfn.XLOOKUP(B1074, ABZ!A:A, ABZ!B:B, "", 0) = 0, "", _xlfn.XLOOKUP(B1074, ABZ!A:A, ABZ!B:B, "", 0))</f>
        <v>Technical Communication</v>
      </c>
    </row>
    <row r="1075" spans="1:11" x14ac:dyDescent="0.25">
      <c r="A1075" t="s">
        <v>3170</v>
      </c>
      <c r="B1075" t="s">
        <v>231</v>
      </c>
      <c r="C1075" t="s">
        <v>102</v>
      </c>
      <c r="D1075" t="s">
        <v>88</v>
      </c>
      <c r="E1075" t="s">
        <v>29</v>
      </c>
      <c r="F1075" t="s">
        <v>3171</v>
      </c>
      <c r="G1075" s="1">
        <v>45820</v>
      </c>
      <c r="H1075" s="1">
        <v>45821</v>
      </c>
      <c r="I1075" s="1">
        <v>45821</v>
      </c>
      <c r="J1075" t="str">
        <f>IF(_xlfn.XLOOKUP(B1075, ABZ!A:A, ABZ!B:B, "", 0) = 0, "", _xlfn.XLOOKUP(B1075, ABZ!A:A, ABZ!B:B, "", 0))</f>
        <v>Technical Communication</v>
      </c>
    </row>
    <row r="1076" spans="1:11" x14ac:dyDescent="0.25">
      <c r="A1076" t="s">
        <v>3170</v>
      </c>
      <c r="B1076" t="s">
        <v>231</v>
      </c>
      <c r="C1076" t="s">
        <v>103</v>
      </c>
      <c r="D1076" t="s">
        <v>89</v>
      </c>
      <c r="E1076" t="s">
        <v>29</v>
      </c>
      <c r="F1076" t="s">
        <v>3171</v>
      </c>
      <c r="G1076" s="1">
        <v>45820</v>
      </c>
      <c r="H1076" s="1">
        <v>45821</v>
      </c>
      <c r="I1076" s="1">
        <v>45821</v>
      </c>
      <c r="J1076" t="str">
        <f>IF(_xlfn.XLOOKUP(B1076, ABZ!A:A, ABZ!B:B, "", 0) = 0, "", _xlfn.XLOOKUP(B1076, ABZ!A:A, ABZ!B:B, "", 0))</f>
        <v>Technical Communication</v>
      </c>
    </row>
    <row r="1077" spans="1:11" x14ac:dyDescent="0.25">
      <c r="A1077" t="s">
        <v>3170</v>
      </c>
      <c r="B1077" t="s">
        <v>231</v>
      </c>
      <c r="C1077" t="s">
        <v>104</v>
      </c>
      <c r="D1077" t="s">
        <v>66</v>
      </c>
      <c r="E1077" t="s">
        <v>29</v>
      </c>
      <c r="F1077" t="s">
        <v>3171</v>
      </c>
      <c r="G1077" s="1">
        <v>45820</v>
      </c>
      <c r="H1077" s="1">
        <v>45821</v>
      </c>
      <c r="I1077" s="1">
        <v>45821</v>
      </c>
      <c r="J1077" t="str">
        <f>IF(_xlfn.XLOOKUP(B1077, ABZ!A:A, ABZ!B:B, "", 0) = 0, "", _xlfn.XLOOKUP(B1077, ABZ!A:A, ABZ!B:B, "", 0))</f>
        <v>Technical Communication</v>
      </c>
    </row>
    <row r="1078" spans="1:11" x14ac:dyDescent="0.25">
      <c r="A1078" t="s">
        <v>3170</v>
      </c>
      <c r="B1078" t="s">
        <v>231</v>
      </c>
      <c r="C1078" t="s">
        <v>101</v>
      </c>
      <c r="D1078" t="s">
        <v>41</v>
      </c>
      <c r="E1078" t="s">
        <v>29</v>
      </c>
      <c r="F1078" t="s">
        <v>3171</v>
      </c>
      <c r="G1078" s="1">
        <v>45820</v>
      </c>
      <c r="H1078" s="1">
        <v>45821</v>
      </c>
      <c r="I1078" s="1">
        <v>45821</v>
      </c>
      <c r="J1078" t="str">
        <f>IF(_xlfn.XLOOKUP(B1078, ABZ!A:A, ABZ!B:B, "", 0) = 0, "", _xlfn.XLOOKUP(B1078, ABZ!A:A, ABZ!B:B, "", 0))</f>
        <v>Technical Communication</v>
      </c>
    </row>
    <row r="1079" spans="1:11" x14ac:dyDescent="0.25">
      <c r="A1079" t="s">
        <v>3170</v>
      </c>
      <c r="B1079" t="s">
        <v>231</v>
      </c>
      <c r="C1079" t="s">
        <v>37</v>
      </c>
      <c r="D1079" t="s">
        <v>35</v>
      </c>
      <c r="E1079" t="s">
        <v>29</v>
      </c>
      <c r="F1079" t="s">
        <v>3171</v>
      </c>
      <c r="G1079" s="1">
        <v>45820</v>
      </c>
      <c r="H1079" s="1">
        <v>45821</v>
      </c>
      <c r="I1079" s="1">
        <v>45821</v>
      </c>
      <c r="J1079" t="str">
        <f>IF(_xlfn.XLOOKUP(B1079, ABZ!A:A, ABZ!B:B, "", 0) = 0, "", _xlfn.XLOOKUP(B1079, ABZ!A:A, ABZ!B:B, "", 0))</f>
        <v>Technical Communication</v>
      </c>
    </row>
    <row r="1080" spans="1:11" x14ac:dyDescent="0.25">
      <c r="A1080" t="s">
        <v>3172</v>
      </c>
      <c r="B1080" t="s">
        <v>63</v>
      </c>
      <c r="C1080" t="s">
        <v>1843</v>
      </c>
      <c r="D1080" t="s">
        <v>19</v>
      </c>
      <c r="E1080" t="s">
        <v>29</v>
      </c>
      <c r="F1080" t="s">
        <v>3119</v>
      </c>
      <c r="G1080" s="1">
        <v>45820</v>
      </c>
      <c r="H1080" s="1">
        <v>45820</v>
      </c>
      <c r="I1080" s="1">
        <v>45820</v>
      </c>
      <c r="J1080" t="str">
        <f>IF(_xlfn.XLOOKUP(B1080, ABZ!A:A, ABZ!B:B, "", 0) = 0, "", _xlfn.XLOOKUP(B1080, ABZ!A:A, ABZ!B:B, "", 0))</f>
        <v>D2C Ecommerce</v>
      </c>
    </row>
    <row r="1081" spans="1:11" x14ac:dyDescent="0.25">
      <c r="A1081" t="s">
        <v>3172</v>
      </c>
      <c r="B1081" t="s">
        <v>63</v>
      </c>
      <c r="C1081" t="s">
        <v>1845</v>
      </c>
      <c r="D1081" t="s">
        <v>57</v>
      </c>
      <c r="E1081" t="s">
        <v>29</v>
      </c>
      <c r="F1081" t="s">
        <v>3119</v>
      </c>
      <c r="G1081" s="1">
        <v>45820</v>
      </c>
      <c r="H1081" s="1">
        <v>45824</v>
      </c>
      <c r="I1081" s="1">
        <v>45828</v>
      </c>
      <c r="J1081" t="str">
        <f>IF(_xlfn.XLOOKUP(B1081, ABZ!A:A, ABZ!B:B, "", 0) = 0, "", _xlfn.XLOOKUP(B1081, ABZ!A:A, ABZ!B:B, "", 0))</f>
        <v>D2C Ecommerce</v>
      </c>
      <c r="K1081" t="s">
        <v>21</v>
      </c>
    </row>
    <row r="1082" spans="1:11" x14ac:dyDescent="0.25">
      <c r="A1082" t="s">
        <v>3172</v>
      </c>
      <c r="B1082" t="s">
        <v>63</v>
      </c>
      <c r="C1082" t="s">
        <v>102</v>
      </c>
      <c r="D1082" t="s">
        <v>2249</v>
      </c>
      <c r="E1082" t="s">
        <v>29</v>
      </c>
      <c r="F1082" t="s">
        <v>3119</v>
      </c>
      <c r="G1082" s="1">
        <v>45820</v>
      </c>
      <c r="H1082" s="1">
        <v>45827</v>
      </c>
      <c r="I1082" s="1">
        <v>45828</v>
      </c>
      <c r="J1082" t="str">
        <f>IF(_xlfn.XLOOKUP(B1082, ABZ!A:A, ABZ!B:B, "", 0) = 0, "", _xlfn.XLOOKUP(B1082, ABZ!A:A, ABZ!B:B, "", 0))</f>
        <v>D2C Ecommerce</v>
      </c>
      <c r="K1082" t="s">
        <v>21</v>
      </c>
    </row>
    <row r="1083" spans="1:11" x14ac:dyDescent="0.25">
      <c r="A1083" t="s">
        <v>3172</v>
      </c>
      <c r="B1083" t="s">
        <v>63</v>
      </c>
      <c r="C1083" t="s">
        <v>103</v>
      </c>
      <c r="D1083" t="s">
        <v>2231</v>
      </c>
      <c r="E1083" t="s">
        <v>29</v>
      </c>
      <c r="F1083" t="s">
        <v>3119</v>
      </c>
      <c r="G1083" s="1">
        <v>45820</v>
      </c>
      <c r="H1083" s="1">
        <v>45827</v>
      </c>
      <c r="I1083" s="1">
        <v>45828</v>
      </c>
      <c r="J1083" t="str">
        <f>IF(_xlfn.XLOOKUP(B1083, ABZ!A:A, ABZ!B:B, "", 0) = 0, "", _xlfn.XLOOKUP(B1083, ABZ!A:A, ABZ!B:B, "", 0))</f>
        <v>D2C Ecommerce</v>
      </c>
      <c r="K1083" t="s">
        <v>21</v>
      </c>
    </row>
    <row r="1084" spans="1:11" x14ac:dyDescent="0.25">
      <c r="A1084" t="s">
        <v>3172</v>
      </c>
      <c r="B1084" t="s">
        <v>63</v>
      </c>
      <c r="C1084" t="s">
        <v>104</v>
      </c>
      <c r="D1084" t="s">
        <v>2284</v>
      </c>
      <c r="E1084" t="s">
        <v>29</v>
      </c>
      <c r="F1084" t="s">
        <v>3119</v>
      </c>
      <c r="G1084" s="1">
        <v>45820</v>
      </c>
      <c r="H1084" s="1">
        <v>45827</v>
      </c>
      <c r="I1084" s="1">
        <v>45828</v>
      </c>
      <c r="J1084" t="str">
        <f>IF(_xlfn.XLOOKUP(B1084, ABZ!A:A, ABZ!B:B, "", 0) = 0, "", _xlfn.XLOOKUP(B1084, ABZ!A:A, ABZ!B:B, "", 0))</f>
        <v>D2C Ecommerce</v>
      </c>
      <c r="K1084" t="s">
        <v>21</v>
      </c>
    </row>
    <row r="1085" spans="1:11" x14ac:dyDescent="0.25">
      <c r="A1085" t="s">
        <v>3172</v>
      </c>
      <c r="B1085" t="s">
        <v>63</v>
      </c>
      <c r="C1085" t="s">
        <v>101</v>
      </c>
      <c r="D1085" t="s">
        <v>41</v>
      </c>
      <c r="E1085" t="s">
        <v>29</v>
      </c>
      <c r="F1085" t="s">
        <v>3119</v>
      </c>
      <c r="G1085" s="1">
        <v>45820</v>
      </c>
      <c r="H1085" s="1">
        <v>45827</v>
      </c>
      <c r="I1085" s="1">
        <v>45828</v>
      </c>
      <c r="J1085" t="str">
        <f>IF(_xlfn.XLOOKUP(B1085, ABZ!A:A, ABZ!B:B, "", 0) = 0, "", _xlfn.XLOOKUP(B1085, ABZ!A:A, ABZ!B:B, "", 0))</f>
        <v>D2C Ecommerce</v>
      </c>
      <c r="K1085" t="s">
        <v>21</v>
      </c>
    </row>
    <row r="1086" spans="1:11" x14ac:dyDescent="0.25">
      <c r="A1086" t="s">
        <v>3173</v>
      </c>
      <c r="B1086" t="s">
        <v>63</v>
      </c>
      <c r="C1086" t="s">
        <v>1843</v>
      </c>
      <c r="D1086" t="s">
        <v>19</v>
      </c>
      <c r="E1086" t="s">
        <v>29</v>
      </c>
      <c r="F1086" t="s">
        <v>3119</v>
      </c>
      <c r="G1086" s="1">
        <v>45820</v>
      </c>
      <c r="H1086" s="1">
        <v>45820</v>
      </c>
      <c r="I1086" s="1">
        <v>45820</v>
      </c>
      <c r="J1086" t="str">
        <f>IF(_xlfn.XLOOKUP(B1086, ABZ!A:A, ABZ!B:B, "", 0) = 0, "", _xlfn.XLOOKUP(B1086, ABZ!A:A, ABZ!B:B, "", 0))</f>
        <v>D2C Ecommerce</v>
      </c>
      <c r="K1086" t="s">
        <v>21</v>
      </c>
    </row>
    <row r="1087" spans="1:11" x14ac:dyDescent="0.25">
      <c r="A1087" t="s">
        <v>3173</v>
      </c>
      <c r="B1087" t="s">
        <v>63</v>
      </c>
      <c r="C1087" t="s">
        <v>1845</v>
      </c>
      <c r="D1087" t="s">
        <v>57</v>
      </c>
      <c r="E1087" t="s">
        <v>29</v>
      </c>
      <c r="F1087" t="s">
        <v>3119</v>
      </c>
      <c r="G1087" s="1">
        <v>45820</v>
      </c>
      <c r="H1087" s="1">
        <v>45824</v>
      </c>
      <c r="I1087" s="1">
        <v>45828</v>
      </c>
      <c r="J1087" t="str">
        <f>IF(_xlfn.XLOOKUP(B1087, ABZ!A:A, ABZ!B:B, "", 0) = 0, "", _xlfn.XLOOKUP(B1087, ABZ!A:A, ABZ!B:B, "", 0))</f>
        <v>D2C Ecommerce</v>
      </c>
      <c r="K1087" t="s">
        <v>21</v>
      </c>
    </row>
    <row r="1088" spans="1:11" x14ac:dyDescent="0.25">
      <c r="A1088" t="s">
        <v>3173</v>
      </c>
      <c r="B1088" t="s">
        <v>63</v>
      </c>
      <c r="C1088" t="s">
        <v>102</v>
      </c>
      <c r="D1088" t="s">
        <v>2249</v>
      </c>
      <c r="E1088" t="s">
        <v>29</v>
      </c>
      <c r="F1088" t="s">
        <v>3119</v>
      </c>
      <c r="G1088" s="1">
        <v>45820</v>
      </c>
      <c r="H1088" s="1">
        <v>45827</v>
      </c>
      <c r="I1088" s="1">
        <v>45828</v>
      </c>
      <c r="J1088" t="str">
        <f>IF(_xlfn.XLOOKUP(B1088, ABZ!A:A, ABZ!B:B, "", 0) = 0, "", _xlfn.XLOOKUP(B1088, ABZ!A:A, ABZ!B:B, "", 0))</f>
        <v>D2C Ecommerce</v>
      </c>
      <c r="K1088" t="s">
        <v>21</v>
      </c>
    </row>
    <row r="1089" spans="1:11" x14ac:dyDescent="0.25">
      <c r="A1089" t="s">
        <v>3173</v>
      </c>
      <c r="B1089" t="s">
        <v>63</v>
      </c>
      <c r="C1089" t="s">
        <v>103</v>
      </c>
      <c r="D1089" t="s">
        <v>2231</v>
      </c>
      <c r="E1089" t="s">
        <v>29</v>
      </c>
      <c r="F1089" t="s">
        <v>3119</v>
      </c>
      <c r="G1089" s="1">
        <v>45820</v>
      </c>
      <c r="H1089" s="1">
        <v>45820</v>
      </c>
      <c r="I1089" s="1">
        <v>45828</v>
      </c>
      <c r="J1089" t="str">
        <f>IF(_xlfn.XLOOKUP(B1089, ABZ!A:A, ABZ!B:B, "", 0) = 0, "", _xlfn.XLOOKUP(B1089, ABZ!A:A, ABZ!B:B, "", 0))</f>
        <v>D2C Ecommerce</v>
      </c>
      <c r="K1089" t="s">
        <v>21</v>
      </c>
    </row>
    <row r="1090" spans="1:11" x14ac:dyDescent="0.25">
      <c r="A1090" t="s">
        <v>3173</v>
      </c>
      <c r="B1090" t="s">
        <v>63</v>
      </c>
      <c r="C1090" t="s">
        <v>104</v>
      </c>
      <c r="D1090" t="s">
        <v>2284</v>
      </c>
      <c r="E1090" t="s">
        <v>29</v>
      </c>
      <c r="F1090" t="s">
        <v>3119</v>
      </c>
      <c r="G1090" s="1">
        <v>45820</v>
      </c>
      <c r="H1090" s="1">
        <v>45827</v>
      </c>
      <c r="I1090" s="1">
        <v>45828</v>
      </c>
      <c r="J1090" t="str">
        <f>IF(_xlfn.XLOOKUP(B1090, ABZ!A:A, ABZ!B:B, "", 0) = 0, "", _xlfn.XLOOKUP(B1090, ABZ!A:A, ABZ!B:B, "", 0))</f>
        <v>D2C Ecommerce</v>
      </c>
      <c r="K1090" t="s">
        <v>21</v>
      </c>
    </row>
    <row r="1091" spans="1:11" x14ac:dyDescent="0.25">
      <c r="A1091" t="s">
        <v>3173</v>
      </c>
      <c r="B1091" t="s">
        <v>63</v>
      </c>
      <c r="C1091" t="s">
        <v>101</v>
      </c>
      <c r="D1091" t="s">
        <v>41</v>
      </c>
      <c r="E1091" t="s">
        <v>29</v>
      </c>
      <c r="F1091" t="s">
        <v>3119</v>
      </c>
      <c r="G1091" s="1">
        <v>45820</v>
      </c>
      <c r="H1091" s="1">
        <v>45827</v>
      </c>
      <c r="I1091" s="1">
        <v>45828</v>
      </c>
      <c r="J1091" t="str">
        <f>IF(_xlfn.XLOOKUP(B1091, ABZ!A:A, ABZ!B:B, "", 0) = 0, "", _xlfn.XLOOKUP(B1091, ABZ!A:A, ABZ!B:B, "", 0))</f>
        <v>D2C Ecommerce</v>
      </c>
      <c r="K1091" t="s">
        <v>21</v>
      </c>
    </row>
    <row r="1092" spans="1:11" x14ac:dyDescent="0.25">
      <c r="A1092" t="s">
        <v>3174</v>
      </c>
      <c r="B1092" t="s">
        <v>119</v>
      </c>
      <c r="C1092" t="s">
        <v>102</v>
      </c>
      <c r="D1092" t="s">
        <v>2249</v>
      </c>
      <c r="E1092" t="s">
        <v>29</v>
      </c>
      <c r="F1092" t="s">
        <v>3119</v>
      </c>
      <c r="G1092" s="1">
        <v>45821</v>
      </c>
      <c r="H1092" s="1">
        <v>45833</v>
      </c>
      <c r="I1092" s="1">
        <v>45835</v>
      </c>
      <c r="J1092" t="str">
        <f>IF(_xlfn.XLOOKUP(B1092, ABZ!A:A, ABZ!B:B, "", 0) = 0, "", _xlfn.XLOOKUP(B1092, ABZ!A:A, ABZ!B:B, "", 0))</f>
        <v>Channel Sales</v>
      </c>
      <c r="K1092" t="s">
        <v>21</v>
      </c>
    </row>
    <row r="1093" spans="1:11" x14ac:dyDescent="0.25">
      <c r="A1093" t="s">
        <v>3175</v>
      </c>
      <c r="B1093" t="s">
        <v>119</v>
      </c>
      <c r="C1093" t="s">
        <v>101</v>
      </c>
      <c r="D1093" t="s">
        <v>41</v>
      </c>
      <c r="E1093" t="s">
        <v>29</v>
      </c>
      <c r="F1093" t="s">
        <v>3119</v>
      </c>
      <c r="G1093" s="1">
        <v>45821</v>
      </c>
      <c r="H1093" s="1">
        <v>45835</v>
      </c>
      <c r="I1093" s="1">
        <v>45835</v>
      </c>
      <c r="J1093" t="str">
        <f>IF(_xlfn.XLOOKUP(B1093, ABZ!A:A, ABZ!B:B, "", 0) = 0, "", _xlfn.XLOOKUP(B1093, ABZ!A:A, ABZ!B:B, "", 0))</f>
        <v>Channel Sales</v>
      </c>
      <c r="K1093" t="s">
        <v>21</v>
      </c>
    </row>
    <row r="1094" spans="1:11" x14ac:dyDescent="0.25">
      <c r="A1094" t="s">
        <v>3176</v>
      </c>
      <c r="B1094" t="s">
        <v>2435</v>
      </c>
      <c r="C1094" t="s">
        <v>26</v>
      </c>
      <c r="D1094" t="s">
        <v>44</v>
      </c>
      <c r="E1094" t="s">
        <v>29</v>
      </c>
      <c r="F1094" t="s">
        <v>3119</v>
      </c>
      <c r="G1094" s="1">
        <v>45821</v>
      </c>
      <c r="H1094" s="1">
        <v>45827</v>
      </c>
      <c r="I1094" s="1">
        <v>45833</v>
      </c>
      <c r="J1094" t="str">
        <f>IF(_xlfn.XLOOKUP(B1094, ABZ!A:A, ABZ!B:B, "", 0) = 0, "", _xlfn.XLOOKUP(B1094, ABZ!A:A, ABZ!B:B, "", 0))</f>
        <v>Channel Sales</v>
      </c>
    </row>
    <row r="1095" spans="1:11" x14ac:dyDescent="0.25">
      <c r="A1095" t="s">
        <v>3176</v>
      </c>
      <c r="B1095" t="s">
        <v>2435</v>
      </c>
      <c r="C1095" t="s">
        <v>65</v>
      </c>
      <c r="D1095" t="s">
        <v>66</v>
      </c>
      <c r="E1095" t="s">
        <v>29</v>
      </c>
      <c r="F1095" t="s">
        <v>3119</v>
      </c>
      <c r="G1095" s="1">
        <v>45821</v>
      </c>
      <c r="H1095" s="1">
        <v>45827</v>
      </c>
      <c r="I1095" s="1">
        <v>45833</v>
      </c>
      <c r="J1095" t="str">
        <f>IF(_xlfn.XLOOKUP(B1095, ABZ!A:A, ABZ!B:B, "", 0) = 0, "", _xlfn.XLOOKUP(B1095, ABZ!A:A, ABZ!B:B, "", 0))</f>
        <v>Channel Sales</v>
      </c>
      <c r="K1095" t="s">
        <v>30</v>
      </c>
    </row>
    <row r="1096" spans="1:11" x14ac:dyDescent="0.25">
      <c r="A1096" t="s">
        <v>3016</v>
      </c>
      <c r="B1096" t="s">
        <v>544</v>
      </c>
      <c r="C1096" t="s">
        <v>1843</v>
      </c>
      <c r="D1096" t="s">
        <v>2547</v>
      </c>
      <c r="E1096">
        <v>144855</v>
      </c>
      <c r="F1096" t="s">
        <v>3177</v>
      </c>
      <c r="G1096" s="1">
        <v>45820</v>
      </c>
      <c r="H1096" s="1">
        <v>45821</v>
      </c>
      <c r="I1096" s="1">
        <v>45821</v>
      </c>
      <c r="J1096" t="str">
        <f>IF(_xlfn.XLOOKUP(B1096, ABZ!A:A, ABZ!B:B, "", 0) = 0, "", _xlfn.XLOOKUP(B1096, ABZ!A:A, ABZ!B:B, "", 0))</f>
        <v>User Interface &amp; Clients</v>
      </c>
    </row>
    <row r="1097" spans="1:11" x14ac:dyDescent="0.25">
      <c r="A1097" t="s">
        <v>2456</v>
      </c>
      <c r="B1097" t="s">
        <v>2191</v>
      </c>
      <c r="C1097" t="s">
        <v>1843</v>
      </c>
      <c r="D1097" t="s">
        <v>19</v>
      </c>
      <c r="E1097">
        <v>144656</v>
      </c>
      <c r="F1097" t="s">
        <v>3178</v>
      </c>
      <c r="G1097" s="1">
        <v>45820</v>
      </c>
      <c r="H1097" s="1">
        <v>45821</v>
      </c>
      <c r="I1097" s="1">
        <v>45821</v>
      </c>
      <c r="J1097" t="str">
        <f>IF(_xlfn.XLOOKUP(B1097, ABZ!A:A, ABZ!B:B, "", 0) = 0, "", _xlfn.XLOOKUP(B1097, ABZ!A:A, ABZ!B:B, "", 0))</f>
        <v>Kundenservice</v>
      </c>
      <c r="K1097" t="s">
        <v>21</v>
      </c>
    </row>
    <row r="1098" spans="1:11" x14ac:dyDescent="0.25">
      <c r="A1098" t="s">
        <v>2456</v>
      </c>
      <c r="B1098" t="s">
        <v>2191</v>
      </c>
      <c r="C1098" t="s">
        <v>1845</v>
      </c>
      <c r="D1098" t="s">
        <v>57</v>
      </c>
      <c r="E1098">
        <v>144656</v>
      </c>
      <c r="F1098" t="s">
        <v>3179</v>
      </c>
      <c r="G1098" s="1">
        <v>45820</v>
      </c>
      <c r="H1098" s="1">
        <v>45824</v>
      </c>
      <c r="I1098" s="1">
        <v>45828</v>
      </c>
      <c r="J1098" t="str">
        <f>IF(_xlfn.XLOOKUP(B1098, ABZ!A:A, ABZ!B:B, "", 0) = 0, "", _xlfn.XLOOKUP(B1098, ABZ!A:A, ABZ!B:B, "", 0))</f>
        <v>Kundenservice</v>
      </c>
      <c r="K1098" t="s">
        <v>21</v>
      </c>
    </row>
    <row r="1099" spans="1:11" x14ac:dyDescent="0.25">
      <c r="A1099" t="s">
        <v>2456</v>
      </c>
      <c r="B1099" t="s">
        <v>2191</v>
      </c>
      <c r="C1099" t="s">
        <v>102</v>
      </c>
      <c r="D1099" t="s">
        <v>88</v>
      </c>
      <c r="E1099">
        <v>144656</v>
      </c>
      <c r="F1099" t="s">
        <v>3180</v>
      </c>
      <c r="G1099" s="1">
        <v>45820</v>
      </c>
      <c r="H1099" s="1">
        <v>45824</v>
      </c>
      <c r="I1099" s="1">
        <v>45828</v>
      </c>
      <c r="J1099" t="str">
        <f>IF(_xlfn.XLOOKUP(B1099, ABZ!A:A, ABZ!B:B, "", 0) = 0, "", _xlfn.XLOOKUP(B1099, ABZ!A:A, ABZ!B:B, "", 0))</f>
        <v>Kundenservice</v>
      </c>
      <c r="K1099" t="s">
        <v>21</v>
      </c>
    </row>
    <row r="1100" spans="1:11" x14ac:dyDescent="0.25">
      <c r="A1100" t="s">
        <v>2456</v>
      </c>
      <c r="B1100" t="s">
        <v>2191</v>
      </c>
      <c r="C1100" t="s">
        <v>103</v>
      </c>
      <c r="D1100" t="s">
        <v>89</v>
      </c>
      <c r="E1100">
        <v>144656</v>
      </c>
      <c r="F1100" t="s">
        <v>3181</v>
      </c>
      <c r="G1100" s="1">
        <v>45820</v>
      </c>
      <c r="H1100" s="1">
        <v>45824</v>
      </c>
      <c r="I1100" s="1">
        <v>45828</v>
      </c>
      <c r="J1100" t="str">
        <f>IF(_xlfn.XLOOKUP(B1100, ABZ!A:A, ABZ!B:B, "", 0) = 0, "", _xlfn.XLOOKUP(B1100, ABZ!A:A, ABZ!B:B, "", 0))</f>
        <v>Kundenservice</v>
      </c>
      <c r="K1100" t="s">
        <v>21</v>
      </c>
    </row>
    <row r="1101" spans="1:11" x14ac:dyDescent="0.25">
      <c r="A1101" t="s">
        <v>2456</v>
      </c>
      <c r="B1101" t="s">
        <v>2191</v>
      </c>
      <c r="C1101" t="s">
        <v>104</v>
      </c>
      <c r="D1101" t="s">
        <v>66</v>
      </c>
      <c r="E1101">
        <v>144656</v>
      </c>
      <c r="F1101" t="s">
        <v>3182</v>
      </c>
      <c r="G1101" s="1">
        <v>45820</v>
      </c>
      <c r="H1101" s="1">
        <v>45824</v>
      </c>
      <c r="I1101" s="1">
        <v>45828</v>
      </c>
      <c r="J1101" t="str">
        <f>IF(_xlfn.XLOOKUP(B1101, ABZ!A:A, ABZ!B:B, "", 0) = 0, "", _xlfn.XLOOKUP(B1101, ABZ!A:A, ABZ!B:B, "", 0))</f>
        <v>Kundenservice</v>
      </c>
      <c r="K1101" t="s">
        <v>21</v>
      </c>
    </row>
    <row r="1102" spans="1:11" x14ac:dyDescent="0.25">
      <c r="A1102" t="s">
        <v>2456</v>
      </c>
      <c r="B1102" t="s">
        <v>2191</v>
      </c>
      <c r="C1102" t="s">
        <v>101</v>
      </c>
      <c r="D1102" t="s">
        <v>41</v>
      </c>
      <c r="E1102">
        <v>144656</v>
      </c>
      <c r="F1102" t="s">
        <v>3183</v>
      </c>
      <c r="G1102" s="1">
        <v>45820</v>
      </c>
      <c r="H1102" s="1">
        <v>45824</v>
      </c>
      <c r="I1102" s="1">
        <v>45828</v>
      </c>
      <c r="J1102" t="str">
        <f>IF(_xlfn.XLOOKUP(B1102, ABZ!A:A, ABZ!B:B, "", 0) = 0, "", _xlfn.XLOOKUP(B1102, ABZ!A:A, ABZ!B:B, "", 0))</f>
        <v>Kundenservice</v>
      </c>
      <c r="K1102" t="s">
        <v>21</v>
      </c>
    </row>
    <row r="1103" spans="1:11" x14ac:dyDescent="0.25">
      <c r="A1103" t="s">
        <v>3184</v>
      </c>
      <c r="B1103" t="s">
        <v>2193</v>
      </c>
      <c r="C1103" t="s">
        <v>1843</v>
      </c>
      <c r="D1103" t="s">
        <v>19</v>
      </c>
      <c r="E1103">
        <v>144651</v>
      </c>
      <c r="F1103" t="s">
        <v>3178</v>
      </c>
      <c r="G1103" s="1">
        <v>45820</v>
      </c>
      <c r="H1103" s="1">
        <v>45821</v>
      </c>
      <c r="I1103" s="1">
        <v>45821</v>
      </c>
      <c r="J1103" t="str">
        <f>IF(_xlfn.XLOOKUP(B1103, ABZ!A:A, ABZ!B:B, "", 0) = 0, "", _xlfn.XLOOKUP(B1103, ABZ!A:A, ABZ!B:B, "", 0))</f>
        <v>IT</v>
      </c>
      <c r="K1103" t="s">
        <v>21</v>
      </c>
    </row>
    <row r="1104" spans="1:11" x14ac:dyDescent="0.25">
      <c r="A1104" t="s">
        <v>3184</v>
      </c>
      <c r="B1104" t="s">
        <v>2193</v>
      </c>
      <c r="C1104" t="s">
        <v>1845</v>
      </c>
      <c r="D1104" t="s">
        <v>57</v>
      </c>
      <c r="E1104">
        <v>144651</v>
      </c>
      <c r="F1104" t="s">
        <v>3179</v>
      </c>
      <c r="G1104" s="1">
        <v>45820</v>
      </c>
      <c r="H1104" s="1">
        <v>45824</v>
      </c>
      <c r="I1104" s="1">
        <v>45828</v>
      </c>
      <c r="J1104" t="str">
        <f>IF(_xlfn.XLOOKUP(B1104, ABZ!A:A, ABZ!B:B, "", 0) = 0, "", _xlfn.XLOOKUP(B1104, ABZ!A:A, ABZ!B:B, "", 0))</f>
        <v>IT</v>
      </c>
      <c r="K1104" t="s">
        <v>21</v>
      </c>
    </row>
    <row r="1105" spans="1:11" x14ac:dyDescent="0.25">
      <c r="A1105" t="s">
        <v>3184</v>
      </c>
      <c r="B1105" t="s">
        <v>2193</v>
      </c>
      <c r="C1105" t="s">
        <v>102</v>
      </c>
      <c r="D1105" t="s">
        <v>88</v>
      </c>
      <c r="E1105">
        <v>144651</v>
      </c>
      <c r="F1105" t="s">
        <v>3180</v>
      </c>
      <c r="G1105" s="1">
        <v>45820</v>
      </c>
      <c r="H1105" s="1">
        <v>45824</v>
      </c>
      <c r="I1105" s="1">
        <v>45828</v>
      </c>
      <c r="J1105" t="str">
        <f>IF(_xlfn.XLOOKUP(B1105, ABZ!A:A, ABZ!B:B, "", 0) = 0, "", _xlfn.XLOOKUP(B1105, ABZ!A:A, ABZ!B:B, "", 0))</f>
        <v>IT</v>
      </c>
      <c r="K1105" t="s">
        <v>21</v>
      </c>
    </row>
    <row r="1106" spans="1:11" x14ac:dyDescent="0.25">
      <c r="A1106" t="s">
        <v>3184</v>
      </c>
      <c r="B1106" t="s">
        <v>2193</v>
      </c>
      <c r="C1106" t="s">
        <v>103</v>
      </c>
      <c r="D1106" t="s">
        <v>89</v>
      </c>
      <c r="E1106">
        <v>144651</v>
      </c>
      <c r="F1106" t="s">
        <v>3181</v>
      </c>
      <c r="G1106" s="1">
        <v>45820</v>
      </c>
      <c r="H1106" s="1">
        <v>45824</v>
      </c>
      <c r="I1106" s="1">
        <v>45828</v>
      </c>
      <c r="J1106" t="str">
        <f>IF(_xlfn.XLOOKUP(B1106, ABZ!A:A, ABZ!B:B, "", 0) = 0, "", _xlfn.XLOOKUP(B1106, ABZ!A:A, ABZ!B:B, "", 0))</f>
        <v>IT</v>
      </c>
      <c r="K1106" t="s">
        <v>21</v>
      </c>
    </row>
    <row r="1107" spans="1:11" x14ac:dyDescent="0.25">
      <c r="A1107" t="s">
        <v>3184</v>
      </c>
      <c r="B1107" t="s">
        <v>2193</v>
      </c>
      <c r="C1107" t="s">
        <v>104</v>
      </c>
      <c r="D1107" t="s">
        <v>66</v>
      </c>
      <c r="E1107">
        <v>144651</v>
      </c>
      <c r="F1107" t="s">
        <v>3182</v>
      </c>
      <c r="G1107" s="1">
        <v>45820</v>
      </c>
      <c r="H1107" s="1">
        <v>45824</v>
      </c>
      <c r="I1107" s="1">
        <v>45828</v>
      </c>
      <c r="J1107" t="str">
        <f>IF(_xlfn.XLOOKUP(B1107, ABZ!A:A, ABZ!B:B, "", 0) = 0, "", _xlfn.XLOOKUP(B1107, ABZ!A:A, ABZ!B:B, "", 0))</f>
        <v>IT</v>
      </c>
      <c r="K1107" t="s">
        <v>21</v>
      </c>
    </row>
    <row r="1108" spans="1:11" x14ac:dyDescent="0.25">
      <c r="A1108" t="s">
        <v>3184</v>
      </c>
      <c r="B1108" t="s">
        <v>2193</v>
      </c>
      <c r="C1108" t="s">
        <v>101</v>
      </c>
      <c r="D1108" t="s">
        <v>41</v>
      </c>
      <c r="E1108">
        <v>144651</v>
      </c>
      <c r="F1108" t="s">
        <v>3183</v>
      </c>
      <c r="G1108" s="1">
        <v>45820</v>
      </c>
      <c r="H1108" s="1">
        <v>45793</v>
      </c>
      <c r="I1108" s="1">
        <v>45828</v>
      </c>
      <c r="J1108" t="str">
        <f>IF(_xlfn.XLOOKUP(B1108, ABZ!A:A, ABZ!B:B, "", 0) = 0, "", _xlfn.XLOOKUP(B1108, ABZ!A:A, ABZ!B:B, "", 0))</f>
        <v>IT</v>
      </c>
      <c r="K1108" t="s">
        <v>21</v>
      </c>
    </row>
    <row r="1109" spans="1:11" x14ac:dyDescent="0.25">
      <c r="A1109" t="s">
        <v>3185</v>
      </c>
      <c r="B1109" t="s">
        <v>108</v>
      </c>
      <c r="C1109" t="s">
        <v>1845</v>
      </c>
      <c r="D1109" t="s">
        <v>220</v>
      </c>
      <c r="E1109" t="s">
        <v>29</v>
      </c>
      <c r="F1109" t="s">
        <v>3119</v>
      </c>
      <c r="G1109" s="1">
        <v>45824</v>
      </c>
      <c r="H1109" s="1">
        <v>45831</v>
      </c>
      <c r="I1109" s="1">
        <v>45832</v>
      </c>
      <c r="J1109" t="str">
        <f>IF(_xlfn.XLOOKUP(B1109, ABZ!A:A, ABZ!B:B, "", 0) = 0, "", _xlfn.XLOOKUP(B1109, ABZ!A:A, ABZ!B:B, "", 0))</f>
        <v>Technical Communication</v>
      </c>
      <c r="K1109" t="s">
        <v>21</v>
      </c>
    </row>
    <row r="1110" spans="1:11" x14ac:dyDescent="0.25">
      <c r="A1110" t="s">
        <v>3186</v>
      </c>
      <c r="B1110" t="s">
        <v>116</v>
      </c>
      <c r="C1110" t="s">
        <v>1843</v>
      </c>
      <c r="D1110" t="s">
        <v>19</v>
      </c>
      <c r="E1110" t="s">
        <v>29</v>
      </c>
      <c r="F1110" t="s">
        <v>3187</v>
      </c>
      <c r="G1110" s="1">
        <v>45824</v>
      </c>
      <c r="H1110" s="1">
        <v>45824</v>
      </c>
      <c r="I1110" s="1">
        <v>45824</v>
      </c>
      <c r="J1110" t="str">
        <f>IF(_xlfn.XLOOKUP(B1110, ABZ!A:A, ABZ!B:B, "", 0) = 0, "", _xlfn.XLOOKUP(B1110, ABZ!A:A, ABZ!B:B, "", 0))</f>
        <v>Corporate Communications</v>
      </c>
      <c r="K1110" t="s">
        <v>21</v>
      </c>
    </row>
    <row r="1111" spans="1:11" x14ac:dyDescent="0.25">
      <c r="A1111" t="s">
        <v>3186</v>
      </c>
      <c r="B1111" t="s">
        <v>116</v>
      </c>
      <c r="C1111" t="s">
        <v>1845</v>
      </c>
      <c r="D1111" t="s">
        <v>220</v>
      </c>
      <c r="E1111" t="s">
        <v>29</v>
      </c>
      <c r="F1111" t="s">
        <v>3187</v>
      </c>
      <c r="G1111" s="1">
        <v>45824</v>
      </c>
      <c r="H1111" s="1">
        <v>45824</v>
      </c>
      <c r="I1111" s="1">
        <v>45824</v>
      </c>
      <c r="J1111" t="str">
        <f>IF(_xlfn.XLOOKUP(B1111, ABZ!A:A, ABZ!B:B, "", 0) = 0, "", _xlfn.XLOOKUP(B1111, ABZ!A:A, ABZ!B:B, "", 0))</f>
        <v>Corporate Communications</v>
      </c>
      <c r="K1111" t="s">
        <v>21</v>
      </c>
    </row>
    <row r="1112" spans="1:11" x14ac:dyDescent="0.25">
      <c r="A1112" t="s">
        <v>3186</v>
      </c>
      <c r="B1112" t="s">
        <v>116</v>
      </c>
      <c r="C1112" t="s">
        <v>102</v>
      </c>
      <c r="D1112" t="s">
        <v>88</v>
      </c>
      <c r="E1112" t="s">
        <v>29</v>
      </c>
      <c r="F1112" t="s">
        <v>3187</v>
      </c>
      <c r="G1112" s="1">
        <v>45824</v>
      </c>
      <c r="H1112" s="1">
        <v>45824</v>
      </c>
      <c r="I1112" s="1"/>
      <c r="J1112" t="str">
        <f>IF(_xlfn.XLOOKUP(B1112, ABZ!A:A, ABZ!B:B, "", 0) = 0, "", _xlfn.XLOOKUP(B1112, ABZ!A:A, ABZ!B:B, "", 0))</f>
        <v>Corporate Communications</v>
      </c>
      <c r="K1112" t="s">
        <v>21</v>
      </c>
    </row>
    <row r="1113" spans="1:11" x14ac:dyDescent="0.25">
      <c r="A1113" t="s">
        <v>3186</v>
      </c>
      <c r="B1113" t="s">
        <v>116</v>
      </c>
      <c r="C1113" t="s">
        <v>103</v>
      </c>
      <c r="D1113" t="s">
        <v>89</v>
      </c>
      <c r="E1113" t="s">
        <v>29</v>
      </c>
      <c r="F1113" t="s">
        <v>3187</v>
      </c>
      <c r="G1113" s="1">
        <v>45824</v>
      </c>
      <c r="H1113" s="1">
        <v>45824</v>
      </c>
      <c r="I1113" s="1">
        <v>45824</v>
      </c>
      <c r="J1113" t="str">
        <f>IF(_xlfn.XLOOKUP(B1113, ABZ!A:A, ABZ!B:B, "", 0) = 0, "", _xlfn.XLOOKUP(B1113, ABZ!A:A, ABZ!B:B, "", 0))</f>
        <v>Corporate Communications</v>
      </c>
      <c r="K1113" t="s">
        <v>21</v>
      </c>
    </row>
    <row r="1114" spans="1:11" x14ac:dyDescent="0.25">
      <c r="A1114" t="s">
        <v>3186</v>
      </c>
      <c r="B1114" t="s">
        <v>116</v>
      </c>
      <c r="C1114" t="s">
        <v>104</v>
      </c>
      <c r="D1114" t="s">
        <v>66</v>
      </c>
      <c r="E1114" t="s">
        <v>29</v>
      </c>
      <c r="F1114" t="s">
        <v>3187</v>
      </c>
      <c r="G1114" s="1">
        <v>45824</v>
      </c>
      <c r="H1114" s="1">
        <v>45826</v>
      </c>
      <c r="J1114" t="str">
        <f>IF(_xlfn.XLOOKUP(B1114, ABZ!A:A, ABZ!B:B, "", 0) = 0, "", _xlfn.XLOOKUP(B1114, ABZ!A:A, ABZ!B:B, "", 0))</f>
        <v>Corporate Communications</v>
      </c>
      <c r="K1114" t="s">
        <v>21</v>
      </c>
    </row>
    <row r="1115" spans="1:11" x14ac:dyDescent="0.25">
      <c r="A1115" t="s">
        <v>3186</v>
      </c>
      <c r="B1115" t="s">
        <v>116</v>
      </c>
      <c r="C1115" t="s">
        <v>101</v>
      </c>
      <c r="D1115" t="s">
        <v>41</v>
      </c>
      <c r="E1115" t="s">
        <v>29</v>
      </c>
      <c r="F1115" t="s">
        <v>3187</v>
      </c>
      <c r="G1115" s="1">
        <v>45824</v>
      </c>
      <c r="H1115" s="1">
        <v>45824</v>
      </c>
      <c r="I1115" s="1">
        <v>45824</v>
      </c>
      <c r="J1115" t="str">
        <f>IF(_xlfn.XLOOKUP(B1115, ABZ!A:A, ABZ!B:B, "", 0) = 0, "", _xlfn.XLOOKUP(B1115, ABZ!A:A, ABZ!B:B, "", 0))</f>
        <v>Corporate Communications</v>
      </c>
      <c r="K1115" t="s">
        <v>21</v>
      </c>
    </row>
    <row r="1116" spans="1:11" x14ac:dyDescent="0.25">
      <c r="A1116" t="s">
        <v>3188</v>
      </c>
      <c r="B1116" t="s">
        <v>544</v>
      </c>
      <c r="C1116" t="s">
        <v>102</v>
      </c>
      <c r="D1116" t="s">
        <v>88</v>
      </c>
      <c r="E1116">
        <v>144855</v>
      </c>
      <c r="F1116" t="s">
        <v>3189</v>
      </c>
      <c r="G1116" s="1">
        <v>45824</v>
      </c>
      <c r="H1116" s="1">
        <v>45826</v>
      </c>
      <c r="I1116" s="1">
        <v>45827</v>
      </c>
      <c r="J1116" t="str">
        <f>IF(_xlfn.XLOOKUP(B1116, ABZ!A:A, ABZ!B:B, "", 0) = 0, "", _xlfn.XLOOKUP(B1116, ABZ!A:A, ABZ!B:B, "", 0))</f>
        <v>User Interface &amp; Clients</v>
      </c>
      <c r="K1116" t="s">
        <v>21</v>
      </c>
    </row>
    <row r="1117" spans="1:11" x14ac:dyDescent="0.25">
      <c r="A1117" t="s">
        <v>3190</v>
      </c>
      <c r="B1117" t="s">
        <v>544</v>
      </c>
      <c r="C1117" t="s">
        <v>103</v>
      </c>
      <c r="D1117" t="s">
        <v>89</v>
      </c>
      <c r="E1117">
        <v>144855</v>
      </c>
      <c r="F1117" t="s">
        <v>3191</v>
      </c>
      <c r="G1117" s="1">
        <v>45824</v>
      </c>
      <c r="H1117" s="1">
        <v>45825</v>
      </c>
      <c r="I1117" s="1">
        <v>45827</v>
      </c>
      <c r="J1117" t="str">
        <f>IF(_xlfn.XLOOKUP(B1117, ABZ!A:A, ABZ!B:B, "", 0) = 0, "", _xlfn.XLOOKUP(B1117, ABZ!A:A, ABZ!B:B, "", 0))</f>
        <v>User Interface &amp; Clients</v>
      </c>
      <c r="K1117" t="s">
        <v>21</v>
      </c>
    </row>
    <row r="1118" spans="1:11" x14ac:dyDescent="0.25">
      <c r="A1118" t="s">
        <v>3192</v>
      </c>
      <c r="B1118" t="s">
        <v>544</v>
      </c>
      <c r="C1118" t="s">
        <v>104</v>
      </c>
      <c r="D1118" t="s">
        <v>66</v>
      </c>
      <c r="E1118">
        <v>144855</v>
      </c>
      <c r="F1118" t="s">
        <v>3193</v>
      </c>
      <c r="G1118" s="1">
        <v>45824</v>
      </c>
      <c r="H1118" s="1">
        <v>45826</v>
      </c>
      <c r="I1118" s="1">
        <v>45827</v>
      </c>
      <c r="J1118" t="str">
        <f>IF(_xlfn.XLOOKUP(B1118, ABZ!A:A, ABZ!B:B, "", 0) = 0, "", _xlfn.XLOOKUP(B1118, ABZ!A:A, ABZ!B:B, "", 0))</f>
        <v>User Interface &amp; Clients</v>
      </c>
      <c r="K1118" t="s">
        <v>21</v>
      </c>
    </row>
    <row r="1119" spans="1:11" x14ac:dyDescent="0.25">
      <c r="A1119" t="s">
        <v>3194</v>
      </c>
      <c r="B1119" t="s">
        <v>544</v>
      </c>
      <c r="C1119" t="s">
        <v>101</v>
      </c>
      <c r="D1119" t="s">
        <v>41</v>
      </c>
      <c r="E1119">
        <v>144855</v>
      </c>
      <c r="F1119" t="s">
        <v>3195</v>
      </c>
      <c r="G1119" s="1">
        <v>45824</v>
      </c>
      <c r="H1119" s="1">
        <v>45826</v>
      </c>
      <c r="I1119" s="1">
        <v>45827</v>
      </c>
      <c r="J1119" t="str">
        <f>IF(_xlfn.XLOOKUP(B1119, ABZ!A:A, ABZ!B:B, "", 0) = 0, "", _xlfn.XLOOKUP(B1119, ABZ!A:A, ABZ!B:B, "", 0))</f>
        <v>User Interface &amp; Clients</v>
      </c>
      <c r="K1119" t="s">
        <v>21</v>
      </c>
    </row>
    <row r="1120" spans="1:11" x14ac:dyDescent="0.25">
      <c r="A1120" t="s">
        <v>3196</v>
      </c>
      <c r="B1120" t="s">
        <v>544</v>
      </c>
      <c r="C1120" t="s">
        <v>37</v>
      </c>
      <c r="D1120" t="s">
        <v>35</v>
      </c>
      <c r="E1120">
        <v>144855</v>
      </c>
      <c r="F1120" t="s">
        <v>3197</v>
      </c>
      <c r="G1120" s="1">
        <v>45824</v>
      </c>
      <c r="H1120" s="1">
        <v>45827</v>
      </c>
      <c r="I1120" s="1">
        <v>45827</v>
      </c>
      <c r="J1120" t="str">
        <f>IF(_xlfn.XLOOKUP(B1120, ABZ!A:A, ABZ!B:B, "", 0) = 0, "", _xlfn.XLOOKUP(B1120, ABZ!A:A, ABZ!B:B, "", 0))</f>
        <v>User Interface &amp; Clients</v>
      </c>
      <c r="K1120" t="s">
        <v>21</v>
      </c>
    </row>
    <row r="1121" spans="1:12" x14ac:dyDescent="0.25">
      <c r="A1121" t="s">
        <v>3188</v>
      </c>
      <c r="B1121" t="s">
        <v>544</v>
      </c>
      <c r="C1121" t="s">
        <v>1845</v>
      </c>
      <c r="D1121" t="s">
        <v>57</v>
      </c>
      <c r="E1121">
        <v>144855</v>
      </c>
      <c r="F1121" t="s">
        <v>3198</v>
      </c>
      <c r="G1121" s="1">
        <v>45824</v>
      </c>
      <c r="H1121" s="1">
        <v>45824</v>
      </c>
      <c r="I1121" s="1">
        <v>45827</v>
      </c>
      <c r="J1121" t="str">
        <f>IF(_xlfn.XLOOKUP(B1121, ABZ!A:A, ABZ!B:B, "", 0) = 0, "", _xlfn.XLOOKUP(B1121, ABZ!A:A, ABZ!B:B, "", 0))</f>
        <v>User Interface &amp; Clients</v>
      </c>
      <c r="K1121" t="s">
        <v>21</v>
      </c>
    </row>
    <row r="1122" spans="1:12" x14ac:dyDescent="0.25">
      <c r="A1122" t="s">
        <v>3199</v>
      </c>
      <c r="B1122" t="s">
        <v>1718</v>
      </c>
      <c r="C1122" t="s">
        <v>26</v>
      </c>
      <c r="D1122" t="s">
        <v>57</v>
      </c>
      <c r="E1122" t="s">
        <v>29</v>
      </c>
      <c r="F1122" t="s">
        <v>3200</v>
      </c>
      <c r="G1122" s="1">
        <v>45824</v>
      </c>
      <c r="H1122" s="1">
        <v>45838</v>
      </c>
      <c r="I1122" s="1">
        <v>45839</v>
      </c>
      <c r="J1122" t="str">
        <f>IF(_xlfn.XLOOKUP(B1122, ABZ!A:A, ABZ!B:B, "", 0) = 0, "", _xlfn.XLOOKUP(B1122, ABZ!A:A, ABZ!B:B, "", 0))</f>
        <v>Corporate Legal</v>
      </c>
      <c r="K1122" t="s">
        <v>90</v>
      </c>
    </row>
    <row r="1123" spans="1:12" x14ac:dyDescent="0.25">
      <c r="A1123" t="s">
        <v>3199</v>
      </c>
      <c r="B1123" t="s">
        <v>1718</v>
      </c>
      <c r="C1123" t="s">
        <v>65</v>
      </c>
      <c r="D1123" t="s">
        <v>66</v>
      </c>
      <c r="E1123" t="s">
        <v>29</v>
      </c>
      <c r="F1123" t="s">
        <v>3200</v>
      </c>
      <c r="G1123" s="1">
        <v>45824</v>
      </c>
      <c r="H1123" s="1">
        <v>45840</v>
      </c>
      <c r="I1123" s="1">
        <v>45839</v>
      </c>
      <c r="J1123" t="str">
        <f>IF(_xlfn.XLOOKUP(B1123, ABZ!A:A, ABZ!B:B, "", 0) = 0, "", _xlfn.XLOOKUP(B1123, ABZ!A:A, ABZ!B:B, "", 0))</f>
        <v>Corporate Legal</v>
      </c>
      <c r="K1123" t="s">
        <v>90</v>
      </c>
    </row>
    <row r="1124" spans="1:12" x14ac:dyDescent="0.25">
      <c r="A1124" t="s">
        <v>3199</v>
      </c>
      <c r="B1124" t="s">
        <v>1718</v>
      </c>
      <c r="C1124" t="s">
        <v>69</v>
      </c>
      <c r="D1124" t="s">
        <v>2291</v>
      </c>
      <c r="E1124" t="s">
        <v>29</v>
      </c>
      <c r="F1124" t="s">
        <v>3200</v>
      </c>
      <c r="G1124" s="1">
        <v>45824</v>
      </c>
      <c r="H1124" s="1">
        <v>45839</v>
      </c>
      <c r="I1124" s="1">
        <v>45839</v>
      </c>
      <c r="J1124" t="str">
        <f>IF(_xlfn.XLOOKUP(B1124, ABZ!A:A, ABZ!B:B, "", 0) = 0, "", _xlfn.XLOOKUP(B1124, ABZ!A:A, ABZ!B:B, "", 0))</f>
        <v>Corporate Legal</v>
      </c>
      <c r="K1124" t="s">
        <v>90</v>
      </c>
      <c r="L1124" t="s">
        <v>3201</v>
      </c>
    </row>
    <row r="1125" spans="1:12" x14ac:dyDescent="0.25">
      <c r="A1125" t="s">
        <v>3199</v>
      </c>
      <c r="B1125" t="s">
        <v>1718</v>
      </c>
      <c r="C1125" t="s">
        <v>40</v>
      </c>
      <c r="D1125" t="s">
        <v>41</v>
      </c>
      <c r="E1125" t="s">
        <v>29</v>
      </c>
      <c r="F1125" t="s">
        <v>3200</v>
      </c>
      <c r="G1125" s="1">
        <v>45824</v>
      </c>
      <c r="H1125" s="1">
        <v>45838</v>
      </c>
      <c r="I1125" s="1">
        <v>45839</v>
      </c>
      <c r="J1125" t="str">
        <f>IF(_xlfn.XLOOKUP(B1125, ABZ!A:A, ABZ!B:B, "", 0) = 0, "", _xlfn.XLOOKUP(B1125, ABZ!A:A, ABZ!B:B, "", 0))</f>
        <v>Corporate Legal</v>
      </c>
      <c r="K1125" t="s">
        <v>90</v>
      </c>
    </row>
    <row r="1126" spans="1:12" x14ac:dyDescent="0.25">
      <c r="A1126" t="s">
        <v>3199</v>
      </c>
      <c r="B1126" t="s">
        <v>1718</v>
      </c>
      <c r="C1126" t="s">
        <v>34</v>
      </c>
      <c r="D1126" t="s">
        <v>35</v>
      </c>
      <c r="E1126" t="s">
        <v>29</v>
      </c>
      <c r="F1126" t="s">
        <v>3200</v>
      </c>
      <c r="G1126" s="1">
        <v>45824</v>
      </c>
      <c r="H1126" s="1">
        <v>45839</v>
      </c>
      <c r="I1126" s="1">
        <v>45839</v>
      </c>
      <c r="J1126" t="str">
        <f>IF(_xlfn.XLOOKUP(B1126, ABZ!A:A, ABZ!B:B, "", 0) = 0, "", _xlfn.XLOOKUP(B1126, ABZ!A:A, ABZ!B:B, "", 0))</f>
        <v>Corporate Legal</v>
      </c>
      <c r="K1126" t="s">
        <v>90</v>
      </c>
    </row>
    <row r="1127" spans="1:12" x14ac:dyDescent="0.25">
      <c r="A1127" t="s">
        <v>3199</v>
      </c>
      <c r="B1127" t="s">
        <v>1718</v>
      </c>
      <c r="C1127" t="s">
        <v>67</v>
      </c>
      <c r="D1127" t="s">
        <v>88</v>
      </c>
      <c r="E1127" t="s">
        <v>29</v>
      </c>
      <c r="F1127" t="s">
        <v>3200</v>
      </c>
      <c r="G1127" s="1">
        <v>45824</v>
      </c>
      <c r="H1127" s="1">
        <v>45837</v>
      </c>
      <c r="I1127" s="1">
        <v>45839</v>
      </c>
      <c r="J1127" t="str">
        <f>IF(_xlfn.XLOOKUP(B1127, ABZ!A:A, ABZ!B:B, "", 0) = 0, "", _xlfn.XLOOKUP(B1127, ABZ!A:A, ABZ!B:B, "", 0))</f>
        <v>Corporate Legal</v>
      </c>
      <c r="K1127" t="s">
        <v>90</v>
      </c>
    </row>
    <row r="1128" spans="1:12" x14ac:dyDescent="0.25">
      <c r="A1128" t="s">
        <v>3202</v>
      </c>
      <c r="B1128" t="s">
        <v>895</v>
      </c>
      <c r="C1128" t="s">
        <v>1843</v>
      </c>
      <c r="D1128" t="s">
        <v>19</v>
      </c>
      <c r="E1128">
        <v>144713</v>
      </c>
      <c r="F1128" t="s">
        <v>3203</v>
      </c>
      <c r="G1128" s="1">
        <v>45825</v>
      </c>
      <c r="H1128" s="1">
        <v>45826</v>
      </c>
      <c r="I1128" s="1">
        <v>45826</v>
      </c>
      <c r="K1128" t="s">
        <v>21</v>
      </c>
    </row>
    <row r="1129" spans="1:12" x14ac:dyDescent="0.25">
      <c r="A1129" t="s">
        <v>3204</v>
      </c>
      <c r="B1129" t="s">
        <v>17</v>
      </c>
      <c r="C1129" t="s">
        <v>1843</v>
      </c>
      <c r="D1129" t="s">
        <v>19</v>
      </c>
      <c r="F1129" t="s">
        <v>3130</v>
      </c>
      <c r="G1129" s="1">
        <v>45825</v>
      </c>
      <c r="H1129" s="1">
        <v>45825</v>
      </c>
      <c r="I1129" s="1">
        <v>45825</v>
      </c>
      <c r="K1129" t="s">
        <v>21</v>
      </c>
    </row>
    <row r="1130" spans="1:12" x14ac:dyDescent="0.25">
      <c r="A1130" t="s">
        <v>3205</v>
      </c>
      <c r="B1130" t="s">
        <v>17</v>
      </c>
      <c r="C1130" t="s">
        <v>1845</v>
      </c>
      <c r="D1130" t="s">
        <v>57</v>
      </c>
      <c r="F1130" t="s">
        <v>3130</v>
      </c>
      <c r="G1130" s="1">
        <v>45826</v>
      </c>
      <c r="H1130" s="1">
        <v>45826</v>
      </c>
      <c r="I1130" s="1">
        <v>45826</v>
      </c>
      <c r="K1130" t="s">
        <v>21</v>
      </c>
    </row>
    <row r="1131" spans="1:12" x14ac:dyDescent="0.25">
      <c r="A1131" t="s">
        <v>3206</v>
      </c>
      <c r="B1131" t="s">
        <v>2167</v>
      </c>
      <c r="C1131" t="s">
        <v>1845</v>
      </c>
      <c r="D1131" t="s">
        <v>3207</v>
      </c>
      <c r="E1131" t="s">
        <v>29</v>
      </c>
      <c r="F1131" t="s">
        <v>3119</v>
      </c>
      <c r="G1131" s="1">
        <v>45826</v>
      </c>
      <c r="H1131" s="1">
        <v>45827</v>
      </c>
      <c r="I1131" s="1">
        <v>45828</v>
      </c>
      <c r="J1131" t="str">
        <f>IF(_xlfn.XLOOKUP(B1131, ABZ!A:A, ABZ!B:B, "", 0) = 0, "", _xlfn.XLOOKUP(B1131, ABZ!A:A, ABZ!B:B, "", 0))</f>
        <v>Product Management</v>
      </c>
      <c r="K1131" t="s">
        <v>21</v>
      </c>
    </row>
    <row r="1132" spans="1:12" x14ac:dyDescent="0.25">
      <c r="A1132" t="s">
        <v>3208</v>
      </c>
      <c r="B1132" t="s">
        <v>2375</v>
      </c>
      <c r="C1132" t="s">
        <v>103</v>
      </c>
      <c r="D1132" t="s">
        <v>89</v>
      </c>
      <c r="E1132" t="s">
        <v>29</v>
      </c>
      <c r="F1132" t="s">
        <v>3209</v>
      </c>
      <c r="G1132" s="1">
        <v>45826</v>
      </c>
      <c r="H1132" s="1">
        <v>45827</v>
      </c>
      <c r="I1132" s="1">
        <v>45833</v>
      </c>
      <c r="J1132" t="str">
        <f>IF(_xlfn.XLOOKUP(B1132, ABZ!A:A, ABZ!B:B, "", 0) = 0, "", _xlfn.XLOOKUP(B1132, ABZ!A:A, ABZ!B:B, "", 0))</f>
        <v>Technical Communication</v>
      </c>
    </row>
    <row r="1133" spans="1:12" x14ac:dyDescent="0.25">
      <c r="A1133" t="s">
        <v>3210</v>
      </c>
      <c r="B1133" t="s">
        <v>2375</v>
      </c>
      <c r="C1133" t="s">
        <v>1845</v>
      </c>
      <c r="D1133" t="s">
        <v>44</v>
      </c>
      <c r="E1133" t="s">
        <v>29</v>
      </c>
      <c r="F1133" t="s">
        <v>3211</v>
      </c>
      <c r="G1133" s="1">
        <v>45826</v>
      </c>
      <c r="H1133" s="1">
        <v>45833</v>
      </c>
      <c r="I1133" s="1">
        <v>45833</v>
      </c>
      <c r="J1133" t="str">
        <f>IF(_xlfn.XLOOKUP(B1133, ABZ!A:A, ABZ!B:B, "", 0) = 0, "", _xlfn.XLOOKUP(B1133, ABZ!A:A, ABZ!B:B, "", 0))</f>
        <v>Technical Communication</v>
      </c>
    </row>
    <row r="1134" spans="1:12" x14ac:dyDescent="0.25">
      <c r="A1134" t="s">
        <v>3212</v>
      </c>
      <c r="B1134" t="s">
        <v>2375</v>
      </c>
      <c r="C1134" t="s">
        <v>101</v>
      </c>
      <c r="D1134" t="s">
        <v>41</v>
      </c>
      <c r="E1134" t="s">
        <v>29</v>
      </c>
      <c r="F1134" t="s">
        <v>3213</v>
      </c>
      <c r="G1134" s="1">
        <v>45826</v>
      </c>
      <c r="H1134" s="1">
        <v>45826</v>
      </c>
      <c r="I1134" s="1">
        <v>45833</v>
      </c>
      <c r="J1134" t="str">
        <f>IF(_xlfn.XLOOKUP(B1134, ABZ!A:A, ABZ!B:B, "", 0) = 0, "", _xlfn.XLOOKUP(B1134, ABZ!A:A, ABZ!B:B, "", 0))</f>
        <v>Technical Communication</v>
      </c>
      <c r="K1134" t="s">
        <v>90</v>
      </c>
    </row>
    <row r="1135" spans="1:12" x14ac:dyDescent="0.25">
      <c r="A1135" t="s">
        <v>3214</v>
      </c>
      <c r="B1135" t="s">
        <v>2375</v>
      </c>
      <c r="C1135" t="s">
        <v>102</v>
      </c>
      <c r="D1135" t="s">
        <v>88</v>
      </c>
      <c r="E1135" t="s">
        <v>29</v>
      </c>
      <c r="F1135" t="s">
        <v>3215</v>
      </c>
      <c r="G1135" s="1">
        <v>45826</v>
      </c>
      <c r="H1135" s="1">
        <v>45826</v>
      </c>
      <c r="I1135" s="1">
        <v>45833</v>
      </c>
      <c r="J1135" t="str">
        <f>IF(_xlfn.XLOOKUP(B1135, ABZ!A:A, ABZ!B:B, "", 0) = 0, "", _xlfn.XLOOKUP(B1135, ABZ!A:A, ABZ!B:B, "", 0))</f>
        <v>Technical Communication</v>
      </c>
      <c r="K1135" t="s">
        <v>21</v>
      </c>
    </row>
    <row r="1136" spans="1:12" x14ac:dyDescent="0.25">
      <c r="A1136" t="s">
        <v>3216</v>
      </c>
      <c r="B1136" t="s">
        <v>75</v>
      </c>
      <c r="C1136" t="s">
        <v>67</v>
      </c>
      <c r="D1136" t="s">
        <v>88</v>
      </c>
      <c r="E1136" t="s">
        <v>29</v>
      </c>
      <c r="F1136" t="s">
        <v>3119</v>
      </c>
      <c r="G1136" s="1">
        <v>45826</v>
      </c>
      <c r="H1136" s="1">
        <v>45833</v>
      </c>
      <c r="I1136" s="1">
        <v>45833</v>
      </c>
      <c r="J1136" t="str">
        <f>IF(_xlfn.XLOOKUP(B1136, ABZ!A:A, ABZ!B:B, "", 0) = 0, "", _xlfn.XLOOKUP(B1136, ABZ!A:A, ABZ!B:B, "", 0))</f>
        <v>Channel Sales</v>
      </c>
      <c r="K1136" t="s">
        <v>21</v>
      </c>
    </row>
    <row r="1137" spans="1:11" x14ac:dyDescent="0.25">
      <c r="A1137" t="s">
        <v>3216</v>
      </c>
      <c r="B1137" t="s">
        <v>75</v>
      </c>
      <c r="C1137" t="s">
        <v>65</v>
      </c>
      <c r="D1137" t="s">
        <v>66</v>
      </c>
      <c r="E1137" t="s">
        <v>29</v>
      </c>
      <c r="F1137" t="s">
        <v>3125</v>
      </c>
      <c r="G1137" s="1">
        <v>45826</v>
      </c>
      <c r="H1137" s="1">
        <v>45833</v>
      </c>
      <c r="I1137" s="1">
        <v>45833</v>
      </c>
      <c r="J1137" t="str">
        <f>IF(_xlfn.XLOOKUP(B1137, ABZ!A:A, ABZ!B:B, "", 0) = 0, "", _xlfn.XLOOKUP(B1137, ABZ!A:A, ABZ!B:B, "", 0))</f>
        <v>Channel Sales</v>
      </c>
      <c r="K1137" t="s">
        <v>21</v>
      </c>
    </row>
    <row r="1138" spans="1:11" x14ac:dyDescent="0.25">
      <c r="A1138" t="s">
        <v>3216</v>
      </c>
      <c r="B1138" t="s">
        <v>75</v>
      </c>
      <c r="C1138" t="s">
        <v>40</v>
      </c>
      <c r="D1138" t="s">
        <v>41</v>
      </c>
      <c r="E1138" t="s">
        <v>29</v>
      </c>
      <c r="F1138" t="s">
        <v>3119</v>
      </c>
      <c r="G1138" s="1">
        <v>45826</v>
      </c>
      <c r="H1138" s="1">
        <v>45833</v>
      </c>
      <c r="I1138" s="1">
        <v>45833</v>
      </c>
      <c r="J1138" t="str">
        <f>IF(_xlfn.XLOOKUP(B1138, ABZ!A:A, ABZ!B:B, "", 0) = 0, "", _xlfn.XLOOKUP(B1138, ABZ!A:A, ABZ!B:B, "", 0))</f>
        <v>Channel Sales</v>
      </c>
      <c r="K1138" t="s">
        <v>21</v>
      </c>
    </row>
    <row r="1139" spans="1:11" x14ac:dyDescent="0.25">
      <c r="A1139" t="s">
        <v>3217</v>
      </c>
      <c r="B1139" t="s">
        <v>116</v>
      </c>
      <c r="C1139" t="s">
        <v>1845</v>
      </c>
      <c r="D1139" t="s">
        <v>57</v>
      </c>
      <c r="E1139" t="s">
        <v>29</v>
      </c>
      <c r="F1139" t="s">
        <v>3119</v>
      </c>
      <c r="G1139" s="1">
        <v>45827</v>
      </c>
      <c r="H1139" s="1">
        <v>45827</v>
      </c>
      <c r="I1139" s="1">
        <v>45827</v>
      </c>
      <c r="J1139" t="str">
        <f>IF(_xlfn.XLOOKUP(B1139, ABZ!A:A, ABZ!B:B, "", 0) = 0, "", _xlfn.XLOOKUP(B1139, ABZ!A:A, ABZ!B:B, "", 0))</f>
        <v>Corporate Communications</v>
      </c>
      <c r="K1139" t="s">
        <v>21</v>
      </c>
    </row>
    <row r="1140" spans="1:11" x14ac:dyDescent="0.25">
      <c r="A1140" t="s">
        <v>3218</v>
      </c>
      <c r="B1140" t="s">
        <v>267</v>
      </c>
      <c r="C1140" t="s">
        <v>1845</v>
      </c>
      <c r="D1140" t="s">
        <v>57</v>
      </c>
      <c r="F1140" t="s">
        <v>3219</v>
      </c>
      <c r="G1140" s="1">
        <v>45827</v>
      </c>
      <c r="H1140" s="1">
        <v>45827</v>
      </c>
      <c r="I1140" s="1">
        <v>45827</v>
      </c>
      <c r="J1140" t="str">
        <f>IF(_xlfn.XLOOKUP(B1140, ABZ!A:A, ABZ!B:B, "", 0) = 0, "", _xlfn.XLOOKUP(B1140, ABZ!A:A, ABZ!B:B, "", 0))</f>
        <v>User Interface &amp; Clients</v>
      </c>
      <c r="K1140" t="s">
        <v>21</v>
      </c>
    </row>
    <row r="1141" spans="1:11" x14ac:dyDescent="0.25">
      <c r="A1141" t="s">
        <v>3218</v>
      </c>
      <c r="B1141" t="s">
        <v>267</v>
      </c>
      <c r="C1141" t="s">
        <v>102</v>
      </c>
      <c r="D1141" t="s">
        <v>88</v>
      </c>
      <c r="F1141" t="s">
        <v>3219</v>
      </c>
      <c r="G1141" s="1">
        <v>45827</v>
      </c>
      <c r="H1141" s="1">
        <v>45827</v>
      </c>
      <c r="I1141" s="1">
        <v>45827</v>
      </c>
      <c r="J1141" t="str">
        <f>IF(_xlfn.XLOOKUP(B1141, ABZ!A:A, ABZ!B:B, "", 0) = 0, "", _xlfn.XLOOKUP(B1141, ABZ!A:A, ABZ!B:B, "", 0))</f>
        <v>User Interface &amp; Clients</v>
      </c>
      <c r="K1141" t="s">
        <v>21</v>
      </c>
    </row>
    <row r="1142" spans="1:11" x14ac:dyDescent="0.25">
      <c r="A1142" t="s">
        <v>3218</v>
      </c>
      <c r="B1142" t="s">
        <v>267</v>
      </c>
      <c r="C1142" t="s">
        <v>103</v>
      </c>
      <c r="D1142" t="s">
        <v>89</v>
      </c>
      <c r="F1142" t="s">
        <v>3219</v>
      </c>
      <c r="G1142" s="1">
        <v>45827</v>
      </c>
      <c r="H1142" s="1">
        <v>45827</v>
      </c>
      <c r="I1142" s="1">
        <v>45827</v>
      </c>
      <c r="J1142" t="str">
        <f>IF(_xlfn.XLOOKUP(B1142, ABZ!A:A, ABZ!B:B, "", 0) = 0, "", _xlfn.XLOOKUP(B1142, ABZ!A:A, ABZ!B:B, "", 0))</f>
        <v>User Interface &amp; Clients</v>
      </c>
      <c r="K1142" t="s">
        <v>21</v>
      </c>
    </row>
    <row r="1143" spans="1:11" x14ac:dyDescent="0.25">
      <c r="A1143" t="s">
        <v>3218</v>
      </c>
      <c r="B1143" t="s">
        <v>267</v>
      </c>
      <c r="C1143" t="s">
        <v>104</v>
      </c>
      <c r="D1143" t="s">
        <v>66</v>
      </c>
      <c r="F1143" t="s">
        <v>3219</v>
      </c>
      <c r="G1143" s="1">
        <v>45827</v>
      </c>
      <c r="H1143" s="1">
        <v>45827</v>
      </c>
      <c r="I1143" s="1">
        <v>45827</v>
      </c>
      <c r="J1143" t="str">
        <f>IF(_xlfn.XLOOKUP(B1143, ABZ!A:A, ABZ!B:B, "", 0) = 0, "", _xlfn.XLOOKUP(B1143, ABZ!A:A, ABZ!B:B, "", 0))</f>
        <v>User Interface &amp; Clients</v>
      </c>
      <c r="K1143" t="s">
        <v>21</v>
      </c>
    </row>
    <row r="1144" spans="1:11" x14ac:dyDescent="0.25">
      <c r="A1144" t="s">
        <v>3218</v>
      </c>
      <c r="B1144" t="s">
        <v>267</v>
      </c>
      <c r="C1144" t="s">
        <v>101</v>
      </c>
      <c r="D1144" t="s">
        <v>41</v>
      </c>
      <c r="F1144" t="s">
        <v>3219</v>
      </c>
      <c r="G1144" s="1">
        <v>45827</v>
      </c>
      <c r="H1144" s="1">
        <v>45827</v>
      </c>
      <c r="I1144" s="1">
        <v>45827</v>
      </c>
      <c r="J1144" t="str">
        <f>IF(_xlfn.XLOOKUP(B1144, ABZ!A:A, ABZ!B:B, "", 0) = 0, "", _xlfn.XLOOKUP(B1144, ABZ!A:A, ABZ!B:B, "", 0))</f>
        <v>User Interface &amp; Clients</v>
      </c>
      <c r="K1144" t="s">
        <v>21</v>
      </c>
    </row>
    <row r="1145" spans="1:11" x14ac:dyDescent="0.25">
      <c r="A1145" t="s">
        <v>3218</v>
      </c>
      <c r="B1145" t="s">
        <v>267</v>
      </c>
      <c r="C1145" t="s">
        <v>37</v>
      </c>
      <c r="D1145" t="s">
        <v>35</v>
      </c>
      <c r="F1145" t="s">
        <v>3219</v>
      </c>
      <c r="G1145" s="1">
        <v>45827</v>
      </c>
      <c r="H1145" s="1">
        <v>45827</v>
      </c>
      <c r="I1145" s="1">
        <v>45827</v>
      </c>
      <c r="J1145" t="str">
        <f>IF(_xlfn.XLOOKUP(B1145, ABZ!A:A, ABZ!B:B, "", 0) = 0, "", _xlfn.XLOOKUP(B1145, ABZ!A:A, ABZ!B:B, "", 0))</f>
        <v>User Interface &amp; Clients</v>
      </c>
      <c r="K1145" t="s">
        <v>21</v>
      </c>
    </row>
    <row r="1146" spans="1:11" x14ac:dyDescent="0.25">
      <c r="A1146" t="s">
        <v>3220</v>
      </c>
      <c r="B1146" t="s">
        <v>3221</v>
      </c>
      <c r="C1146" t="s">
        <v>26</v>
      </c>
      <c r="D1146" t="s">
        <v>51</v>
      </c>
      <c r="F1146" t="s">
        <v>3130</v>
      </c>
      <c r="G1146" s="1">
        <v>45828</v>
      </c>
      <c r="H1146" s="1">
        <v>45828</v>
      </c>
      <c r="I1146" s="1"/>
      <c r="J1146" t="str">
        <f>IF(_xlfn.XLOOKUP(B1146, ABZ!A:A, ABZ!B:B, "", 0) = 0, "", _xlfn.XLOOKUP(B1146, ABZ!A:A, ABZ!B:B, "", 0))</f>
        <v>Product Management</v>
      </c>
      <c r="K1146" t="s">
        <v>21</v>
      </c>
    </row>
    <row r="1147" spans="1:11" x14ac:dyDescent="0.25">
      <c r="A1147" t="s">
        <v>3176</v>
      </c>
      <c r="B1147" t="s">
        <v>2435</v>
      </c>
      <c r="C1147" t="s">
        <v>26</v>
      </c>
      <c r="D1147" t="s">
        <v>44</v>
      </c>
      <c r="F1147" t="s">
        <v>3166</v>
      </c>
      <c r="G1147" s="1">
        <v>45821</v>
      </c>
      <c r="H1147" s="1">
        <v>45832</v>
      </c>
      <c r="I1147" s="1">
        <v>45833</v>
      </c>
      <c r="J1147" t="str">
        <f>IF(_xlfn.XLOOKUP(B1147, ABZ!A:A, ABZ!B:B, "", 0) = 0, "", _xlfn.XLOOKUP(B1147, ABZ!A:A, ABZ!B:B, "", 0))</f>
        <v>Channel Sales</v>
      </c>
      <c r="K1147" t="s">
        <v>21</v>
      </c>
    </row>
    <row r="1148" spans="1:11" x14ac:dyDescent="0.25">
      <c r="A1148" t="s">
        <v>3176</v>
      </c>
      <c r="B1148" t="s">
        <v>2435</v>
      </c>
      <c r="C1148" t="s">
        <v>65</v>
      </c>
      <c r="D1148" t="s">
        <v>66</v>
      </c>
      <c r="F1148" t="s">
        <v>3125</v>
      </c>
      <c r="G1148" s="1">
        <v>45821</v>
      </c>
      <c r="H1148" s="1">
        <v>45832</v>
      </c>
      <c r="I1148" s="1">
        <v>45833</v>
      </c>
      <c r="J1148" t="str">
        <f>IF(_xlfn.XLOOKUP(B1148, ABZ!A:A, ABZ!B:B, "", 0) = 0, "", _xlfn.XLOOKUP(B1148, ABZ!A:A, ABZ!B:B, "", 0))</f>
        <v>Channel Sales</v>
      </c>
      <c r="K1148" t="s">
        <v>21</v>
      </c>
    </row>
    <row r="1149" spans="1:11" x14ac:dyDescent="0.25">
      <c r="A1149" t="s">
        <v>3222</v>
      </c>
      <c r="B1149" t="s">
        <v>119</v>
      </c>
      <c r="C1149" t="s">
        <v>40</v>
      </c>
      <c r="D1149" t="s">
        <v>41</v>
      </c>
      <c r="F1149" t="s">
        <v>3168</v>
      </c>
      <c r="G1149" s="1">
        <v>45832</v>
      </c>
      <c r="H1149" s="1">
        <v>45846</v>
      </c>
      <c r="I1149" s="1">
        <v>45846</v>
      </c>
      <c r="J1149" t="str">
        <f>IF(_xlfn.XLOOKUP(B1149, ABZ!A:A, ABZ!B:B, "", 0) = 0, "", _xlfn.XLOOKUP(B1149, ABZ!A:A, ABZ!B:B, "", 0))</f>
        <v>Channel Sales</v>
      </c>
      <c r="K1149" t="s">
        <v>21</v>
      </c>
    </row>
    <row r="1150" spans="1:11" x14ac:dyDescent="0.25">
      <c r="A1150" t="s">
        <v>3223</v>
      </c>
      <c r="B1150" t="s">
        <v>119</v>
      </c>
      <c r="C1150" t="s">
        <v>67</v>
      </c>
      <c r="D1150" t="s">
        <v>2249</v>
      </c>
      <c r="F1150" t="s">
        <v>3141</v>
      </c>
      <c r="G1150" s="1">
        <v>45832</v>
      </c>
      <c r="H1150" s="1">
        <v>45846</v>
      </c>
      <c r="I1150" s="1">
        <v>45846</v>
      </c>
      <c r="J1150" t="str">
        <f>IF(_xlfn.XLOOKUP(B1150, ABZ!A:A, ABZ!B:B, "", 0) = 0, "", _xlfn.XLOOKUP(B1150, ABZ!A:A, ABZ!B:B, "", 0))</f>
        <v>Channel Sales</v>
      </c>
      <c r="K1150" t="s">
        <v>21</v>
      </c>
    </row>
    <row r="1151" spans="1:11" x14ac:dyDescent="0.25">
      <c r="A1151" t="s">
        <v>3224</v>
      </c>
      <c r="B1151" t="s">
        <v>324</v>
      </c>
      <c r="C1151" t="s">
        <v>40</v>
      </c>
      <c r="D1151" t="s">
        <v>41</v>
      </c>
      <c r="F1151" t="s">
        <v>3119</v>
      </c>
      <c r="G1151" s="1">
        <v>45832</v>
      </c>
      <c r="H1151" s="1">
        <v>45842</v>
      </c>
      <c r="I1151" s="1">
        <v>45840</v>
      </c>
      <c r="J1151" t="str">
        <f>IF(_xlfn.XLOOKUP(B1151, ABZ!A:A, ABZ!B:B, "", 0) = 0, "", _xlfn.XLOOKUP(B1151, ABZ!A:A, ABZ!B:B, "", 0))</f>
        <v>Channel Sales</v>
      </c>
      <c r="K1151" t="s">
        <v>21</v>
      </c>
    </row>
    <row r="1152" spans="1:11" x14ac:dyDescent="0.25">
      <c r="A1152" t="s">
        <v>3224</v>
      </c>
      <c r="B1152" t="s">
        <v>324</v>
      </c>
      <c r="C1152" t="s">
        <v>67</v>
      </c>
      <c r="D1152" t="s">
        <v>88</v>
      </c>
      <c r="F1152" t="s">
        <v>3119</v>
      </c>
      <c r="G1152" s="1">
        <v>45832</v>
      </c>
      <c r="H1152" s="1">
        <v>45842</v>
      </c>
      <c r="I1152" s="1">
        <v>45840</v>
      </c>
      <c r="J1152" t="str">
        <f>IF(_xlfn.XLOOKUP(B1152, ABZ!A:A, ABZ!B:B, "", 0) = 0, "", _xlfn.XLOOKUP(B1152, ABZ!A:A, ABZ!B:B, "", 0))</f>
        <v>Channel Sales</v>
      </c>
      <c r="K1152" t="s">
        <v>21</v>
      </c>
    </row>
    <row r="1153" spans="1:11" x14ac:dyDescent="0.25">
      <c r="A1153" t="s">
        <v>3224</v>
      </c>
      <c r="B1153" t="s">
        <v>324</v>
      </c>
      <c r="C1153" t="s">
        <v>65</v>
      </c>
      <c r="D1153" t="s">
        <v>66</v>
      </c>
      <c r="F1153" t="s">
        <v>3119</v>
      </c>
      <c r="G1153" s="1">
        <v>45832</v>
      </c>
      <c r="H1153" s="1">
        <v>45842</v>
      </c>
      <c r="I1153" s="1">
        <v>45840</v>
      </c>
      <c r="J1153" t="str">
        <f>IF(_xlfn.XLOOKUP(B1153, ABZ!A:A, ABZ!B:B, "", 0) = 0, "", _xlfn.XLOOKUP(B1153, ABZ!A:A, ABZ!B:B, "", 0))</f>
        <v>Channel Sales</v>
      </c>
      <c r="K1153" t="s">
        <v>21</v>
      </c>
    </row>
    <row r="1154" spans="1:11" x14ac:dyDescent="0.25">
      <c r="A1154" t="s">
        <v>3225</v>
      </c>
      <c r="B1154" t="s">
        <v>895</v>
      </c>
      <c r="C1154" t="s">
        <v>1843</v>
      </c>
      <c r="D1154" t="s">
        <v>19</v>
      </c>
      <c r="E1154">
        <v>144713</v>
      </c>
      <c r="F1154" t="s">
        <v>3203</v>
      </c>
      <c r="G1154" s="1">
        <v>45832</v>
      </c>
      <c r="H1154" s="1">
        <v>45832</v>
      </c>
      <c r="I1154" s="1">
        <v>45801</v>
      </c>
      <c r="J1154" t="str">
        <f>IF(_xlfn.XLOOKUP(B1154, ABZ!A:A, ABZ!B:B, "", 0) = 0, "", _xlfn.XLOOKUP(B1154, ABZ!A:A, ABZ!B:B, "", 0))</f>
        <v>User Interface &amp; Clients</v>
      </c>
      <c r="K1154" t="s">
        <v>21</v>
      </c>
    </row>
    <row r="1155" spans="1:11" x14ac:dyDescent="0.25">
      <c r="A1155" t="s">
        <v>3226</v>
      </c>
      <c r="B1155" t="s">
        <v>2201</v>
      </c>
      <c r="C1155" t="s">
        <v>1843</v>
      </c>
      <c r="D1155" t="s">
        <v>2547</v>
      </c>
      <c r="E1155">
        <v>145402</v>
      </c>
      <c r="F1155" t="s">
        <v>3227</v>
      </c>
      <c r="G1155" s="1">
        <v>45832</v>
      </c>
      <c r="H1155" s="1">
        <v>45802</v>
      </c>
      <c r="I1155" s="1">
        <v>45802</v>
      </c>
      <c r="J1155" t="str">
        <f>IF(_xlfn.XLOOKUP(B1155, ABZ!A:A, ABZ!B:B, "", 0) = 0, "", _xlfn.XLOOKUP(B1155, ABZ!A:A, ABZ!B:B, "", 0))</f>
        <v>User Interface &amp; Clients</v>
      </c>
      <c r="K1155" t="s">
        <v>90</v>
      </c>
    </row>
    <row r="1156" spans="1:11" x14ac:dyDescent="0.25">
      <c r="A1156" t="s">
        <v>3228</v>
      </c>
      <c r="B1156" t="s">
        <v>2201</v>
      </c>
      <c r="C1156" t="s">
        <v>1843</v>
      </c>
      <c r="D1156" t="s">
        <v>2547</v>
      </c>
      <c r="E1156">
        <v>145402</v>
      </c>
      <c r="F1156" t="s">
        <v>3229</v>
      </c>
      <c r="G1156" s="1">
        <v>45832</v>
      </c>
      <c r="H1156" s="1">
        <v>45802</v>
      </c>
      <c r="I1156" s="1">
        <v>45802</v>
      </c>
      <c r="J1156" t="str">
        <f>IF(_xlfn.XLOOKUP(B1156, ABZ!A:A, ABZ!B:B, "", 0) = 0, "", _xlfn.XLOOKUP(B1156, ABZ!A:A, ABZ!B:B, "", 0))</f>
        <v>User Interface &amp; Clients</v>
      </c>
      <c r="K1156" t="s">
        <v>90</v>
      </c>
    </row>
    <row r="1157" spans="1:11" x14ac:dyDescent="0.25">
      <c r="A1157" t="s">
        <v>3230</v>
      </c>
      <c r="B1157" t="s">
        <v>17</v>
      </c>
      <c r="C1157" t="s">
        <v>1843</v>
      </c>
      <c r="D1157" t="s">
        <v>19</v>
      </c>
      <c r="F1157" t="s">
        <v>3231</v>
      </c>
      <c r="G1157" s="1">
        <v>45832</v>
      </c>
      <c r="H1157" s="1">
        <v>45832</v>
      </c>
      <c r="I1157" s="1">
        <v>45832</v>
      </c>
      <c r="J1157" t="str">
        <f>IF(_xlfn.XLOOKUP(B1157, ABZ!A:A, ABZ!B:B, "", 0) = 0, "", _xlfn.XLOOKUP(B1157, ABZ!A:A, ABZ!B:B, "", 0))</f>
        <v>Product Management</v>
      </c>
      <c r="K1157" t="s">
        <v>21</v>
      </c>
    </row>
    <row r="1158" spans="1:11" x14ac:dyDescent="0.25">
      <c r="A1158" t="s">
        <v>3232</v>
      </c>
      <c r="B1158" t="s">
        <v>17</v>
      </c>
      <c r="C1158" t="s">
        <v>1845</v>
      </c>
      <c r="D1158" t="s">
        <v>57</v>
      </c>
      <c r="F1158" t="s">
        <v>3231</v>
      </c>
      <c r="G1158" s="1">
        <v>45832</v>
      </c>
      <c r="H1158" s="1">
        <v>45833</v>
      </c>
      <c r="I1158" s="1">
        <v>45833</v>
      </c>
      <c r="J1158" t="str">
        <f>IF(_xlfn.XLOOKUP(B1158, ABZ!A:A, ABZ!B:B, "", 0) = 0, "", _xlfn.XLOOKUP(B1158, ABZ!A:A, ABZ!B:B, "", 0))</f>
        <v>Product Management</v>
      </c>
      <c r="K1158" t="s">
        <v>21</v>
      </c>
    </row>
    <row r="1159" spans="1:11" x14ac:dyDescent="0.25">
      <c r="A1159" t="s">
        <v>3233</v>
      </c>
      <c r="B1159" t="s">
        <v>2216</v>
      </c>
      <c r="C1159" t="s">
        <v>1845</v>
      </c>
      <c r="D1159" t="s">
        <v>3121</v>
      </c>
      <c r="E1159" t="s">
        <v>29</v>
      </c>
      <c r="F1159" t="s">
        <v>3119</v>
      </c>
      <c r="G1159" s="1">
        <v>45832</v>
      </c>
      <c r="H1159" s="1">
        <v>45833</v>
      </c>
      <c r="I1159" s="1">
        <v>45834</v>
      </c>
      <c r="J1159" t="str">
        <f>IF(_xlfn.XLOOKUP(B1159, ABZ!A:A, ABZ!B:B, "", 0) = 0, "", _xlfn.XLOOKUP(B1159, ABZ!A:A, ABZ!B:B, "", 0))</f>
        <v>Product Management</v>
      </c>
      <c r="K1159" t="s">
        <v>21</v>
      </c>
    </row>
    <row r="1160" spans="1:11" x14ac:dyDescent="0.25">
      <c r="A1160" t="s">
        <v>3234</v>
      </c>
      <c r="B1160" t="s">
        <v>2201</v>
      </c>
      <c r="C1160" t="s">
        <v>1845</v>
      </c>
      <c r="D1160" t="s">
        <v>220</v>
      </c>
      <c r="E1160">
        <v>145402</v>
      </c>
      <c r="F1160" t="s">
        <v>3227</v>
      </c>
      <c r="G1160" s="1">
        <v>45832</v>
      </c>
      <c r="H1160" s="1">
        <v>45838</v>
      </c>
      <c r="J1160" t="str">
        <f>IF(_xlfn.XLOOKUP(B1160, ABZ!A:A, ABZ!B:B, "", 0) = 0, "", _xlfn.XLOOKUP(B1160, ABZ!A:A, ABZ!B:B, "", 0))</f>
        <v>User Interface &amp; Clients</v>
      </c>
      <c r="K1160" t="s">
        <v>21</v>
      </c>
    </row>
    <row r="1161" spans="1:11" x14ac:dyDescent="0.25">
      <c r="A1161" t="s">
        <v>3234</v>
      </c>
      <c r="B1161" t="s">
        <v>2201</v>
      </c>
      <c r="C1161" t="s">
        <v>102</v>
      </c>
      <c r="D1161" t="s">
        <v>88</v>
      </c>
      <c r="E1161">
        <v>145402</v>
      </c>
      <c r="F1161" t="s">
        <v>3235</v>
      </c>
      <c r="G1161" s="1">
        <v>45832</v>
      </c>
      <c r="H1161" s="1">
        <v>45838</v>
      </c>
      <c r="J1161" t="str">
        <f>IF(_xlfn.XLOOKUP(B1161, ABZ!A:A, ABZ!B:B, "", 0) = 0, "", _xlfn.XLOOKUP(B1161, ABZ!A:A, ABZ!B:B, "", 0))</f>
        <v>User Interface &amp; Clients</v>
      </c>
      <c r="K1161" t="s">
        <v>21</v>
      </c>
    </row>
    <row r="1162" spans="1:11" x14ac:dyDescent="0.25">
      <c r="A1162" t="s">
        <v>3234</v>
      </c>
      <c r="B1162" t="s">
        <v>2201</v>
      </c>
      <c r="C1162" t="s">
        <v>103</v>
      </c>
      <c r="D1162" t="s">
        <v>2291</v>
      </c>
      <c r="E1162">
        <v>145402</v>
      </c>
      <c r="F1162" t="s">
        <v>3227</v>
      </c>
      <c r="G1162" s="1">
        <v>45832</v>
      </c>
      <c r="H1162" s="1">
        <v>45839</v>
      </c>
      <c r="J1162" t="str">
        <f>IF(_xlfn.XLOOKUP(B1162, ABZ!A:A, ABZ!B:B, "", 0) = 0, "", _xlfn.XLOOKUP(B1162, ABZ!A:A, ABZ!B:B, "", 0))</f>
        <v>User Interface &amp; Clients</v>
      </c>
      <c r="K1162" t="s">
        <v>21</v>
      </c>
    </row>
    <row r="1163" spans="1:11" x14ac:dyDescent="0.25">
      <c r="A1163" t="s">
        <v>3234</v>
      </c>
      <c r="B1163" t="s">
        <v>2201</v>
      </c>
      <c r="C1163" t="s">
        <v>104</v>
      </c>
      <c r="D1163" t="s">
        <v>66</v>
      </c>
      <c r="E1163">
        <v>145402</v>
      </c>
      <c r="F1163" t="s">
        <v>3236</v>
      </c>
      <c r="G1163" s="1">
        <v>45832</v>
      </c>
      <c r="H1163" s="1">
        <v>45838</v>
      </c>
      <c r="J1163" t="str">
        <f>IF(_xlfn.XLOOKUP(B1163, ABZ!A:A, ABZ!B:B, "", 0) = 0, "", _xlfn.XLOOKUP(B1163, ABZ!A:A, ABZ!B:B, "", 0))</f>
        <v>User Interface &amp; Clients</v>
      </c>
      <c r="K1163" t="s">
        <v>21</v>
      </c>
    </row>
    <row r="1164" spans="1:11" x14ac:dyDescent="0.25">
      <c r="A1164" t="s">
        <v>3234</v>
      </c>
      <c r="B1164" t="s">
        <v>2201</v>
      </c>
      <c r="C1164" t="s">
        <v>101</v>
      </c>
      <c r="D1164" t="s">
        <v>41</v>
      </c>
      <c r="E1164">
        <v>145402</v>
      </c>
      <c r="F1164" t="s">
        <v>3227</v>
      </c>
      <c r="G1164" s="1">
        <v>45832</v>
      </c>
      <c r="H1164" s="1">
        <v>45838</v>
      </c>
      <c r="J1164" t="str">
        <f>IF(_xlfn.XLOOKUP(B1164, ABZ!A:A, ABZ!B:B, "", 0) = 0, "", _xlfn.XLOOKUP(B1164, ABZ!A:A, ABZ!B:B, "", 0))</f>
        <v>User Interface &amp; Clients</v>
      </c>
      <c r="K1164" t="s">
        <v>21</v>
      </c>
    </row>
    <row r="1165" spans="1:11" x14ac:dyDescent="0.25">
      <c r="A1165" t="s">
        <v>3234</v>
      </c>
      <c r="B1165" t="s">
        <v>2201</v>
      </c>
      <c r="C1165" t="s">
        <v>37</v>
      </c>
      <c r="D1165" t="s">
        <v>35</v>
      </c>
      <c r="E1165">
        <v>145402</v>
      </c>
      <c r="F1165" t="s">
        <v>3227</v>
      </c>
      <c r="G1165" s="1">
        <v>45832</v>
      </c>
      <c r="H1165" s="1">
        <v>45838</v>
      </c>
      <c r="J1165" t="str">
        <f>IF(_xlfn.XLOOKUP(B1165, ABZ!A:A, ABZ!B:B, "", 0) = 0, "", _xlfn.XLOOKUP(B1165, ABZ!A:A, ABZ!B:B, "", 0))</f>
        <v>User Interface &amp; Clients</v>
      </c>
      <c r="K1165" t="s">
        <v>21</v>
      </c>
    </row>
    <row r="1166" spans="1:11" x14ac:dyDescent="0.25">
      <c r="A1166" t="s">
        <v>3234</v>
      </c>
      <c r="B1166" t="s">
        <v>2201</v>
      </c>
      <c r="C1166" t="s">
        <v>1850</v>
      </c>
      <c r="D1166" t="s">
        <v>35</v>
      </c>
      <c r="E1166">
        <v>145402</v>
      </c>
      <c r="F1166" t="s">
        <v>3227</v>
      </c>
      <c r="G1166" s="1">
        <v>45832</v>
      </c>
      <c r="H1166" s="1">
        <v>45839</v>
      </c>
      <c r="J1166" t="str">
        <f>IF(_xlfn.XLOOKUP(B1166, ABZ!A:A, ABZ!B:B, "", 0) = 0, "", _xlfn.XLOOKUP(B1166, ABZ!A:A, ABZ!B:B, "", 0))</f>
        <v>User Interface &amp; Clients</v>
      </c>
      <c r="K1166" t="s">
        <v>21</v>
      </c>
    </row>
    <row r="1167" spans="1:11" x14ac:dyDescent="0.25">
      <c r="A1167" t="s">
        <v>3237</v>
      </c>
      <c r="B1167" t="s">
        <v>2201</v>
      </c>
      <c r="C1167" t="s">
        <v>1845</v>
      </c>
      <c r="D1167" t="s">
        <v>220</v>
      </c>
      <c r="E1167">
        <v>145402</v>
      </c>
      <c r="F1167" t="s">
        <v>3229</v>
      </c>
      <c r="G1167" s="1">
        <v>45832</v>
      </c>
      <c r="H1167" s="1">
        <v>45840</v>
      </c>
      <c r="I1167" s="1">
        <v>45840</v>
      </c>
      <c r="J1167" t="str">
        <f>IF(_xlfn.XLOOKUP(B1167, ABZ!A:A, ABZ!B:B, "", 0) = 0, "", _xlfn.XLOOKUP(B1167, ABZ!A:A, ABZ!B:B, "", 0))</f>
        <v>User Interface &amp; Clients</v>
      </c>
      <c r="K1167" t="s">
        <v>21</v>
      </c>
    </row>
    <row r="1168" spans="1:11" x14ac:dyDescent="0.25">
      <c r="A1168" t="s">
        <v>3237</v>
      </c>
      <c r="B1168" t="s">
        <v>2201</v>
      </c>
      <c r="C1168" t="s">
        <v>102</v>
      </c>
      <c r="D1168" t="s">
        <v>88</v>
      </c>
      <c r="E1168">
        <v>145402</v>
      </c>
      <c r="F1168" t="s">
        <v>3229</v>
      </c>
      <c r="G1168" s="1">
        <v>45832</v>
      </c>
      <c r="H1168" s="1">
        <v>45840</v>
      </c>
      <c r="I1168" s="1">
        <v>45840</v>
      </c>
      <c r="J1168" t="str">
        <f>IF(_xlfn.XLOOKUP(B1168, ABZ!A:A, ABZ!B:B, "", 0) = 0, "", _xlfn.XLOOKUP(B1168, ABZ!A:A, ABZ!B:B, "", 0))</f>
        <v>User Interface &amp; Clients</v>
      </c>
      <c r="K1168" t="s">
        <v>21</v>
      </c>
    </row>
    <row r="1169" spans="1:11" x14ac:dyDescent="0.25">
      <c r="A1169" t="s">
        <v>3237</v>
      </c>
      <c r="B1169" t="s">
        <v>2201</v>
      </c>
      <c r="C1169" t="s">
        <v>103</v>
      </c>
      <c r="D1169" t="s">
        <v>2231</v>
      </c>
      <c r="E1169">
        <v>145402</v>
      </c>
      <c r="F1169" t="s">
        <v>3229</v>
      </c>
      <c r="G1169" s="1">
        <v>45832</v>
      </c>
      <c r="H1169" s="1">
        <v>45840</v>
      </c>
      <c r="I1169" s="1">
        <v>45840</v>
      </c>
      <c r="J1169" t="str">
        <f>IF(_xlfn.XLOOKUP(B1169, ABZ!A:A, ABZ!B:B, "", 0) = 0, "", _xlfn.XLOOKUP(B1169, ABZ!A:A, ABZ!B:B, "", 0))</f>
        <v>User Interface &amp; Clients</v>
      </c>
      <c r="K1169" t="s">
        <v>21</v>
      </c>
    </row>
    <row r="1170" spans="1:11" x14ac:dyDescent="0.25">
      <c r="A1170" t="s">
        <v>3237</v>
      </c>
      <c r="B1170" t="s">
        <v>2201</v>
      </c>
      <c r="C1170" t="s">
        <v>104</v>
      </c>
      <c r="D1170" t="s">
        <v>66</v>
      </c>
      <c r="E1170">
        <v>145402</v>
      </c>
      <c r="F1170" t="s">
        <v>3229</v>
      </c>
      <c r="G1170" s="1">
        <v>45832</v>
      </c>
      <c r="H1170" s="1">
        <v>45840</v>
      </c>
      <c r="I1170" s="1">
        <v>45840</v>
      </c>
      <c r="J1170" t="str">
        <f>IF(_xlfn.XLOOKUP(B1170, ABZ!A:A, ABZ!B:B, "", 0) = 0, "", _xlfn.XLOOKUP(B1170, ABZ!A:A, ABZ!B:B, "", 0))</f>
        <v>User Interface &amp; Clients</v>
      </c>
      <c r="K1170" t="s">
        <v>21</v>
      </c>
    </row>
    <row r="1171" spans="1:11" x14ac:dyDescent="0.25">
      <c r="A1171" t="s">
        <v>3237</v>
      </c>
      <c r="B1171" t="s">
        <v>2201</v>
      </c>
      <c r="C1171" t="s">
        <v>101</v>
      </c>
      <c r="D1171" t="s">
        <v>41</v>
      </c>
      <c r="E1171">
        <v>145402</v>
      </c>
      <c r="F1171" t="s">
        <v>3229</v>
      </c>
      <c r="G1171" s="1">
        <v>45832</v>
      </c>
      <c r="H1171" s="1">
        <v>45840</v>
      </c>
      <c r="I1171" s="1">
        <v>45840</v>
      </c>
      <c r="J1171" t="str">
        <f>IF(_xlfn.XLOOKUP(B1171, ABZ!A:A, ABZ!B:B, "", 0) = 0, "", _xlfn.XLOOKUP(B1171, ABZ!A:A, ABZ!B:B, "", 0))</f>
        <v>User Interface &amp; Clients</v>
      </c>
      <c r="K1171" t="s">
        <v>21</v>
      </c>
    </row>
    <row r="1172" spans="1:11" x14ac:dyDescent="0.25">
      <c r="A1172" t="s">
        <v>3237</v>
      </c>
      <c r="B1172" t="s">
        <v>2201</v>
      </c>
      <c r="C1172" t="s">
        <v>37</v>
      </c>
      <c r="D1172" t="s">
        <v>35</v>
      </c>
      <c r="E1172">
        <v>145402</v>
      </c>
      <c r="F1172" t="s">
        <v>3229</v>
      </c>
      <c r="G1172" s="1">
        <v>45832</v>
      </c>
      <c r="H1172" s="1">
        <v>45840</v>
      </c>
      <c r="I1172" s="1">
        <v>45840</v>
      </c>
      <c r="J1172" t="str">
        <f>IF(_xlfn.XLOOKUP(B1172, ABZ!A:A, ABZ!B:B, "", 0) = 0, "", _xlfn.XLOOKUP(B1172, ABZ!A:A, ABZ!B:B, "", 0))</f>
        <v>User Interface &amp; Clients</v>
      </c>
      <c r="K1172" t="s">
        <v>21</v>
      </c>
    </row>
    <row r="1173" spans="1:11" x14ac:dyDescent="0.25">
      <c r="A1173" t="s">
        <v>3237</v>
      </c>
      <c r="B1173" t="s">
        <v>2201</v>
      </c>
      <c r="C1173" t="s">
        <v>1850</v>
      </c>
      <c r="D1173" t="s">
        <v>35</v>
      </c>
      <c r="E1173">
        <v>145402</v>
      </c>
      <c r="F1173" t="s">
        <v>3229</v>
      </c>
      <c r="G1173" s="1">
        <v>45832</v>
      </c>
      <c r="H1173" s="1">
        <v>45842</v>
      </c>
      <c r="I1173" s="1">
        <v>45842</v>
      </c>
      <c r="J1173" t="str">
        <f>IF(_xlfn.XLOOKUP(B1173, ABZ!A:A, ABZ!B:B, "", 0) = 0, "", _xlfn.XLOOKUP(B1173, ABZ!A:A, ABZ!B:B, "", 0))</f>
        <v>User Interface &amp; Clients</v>
      </c>
    </row>
    <row r="1174" spans="1:11" x14ac:dyDescent="0.25">
      <c r="A1174" t="s">
        <v>3238</v>
      </c>
      <c r="B1174" t="s">
        <v>1357</v>
      </c>
      <c r="C1174" t="s">
        <v>40</v>
      </c>
      <c r="D1174" t="s">
        <v>41</v>
      </c>
      <c r="F1174" t="s">
        <v>3168</v>
      </c>
      <c r="G1174" s="1">
        <v>45834</v>
      </c>
      <c r="H1174" s="1">
        <v>45842</v>
      </c>
      <c r="I1174" s="1">
        <v>45842</v>
      </c>
      <c r="J1174" t="str">
        <f>IF(_xlfn.XLOOKUP(B1174, ABZ!A:A, ABZ!B:B, "", 0) = 0, "", _xlfn.XLOOKUP(B1174, ABZ!A:A, ABZ!B:B, "", 0))</f>
        <v>Corporate Communications</v>
      </c>
      <c r="K1174" t="s">
        <v>21</v>
      </c>
    </row>
    <row r="1175" spans="1:11" x14ac:dyDescent="0.25">
      <c r="A1175" t="s">
        <v>3238</v>
      </c>
      <c r="B1175" t="s">
        <v>1357</v>
      </c>
      <c r="C1175" t="s">
        <v>65</v>
      </c>
      <c r="D1175" t="s">
        <v>2284</v>
      </c>
      <c r="F1175" t="s">
        <v>3125</v>
      </c>
      <c r="G1175" s="1">
        <v>45834</v>
      </c>
      <c r="H1175" s="1">
        <v>45842</v>
      </c>
      <c r="I1175" s="1">
        <v>45842</v>
      </c>
      <c r="J1175" t="str">
        <f>IF(_xlfn.XLOOKUP(B1175, ABZ!A:A, ABZ!B:B, "", 0) = 0, "", _xlfn.XLOOKUP(B1175, ABZ!A:A, ABZ!B:B, "", 0))</f>
        <v>Corporate Communications</v>
      </c>
      <c r="K1175" t="s">
        <v>21</v>
      </c>
    </row>
    <row r="1176" spans="1:11" x14ac:dyDescent="0.25">
      <c r="A1176" t="s">
        <v>3239</v>
      </c>
      <c r="B1176" t="s">
        <v>119</v>
      </c>
      <c r="C1176" t="s">
        <v>40</v>
      </c>
      <c r="D1176" t="s">
        <v>41</v>
      </c>
      <c r="F1176" t="s">
        <v>3168</v>
      </c>
      <c r="G1176" s="1">
        <v>45835</v>
      </c>
      <c r="H1176" s="1">
        <v>45849</v>
      </c>
      <c r="I1176" s="1">
        <v>45849</v>
      </c>
      <c r="J1176" t="str">
        <f>IF(_xlfn.XLOOKUP(B1176, ABZ!A:A, ABZ!B:B, "", 0) = 0, "", _xlfn.XLOOKUP(B1176, ABZ!A:A, ABZ!B:B, "", 0))</f>
        <v>Channel Sales</v>
      </c>
      <c r="K1176" t="s">
        <v>21</v>
      </c>
    </row>
    <row r="1177" spans="1:11" x14ac:dyDescent="0.25">
      <c r="A1177" t="s">
        <v>3240</v>
      </c>
      <c r="B1177" t="s">
        <v>1492</v>
      </c>
      <c r="C1177" t="s">
        <v>1845</v>
      </c>
      <c r="D1177" t="s">
        <v>220</v>
      </c>
      <c r="E1177" t="s">
        <v>29</v>
      </c>
      <c r="F1177" t="s">
        <v>3241</v>
      </c>
      <c r="G1177" s="1">
        <v>45835</v>
      </c>
      <c r="H1177" s="1">
        <v>45838</v>
      </c>
      <c r="I1177" s="1">
        <v>45839</v>
      </c>
      <c r="J1177" t="str">
        <f>IF(_xlfn.XLOOKUP(B1177, ABZ!A:A, ABZ!B:B, "", 0) = 0, "", _xlfn.XLOOKUP(B1177, ABZ!A:A, ABZ!B:B, "", 0))</f>
        <v>Corporate Communications</v>
      </c>
      <c r="K1177" t="s">
        <v>21</v>
      </c>
    </row>
    <row r="1178" spans="1:11" x14ac:dyDescent="0.25">
      <c r="A1178" t="s">
        <v>3242</v>
      </c>
      <c r="B1178" t="s">
        <v>408</v>
      </c>
      <c r="C1178" t="s">
        <v>26</v>
      </c>
      <c r="D1178" t="s">
        <v>57</v>
      </c>
      <c r="E1178" t="s">
        <v>29</v>
      </c>
      <c r="F1178" t="s">
        <v>3243</v>
      </c>
      <c r="G1178" s="1">
        <v>45835</v>
      </c>
      <c r="H1178" s="1">
        <v>45842</v>
      </c>
      <c r="I1178" s="1">
        <v>45841</v>
      </c>
      <c r="J1178" t="str">
        <f>IF(_xlfn.XLOOKUP(B1178, ABZ!A:A, ABZ!B:B, "", 0) = 0, "", _xlfn.XLOOKUP(B1178, ABZ!A:A, ABZ!B:B, "", 0))</f>
        <v>User Interface &amp; Clients</v>
      </c>
      <c r="K1178" t="s">
        <v>21</v>
      </c>
    </row>
    <row r="1179" spans="1:11" x14ac:dyDescent="0.25">
      <c r="A1179" t="s">
        <v>3242</v>
      </c>
      <c r="B1179" t="s">
        <v>408</v>
      </c>
      <c r="C1179" t="s">
        <v>69</v>
      </c>
      <c r="D1179" t="s">
        <v>70</v>
      </c>
      <c r="F1179" t="s">
        <v>3243</v>
      </c>
      <c r="G1179" s="1">
        <v>45835</v>
      </c>
      <c r="H1179" s="1">
        <v>45842</v>
      </c>
      <c r="I1179" s="1">
        <v>45841</v>
      </c>
      <c r="J1179" t="str">
        <f>IF(_xlfn.XLOOKUP(B1179, ABZ!A:A, ABZ!B:B, "", 0) = 0, "", _xlfn.XLOOKUP(B1179, ABZ!A:A, ABZ!B:B, "", 0))</f>
        <v>User Interface &amp; Clients</v>
      </c>
      <c r="K1179" t="s">
        <v>21</v>
      </c>
    </row>
    <row r="1180" spans="1:11" x14ac:dyDescent="0.25">
      <c r="A1180" t="s">
        <v>3242</v>
      </c>
      <c r="B1180" t="s">
        <v>408</v>
      </c>
      <c r="C1180" t="s">
        <v>67</v>
      </c>
      <c r="D1180" t="s">
        <v>88</v>
      </c>
      <c r="F1180" t="s">
        <v>3243</v>
      </c>
      <c r="G1180" s="1">
        <v>45835</v>
      </c>
      <c r="H1180" s="1">
        <v>45842</v>
      </c>
      <c r="I1180" s="1">
        <v>45841</v>
      </c>
      <c r="J1180" t="str">
        <f>IF(_xlfn.XLOOKUP(B1180, ABZ!A:A, ABZ!B:B, "", 0) = 0, "", _xlfn.XLOOKUP(B1180, ABZ!A:A, ABZ!B:B, "", 0))</f>
        <v>User Interface &amp; Clients</v>
      </c>
      <c r="K1180" t="s">
        <v>21</v>
      </c>
    </row>
    <row r="1181" spans="1:11" x14ac:dyDescent="0.25">
      <c r="A1181" t="s">
        <v>3242</v>
      </c>
      <c r="B1181" t="s">
        <v>408</v>
      </c>
      <c r="C1181" t="s">
        <v>65</v>
      </c>
      <c r="D1181" t="s">
        <v>66</v>
      </c>
      <c r="F1181" t="s">
        <v>3243</v>
      </c>
      <c r="G1181" s="1">
        <v>45835</v>
      </c>
      <c r="H1181" s="1">
        <v>45781</v>
      </c>
      <c r="I1181" s="1">
        <v>45841</v>
      </c>
      <c r="J1181" t="str">
        <f>IF(_xlfn.XLOOKUP(B1181, ABZ!A:A, ABZ!B:B, "", 0) = 0, "", _xlfn.XLOOKUP(B1181, ABZ!A:A, ABZ!B:B, "", 0))</f>
        <v>User Interface &amp; Clients</v>
      </c>
      <c r="K1181" t="s">
        <v>21</v>
      </c>
    </row>
    <row r="1182" spans="1:11" x14ac:dyDescent="0.25">
      <c r="A1182" t="s">
        <v>3242</v>
      </c>
      <c r="B1182" t="s">
        <v>408</v>
      </c>
      <c r="C1182" t="s">
        <v>40</v>
      </c>
      <c r="D1182" t="s">
        <v>41</v>
      </c>
      <c r="F1182" t="s">
        <v>3243</v>
      </c>
      <c r="G1182" s="1">
        <v>45835</v>
      </c>
      <c r="H1182" s="1">
        <v>45842</v>
      </c>
      <c r="I1182" s="1">
        <v>45841</v>
      </c>
      <c r="J1182" t="str">
        <f>IF(_xlfn.XLOOKUP(B1182, ABZ!A:A, ABZ!B:B, "", 0) = 0, "", _xlfn.XLOOKUP(B1182, ABZ!A:A, ABZ!B:B, "", 0))</f>
        <v>User Interface &amp; Clients</v>
      </c>
      <c r="K1182" t="s">
        <v>21</v>
      </c>
    </row>
    <row r="1183" spans="1:11" x14ac:dyDescent="0.25">
      <c r="A1183" t="s">
        <v>3244</v>
      </c>
      <c r="B1183" t="s">
        <v>408</v>
      </c>
      <c r="C1183" t="s">
        <v>3245</v>
      </c>
      <c r="D1183" t="s">
        <v>35</v>
      </c>
      <c r="F1183" t="s">
        <v>3243</v>
      </c>
      <c r="G1183" s="1">
        <v>45835</v>
      </c>
      <c r="H1183" s="1">
        <v>45842</v>
      </c>
      <c r="J1183" t="str">
        <f>IF(_xlfn.XLOOKUP(B1183, ABZ!A:A, ABZ!B:B, "", 0) = 0, "", _xlfn.XLOOKUP(B1183, ABZ!A:A, ABZ!B:B, "", 0))</f>
        <v>User Interface &amp; Clients</v>
      </c>
      <c r="K1183" t="s">
        <v>21</v>
      </c>
    </row>
    <row r="1184" spans="1:11" x14ac:dyDescent="0.25">
      <c r="A1184" t="s">
        <v>3244</v>
      </c>
      <c r="B1184" t="s">
        <v>408</v>
      </c>
      <c r="C1184" t="s">
        <v>34</v>
      </c>
      <c r="D1184" t="s">
        <v>35</v>
      </c>
      <c r="F1184" t="s">
        <v>3243</v>
      </c>
      <c r="G1184" s="1">
        <v>45835</v>
      </c>
      <c r="H1184" s="1">
        <v>45842</v>
      </c>
      <c r="J1184" t="str">
        <f>IF(_xlfn.XLOOKUP(B1184, ABZ!A:A, ABZ!B:B, "", 0) = 0, "", _xlfn.XLOOKUP(B1184, ABZ!A:A, ABZ!B:B, "", 0))</f>
        <v>User Interface &amp; Clients</v>
      </c>
      <c r="K1184" t="s">
        <v>21</v>
      </c>
    </row>
    <row r="1185" spans="1:12" x14ac:dyDescent="0.25">
      <c r="A1185" t="s">
        <v>3246</v>
      </c>
      <c r="B1185" t="s">
        <v>17</v>
      </c>
      <c r="C1185" t="s">
        <v>1843</v>
      </c>
      <c r="D1185" t="s">
        <v>19</v>
      </c>
      <c r="E1185" t="s">
        <v>29</v>
      </c>
      <c r="F1185" t="s">
        <v>3231</v>
      </c>
      <c r="G1185" s="1">
        <v>45838</v>
      </c>
      <c r="H1185" s="1">
        <v>45838</v>
      </c>
      <c r="I1185" s="1">
        <v>45838</v>
      </c>
      <c r="J1185" t="str">
        <f>IF(_xlfn.XLOOKUP(B1185, ABZ!A:A, ABZ!B:B, "", 0) = 0, "", _xlfn.XLOOKUP(B1185, ABZ!A:A, ABZ!B:B, "", 0))</f>
        <v>Product Management</v>
      </c>
      <c r="K1185" t="s">
        <v>21</v>
      </c>
    </row>
    <row r="1186" spans="1:12" x14ac:dyDescent="0.25">
      <c r="A1186" t="s">
        <v>2492</v>
      </c>
      <c r="B1186" t="s">
        <v>3247</v>
      </c>
      <c r="C1186" t="s">
        <v>1845</v>
      </c>
      <c r="D1186" t="s">
        <v>220</v>
      </c>
      <c r="E1186" t="s">
        <v>2536</v>
      </c>
      <c r="F1186" t="s">
        <v>2491</v>
      </c>
      <c r="G1186" s="1">
        <v>45839</v>
      </c>
      <c r="H1186" s="1">
        <v>21374</v>
      </c>
      <c r="I1186" s="1">
        <v>45846</v>
      </c>
      <c r="J1186" t="str">
        <f>IF(_xlfn.XLOOKUP(B1186, ABZ!A:A, ABZ!B:B, "", 0) = 0, "", _xlfn.XLOOKUP(B1186, ABZ!A:A, ABZ!B:B, "", 0))</f>
        <v/>
      </c>
    </row>
    <row r="1187" spans="1:12" x14ac:dyDescent="0.25">
      <c r="A1187" t="s">
        <v>2495</v>
      </c>
      <c r="B1187" t="s">
        <v>3247</v>
      </c>
      <c r="C1187" t="s">
        <v>65</v>
      </c>
      <c r="D1187" t="s">
        <v>66</v>
      </c>
      <c r="E1187" t="s">
        <v>2536</v>
      </c>
      <c r="F1187" t="s">
        <v>2491</v>
      </c>
      <c r="G1187" s="1">
        <v>45839</v>
      </c>
      <c r="H1187" s="1">
        <v>45846</v>
      </c>
      <c r="I1187" s="1">
        <v>45846</v>
      </c>
      <c r="J1187" t="str">
        <f>IF(_xlfn.XLOOKUP(B1187, ABZ!A:A, ABZ!B:B, "", 0) = 0, "", _xlfn.XLOOKUP(B1187, ABZ!A:A, ABZ!B:B, "", 0))</f>
        <v/>
      </c>
    </row>
    <row r="1188" spans="1:12" x14ac:dyDescent="0.25">
      <c r="A1188" t="s">
        <v>2489</v>
      </c>
      <c r="B1188" t="s">
        <v>3247</v>
      </c>
      <c r="C1188" t="s">
        <v>40</v>
      </c>
      <c r="D1188" t="s">
        <v>41</v>
      </c>
      <c r="E1188" t="s">
        <v>2536</v>
      </c>
      <c r="F1188" t="s">
        <v>2491</v>
      </c>
      <c r="G1188" s="1">
        <v>45839</v>
      </c>
      <c r="H1188" s="1">
        <v>70318</v>
      </c>
      <c r="I1188" s="1">
        <v>45846</v>
      </c>
      <c r="J1188" t="str">
        <f>IF(_xlfn.XLOOKUP(B1188, ABZ!A:A, ABZ!B:B, "", 0) = 0, "", _xlfn.XLOOKUP(B1188, ABZ!A:A, ABZ!B:B, "", 0))</f>
        <v/>
      </c>
      <c r="K1188" t="s">
        <v>91</v>
      </c>
    </row>
    <row r="1189" spans="1:12" x14ac:dyDescent="0.25">
      <c r="A1189" t="s">
        <v>2496</v>
      </c>
      <c r="B1189" t="s">
        <v>3247</v>
      </c>
      <c r="C1189" t="s">
        <v>34</v>
      </c>
      <c r="D1189" t="s">
        <v>35</v>
      </c>
      <c r="E1189" t="s">
        <v>2536</v>
      </c>
      <c r="F1189" t="s">
        <v>2491</v>
      </c>
      <c r="G1189" s="1">
        <v>45839</v>
      </c>
      <c r="H1189" s="1">
        <v>94788</v>
      </c>
      <c r="I1189" s="1">
        <v>45846</v>
      </c>
      <c r="J1189" t="str">
        <f>IF(_xlfn.XLOOKUP(B1189, ABZ!A:A, ABZ!B:B, "", 0) = 0, "", _xlfn.XLOOKUP(B1189, ABZ!A:A, ABZ!B:B, "", 0))</f>
        <v/>
      </c>
    </row>
    <row r="1190" spans="1:12" x14ac:dyDescent="0.25">
      <c r="A1190" t="s">
        <v>2497</v>
      </c>
      <c r="B1190" t="s">
        <v>3247</v>
      </c>
      <c r="C1190" t="s">
        <v>103</v>
      </c>
      <c r="D1190" t="s">
        <v>2231</v>
      </c>
      <c r="E1190" t="s">
        <v>2536</v>
      </c>
      <c r="F1190" t="s">
        <v>2491</v>
      </c>
      <c r="G1190" s="1">
        <v>45839</v>
      </c>
      <c r="H1190" s="1">
        <v>119259</v>
      </c>
      <c r="I1190" s="1">
        <v>45846</v>
      </c>
      <c r="J1190" t="str">
        <f>IF(_xlfn.XLOOKUP(B1190, ABZ!A:A, ABZ!B:B, "", 0) = 0, "", _xlfn.XLOOKUP(B1190, ABZ!A:A, ABZ!B:B, "", 0))</f>
        <v/>
      </c>
      <c r="K1190" t="s">
        <v>90</v>
      </c>
    </row>
    <row r="1191" spans="1:12" x14ac:dyDescent="0.25">
      <c r="A1191" t="s">
        <v>2493</v>
      </c>
      <c r="B1191" t="s">
        <v>3247</v>
      </c>
      <c r="C1191" t="s">
        <v>102</v>
      </c>
      <c r="D1191" t="s">
        <v>88</v>
      </c>
      <c r="E1191" t="s">
        <v>2536</v>
      </c>
      <c r="F1191" t="s">
        <v>2491</v>
      </c>
      <c r="G1191" s="1">
        <v>45839</v>
      </c>
      <c r="H1191" s="1">
        <v>45842</v>
      </c>
      <c r="I1191" s="1">
        <v>45846</v>
      </c>
      <c r="J1191" t="str">
        <f>IF(_xlfn.XLOOKUP(B1191, ABZ!A:A, ABZ!B:B, "", 0) = 0, "", _xlfn.XLOOKUP(B1191, ABZ!A:A, ABZ!B:B, "", 0))</f>
        <v/>
      </c>
      <c r="K1191" t="s">
        <v>21</v>
      </c>
    </row>
    <row r="1192" spans="1:12" x14ac:dyDescent="0.25">
      <c r="A1192" t="s">
        <v>3248</v>
      </c>
      <c r="B1192" t="s">
        <v>75</v>
      </c>
      <c r="C1192" t="s">
        <v>67</v>
      </c>
      <c r="D1192" t="s">
        <v>2249</v>
      </c>
      <c r="E1192" t="s">
        <v>29</v>
      </c>
      <c r="F1192" t="s">
        <v>3249</v>
      </c>
      <c r="G1192" s="1">
        <v>45842</v>
      </c>
      <c r="H1192" s="1">
        <v>45848</v>
      </c>
      <c r="I1192" s="1">
        <v>45849</v>
      </c>
      <c r="J1192" t="str">
        <f>IF(_xlfn.XLOOKUP(B1192, ABZ!A:A, ABZ!B:B, "", 0) = 0, "", _xlfn.XLOOKUP(B1192, ABZ!A:A, ABZ!B:B, "", 0))</f>
        <v>Channel Sales</v>
      </c>
      <c r="K1192" t="s">
        <v>21</v>
      </c>
    </row>
    <row r="1193" spans="1:12" x14ac:dyDescent="0.25">
      <c r="A1193" t="s">
        <v>3250</v>
      </c>
      <c r="B1193" t="s">
        <v>3247</v>
      </c>
      <c r="C1193" t="s">
        <v>26</v>
      </c>
      <c r="D1193" t="s">
        <v>44</v>
      </c>
      <c r="E1193" t="s">
        <v>2536</v>
      </c>
      <c r="F1193" t="s">
        <v>2491</v>
      </c>
      <c r="G1193" s="1">
        <v>45842</v>
      </c>
      <c r="H1193" s="1">
        <v>45846</v>
      </c>
      <c r="I1193" s="1">
        <v>45846</v>
      </c>
      <c r="J1193" t="str">
        <f>IF(_xlfn.XLOOKUP(B1193, ABZ!A:A, ABZ!B:B, "", 0) = 0, "", _xlfn.XLOOKUP(B1193, ABZ!A:A, ABZ!B:B, "", 0))</f>
        <v/>
      </c>
      <c r="K1193" t="s">
        <v>21</v>
      </c>
      <c r="L1193" t="s">
        <v>3251</v>
      </c>
    </row>
    <row r="1194" spans="1:12" x14ac:dyDescent="0.25">
      <c r="A1194" t="s">
        <v>3250</v>
      </c>
      <c r="B1194" t="s">
        <v>3247</v>
      </c>
      <c r="C1194" t="s">
        <v>67</v>
      </c>
      <c r="D1194" t="s">
        <v>88</v>
      </c>
      <c r="E1194" t="s">
        <v>2536</v>
      </c>
      <c r="F1194" t="s">
        <v>2491</v>
      </c>
      <c r="G1194" s="1">
        <v>45842</v>
      </c>
      <c r="H1194" s="1">
        <v>45842</v>
      </c>
      <c r="I1194" s="1">
        <v>45846</v>
      </c>
      <c r="J1194" t="str">
        <f>IF(_xlfn.XLOOKUP(B1194, ABZ!A:A, ABZ!B:B, "", 0) = 0, "", _xlfn.XLOOKUP(B1194, ABZ!A:A, ABZ!B:B, "", 0))</f>
        <v/>
      </c>
      <c r="K1194" t="s">
        <v>21</v>
      </c>
      <c r="L1194" t="s">
        <v>3251</v>
      </c>
    </row>
    <row r="1195" spans="1:12" x14ac:dyDescent="0.25">
      <c r="A1195" t="s">
        <v>3250</v>
      </c>
      <c r="B1195" t="s">
        <v>3247</v>
      </c>
      <c r="C1195" t="s">
        <v>65</v>
      </c>
      <c r="D1195" t="s">
        <v>66</v>
      </c>
      <c r="E1195" t="s">
        <v>2536</v>
      </c>
      <c r="F1195" t="s">
        <v>2491</v>
      </c>
      <c r="G1195" s="1">
        <v>45842</v>
      </c>
      <c r="H1195" s="1">
        <v>45846</v>
      </c>
      <c r="I1195" s="1">
        <v>45846</v>
      </c>
      <c r="J1195" t="str">
        <f>IF(_xlfn.XLOOKUP(B1195, ABZ!A:A, ABZ!B:B, "", 0) = 0, "", _xlfn.XLOOKUP(B1195, ABZ!A:A, ABZ!B:B, "", 0))</f>
        <v/>
      </c>
      <c r="L1195" t="s">
        <v>3251</v>
      </c>
    </row>
    <row r="1196" spans="1:12" x14ac:dyDescent="0.25">
      <c r="A1196" t="s">
        <v>3250</v>
      </c>
      <c r="B1196" t="s">
        <v>3247</v>
      </c>
      <c r="C1196" t="s">
        <v>40</v>
      </c>
      <c r="D1196" t="s">
        <v>41</v>
      </c>
      <c r="E1196" t="s">
        <v>2536</v>
      </c>
      <c r="F1196" t="s">
        <v>2491</v>
      </c>
      <c r="G1196" s="1">
        <v>45842</v>
      </c>
      <c r="H1196" s="1">
        <v>45846</v>
      </c>
      <c r="I1196" s="1">
        <v>45846</v>
      </c>
      <c r="J1196" t="str">
        <f>IF(_xlfn.XLOOKUP(B1196, ABZ!A:A, ABZ!B:B, "", 0) = 0, "", _xlfn.XLOOKUP(B1196, ABZ!A:A, ABZ!B:B, "", 0))</f>
        <v/>
      </c>
      <c r="K1196" t="s">
        <v>21</v>
      </c>
      <c r="L1196" t="s">
        <v>3251</v>
      </c>
    </row>
    <row r="1197" spans="1:12" x14ac:dyDescent="0.25">
      <c r="A1197" t="s">
        <v>3250</v>
      </c>
      <c r="B1197" t="s">
        <v>3247</v>
      </c>
      <c r="C1197" t="s">
        <v>69</v>
      </c>
      <c r="D1197" t="s">
        <v>70</v>
      </c>
      <c r="E1197" t="s">
        <v>2536</v>
      </c>
      <c r="F1197" t="s">
        <v>2491</v>
      </c>
      <c r="G1197" s="1">
        <v>45842</v>
      </c>
      <c r="H1197" s="1">
        <v>45846</v>
      </c>
      <c r="I1197" s="1">
        <v>45846</v>
      </c>
      <c r="J1197" t="str">
        <f>IF(_xlfn.XLOOKUP(B1197, ABZ!A:A, ABZ!B:B, "", 0) = 0, "", _xlfn.XLOOKUP(B1197, ABZ!A:A, ABZ!B:B, "", 0))</f>
        <v/>
      </c>
      <c r="K1197" t="s">
        <v>21</v>
      </c>
      <c r="L1197" t="s">
        <v>3251</v>
      </c>
    </row>
    <row r="1198" spans="1:12" x14ac:dyDescent="0.25">
      <c r="A1198" t="s">
        <v>3250</v>
      </c>
      <c r="B1198" t="s">
        <v>3247</v>
      </c>
      <c r="C1198" t="s">
        <v>34</v>
      </c>
      <c r="D1198" t="s">
        <v>35</v>
      </c>
      <c r="E1198" t="s">
        <v>2536</v>
      </c>
      <c r="F1198" t="s">
        <v>2491</v>
      </c>
      <c r="G1198" s="1">
        <v>45842</v>
      </c>
      <c r="H1198" s="1">
        <v>45846</v>
      </c>
      <c r="I1198" s="1">
        <v>45846</v>
      </c>
      <c r="J1198" t="str">
        <f>IF(_xlfn.XLOOKUP(B1198, ABZ!A:A, ABZ!B:B, "", 0) = 0, "", _xlfn.XLOOKUP(B1198, ABZ!A:A, ABZ!B:B, "", 0))</f>
        <v/>
      </c>
      <c r="K1198" t="s">
        <v>21</v>
      </c>
      <c r="L1198" t="s">
        <v>3251</v>
      </c>
    </row>
    <row r="1199" spans="1:12" x14ac:dyDescent="0.25">
      <c r="A1199" t="s">
        <v>3252</v>
      </c>
      <c r="B1199" t="s">
        <v>1084</v>
      </c>
      <c r="C1199" t="s">
        <v>65</v>
      </c>
      <c r="D1199" t="s">
        <v>66</v>
      </c>
      <c r="F1199" t="s">
        <v>3253</v>
      </c>
      <c r="G1199" s="1">
        <v>45841</v>
      </c>
      <c r="H1199" s="1">
        <v>45852</v>
      </c>
      <c r="I1199" s="1">
        <v>45849</v>
      </c>
      <c r="J1199" t="str">
        <f>IF(_xlfn.XLOOKUP(B1199, ABZ!A:A, ABZ!B:B, "", 0) = 0, "", _xlfn.XLOOKUP(B1199, ABZ!A:A, ABZ!B:B, "", 0))</f>
        <v>Technical Communication</v>
      </c>
      <c r="L1199" t="s">
        <v>3251</v>
      </c>
    </row>
    <row r="1200" spans="1:12" x14ac:dyDescent="0.25">
      <c r="A1200" t="s">
        <v>3254</v>
      </c>
      <c r="B1200" t="s">
        <v>1084</v>
      </c>
      <c r="C1200" t="s">
        <v>65</v>
      </c>
      <c r="D1200" t="s">
        <v>66</v>
      </c>
      <c r="F1200" t="s">
        <v>3253</v>
      </c>
      <c r="G1200" s="1">
        <v>45841</v>
      </c>
      <c r="H1200" s="1">
        <v>45852</v>
      </c>
      <c r="I1200" s="1">
        <v>45849</v>
      </c>
      <c r="J1200" t="str">
        <f>IF(_xlfn.XLOOKUP(B1200, ABZ!A:A, ABZ!B:B, "", 0) = 0, "", _xlfn.XLOOKUP(B1200, ABZ!A:A, ABZ!B:B, "", 0))</f>
        <v>Technical Communication</v>
      </c>
      <c r="L1200" t="s">
        <v>3251</v>
      </c>
    </row>
    <row r="1201" spans="1:12" x14ac:dyDescent="0.25">
      <c r="A1201" t="s">
        <v>3255</v>
      </c>
      <c r="B1201" t="s">
        <v>1084</v>
      </c>
      <c r="C1201" t="s">
        <v>69</v>
      </c>
      <c r="D1201" t="s">
        <v>89</v>
      </c>
      <c r="F1201" t="s">
        <v>3256</v>
      </c>
      <c r="G1201" s="1">
        <v>45841</v>
      </c>
      <c r="H1201" s="1">
        <v>45852</v>
      </c>
      <c r="I1201" s="1">
        <v>45849</v>
      </c>
      <c r="J1201" t="str">
        <f>IF(_xlfn.XLOOKUP(B1201, ABZ!A:A, ABZ!B:B, "", 0) = 0, "", _xlfn.XLOOKUP(B1201, ABZ!A:A, ABZ!B:B, "", 0))</f>
        <v>Technical Communication</v>
      </c>
      <c r="L1201" t="s">
        <v>3251</v>
      </c>
    </row>
    <row r="1202" spans="1:12" x14ac:dyDescent="0.25">
      <c r="A1202" t="s">
        <v>3257</v>
      </c>
      <c r="B1202" t="s">
        <v>1084</v>
      </c>
      <c r="C1202" t="s">
        <v>69</v>
      </c>
      <c r="D1202" t="s">
        <v>89</v>
      </c>
      <c r="F1202" t="s">
        <v>3256</v>
      </c>
      <c r="G1202" s="1">
        <v>45841</v>
      </c>
      <c r="H1202" s="1">
        <v>45852</v>
      </c>
      <c r="I1202" s="1">
        <v>45849</v>
      </c>
      <c r="J1202" t="str">
        <f>IF(_xlfn.XLOOKUP(B1202, ABZ!A:A, ABZ!B:B, "", 0) = 0, "", _xlfn.XLOOKUP(B1202, ABZ!A:A, ABZ!B:B, "", 0))</f>
        <v>Technical Communication</v>
      </c>
      <c r="L1202" t="s">
        <v>3251</v>
      </c>
    </row>
    <row r="1203" spans="1:12" x14ac:dyDescent="0.25">
      <c r="A1203" t="s">
        <v>3258</v>
      </c>
      <c r="B1203" t="s">
        <v>1084</v>
      </c>
      <c r="C1203" t="s">
        <v>67</v>
      </c>
      <c r="D1203" t="s">
        <v>88</v>
      </c>
      <c r="F1203" t="s">
        <v>3259</v>
      </c>
      <c r="G1203" s="1">
        <v>45841</v>
      </c>
      <c r="H1203" s="1">
        <v>45849</v>
      </c>
      <c r="I1203" s="1">
        <v>45849</v>
      </c>
      <c r="J1203" t="str">
        <f>IF(_xlfn.XLOOKUP(B1203, ABZ!A:A, ABZ!B:B, "", 0) = 0, "", _xlfn.XLOOKUP(B1203, ABZ!A:A, ABZ!B:B, "", 0))</f>
        <v>Technical Communication</v>
      </c>
      <c r="K1203" t="s">
        <v>90</v>
      </c>
      <c r="L1203" t="s">
        <v>3251</v>
      </c>
    </row>
    <row r="1204" spans="1:12" x14ac:dyDescent="0.25">
      <c r="A1204" t="s">
        <v>3260</v>
      </c>
      <c r="B1204" t="s">
        <v>1084</v>
      </c>
      <c r="C1204" t="s">
        <v>67</v>
      </c>
      <c r="D1204" t="s">
        <v>88</v>
      </c>
      <c r="F1204" t="s">
        <v>3259</v>
      </c>
      <c r="G1204" s="1">
        <v>45841</v>
      </c>
      <c r="H1204" s="1">
        <v>45849</v>
      </c>
      <c r="I1204" s="1">
        <v>45849</v>
      </c>
      <c r="J1204" t="str">
        <f>IF(_xlfn.XLOOKUP(B1204, ABZ!A:A, ABZ!B:B, "", 0) = 0, "", _xlfn.XLOOKUP(B1204, ABZ!A:A, ABZ!B:B, "", 0))</f>
        <v>Technical Communication</v>
      </c>
      <c r="K1204" t="s">
        <v>90</v>
      </c>
      <c r="L1204" t="s">
        <v>3251</v>
      </c>
    </row>
    <row r="1205" spans="1:12" x14ac:dyDescent="0.25">
      <c r="A1205" t="s">
        <v>3261</v>
      </c>
      <c r="B1205" t="s">
        <v>2179</v>
      </c>
      <c r="C1205" t="s">
        <v>104</v>
      </c>
      <c r="D1205" t="s">
        <v>3262</v>
      </c>
      <c r="E1205" t="s">
        <v>29</v>
      </c>
      <c r="F1205" t="s">
        <v>3263</v>
      </c>
      <c r="G1205" s="1">
        <v>45845</v>
      </c>
      <c r="H1205" s="1">
        <v>45847</v>
      </c>
      <c r="I1205" s="1">
        <v>45848</v>
      </c>
      <c r="J1205" t="str">
        <f>IF(_xlfn.XLOOKUP(B1205, ABZ!A:A, ABZ!B:B, "", 0) = 0, "", _xlfn.XLOOKUP(B1205, ABZ!A:A, ABZ!B:B, "", 0))</f>
        <v>Sales Marketing</v>
      </c>
      <c r="K1205" t="s">
        <v>90</v>
      </c>
    </row>
    <row r="1206" spans="1:12" x14ac:dyDescent="0.25">
      <c r="A1206" t="s">
        <v>3264</v>
      </c>
      <c r="B1206" t="s">
        <v>895</v>
      </c>
      <c r="C1206" t="s">
        <v>1843</v>
      </c>
      <c r="D1206" t="s">
        <v>19</v>
      </c>
      <c r="E1206">
        <v>144714</v>
      </c>
      <c r="F1206" t="s">
        <v>3265</v>
      </c>
      <c r="G1206" s="1">
        <v>45832</v>
      </c>
      <c r="H1206" s="1">
        <v>45845</v>
      </c>
      <c r="I1206" s="1">
        <v>45845</v>
      </c>
      <c r="J1206" t="str">
        <f>IF(_xlfn.XLOOKUP(B1206, ABZ!A:A, ABZ!B:B, "", 0) = 0, "", _xlfn.XLOOKUP(B1206, ABZ!A:A, ABZ!B:B, "", 0))</f>
        <v>User Interface &amp; Clients</v>
      </c>
      <c r="K1206" t="s">
        <v>21</v>
      </c>
    </row>
    <row r="1207" spans="1:12" x14ac:dyDescent="0.25">
      <c r="A1207" t="s">
        <v>2458</v>
      </c>
      <c r="B1207" t="s">
        <v>2191</v>
      </c>
      <c r="C1207" t="s">
        <v>1843</v>
      </c>
      <c r="D1207" t="s">
        <v>19</v>
      </c>
      <c r="E1207">
        <v>145830</v>
      </c>
      <c r="F1207" t="s">
        <v>3266</v>
      </c>
      <c r="G1207" s="1">
        <v>45845</v>
      </c>
      <c r="H1207" s="1">
        <v>45845</v>
      </c>
      <c r="I1207" s="1">
        <v>45845</v>
      </c>
      <c r="K1207" t="s">
        <v>21</v>
      </c>
    </row>
    <row r="1208" spans="1:12" x14ac:dyDescent="0.25">
      <c r="A1208" t="s">
        <v>2458</v>
      </c>
      <c r="B1208" t="s">
        <v>2191</v>
      </c>
      <c r="C1208" t="s">
        <v>1845</v>
      </c>
      <c r="D1208" t="s">
        <v>220</v>
      </c>
      <c r="E1208">
        <v>145830</v>
      </c>
      <c r="F1208" t="s">
        <v>3266</v>
      </c>
      <c r="G1208" s="1">
        <v>45845</v>
      </c>
      <c r="H1208" s="1">
        <v>45849</v>
      </c>
      <c r="I1208" s="1">
        <v>45848</v>
      </c>
      <c r="J1208" t="str">
        <f>IF(_xlfn.XLOOKUP(B1208, ABZ!A:A, ABZ!B:B, "", 0) = 0, "", _xlfn.XLOOKUP(B1208, ABZ!A:A, ABZ!B:B, "", 0))</f>
        <v>Kundenservice</v>
      </c>
      <c r="K1208" t="s">
        <v>21</v>
      </c>
    </row>
    <row r="1209" spans="1:12" x14ac:dyDescent="0.25">
      <c r="A1209" t="s">
        <v>2458</v>
      </c>
      <c r="B1209" t="s">
        <v>2191</v>
      </c>
      <c r="C1209" t="s">
        <v>102</v>
      </c>
      <c r="D1209" t="s">
        <v>88</v>
      </c>
      <c r="E1209">
        <v>145830</v>
      </c>
      <c r="F1209" t="s">
        <v>3267</v>
      </c>
      <c r="G1209" s="1">
        <v>45845</v>
      </c>
      <c r="H1209" s="1">
        <v>45849</v>
      </c>
      <c r="I1209" s="1">
        <v>45848</v>
      </c>
      <c r="J1209" t="str">
        <f>IF(_xlfn.XLOOKUP(B1209, ABZ!A:A, ABZ!B:B, "", 0) = 0, "", _xlfn.XLOOKUP(B1209, ABZ!A:A, ABZ!B:B, "", 0))</f>
        <v>Kundenservice</v>
      </c>
      <c r="K1209" t="s">
        <v>21</v>
      </c>
    </row>
    <row r="1210" spans="1:12" x14ac:dyDescent="0.25">
      <c r="A1210" t="s">
        <v>2458</v>
      </c>
      <c r="B1210" t="s">
        <v>2191</v>
      </c>
      <c r="C1210" t="s">
        <v>103</v>
      </c>
      <c r="D1210" t="s">
        <v>2291</v>
      </c>
      <c r="E1210">
        <v>145830</v>
      </c>
      <c r="F1210" t="s">
        <v>3266</v>
      </c>
      <c r="G1210" s="1">
        <v>45845</v>
      </c>
      <c r="H1210" s="1">
        <v>45849</v>
      </c>
      <c r="I1210" s="1">
        <v>45848</v>
      </c>
      <c r="J1210" t="str">
        <f>IF(_xlfn.XLOOKUP(B1210, ABZ!A:A, ABZ!B:B, "", 0) = 0, "", _xlfn.XLOOKUP(B1210, ABZ!A:A, ABZ!B:B, "", 0))</f>
        <v>Kundenservice</v>
      </c>
      <c r="K1210" t="s">
        <v>21</v>
      </c>
    </row>
    <row r="1211" spans="1:12" x14ac:dyDescent="0.25">
      <c r="A1211" t="s">
        <v>2458</v>
      </c>
      <c r="B1211" t="s">
        <v>2191</v>
      </c>
      <c r="C1211" t="s">
        <v>104</v>
      </c>
      <c r="D1211" t="s">
        <v>66</v>
      </c>
      <c r="E1211">
        <v>145830</v>
      </c>
      <c r="F1211" t="s">
        <v>3268</v>
      </c>
      <c r="G1211" s="1">
        <v>45845</v>
      </c>
      <c r="H1211" s="1">
        <v>45849</v>
      </c>
      <c r="I1211" s="1">
        <v>45848</v>
      </c>
      <c r="J1211" t="str">
        <f>IF(_xlfn.XLOOKUP(B1211, ABZ!A:A, ABZ!B:B, "", 0) = 0, "", _xlfn.XLOOKUP(B1211, ABZ!A:A, ABZ!B:B, "", 0))</f>
        <v>Kundenservice</v>
      </c>
      <c r="K1211" t="s">
        <v>21</v>
      </c>
    </row>
    <row r="1212" spans="1:12" x14ac:dyDescent="0.25">
      <c r="A1212" t="s">
        <v>2458</v>
      </c>
      <c r="B1212" t="s">
        <v>2191</v>
      </c>
      <c r="C1212" t="s">
        <v>101</v>
      </c>
      <c r="D1212" t="s">
        <v>41</v>
      </c>
      <c r="E1212">
        <v>145830</v>
      </c>
      <c r="F1212" t="s">
        <v>3266</v>
      </c>
      <c r="G1212" s="1">
        <v>45845</v>
      </c>
      <c r="H1212" s="1">
        <v>45849</v>
      </c>
      <c r="I1212" s="1">
        <v>45848</v>
      </c>
      <c r="J1212" t="str">
        <f>IF(_xlfn.XLOOKUP(B1212, ABZ!A:A, ABZ!B:B, "", 0) = 0, "", _xlfn.XLOOKUP(B1212, ABZ!A:A, ABZ!B:B, "", 0))</f>
        <v>Kundenservice</v>
      </c>
      <c r="K1212" t="s">
        <v>21</v>
      </c>
    </row>
    <row r="1213" spans="1:12" x14ac:dyDescent="0.25">
      <c r="A1213" t="s">
        <v>3269</v>
      </c>
      <c r="B1213" t="s">
        <v>895</v>
      </c>
      <c r="C1213" t="s">
        <v>102</v>
      </c>
      <c r="D1213" t="s">
        <v>88</v>
      </c>
      <c r="E1213">
        <v>144713</v>
      </c>
      <c r="F1213" t="s">
        <v>3270</v>
      </c>
      <c r="G1213" s="1">
        <v>45845</v>
      </c>
      <c r="H1213" s="1">
        <v>45845</v>
      </c>
      <c r="I1213" s="1">
        <v>45848</v>
      </c>
      <c r="J1213" t="str">
        <f>IF(_xlfn.XLOOKUP(B1213, ABZ!A:A, ABZ!B:B, "", 0) = 0, "", _xlfn.XLOOKUP(B1213, ABZ!A:A, ABZ!B:B, "", 0))</f>
        <v>User Interface &amp; Clients</v>
      </c>
      <c r="K1213" t="s">
        <v>21</v>
      </c>
    </row>
    <row r="1214" spans="1:12" x14ac:dyDescent="0.25">
      <c r="A1214" t="s">
        <v>3271</v>
      </c>
      <c r="B1214" t="s">
        <v>895</v>
      </c>
      <c r="C1214" t="s">
        <v>103</v>
      </c>
      <c r="D1214" t="s">
        <v>2231</v>
      </c>
      <c r="E1214">
        <v>144713</v>
      </c>
      <c r="F1214" t="s">
        <v>3272</v>
      </c>
      <c r="G1214" s="1">
        <v>45845</v>
      </c>
      <c r="H1214" s="1">
        <v>45847</v>
      </c>
      <c r="I1214" s="1">
        <v>45848</v>
      </c>
      <c r="J1214" t="str">
        <f>IF(_xlfn.XLOOKUP(B1214, ABZ!A:A, ABZ!B:B, "", 0) = 0, "", _xlfn.XLOOKUP(B1214, ABZ!A:A, ABZ!B:B, "", 0))</f>
        <v>User Interface &amp; Clients</v>
      </c>
      <c r="K1214" t="s">
        <v>21</v>
      </c>
    </row>
    <row r="1215" spans="1:12" x14ac:dyDescent="0.25">
      <c r="A1215" t="s">
        <v>3273</v>
      </c>
      <c r="B1215" t="s">
        <v>895</v>
      </c>
      <c r="C1215" t="s">
        <v>104</v>
      </c>
      <c r="D1215" t="s">
        <v>66</v>
      </c>
      <c r="E1215">
        <v>144713</v>
      </c>
      <c r="F1215" t="s">
        <v>3274</v>
      </c>
      <c r="G1215" s="1">
        <v>45845</v>
      </c>
      <c r="H1215" s="1">
        <v>45847</v>
      </c>
      <c r="I1215" s="1">
        <v>45848</v>
      </c>
      <c r="J1215" t="str">
        <f>IF(_xlfn.XLOOKUP(B1215, ABZ!A:A, ABZ!B:B, "", 0) = 0, "", _xlfn.XLOOKUP(B1215, ABZ!A:A, ABZ!B:B, "", 0))</f>
        <v>User Interface &amp; Clients</v>
      </c>
      <c r="K1215" t="s">
        <v>21</v>
      </c>
    </row>
    <row r="1216" spans="1:12" x14ac:dyDescent="0.25">
      <c r="A1216" t="s">
        <v>3275</v>
      </c>
      <c r="B1216" t="s">
        <v>895</v>
      </c>
      <c r="C1216" t="s">
        <v>101</v>
      </c>
      <c r="D1216" t="s">
        <v>41</v>
      </c>
      <c r="E1216">
        <v>144713</v>
      </c>
      <c r="F1216" t="s">
        <v>3276</v>
      </c>
      <c r="G1216" s="1">
        <v>45845</v>
      </c>
      <c r="H1216" s="1">
        <v>45847</v>
      </c>
      <c r="I1216" s="1">
        <v>45848</v>
      </c>
      <c r="J1216" t="str">
        <f>IF(_xlfn.XLOOKUP(B1216, ABZ!A:A, ABZ!B:B, "", 0) = 0, "", _xlfn.XLOOKUP(B1216, ABZ!A:A, ABZ!B:B, "", 0))</f>
        <v>User Interface &amp; Clients</v>
      </c>
      <c r="K1216" t="s">
        <v>21</v>
      </c>
    </row>
    <row r="1217" spans="1:11" x14ac:dyDescent="0.25">
      <c r="A1217" t="s">
        <v>3277</v>
      </c>
      <c r="B1217" t="s">
        <v>895</v>
      </c>
      <c r="C1217" t="s">
        <v>37</v>
      </c>
      <c r="D1217" t="s">
        <v>35</v>
      </c>
      <c r="E1217">
        <v>144713</v>
      </c>
      <c r="F1217" t="s">
        <v>3278</v>
      </c>
      <c r="G1217" s="1">
        <v>45845</v>
      </c>
      <c r="H1217" s="1">
        <v>45846</v>
      </c>
      <c r="I1217" s="1">
        <v>45848</v>
      </c>
      <c r="J1217" t="str">
        <f>IF(_xlfn.XLOOKUP(B1217, ABZ!A:A, ABZ!B:B, "", 0) = 0, "", _xlfn.XLOOKUP(B1217, ABZ!A:A, ABZ!B:B, "", 0))</f>
        <v>User Interface &amp; Clients</v>
      </c>
      <c r="K1217" t="s">
        <v>21</v>
      </c>
    </row>
    <row r="1218" spans="1:11" x14ac:dyDescent="0.25">
      <c r="A1218" t="s">
        <v>3279</v>
      </c>
      <c r="B1218" t="s">
        <v>895</v>
      </c>
      <c r="C1218" t="s">
        <v>1850</v>
      </c>
      <c r="D1218" t="s">
        <v>35</v>
      </c>
      <c r="E1218">
        <v>144713</v>
      </c>
      <c r="F1218" t="s">
        <v>3280</v>
      </c>
      <c r="G1218" s="1">
        <v>45845</v>
      </c>
      <c r="H1218" s="1">
        <v>45847</v>
      </c>
      <c r="I1218" s="1">
        <v>45848</v>
      </c>
      <c r="J1218" t="str">
        <f>IF(_xlfn.XLOOKUP(B1218, ABZ!A:A, ABZ!B:B, "", 0) = 0, "", _xlfn.XLOOKUP(B1218, ABZ!A:A, ABZ!B:B, "", 0))</f>
        <v>User Interface &amp; Clients</v>
      </c>
      <c r="K1218" t="s">
        <v>21</v>
      </c>
    </row>
    <row r="1219" spans="1:11" x14ac:dyDescent="0.25">
      <c r="A1219" t="s">
        <v>3281</v>
      </c>
      <c r="B1219" t="s">
        <v>895</v>
      </c>
      <c r="C1219" t="s">
        <v>1845</v>
      </c>
      <c r="D1219" t="s">
        <v>220</v>
      </c>
      <c r="E1219">
        <v>144713</v>
      </c>
      <c r="F1219" t="s">
        <v>3282</v>
      </c>
      <c r="G1219" s="1">
        <v>45845</v>
      </c>
      <c r="H1219" s="1">
        <v>45846</v>
      </c>
      <c r="I1219" s="1">
        <v>45848</v>
      </c>
      <c r="J1219" t="str">
        <f>IF(_xlfn.XLOOKUP(B1219, ABZ!A:A, ABZ!B:B, "", 0) = 0, "", _xlfn.XLOOKUP(B1219, ABZ!A:A, ABZ!B:B, "", 0))</f>
        <v>User Interface &amp; Clients</v>
      </c>
      <c r="K1219" t="s">
        <v>21</v>
      </c>
    </row>
    <row r="1220" spans="1:11" x14ac:dyDescent="0.25">
      <c r="A1220" t="s">
        <v>3283</v>
      </c>
      <c r="B1220" t="s">
        <v>797</v>
      </c>
      <c r="C1220" t="s">
        <v>104</v>
      </c>
      <c r="D1220" t="s">
        <v>2284</v>
      </c>
      <c r="E1220" t="s">
        <v>29</v>
      </c>
      <c r="F1220" t="s">
        <v>3263</v>
      </c>
      <c r="G1220" s="1">
        <v>45846</v>
      </c>
      <c r="H1220" s="1">
        <v>45853</v>
      </c>
      <c r="I1220" s="1">
        <v>45853</v>
      </c>
      <c r="J1220" t="str">
        <f>IF(_xlfn.XLOOKUP(B1220, ABZ!A:A, ABZ!B:B, "", 0) = 0, "", _xlfn.XLOOKUP(B1220, ABZ!A:A, ABZ!B:B, "", 0))</f>
        <v>Channel Sales</v>
      </c>
      <c r="K1220" t="s">
        <v>21</v>
      </c>
    </row>
    <row r="1221" spans="1:11" x14ac:dyDescent="0.25">
      <c r="A1221" t="s">
        <v>3284</v>
      </c>
      <c r="B1221" t="s">
        <v>17</v>
      </c>
      <c r="C1221" t="s">
        <v>1843</v>
      </c>
      <c r="D1221" t="s">
        <v>19</v>
      </c>
      <c r="E1221" t="s">
        <v>29</v>
      </c>
      <c r="F1221" t="s">
        <v>3285</v>
      </c>
      <c r="G1221" s="1">
        <v>45846</v>
      </c>
      <c r="H1221" s="1">
        <v>45846</v>
      </c>
      <c r="I1221" s="1">
        <v>45846</v>
      </c>
      <c r="J1221" t="str">
        <f>IF(_xlfn.XLOOKUP(B1221, ABZ!A:A, ABZ!B:B, "", 0) = 0, "", _xlfn.XLOOKUP(B1221, ABZ!A:A, ABZ!B:B, "", 0))</f>
        <v>Product Management</v>
      </c>
      <c r="K1221" t="s">
        <v>21</v>
      </c>
    </row>
    <row r="1222" spans="1:11" x14ac:dyDescent="0.25">
      <c r="A1222" t="s">
        <v>3286</v>
      </c>
      <c r="B1222" t="s">
        <v>17</v>
      </c>
      <c r="C1222" t="s">
        <v>1845</v>
      </c>
      <c r="D1222" t="s">
        <v>57</v>
      </c>
      <c r="E1222" t="s">
        <v>29</v>
      </c>
      <c r="F1222" t="s">
        <v>3285</v>
      </c>
      <c r="G1222" s="1">
        <v>45846</v>
      </c>
      <c r="H1222" s="1">
        <v>45846</v>
      </c>
      <c r="I1222" s="1">
        <v>45846</v>
      </c>
      <c r="J1222" t="str">
        <f>IF(_xlfn.XLOOKUP(B1222, ABZ!A:A, ABZ!B:B, "", 0) = 0, "", _xlfn.XLOOKUP(B1222, ABZ!A:A, ABZ!B:B, "", 0))</f>
        <v>Product Management</v>
      </c>
      <c r="K1222" t="s">
        <v>21</v>
      </c>
    </row>
    <row r="1223" spans="1:11" x14ac:dyDescent="0.25">
      <c r="A1223" t="s">
        <v>3287</v>
      </c>
      <c r="B1223" t="s">
        <v>1166</v>
      </c>
      <c r="C1223" t="s">
        <v>1843</v>
      </c>
      <c r="D1223" t="s">
        <v>19</v>
      </c>
      <c r="E1223" t="s">
        <v>29</v>
      </c>
      <c r="G1223" s="1">
        <v>45845</v>
      </c>
      <c r="H1223" s="1">
        <v>45846</v>
      </c>
      <c r="I1223" s="1">
        <v>45846</v>
      </c>
      <c r="J1223" t="str">
        <f>IF(_xlfn.XLOOKUP(B1223, ABZ!A:A, ABZ!B:B, "", 0) = 0, "", _xlfn.XLOOKUP(B1223, ABZ!A:A, ABZ!B:B, "", 0))</f>
        <v>Sales Marketing</v>
      </c>
      <c r="K1223" t="s">
        <v>21</v>
      </c>
    </row>
    <row r="1224" spans="1:11" x14ac:dyDescent="0.25">
      <c r="A1224" t="s">
        <v>3288</v>
      </c>
      <c r="B1224" t="s">
        <v>2179</v>
      </c>
      <c r="C1224" t="s">
        <v>1845</v>
      </c>
      <c r="D1224" t="s">
        <v>220</v>
      </c>
      <c r="E1224" t="s">
        <v>29</v>
      </c>
      <c r="F1224" t="s">
        <v>3289</v>
      </c>
      <c r="G1224" s="1">
        <v>45847</v>
      </c>
      <c r="H1224" s="1">
        <v>45854</v>
      </c>
      <c r="I1224" s="1">
        <v>45856</v>
      </c>
      <c r="J1224" t="str">
        <f>IF(_xlfn.XLOOKUP(B1224, ABZ!A:A, ABZ!B:B, "", 0) = 0, "", _xlfn.XLOOKUP(B1224, ABZ!A:A, ABZ!B:B, "", 0))</f>
        <v>Sales Marketing</v>
      </c>
      <c r="K1224" t="s">
        <v>21</v>
      </c>
    </row>
    <row r="1225" spans="1:11" x14ac:dyDescent="0.25">
      <c r="A1225" t="s">
        <v>3288</v>
      </c>
      <c r="B1225" t="s">
        <v>2179</v>
      </c>
      <c r="C1225" t="s">
        <v>102</v>
      </c>
      <c r="D1225" t="s">
        <v>2249</v>
      </c>
      <c r="E1225" t="s">
        <v>29</v>
      </c>
      <c r="F1225" t="s">
        <v>3249</v>
      </c>
      <c r="G1225" s="1">
        <v>45847</v>
      </c>
      <c r="H1225" s="1">
        <v>45854</v>
      </c>
      <c r="I1225" s="1">
        <v>45856</v>
      </c>
      <c r="J1225" t="str">
        <f>IF(_xlfn.XLOOKUP(B1225, ABZ!A:A, ABZ!B:B, "", 0) = 0, "", _xlfn.XLOOKUP(B1225, ABZ!A:A, ABZ!B:B, "", 0))</f>
        <v>Sales Marketing</v>
      </c>
      <c r="K1225" t="s">
        <v>21</v>
      </c>
    </row>
    <row r="1226" spans="1:11" x14ac:dyDescent="0.25">
      <c r="A1226" t="s">
        <v>3288</v>
      </c>
      <c r="B1226" t="s">
        <v>2179</v>
      </c>
      <c r="C1226" t="s">
        <v>103</v>
      </c>
      <c r="D1226" t="s">
        <v>2231</v>
      </c>
      <c r="E1226" t="s">
        <v>29</v>
      </c>
      <c r="F1226" t="s">
        <v>3289</v>
      </c>
      <c r="G1226" s="1">
        <v>45847</v>
      </c>
      <c r="H1226" s="1">
        <v>45854</v>
      </c>
      <c r="I1226" s="1">
        <v>45856</v>
      </c>
      <c r="J1226" t="str">
        <f>IF(_xlfn.XLOOKUP(B1226, ABZ!A:A, ABZ!B:B, "", 0) = 0, "", _xlfn.XLOOKUP(B1226, ABZ!A:A, ABZ!B:B, "", 0))</f>
        <v>Sales Marketing</v>
      </c>
      <c r="K1226" t="s">
        <v>21</v>
      </c>
    </row>
    <row r="1227" spans="1:11" x14ac:dyDescent="0.25">
      <c r="A1227" t="s">
        <v>3288</v>
      </c>
      <c r="B1227" t="s">
        <v>2179</v>
      </c>
      <c r="C1227" t="s">
        <v>101</v>
      </c>
      <c r="D1227" t="s">
        <v>41</v>
      </c>
      <c r="E1227" t="s">
        <v>29</v>
      </c>
      <c r="F1227" t="s">
        <v>3289</v>
      </c>
      <c r="G1227" s="1">
        <v>45847</v>
      </c>
      <c r="H1227" s="1">
        <v>45854</v>
      </c>
      <c r="I1227" s="1">
        <v>45856</v>
      </c>
      <c r="J1227" t="str">
        <f>IF(_xlfn.XLOOKUP(B1227, ABZ!A:A, ABZ!B:B, "", 0) = 0, "", _xlfn.XLOOKUP(B1227, ABZ!A:A, ABZ!B:B, "", 0))</f>
        <v>Sales Marketing</v>
      </c>
      <c r="K1227" t="s">
        <v>21</v>
      </c>
    </row>
    <row r="1228" spans="1:11" x14ac:dyDescent="0.25">
      <c r="A1228" t="s">
        <v>3290</v>
      </c>
      <c r="B1228" t="s">
        <v>895</v>
      </c>
      <c r="C1228" t="s">
        <v>102</v>
      </c>
      <c r="D1228" t="s">
        <v>88</v>
      </c>
      <c r="E1228">
        <v>144714</v>
      </c>
      <c r="F1228" t="s">
        <v>3291</v>
      </c>
      <c r="G1228" s="1">
        <v>45847</v>
      </c>
      <c r="H1228" s="1">
        <v>45849</v>
      </c>
      <c r="I1228" s="1">
        <v>45849</v>
      </c>
      <c r="J1228" t="str">
        <f>IF(_xlfn.XLOOKUP(B1228, ABZ!A:A, ABZ!B:B, "", 0) = 0, "", _xlfn.XLOOKUP(B1228, ABZ!A:A, ABZ!B:B, "", 0))</f>
        <v>User Interface &amp; Clients</v>
      </c>
      <c r="K1228" t="s">
        <v>21</v>
      </c>
    </row>
    <row r="1229" spans="1:11" x14ac:dyDescent="0.25">
      <c r="A1229" t="s">
        <v>3292</v>
      </c>
      <c r="B1229" t="s">
        <v>895</v>
      </c>
      <c r="C1229" t="s">
        <v>103</v>
      </c>
      <c r="D1229" t="s">
        <v>70</v>
      </c>
      <c r="E1229">
        <v>144714</v>
      </c>
      <c r="F1229" t="s">
        <v>3293</v>
      </c>
      <c r="G1229" s="1">
        <v>45847</v>
      </c>
      <c r="H1229" s="1">
        <v>45849</v>
      </c>
      <c r="I1229" s="1">
        <v>45849</v>
      </c>
      <c r="J1229" t="str">
        <f>IF(_xlfn.XLOOKUP(B1229, ABZ!A:A, ABZ!B:B, "", 0) = 0, "", _xlfn.XLOOKUP(B1229, ABZ!A:A, ABZ!B:B, "", 0))</f>
        <v>User Interface &amp; Clients</v>
      </c>
      <c r="K1229" t="s">
        <v>21</v>
      </c>
    </row>
    <row r="1230" spans="1:11" x14ac:dyDescent="0.25">
      <c r="A1230" t="s">
        <v>3294</v>
      </c>
      <c r="B1230" t="s">
        <v>895</v>
      </c>
      <c r="C1230" t="s">
        <v>104</v>
      </c>
      <c r="D1230" t="s">
        <v>66</v>
      </c>
      <c r="E1230">
        <v>144714</v>
      </c>
      <c r="F1230" t="s">
        <v>3295</v>
      </c>
      <c r="G1230" s="1">
        <v>45847</v>
      </c>
      <c r="H1230" s="1">
        <v>45849</v>
      </c>
      <c r="I1230" s="1">
        <v>45849</v>
      </c>
      <c r="J1230" t="str">
        <f>IF(_xlfn.XLOOKUP(B1230, ABZ!A:A, ABZ!B:B, "", 0) = 0, "", _xlfn.XLOOKUP(B1230, ABZ!A:A, ABZ!B:B, "", 0))</f>
        <v>User Interface &amp; Clients</v>
      </c>
      <c r="K1230" t="s">
        <v>21</v>
      </c>
    </row>
    <row r="1231" spans="1:11" x14ac:dyDescent="0.25">
      <c r="A1231" t="s">
        <v>3296</v>
      </c>
      <c r="B1231" t="s">
        <v>895</v>
      </c>
      <c r="C1231" t="s">
        <v>101</v>
      </c>
      <c r="D1231" t="s">
        <v>41</v>
      </c>
      <c r="E1231">
        <v>144714</v>
      </c>
      <c r="F1231" t="s">
        <v>3297</v>
      </c>
      <c r="G1231" s="1">
        <v>45847</v>
      </c>
      <c r="H1231" s="1">
        <v>45849</v>
      </c>
      <c r="I1231" s="1">
        <v>45849</v>
      </c>
      <c r="J1231" t="str">
        <f>IF(_xlfn.XLOOKUP(B1231, ABZ!A:A, ABZ!B:B, "", 0) = 0, "", _xlfn.XLOOKUP(B1231, ABZ!A:A, ABZ!B:B, "", 0))</f>
        <v>User Interface &amp; Clients</v>
      </c>
      <c r="K1231" t="s">
        <v>21</v>
      </c>
    </row>
    <row r="1232" spans="1:11" x14ac:dyDescent="0.25">
      <c r="A1232" t="s">
        <v>3298</v>
      </c>
      <c r="B1232" t="s">
        <v>895</v>
      </c>
      <c r="C1232" t="s">
        <v>37</v>
      </c>
      <c r="D1232" t="s">
        <v>35</v>
      </c>
      <c r="E1232">
        <v>144714</v>
      </c>
      <c r="F1232" t="s">
        <v>3299</v>
      </c>
      <c r="G1232" s="1">
        <v>45847</v>
      </c>
      <c r="H1232" s="1">
        <v>45849</v>
      </c>
      <c r="I1232" s="1">
        <v>45849</v>
      </c>
      <c r="J1232" t="str">
        <f>IF(_xlfn.XLOOKUP(B1232, ABZ!A:A, ABZ!B:B, "", 0) = 0, "", _xlfn.XLOOKUP(B1232, ABZ!A:A, ABZ!B:B, "", 0))</f>
        <v>User Interface &amp; Clients</v>
      </c>
      <c r="K1232" t="s">
        <v>21</v>
      </c>
    </row>
    <row r="1233" spans="1:12" x14ac:dyDescent="0.25">
      <c r="A1233" t="s">
        <v>3300</v>
      </c>
      <c r="B1233" t="s">
        <v>895</v>
      </c>
      <c r="C1233" t="s">
        <v>1850</v>
      </c>
      <c r="D1233" t="s">
        <v>35</v>
      </c>
      <c r="E1233">
        <v>144714</v>
      </c>
      <c r="F1233" t="s">
        <v>3301</v>
      </c>
      <c r="G1233" s="1">
        <v>45847</v>
      </c>
      <c r="H1233" s="1">
        <v>45849</v>
      </c>
      <c r="I1233" s="1">
        <v>45849</v>
      </c>
      <c r="J1233" t="str">
        <f>IF(_xlfn.XLOOKUP(B1233, ABZ!A:A, ABZ!B:B, "", 0) = 0, "", _xlfn.XLOOKUP(B1233, ABZ!A:A, ABZ!B:B, "", 0))</f>
        <v>User Interface &amp; Clients</v>
      </c>
      <c r="K1233" t="s">
        <v>21</v>
      </c>
    </row>
    <row r="1234" spans="1:12" x14ac:dyDescent="0.25">
      <c r="A1234" t="s">
        <v>3302</v>
      </c>
      <c r="B1234" t="s">
        <v>895</v>
      </c>
      <c r="C1234" t="s">
        <v>1845</v>
      </c>
      <c r="D1234" t="s">
        <v>220</v>
      </c>
      <c r="E1234">
        <v>144714</v>
      </c>
      <c r="F1234" t="s">
        <v>3303</v>
      </c>
      <c r="G1234" s="1">
        <v>45847</v>
      </c>
      <c r="H1234" s="1">
        <v>45849</v>
      </c>
      <c r="I1234" s="1">
        <v>45849</v>
      </c>
      <c r="J1234" t="str">
        <f>IF(_xlfn.XLOOKUP(B1234, ABZ!A:A, ABZ!B:B, "", 0) = 0, "", _xlfn.XLOOKUP(B1234, ABZ!A:A, ABZ!B:B, "", 0))</f>
        <v>User Interface &amp; Clients</v>
      </c>
      <c r="K1234" t="s">
        <v>21</v>
      </c>
    </row>
    <row r="1235" spans="1:12" x14ac:dyDescent="0.25">
      <c r="A1235" t="s">
        <v>3304</v>
      </c>
      <c r="B1235" t="s">
        <v>1084</v>
      </c>
      <c r="C1235" t="s">
        <v>26</v>
      </c>
      <c r="D1235" t="s">
        <v>44</v>
      </c>
      <c r="F1235" t="s">
        <v>3305</v>
      </c>
      <c r="G1235" s="1">
        <v>45848</v>
      </c>
      <c r="H1235" s="1">
        <v>45884</v>
      </c>
      <c r="J1235" t="str">
        <f>IF(_xlfn.XLOOKUP(B1235, ABZ!A:A, ABZ!B:B, "", 0) = 0, "", _xlfn.XLOOKUP(B1235, ABZ!A:A, ABZ!B:B, "", 0))</f>
        <v>Technical Communication</v>
      </c>
      <c r="K1235" t="s">
        <v>21</v>
      </c>
      <c r="L1235" t="s">
        <v>3251</v>
      </c>
    </row>
    <row r="1236" spans="1:12" x14ac:dyDescent="0.25">
      <c r="A1236" t="s">
        <v>3306</v>
      </c>
      <c r="B1236" t="s">
        <v>1084</v>
      </c>
      <c r="C1236" t="s">
        <v>26</v>
      </c>
      <c r="D1236" t="s">
        <v>44</v>
      </c>
      <c r="F1236" t="s">
        <v>3305</v>
      </c>
      <c r="G1236" s="1">
        <v>45848</v>
      </c>
      <c r="H1236" s="1">
        <v>45884</v>
      </c>
      <c r="J1236" t="str">
        <f>IF(_xlfn.XLOOKUP(B1236, ABZ!A:A, ABZ!B:B, "", 0) = 0, "", _xlfn.XLOOKUP(B1236, ABZ!A:A, ABZ!B:B, "", 0))</f>
        <v>Technical Communication</v>
      </c>
      <c r="K1236" t="s">
        <v>21</v>
      </c>
      <c r="L1236" t="s">
        <v>3251</v>
      </c>
    </row>
    <row r="1237" spans="1:12" x14ac:dyDescent="0.25">
      <c r="A1237" t="s">
        <v>3307</v>
      </c>
      <c r="B1237" t="s">
        <v>1084</v>
      </c>
      <c r="C1237" t="s">
        <v>26</v>
      </c>
      <c r="D1237" t="s">
        <v>51</v>
      </c>
      <c r="F1237" t="s">
        <v>3308</v>
      </c>
      <c r="G1237" s="1">
        <v>45848</v>
      </c>
      <c r="H1237" s="1">
        <v>45862</v>
      </c>
      <c r="J1237" t="str">
        <f>IF(_xlfn.XLOOKUP(B1237, ABZ!A:A, ABZ!B:B, "", 0) = 0, "", _xlfn.XLOOKUP(B1237, ABZ!A:A, ABZ!B:B, "", 0))</f>
        <v>Technical Communication</v>
      </c>
      <c r="K1237" t="s">
        <v>21</v>
      </c>
      <c r="L1237" t="s">
        <v>3251</v>
      </c>
    </row>
    <row r="1238" spans="1:12" x14ac:dyDescent="0.25">
      <c r="A1238" t="s">
        <v>3309</v>
      </c>
      <c r="B1238" t="s">
        <v>1084</v>
      </c>
      <c r="C1238" t="s">
        <v>26</v>
      </c>
      <c r="D1238" t="s">
        <v>57</v>
      </c>
      <c r="F1238" t="s">
        <v>3310</v>
      </c>
      <c r="G1238" s="1">
        <v>45848</v>
      </c>
      <c r="J1238" t="str">
        <f>IF(_xlfn.XLOOKUP(B1238, ABZ!A:A, ABZ!B:B, "", 0) = 0, "", _xlfn.XLOOKUP(B1238, ABZ!A:A, ABZ!B:B, "", 0))</f>
        <v>Technical Communication</v>
      </c>
      <c r="L1238" t="s">
        <v>3251</v>
      </c>
    </row>
    <row r="1239" spans="1:12" x14ac:dyDescent="0.25">
      <c r="A1239" t="s">
        <v>3311</v>
      </c>
      <c r="B1239" t="s">
        <v>1084</v>
      </c>
      <c r="C1239" t="s">
        <v>26</v>
      </c>
      <c r="D1239" t="s">
        <v>51</v>
      </c>
      <c r="F1239" t="s">
        <v>3312</v>
      </c>
      <c r="G1239" s="1">
        <v>45848</v>
      </c>
      <c r="H1239" s="1">
        <v>45888</v>
      </c>
      <c r="J1239" t="str">
        <f>IF(_xlfn.XLOOKUP(B1239, ABZ!A:A, ABZ!B:B, "", 0) = 0, "", _xlfn.XLOOKUP(B1239, ABZ!A:A, ABZ!B:B, "", 0))</f>
        <v>Technical Communication</v>
      </c>
      <c r="L1239" t="s">
        <v>3251</v>
      </c>
    </row>
    <row r="1240" spans="1:12" x14ac:dyDescent="0.25">
      <c r="A1240" t="s">
        <v>3313</v>
      </c>
      <c r="B1240" t="s">
        <v>1084</v>
      </c>
      <c r="C1240" t="s">
        <v>26</v>
      </c>
      <c r="D1240" t="s">
        <v>44</v>
      </c>
      <c r="F1240" t="s">
        <v>3314</v>
      </c>
      <c r="G1240" s="1">
        <v>45848</v>
      </c>
      <c r="J1240" t="str">
        <f>IF(_xlfn.XLOOKUP(B1240, ABZ!A:A, ABZ!B:B, "", 0) = 0, "", _xlfn.XLOOKUP(B1240, ABZ!A:A, ABZ!B:B, "", 0))</f>
        <v>Technical Communication</v>
      </c>
      <c r="L1240" t="s">
        <v>3251</v>
      </c>
    </row>
    <row r="1241" spans="1:12" x14ac:dyDescent="0.25">
      <c r="A1241" t="s">
        <v>3315</v>
      </c>
      <c r="B1241" t="s">
        <v>1084</v>
      </c>
      <c r="C1241" t="s">
        <v>40</v>
      </c>
      <c r="D1241" t="s">
        <v>41</v>
      </c>
      <c r="F1241" t="s">
        <v>3316</v>
      </c>
      <c r="G1241" s="1">
        <v>45848</v>
      </c>
      <c r="J1241" t="str">
        <f>IF(_xlfn.XLOOKUP(B1241, ABZ!A:A, ABZ!B:B, "", 0) = 0, "", _xlfn.XLOOKUP(B1241, ABZ!A:A, ABZ!B:B, "", 0))</f>
        <v>Technical Communication</v>
      </c>
      <c r="L1241" t="s">
        <v>3251</v>
      </c>
    </row>
    <row r="1242" spans="1:12" x14ac:dyDescent="0.25">
      <c r="A1242" t="s">
        <v>3317</v>
      </c>
      <c r="B1242" t="s">
        <v>1084</v>
      </c>
      <c r="C1242" t="s">
        <v>40</v>
      </c>
      <c r="D1242" t="s">
        <v>41</v>
      </c>
      <c r="F1242" t="s">
        <v>3316</v>
      </c>
      <c r="G1242" s="1">
        <v>45848</v>
      </c>
      <c r="J1242" t="str">
        <f>IF(_xlfn.XLOOKUP(B1242, ABZ!A:A, ABZ!B:B, "", 0) = 0, "", _xlfn.XLOOKUP(B1242, ABZ!A:A, ABZ!B:B, "", 0))</f>
        <v>Technical Communication</v>
      </c>
      <c r="L1242" t="s">
        <v>3251</v>
      </c>
    </row>
    <row r="1243" spans="1:12" x14ac:dyDescent="0.25">
      <c r="A1243" t="s">
        <v>3318</v>
      </c>
      <c r="B1243" t="s">
        <v>1084</v>
      </c>
      <c r="C1243" t="s">
        <v>40</v>
      </c>
      <c r="D1243" t="s">
        <v>41</v>
      </c>
      <c r="F1243" t="s">
        <v>3319</v>
      </c>
      <c r="G1243" s="1">
        <v>45848</v>
      </c>
      <c r="J1243" t="str">
        <f>IF(_xlfn.XLOOKUP(B1243, ABZ!A:A, ABZ!B:B, "", 0) = 0, "", _xlfn.XLOOKUP(B1243, ABZ!A:A, ABZ!B:B, "", 0))</f>
        <v>Technical Communication</v>
      </c>
      <c r="L1243" t="s">
        <v>3251</v>
      </c>
    </row>
    <row r="1244" spans="1:12" x14ac:dyDescent="0.25">
      <c r="A1244" t="s">
        <v>3320</v>
      </c>
      <c r="B1244" t="s">
        <v>1084</v>
      </c>
      <c r="C1244" t="s">
        <v>40</v>
      </c>
      <c r="D1244" t="s">
        <v>41</v>
      </c>
      <c r="F1244" t="s">
        <v>3321</v>
      </c>
      <c r="G1244" s="1">
        <v>45848</v>
      </c>
      <c r="J1244" t="str">
        <f>IF(_xlfn.XLOOKUP(B1244, ABZ!A:A, ABZ!B:B, "", 0) = 0, "", _xlfn.XLOOKUP(B1244, ABZ!A:A, ABZ!B:B, "", 0))</f>
        <v>Technical Communication</v>
      </c>
      <c r="L1244" t="s">
        <v>3251</v>
      </c>
    </row>
    <row r="1245" spans="1:12" x14ac:dyDescent="0.25">
      <c r="A1245" t="s">
        <v>3322</v>
      </c>
      <c r="B1245" t="s">
        <v>1084</v>
      </c>
      <c r="C1245" t="s">
        <v>40</v>
      </c>
      <c r="D1245" t="s">
        <v>41</v>
      </c>
      <c r="F1245" t="s">
        <v>3323</v>
      </c>
      <c r="G1245" s="1">
        <v>45848</v>
      </c>
      <c r="J1245" t="str">
        <f>IF(_xlfn.XLOOKUP(B1245, ABZ!A:A, ABZ!B:B, "", 0) = 0, "", _xlfn.XLOOKUP(B1245, ABZ!A:A, ABZ!B:B, "", 0))</f>
        <v>Technical Communication</v>
      </c>
      <c r="L1245" t="s">
        <v>3251</v>
      </c>
    </row>
    <row r="1246" spans="1:12" x14ac:dyDescent="0.25">
      <c r="A1246" t="s">
        <v>3324</v>
      </c>
      <c r="B1246" t="s">
        <v>1084</v>
      </c>
      <c r="C1246" t="s">
        <v>40</v>
      </c>
      <c r="D1246" t="s">
        <v>41</v>
      </c>
      <c r="F1246" t="s">
        <v>3325</v>
      </c>
      <c r="G1246" s="1">
        <v>45848</v>
      </c>
      <c r="J1246" t="str">
        <f>IF(_xlfn.XLOOKUP(B1246, ABZ!A:A, ABZ!B:B, "", 0) = 0, "", _xlfn.XLOOKUP(B1246, ABZ!A:A, ABZ!B:B, "", 0))</f>
        <v>Technical Communication</v>
      </c>
      <c r="L1246" t="s">
        <v>3251</v>
      </c>
    </row>
    <row r="1247" spans="1:12" x14ac:dyDescent="0.25">
      <c r="A1247" t="s">
        <v>3326</v>
      </c>
      <c r="B1247" t="s">
        <v>3327</v>
      </c>
      <c r="C1247" t="s">
        <v>26</v>
      </c>
      <c r="D1247" t="s">
        <v>57</v>
      </c>
      <c r="F1247" t="s">
        <v>3328</v>
      </c>
      <c r="G1247" s="1">
        <v>45848</v>
      </c>
      <c r="H1247" s="1">
        <v>45852</v>
      </c>
      <c r="I1247" s="1">
        <v>45852</v>
      </c>
      <c r="J1247" t="str">
        <f>IF(_xlfn.XLOOKUP(B1247, ABZ!A:A, ABZ!B:B, "", 0) = 0, "", _xlfn.XLOOKUP(B1247, ABZ!A:A, ABZ!B:B, "", 0))</f>
        <v>Technical Communication</v>
      </c>
      <c r="K1247" t="s">
        <v>21</v>
      </c>
    </row>
    <row r="1248" spans="1:12" x14ac:dyDescent="0.25">
      <c r="A1248" t="s">
        <v>3326</v>
      </c>
      <c r="B1248" t="s">
        <v>3327</v>
      </c>
      <c r="C1248" t="s">
        <v>69</v>
      </c>
      <c r="D1248" t="s">
        <v>89</v>
      </c>
      <c r="F1248" t="s">
        <v>3328</v>
      </c>
      <c r="G1248" s="1">
        <v>45848</v>
      </c>
      <c r="H1248" s="1">
        <v>45852</v>
      </c>
      <c r="I1248" s="1">
        <v>45852</v>
      </c>
      <c r="J1248" t="str">
        <f>IF(_xlfn.XLOOKUP(B1248, ABZ!A:A, ABZ!B:B, "", 0) = 0, "", _xlfn.XLOOKUP(B1248, ABZ!A:A, ABZ!B:B, "", 0))</f>
        <v>Technical Communication</v>
      </c>
      <c r="K1248" t="s">
        <v>21</v>
      </c>
    </row>
    <row r="1249" spans="1:11" x14ac:dyDescent="0.25">
      <c r="A1249" t="s">
        <v>3326</v>
      </c>
      <c r="B1249" t="s">
        <v>3327</v>
      </c>
      <c r="C1249" t="s">
        <v>65</v>
      </c>
      <c r="D1249" t="s">
        <v>66</v>
      </c>
      <c r="F1249" t="s">
        <v>3328</v>
      </c>
      <c r="G1249" s="1">
        <v>45848</v>
      </c>
      <c r="H1249" s="1">
        <v>45852</v>
      </c>
      <c r="I1249" s="1">
        <v>45852</v>
      </c>
      <c r="J1249" t="str">
        <f>IF(_xlfn.XLOOKUP(B1249, ABZ!A:A, ABZ!B:B, "", 0) = 0, "", _xlfn.XLOOKUP(B1249, ABZ!A:A, ABZ!B:B, "", 0))</f>
        <v>Technical Communication</v>
      </c>
      <c r="K1249" t="s">
        <v>21</v>
      </c>
    </row>
    <row r="1250" spans="1:11" x14ac:dyDescent="0.25">
      <c r="A1250" t="s">
        <v>3326</v>
      </c>
      <c r="B1250" t="s">
        <v>3327</v>
      </c>
      <c r="C1250" t="s">
        <v>67</v>
      </c>
      <c r="D1250" t="s">
        <v>88</v>
      </c>
      <c r="F1250" t="s">
        <v>3328</v>
      </c>
      <c r="G1250" s="1">
        <v>45848</v>
      </c>
      <c r="H1250" s="1">
        <v>45852</v>
      </c>
      <c r="I1250" s="1">
        <v>45852</v>
      </c>
      <c r="J1250" t="str">
        <f>IF(_xlfn.XLOOKUP(B1250, ABZ!A:A, ABZ!B:B, "", 0) = 0, "", _xlfn.XLOOKUP(B1250, ABZ!A:A, ABZ!B:B, "", 0))</f>
        <v>Technical Communication</v>
      </c>
      <c r="K1250" t="s">
        <v>21</v>
      </c>
    </row>
    <row r="1251" spans="1:11" x14ac:dyDescent="0.25">
      <c r="A1251" t="s">
        <v>3326</v>
      </c>
      <c r="B1251" t="s">
        <v>3327</v>
      </c>
      <c r="C1251" t="s">
        <v>40</v>
      </c>
      <c r="D1251" t="s">
        <v>41</v>
      </c>
      <c r="F1251" t="s">
        <v>3328</v>
      </c>
      <c r="G1251" s="1">
        <v>45848</v>
      </c>
      <c r="H1251" s="1">
        <v>45852</v>
      </c>
      <c r="I1251" s="1">
        <v>45852</v>
      </c>
      <c r="J1251" t="str">
        <f>IF(_xlfn.XLOOKUP(B1251, ABZ!A:A, ABZ!B:B, "", 0) = 0, "", _xlfn.XLOOKUP(B1251, ABZ!A:A, ABZ!B:B, "", 0))</f>
        <v>Technical Communication</v>
      </c>
      <c r="K1251" t="s">
        <v>21</v>
      </c>
    </row>
    <row r="1252" spans="1:11" x14ac:dyDescent="0.25">
      <c r="A1252" t="s">
        <v>3326</v>
      </c>
      <c r="B1252" t="s">
        <v>3327</v>
      </c>
      <c r="C1252" t="s">
        <v>34</v>
      </c>
      <c r="D1252" t="s">
        <v>35</v>
      </c>
      <c r="F1252" t="s">
        <v>3328</v>
      </c>
      <c r="G1252" s="1">
        <v>45848</v>
      </c>
      <c r="H1252" s="1">
        <v>45852</v>
      </c>
      <c r="I1252" s="1">
        <v>45852</v>
      </c>
      <c r="J1252" t="str">
        <f>IF(_xlfn.XLOOKUP(B1252, ABZ!A:A, ABZ!B:B, "", 0) = 0, "", _xlfn.XLOOKUP(B1252, ABZ!A:A, ABZ!B:B, "", 0))</f>
        <v>Technical Communication</v>
      </c>
    </row>
    <row r="1253" spans="1:11" x14ac:dyDescent="0.25">
      <c r="A1253" t="s">
        <v>3329</v>
      </c>
      <c r="B1253" t="s">
        <v>2810</v>
      </c>
      <c r="C1253" t="s">
        <v>26</v>
      </c>
      <c r="D1253" t="s">
        <v>51</v>
      </c>
      <c r="F1253" t="s">
        <v>3289</v>
      </c>
      <c r="G1253" s="1">
        <v>45849</v>
      </c>
      <c r="H1253" s="1">
        <v>45854</v>
      </c>
      <c r="I1253" s="1">
        <v>45854</v>
      </c>
      <c r="J1253" t="str">
        <f>IF(_xlfn.XLOOKUP(B1253, ABZ!A:A, ABZ!B:B, "", 0) = 0, "", _xlfn.XLOOKUP(B1253, ABZ!A:A, ABZ!B:B, "", 0))</f>
        <v>Sales Marketing</v>
      </c>
      <c r="K1253" t="s">
        <v>21</v>
      </c>
    </row>
    <row r="1254" spans="1:11" x14ac:dyDescent="0.25">
      <c r="A1254" t="s">
        <v>3329</v>
      </c>
      <c r="B1254" t="s">
        <v>2810</v>
      </c>
      <c r="C1254" t="s">
        <v>69</v>
      </c>
      <c r="D1254" t="s">
        <v>2291</v>
      </c>
      <c r="F1254" t="s">
        <v>3289</v>
      </c>
      <c r="G1254" s="1">
        <v>45849</v>
      </c>
      <c r="H1254" s="1">
        <v>45854</v>
      </c>
      <c r="I1254" s="1">
        <v>45854</v>
      </c>
      <c r="J1254" t="str">
        <f>IF(_xlfn.XLOOKUP(B1254, ABZ!A:A, ABZ!B:B, "", 0) = 0, "", _xlfn.XLOOKUP(B1254, ABZ!A:A, ABZ!B:B, "", 0))</f>
        <v>Sales Marketing</v>
      </c>
      <c r="K1254" t="s">
        <v>21</v>
      </c>
    </row>
    <row r="1255" spans="1:11" x14ac:dyDescent="0.25">
      <c r="A1255" t="s">
        <v>3329</v>
      </c>
      <c r="B1255" t="s">
        <v>2810</v>
      </c>
      <c r="C1255" t="s">
        <v>67</v>
      </c>
      <c r="D1255" t="s">
        <v>88</v>
      </c>
      <c r="F1255" t="s">
        <v>3289</v>
      </c>
      <c r="G1255" s="1">
        <v>45849</v>
      </c>
      <c r="H1255" s="1">
        <v>45854</v>
      </c>
      <c r="I1255" s="1">
        <v>45854</v>
      </c>
      <c r="J1255" t="str">
        <f>IF(_xlfn.XLOOKUP(B1255, ABZ!A:A, ABZ!B:B, "", 0) = 0, "", _xlfn.XLOOKUP(B1255, ABZ!A:A, ABZ!B:B, "", 0))</f>
        <v>Sales Marketing</v>
      </c>
      <c r="K1255" t="s">
        <v>21</v>
      </c>
    </row>
    <row r="1256" spans="1:11" x14ac:dyDescent="0.25">
      <c r="A1256" t="s">
        <v>3329</v>
      </c>
      <c r="B1256" t="s">
        <v>2810</v>
      </c>
      <c r="C1256" t="s">
        <v>65</v>
      </c>
      <c r="D1256" t="s">
        <v>66</v>
      </c>
      <c r="F1256" t="s">
        <v>3289</v>
      </c>
      <c r="G1256" s="1">
        <v>45849</v>
      </c>
      <c r="H1256" s="1">
        <v>45854</v>
      </c>
      <c r="I1256" s="1">
        <v>45854</v>
      </c>
      <c r="J1256" t="str">
        <f>IF(_xlfn.XLOOKUP(B1256, ABZ!A:A, ABZ!B:B, "", 0) = 0, "", _xlfn.XLOOKUP(B1256, ABZ!A:A, ABZ!B:B, "", 0))</f>
        <v>Sales Marketing</v>
      </c>
      <c r="K1256" t="s">
        <v>21</v>
      </c>
    </row>
    <row r="1257" spans="1:11" x14ac:dyDescent="0.25">
      <c r="A1257" t="s">
        <v>3329</v>
      </c>
      <c r="B1257" t="s">
        <v>2810</v>
      </c>
      <c r="C1257" t="s">
        <v>40</v>
      </c>
      <c r="D1257" t="s">
        <v>41</v>
      </c>
      <c r="F1257" t="s">
        <v>3289</v>
      </c>
      <c r="G1257" s="1">
        <v>45849</v>
      </c>
      <c r="H1257" s="1">
        <v>45854</v>
      </c>
      <c r="I1257" s="1">
        <v>45854</v>
      </c>
      <c r="J1257" t="str">
        <f>IF(_xlfn.XLOOKUP(B1257, ABZ!A:A, ABZ!B:B, "", 0) = 0, "", _xlfn.XLOOKUP(B1257, ABZ!A:A, ABZ!B:B, "", 0))</f>
        <v>Sales Marketing</v>
      </c>
      <c r="K1257" t="s">
        <v>21</v>
      </c>
    </row>
    <row r="1258" spans="1:11" x14ac:dyDescent="0.25">
      <c r="A1258" t="s">
        <v>3329</v>
      </c>
      <c r="B1258" t="s">
        <v>2810</v>
      </c>
      <c r="C1258" t="s">
        <v>34</v>
      </c>
      <c r="D1258" t="s">
        <v>35</v>
      </c>
      <c r="F1258" t="s">
        <v>3289</v>
      </c>
      <c r="G1258" s="1">
        <v>45849</v>
      </c>
      <c r="H1258" s="1">
        <v>45854</v>
      </c>
      <c r="I1258" s="1">
        <v>45854</v>
      </c>
      <c r="J1258" t="str">
        <f>IF(_xlfn.XLOOKUP(B1258, ABZ!A:A, ABZ!B:B, "", 0) = 0, "", _xlfn.XLOOKUP(B1258, ABZ!A:A, ABZ!B:B, "", 0))</f>
        <v>Sales Marketing</v>
      </c>
      <c r="K1258" t="s">
        <v>21</v>
      </c>
    </row>
    <row r="1259" spans="1:11" x14ac:dyDescent="0.25">
      <c r="A1259" t="s">
        <v>3330</v>
      </c>
      <c r="B1259" t="s">
        <v>3331</v>
      </c>
      <c r="C1259" t="s">
        <v>26</v>
      </c>
      <c r="D1259" t="s">
        <v>2567</v>
      </c>
      <c r="F1259" t="s">
        <v>3332</v>
      </c>
      <c r="G1259" s="1">
        <v>45849</v>
      </c>
      <c r="H1259" s="1">
        <v>45856</v>
      </c>
      <c r="I1259" s="1"/>
      <c r="J1259" t="str">
        <f>IF(_xlfn.XLOOKUP(B1259, ABZ!A:A, ABZ!B:B, "", 0) = 0, "", _xlfn.XLOOKUP(B1259, ABZ!A:A, ABZ!B:B, "", 0))</f>
        <v>Corporate Communications</v>
      </c>
      <c r="K1259" t="s">
        <v>21</v>
      </c>
    </row>
    <row r="1260" spans="1:11" x14ac:dyDescent="0.25">
      <c r="A1260" t="s">
        <v>3333</v>
      </c>
      <c r="B1260" t="s">
        <v>3334</v>
      </c>
      <c r="C1260" t="s">
        <v>1843</v>
      </c>
      <c r="D1260" t="s">
        <v>19</v>
      </c>
      <c r="G1260" s="1">
        <v>45849</v>
      </c>
      <c r="H1260" s="1">
        <v>45852</v>
      </c>
      <c r="I1260" s="1">
        <v>45852</v>
      </c>
      <c r="K1260" t="s">
        <v>21</v>
      </c>
    </row>
    <row r="1261" spans="1:11" x14ac:dyDescent="0.25">
      <c r="A1261" t="s">
        <v>3335</v>
      </c>
      <c r="B1261" t="s">
        <v>28</v>
      </c>
      <c r="C1261" t="s">
        <v>1843</v>
      </c>
      <c r="D1261" t="s">
        <v>19</v>
      </c>
      <c r="E1261" t="s">
        <v>29</v>
      </c>
      <c r="F1261" t="s">
        <v>3289</v>
      </c>
      <c r="G1261" s="1">
        <v>45852</v>
      </c>
      <c r="H1261" s="1">
        <v>45852</v>
      </c>
      <c r="I1261" s="1">
        <v>45852</v>
      </c>
    </row>
    <row r="1262" spans="1:11" x14ac:dyDescent="0.25">
      <c r="A1262" t="s">
        <v>3335</v>
      </c>
      <c r="B1262" t="s">
        <v>28</v>
      </c>
      <c r="C1262" t="s">
        <v>1845</v>
      </c>
      <c r="D1262" t="s">
        <v>3207</v>
      </c>
      <c r="E1262" t="s">
        <v>29</v>
      </c>
      <c r="F1262" t="s">
        <v>3289</v>
      </c>
      <c r="G1262" s="1">
        <v>45852</v>
      </c>
      <c r="H1262" s="1">
        <v>45859</v>
      </c>
      <c r="I1262" s="1">
        <v>45861</v>
      </c>
      <c r="J1262" t="str">
        <f>IF(_xlfn.XLOOKUP(B1262, ABZ!A:A, ABZ!B:B, "", 0) = 0, "", _xlfn.XLOOKUP(B1262, ABZ!A:A, ABZ!B:B, "", 0))</f>
        <v>Sales Marketing</v>
      </c>
      <c r="K1262" t="s">
        <v>21</v>
      </c>
    </row>
    <row r="1263" spans="1:11" x14ac:dyDescent="0.25">
      <c r="A1263" t="s">
        <v>3335</v>
      </c>
      <c r="B1263" t="s">
        <v>28</v>
      </c>
      <c r="C1263" t="s">
        <v>102</v>
      </c>
      <c r="D1263" t="s">
        <v>2249</v>
      </c>
      <c r="E1263" t="s">
        <v>29</v>
      </c>
      <c r="F1263" t="s">
        <v>3289</v>
      </c>
      <c r="G1263" s="1">
        <v>45852</v>
      </c>
      <c r="H1263" s="1">
        <v>45859</v>
      </c>
      <c r="I1263" s="1">
        <v>45861</v>
      </c>
      <c r="J1263" t="str">
        <f>IF(_xlfn.XLOOKUP(B1263, ABZ!A:A, ABZ!B:B, "", 0) = 0, "", _xlfn.XLOOKUP(B1263, ABZ!A:A, ABZ!B:B, "", 0))</f>
        <v>Sales Marketing</v>
      </c>
      <c r="K1263" t="s">
        <v>21</v>
      </c>
    </row>
    <row r="1264" spans="1:11" x14ac:dyDescent="0.25">
      <c r="A1264" t="s">
        <v>3335</v>
      </c>
      <c r="B1264" t="s">
        <v>28</v>
      </c>
      <c r="C1264" t="s">
        <v>103</v>
      </c>
      <c r="D1264" t="s">
        <v>70</v>
      </c>
      <c r="E1264" t="s">
        <v>29</v>
      </c>
      <c r="F1264" t="s">
        <v>3289</v>
      </c>
      <c r="G1264" s="1">
        <v>45852</v>
      </c>
      <c r="H1264" s="1">
        <v>45859</v>
      </c>
      <c r="I1264" s="1">
        <v>45861</v>
      </c>
      <c r="J1264" t="str">
        <f>IF(_xlfn.XLOOKUP(B1264, ABZ!A:A, ABZ!B:B, "", 0) = 0, "", _xlfn.XLOOKUP(B1264, ABZ!A:A, ABZ!B:B, "", 0))</f>
        <v>Sales Marketing</v>
      </c>
      <c r="K1264" t="s">
        <v>21</v>
      </c>
    </row>
    <row r="1265" spans="1:11" x14ac:dyDescent="0.25">
      <c r="A1265" t="s">
        <v>3335</v>
      </c>
      <c r="B1265" t="s">
        <v>28</v>
      </c>
      <c r="C1265" t="s">
        <v>104</v>
      </c>
      <c r="D1265" t="s">
        <v>2284</v>
      </c>
      <c r="E1265" t="s">
        <v>29</v>
      </c>
      <c r="F1265" t="s">
        <v>3263</v>
      </c>
      <c r="G1265" s="1">
        <v>45852</v>
      </c>
      <c r="H1265" s="1">
        <v>45859</v>
      </c>
      <c r="I1265" s="1">
        <v>45861</v>
      </c>
      <c r="J1265" t="str">
        <f>IF(_xlfn.XLOOKUP(B1265, ABZ!A:A, ABZ!B:B, "", 0) = 0, "", _xlfn.XLOOKUP(B1265, ABZ!A:A, ABZ!B:B, "", 0))</f>
        <v>Sales Marketing</v>
      </c>
      <c r="K1265" t="s">
        <v>21</v>
      </c>
    </row>
    <row r="1266" spans="1:11" x14ac:dyDescent="0.25">
      <c r="A1266" t="s">
        <v>3335</v>
      </c>
      <c r="B1266" t="s">
        <v>28</v>
      </c>
      <c r="C1266" t="s">
        <v>101</v>
      </c>
      <c r="D1266" t="s">
        <v>41</v>
      </c>
      <c r="E1266" t="s">
        <v>29</v>
      </c>
      <c r="F1266" t="s">
        <v>3289</v>
      </c>
      <c r="G1266" s="1">
        <v>45852</v>
      </c>
      <c r="H1266" s="1">
        <v>45859</v>
      </c>
      <c r="I1266" s="1">
        <v>45861</v>
      </c>
      <c r="J1266" t="str">
        <f>IF(_xlfn.XLOOKUP(B1266, ABZ!A:A, ABZ!B:B, "", 0) = 0, "", _xlfn.XLOOKUP(B1266, ABZ!A:A, ABZ!B:B, "", 0))</f>
        <v>Sales Marketing</v>
      </c>
      <c r="K1266" t="s">
        <v>21</v>
      </c>
    </row>
    <row r="1267" spans="1:11" x14ac:dyDescent="0.25">
      <c r="A1267" t="s">
        <v>3335</v>
      </c>
      <c r="B1267" t="s">
        <v>28</v>
      </c>
      <c r="C1267" t="s">
        <v>37</v>
      </c>
      <c r="D1267" t="s">
        <v>35</v>
      </c>
      <c r="E1267" t="s">
        <v>29</v>
      </c>
      <c r="F1267" t="s">
        <v>3289</v>
      </c>
      <c r="G1267" s="1">
        <v>45852</v>
      </c>
      <c r="H1267" s="1">
        <v>45859</v>
      </c>
      <c r="I1267" s="1">
        <v>45861</v>
      </c>
      <c r="J1267" t="str">
        <f>IF(_xlfn.XLOOKUP(B1267, ABZ!A:A, ABZ!B:B, "", 0) = 0, "", _xlfn.XLOOKUP(B1267, ABZ!A:A, ABZ!B:B, "", 0))</f>
        <v>Sales Marketing</v>
      </c>
      <c r="K1267" t="s">
        <v>21</v>
      </c>
    </row>
    <row r="1268" spans="1:11" x14ac:dyDescent="0.25">
      <c r="A1268" t="s">
        <v>600</v>
      </c>
      <c r="B1268" t="s">
        <v>96</v>
      </c>
      <c r="C1268" t="s">
        <v>1845</v>
      </c>
      <c r="D1268" t="s">
        <v>51</v>
      </c>
      <c r="E1268">
        <v>143213</v>
      </c>
      <c r="G1268" s="1">
        <v>45852</v>
      </c>
      <c r="H1268" s="1">
        <v>45853</v>
      </c>
      <c r="I1268" s="1">
        <v>45854</v>
      </c>
      <c r="J1268" t="str">
        <f>IF(_xlfn.XLOOKUP(B1268, ABZ!A:A, ABZ!B:B, "", 0) = 0, "", _xlfn.XLOOKUP(B1268, ABZ!A:A, ABZ!B:B, "", 0))</f>
        <v>User Interface &amp; Clients</v>
      </c>
      <c r="K1268" t="s">
        <v>21</v>
      </c>
    </row>
    <row r="1269" spans="1:11" x14ac:dyDescent="0.25">
      <c r="A1269" t="s">
        <v>600</v>
      </c>
      <c r="B1269" t="s">
        <v>96</v>
      </c>
      <c r="C1269" t="s">
        <v>102</v>
      </c>
      <c r="D1269" t="s">
        <v>88</v>
      </c>
      <c r="E1269">
        <v>143213</v>
      </c>
      <c r="G1269" s="1">
        <v>45852</v>
      </c>
      <c r="H1269" s="1">
        <v>45853</v>
      </c>
      <c r="I1269" s="1">
        <v>45854</v>
      </c>
      <c r="J1269" t="str">
        <f>IF(_xlfn.XLOOKUP(B1269, ABZ!A:A, ABZ!B:B, "", 0) = 0, "", _xlfn.XLOOKUP(B1269, ABZ!A:A, ABZ!B:B, "", 0))</f>
        <v>User Interface &amp; Clients</v>
      </c>
      <c r="K1269" t="s">
        <v>21</v>
      </c>
    </row>
    <row r="1270" spans="1:11" x14ac:dyDescent="0.25">
      <c r="A1270" t="s">
        <v>600</v>
      </c>
      <c r="B1270" t="s">
        <v>96</v>
      </c>
      <c r="C1270" t="s">
        <v>103</v>
      </c>
      <c r="D1270" t="s">
        <v>70</v>
      </c>
      <c r="E1270">
        <v>143213</v>
      </c>
      <c r="G1270" s="1">
        <v>45852</v>
      </c>
      <c r="H1270" s="1">
        <v>45853</v>
      </c>
      <c r="I1270" s="1">
        <v>45854</v>
      </c>
      <c r="J1270" t="str">
        <f>IF(_xlfn.XLOOKUP(B1270, ABZ!A:A, ABZ!B:B, "", 0) = 0, "", _xlfn.XLOOKUP(B1270, ABZ!A:A, ABZ!B:B, "", 0))</f>
        <v>User Interface &amp; Clients</v>
      </c>
      <c r="K1270" t="s">
        <v>21</v>
      </c>
    </row>
    <row r="1271" spans="1:11" x14ac:dyDescent="0.25">
      <c r="A1271" t="s">
        <v>600</v>
      </c>
      <c r="B1271" t="s">
        <v>96</v>
      </c>
      <c r="C1271" t="s">
        <v>104</v>
      </c>
      <c r="D1271" t="s">
        <v>66</v>
      </c>
      <c r="E1271">
        <v>143213</v>
      </c>
      <c r="G1271" s="1">
        <v>45852</v>
      </c>
      <c r="H1271" s="1">
        <v>45853</v>
      </c>
      <c r="I1271" s="1">
        <v>45854</v>
      </c>
      <c r="J1271" t="str">
        <f>IF(_xlfn.XLOOKUP(B1271, ABZ!A:A, ABZ!B:B, "", 0) = 0, "", _xlfn.XLOOKUP(B1271, ABZ!A:A, ABZ!B:B, "", 0))</f>
        <v>User Interface &amp; Clients</v>
      </c>
      <c r="K1271" t="s">
        <v>21</v>
      </c>
    </row>
    <row r="1272" spans="1:11" x14ac:dyDescent="0.25">
      <c r="A1272" t="s">
        <v>600</v>
      </c>
      <c r="B1272" t="s">
        <v>96</v>
      </c>
      <c r="C1272" t="s">
        <v>101</v>
      </c>
      <c r="D1272" t="s">
        <v>41</v>
      </c>
      <c r="E1272">
        <v>143213</v>
      </c>
      <c r="G1272" s="1">
        <v>45852</v>
      </c>
      <c r="H1272" s="1">
        <v>45853</v>
      </c>
      <c r="I1272" s="1">
        <v>45854</v>
      </c>
      <c r="J1272" t="str">
        <f>IF(_xlfn.XLOOKUP(B1272, ABZ!A:A, ABZ!B:B, "", 0) = 0, "", _xlfn.XLOOKUP(B1272, ABZ!A:A, ABZ!B:B, "", 0))</f>
        <v>User Interface &amp; Clients</v>
      </c>
      <c r="K1272" t="s">
        <v>21</v>
      </c>
    </row>
    <row r="1273" spans="1:11" x14ac:dyDescent="0.25">
      <c r="A1273" t="s">
        <v>600</v>
      </c>
      <c r="B1273" t="s">
        <v>96</v>
      </c>
      <c r="C1273" t="s">
        <v>37</v>
      </c>
      <c r="D1273" t="s">
        <v>35</v>
      </c>
      <c r="E1273">
        <v>143213</v>
      </c>
      <c r="G1273" s="1">
        <v>45852</v>
      </c>
      <c r="H1273" s="1">
        <v>45853</v>
      </c>
      <c r="I1273" s="1">
        <v>45854</v>
      </c>
      <c r="J1273" t="str">
        <f>IF(_xlfn.XLOOKUP(B1273, ABZ!A:A, ABZ!B:B, "", 0) = 0, "", _xlfn.XLOOKUP(B1273, ABZ!A:A, ABZ!B:B, "", 0))</f>
        <v>User Interface &amp; Clients</v>
      </c>
      <c r="K1273" t="s">
        <v>21</v>
      </c>
    </row>
    <row r="1274" spans="1:11" x14ac:dyDescent="0.25">
      <c r="A1274" t="s">
        <v>600</v>
      </c>
      <c r="B1274" t="s">
        <v>96</v>
      </c>
      <c r="C1274" t="s">
        <v>1850</v>
      </c>
      <c r="D1274" t="s">
        <v>35</v>
      </c>
      <c r="E1274">
        <v>143213</v>
      </c>
      <c r="G1274" s="1">
        <v>45852</v>
      </c>
      <c r="H1274" s="1">
        <v>45853</v>
      </c>
      <c r="I1274" s="1">
        <v>45854</v>
      </c>
      <c r="J1274" t="str">
        <f>IF(_xlfn.XLOOKUP(B1274, ABZ!A:A, ABZ!B:B, "", 0) = 0, "", _xlfn.XLOOKUP(B1274, ABZ!A:A, ABZ!B:B, "", 0))</f>
        <v>User Interface &amp; Clients</v>
      </c>
      <c r="K1274" t="s">
        <v>21</v>
      </c>
    </row>
    <row r="1275" spans="1:11" x14ac:dyDescent="0.25">
      <c r="A1275" t="s">
        <v>3336</v>
      </c>
      <c r="B1275" t="s">
        <v>121</v>
      </c>
      <c r="C1275" t="s">
        <v>69</v>
      </c>
      <c r="D1275" t="s">
        <v>70</v>
      </c>
      <c r="F1275" t="s">
        <v>3337</v>
      </c>
      <c r="G1275" s="1">
        <v>45852</v>
      </c>
      <c r="H1275" s="1">
        <v>45869</v>
      </c>
      <c r="I1275" s="1">
        <v>45894</v>
      </c>
      <c r="J1275" t="str">
        <f>IF(_xlfn.XLOOKUP(B1275, ABZ!A:A, ABZ!B:B, "", 0) = 0, "", _xlfn.XLOOKUP(B1275, ABZ!A:A, ABZ!B:B, "", 0))</f>
        <v>Technical Communication</v>
      </c>
      <c r="K1275" t="s">
        <v>21</v>
      </c>
    </row>
    <row r="1276" spans="1:11" x14ac:dyDescent="0.25">
      <c r="A1276" t="s">
        <v>3338</v>
      </c>
      <c r="B1276" t="s">
        <v>903</v>
      </c>
      <c r="C1276" t="s">
        <v>1843</v>
      </c>
      <c r="D1276" t="s">
        <v>19</v>
      </c>
      <c r="E1276">
        <v>145924</v>
      </c>
      <c r="F1276" t="s">
        <v>3339</v>
      </c>
      <c r="G1276" s="1">
        <v>45853</v>
      </c>
      <c r="H1276" s="1">
        <v>45853</v>
      </c>
      <c r="I1276" s="1">
        <v>45853</v>
      </c>
      <c r="J1276" t="str">
        <f>IF(_xlfn.XLOOKUP(B1276, ABZ!A:A, ABZ!B:B, "", 0) = 0, "", _xlfn.XLOOKUP(B1276, ABZ!A:A, ABZ!B:B, "", 0))</f>
        <v>User Interface &amp; Clients</v>
      </c>
      <c r="K1276" t="s">
        <v>21</v>
      </c>
    </row>
    <row r="1277" spans="1:11" x14ac:dyDescent="0.25">
      <c r="A1277" t="s">
        <v>3338</v>
      </c>
      <c r="B1277" t="s">
        <v>903</v>
      </c>
      <c r="C1277" t="s">
        <v>1845</v>
      </c>
      <c r="D1277" t="s">
        <v>51</v>
      </c>
      <c r="E1277">
        <v>145924</v>
      </c>
      <c r="F1277" t="s">
        <v>3339</v>
      </c>
      <c r="G1277" s="1">
        <v>45853</v>
      </c>
      <c r="H1277" s="1">
        <v>45855</v>
      </c>
      <c r="I1277" s="1">
        <v>45855</v>
      </c>
      <c r="J1277" t="str">
        <f>IF(_xlfn.XLOOKUP(B1277, ABZ!A:A, ABZ!B:B, "", 0) = 0, "", _xlfn.XLOOKUP(B1277, ABZ!A:A, ABZ!B:B, "", 0))</f>
        <v>User Interface &amp; Clients</v>
      </c>
      <c r="K1277" t="s">
        <v>21</v>
      </c>
    </row>
    <row r="1278" spans="1:11" x14ac:dyDescent="0.25">
      <c r="A1278" t="s">
        <v>3338</v>
      </c>
      <c r="B1278" t="s">
        <v>903</v>
      </c>
      <c r="C1278" t="s">
        <v>102</v>
      </c>
      <c r="D1278" t="s">
        <v>88</v>
      </c>
      <c r="E1278">
        <v>145924</v>
      </c>
      <c r="F1278" t="s">
        <v>3339</v>
      </c>
      <c r="G1278" s="1">
        <v>45853</v>
      </c>
      <c r="H1278" s="1">
        <v>45855</v>
      </c>
      <c r="I1278" s="1">
        <v>45855</v>
      </c>
      <c r="J1278" t="str">
        <f>IF(_xlfn.XLOOKUP(B1278, ABZ!A:A, ABZ!B:B, "", 0) = 0, "", _xlfn.XLOOKUP(B1278, ABZ!A:A, ABZ!B:B, "", 0))</f>
        <v>User Interface &amp; Clients</v>
      </c>
      <c r="K1278" t="s">
        <v>21</v>
      </c>
    </row>
    <row r="1279" spans="1:11" x14ac:dyDescent="0.25">
      <c r="A1279" t="s">
        <v>3338</v>
      </c>
      <c r="B1279" t="s">
        <v>903</v>
      </c>
      <c r="C1279" t="s">
        <v>103</v>
      </c>
      <c r="D1279" t="s">
        <v>70</v>
      </c>
      <c r="E1279">
        <v>145924</v>
      </c>
      <c r="F1279" t="s">
        <v>3339</v>
      </c>
      <c r="G1279" s="1">
        <v>45853</v>
      </c>
      <c r="H1279" s="1">
        <v>45855</v>
      </c>
      <c r="I1279" s="1">
        <v>45855</v>
      </c>
      <c r="J1279" t="str">
        <f>IF(_xlfn.XLOOKUP(B1279, ABZ!A:A, ABZ!B:B, "", 0) = 0, "", _xlfn.XLOOKUP(B1279, ABZ!A:A, ABZ!B:B, "", 0))</f>
        <v>User Interface &amp; Clients</v>
      </c>
      <c r="K1279" t="s">
        <v>21</v>
      </c>
    </row>
    <row r="1280" spans="1:11" x14ac:dyDescent="0.25">
      <c r="A1280" t="s">
        <v>3338</v>
      </c>
      <c r="B1280" t="s">
        <v>903</v>
      </c>
      <c r="C1280" t="s">
        <v>104</v>
      </c>
      <c r="D1280" t="s">
        <v>66</v>
      </c>
      <c r="E1280">
        <v>145924</v>
      </c>
      <c r="F1280" t="s">
        <v>3339</v>
      </c>
      <c r="G1280" s="1">
        <v>45853</v>
      </c>
      <c r="H1280" s="1">
        <v>45856</v>
      </c>
      <c r="I1280" s="1">
        <v>45855</v>
      </c>
      <c r="J1280" t="str">
        <f>IF(_xlfn.XLOOKUP(B1280, ABZ!A:A, ABZ!B:B, "", 0) = 0, "", _xlfn.XLOOKUP(B1280, ABZ!A:A, ABZ!B:B, "", 0))</f>
        <v>User Interface &amp; Clients</v>
      </c>
      <c r="K1280" t="s">
        <v>21</v>
      </c>
    </row>
    <row r="1281" spans="1:11" x14ac:dyDescent="0.25">
      <c r="A1281" t="s">
        <v>3338</v>
      </c>
      <c r="B1281" t="s">
        <v>903</v>
      </c>
      <c r="C1281" t="s">
        <v>101</v>
      </c>
      <c r="D1281" t="s">
        <v>41</v>
      </c>
      <c r="E1281">
        <v>145924</v>
      </c>
      <c r="F1281" t="s">
        <v>3339</v>
      </c>
      <c r="G1281" s="1">
        <v>45853</v>
      </c>
      <c r="H1281" s="1">
        <v>45855</v>
      </c>
      <c r="I1281" s="1">
        <v>45855</v>
      </c>
      <c r="J1281" t="str">
        <f>IF(_xlfn.XLOOKUP(B1281, ABZ!A:A, ABZ!B:B, "", 0) = 0, "", _xlfn.XLOOKUP(B1281, ABZ!A:A, ABZ!B:B, "", 0))</f>
        <v>User Interface &amp; Clients</v>
      </c>
      <c r="K1281" t="s">
        <v>21</v>
      </c>
    </row>
    <row r="1282" spans="1:11" x14ac:dyDescent="0.25">
      <c r="A1282" t="s">
        <v>3338</v>
      </c>
      <c r="B1282" t="s">
        <v>903</v>
      </c>
      <c r="C1282" t="s">
        <v>37</v>
      </c>
      <c r="D1282" t="s">
        <v>35</v>
      </c>
      <c r="E1282">
        <v>145924</v>
      </c>
      <c r="F1282" t="s">
        <v>3339</v>
      </c>
      <c r="G1282" s="1">
        <v>45853</v>
      </c>
      <c r="H1282" s="1">
        <v>45855</v>
      </c>
      <c r="I1282" s="1">
        <v>45855</v>
      </c>
      <c r="J1282" t="str">
        <f>IF(_xlfn.XLOOKUP(B1282, ABZ!A:A, ABZ!B:B, "", 0) = 0, "", _xlfn.XLOOKUP(B1282, ABZ!A:A, ABZ!B:B, "", 0))</f>
        <v>User Interface &amp; Clients</v>
      </c>
      <c r="K1282" t="s">
        <v>21</v>
      </c>
    </row>
    <row r="1283" spans="1:11" x14ac:dyDescent="0.25">
      <c r="A1283" t="s">
        <v>3338</v>
      </c>
      <c r="B1283" t="s">
        <v>903</v>
      </c>
      <c r="C1283" t="s">
        <v>1850</v>
      </c>
      <c r="D1283" t="s">
        <v>35</v>
      </c>
      <c r="E1283">
        <v>145924</v>
      </c>
      <c r="F1283" t="s">
        <v>3339</v>
      </c>
      <c r="G1283" s="1">
        <v>45853</v>
      </c>
      <c r="H1283" s="1">
        <v>45855</v>
      </c>
      <c r="I1283" s="1">
        <v>45855</v>
      </c>
      <c r="J1283" t="str">
        <f>IF(_xlfn.XLOOKUP(B1283, ABZ!A:A, ABZ!B:B, "", 0) = 0, "", _xlfn.XLOOKUP(B1283, ABZ!A:A, ABZ!B:B, "", 0))</f>
        <v>User Interface &amp; Clients</v>
      </c>
      <c r="K1283" t="s">
        <v>21</v>
      </c>
    </row>
    <row r="1284" spans="1:11" x14ac:dyDescent="0.25">
      <c r="A1284" t="s">
        <v>3340</v>
      </c>
      <c r="B1284" t="s">
        <v>17</v>
      </c>
      <c r="C1284" t="s">
        <v>1843</v>
      </c>
      <c r="D1284" t="s">
        <v>19</v>
      </c>
      <c r="E1284" t="s">
        <v>29</v>
      </c>
      <c r="F1284" t="s">
        <v>3285</v>
      </c>
      <c r="G1284" s="1">
        <v>45853</v>
      </c>
      <c r="H1284" s="1">
        <v>45853</v>
      </c>
      <c r="I1284" s="1">
        <v>45853</v>
      </c>
      <c r="J1284" t="str">
        <f>IF(_xlfn.XLOOKUP(B1284, ABZ!A:A, ABZ!B:B, "", 0) = 0, "", _xlfn.XLOOKUP(B1284, ABZ!A:A, ABZ!B:B, "", 0))</f>
        <v>Product Management</v>
      </c>
      <c r="K1284" t="s">
        <v>21</v>
      </c>
    </row>
    <row r="1285" spans="1:11" x14ac:dyDescent="0.25">
      <c r="A1285" t="s">
        <v>3341</v>
      </c>
      <c r="B1285" t="s">
        <v>17</v>
      </c>
      <c r="C1285" t="s">
        <v>1845</v>
      </c>
      <c r="D1285" t="s">
        <v>51</v>
      </c>
      <c r="E1285" t="s">
        <v>29</v>
      </c>
      <c r="F1285" t="s">
        <v>3285</v>
      </c>
      <c r="G1285" s="1">
        <v>45853</v>
      </c>
      <c r="H1285" s="1">
        <v>45854</v>
      </c>
      <c r="I1285" s="1">
        <v>45854</v>
      </c>
      <c r="J1285" t="str">
        <f>IF(_xlfn.XLOOKUP(B1285, ABZ!A:A, ABZ!B:B, "", 0) = 0, "", _xlfn.XLOOKUP(B1285, ABZ!A:A, ABZ!B:B, "", 0))</f>
        <v>Product Management</v>
      </c>
      <c r="K1285" t="s">
        <v>21</v>
      </c>
    </row>
    <row r="1286" spans="1:11" x14ac:dyDescent="0.25">
      <c r="A1286" t="s">
        <v>3342</v>
      </c>
      <c r="B1286" t="s">
        <v>17</v>
      </c>
      <c r="C1286" t="s">
        <v>1843</v>
      </c>
      <c r="D1286" t="s">
        <v>19</v>
      </c>
      <c r="E1286" t="s">
        <v>29</v>
      </c>
      <c r="F1286" t="s">
        <v>3285</v>
      </c>
      <c r="G1286" s="1">
        <v>45853</v>
      </c>
      <c r="H1286" s="1">
        <v>45853</v>
      </c>
      <c r="I1286" s="1">
        <v>45853</v>
      </c>
      <c r="J1286" t="str">
        <f>IF(_xlfn.XLOOKUP(B1286, ABZ!A:A, ABZ!B:B, "", 0) = 0, "", _xlfn.XLOOKUP(B1286, ABZ!A:A, ABZ!B:B, "", 0))</f>
        <v>Product Management</v>
      </c>
      <c r="K1286" t="s">
        <v>21</v>
      </c>
    </row>
    <row r="1287" spans="1:11" x14ac:dyDescent="0.25">
      <c r="A1287" t="s">
        <v>3342</v>
      </c>
      <c r="B1287" t="s">
        <v>17</v>
      </c>
      <c r="C1287" t="s">
        <v>1845</v>
      </c>
      <c r="D1287" t="s">
        <v>51</v>
      </c>
      <c r="E1287" t="s">
        <v>29</v>
      </c>
      <c r="F1287" t="s">
        <v>3285</v>
      </c>
      <c r="G1287" s="1">
        <v>45853</v>
      </c>
      <c r="H1287" s="1">
        <v>45854</v>
      </c>
      <c r="I1287" s="1">
        <v>45855</v>
      </c>
      <c r="J1287" t="str">
        <f>IF(_xlfn.XLOOKUP(B1287, ABZ!A:A, ABZ!B:B, "", 0) = 0, "", _xlfn.XLOOKUP(B1287, ABZ!A:A, ABZ!B:B, "", 0))</f>
        <v>Product Management</v>
      </c>
      <c r="K1287" t="s">
        <v>21</v>
      </c>
    </row>
    <row r="1288" spans="1:11" x14ac:dyDescent="0.25">
      <c r="A1288" t="s">
        <v>3343</v>
      </c>
      <c r="B1288" t="s">
        <v>119</v>
      </c>
      <c r="C1288" t="s">
        <v>1843</v>
      </c>
      <c r="D1288" t="s">
        <v>19</v>
      </c>
      <c r="E1288" t="s">
        <v>29</v>
      </c>
      <c r="G1288" s="1">
        <v>45853</v>
      </c>
      <c r="H1288" s="1">
        <v>45854</v>
      </c>
      <c r="I1288" s="1">
        <v>45854</v>
      </c>
      <c r="J1288" t="s">
        <v>3344</v>
      </c>
      <c r="K1288" t="s">
        <v>21</v>
      </c>
    </row>
    <row r="1289" spans="1:11" x14ac:dyDescent="0.25">
      <c r="A1289" t="s">
        <v>3345</v>
      </c>
      <c r="B1289" t="s">
        <v>119</v>
      </c>
      <c r="C1289" t="s">
        <v>1843</v>
      </c>
      <c r="D1289" t="s">
        <v>19</v>
      </c>
      <c r="E1289" t="s">
        <v>29</v>
      </c>
      <c r="G1289" s="1">
        <v>45852</v>
      </c>
      <c r="H1289" s="1">
        <v>45854</v>
      </c>
      <c r="I1289" s="1">
        <v>45854</v>
      </c>
      <c r="J1289" t="s">
        <v>3344</v>
      </c>
      <c r="K1289" t="s">
        <v>21</v>
      </c>
    </row>
    <row r="1290" spans="1:11" x14ac:dyDescent="0.25">
      <c r="A1290" t="s">
        <v>3346</v>
      </c>
      <c r="B1290" t="s">
        <v>1166</v>
      </c>
      <c r="C1290" t="s">
        <v>1843</v>
      </c>
      <c r="D1290" t="s">
        <v>19</v>
      </c>
      <c r="E1290" t="s">
        <v>29</v>
      </c>
      <c r="G1290" s="1">
        <v>45852</v>
      </c>
      <c r="H1290" s="1">
        <v>45854</v>
      </c>
      <c r="I1290" s="1">
        <v>45854</v>
      </c>
      <c r="J1290" t="s">
        <v>2329</v>
      </c>
      <c r="K1290" t="s">
        <v>21</v>
      </c>
    </row>
    <row r="1291" spans="1:11" x14ac:dyDescent="0.25">
      <c r="A1291" t="s">
        <v>3347</v>
      </c>
      <c r="B1291" t="s">
        <v>2810</v>
      </c>
      <c r="C1291" t="s">
        <v>26</v>
      </c>
      <c r="D1291" t="s">
        <v>51</v>
      </c>
      <c r="F1291" t="s">
        <v>3289</v>
      </c>
      <c r="G1291" s="1">
        <v>45854</v>
      </c>
      <c r="H1291" s="1">
        <v>45859</v>
      </c>
      <c r="I1291" s="1">
        <v>45860</v>
      </c>
      <c r="J1291" t="str">
        <f>IF(_xlfn.XLOOKUP(B1291, ABZ!A:A, ABZ!B:B, "", 0) = 0, "", _xlfn.XLOOKUP(B1291, ABZ!A:A, ABZ!B:B, "", 0))</f>
        <v>Sales Marketing</v>
      </c>
      <c r="K1291" t="s">
        <v>21</v>
      </c>
    </row>
    <row r="1292" spans="1:11" x14ac:dyDescent="0.25">
      <c r="A1292" t="s">
        <v>3347</v>
      </c>
      <c r="B1292" t="s">
        <v>2810</v>
      </c>
      <c r="C1292" t="s">
        <v>69</v>
      </c>
      <c r="D1292" t="s">
        <v>2291</v>
      </c>
      <c r="F1292" t="s">
        <v>3289</v>
      </c>
      <c r="G1292" s="1">
        <v>45854</v>
      </c>
      <c r="H1292" s="1">
        <v>45859</v>
      </c>
      <c r="I1292" s="1">
        <v>45860</v>
      </c>
      <c r="J1292" t="str">
        <f>IF(_xlfn.XLOOKUP(B1292, ABZ!A:A, ABZ!B:B, "", 0) = 0, "", _xlfn.XLOOKUP(B1292, ABZ!A:A, ABZ!B:B, "", 0))</f>
        <v>Sales Marketing</v>
      </c>
      <c r="K1292" t="s">
        <v>21</v>
      </c>
    </row>
    <row r="1293" spans="1:11" x14ac:dyDescent="0.25">
      <c r="A1293" t="s">
        <v>3347</v>
      </c>
      <c r="B1293" t="s">
        <v>2810</v>
      </c>
      <c r="C1293" t="s">
        <v>65</v>
      </c>
      <c r="D1293" t="s">
        <v>66</v>
      </c>
      <c r="F1293" t="s">
        <v>3263</v>
      </c>
      <c r="G1293" s="1">
        <v>45854</v>
      </c>
      <c r="H1293" s="1">
        <v>45859</v>
      </c>
      <c r="I1293" s="1">
        <v>45860</v>
      </c>
      <c r="J1293" t="str">
        <f>IF(_xlfn.XLOOKUP(B1293, ABZ!A:A, ABZ!B:B, "", 0) = 0, "", _xlfn.XLOOKUP(B1293, ABZ!A:A, ABZ!B:B, "", 0))</f>
        <v>Sales Marketing</v>
      </c>
      <c r="K1293" t="s">
        <v>21</v>
      </c>
    </row>
    <row r="1294" spans="1:11" x14ac:dyDescent="0.25">
      <c r="A1294" t="s">
        <v>3347</v>
      </c>
      <c r="B1294" t="s">
        <v>2810</v>
      </c>
      <c r="C1294" t="s">
        <v>67</v>
      </c>
      <c r="D1294" t="s">
        <v>88</v>
      </c>
      <c r="F1294" t="s">
        <v>3289</v>
      </c>
      <c r="G1294" s="1">
        <v>45854</v>
      </c>
      <c r="H1294" s="1">
        <v>45859</v>
      </c>
      <c r="I1294" s="1">
        <v>45860</v>
      </c>
      <c r="J1294" t="str">
        <f>IF(_xlfn.XLOOKUP(B1294, ABZ!A:A, ABZ!B:B, "", 0) = 0, "", _xlfn.XLOOKUP(B1294, ABZ!A:A, ABZ!B:B, "", 0))</f>
        <v>Sales Marketing</v>
      </c>
      <c r="K1294" t="s">
        <v>21</v>
      </c>
    </row>
    <row r="1295" spans="1:11" x14ac:dyDescent="0.25">
      <c r="A1295" t="s">
        <v>3347</v>
      </c>
      <c r="B1295" t="s">
        <v>2810</v>
      </c>
      <c r="C1295" t="s">
        <v>40</v>
      </c>
      <c r="D1295" t="s">
        <v>41</v>
      </c>
      <c r="F1295" t="s">
        <v>3289</v>
      </c>
      <c r="G1295" s="1">
        <v>45854</v>
      </c>
      <c r="H1295" s="1">
        <v>45859</v>
      </c>
      <c r="I1295" s="1">
        <v>45860</v>
      </c>
      <c r="J1295" t="str">
        <f>IF(_xlfn.XLOOKUP(B1295, ABZ!A:A, ABZ!B:B, "", 0) = 0, "", _xlfn.XLOOKUP(B1295, ABZ!A:A, ABZ!B:B, "", 0))</f>
        <v>Sales Marketing</v>
      </c>
      <c r="K1295" t="s">
        <v>21</v>
      </c>
    </row>
    <row r="1296" spans="1:11" x14ac:dyDescent="0.25">
      <c r="A1296" t="s">
        <v>3347</v>
      </c>
      <c r="B1296" t="s">
        <v>2810</v>
      </c>
      <c r="C1296" t="s">
        <v>34</v>
      </c>
      <c r="D1296" t="s">
        <v>35</v>
      </c>
      <c r="F1296" t="s">
        <v>3289</v>
      </c>
      <c r="G1296" s="1">
        <v>45854</v>
      </c>
      <c r="H1296" s="1">
        <v>45859</v>
      </c>
      <c r="I1296" s="1">
        <v>45860</v>
      </c>
      <c r="J1296" t="str">
        <f>IF(_xlfn.XLOOKUP(B1296, ABZ!A:A, ABZ!B:B, "", 0) = 0, "", _xlfn.XLOOKUP(B1296, ABZ!A:A, ABZ!B:B, "", 0))</f>
        <v>Sales Marketing</v>
      </c>
      <c r="K1296" t="s">
        <v>21</v>
      </c>
    </row>
    <row r="1297" spans="1:11" x14ac:dyDescent="0.25">
      <c r="A1297" t="s">
        <v>3348</v>
      </c>
      <c r="B1297" t="s">
        <v>881</v>
      </c>
      <c r="C1297" t="s">
        <v>1843</v>
      </c>
      <c r="D1297" t="s">
        <v>19</v>
      </c>
      <c r="E1297" t="s">
        <v>29</v>
      </c>
      <c r="F1297" t="s">
        <v>3289</v>
      </c>
      <c r="G1297" s="1">
        <v>45854</v>
      </c>
      <c r="H1297" s="1">
        <v>45854</v>
      </c>
      <c r="I1297" s="1">
        <v>45854</v>
      </c>
      <c r="J1297" t="str">
        <f>IF(_xlfn.XLOOKUP(B1297, ABZ!A:A, ABZ!B:B, "", 0) = 0, "", _xlfn.XLOOKUP(B1297, ABZ!A:A, ABZ!B:B, "", 0))</f>
        <v>Corporate Communications</v>
      </c>
      <c r="K1297" t="s">
        <v>21</v>
      </c>
    </row>
    <row r="1298" spans="1:11" x14ac:dyDescent="0.25">
      <c r="A1298" t="s">
        <v>3348</v>
      </c>
      <c r="B1298" t="s">
        <v>881</v>
      </c>
      <c r="C1298" t="s">
        <v>1845</v>
      </c>
      <c r="D1298" t="s">
        <v>51</v>
      </c>
      <c r="E1298" t="s">
        <v>29</v>
      </c>
      <c r="F1298" t="s">
        <v>3289</v>
      </c>
      <c r="G1298" s="1">
        <v>45854</v>
      </c>
      <c r="H1298" s="1">
        <v>45855</v>
      </c>
      <c r="I1298" s="1">
        <v>45855</v>
      </c>
      <c r="J1298" t="str">
        <f>IF(_xlfn.XLOOKUP(B1298, ABZ!A:A, ABZ!B:B, "", 0) = 0, "", _xlfn.XLOOKUP(B1298, ABZ!A:A, ABZ!B:B, "", 0))</f>
        <v>Corporate Communications</v>
      </c>
      <c r="K1298" t="s">
        <v>21</v>
      </c>
    </row>
    <row r="1299" spans="1:11" x14ac:dyDescent="0.25">
      <c r="A1299" t="s">
        <v>3349</v>
      </c>
      <c r="B1299" t="s">
        <v>116</v>
      </c>
      <c r="C1299" t="s">
        <v>26</v>
      </c>
      <c r="D1299" t="s">
        <v>51</v>
      </c>
      <c r="E1299" t="s">
        <v>29</v>
      </c>
      <c r="F1299" t="s">
        <v>3289</v>
      </c>
      <c r="G1299" s="1">
        <v>45854</v>
      </c>
      <c r="H1299" s="1">
        <v>45855</v>
      </c>
      <c r="I1299" s="1">
        <v>45861</v>
      </c>
      <c r="J1299" t="str">
        <f>IF(_xlfn.XLOOKUP(B1299, ABZ!A:A, ABZ!B:B, "", 0) = 0, "", _xlfn.XLOOKUP(B1299, ABZ!A:A, ABZ!B:B, "", 0))</f>
        <v>Corporate Communications</v>
      </c>
    </row>
    <row r="1300" spans="1:11" x14ac:dyDescent="0.25">
      <c r="A1300" t="s">
        <v>3350</v>
      </c>
      <c r="B1300" t="s">
        <v>116</v>
      </c>
      <c r="C1300" t="s">
        <v>26</v>
      </c>
      <c r="D1300" t="s">
        <v>51</v>
      </c>
      <c r="E1300" t="s">
        <v>29</v>
      </c>
      <c r="F1300" t="s">
        <v>3289</v>
      </c>
      <c r="G1300" s="1">
        <v>45854</v>
      </c>
      <c r="H1300" s="1">
        <v>45856</v>
      </c>
      <c r="I1300" s="1">
        <v>45861</v>
      </c>
      <c r="J1300" t="str">
        <f>IF(_xlfn.XLOOKUP(B1300, ABZ!A:A, ABZ!B:B, "", 0) = 0, "", _xlfn.XLOOKUP(B1300, ABZ!A:A, ABZ!B:B, "", 0))</f>
        <v>Corporate Communications</v>
      </c>
    </row>
    <row r="1301" spans="1:11" x14ac:dyDescent="0.25">
      <c r="A1301" t="s">
        <v>3351</v>
      </c>
      <c r="B1301" t="s">
        <v>1492</v>
      </c>
      <c r="C1301" t="s">
        <v>1843</v>
      </c>
      <c r="D1301" t="s">
        <v>19</v>
      </c>
      <c r="E1301" t="s">
        <v>29</v>
      </c>
      <c r="F1301" t="s">
        <v>3289</v>
      </c>
      <c r="G1301" s="1">
        <v>45854</v>
      </c>
      <c r="H1301" s="1">
        <v>45854</v>
      </c>
      <c r="I1301" s="1">
        <v>45854</v>
      </c>
      <c r="J1301" t="str">
        <f>IF(_xlfn.XLOOKUP(B1301, ABZ!A:A, ABZ!B:B, "", 0) = 0, "", _xlfn.XLOOKUP(B1301, ABZ!A:A, ABZ!B:B, "", 0))</f>
        <v>Corporate Communications</v>
      </c>
      <c r="K1301" t="s">
        <v>21</v>
      </c>
    </row>
    <row r="1302" spans="1:11" x14ac:dyDescent="0.25">
      <c r="A1302" t="s">
        <v>3351</v>
      </c>
      <c r="B1302" t="s">
        <v>1492</v>
      </c>
      <c r="C1302" t="s">
        <v>1845</v>
      </c>
      <c r="D1302" t="s">
        <v>51</v>
      </c>
      <c r="E1302" t="s">
        <v>29</v>
      </c>
      <c r="F1302" t="s">
        <v>3289</v>
      </c>
      <c r="G1302" s="1">
        <v>45854</v>
      </c>
      <c r="H1302" s="1">
        <v>45855</v>
      </c>
      <c r="I1302" s="1">
        <v>45855</v>
      </c>
      <c r="J1302" t="str">
        <f>IF(_xlfn.XLOOKUP(B1302, ABZ!A:A, ABZ!B:B, "", 0) = 0, "", _xlfn.XLOOKUP(B1302, ABZ!A:A, ABZ!B:B, "", 0))</f>
        <v>Corporate Communications</v>
      </c>
      <c r="K1302" t="s">
        <v>21</v>
      </c>
    </row>
    <row r="1303" spans="1:11" x14ac:dyDescent="0.25">
      <c r="A1303" t="s">
        <v>3352</v>
      </c>
      <c r="B1303" t="s">
        <v>1492</v>
      </c>
      <c r="C1303" t="s">
        <v>1843</v>
      </c>
      <c r="D1303" t="s">
        <v>19</v>
      </c>
      <c r="E1303" t="s">
        <v>29</v>
      </c>
      <c r="F1303" t="s">
        <v>3289</v>
      </c>
      <c r="G1303" s="1">
        <v>45854</v>
      </c>
      <c r="H1303" s="1">
        <v>45854</v>
      </c>
      <c r="I1303" s="1">
        <v>45854</v>
      </c>
      <c r="J1303" t="str">
        <f>IF(_xlfn.XLOOKUP(B1303, ABZ!A:A, ABZ!B:B, "", 0) = 0, "", _xlfn.XLOOKUP(B1303, ABZ!A:A, ABZ!B:B, "", 0))</f>
        <v>Corporate Communications</v>
      </c>
      <c r="K1303" t="s">
        <v>21</v>
      </c>
    </row>
    <row r="1304" spans="1:11" x14ac:dyDescent="0.25">
      <c r="A1304" t="s">
        <v>3352</v>
      </c>
      <c r="B1304" t="s">
        <v>1492</v>
      </c>
      <c r="C1304" t="s">
        <v>1843</v>
      </c>
      <c r="D1304" t="s">
        <v>51</v>
      </c>
      <c r="E1304" t="s">
        <v>29</v>
      </c>
      <c r="F1304" t="s">
        <v>3289</v>
      </c>
      <c r="G1304" s="1">
        <v>45854</v>
      </c>
      <c r="H1304" s="1">
        <v>45855</v>
      </c>
      <c r="I1304" s="1">
        <v>45855</v>
      </c>
      <c r="J1304" t="str">
        <f>IF(_xlfn.XLOOKUP(B1304, ABZ!A:A, ABZ!B:B, "", 0) = 0, "", _xlfn.XLOOKUP(B1304, ABZ!A:A, ABZ!B:B, "", 0))</f>
        <v>Corporate Communications</v>
      </c>
      <c r="K1304" t="s">
        <v>21</v>
      </c>
    </row>
    <row r="1305" spans="1:11" x14ac:dyDescent="0.25">
      <c r="A1305" t="s">
        <v>3353</v>
      </c>
      <c r="B1305" t="s">
        <v>895</v>
      </c>
      <c r="C1305" t="s">
        <v>1843</v>
      </c>
      <c r="D1305" t="s">
        <v>19</v>
      </c>
      <c r="E1305">
        <v>146627</v>
      </c>
      <c r="F1305" t="s">
        <v>3354</v>
      </c>
      <c r="G1305" s="1">
        <v>45854</v>
      </c>
      <c r="H1305" s="1">
        <v>45854</v>
      </c>
      <c r="I1305" s="1">
        <v>45854</v>
      </c>
      <c r="K1305" t="s">
        <v>21</v>
      </c>
    </row>
    <row r="1306" spans="1:11" x14ac:dyDescent="0.25">
      <c r="A1306" t="s">
        <v>3355</v>
      </c>
      <c r="B1306" t="s">
        <v>3356</v>
      </c>
      <c r="C1306" t="s">
        <v>18</v>
      </c>
      <c r="D1306" t="s">
        <v>19</v>
      </c>
      <c r="E1306" t="s">
        <v>29</v>
      </c>
      <c r="F1306" t="s">
        <v>3289</v>
      </c>
      <c r="G1306" s="1">
        <v>45855</v>
      </c>
      <c r="H1306" s="1">
        <v>45855</v>
      </c>
      <c r="I1306" s="1">
        <v>45855</v>
      </c>
      <c r="J1306" t="str">
        <f>IF(_xlfn.XLOOKUP(B1306, ABZ!A:A, ABZ!B:B, "", 0) = 0, "", _xlfn.XLOOKUP(B1306, ABZ!A:A, ABZ!B:B, "", 0))</f>
        <v>Corporate Communications</v>
      </c>
      <c r="K1306" t="s">
        <v>21</v>
      </c>
    </row>
    <row r="1307" spans="1:11" x14ac:dyDescent="0.25">
      <c r="A1307" t="s">
        <v>3355</v>
      </c>
      <c r="B1307" t="s">
        <v>3356</v>
      </c>
      <c r="C1307" t="s">
        <v>26</v>
      </c>
      <c r="D1307" t="s">
        <v>44</v>
      </c>
      <c r="E1307" t="s">
        <v>29</v>
      </c>
      <c r="F1307" t="s">
        <v>3289</v>
      </c>
      <c r="G1307" s="1">
        <v>45855</v>
      </c>
      <c r="H1307" s="1">
        <v>45855</v>
      </c>
      <c r="I1307" s="1">
        <v>45856</v>
      </c>
      <c r="J1307" t="str">
        <f>IF(_xlfn.XLOOKUP(B1307, ABZ!A:A, ABZ!B:B, "", 0) = 0, "", _xlfn.XLOOKUP(B1307, ABZ!A:A, ABZ!B:B, "", 0))</f>
        <v>Corporate Communications</v>
      </c>
      <c r="K1307" t="s">
        <v>21</v>
      </c>
    </row>
    <row r="1308" spans="1:11" x14ac:dyDescent="0.25">
      <c r="A1308" t="s">
        <v>3357</v>
      </c>
      <c r="B1308" t="s">
        <v>797</v>
      </c>
      <c r="C1308" t="s">
        <v>65</v>
      </c>
      <c r="D1308" t="s">
        <v>2284</v>
      </c>
      <c r="E1308" t="s">
        <v>29</v>
      </c>
      <c r="F1308" t="s">
        <v>3263</v>
      </c>
      <c r="G1308" s="1">
        <v>45855</v>
      </c>
      <c r="H1308" s="1">
        <v>45861</v>
      </c>
      <c r="I1308" s="1">
        <v>45860</v>
      </c>
      <c r="J1308" t="str">
        <f>IF(_xlfn.XLOOKUP(B1308, ABZ!A:A, ABZ!B:B, "", 0) = 0, "", _xlfn.XLOOKUP(B1308, ABZ!A:A, ABZ!B:B, "", 0))</f>
        <v>Channel Sales</v>
      </c>
      <c r="K1308" t="s">
        <v>21</v>
      </c>
    </row>
    <row r="1309" spans="1:11" x14ac:dyDescent="0.25">
      <c r="A1309" t="s">
        <v>3358</v>
      </c>
      <c r="B1309" t="s">
        <v>895</v>
      </c>
      <c r="C1309" t="s">
        <v>102</v>
      </c>
      <c r="D1309" t="s">
        <v>88</v>
      </c>
      <c r="E1309">
        <v>146627</v>
      </c>
      <c r="F1309" t="s">
        <v>3359</v>
      </c>
      <c r="G1309" s="1">
        <v>45855</v>
      </c>
      <c r="H1309" s="1">
        <v>45855</v>
      </c>
      <c r="J1309" t="str">
        <f>IF(_xlfn.XLOOKUP(B1309, ABZ!A:A, ABZ!B:B, "", 0) = 0, "", _xlfn.XLOOKUP(B1309, ABZ!A:A, ABZ!B:B, "", 0))</f>
        <v>User Interface &amp; Clients</v>
      </c>
      <c r="K1309" t="s">
        <v>21</v>
      </c>
    </row>
    <row r="1310" spans="1:11" x14ac:dyDescent="0.25">
      <c r="A1310" t="s">
        <v>3360</v>
      </c>
      <c r="B1310" t="s">
        <v>895</v>
      </c>
      <c r="C1310" t="s">
        <v>103</v>
      </c>
      <c r="D1310" t="s">
        <v>70</v>
      </c>
      <c r="E1310">
        <v>146627</v>
      </c>
      <c r="F1310" t="s">
        <v>3361</v>
      </c>
      <c r="G1310" s="1">
        <v>45855</v>
      </c>
      <c r="H1310" s="1">
        <v>45855</v>
      </c>
      <c r="J1310" t="str">
        <f>IF(_xlfn.XLOOKUP(B1310, ABZ!A:A, ABZ!B:B, "", 0) = 0, "", _xlfn.XLOOKUP(B1310, ABZ!A:A, ABZ!B:B, "", 0))</f>
        <v>User Interface &amp; Clients</v>
      </c>
      <c r="K1310" t="s">
        <v>21</v>
      </c>
    </row>
    <row r="1311" spans="1:11" x14ac:dyDescent="0.25">
      <c r="A1311" t="s">
        <v>3362</v>
      </c>
      <c r="B1311" t="s">
        <v>895</v>
      </c>
      <c r="C1311" t="s">
        <v>104</v>
      </c>
      <c r="D1311" t="s">
        <v>66</v>
      </c>
      <c r="E1311">
        <v>146627</v>
      </c>
      <c r="F1311" t="s">
        <v>3363</v>
      </c>
      <c r="G1311" s="1">
        <v>45855</v>
      </c>
      <c r="H1311" s="1">
        <v>45855</v>
      </c>
      <c r="J1311" t="str">
        <f>IF(_xlfn.XLOOKUP(B1311, ABZ!A:A, ABZ!B:B, "", 0) = 0, "", _xlfn.XLOOKUP(B1311, ABZ!A:A, ABZ!B:B, "", 0))</f>
        <v>User Interface &amp; Clients</v>
      </c>
      <c r="K1311" t="s">
        <v>21</v>
      </c>
    </row>
    <row r="1312" spans="1:11" x14ac:dyDescent="0.25">
      <c r="A1312" t="s">
        <v>3364</v>
      </c>
      <c r="B1312" t="s">
        <v>895</v>
      </c>
      <c r="C1312" t="s">
        <v>101</v>
      </c>
      <c r="D1312" t="s">
        <v>41</v>
      </c>
      <c r="E1312">
        <v>146627</v>
      </c>
      <c r="F1312" t="s">
        <v>3365</v>
      </c>
      <c r="G1312" s="1">
        <v>45855</v>
      </c>
      <c r="H1312" s="1">
        <v>45855</v>
      </c>
      <c r="J1312" t="str">
        <f>IF(_xlfn.XLOOKUP(B1312, ABZ!A:A, ABZ!B:B, "", 0) = 0, "", _xlfn.XLOOKUP(B1312, ABZ!A:A, ABZ!B:B, "", 0))</f>
        <v>User Interface &amp; Clients</v>
      </c>
      <c r="K1312" t="s">
        <v>21</v>
      </c>
    </row>
    <row r="1313" spans="1:12" x14ac:dyDescent="0.25">
      <c r="A1313" t="s">
        <v>3366</v>
      </c>
      <c r="B1313" t="s">
        <v>895</v>
      </c>
      <c r="C1313" t="s">
        <v>37</v>
      </c>
      <c r="D1313" t="s">
        <v>35</v>
      </c>
      <c r="E1313">
        <v>146627</v>
      </c>
      <c r="F1313" t="s">
        <v>3367</v>
      </c>
      <c r="G1313" s="1">
        <v>45855</v>
      </c>
      <c r="H1313" s="1">
        <v>45855</v>
      </c>
      <c r="J1313" t="str">
        <f>IF(_xlfn.XLOOKUP(B1313, ABZ!A:A, ABZ!B:B, "", 0) = 0, "", _xlfn.XLOOKUP(B1313, ABZ!A:A, ABZ!B:B, "", 0))</f>
        <v>User Interface &amp; Clients</v>
      </c>
      <c r="K1313" t="s">
        <v>21</v>
      </c>
    </row>
    <row r="1314" spans="1:12" x14ac:dyDescent="0.25">
      <c r="A1314" t="s">
        <v>3368</v>
      </c>
      <c r="B1314" t="s">
        <v>895</v>
      </c>
      <c r="C1314" t="s">
        <v>1850</v>
      </c>
      <c r="D1314" t="s">
        <v>35</v>
      </c>
      <c r="E1314">
        <v>146627</v>
      </c>
      <c r="F1314" t="s">
        <v>3369</v>
      </c>
      <c r="G1314" s="1">
        <v>45855</v>
      </c>
      <c r="H1314" s="1">
        <v>45860</v>
      </c>
      <c r="I1314" s="1">
        <v>45859</v>
      </c>
      <c r="J1314" t="str">
        <f>IF(_xlfn.XLOOKUP(B1314, ABZ!A:A, ABZ!B:B, "", 0) = 0, "", _xlfn.XLOOKUP(B1314, ABZ!A:A, ABZ!B:B, "", 0))</f>
        <v>User Interface &amp; Clients</v>
      </c>
    </row>
    <row r="1315" spans="1:12" x14ac:dyDescent="0.25">
      <c r="A1315" t="s">
        <v>3370</v>
      </c>
      <c r="B1315" t="s">
        <v>895</v>
      </c>
      <c r="C1315" t="s">
        <v>1845</v>
      </c>
      <c r="D1315" t="s">
        <v>44</v>
      </c>
      <c r="E1315">
        <v>146627</v>
      </c>
      <c r="F1315" t="s">
        <v>3371</v>
      </c>
      <c r="G1315" s="1">
        <v>45855</v>
      </c>
      <c r="H1315" s="1">
        <v>45855</v>
      </c>
      <c r="J1315" t="str">
        <f>IF(_xlfn.XLOOKUP(B1315, ABZ!A:A, ABZ!B:B, "", 0) = 0, "", _xlfn.XLOOKUP(B1315, ABZ!A:A, ABZ!B:B, "", 0))</f>
        <v>User Interface &amp; Clients</v>
      </c>
      <c r="K1315" t="s">
        <v>21</v>
      </c>
    </row>
    <row r="1316" spans="1:12" x14ac:dyDescent="0.25">
      <c r="A1316" t="s">
        <v>3372</v>
      </c>
      <c r="B1316" t="s">
        <v>2194</v>
      </c>
      <c r="C1316" t="s">
        <v>1845</v>
      </c>
      <c r="D1316" t="s">
        <v>51</v>
      </c>
      <c r="F1316" t="s">
        <v>3373</v>
      </c>
      <c r="G1316" s="1">
        <v>45855</v>
      </c>
      <c r="H1316" s="1">
        <v>45856</v>
      </c>
      <c r="I1316" s="1">
        <v>45859</v>
      </c>
      <c r="J1316" t="str">
        <f>IF(_xlfn.XLOOKUP(B1316, ABZ!A:A, ABZ!B:B, "", 0) = 0, "", _xlfn.XLOOKUP(B1316, ABZ!A:A, ABZ!B:B, "", 0))</f>
        <v>Corporate Communications</v>
      </c>
      <c r="K1316" t="s">
        <v>21</v>
      </c>
      <c r="L1316" t="s">
        <v>3251</v>
      </c>
    </row>
    <row r="1317" spans="1:12" x14ac:dyDescent="0.25">
      <c r="A1317" t="s">
        <v>3372</v>
      </c>
      <c r="B1317" t="s">
        <v>2194</v>
      </c>
      <c r="C1317" t="s">
        <v>103</v>
      </c>
      <c r="D1317" t="s">
        <v>89</v>
      </c>
      <c r="F1317" t="s">
        <v>3373</v>
      </c>
      <c r="G1317" s="1">
        <v>45855</v>
      </c>
      <c r="H1317" s="1">
        <v>45856</v>
      </c>
      <c r="I1317" s="1">
        <v>45859</v>
      </c>
      <c r="J1317" t="str">
        <f>IF(_xlfn.XLOOKUP(B1317, ABZ!A:A, ABZ!B:B, "", 0) = 0, "", _xlfn.XLOOKUP(B1317, ABZ!A:A, ABZ!B:B, "", 0))</f>
        <v>Corporate Communications</v>
      </c>
      <c r="K1317" t="s">
        <v>21</v>
      </c>
      <c r="L1317" t="s">
        <v>3251</v>
      </c>
    </row>
    <row r="1318" spans="1:12" x14ac:dyDescent="0.25">
      <c r="A1318" t="s">
        <v>3372</v>
      </c>
      <c r="B1318" t="s">
        <v>2194</v>
      </c>
      <c r="C1318" t="s">
        <v>104</v>
      </c>
      <c r="D1318" t="s">
        <v>66</v>
      </c>
      <c r="F1318" t="s">
        <v>3373</v>
      </c>
      <c r="G1318" s="1">
        <v>45855</v>
      </c>
      <c r="H1318" s="1">
        <v>45856</v>
      </c>
      <c r="I1318" s="1">
        <v>45859</v>
      </c>
      <c r="J1318" t="str">
        <f>IF(_xlfn.XLOOKUP(B1318, ABZ!A:A, ABZ!B:B, "", 0) = 0, "", _xlfn.XLOOKUP(B1318, ABZ!A:A, ABZ!B:B, "", 0))</f>
        <v>Corporate Communications</v>
      </c>
      <c r="K1318" t="s">
        <v>21</v>
      </c>
      <c r="L1318" t="s">
        <v>3251</v>
      </c>
    </row>
    <row r="1319" spans="1:12" x14ac:dyDescent="0.25">
      <c r="A1319" t="s">
        <v>3372</v>
      </c>
      <c r="B1319" t="s">
        <v>2194</v>
      </c>
      <c r="C1319" t="s">
        <v>102</v>
      </c>
      <c r="D1319" t="s">
        <v>88</v>
      </c>
      <c r="F1319" t="s">
        <v>3373</v>
      </c>
      <c r="G1319" s="1">
        <v>45855</v>
      </c>
      <c r="H1319" s="1">
        <v>45856</v>
      </c>
      <c r="I1319" s="1">
        <v>45859</v>
      </c>
      <c r="J1319" t="str">
        <f>IF(_xlfn.XLOOKUP(B1319, ABZ!A:A, ABZ!B:B, "", 0) = 0, "", _xlfn.XLOOKUP(B1319, ABZ!A:A, ABZ!B:B, "", 0))</f>
        <v>Corporate Communications</v>
      </c>
      <c r="K1319" t="s">
        <v>21</v>
      </c>
      <c r="L1319" t="s">
        <v>3251</v>
      </c>
    </row>
    <row r="1320" spans="1:12" x14ac:dyDescent="0.25">
      <c r="A1320" t="s">
        <v>3372</v>
      </c>
      <c r="B1320" t="s">
        <v>2194</v>
      </c>
      <c r="C1320" t="s">
        <v>101</v>
      </c>
      <c r="D1320" t="s">
        <v>89</v>
      </c>
      <c r="F1320" t="s">
        <v>3373</v>
      </c>
      <c r="G1320" s="1">
        <v>45855</v>
      </c>
      <c r="H1320" s="1">
        <v>45856</v>
      </c>
      <c r="I1320" s="1">
        <v>45859</v>
      </c>
      <c r="J1320" t="str">
        <f>IF(_xlfn.XLOOKUP(B1320, ABZ!A:A, ABZ!B:B, "", 0) = 0, "", _xlfn.XLOOKUP(B1320, ABZ!A:A, ABZ!B:B, "", 0))</f>
        <v>Corporate Communications</v>
      </c>
      <c r="K1320" t="s">
        <v>21</v>
      </c>
      <c r="L1320" t="s">
        <v>3251</v>
      </c>
    </row>
    <row r="1321" spans="1:12" x14ac:dyDescent="0.25">
      <c r="A1321" t="s">
        <v>3372</v>
      </c>
      <c r="B1321" t="s">
        <v>2194</v>
      </c>
      <c r="C1321" t="s">
        <v>37</v>
      </c>
      <c r="D1321" t="s">
        <v>35</v>
      </c>
      <c r="F1321" t="s">
        <v>3373</v>
      </c>
      <c r="G1321" s="1">
        <v>45855</v>
      </c>
      <c r="H1321" s="1">
        <v>45859</v>
      </c>
      <c r="I1321" s="1">
        <v>45859</v>
      </c>
      <c r="J1321" t="str">
        <f>IF(_xlfn.XLOOKUP(B1321, ABZ!A:A, ABZ!B:B, "", 0) = 0, "", _xlfn.XLOOKUP(B1321, ABZ!A:A, ABZ!B:B, "", 0))</f>
        <v>Corporate Communications</v>
      </c>
      <c r="K1321" t="s">
        <v>21</v>
      </c>
      <c r="L1321" t="s">
        <v>3251</v>
      </c>
    </row>
    <row r="1322" spans="1:12" x14ac:dyDescent="0.25">
      <c r="A1322" t="s">
        <v>3374</v>
      </c>
      <c r="B1322" t="s">
        <v>544</v>
      </c>
      <c r="C1322" t="s">
        <v>1843</v>
      </c>
      <c r="D1322" t="s">
        <v>19</v>
      </c>
      <c r="E1322">
        <v>146720</v>
      </c>
      <c r="F1322" t="s">
        <v>3375</v>
      </c>
      <c r="G1322" s="1">
        <v>45855</v>
      </c>
      <c r="H1322" s="1">
        <v>45855</v>
      </c>
      <c r="I1322" s="1">
        <v>45855</v>
      </c>
      <c r="J1322" t="str">
        <f>IF(_xlfn.XLOOKUP(B1322, ABZ!A:A, ABZ!B:B, "", 0) = 0, "", _xlfn.XLOOKUP(B1322, ABZ!A:A, ABZ!B:B, "", 0))</f>
        <v>User Interface &amp; Clients</v>
      </c>
      <c r="K1322" t="s">
        <v>21</v>
      </c>
    </row>
    <row r="1323" spans="1:12" x14ac:dyDescent="0.25">
      <c r="A1323" t="s">
        <v>3376</v>
      </c>
      <c r="B1323" t="s">
        <v>544</v>
      </c>
      <c r="C1323" t="s">
        <v>102</v>
      </c>
      <c r="D1323" t="s">
        <v>88</v>
      </c>
      <c r="E1323">
        <v>146720</v>
      </c>
      <c r="F1323" t="s">
        <v>3377</v>
      </c>
      <c r="G1323" s="1">
        <v>45855</v>
      </c>
      <c r="H1323" s="1">
        <v>45861</v>
      </c>
      <c r="I1323" s="1">
        <v>45861</v>
      </c>
      <c r="J1323" t="str">
        <f>IF(_xlfn.XLOOKUP(B1323, ABZ!A:A, ABZ!B:B, "", 0) = 0, "", _xlfn.XLOOKUP(B1323, ABZ!A:A, ABZ!B:B, "", 0))</f>
        <v>User Interface &amp; Clients</v>
      </c>
      <c r="K1323" t="s">
        <v>21</v>
      </c>
    </row>
    <row r="1324" spans="1:12" x14ac:dyDescent="0.25">
      <c r="A1324" t="s">
        <v>3378</v>
      </c>
      <c r="B1324" t="s">
        <v>544</v>
      </c>
      <c r="C1324" t="s">
        <v>103</v>
      </c>
      <c r="D1324" t="s">
        <v>70</v>
      </c>
      <c r="E1324">
        <v>146720</v>
      </c>
      <c r="F1324" t="s">
        <v>3379</v>
      </c>
      <c r="G1324" s="1">
        <v>45855</v>
      </c>
      <c r="H1324" s="1">
        <v>45861</v>
      </c>
      <c r="I1324" s="1">
        <v>45861</v>
      </c>
      <c r="J1324" t="str">
        <f>IF(_xlfn.XLOOKUP(B1324, ABZ!A:A, ABZ!B:B, "", 0) = 0, "", _xlfn.XLOOKUP(B1324, ABZ!A:A, ABZ!B:B, "", 0))</f>
        <v>User Interface &amp; Clients</v>
      </c>
      <c r="K1324" t="s">
        <v>21</v>
      </c>
    </row>
    <row r="1325" spans="1:12" x14ac:dyDescent="0.25">
      <c r="A1325" t="s">
        <v>3380</v>
      </c>
      <c r="B1325" t="s">
        <v>544</v>
      </c>
      <c r="C1325" t="s">
        <v>104</v>
      </c>
      <c r="D1325" t="s">
        <v>66</v>
      </c>
      <c r="E1325">
        <v>146720</v>
      </c>
      <c r="F1325" t="s">
        <v>3381</v>
      </c>
      <c r="G1325" s="1">
        <v>45855</v>
      </c>
      <c r="H1325" s="1">
        <v>45861</v>
      </c>
      <c r="I1325" s="1">
        <v>45861</v>
      </c>
      <c r="J1325" t="str">
        <f>IF(_xlfn.XLOOKUP(B1325, ABZ!A:A, ABZ!B:B, "", 0) = 0, "", _xlfn.XLOOKUP(B1325, ABZ!A:A, ABZ!B:B, "", 0))</f>
        <v>User Interface &amp; Clients</v>
      </c>
      <c r="K1325" t="s">
        <v>21</v>
      </c>
    </row>
    <row r="1326" spans="1:12" x14ac:dyDescent="0.25">
      <c r="A1326" t="s">
        <v>3382</v>
      </c>
      <c r="B1326" t="s">
        <v>544</v>
      </c>
      <c r="C1326" t="s">
        <v>101</v>
      </c>
      <c r="D1326" t="s">
        <v>2331</v>
      </c>
      <c r="E1326">
        <v>146720</v>
      </c>
      <c r="F1326" t="s">
        <v>3383</v>
      </c>
      <c r="G1326" s="1">
        <v>45855</v>
      </c>
      <c r="H1326" s="1">
        <v>45861</v>
      </c>
      <c r="I1326" s="1">
        <v>45861</v>
      </c>
      <c r="J1326" t="str">
        <f>IF(_xlfn.XLOOKUP(B1326, ABZ!A:A, ABZ!B:B, "", 0) = 0, "", _xlfn.XLOOKUP(B1326, ABZ!A:A, ABZ!B:B, "", 0))</f>
        <v>User Interface &amp; Clients</v>
      </c>
      <c r="K1326" t="s">
        <v>21</v>
      </c>
    </row>
    <row r="1327" spans="1:12" x14ac:dyDescent="0.25">
      <c r="A1327" t="s">
        <v>3384</v>
      </c>
      <c r="B1327" t="s">
        <v>544</v>
      </c>
      <c r="C1327" t="s">
        <v>37</v>
      </c>
      <c r="D1327" t="s">
        <v>35</v>
      </c>
      <c r="E1327">
        <v>146720</v>
      </c>
      <c r="F1327" t="s">
        <v>3385</v>
      </c>
      <c r="G1327" s="1">
        <v>45855</v>
      </c>
      <c r="H1327" s="1">
        <v>45861</v>
      </c>
      <c r="I1327" s="1">
        <v>45861</v>
      </c>
      <c r="J1327" t="str">
        <f>IF(_xlfn.XLOOKUP(B1327, ABZ!A:A, ABZ!B:B, "", 0) = 0, "", _xlfn.XLOOKUP(B1327, ABZ!A:A, ABZ!B:B, "", 0))</f>
        <v>User Interface &amp; Clients</v>
      </c>
      <c r="K1327" t="s">
        <v>21</v>
      </c>
    </row>
    <row r="1328" spans="1:12" x14ac:dyDescent="0.25">
      <c r="A1328" t="s">
        <v>3386</v>
      </c>
      <c r="B1328" t="s">
        <v>544</v>
      </c>
      <c r="C1328" t="s">
        <v>102</v>
      </c>
      <c r="D1328" t="s">
        <v>3207</v>
      </c>
      <c r="E1328">
        <v>146720</v>
      </c>
      <c r="F1328" t="s">
        <v>3387</v>
      </c>
      <c r="G1328" s="1">
        <v>45855</v>
      </c>
      <c r="H1328" s="1">
        <v>45861</v>
      </c>
      <c r="I1328" s="1">
        <v>45861</v>
      </c>
      <c r="J1328" t="str">
        <f>IF(_xlfn.XLOOKUP(B1328, ABZ!A:A, ABZ!B:B, "", 0) = 0, "", _xlfn.XLOOKUP(B1328, ABZ!A:A, ABZ!B:B, "", 0))</f>
        <v>User Interface &amp; Clients</v>
      </c>
      <c r="K1328" t="s">
        <v>21</v>
      </c>
    </row>
    <row r="1329" spans="1:12" x14ac:dyDescent="0.25">
      <c r="A1329" t="s">
        <v>3388</v>
      </c>
      <c r="B1329" t="s">
        <v>881</v>
      </c>
      <c r="C1329" t="s">
        <v>18</v>
      </c>
      <c r="D1329" t="s">
        <v>97</v>
      </c>
      <c r="F1329" t="s">
        <v>3289</v>
      </c>
      <c r="G1329" s="1">
        <v>45849</v>
      </c>
      <c r="H1329" s="1">
        <v>45862</v>
      </c>
      <c r="I1329" s="1">
        <v>45863</v>
      </c>
      <c r="J1329" t="str">
        <f>IF(_xlfn.XLOOKUP(B1329, ABZ!A:A, ABZ!B:B, "", 0) = 0, "", _xlfn.XLOOKUP(B1329, ABZ!A:A, ABZ!B:B, "", 0))</f>
        <v>Corporate Communications</v>
      </c>
      <c r="K1329" t="s">
        <v>21</v>
      </c>
    </row>
    <row r="1330" spans="1:12" x14ac:dyDescent="0.25">
      <c r="A1330" t="s">
        <v>3388</v>
      </c>
      <c r="B1330" t="s">
        <v>881</v>
      </c>
      <c r="C1330" t="s">
        <v>26</v>
      </c>
      <c r="D1330" t="s">
        <v>51</v>
      </c>
      <c r="F1330" t="s">
        <v>3289</v>
      </c>
      <c r="G1330" s="1">
        <v>45849</v>
      </c>
      <c r="H1330" s="1">
        <v>45866</v>
      </c>
      <c r="I1330" s="1">
        <v>45863</v>
      </c>
      <c r="J1330" t="str">
        <f>IF(_xlfn.XLOOKUP(B1330, ABZ!A:A, ABZ!B:B, "", 0) = 0, "", _xlfn.XLOOKUP(B1330, ABZ!A:A, ABZ!B:B, "", 0))</f>
        <v>Corporate Communications</v>
      </c>
      <c r="K1330" t="s">
        <v>21</v>
      </c>
    </row>
    <row r="1331" spans="1:12" x14ac:dyDescent="0.25">
      <c r="A1331" t="s">
        <v>3389</v>
      </c>
      <c r="B1331" t="s">
        <v>1071</v>
      </c>
      <c r="C1331" t="s">
        <v>26</v>
      </c>
      <c r="D1331" t="s">
        <v>3207</v>
      </c>
      <c r="E1331" t="s">
        <v>2536</v>
      </c>
      <c r="F1331" t="s">
        <v>3390</v>
      </c>
      <c r="G1331" s="1">
        <v>45855</v>
      </c>
      <c r="H1331" s="1">
        <v>45859</v>
      </c>
      <c r="I1331" s="1">
        <v>45862</v>
      </c>
      <c r="J1331" t="str">
        <f>IF(_xlfn.XLOOKUP(B1331, ABZ!A:A, ABZ!B:B, "", 0) = 0, "", _xlfn.XLOOKUP(B1331, ABZ!A:A, ABZ!B:B, "", 0))</f>
        <v>Corporate Communications</v>
      </c>
      <c r="K1331" t="s">
        <v>21</v>
      </c>
      <c r="L1331" t="s">
        <v>3251</v>
      </c>
    </row>
    <row r="1332" spans="1:12" x14ac:dyDescent="0.25">
      <c r="A1332" t="s">
        <v>3391</v>
      </c>
      <c r="B1332" t="s">
        <v>1071</v>
      </c>
      <c r="C1332" t="s">
        <v>65</v>
      </c>
      <c r="D1332" t="s">
        <v>2284</v>
      </c>
      <c r="E1332" t="s">
        <v>2536</v>
      </c>
      <c r="F1332" t="s">
        <v>3390</v>
      </c>
      <c r="G1332" s="1">
        <v>45855</v>
      </c>
      <c r="H1332" s="1">
        <v>45862</v>
      </c>
      <c r="I1332" s="1">
        <v>45862</v>
      </c>
      <c r="J1332" t="str">
        <f>IF(_xlfn.XLOOKUP(B1332, ABZ!A:A, ABZ!B:B, "", 0) = 0, "", _xlfn.XLOOKUP(B1332, ABZ!A:A, ABZ!B:B, "", 0))</f>
        <v>Corporate Communications</v>
      </c>
      <c r="L1332" t="s">
        <v>3251</v>
      </c>
    </row>
    <row r="1333" spans="1:12" x14ac:dyDescent="0.25">
      <c r="A1333" t="s">
        <v>3392</v>
      </c>
      <c r="B1333" t="s">
        <v>1071</v>
      </c>
      <c r="C1333" t="s">
        <v>40</v>
      </c>
      <c r="D1333" t="s">
        <v>83</v>
      </c>
      <c r="E1333" t="s">
        <v>2536</v>
      </c>
      <c r="F1333" t="s">
        <v>3390</v>
      </c>
      <c r="G1333" s="1">
        <v>45855</v>
      </c>
      <c r="H1333" s="1">
        <v>45860</v>
      </c>
      <c r="I1333" s="1">
        <v>45862</v>
      </c>
      <c r="J1333" t="str">
        <f>IF(_xlfn.XLOOKUP(B1333, ABZ!A:A, ABZ!B:B, "", 0) = 0, "", _xlfn.XLOOKUP(B1333, ABZ!A:A, ABZ!B:B, "", 0))</f>
        <v>Corporate Communications</v>
      </c>
      <c r="K1333" t="s">
        <v>21</v>
      </c>
      <c r="L1333" t="s">
        <v>3251</v>
      </c>
    </row>
    <row r="1334" spans="1:12" x14ac:dyDescent="0.25">
      <c r="A1334" t="s">
        <v>3393</v>
      </c>
      <c r="B1334" t="s">
        <v>1071</v>
      </c>
      <c r="C1334" t="s">
        <v>34</v>
      </c>
      <c r="D1334" t="s">
        <v>35</v>
      </c>
      <c r="E1334" t="s">
        <v>2536</v>
      </c>
      <c r="F1334" t="s">
        <v>3390</v>
      </c>
      <c r="G1334" s="1">
        <v>45855</v>
      </c>
      <c r="H1334" s="1">
        <v>45860</v>
      </c>
      <c r="I1334" s="1">
        <v>45862</v>
      </c>
      <c r="J1334" t="str">
        <f>IF(_xlfn.XLOOKUP(B1334, ABZ!A:A, ABZ!B:B, "", 0) = 0, "", _xlfn.XLOOKUP(B1334, ABZ!A:A, ABZ!B:B, "", 0))</f>
        <v>Corporate Communications</v>
      </c>
      <c r="K1334" t="s">
        <v>21</v>
      </c>
      <c r="L1334" t="s">
        <v>3251</v>
      </c>
    </row>
    <row r="1335" spans="1:12" x14ac:dyDescent="0.25">
      <c r="A1335" t="s">
        <v>3394</v>
      </c>
      <c r="B1335" t="s">
        <v>1071</v>
      </c>
      <c r="C1335" t="s">
        <v>69</v>
      </c>
      <c r="D1335" t="s">
        <v>2231</v>
      </c>
      <c r="E1335" t="s">
        <v>2536</v>
      </c>
      <c r="F1335" t="s">
        <v>3390</v>
      </c>
      <c r="G1335" s="1">
        <v>45855</v>
      </c>
      <c r="H1335" s="1">
        <v>45859</v>
      </c>
      <c r="I1335" s="1">
        <v>45862</v>
      </c>
      <c r="J1335" t="str">
        <f>IF(_xlfn.XLOOKUP(B1335, ABZ!A:A, ABZ!B:B, "", 0) = 0, "", _xlfn.XLOOKUP(B1335, ABZ!A:A, ABZ!B:B, "", 0))</f>
        <v>Corporate Communications</v>
      </c>
      <c r="K1335" t="s">
        <v>21</v>
      </c>
      <c r="L1335" t="s">
        <v>3251</v>
      </c>
    </row>
    <row r="1336" spans="1:12" x14ac:dyDescent="0.25">
      <c r="A1336" t="s">
        <v>3395</v>
      </c>
      <c r="B1336" t="s">
        <v>1071</v>
      </c>
      <c r="C1336" t="s">
        <v>67</v>
      </c>
      <c r="D1336" t="s">
        <v>2249</v>
      </c>
      <c r="E1336" t="s">
        <v>2536</v>
      </c>
      <c r="F1336" t="s">
        <v>3390</v>
      </c>
      <c r="G1336" s="1">
        <v>45855</v>
      </c>
      <c r="H1336" s="1">
        <v>45495</v>
      </c>
      <c r="I1336" s="1">
        <v>45862</v>
      </c>
      <c r="J1336" t="str">
        <f>IF(_xlfn.XLOOKUP(B1336, ABZ!A:A, ABZ!B:B, "", 0) = 0, "", _xlfn.XLOOKUP(B1336, ABZ!A:A, ABZ!B:B, "", 0))</f>
        <v>Corporate Communications</v>
      </c>
      <c r="K1336" t="s">
        <v>21</v>
      </c>
      <c r="L1336" t="s">
        <v>3251</v>
      </c>
    </row>
    <row r="1337" spans="1:12" x14ac:dyDescent="0.25">
      <c r="A1337" t="s">
        <v>3396</v>
      </c>
      <c r="B1337" t="s">
        <v>2435</v>
      </c>
      <c r="C1337" t="s">
        <v>18</v>
      </c>
      <c r="D1337" t="s">
        <v>97</v>
      </c>
      <c r="E1337" t="s">
        <v>29</v>
      </c>
      <c r="F1337" t="s">
        <v>3289</v>
      </c>
      <c r="G1337" s="1">
        <v>45856</v>
      </c>
      <c r="H1337" s="1">
        <v>46586</v>
      </c>
      <c r="J1337" t="str">
        <f>IF(_xlfn.XLOOKUP(B1337, ABZ!A:A, ABZ!B:B, "", 0) = 0, "", _xlfn.XLOOKUP(B1337, ABZ!A:A, ABZ!B:B, "", 0))</f>
        <v>Channel Sales</v>
      </c>
    </row>
    <row r="1338" spans="1:12" x14ac:dyDescent="0.25">
      <c r="A1338" t="s">
        <v>3397</v>
      </c>
      <c r="B1338" t="s">
        <v>881</v>
      </c>
      <c r="C1338" t="s">
        <v>26</v>
      </c>
      <c r="D1338" t="s">
        <v>3207</v>
      </c>
      <c r="E1338" t="s">
        <v>29</v>
      </c>
      <c r="F1338" t="s">
        <v>3398</v>
      </c>
      <c r="G1338" s="1">
        <v>45856</v>
      </c>
      <c r="H1338" s="1">
        <v>45859</v>
      </c>
      <c r="I1338" s="1">
        <v>45859</v>
      </c>
      <c r="J1338" t="str">
        <f>IF(_xlfn.XLOOKUP(B1338, ABZ!A:A, ABZ!B:B, "", 0) = 0, "", _xlfn.XLOOKUP(B1338, ABZ!A:A, ABZ!B:B, "", 0))</f>
        <v>Corporate Communications</v>
      </c>
      <c r="K1338" t="s">
        <v>21</v>
      </c>
      <c r="L1338" t="s">
        <v>3251</v>
      </c>
    </row>
    <row r="1339" spans="1:12" x14ac:dyDescent="0.25">
      <c r="A1339" t="s">
        <v>3399</v>
      </c>
      <c r="B1339" t="s">
        <v>408</v>
      </c>
      <c r="C1339" t="s">
        <v>26</v>
      </c>
      <c r="D1339" t="s">
        <v>51</v>
      </c>
      <c r="E1339" t="s">
        <v>29</v>
      </c>
      <c r="F1339" t="s">
        <v>3243</v>
      </c>
      <c r="G1339" s="1">
        <v>45856</v>
      </c>
      <c r="H1339" s="1">
        <v>45859</v>
      </c>
      <c r="I1339" s="1">
        <v>45861</v>
      </c>
      <c r="J1339" t="str">
        <f>IF(_xlfn.XLOOKUP(B1339, ABZ!A:A, ABZ!B:B, "", 0) = 0, "", _xlfn.XLOOKUP(B1339, ABZ!A:A, ABZ!B:B, "", 0))</f>
        <v>User Interface &amp; Clients</v>
      </c>
      <c r="K1339" t="s">
        <v>21</v>
      </c>
    </row>
    <row r="1340" spans="1:12" x14ac:dyDescent="0.25">
      <c r="A1340" t="s">
        <v>3399</v>
      </c>
      <c r="B1340" t="s">
        <v>408</v>
      </c>
      <c r="C1340" t="s">
        <v>69</v>
      </c>
      <c r="D1340" t="s">
        <v>70</v>
      </c>
      <c r="E1340" t="s">
        <v>29</v>
      </c>
      <c r="F1340" t="s">
        <v>3243</v>
      </c>
      <c r="G1340" s="1">
        <v>45856</v>
      </c>
      <c r="H1340" s="1">
        <v>45861</v>
      </c>
      <c r="I1340" s="1">
        <v>45861</v>
      </c>
      <c r="J1340" t="str">
        <f>IF(_xlfn.XLOOKUP(B1340, ABZ!A:A, ABZ!B:B, "", 0) = 0, "", _xlfn.XLOOKUP(B1340, ABZ!A:A, ABZ!B:B, "", 0))</f>
        <v>User Interface &amp; Clients</v>
      </c>
      <c r="K1340" t="s">
        <v>21</v>
      </c>
    </row>
    <row r="1341" spans="1:12" x14ac:dyDescent="0.25">
      <c r="A1341" t="s">
        <v>3399</v>
      </c>
      <c r="B1341" t="s">
        <v>408</v>
      </c>
      <c r="C1341" t="s">
        <v>65</v>
      </c>
      <c r="D1341" t="s">
        <v>66</v>
      </c>
      <c r="E1341" t="s">
        <v>29</v>
      </c>
      <c r="F1341" t="s">
        <v>3243</v>
      </c>
      <c r="G1341" s="1">
        <v>45856</v>
      </c>
      <c r="H1341" s="1">
        <v>45861</v>
      </c>
      <c r="I1341" s="1">
        <v>45861</v>
      </c>
      <c r="J1341" t="str">
        <f>IF(_xlfn.XLOOKUP(B1341, ABZ!A:A, ABZ!B:B, "", 0) = 0, "", _xlfn.XLOOKUP(B1341, ABZ!A:A, ABZ!B:B, "", 0))</f>
        <v>User Interface &amp; Clients</v>
      </c>
      <c r="K1341" t="s">
        <v>21</v>
      </c>
    </row>
    <row r="1342" spans="1:12" x14ac:dyDescent="0.25">
      <c r="A1342" t="s">
        <v>3399</v>
      </c>
      <c r="B1342" t="s">
        <v>408</v>
      </c>
      <c r="C1342" t="s">
        <v>67</v>
      </c>
      <c r="D1342" t="s">
        <v>88</v>
      </c>
      <c r="E1342" t="s">
        <v>29</v>
      </c>
      <c r="F1342" t="s">
        <v>3243</v>
      </c>
      <c r="G1342" s="1">
        <v>45856</v>
      </c>
      <c r="H1342" s="1">
        <v>45861</v>
      </c>
      <c r="I1342" s="1">
        <v>45861</v>
      </c>
      <c r="J1342" t="str">
        <f>IF(_xlfn.XLOOKUP(B1342, ABZ!A:A, ABZ!B:B, "", 0) = 0, "", _xlfn.XLOOKUP(B1342, ABZ!A:A, ABZ!B:B, "", 0))</f>
        <v>User Interface &amp; Clients</v>
      </c>
      <c r="K1342" t="s">
        <v>21</v>
      </c>
    </row>
    <row r="1343" spans="1:12" x14ac:dyDescent="0.25">
      <c r="A1343" t="s">
        <v>3399</v>
      </c>
      <c r="B1343" t="s">
        <v>408</v>
      </c>
      <c r="C1343" t="s">
        <v>40</v>
      </c>
      <c r="E1343" t="s">
        <v>29</v>
      </c>
      <c r="F1343" t="s">
        <v>3243</v>
      </c>
      <c r="G1343" s="1">
        <v>45856</v>
      </c>
      <c r="H1343" s="1">
        <v>45861</v>
      </c>
      <c r="I1343" s="1">
        <v>45861</v>
      </c>
      <c r="J1343" t="str">
        <f>IF(_xlfn.XLOOKUP(B1343, ABZ!A:A, ABZ!B:B, "", 0) = 0, "", _xlfn.XLOOKUP(B1343, ABZ!A:A, ABZ!B:B, "", 0))</f>
        <v>User Interface &amp; Clients</v>
      </c>
      <c r="K1343" t="s">
        <v>21</v>
      </c>
    </row>
    <row r="1344" spans="1:12" x14ac:dyDescent="0.25">
      <c r="A1344" t="s">
        <v>3399</v>
      </c>
      <c r="B1344" t="s">
        <v>408</v>
      </c>
      <c r="C1344" t="s">
        <v>105</v>
      </c>
      <c r="D1344" t="s">
        <v>35</v>
      </c>
      <c r="E1344" t="s">
        <v>29</v>
      </c>
      <c r="F1344" t="s">
        <v>3243</v>
      </c>
      <c r="G1344" s="1">
        <v>45856</v>
      </c>
      <c r="H1344" s="1">
        <v>45861</v>
      </c>
      <c r="I1344" s="1">
        <v>45861</v>
      </c>
      <c r="J1344" t="str">
        <f>IF(_xlfn.XLOOKUP(B1344, ABZ!A:A, ABZ!B:B, "", 0) = 0, "", _xlfn.XLOOKUP(B1344, ABZ!A:A, ABZ!B:B, "", 0))</f>
        <v>User Interface &amp; Clients</v>
      </c>
      <c r="K1344" t="s">
        <v>21</v>
      </c>
    </row>
    <row r="1345" spans="1:12" x14ac:dyDescent="0.25">
      <c r="A1345" t="s">
        <v>3400</v>
      </c>
      <c r="B1345" t="s">
        <v>408</v>
      </c>
      <c r="C1345" t="s">
        <v>3245</v>
      </c>
      <c r="D1345" t="s">
        <v>35</v>
      </c>
      <c r="E1345" t="s">
        <v>29</v>
      </c>
      <c r="F1345" t="s">
        <v>3243</v>
      </c>
      <c r="G1345" s="1">
        <v>45856</v>
      </c>
      <c r="H1345" s="1">
        <v>45861</v>
      </c>
      <c r="I1345" s="1">
        <v>45861</v>
      </c>
      <c r="J1345" t="str">
        <f>IF(_xlfn.XLOOKUP(B1345, ABZ!A:A, ABZ!B:B, "", 0) = 0, "", _xlfn.XLOOKUP(B1345, ABZ!A:A, ABZ!B:B, "", 0))</f>
        <v>User Interface &amp; Clients</v>
      </c>
      <c r="K1345" t="s">
        <v>21</v>
      </c>
    </row>
    <row r="1346" spans="1:12" x14ac:dyDescent="0.25">
      <c r="A1346" t="s">
        <v>3401</v>
      </c>
      <c r="B1346" t="s">
        <v>28</v>
      </c>
      <c r="C1346" t="s">
        <v>26</v>
      </c>
      <c r="D1346" t="s">
        <v>2776</v>
      </c>
      <c r="F1346" t="s">
        <v>3289</v>
      </c>
      <c r="G1346" s="1">
        <v>45859</v>
      </c>
      <c r="H1346" s="1">
        <v>45863</v>
      </c>
      <c r="I1346" s="1">
        <v>45863</v>
      </c>
      <c r="J1346" t="str">
        <f>IF(_xlfn.XLOOKUP(B1346, ABZ!A:A, ABZ!B:B, "", 0) = 0, "", _xlfn.XLOOKUP(B1346, ABZ!A:A, ABZ!B:B, "", 0))</f>
        <v>Sales Marketing</v>
      </c>
      <c r="K1346" t="s">
        <v>90</v>
      </c>
    </row>
    <row r="1347" spans="1:12" x14ac:dyDescent="0.25">
      <c r="A1347" t="s">
        <v>3401</v>
      </c>
      <c r="B1347" t="s">
        <v>28</v>
      </c>
      <c r="C1347" t="s">
        <v>65</v>
      </c>
      <c r="D1347" t="s">
        <v>2284</v>
      </c>
      <c r="F1347" t="s">
        <v>3289</v>
      </c>
      <c r="G1347" s="1">
        <v>45859</v>
      </c>
      <c r="H1347" s="1">
        <v>45863</v>
      </c>
      <c r="J1347" t="str">
        <f>IF(_xlfn.XLOOKUP(B1347, ABZ!A:A, ABZ!B:B, "", 0) = 0, "", _xlfn.XLOOKUP(B1347, ABZ!A:A, ABZ!B:B, "", 0))</f>
        <v>Sales Marketing</v>
      </c>
      <c r="K1347" t="s">
        <v>90</v>
      </c>
    </row>
    <row r="1348" spans="1:12" x14ac:dyDescent="0.25">
      <c r="A1348" t="s">
        <v>3401</v>
      </c>
      <c r="B1348" t="s">
        <v>137</v>
      </c>
      <c r="C1348" t="s">
        <v>69</v>
      </c>
      <c r="D1348" t="s">
        <v>70</v>
      </c>
      <c r="F1348" t="s">
        <v>3289</v>
      </c>
      <c r="G1348" s="1">
        <v>45859</v>
      </c>
      <c r="H1348" s="1">
        <v>45863</v>
      </c>
      <c r="J1348" t="str">
        <f>IF(_xlfn.XLOOKUP(B1348, ABZ!A:A, ABZ!B:B, "", 0) = 0, "", _xlfn.XLOOKUP(B1348, ABZ!A:A, ABZ!B:B, "", 0))</f>
        <v>Sales Marketing</v>
      </c>
      <c r="K1348" t="s">
        <v>90</v>
      </c>
    </row>
    <row r="1349" spans="1:12" x14ac:dyDescent="0.25">
      <c r="A1349" t="s">
        <v>3402</v>
      </c>
      <c r="B1349" t="s">
        <v>17</v>
      </c>
      <c r="C1349" t="s">
        <v>18</v>
      </c>
      <c r="D1349" t="s">
        <v>97</v>
      </c>
      <c r="F1349" t="s">
        <v>3285</v>
      </c>
      <c r="G1349" s="1">
        <v>45861</v>
      </c>
      <c r="H1349" s="1">
        <v>45861</v>
      </c>
      <c r="J1349" t="str">
        <f>IF(_xlfn.XLOOKUP(B1349, ABZ!A:A, ABZ!B:B, "", 0) = 0, "", _xlfn.XLOOKUP(B1349, ABZ!A:A, ABZ!B:B, "", 0))</f>
        <v>Product Management</v>
      </c>
      <c r="K1349" t="s">
        <v>21</v>
      </c>
    </row>
    <row r="1350" spans="1:12" x14ac:dyDescent="0.25">
      <c r="A1350" t="s">
        <v>3402</v>
      </c>
      <c r="B1350" t="s">
        <v>17</v>
      </c>
      <c r="C1350" t="s">
        <v>26</v>
      </c>
      <c r="D1350" t="s">
        <v>51</v>
      </c>
      <c r="F1350" t="s">
        <v>3285</v>
      </c>
      <c r="G1350" s="1">
        <v>45861</v>
      </c>
      <c r="H1350" s="1">
        <v>45861</v>
      </c>
      <c r="J1350" t="str">
        <f>IF(_xlfn.XLOOKUP(B1350, ABZ!A:A, ABZ!B:B, "", 0) = 0, "", _xlfn.XLOOKUP(B1350, ABZ!A:A, ABZ!B:B, "", 0))</f>
        <v>Product Management</v>
      </c>
      <c r="K1350" t="s">
        <v>21</v>
      </c>
    </row>
    <row r="1351" spans="1:12" x14ac:dyDescent="0.25">
      <c r="A1351" t="s">
        <v>3403</v>
      </c>
      <c r="B1351" t="s">
        <v>28</v>
      </c>
      <c r="C1351" t="s">
        <v>26</v>
      </c>
      <c r="D1351" t="s">
        <v>3121</v>
      </c>
      <c r="F1351" t="s">
        <v>3289</v>
      </c>
      <c r="G1351" s="1">
        <v>45873</v>
      </c>
      <c r="H1351" s="1">
        <v>45844</v>
      </c>
      <c r="I1351" s="1">
        <v>45875</v>
      </c>
      <c r="J1351" t="str">
        <f>IF(_xlfn.XLOOKUP(B1351, ABZ!A:A, ABZ!B:B, "", 0) = 0, "", _xlfn.XLOOKUP(B1351, ABZ!A:A, ABZ!B:B, "", 0))</f>
        <v>Sales Marketing</v>
      </c>
      <c r="K1351" t="s">
        <v>21</v>
      </c>
    </row>
    <row r="1352" spans="1:12" x14ac:dyDescent="0.25">
      <c r="A1352" t="s">
        <v>3403</v>
      </c>
      <c r="B1352" t="s">
        <v>28</v>
      </c>
      <c r="C1352" t="s">
        <v>69</v>
      </c>
      <c r="D1352" t="s">
        <v>2231</v>
      </c>
      <c r="F1352" t="s">
        <v>3289</v>
      </c>
      <c r="G1352" s="1">
        <v>45873</v>
      </c>
      <c r="H1352" s="1">
        <v>45844</v>
      </c>
      <c r="I1352" s="1">
        <v>45875</v>
      </c>
      <c r="J1352" t="str">
        <f>IF(_xlfn.XLOOKUP(B1352, ABZ!A:A, ABZ!B:B, "", 0) = 0, "", _xlfn.XLOOKUP(B1352, ABZ!A:A, ABZ!B:B, "", 0))</f>
        <v>Sales Marketing</v>
      </c>
      <c r="K1352" t="s">
        <v>21</v>
      </c>
    </row>
    <row r="1353" spans="1:12" x14ac:dyDescent="0.25">
      <c r="A1353" t="s">
        <v>3403</v>
      </c>
      <c r="B1353" t="s">
        <v>28</v>
      </c>
      <c r="C1353" t="s">
        <v>65</v>
      </c>
      <c r="D1353" t="s">
        <v>66</v>
      </c>
      <c r="F1353" t="s">
        <v>3289</v>
      </c>
      <c r="G1353" s="1">
        <v>45873</v>
      </c>
      <c r="H1353" s="1">
        <v>45844</v>
      </c>
      <c r="I1353" s="1">
        <v>45875</v>
      </c>
      <c r="J1353" t="str">
        <f>IF(_xlfn.XLOOKUP(B1353, ABZ!A:A, ABZ!B:B, "", 0) = 0, "", _xlfn.XLOOKUP(B1353, ABZ!A:A, ABZ!B:B, "", 0))</f>
        <v>Sales Marketing</v>
      </c>
      <c r="K1353" t="s">
        <v>21</v>
      </c>
    </row>
    <row r="1354" spans="1:12" x14ac:dyDescent="0.25">
      <c r="A1354" t="s">
        <v>3403</v>
      </c>
      <c r="B1354" t="s">
        <v>137</v>
      </c>
      <c r="C1354" t="s">
        <v>67</v>
      </c>
      <c r="D1354" t="s">
        <v>88</v>
      </c>
      <c r="F1354" t="s">
        <v>3289</v>
      </c>
      <c r="G1354" s="1">
        <v>45873</v>
      </c>
      <c r="H1354" s="1">
        <v>45844</v>
      </c>
      <c r="I1354" s="1">
        <v>45875</v>
      </c>
      <c r="J1354" t="str">
        <f>IF(_xlfn.XLOOKUP(B1354, ABZ!A:A, ABZ!B:B, "", 0) = 0, "", _xlfn.XLOOKUP(B1354, ABZ!A:A, ABZ!B:B, "", 0))</f>
        <v>Sales Marketing</v>
      </c>
      <c r="K1354" t="s">
        <v>21</v>
      </c>
    </row>
    <row r="1355" spans="1:12" x14ac:dyDescent="0.25">
      <c r="A1355" t="s">
        <v>3403</v>
      </c>
      <c r="B1355" t="s">
        <v>137</v>
      </c>
      <c r="C1355" t="s">
        <v>40</v>
      </c>
      <c r="D1355" t="s">
        <v>41</v>
      </c>
      <c r="F1355" t="s">
        <v>3289</v>
      </c>
      <c r="G1355" s="1">
        <v>45873</v>
      </c>
      <c r="H1355" s="1">
        <v>45844</v>
      </c>
      <c r="I1355" s="1">
        <v>45875</v>
      </c>
      <c r="J1355" t="str">
        <f>IF(_xlfn.XLOOKUP(B1355, ABZ!A:A, ABZ!B:B, "", 0) = 0, "", _xlfn.XLOOKUP(B1355, ABZ!A:A, ABZ!B:B, "", 0))</f>
        <v>Sales Marketing</v>
      </c>
      <c r="K1355" t="s">
        <v>21</v>
      </c>
    </row>
    <row r="1356" spans="1:12" x14ac:dyDescent="0.25">
      <c r="A1356" t="s">
        <v>3403</v>
      </c>
      <c r="B1356" t="s">
        <v>137</v>
      </c>
      <c r="C1356" t="s">
        <v>34</v>
      </c>
      <c r="D1356" t="s">
        <v>35</v>
      </c>
      <c r="F1356" t="s">
        <v>3289</v>
      </c>
      <c r="G1356" s="1">
        <v>45873</v>
      </c>
      <c r="H1356" s="1">
        <v>45876</v>
      </c>
      <c r="I1356" s="1">
        <v>45875</v>
      </c>
      <c r="J1356" t="str">
        <f>IF(_xlfn.XLOOKUP(B1356, ABZ!A:A, ABZ!B:B, "", 0) = 0, "", _xlfn.XLOOKUP(B1356, ABZ!A:A, ABZ!B:B, "", 0))</f>
        <v>Sales Marketing</v>
      </c>
      <c r="K1356" t="s">
        <v>21</v>
      </c>
    </row>
    <row r="1357" spans="1:12" x14ac:dyDescent="0.25">
      <c r="A1357" t="s">
        <v>3404</v>
      </c>
      <c r="B1357" t="s">
        <v>3356</v>
      </c>
      <c r="C1357" t="s">
        <v>26</v>
      </c>
      <c r="D1357" t="s">
        <v>3405</v>
      </c>
      <c r="F1357" t="s">
        <v>3289</v>
      </c>
      <c r="G1357" s="1">
        <v>45862</v>
      </c>
      <c r="H1357" s="1">
        <v>45862</v>
      </c>
      <c r="I1357" s="1">
        <v>45862</v>
      </c>
      <c r="J1357" t="str">
        <f>IF(_xlfn.XLOOKUP(B1357, ABZ!A:A, ABZ!B:B, "", 0) = 0, "", _xlfn.XLOOKUP(B1357, ABZ!A:A, ABZ!B:B, "", 0))</f>
        <v>Corporate Communications</v>
      </c>
    </row>
    <row r="1358" spans="1:12" s="25" customFormat="1" x14ac:dyDescent="0.25">
      <c r="A1358" s="25" t="s">
        <v>3406</v>
      </c>
      <c r="B1358" s="25" t="s">
        <v>478</v>
      </c>
      <c r="C1358" s="25" t="s">
        <v>26</v>
      </c>
      <c r="D1358" s="25" t="s">
        <v>220</v>
      </c>
      <c r="F1358" s="25" t="s">
        <v>3407</v>
      </c>
      <c r="G1358" s="29">
        <v>45861</v>
      </c>
      <c r="I1358" s="29"/>
      <c r="J1358" s="25" t="str">
        <f>IF(_xlfn.XLOOKUP(B1358, ABZ!A:A, ABZ!B:B, "", 0) = 0, "", _xlfn.XLOOKUP(B1358, ABZ!A:A, ABZ!B:B, "", 0))</f>
        <v>Corporate Communications</v>
      </c>
      <c r="L1358" s="25" t="s">
        <v>3251</v>
      </c>
    </row>
    <row r="1359" spans="1:12" s="25" customFormat="1" x14ac:dyDescent="0.25">
      <c r="A1359" s="25" t="s">
        <v>3408</v>
      </c>
      <c r="B1359" s="25" t="s">
        <v>478</v>
      </c>
      <c r="C1359" s="25" t="s">
        <v>26</v>
      </c>
      <c r="D1359" s="25" t="s">
        <v>220</v>
      </c>
      <c r="F1359" s="25" t="s">
        <v>3409</v>
      </c>
      <c r="G1359" s="29">
        <v>45861</v>
      </c>
      <c r="I1359" s="29"/>
      <c r="J1359" s="25" t="str">
        <f>IF(_xlfn.XLOOKUP(B1359, ABZ!A:A, ABZ!B:B, "", 0) = 0, "", _xlfn.XLOOKUP(B1359, ABZ!A:A, ABZ!B:B, "", 0))</f>
        <v>Corporate Communications</v>
      </c>
      <c r="L1359" s="25" t="s">
        <v>3251</v>
      </c>
    </row>
    <row r="1360" spans="1:12" s="25" customFormat="1" x14ac:dyDescent="0.25">
      <c r="A1360" s="25" t="s">
        <v>3406</v>
      </c>
      <c r="B1360" s="25" t="s">
        <v>478</v>
      </c>
      <c r="C1360" s="25" t="s">
        <v>67</v>
      </c>
      <c r="D1360" s="25" t="s">
        <v>2249</v>
      </c>
      <c r="F1360" s="25" t="s">
        <v>3407</v>
      </c>
      <c r="G1360" s="29">
        <v>45861</v>
      </c>
      <c r="I1360" s="29"/>
      <c r="J1360" s="25" t="str">
        <f>IF(_xlfn.XLOOKUP(B1360, ABZ!A:A, ABZ!B:B, "", 0) = 0, "", _xlfn.XLOOKUP(B1360, ABZ!A:A, ABZ!B:B, "", 0))</f>
        <v>Corporate Communications</v>
      </c>
      <c r="K1360" s="25" t="s">
        <v>30</v>
      </c>
      <c r="L1360" s="25" t="s">
        <v>3251</v>
      </c>
    </row>
    <row r="1361" spans="1:12" s="25" customFormat="1" x14ac:dyDescent="0.25">
      <c r="A1361" s="25" t="s">
        <v>3408</v>
      </c>
      <c r="B1361" s="25" t="s">
        <v>478</v>
      </c>
      <c r="C1361" s="25" t="s">
        <v>67</v>
      </c>
      <c r="D1361" s="25" t="s">
        <v>2249</v>
      </c>
      <c r="F1361" s="25" t="s">
        <v>3409</v>
      </c>
      <c r="G1361" s="29">
        <v>45861</v>
      </c>
      <c r="I1361" s="29"/>
      <c r="J1361" s="25" t="str">
        <f>IF(_xlfn.XLOOKUP(B1361, ABZ!A:A, ABZ!B:B, "", 0) = 0, "", _xlfn.XLOOKUP(B1361, ABZ!A:A, ABZ!B:B, "", 0))</f>
        <v>Corporate Communications</v>
      </c>
      <c r="K1361" s="25" t="s">
        <v>30</v>
      </c>
      <c r="L1361" s="25" t="s">
        <v>3251</v>
      </c>
    </row>
    <row r="1362" spans="1:12" s="25" customFormat="1" x14ac:dyDescent="0.25">
      <c r="A1362" s="25" t="s">
        <v>3406</v>
      </c>
      <c r="B1362" s="25" t="s">
        <v>478</v>
      </c>
      <c r="C1362" s="25" t="s">
        <v>40</v>
      </c>
      <c r="D1362" s="25" t="s">
        <v>2331</v>
      </c>
      <c r="F1362" s="25" t="s">
        <v>3407</v>
      </c>
      <c r="G1362" s="29">
        <v>45861</v>
      </c>
      <c r="I1362" s="29"/>
      <c r="J1362" s="25" t="str">
        <f>IF(_xlfn.XLOOKUP(B1362, ABZ!A:A, ABZ!B:B, "", 0) = 0, "", _xlfn.XLOOKUP(B1362, ABZ!A:A, ABZ!B:B, "", 0))</f>
        <v>Corporate Communications</v>
      </c>
      <c r="L1362" s="25" t="s">
        <v>3251</v>
      </c>
    </row>
    <row r="1363" spans="1:12" s="25" customFormat="1" x14ac:dyDescent="0.25">
      <c r="A1363" s="25" t="s">
        <v>3408</v>
      </c>
      <c r="B1363" s="25" t="s">
        <v>478</v>
      </c>
      <c r="C1363" s="25" t="s">
        <v>40</v>
      </c>
      <c r="D1363" s="25" t="s">
        <v>2331</v>
      </c>
      <c r="F1363" s="25" t="s">
        <v>3409</v>
      </c>
      <c r="G1363" s="29">
        <v>45861</v>
      </c>
      <c r="I1363" s="29"/>
      <c r="J1363" s="25" t="str">
        <f>IF(_xlfn.XLOOKUP(B1363, ABZ!A:A, ABZ!B:B, "", 0) = 0, "", _xlfn.XLOOKUP(B1363, ABZ!A:A, ABZ!B:B, "", 0))</f>
        <v>Corporate Communications</v>
      </c>
      <c r="L1363" s="25" t="s">
        <v>3251</v>
      </c>
    </row>
    <row r="1364" spans="1:12" s="25" customFormat="1" x14ac:dyDescent="0.25">
      <c r="A1364" s="25" t="s">
        <v>3406</v>
      </c>
      <c r="B1364" s="25" t="s">
        <v>478</v>
      </c>
      <c r="C1364" s="25" t="s">
        <v>65</v>
      </c>
      <c r="D1364" s="25" t="s">
        <v>2284</v>
      </c>
      <c r="F1364" s="25" t="s">
        <v>3407</v>
      </c>
      <c r="G1364" s="29">
        <v>45861</v>
      </c>
      <c r="I1364" s="29"/>
      <c r="J1364" s="25" t="str">
        <f>IF(_xlfn.XLOOKUP(B1364, ABZ!A:A, ABZ!B:B, "", 0) = 0, "", _xlfn.XLOOKUP(B1364, ABZ!A:A, ABZ!B:B, "", 0))</f>
        <v>Corporate Communications</v>
      </c>
      <c r="L1364" s="25" t="s">
        <v>3251</v>
      </c>
    </row>
    <row r="1365" spans="1:12" s="25" customFormat="1" x14ac:dyDescent="0.25">
      <c r="A1365" s="25" t="s">
        <v>3408</v>
      </c>
      <c r="B1365" s="25" t="s">
        <v>478</v>
      </c>
      <c r="C1365" s="25" t="s">
        <v>65</v>
      </c>
      <c r="D1365" s="25" t="s">
        <v>2284</v>
      </c>
      <c r="F1365" s="25" t="s">
        <v>3409</v>
      </c>
      <c r="G1365" s="29">
        <v>45861</v>
      </c>
      <c r="I1365" s="29"/>
      <c r="J1365" s="25" t="str">
        <f>IF(_xlfn.XLOOKUP(B1365, ABZ!A:A, ABZ!B:B, "", 0) = 0, "", _xlfn.XLOOKUP(B1365, ABZ!A:A, ABZ!B:B, "", 0))</f>
        <v>Corporate Communications</v>
      </c>
      <c r="L1365" s="25" t="s">
        <v>3251</v>
      </c>
    </row>
    <row r="1366" spans="1:12" s="25" customFormat="1" x14ac:dyDescent="0.25">
      <c r="A1366" s="25" t="s">
        <v>3406</v>
      </c>
      <c r="B1366" s="25" t="s">
        <v>478</v>
      </c>
      <c r="C1366" s="25" t="s">
        <v>69</v>
      </c>
      <c r="D1366" s="25" t="s">
        <v>2231</v>
      </c>
      <c r="F1366" s="25" t="s">
        <v>3407</v>
      </c>
      <c r="G1366" s="29">
        <v>45861</v>
      </c>
      <c r="I1366" s="29"/>
      <c r="J1366" s="25" t="str">
        <f>IF(_xlfn.XLOOKUP(B1366, ABZ!A:A, ABZ!B:B, "", 0) = 0, "", _xlfn.XLOOKUP(B1366, ABZ!A:A, ABZ!B:B, "", 0))</f>
        <v>Corporate Communications</v>
      </c>
      <c r="K1366" s="25" t="s">
        <v>90</v>
      </c>
      <c r="L1366" s="25" t="s">
        <v>3251</v>
      </c>
    </row>
    <row r="1367" spans="1:12" s="25" customFormat="1" x14ac:dyDescent="0.25">
      <c r="A1367" s="25" t="s">
        <v>3408</v>
      </c>
      <c r="B1367" s="25" t="s">
        <v>478</v>
      </c>
      <c r="C1367" s="25" t="s">
        <v>69</v>
      </c>
      <c r="D1367" s="25" t="s">
        <v>2231</v>
      </c>
      <c r="F1367" s="25" t="s">
        <v>3409</v>
      </c>
      <c r="G1367" s="29">
        <v>45861</v>
      </c>
      <c r="I1367" s="29"/>
      <c r="J1367" s="25" t="str">
        <f>IF(_xlfn.XLOOKUP(B1367, ABZ!A:A, ABZ!B:B, "", 0) = 0, "", _xlfn.XLOOKUP(B1367, ABZ!A:A, ABZ!B:B, "", 0))</f>
        <v>Corporate Communications</v>
      </c>
      <c r="K1367" s="25" t="s">
        <v>30</v>
      </c>
      <c r="L1367" s="25" t="s">
        <v>3251</v>
      </c>
    </row>
    <row r="1368" spans="1:12" s="25" customFormat="1" x14ac:dyDescent="0.25">
      <c r="A1368" s="25" t="s">
        <v>3406</v>
      </c>
      <c r="B1368" s="25" t="s">
        <v>478</v>
      </c>
      <c r="C1368" s="25" t="s">
        <v>34</v>
      </c>
      <c r="D1368" s="25" t="s">
        <v>35</v>
      </c>
      <c r="F1368" s="25" t="s">
        <v>3407</v>
      </c>
      <c r="G1368" s="29">
        <v>45861</v>
      </c>
      <c r="I1368" s="29"/>
      <c r="J1368" s="25" t="str">
        <f>IF(_xlfn.XLOOKUP(B1368, ABZ!A:A, ABZ!B:B, "", 0) = 0, "", _xlfn.XLOOKUP(B1368, ABZ!A:A, ABZ!B:B, "", 0))</f>
        <v>Corporate Communications</v>
      </c>
      <c r="L1368" s="25" t="s">
        <v>3251</v>
      </c>
    </row>
    <row r="1369" spans="1:12" s="25" customFormat="1" x14ac:dyDescent="0.25">
      <c r="A1369" s="25" t="s">
        <v>3408</v>
      </c>
      <c r="B1369" s="25" t="s">
        <v>478</v>
      </c>
      <c r="C1369" s="25" t="s">
        <v>34</v>
      </c>
      <c r="D1369" s="25" t="s">
        <v>35</v>
      </c>
      <c r="F1369" s="25" t="s">
        <v>3409</v>
      </c>
      <c r="G1369" s="29">
        <v>45861</v>
      </c>
      <c r="I1369" s="29"/>
      <c r="J1369" s="25" t="str">
        <f>IF(_xlfn.XLOOKUP(B1369, ABZ!A:A, ABZ!B:B, "", 0) = 0, "", _xlfn.XLOOKUP(B1369, ABZ!A:A, ABZ!B:B, "", 0))</f>
        <v>Corporate Communications</v>
      </c>
      <c r="L1369" s="25" t="s">
        <v>3251</v>
      </c>
    </row>
    <row r="1370" spans="1:12" x14ac:dyDescent="0.25">
      <c r="A1370" t="s">
        <v>3410</v>
      </c>
      <c r="B1370" t="s">
        <v>3356</v>
      </c>
      <c r="C1370" t="s">
        <v>26</v>
      </c>
      <c r="D1370" t="s">
        <v>3405</v>
      </c>
      <c r="F1370" t="s">
        <v>3289</v>
      </c>
      <c r="G1370" s="1">
        <v>45862</v>
      </c>
      <c r="H1370" s="1">
        <v>45862</v>
      </c>
      <c r="I1370" s="1">
        <v>45862</v>
      </c>
      <c r="J1370" t="str">
        <f>IF(_xlfn.XLOOKUP(B1370, ABZ!A:A, ABZ!B:B, "", 0) = 0, "", _xlfn.XLOOKUP(B1370, ABZ!A:A, ABZ!B:B, "", 0))</f>
        <v>Corporate Communications</v>
      </c>
    </row>
    <row r="1371" spans="1:12" x14ac:dyDescent="0.25">
      <c r="A1371" t="s">
        <v>3349</v>
      </c>
      <c r="B1371" t="s">
        <v>3356</v>
      </c>
      <c r="C1371" t="s">
        <v>26</v>
      </c>
      <c r="D1371" t="s">
        <v>3405</v>
      </c>
      <c r="F1371" t="s">
        <v>3289</v>
      </c>
      <c r="G1371" s="1">
        <v>45856</v>
      </c>
      <c r="H1371" s="1">
        <v>45862</v>
      </c>
      <c r="I1371" s="1">
        <v>45862</v>
      </c>
      <c r="J1371" t="str">
        <f>IF(_xlfn.XLOOKUP(B1371, ABZ!A:A, ABZ!B:B, "", 0) = 0, "", _xlfn.XLOOKUP(B1371, ABZ!A:A, ABZ!B:B, "", 0))</f>
        <v>Corporate Communications</v>
      </c>
    </row>
    <row r="1372" spans="1:12" x14ac:dyDescent="0.25">
      <c r="A1372" t="s">
        <v>3411</v>
      </c>
      <c r="B1372" t="s">
        <v>137</v>
      </c>
      <c r="C1372" t="s">
        <v>26</v>
      </c>
      <c r="D1372" t="s">
        <v>3121</v>
      </c>
      <c r="F1372" t="s">
        <v>3289</v>
      </c>
      <c r="G1372" s="1">
        <v>45873</v>
      </c>
      <c r="H1372" s="1">
        <v>45875</v>
      </c>
      <c r="I1372" s="1">
        <v>45877</v>
      </c>
      <c r="J1372" t="str">
        <f>IF(_xlfn.XLOOKUP(B1372, ABZ!A:A, ABZ!B:B, "", 0) = 0, "", _xlfn.XLOOKUP(B1372, ABZ!A:A, ABZ!B:B, "", 0))</f>
        <v>Sales Marketing</v>
      </c>
      <c r="K1372" t="s">
        <v>21</v>
      </c>
    </row>
    <row r="1373" spans="1:12" x14ac:dyDescent="0.25">
      <c r="A1373" t="s">
        <v>3411</v>
      </c>
      <c r="B1373" t="s">
        <v>28</v>
      </c>
      <c r="C1373" t="s">
        <v>69</v>
      </c>
      <c r="D1373" t="s">
        <v>2231</v>
      </c>
      <c r="F1373" t="s">
        <v>3289</v>
      </c>
      <c r="G1373" s="1">
        <v>45873</v>
      </c>
      <c r="H1373" s="1">
        <v>45875</v>
      </c>
      <c r="I1373" s="1">
        <v>45877</v>
      </c>
      <c r="J1373" t="str">
        <f>IF(_xlfn.XLOOKUP(B1373, ABZ!A:A, ABZ!B:B, "", 0) = 0, "", _xlfn.XLOOKUP(B1373, ABZ!A:A, ABZ!B:B, "", 0))</f>
        <v>Sales Marketing</v>
      </c>
      <c r="K1373" t="s">
        <v>21</v>
      </c>
    </row>
    <row r="1374" spans="1:12" x14ac:dyDescent="0.25">
      <c r="A1374" t="s">
        <v>3411</v>
      </c>
      <c r="B1374" t="s">
        <v>137</v>
      </c>
      <c r="C1374" t="s">
        <v>65</v>
      </c>
      <c r="D1374" t="s">
        <v>66</v>
      </c>
      <c r="F1374" t="s">
        <v>3289</v>
      </c>
      <c r="G1374" s="1">
        <v>45873</v>
      </c>
      <c r="H1374" s="1">
        <v>45875</v>
      </c>
      <c r="I1374" s="1">
        <v>45877</v>
      </c>
      <c r="J1374" t="str">
        <f>IF(_xlfn.XLOOKUP(B1374, ABZ!A:A, ABZ!B:B, "", 0) = 0, "", _xlfn.XLOOKUP(B1374, ABZ!A:A, ABZ!B:B, "", 0))</f>
        <v>Sales Marketing</v>
      </c>
      <c r="K1374" t="s">
        <v>21</v>
      </c>
    </row>
    <row r="1375" spans="1:12" x14ac:dyDescent="0.25">
      <c r="A1375" t="s">
        <v>3411</v>
      </c>
      <c r="B1375" t="s">
        <v>137</v>
      </c>
      <c r="C1375" t="s">
        <v>40</v>
      </c>
      <c r="D1375" t="s">
        <v>41</v>
      </c>
      <c r="F1375" t="s">
        <v>3289</v>
      </c>
      <c r="G1375" s="1">
        <v>45873</v>
      </c>
      <c r="H1375" s="1">
        <v>45875</v>
      </c>
      <c r="I1375" s="1">
        <v>45877</v>
      </c>
      <c r="J1375" t="str">
        <f>IF(_xlfn.XLOOKUP(B1375, ABZ!A:A, ABZ!B:B, "", 0) = 0, "", _xlfn.XLOOKUP(B1375, ABZ!A:A, ABZ!B:B, "", 0))</f>
        <v>Sales Marketing</v>
      </c>
      <c r="K1375" t="s">
        <v>21</v>
      </c>
    </row>
    <row r="1376" spans="1:12" x14ac:dyDescent="0.25">
      <c r="A1376" t="s">
        <v>3411</v>
      </c>
      <c r="B1376" t="s">
        <v>137</v>
      </c>
      <c r="C1376" t="s">
        <v>67</v>
      </c>
      <c r="D1376" t="s">
        <v>88</v>
      </c>
      <c r="F1376" t="s">
        <v>3289</v>
      </c>
      <c r="G1376" s="1">
        <v>45873</v>
      </c>
      <c r="H1376" s="1">
        <v>45875</v>
      </c>
      <c r="I1376" s="1">
        <v>45877</v>
      </c>
      <c r="J1376" t="str">
        <f>IF(_xlfn.XLOOKUP(B1376, ABZ!A:A, ABZ!B:B, "", 0) = 0, "", _xlfn.XLOOKUP(B1376, ABZ!A:A, ABZ!B:B, "", 0))</f>
        <v>Sales Marketing</v>
      </c>
      <c r="K1376" t="s">
        <v>21</v>
      </c>
    </row>
    <row r="1377" spans="1:12" x14ac:dyDescent="0.25">
      <c r="A1377" t="s">
        <v>3411</v>
      </c>
      <c r="B1377" t="s">
        <v>137</v>
      </c>
      <c r="C1377" t="s">
        <v>34</v>
      </c>
      <c r="D1377" t="s">
        <v>35</v>
      </c>
      <c r="F1377" t="s">
        <v>3289</v>
      </c>
      <c r="G1377" s="1">
        <v>45873</v>
      </c>
      <c r="H1377" s="1">
        <v>45876</v>
      </c>
      <c r="I1377" s="1">
        <v>45877</v>
      </c>
      <c r="J1377" t="str">
        <f>IF(_xlfn.XLOOKUP(B1377, ABZ!A:A, ABZ!B:B, "", 0) = 0, "", _xlfn.XLOOKUP(B1377, ABZ!A:A, ABZ!B:B, "", 0))</f>
        <v>Sales Marketing</v>
      </c>
      <c r="K1377" t="s">
        <v>21</v>
      </c>
    </row>
    <row r="1378" spans="1:12" x14ac:dyDescent="0.25">
      <c r="A1378" t="s">
        <v>2456</v>
      </c>
      <c r="B1378" t="s">
        <v>1451</v>
      </c>
      <c r="C1378" t="s">
        <v>26</v>
      </c>
      <c r="D1378" t="s">
        <v>57</v>
      </c>
      <c r="E1378">
        <v>147093</v>
      </c>
      <c r="F1378" t="s">
        <v>3412</v>
      </c>
      <c r="G1378" s="1">
        <v>45868</v>
      </c>
      <c r="H1378" s="1">
        <v>45869</v>
      </c>
      <c r="I1378" s="1">
        <v>45869</v>
      </c>
      <c r="J1378" t="str">
        <f>IF(_xlfn.XLOOKUP(B1378, ABZ!A:A, ABZ!B:B, "", 0) = 0, "", _xlfn.XLOOKUP(B1378, ABZ!A:A, ABZ!B:B, "", 0))</f>
        <v>IT</v>
      </c>
      <c r="K1378" t="s">
        <v>21</v>
      </c>
    </row>
    <row r="1379" spans="1:12" x14ac:dyDescent="0.25">
      <c r="A1379" t="s">
        <v>2456</v>
      </c>
      <c r="B1379" t="s">
        <v>1451</v>
      </c>
      <c r="C1379" t="s">
        <v>69</v>
      </c>
      <c r="D1379" t="s">
        <v>89</v>
      </c>
      <c r="E1379">
        <v>147093</v>
      </c>
      <c r="F1379" t="s">
        <v>3413</v>
      </c>
      <c r="G1379" s="1">
        <v>45868</v>
      </c>
      <c r="H1379" s="1">
        <v>45869</v>
      </c>
      <c r="I1379" s="1">
        <v>45869</v>
      </c>
      <c r="J1379" t="str">
        <f>IF(_xlfn.XLOOKUP(B1379, ABZ!A:A, ABZ!B:B, "", 0) = 0, "", _xlfn.XLOOKUP(B1379, ABZ!A:A, ABZ!B:B, "", 0))</f>
        <v>IT</v>
      </c>
      <c r="K1379" t="s">
        <v>21</v>
      </c>
    </row>
    <row r="1380" spans="1:12" x14ac:dyDescent="0.25">
      <c r="A1380" t="s">
        <v>2456</v>
      </c>
      <c r="B1380" t="s">
        <v>1451</v>
      </c>
      <c r="C1380" t="s">
        <v>67</v>
      </c>
      <c r="D1380" t="s">
        <v>88</v>
      </c>
      <c r="E1380">
        <v>147093</v>
      </c>
      <c r="F1380" t="s">
        <v>3267</v>
      </c>
      <c r="G1380" s="1">
        <v>45868</v>
      </c>
      <c r="H1380" s="1">
        <v>45869</v>
      </c>
      <c r="I1380" s="1">
        <v>45869</v>
      </c>
      <c r="J1380" t="str">
        <f>IF(_xlfn.XLOOKUP(B1380, ABZ!A:A, ABZ!B:B, "", 0) = 0, "", _xlfn.XLOOKUP(B1380, ABZ!A:A, ABZ!B:B, "", 0))</f>
        <v>IT</v>
      </c>
      <c r="K1380" t="s">
        <v>21</v>
      </c>
    </row>
    <row r="1381" spans="1:12" x14ac:dyDescent="0.25">
      <c r="A1381" t="s">
        <v>2456</v>
      </c>
      <c r="B1381" t="s">
        <v>1451</v>
      </c>
      <c r="C1381" t="s">
        <v>65</v>
      </c>
      <c r="D1381" t="s">
        <v>66</v>
      </c>
      <c r="E1381">
        <v>147093</v>
      </c>
      <c r="F1381" t="s">
        <v>3268</v>
      </c>
      <c r="G1381" s="1">
        <v>45868</v>
      </c>
      <c r="H1381" s="1">
        <v>45869</v>
      </c>
      <c r="I1381" s="1">
        <v>45869</v>
      </c>
      <c r="J1381" t="str">
        <f>IF(_xlfn.XLOOKUP(B1381, ABZ!A:A, ABZ!B:B, "", 0) = 0, "", _xlfn.XLOOKUP(B1381, ABZ!A:A, ABZ!B:B, "", 0))</f>
        <v>IT</v>
      </c>
      <c r="K1381" t="s">
        <v>21</v>
      </c>
    </row>
    <row r="1382" spans="1:12" x14ac:dyDescent="0.25">
      <c r="A1382" t="s">
        <v>2456</v>
      </c>
      <c r="B1382" t="s">
        <v>1451</v>
      </c>
      <c r="C1382" t="s">
        <v>40</v>
      </c>
      <c r="D1382" t="s">
        <v>41</v>
      </c>
      <c r="E1382">
        <v>147093</v>
      </c>
      <c r="F1382" t="s">
        <v>3414</v>
      </c>
      <c r="G1382" s="1">
        <v>45868</v>
      </c>
      <c r="H1382" s="1">
        <v>45869</v>
      </c>
      <c r="I1382" s="1">
        <v>45869</v>
      </c>
      <c r="J1382" t="str">
        <f>IF(_xlfn.XLOOKUP(B1382, ABZ!A:A, ABZ!B:B, "", 0) = 0, "", _xlfn.XLOOKUP(B1382, ABZ!A:A, ABZ!B:B, "", 0))</f>
        <v>IT</v>
      </c>
      <c r="K1382" t="s">
        <v>21</v>
      </c>
    </row>
    <row r="1383" spans="1:12" x14ac:dyDescent="0.25">
      <c r="A1383" t="s">
        <v>3415</v>
      </c>
      <c r="B1383" t="s">
        <v>119</v>
      </c>
      <c r="C1383" t="s">
        <v>65</v>
      </c>
      <c r="D1383" t="s">
        <v>2284</v>
      </c>
      <c r="E1383" t="s">
        <v>29</v>
      </c>
      <c r="F1383" t="s">
        <v>3263</v>
      </c>
      <c r="G1383" s="1">
        <v>45866</v>
      </c>
      <c r="H1383" s="1">
        <v>45881</v>
      </c>
      <c r="I1383" s="1">
        <v>45880</v>
      </c>
      <c r="J1383" t="str">
        <f>IF(_xlfn.XLOOKUP(B1383, ABZ!A:A, ABZ!B:B, "", 0) = 0, "", _xlfn.XLOOKUP(B1383, ABZ!A:A, ABZ!B:B, "", 0))</f>
        <v>Channel Sales</v>
      </c>
      <c r="K1383" t="s">
        <v>90</v>
      </c>
    </row>
    <row r="1384" spans="1:12" x14ac:dyDescent="0.25">
      <c r="A1384" t="s">
        <v>3416</v>
      </c>
      <c r="B1384" t="s">
        <v>119</v>
      </c>
      <c r="C1384" t="s">
        <v>67</v>
      </c>
      <c r="D1384" t="s">
        <v>2249</v>
      </c>
      <c r="E1384" t="s">
        <v>29</v>
      </c>
      <c r="F1384" t="s">
        <v>3249</v>
      </c>
      <c r="G1384" s="1">
        <v>45866</v>
      </c>
      <c r="H1384" s="1">
        <v>45881</v>
      </c>
      <c r="I1384" s="1">
        <v>45880</v>
      </c>
      <c r="J1384" t="str">
        <f>IF(_xlfn.XLOOKUP(B1384, ABZ!A:A, ABZ!B:B, "", 0) = 0, "", _xlfn.XLOOKUP(B1384, ABZ!A:A, ABZ!B:B, "", 0))</f>
        <v>Channel Sales</v>
      </c>
      <c r="K1384" t="s">
        <v>21</v>
      </c>
    </row>
    <row r="1385" spans="1:12" x14ac:dyDescent="0.25">
      <c r="A1385" t="s">
        <v>3417</v>
      </c>
      <c r="B1385" t="s">
        <v>119</v>
      </c>
      <c r="C1385" t="s">
        <v>40</v>
      </c>
      <c r="D1385" t="s">
        <v>2331</v>
      </c>
      <c r="E1385" t="s">
        <v>29</v>
      </c>
      <c r="F1385" t="s">
        <v>3332</v>
      </c>
      <c r="G1385" s="1">
        <v>45866</v>
      </c>
      <c r="H1385" s="1">
        <v>45881</v>
      </c>
      <c r="I1385" s="1">
        <v>45880</v>
      </c>
      <c r="J1385" t="str">
        <f>IF(_xlfn.XLOOKUP(B1385, ABZ!A:A, ABZ!B:B, "", 0) = 0, "", _xlfn.XLOOKUP(B1385, ABZ!A:A, ABZ!B:B, "", 0))</f>
        <v>Channel Sales</v>
      </c>
      <c r="K1385" t="s">
        <v>30</v>
      </c>
    </row>
    <row r="1386" spans="1:12" x14ac:dyDescent="0.25">
      <c r="A1386" t="s">
        <v>3418</v>
      </c>
      <c r="B1386" t="s">
        <v>119</v>
      </c>
      <c r="C1386" t="s">
        <v>40</v>
      </c>
      <c r="D1386" t="s">
        <v>41</v>
      </c>
      <c r="E1386" t="s">
        <v>29</v>
      </c>
      <c r="F1386" t="s">
        <v>3332</v>
      </c>
      <c r="G1386" s="1">
        <v>45866</v>
      </c>
      <c r="H1386" s="1">
        <v>45881</v>
      </c>
      <c r="I1386" s="1">
        <v>45880</v>
      </c>
      <c r="J1386" t="str">
        <f>IF(_xlfn.XLOOKUP(B1386, ABZ!A:A, ABZ!B:B, "", 0) = 0, "", _xlfn.XLOOKUP(B1386, ABZ!A:A, ABZ!B:B, "", 0))</f>
        <v>Channel Sales</v>
      </c>
      <c r="K1386" t="s">
        <v>21</v>
      </c>
    </row>
    <row r="1387" spans="1:12" x14ac:dyDescent="0.25">
      <c r="A1387" t="s">
        <v>3419</v>
      </c>
      <c r="B1387" t="s">
        <v>119</v>
      </c>
      <c r="C1387" t="s">
        <v>65</v>
      </c>
      <c r="D1387" t="s">
        <v>2284</v>
      </c>
      <c r="E1387" t="s">
        <v>29</v>
      </c>
      <c r="F1387" t="s">
        <v>3263</v>
      </c>
      <c r="G1387" s="1">
        <v>45866</v>
      </c>
      <c r="H1387" s="1">
        <v>45881</v>
      </c>
      <c r="I1387" s="1">
        <v>45880</v>
      </c>
      <c r="J1387" t="str">
        <f>IF(_xlfn.XLOOKUP(B1387, ABZ!A:A, ABZ!B:B, "", 0) = 0, "", _xlfn.XLOOKUP(B1387, ABZ!A:A, ABZ!B:B, "", 0))</f>
        <v>Channel Sales</v>
      </c>
      <c r="K1387" t="s">
        <v>21</v>
      </c>
    </row>
    <row r="1388" spans="1:12" x14ac:dyDescent="0.25">
      <c r="A1388" t="s">
        <v>3420</v>
      </c>
      <c r="B1388" t="s">
        <v>119</v>
      </c>
      <c r="C1388" t="s">
        <v>67</v>
      </c>
      <c r="D1388" t="s">
        <v>2249</v>
      </c>
      <c r="E1388" t="s">
        <v>29</v>
      </c>
      <c r="F1388" t="s">
        <v>3249</v>
      </c>
      <c r="G1388" s="1">
        <v>45866</v>
      </c>
      <c r="H1388" s="1">
        <v>45881</v>
      </c>
      <c r="I1388" s="1">
        <v>45880</v>
      </c>
      <c r="J1388" t="str">
        <f>IF(_xlfn.XLOOKUP(B1388, ABZ!A:A, ABZ!B:B, "", 0) = 0, "", _xlfn.XLOOKUP(B1388, ABZ!A:A, ABZ!B:B, "", 0))</f>
        <v>Channel Sales</v>
      </c>
      <c r="K1388" t="s">
        <v>21</v>
      </c>
    </row>
    <row r="1389" spans="1:12" x14ac:dyDescent="0.25">
      <c r="A1389" t="s">
        <v>3421</v>
      </c>
      <c r="B1389" t="s">
        <v>119</v>
      </c>
      <c r="C1389" t="s">
        <v>67</v>
      </c>
      <c r="D1389" t="s">
        <v>2249</v>
      </c>
      <c r="E1389" t="s">
        <v>29</v>
      </c>
      <c r="F1389" t="s">
        <v>3249</v>
      </c>
      <c r="G1389" s="1">
        <v>45866</v>
      </c>
      <c r="H1389" s="1">
        <v>45881</v>
      </c>
      <c r="I1389" s="1">
        <v>45880</v>
      </c>
      <c r="J1389" t="str">
        <f>IF(_xlfn.XLOOKUP(B1389, ABZ!A:A, ABZ!B:B, "", 0) = 0, "", _xlfn.XLOOKUP(B1389, ABZ!A:A, ABZ!B:B, "", 0))</f>
        <v>Channel Sales</v>
      </c>
      <c r="K1389" t="s">
        <v>21</v>
      </c>
    </row>
    <row r="1390" spans="1:12" x14ac:dyDescent="0.25">
      <c r="A1390" t="s">
        <v>3422</v>
      </c>
      <c r="B1390" t="s">
        <v>121</v>
      </c>
      <c r="C1390" t="s">
        <v>40</v>
      </c>
      <c r="D1390" t="s">
        <v>41</v>
      </c>
      <c r="E1390" t="s">
        <v>29</v>
      </c>
      <c r="F1390" t="s">
        <v>3423</v>
      </c>
      <c r="G1390" s="1">
        <v>45866</v>
      </c>
      <c r="H1390" s="1">
        <v>45873</v>
      </c>
      <c r="I1390" s="1">
        <v>45873</v>
      </c>
      <c r="J1390" t="str">
        <f>IF(_xlfn.XLOOKUP(B1390, ABZ!A:A, ABZ!B:B, "", 0) = 0, "", _xlfn.XLOOKUP(B1390, ABZ!A:A, ABZ!B:B, "", 0))</f>
        <v>Technical Communication</v>
      </c>
      <c r="K1390" t="s">
        <v>91</v>
      </c>
      <c r="L1390" t="s">
        <v>3251</v>
      </c>
    </row>
    <row r="1391" spans="1:12" x14ac:dyDescent="0.25">
      <c r="A1391" t="s">
        <v>3424</v>
      </c>
      <c r="B1391" t="s">
        <v>121</v>
      </c>
      <c r="C1391" t="s">
        <v>40</v>
      </c>
      <c r="D1391" t="s">
        <v>41</v>
      </c>
      <c r="E1391" t="s">
        <v>29</v>
      </c>
      <c r="F1391" t="s">
        <v>3423</v>
      </c>
      <c r="G1391" s="1">
        <v>45866</v>
      </c>
      <c r="H1391" s="1">
        <v>45873</v>
      </c>
      <c r="I1391" s="1">
        <v>45873</v>
      </c>
      <c r="J1391" t="str">
        <f>IF(_xlfn.XLOOKUP(B1391, ABZ!A:A, ABZ!B:B, "", 0) = 0, "", _xlfn.XLOOKUP(B1391, ABZ!A:A, ABZ!B:B, "", 0))</f>
        <v>Technical Communication</v>
      </c>
      <c r="K1391" t="s">
        <v>91</v>
      </c>
      <c r="L1391" t="s">
        <v>3251</v>
      </c>
    </row>
    <row r="1392" spans="1:12" x14ac:dyDescent="0.25">
      <c r="A1392" t="s">
        <v>3425</v>
      </c>
      <c r="B1392" t="s">
        <v>121</v>
      </c>
      <c r="C1392" t="s">
        <v>26</v>
      </c>
      <c r="D1392" t="s">
        <v>57</v>
      </c>
      <c r="E1392" t="s">
        <v>29</v>
      </c>
      <c r="F1392" t="s">
        <v>3426</v>
      </c>
      <c r="G1392" s="1">
        <v>45866</v>
      </c>
      <c r="H1392" s="1">
        <v>45867</v>
      </c>
      <c r="I1392" s="1">
        <v>45873</v>
      </c>
      <c r="J1392" t="str">
        <f>IF(_xlfn.XLOOKUP(B1392, ABZ!A:A, ABZ!B:B, "", 0) = 0, "", _xlfn.XLOOKUP(B1392, ABZ!A:A, ABZ!B:B, "", 0))</f>
        <v>Technical Communication</v>
      </c>
      <c r="L1392" t="s">
        <v>3251</v>
      </c>
    </row>
    <row r="1393" spans="1:12" x14ac:dyDescent="0.25">
      <c r="A1393" t="s">
        <v>3427</v>
      </c>
      <c r="B1393" t="s">
        <v>121</v>
      </c>
      <c r="C1393" t="s">
        <v>26</v>
      </c>
      <c r="D1393" t="s">
        <v>57</v>
      </c>
      <c r="E1393" t="s">
        <v>29</v>
      </c>
      <c r="F1393" t="s">
        <v>3426</v>
      </c>
      <c r="G1393" s="1">
        <v>45866</v>
      </c>
      <c r="H1393" s="1">
        <v>45867</v>
      </c>
      <c r="I1393" s="1">
        <v>45873</v>
      </c>
      <c r="J1393" t="str">
        <f>IF(_xlfn.XLOOKUP(B1393, ABZ!A:A, ABZ!B:B, "", 0) = 0, "", _xlfn.XLOOKUP(B1393, ABZ!A:A, ABZ!B:B, "", 0))</f>
        <v>Technical Communication</v>
      </c>
      <c r="L1393" t="s">
        <v>3251</v>
      </c>
    </row>
    <row r="1394" spans="1:12" x14ac:dyDescent="0.25">
      <c r="A1394" t="s">
        <v>3428</v>
      </c>
      <c r="B1394" t="s">
        <v>1071</v>
      </c>
      <c r="C1394" t="s">
        <v>1843</v>
      </c>
      <c r="D1394" t="s">
        <v>19</v>
      </c>
      <c r="E1394" t="s">
        <v>29</v>
      </c>
      <c r="G1394" s="1">
        <v>45866</v>
      </c>
      <c r="H1394" s="1">
        <v>45866</v>
      </c>
      <c r="I1394" s="1">
        <v>45866</v>
      </c>
      <c r="J1394" t="str">
        <f>IF(_xlfn.XLOOKUP(B1394, ABZ!A:A, ABZ!B:B, "", 0) = 0, "", _xlfn.XLOOKUP(B1394, ABZ!A:A, ABZ!B:B, "", 0))</f>
        <v>Corporate Communications</v>
      </c>
      <c r="K1394" t="s">
        <v>21</v>
      </c>
    </row>
    <row r="1395" spans="1:12" x14ac:dyDescent="0.25">
      <c r="A1395" t="s">
        <v>3429</v>
      </c>
      <c r="B1395" t="s">
        <v>248</v>
      </c>
      <c r="C1395" t="s">
        <v>1843</v>
      </c>
      <c r="D1395" t="s">
        <v>19</v>
      </c>
      <c r="E1395" t="s">
        <v>29</v>
      </c>
      <c r="G1395" s="1">
        <v>45856</v>
      </c>
      <c r="H1395" s="1">
        <v>45866</v>
      </c>
      <c r="I1395" s="1">
        <v>45866</v>
      </c>
      <c r="J1395" t="str">
        <f>IF(_xlfn.XLOOKUP(B1395, ABZ!A:A, ABZ!B:B, "", 0) = 0, "", _xlfn.XLOOKUP(B1395, ABZ!A:A, ABZ!B:B, "", 0))</f>
        <v>Channel Sales</v>
      </c>
      <c r="K1395" t="s">
        <v>21</v>
      </c>
    </row>
    <row r="1396" spans="1:12" x14ac:dyDescent="0.25">
      <c r="A1396" t="s">
        <v>3430</v>
      </c>
      <c r="B1396" t="s">
        <v>881</v>
      </c>
      <c r="C1396" t="s">
        <v>1845</v>
      </c>
      <c r="D1396" t="s">
        <v>220</v>
      </c>
      <c r="E1396" t="s">
        <v>29</v>
      </c>
      <c r="F1396" t="s">
        <v>3289</v>
      </c>
      <c r="G1396" s="1">
        <v>45867</v>
      </c>
      <c r="H1396" s="1">
        <v>45868</v>
      </c>
      <c r="I1396" s="1">
        <v>45868</v>
      </c>
      <c r="J1396" t="str">
        <f>IF(_xlfn.XLOOKUP(B1396, ABZ!A:A, ABZ!B:B, "", 0) = 0, "", _xlfn.XLOOKUP(B1396, ABZ!A:A, ABZ!B:B, "", 0))</f>
        <v>Corporate Communications</v>
      </c>
      <c r="K1396" t="s">
        <v>21</v>
      </c>
    </row>
    <row r="1397" spans="1:12" x14ac:dyDescent="0.25">
      <c r="A1397" t="s">
        <v>3431</v>
      </c>
      <c r="B1397" t="s">
        <v>881</v>
      </c>
      <c r="C1397" t="s">
        <v>1845</v>
      </c>
      <c r="D1397" t="s">
        <v>220</v>
      </c>
      <c r="E1397" t="s">
        <v>29</v>
      </c>
      <c r="F1397" t="s">
        <v>3289</v>
      </c>
      <c r="G1397" s="1">
        <v>45867</v>
      </c>
      <c r="H1397" s="1">
        <v>45868</v>
      </c>
      <c r="I1397" s="1">
        <v>45868</v>
      </c>
      <c r="J1397" t="str">
        <f>IF(_xlfn.XLOOKUP(B1397, ABZ!A:A, ABZ!B:B, "", 0) = 0, "", _xlfn.XLOOKUP(B1397, ABZ!A:A, ABZ!B:B, "", 0))</f>
        <v>Corporate Communications</v>
      </c>
      <c r="K1397" t="s">
        <v>21</v>
      </c>
    </row>
    <row r="1398" spans="1:12" x14ac:dyDescent="0.25">
      <c r="A1398" t="s">
        <v>3432</v>
      </c>
      <c r="B1398" t="s">
        <v>17</v>
      </c>
      <c r="C1398" t="s">
        <v>1843</v>
      </c>
      <c r="D1398" t="s">
        <v>19</v>
      </c>
      <c r="F1398" t="s">
        <v>3285</v>
      </c>
      <c r="G1398" s="1">
        <v>45867</v>
      </c>
      <c r="H1398" s="1">
        <v>45867</v>
      </c>
      <c r="I1398" s="1">
        <v>45867</v>
      </c>
      <c r="K1398" t="s">
        <v>21</v>
      </c>
    </row>
    <row r="1399" spans="1:12" x14ac:dyDescent="0.25">
      <c r="A1399" t="s">
        <v>3433</v>
      </c>
      <c r="B1399" t="s">
        <v>17</v>
      </c>
      <c r="C1399" t="s">
        <v>1845</v>
      </c>
      <c r="D1399" t="s">
        <v>44</v>
      </c>
      <c r="F1399" t="s">
        <v>3285</v>
      </c>
      <c r="G1399" s="1">
        <v>45867</v>
      </c>
      <c r="H1399" s="1">
        <v>45868</v>
      </c>
      <c r="I1399" s="1">
        <v>45868</v>
      </c>
      <c r="K1399" t="s">
        <v>21</v>
      </c>
    </row>
    <row r="1400" spans="1:12" x14ac:dyDescent="0.25">
      <c r="A1400" t="s">
        <v>3434</v>
      </c>
      <c r="B1400" t="s">
        <v>121</v>
      </c>
      <c r="C1400" t="s">
        <v>26</v>
      </c>
      <c r="D1400" t="s">
        <v>57</v>
      </c>
      <c r="E1400" t="s">
        <v>29</v>
      </c>
      <c r="F1400" t="s">
        <v>3435</v>
      </c>
      <c r="G1400" s="1">
        <v>45868</v>
      </c>
      <c r="H1400" s="1">
        <v>45888</v>
      </c>
      <c r="I1400" s="1">
        <v>45888</v>
      </c>
      <c r="J1400" t="str">
        <f>IF(_xlfn.XLOOKUP(B1400, ABZ!A:A, ABZ!B:B, "", 0) = 0, "", _xlfn.XLOOKUP(B1400, ABZ!A:A, ABZ!B:B, "", 0))</f>
        <v>Technical Communication</v>
      </c>
      <c r="K1400" t="s">
        <v>21</v>
      </c>
      <c r="L1400" t="s">
        <v>3251</v>
      </c>
    </row>
    <row r="1401" spans="1:12" x14ac:dyDescent="0.25">
      <c r="A1401" t="s">
        <v>3436</v>
      </c>
      <c r="B1401" t="s">
        <v>121</v>
      </c>
      <c r="C1401" t="s">
        <v>69</v>
      </c>
      <c r="D1401" t="s">
        <v>89</v>
      </c>
      <c r="E1401" t="s">
        <v>29</v>
      </c>
      <c r="F1401" t="s">
        <v>3437</v>
      </c>
      <c r="G1401" s="1">
        <v>45868</v>
      </c>
      <c r="H1401" s="1">
        <v>45888</v>
      </c>
      <c r="I1401" s="1">
        <v>45888</v>
      </c>
      <c r="J1401" t="str">
        <f>IF(_xlfn.XLOOKUP(B1401, ABZ!A:A, ABZ!B:B, "", 0) = 0, "", _xlfn.XLOOKUP(B1401, ABZ!A:A, ABZ!B:B, "", 0))</f>
        <v>Technical Communication</v>
      </c>
      <c r="K1401" t="s">
        <v>21</v>
      </c>
      <c r="L1401" t="s">
        <v>3251</v>
      </c>
    </row>
    <row r="1402" spans="1:12" x14ac:dyDescent="0.25">
      <c r="A1402" t="s">
        <v>3438</v>
      </c>
      <c r="B1402" t="s">
        <v>96</v>
      </c>
      <c r="C1402" t="s">
        <v>1843</v>
      </c>
      <c r="D1402" t="s">
        <v>19</v>
      </c>
      <c r="E1402">
        <v>147299</v>
      </c>
      <c r="F1402" t="s">
        <v>3439</v>
      </c>
      <c r="G1402" s="1">
        <v>45868</v>
      </c>
      <c r="H1402" s="1">
        <v>45868</v>
      </c>
      <c r="I1402" s="1">
        <v>45868</v>
      </c>
      <c r="J1402" t="str">
        <f>IF(_xlfn.XLOOKUP(B1402, ABZ!A:A, ABZ!B:B, "", 0) = 0, "", _xlfn.XLOOKUP(B1402, ABZ!A:A, ABZ!B:B, "", 0))</f>
        <v>User Interface &amp; Clients</v>
      </c>
      <c r="K1402" t="s">
        <v>21</v>
      </c>
    </row>
    <row r="1403" spans="1:12" x14ac:dyDescent="0.25">
      <c r="A1403" t="s">
        <v>3438</v>
      </c>
      <c r="B1403" t="s">
        <v>96</v>
      </c>
      <c r="C1403" t="s">
        <v>1845</v>
      </c>
      <c r="D1403" t="s">
        <v>57</v>
      </c>
      <c r="E1403">
        <v>147299</v>
      </c>
      <c r="F1403" t="s">
        <v>3439</v>
      </c>
      <c r="G1403" s="1">
        <v>45870</v>
      </c>
      <c r="H1403" s="1">
        <v>45875</v>
      </c>
      <c r="I1403" s="1">
        <v>45874</v>
      </c>
      <c r="J1403" t="str">
        <f>IF(_xlfn.XLOOKUP(B1403, ABZ!A:A, ABZ!B:B, "", 0) = 0, "", _xlfn.XLOOKUP(B1403, ABZ!A:A, ABZ!B:B, "", 0))</f>
        <v>User Interface &amp; Clients</v>
      </c>
      <c r="K1403" t="s">
        <v>21</v>
      </c>
    </row>
    <row r="1404" spans="1:12" x14ac:dyDescent="0.25">
      <c r="A1404" t="s">
        <v>3438</v>
      </c>
      <c r="B1404" t="s">
        <v>96</v>
      </c>
      <c r="C1404" t="s">
        <v>102</v>
      </c>
      <c r="D1404" t="s">
        <v>88</v>
      </c>
      <c r="E1404">
        <v>147299</v>
      </c>
      <c r="F1404" t="s">
        <v>3440</v>
      </c>
      <c r="G1404" s="1">
        <v>45870</v>
      </c>
      <c r="H1404" s="1">
        <v>45875</v>
      </c>
      <c r="I1404" s="1">
        <v>45874</v>
      </c>
      <c r="J1404" t="str">
        <f>IF(_xlfn.XLOOKUP(B1404, ABZ!A:A, ABZ!B:B, "", 0) = 0, "", _xlfn.XLOOKUP(B1404, ABZ!A:A, ABZ!B:B, "", 0))</f>
        <v>User Interface &amp; Clients</v>
      </c>
      <c r="K1404" t="s">
        <v>21</v>
      </c>
    </row>
    <row r="1405" spans="1:12" x14ac:dyDescent="0.25">
      <c r="A1405" t="s">
        <v>3438</v>
      </c>
      <c r="B1405" t="s">
        <v>96</v>
      </c>
      <c r="C1405" t="s">
        <v>103</v>
      </c>
      <c r="D1405" t="s">
        <v>89</v>
      </c>
      <c r="E1405">
        <v>147299</v>
      </c>
      <c r="F1405" t="s">
        <v>3439</v>
      </c>
      <c r="G1405" s="1">
        <v>45870</v>
      </c>
      <c r="H1405" s="1">
        <v>45875</v>
      </c>
      <c r="I1405" s="1">
        <v>45874</v>
      </c>
      <c r="J1405" t="str">
        <f>IF(_xlfn.XLOOKUP(B1405, ABZ!A:A, ABZ!B:B, "", 0) = 0, "", _xlfn.XLOOKUP(B1405, ABZ!A:A, ABZ!B:B, "", 0))</f>
        <v>User Interface &amp; Clients</v>
      </c>
      <c r="K1405" t="s">
        <v>21</v>
      </c>
    </row>
    <row r="1406" spans="1:12" x14ac:dyDescent="0.25">
      <c r="A1406" t="s">
        <v>3438</v>
      </c>
      <c r="B1406" t="s">
        <v>96</v>
      </c>
      <c r="C1406" t="s">
        <v>104</v>
      </c>
      <c r="D1406" t="s">
        <v>66</v>
      </c>
      <c r="E1406">
        <v>147299</v>
      </c>
      <c r="F1406" t="s">
        <v>3439</v>
      </c>
      <c r="G1406" s="1">
        <v>45870</v>
      </c>
      <c r="H1406" s="1">
        <v>45875</v>
      </c>
      <c r="I1406" s="1">
        <v>45874</v>
      </c>
      <c r="J1406" t="str">
        <f>IF(_xlfn.XLOOKUP(B1406, ABZ!A:A, ABZ!B:B, "", 0) = 0, "", _xlfn.XLOOKUP(B1406, ABZ!A:A, ABZ!B:B, "", 0))</f>
        <v>User Interface &amp; Clients</v>
      </c>
      <c r="K1406" t="s">
        <v>21</v>
      </c>
    </row>
    <row r="1407" spans="1:12" x14ac:dyDescent="0.25">
      <c r="A1407" t="s">
        <v>3438</v>
      </c>
      <c r="B1407" t="s">
        <v>96</v>
      </c>
      <c r="C1407" t="s">
        <v>101</v>
      </c>
      <c r="D1407" t="s">
        <v>41</v>
      </c>
      <c r="E1407">
        <v>147299</v>
      </c>
      <c r="F1407" t="s">
        <v>3439</v>
      </c>
      <c r="G1407" s="1">
        <v>45870</v>
      </c>
      <c r="H1407" s="1">
        <v>45875</v>
      </c>
      <c r="I1407" s="1">
        <v>45874</v>
      </c>
      <c r="J1407" t="str">
        <f>IF(_xlfn.XLOOKUP(B1407, ABZ!A:A, ABZ!B:B, "", 0) = 0, "", _xlfn.XLOOKUP(B1407, ABZ!A:A, ABZ!B:B, "", 0))</f>
        <v>User Interface &amp; Clients</v>
      </c>
      <c r="K1407" t="s">
        <v>21</v>
      </c>
    </row>
    <row r="1408" spans="1:12" x14ac:dyDescent="0.25">
      <c r="A1408" t="s">
        <v>3438</v>
      </c>
      <c r="B1408" t="s">
        <v>96</v>
      </c>
      <c r="C1408" t="s">
        <v>37</v>
      </c>
      <c r="D1408" t="s">
        <v>19</v>
      </c>
      <c r="E1408">
        <v>147299</v>
      </c>
      <c r="F1408" t="s">
        <v>3439</v>
      </c>
      <c r="G1408" s="1">
        <v>45870</v>
      </c>
      <c r="H1408" s="1">
        <v>45875</v>
      </c>
      <c r="I1408" s="1">
        <v>45874</v>
      </c>
      <c r="J1408" t="str">
        <f>IF(_xlfn.XLOOKUP(B1408, ABZ!A:A, ABZ!B:B, "", 0) = 0, "", _xlfn.XLOOKUP(B1408, ABZ!A:A, ABZ!B:B, "", 0))</f>
        <v>User Interface &amp; Clients</v>
      </c>
      <c r="K1408" t="s">
        <v>21</v>
      </c>
    </row>
    <row r="1409" spans="1:11" x14ac:dyDescent="0.25">
      <c r="A1409" t="s">
        <v>3438</v>
      </c>
      <c r="B1409" t="s">
        <v>96</v>
      </c>
      <c r="C1409" t="s">
        <v>1850</v>
      </c>
      <c r="D1409" t="s">
        <v>35</v>
      </c>
      <c r="E1409">
        <v>147299</v>
      </c>
      <c r="F1409" t="s">
        <v>3439</v>
      </c>
      <c r="G1409" s="1">
        <v>45870</v>
      </c>
      <c r="H1409" s="1">
        <v>45875</v>
      </c>
      <c r="I1409" s="1">
        <v>45874</v>
      </c>
      <c r="J1409" t="str">
        <f>IF(_xlfn.XLOOKUP(B1409, ABZ!A:A, ABZ!B:B, "", 0) = 0, "", _xlfn.XLOOKUP(B1409, ABZ!A:A, ABZ!B:B, "", 0))</f>
        <v>User Interface &amp; Clients</v>
      </c>
      <c r="K1409" t="s">
        <v>21</v>
      </c>
    </row>
    <row r="1410" spans="1:11" x14ac:dyDescent="0.25">
      <c r="A1410" t="s">
        <v>3441</v>
      </c>
      <c r="B1410" t="s">
        <v>248</v>
      </c>
      <c r="C1410" t="s">
        <v>1843</v>
      </c>
      <c r="D1410" t="s">
        <v>19</v>
      </c>
      <c r="E1410" t="s">
        <v>29</v>
      </c>
      <c r="G1410" s="1">
        <v>45870</v>
      </c>
      <c r="H1410" s="1">
        <v>45874</v>
      </c>
      <c r="I1410" s="1">
        <v>45874</v>
      </c>
      <c r="K1410" t="s">
        <v>21</v>
      </c>
    </row>
    <row r="1411" spans="1:11" x14ac:dyDescent="0.25">
      <c r="A1411" t="s">
        <v>3442</v>
      </c>
      <c r="B1411" t="s">
        <v>119</v>
      </c>
      <c r="C1411" t="s">
        <v>65</v>
      </c>
      <c r="D1411" t="s">
        <v>2284</v>
      </c>
      <c r="F1411" t="s">
        <v>3443</v>
      </c>
      <c r="G1411" s="1">
        <v>45873</v>
      </c>
      <c r="H1411" s="1">
        <v>45884</v>
      </c>
      <c r="I1411" s="1">
        <v>45884</v>
      </c>
      <c r="J1411" t="str">
        <f>IF(_xlfn.XLOOKUP(B1411, ABZ!A:A, ABZ!B:B, "", 0) = 0, "", _xlfn.XLOOKUP(B1411, ABZ!A:A, ABZ!B:B, "", 0))</f>
        <v>Channel Sales</v>
      </c>
      <c r="K1411" t="s">
        <v>21</v>
      </c>
    </row>
    <row r="1412" spans="1:11" x14ac:dyDescent="0.25">
      <c r="A1412" t="s">
        <v>3444</v>
      </c>
      <c r="B1412" t="s">
        <v>119</v>
      </c>
      <c r="C1412" t="s">
        <v>40</v>
      </c>
      <c r="D1412" t="s">
        <v>41</v>
      </c>
      <c r="F1412" t="s">
        <v>3445</v>
      </c>
      <c r="G1412" s="1">
        <v>45873</v>
      </c>
      <c r="H1412" s="1">
        <v>45884</v>
      </c>
      <c r="I1412" s="1">
        <v>45884</v>
      </c>
      <c r="J1412" t="str">
        <f>IF(_xlfn.XLOOKUP(B1412, ABZ!A:A, ABZ!B:B, "", 0) = 0, "", _xlfn.XLOOKUP(B1412, ABZ!A:A, ABZ!B:B, "", 0))</f>
        <v>Channel Sales</v>
      </c>
      <c r="K1412" t="s">
        <v>21</v>
      </c>
    </row>
    <row r="1413" spans="1:11" x14ac:dyDescent="0.25">
      <c r="A1413" t="s">
        <v>3446</v>
      </c>
      <c r="B1413" t="s">
        <v>119</v>
      </c>
      <c r="C1413" t="s">
        <v>40</v>
      </c>
      <c r="D1413" t="s">
        <v>41</v>
      </c>
      <c r="F1413" t="s">
        <v>3445</v>
      </c>
      <c r="G1413" s="1">
        <v>45873</v>
      </c>
      <c r="H1413" s="1">
        <v>45881</v>
      </c>
      <c r="I1413" s="1">
        <v>45880</v>
      </c>
      <c r="J1413" t="str">
        <f>IF(_xlfn.XLOOKUP(B1413, ABZ!A:A, ABZ!B:B, "", 0) = 0, "", _xlfn.XLOOKUP(B1413, ABZ!A:A, ABZ!B:B, "", 0))</f>
        <v>Channel Sales</v>
      </c>
      <c r="K1413" t="s">
        <v>21</v>
      </c>
    </row>
    <row r="1414" spans="1:11" x14ac:dyDescent="0.25">
      <c r="A1414" t="s">
        <v>3447</v>
      </c>
      <c r="B1414" t="s">
        <v>119</v>
      </c>
      <c r="C1414" t="s">
        <v>67</v>
      </c>
      <c r="D1414" t="s">
        <v>2249</v>
      </c>
      <c r="F1414" t="s">
        <v>3448</v>
      </c>
      <c r="G1414" s="1">
        <v>45873</v>
      </c>
      <c r="H1414" s="1">
        <v>45884</v>
      </c>
      <c r="I1414" s="1">
        <v>45884</v>
      </c>
      <c r="J1414" t="str">
        <f>IF(_xlfn.XLOOKUP(B1414, ABZ!A:A, ABZ!B:B, "", 0) = 0, "", _xlfn.XLOOKUP(B1414, ABZ!A:A, ABZ!B:B, "", 0))</f>
        <v>Channel Sales</v>
      </c>
      <c r="K1414" t="s">
        <v>21</v>
      </c>
    </row>
    <row r="1415" spans="1:11" x14ac:dyDescent="0.25">
      <c r="A1415" t="s">
        <v>3449</v>
      </c>
      <c r="B1415" t="s">
        <v>248</v>
      </c>
      <c r="C1415" t="s">
        <v>65</v>
      </c>
      <c r="D1415" t="s">
        <v>66</v>
      </c>
      <c r="F1415" t="s">
        <v>3450</v>
      </c>
      <c r="G1415" s="1">
        <v>45873</v>
      </c>
      <c r="H1415" s="1">
        <v>45873</v>
      </c>
      <c r="I1415" s="1">
        <v>45873</v>
      </c>
      <c r="J1415" t="str">
        <f>IF(_xlfn.XLOOKUP(B1415, ABZ!A:A, ABZ!B:B, "", 0) = 0, "", _xlfn.XLOOKUP(B1415, ABZ!A:A, ABZ!B:B, "", 0))</f>
        <v>Channel Sales</v>
      </c>
      <c r="K1415" t="s">
        <v>21</v>
      </c>
    </row>
    <row r="1416" spans="1:11" x14ac:dyDescent="0.25">
      <c r="A1416" t="s">
        <v>3449</v>
      </c>
      <c r="B1416" t="s">
        <v>248</v>
      </c>
      <c r="C1416" t="s">
        <v>40</v>
      </c>
      <c r="D1416" t="s">
        <v>41</v>
      </c>
      <c r="F1416" t="s">
        <v>3450</v>
      </c>
      <c r="G1416" s="1">
        <v>45873</v>
      </c>
      <c r="H1416" s="1">
        <v>45873</v>
      </c>
      <c r="I1416" s="1">
        <v>45873</v>
      </c>
      <c r="J1416" t="str">
        <f>IF(_xlfn.XLOOKUP(B1416, ABZ!A:A, ABZ!B:B, "", 0) = 0, "", _xlfn.XLOOKUP(B1416, ABZ!A:A, ABZ!B:B, "", 0))</f>
        <v>Channel Sales</v>
      </c>
      <c r="K1416" t="s">
        <v>21</v>
      </c>
    </row>
    <row r="1417" spans="1:11" x14ac:dyDescent="0.25">
      <c r="A1417" t="s">
        <v>3449</v>
      </c>
      <c r="B1417" t="s">
        <v>248</v>
      </c>
      <c r="C1417" t="s">
        <v>67</v>
      </c>
      <c r="D1417" t="s">
        <v>88</v>
      </c>
      <c r="F1417" t="s">
        <v>3450</v>
      </c>
      <c r="G1417" s="1">
        <v>45873</v>
      </c>
      <c r="H1417" s="1">
        <v>45873</v>
      </c>
      <c r="I1417" s="1">
        <v>45873</v>
      </c>
      <c r="J1417" t="str">
        <f>IF(_xlfn.XLOOKUP(B1417, ABZ!A:A, ABZ!B:B, "", 0) = 0, "", _xlfn.XLOOKUP(B1417, ABZ!A:A, ABZ!B:B, "", 0))</f>
        <v>Channel Sales</v>
      </c>
      <c r="K1417" t="s">
        <v>21</v>
      </c>
    </row>
    <row r="1418" spans="1:11" x14ac:dyDescent="0.25">
      <c r="A1418" t="s">
        <v>3451</v>
      </c>
      <c r="B1418" t="s">
        <v>895</v>
      </c>
      <c r="C1418" t="s">
        <v>1843</v>
      </c>
      <c r="D1418" t="s">
        <v>19</v>
      </c>
      <c r="E1418">
        <v>147569</v>
      </c>
      <c r="F1418" t="s">
        <v>3452</v>
      </c>
      <c r="G1418" s="1">
        <v>45873</v>
      </c>
      <c r="H1418" s="1">
        <v>45874</v>
      </c>
      <c r="I1418" s="1">
        <v>45874</v>
      </c>
      <c r="J1418" t="str">
        <f>IF(_xlfn.XLOOKUP(B1418, ABZ!A:A, ABZ!B:B, "", 0) = 0, "", _xlfn.XLOOKUP(B1418, ABZ!A:A, ABZ!B:B, "", 0))</f>
        <v>User Interface &amp; Clients</v>
      </c>
      <c r="K1418" t="s">
        <v>21</v>
      </c>
    </row>
    <row r="1419" spans="1:11" x14ac:dyDescent="0.25">
      <c r="A1419" t="s">
        <v>3453</v>
      </c>
      <c r="B1419" t="s">
        <v>96</v>
      </c>
      <c r="C1419" t="s">
        <v>1845</v>
      </c>
      <c r="D1419" t="s">
        <v>57</v>
      </c>
      <c r="E1419">
        <v>147300</v>
      </c>
      <c r="F1419" t="s">
        <v>3454</v>
      </c>
      <c r="G1419" s="1">
        <v>45868</v>
      </c>
      <c r="H1419" s="1">
        <v>45880</v>
      </c>
      <c r="J1419" t="str">
        <f>IF(_xlfn.XLOOKUP(B1419, ABZ!A:A, ABZ!B:B, "", 0) = 0, "", _xlfn.XLOOKUP(B1419, ABZ!A:A, ABZ!B:B, "", 0))</f>
        <v>User Interface &amp; Clients</v>
      </c>
      <c r="K1419" t="s">
        <v>21</v>
      </c>
    </row>
    <row r="1420" spans="1:11" x14ac:dyDescent="0.25">
      <c r="A1420" t="s">
        <v>3453</v>
      </c>
      <c r="B1420" t="s">
        <v>96</v>
      </c>
      <c r="C1420" t="s">
        <v>67</v>
      </c>
      <c r="D1420" t="s">
        <v>88</v>
      </c>
      <c r="E1420">
        <v>147300</v>
      </c>
      <c r="F1420" t="s">
        <v>3455</v>
      </c>
      <c r="G1420" s="1">
        <v>45868</v>
      </c>
      <c r="H1420" s="1">
        <v>45880</v>
      </c>
      <c r="I1420" s="1"/>
      <c r="J1420" t="str">
        <f>IF(_xlfn.XLOOKUP(B1420, ABZ!A:A, ABZ!B:B, "", 0) = 0, "", _xlfn.XLOOKUP(B1420, ABZ!A:A, ABZ!B:B, "", 0))</f>
        <v>User Interface &amp; Clients</v>
      </c>
      <c r="K1420" t="s">
        <v>21</v>
      </c>
    </row>
    <row r="1421" spans="1:11" x14ac:dyDescent="0.25">
      <c r="A1421" t="s">
        <v>3453</v>
      </c>
      <c r="B1421" t="s">
        <v>96</v>
      </c>
      <c r="C1421" t="s">
        <v>69</v>
      </c>
      <c r="D1421" t="s">
        <v>89</v>
      </c>
      <c r="E1421">
        <v>147300</v>
      </c>
      <c r="F1421" t="s">
        <v>3456</v>
      </c>
      <c r="G1421" s="1">
        <v>45868</v>
      </c>
      <c r="H1421" s="1">
        <v>45880</v>
      </c>
      <c r="I1421" s="1"/>
      <c r="J1421" t="str">
        <f>IF(_xlfn.XLOOKUP(B1421, ABZ!A:A, ABZ!B:B, "", 0) = 0, "", _xlfn.XLOOKUP(B1421, ABZ!A:A, ABZ!B:B, "", 0))</f>
        <v>User Interface &amp; Clients</v>
      </c>
      <c r="K1421" t="s">
        <v>21</v>
      </c>
    </row>
    <row r="1422" spans="1:11" x14ac:dyDescent="0.25">
      <c r="A1422" t="s">
        <v>3453</v>
      </c>
      <c r="B1422" t="s">
        <v>3457</v>
      </c>
      <c r="C1422" t="s">
        <v>104</v>
      </c>
      <c r="D1422" t="s">
        <v>66</v>
      </c>
      <c r="E1422">
        <v>147300</v>
      </c>
      <c r="F1422" t="s">
        <v>3458</v>
      </c>
      <c r="G1422" s="1">
        <v>45868</v>
      </c>
      <c r="H1422" s="1">
        <v>45880</v>
      </c>
      <c r="J1422" t="str">
        <f>IF(_xlfn.XLOOKUP(B1422, ABZ!A:A, ABZ!B:B, "", 0) = 0, "", _xlfn.XLOOKUP(B1422, ABZ!A:A, ABZ!B:B, "", 0))</f>
        <v>User Interface &amp; Clients</v>
      </c>
      <c r="K1422" t="s">
        <v>21</v>
      </c>
    </row>
    <row r="1423" spans="1:11" x14ac:dyDescent="0.25">
      <c r="A1423" t="s">
        <v>3453</v>
      </c>
      <c r="B1423" t="s">
        <v>96</v>
      </c>
      <c r="C1423" t="s">
        <v>101</v>
      </c>
      <c r="D1423" t="s">
        <v>41</v>
      </c>
      <c r="E1423">
        <v>147300</v>
      </c>
      <c r="F1423" t="s">
        <v>3459</v>
      </c>
      <c r="G1423" s="1">
        <v>45868</v>
      </c>
      <c r="H1423" s="1">
        <v>45880</v>
      </c>
      <c r="J1423" t="str">
        <f>IF(_xlfn.XLOOKUP(B1423, ABZ!A:A, ABZ!B:B, "", 0) = 0, "", _xlfn.XLOOKUP(B1423, ABZ!A:A, ABZ!B:B, "", 0))</f>
        <v>User Interface &amp; Clients</v>
      </c>
      <c r="K1423" t="s">
        <v>21</v>
      </c>
    </row>
    <row r="1424" spans="1:11" x14ac:dyDescent="0.25">
      <c r="A1424" t="s">
        <v>3453</v>
      </c>
      <c r="B1424" t="s">
        <v>96</v>
      </c>
      <c r="C1424" t="s">
        <v>37</v>
      </c>
      <c r="D1424" t="s">
        <v>19</v>
      </c>
      <c r="E1424">
        <v>147300</v>
      </c>
      <c r="F1424" t="s">
        <v>3460</v>
      </c>
      <c r="G1424" s="1">
        <v>45868</v>
      </c>
      <c r="H1424" s="1">
        <v>45880</v>
      </c>
      <c r="J1424" t="str">
        <f>IF(_xlfn.XLOOKUP(B1424, ABZ!A:A, ABZ!B:B, "", 0) = 0, "", _xlfn.XLOOKUP(B1424, ABZ!A:A, ABZ!B:B, "", 0))</f>
        <v>User Interface &amp; Clients</v>
      </c>
      <c r="K1424" t="s">
        <v>21</v>
      </c>
    </row>
    <row r="1425" spans="1:11" x14ac:dyDescent="0.25">
      <c r="A1425" t="s">
        <v>3453</v>
      </c>
      <c r="B1425" t="s">
        <v>96</v>
      </c>
      <c r="C1425" t="s">
        <v>1850</v>
      </c>
      <c r="D1425" t="s">
        <v>35</v>
      </c>
      <c r="E1425">
        <v>147300</v>
      </c>
      <c r="F1425" t="s">
        <v>3461</v>
      </c>
      <c r="G1425" s="1">
        <v>45868</v>
      </c>
      <c r="H1425" s="1">
        <v>45873</v>
      </c>
      <c r="I1425" s="1">
        <v>45873</v>
      </c>
      <c r="J1425" t="str">
        <f>IF(_xlfn.XLOOKUP(B1425, ABZ!A:A, ABZ!B:B, "", 0) = 0, "", _xlfn.XLOOKUP(B1425, ABZ!A:A, ABZ!B:B, "", 0))</f>
        <v>User Interface &amp; Clients</v>
      </c>
      <c r="K1425" t="s">
        <v>21</v>
      </c>
    </row>
    <row r="1426" spans="1:11" x14ac:dyDescent="0.25">
      <c r="A1426" t="s">
        <v>600</v>
      </c>
      <c r="B1426" t="s">
        <v>900</v>
      </c>
      <c r="C1426" t="s">
        <v>1845</v>
      </c>
      <c r="D1426" t="s">
        <v>57</v>
      </c>
      <c r="E1426">
        <v>147062</v>
      </c>
      <c r="F1426" t="s">
        <v>601</v>
      </c>
      <c r="G1426" s="1">
        <v>45874</v>
      </c>
      <c r="H1426" s="1">
        <v>45875</v>
      </c>
      <c r="I1426" s="1">
        <v>45875</v>
      </c>
      <c r="J1426" t="str">
        <f>IF(_xlfn.XLOOKUP(B1426, ABZ!A:A, ABZ!B:B, "", 0) = 0, "", _xlfn.XLOOKUP(B1426, ABZ!A:A, ABZ!B:B, "", 0))</f>
        <v>User Interface &amp; Clients</v>
      </c>
      <c r="K1426" t="s">
        <v>21</v>
      </c>
    </row>
    <row r="1427" spans="1:11" x14ac:dyDescent="0.25">
      <c r="A1427" t="s">
        <v>600</v>
      </c>
      <c r="B1427" t="s">
        <v>900</v>
      </c>
      <c r="C1427" t="s">
        <v>102</v>
      </c>
      <c r="D1427" t="s">
        <v>88</v>
      </c>
      <c r="E1427">
        <v>147062</v>
      </c>
      <c r="F1427" t="s">
        <v>601</v>
      </c>
      <c r="G1427" s="1">
        <v>45874</v>
      </c>
      <c r="H1427" s="1">
        <v>45875</v>
      </c>
      <c r="I1427" s="1">
        <v>45875</v>
      </c>
      <c r="J1427" t="str">
        <f>IF(_xlfn.XLOOKUP(B1427, ABZ!A:A, ABZ!B:B, "", 0) = 0, "", _xlfn.XLOOKUP(B1427, ABZ!A:A, ABZ!B:B, "", 0))</f>
        <v>User Interface &amp; Clients</v>
      </c>
      <c r="K1427" t="s">
        <v>21</v>
      </c>
    </row>
    <row r="1428" spans="1:11" x14ac:dyDescent="0.25">
      <c r="A1428" t="s">
        <v>600</v>
      </c>
      <c r="B1428" t="s">
        <v>900</v>
      </c>
      <c r="C1428" t="s">
        <v>103</v>
      </c>
      <c r="D1428" t="s">
        <v>70</v>
      </c>
      <c r="E1428">
        <v>147062</v>
      </c>
      <c r="F1428" t="s">
        <v>601</v>
      </c>
      <c r="G1428" s="1">
        <v>45874</v>
      </c>
      <c r="H1428" s="1">
        <v>45875</v>
      </c>
      <c r="I1428" s="1">
        <v>45875</v>
      </c>
      <c r="J1428" t="str">
        <f>IF(_xlfn.XLOOKUP(B1428, ABZ!A:A, ABZ!B:B, "", 0) = 0, "", _xlfn.XLOOKUP(B1428, ABZ!A:A, ABZ!B:B, "", 0))</f>
        <v>User Interface &amp; Clients</v>
      </c>
      <c r="K1428" t="s">
        <v>21</v>
      </c>
    </row>
    <row r="1429" spans="1:11" x14ac:dyDescent="0.25">
      <c r="A1429" t="s">
        <v>600</v>
      </c>
      <c r="B1429" t="s">
        <v>900</v>
      </c>
      <c r="C1429" t="s">
        <v>104</v>
      </c>
      <c r="D1429" t="s">
        <v>66</v>
      </c>
      <c r="E1429">
        <v>147062</v>
      </c>
      <c r="F1429" t="s">
        <v>601</v>
      </c>
      <c r="G1429" s="1">
        <v>45874</v>
      </c>
      <c r="H1429" s="1">
        <v>45875</v>
      </c>
      <c r="I1429" s="1">
        <v>45875</v>
      </c>
      <c r="J1429" t="str">
        <f>IF(_xlfn.XLOOKUP(B1429, ABZ!A:A, ABZ!B:B, "", 0) = 0, "", _xlfn.XLOOKUP(B1429, ABZ!A:A, ABZ!B:B, "", 0))</f>
        <v>User Interface &amp; Clients</v>
      </c>
      <c r="K1429" t="s">
        <v>21</v>
      </c>
    </row>
    <row r="1430" spans="1:11" x14ac:dyDescent="0.25">
      <c r="A1430" t="s">
        <v>600</v>
      </c>
      <c r="B1430" t="s">
        <v>900</v>
      </c>
      <c r="C1430" t="s">
        <v>101</v>
      </c>
      <c r="D1430" t="s">
        <v>41</v>
      </c>
      <c r="E1430">
        <v>147062</v>
      </c>
      <c r="F1430" t="s">
        <v>601</v>
      </c>
      <c r="G1430" s="1">
        <v>45874</v>
      </c>
      <c r="H1430" s="1">
        <v>45875</v>
      </c>
      <c r="I1430" s="1">
        <v>45875</v>
      </c>
      <c r="J1430" t="str">
        <f>IF(_xlfn.XLOOKUP(B1430, ABZ!A:A, ABZ!B:B, "", 0) = 0, "", _xlfn.XLOOKUP(B1430, ABZ!A:A, ABZ!B:B, "", 0))</f>
        <v>User Interface &amp; Clients</v>
      </c>
      <c r="K1430" t="s">
        <v>21</v>
      </c>
    </row>
    <row r="1431" spans="1:11" x14ac:dyDescent="0.25">
      <c r="A1431" t="s">
        <v>600</v>
      </c>
      <c r="B1431" t="s">
        <v>900</v>
      </c>
      <c r="C1431" t="s">
        <v>37</v>
      </c>
      <c r="D1431" t="s">
        <v>35</v>
      </c>
      <c r="E1431">
        <v>147062</v>
      </c>
      <c r="F1431" t="s">
        <v>601</v>
      </c>
      <c r="G1431" s="1">
        <v>45874</v>
      </c>
      <c r="H1431" s="1">
        <v>45875</v>
      </c>
      <c r="I1431" s="1">
        <v>45875</v>
      </c>
      <c r="J1431" t="str">
        <f>IF(_xlfn.XLOOKUP(B1431, ABZ!A:A, ABZ!B:B, "", 0) = 0, "", _xlfn.XLOOKUP(B1431, ABZ!A:A, ABZ!B:B, "", 0))</f>
        <v>User Interface &amp; Clients</v>
      </c>
      <c r="K1431" t="s">
        <v>21</v>
      </c>
    </row>
    <row r="1432" spans="1:11" x14ac:dyDescent="0.25">
      <c r="A1432" t="s">
        <v>3462</v>
      </c>
      <c r="B1432" t="s">
        <v>17</v>
      </c>
      <c r="C1432" t="s">
        <v>1843</v>
      </c>
      <c r="D1432" t="s">
        <v>19</v>
      </c>
      <c r="E1432" t="s">
        <v>29</v>
      </c>
      <c r="F1432" t="s">
        <v>3463</v>
      </c>
      <c r="G1432" s="1">
        <v>45874</v>
      </c>
      <c r="H1432" s="1">
        <v>45874</v>
      </c>
      <c r="I1432" s="1">
        <v>45874</v>
      </c>
      <c r="J1432" t="str">
        <f>IF(_xlfn.XLOOKUP(B1432, ABZ!A:A, ABZ!B:B, "", 0) = 0, "", _xlfn.XLOOKUP(B1432, ABZ!A:A, ABZ!B:B, "", 0))</f>
        <v>Product Management</v>
      </c>
      <c r="K1432" t="s">
        <v>21</v>
      </c>
    </row>
    <row r="1433" spans="1:11" x14ac:dyDescent="0.25">
      <c r="A1433" t="s">
        <v>3464</v>
      </c>
      <c r="B1433" t="s">
        <v>17</v>
      </c>
      <c r="C1433" t="s">
        <v>1845</v>
      </c>
      <c r="D1433" t="s">
        <v>57</v>
      </c>
      <c r="E1433" t="s">
        <v>29</v>
      </c>
      <c r="F1433" t="s">
        <v>3463</v>
      </c>
      <c r="G1433" s="1">
        <v>45874</v>
      </c>
      <c r="H1433" s="1">
        <v>45874</v>
      </c>
      <c r="I1433" s="1">
        <v>45874</v>
      </c>
      <c r="J1433" t="str">
        <f>IF(_xlfn.XLOOKUP(B1433, ABZ!A:A, ABZ!B:B, "", 0) = 0, "", _xlfn.XLOOKUP(B1433, ABZ!A:A, ABZ!B:B, "", 0))</f>
        <v>Product Management</v>
      </c>
      <c r="K1433" t="s">
        <v>21</v>
      </c>
    </row>
    <row r="1434" spans="1:11" x14ac:dyDescent="0.25">
      <c r="A1434" t="s">
        <v>3465</v>
      </c>
      <c r="B1434" t="s">
        <v>119</v>
      </c>
      <c r="C1434" t="s">
        <v>65</v>
      </c>
      <c r="D1434" t="s">
        <v>2284</v>
      </c>
      <c r="F1434" t="s">
        <v>3443</v>
      </c>
      <c r="G1434" s="1">
        <v>45874</v>
      </c>
      <c r="H1434" s="1">
        <v>45880</v>
      </c>
      <c r="I1434" s="1">
        <v>45880</v>
      </c>
      <c r="J1434" t="str">
        <f>IF(_xlfn.XLOOKUP(B1434, ABZ!A:A, ABZ!B:B, "", 0) = 0, "", _xlfn.XLOOKUP(B1434, ABZ!A:A, ABZ!B:B, "", 0))</f>
        <v>Channel Sales</v>
      </c>
      <c r="K1434" t="s">
        <v>21</v>
      </c>
    </row>
    <row r="1435" spans="1:11" x14ac:dyDescent="0.25">
      <c r="A1435" t="s">
        <v>3466</v>
      </c>
      <c r="B1435" t="s">
        <v>119</v>
      </c>
      <c r="C1435" t="s">
        <v>40</v>
      </c>
      <c r="D1435" t="s">
        <v>2331</v>
      </c>
      <c r="F1435" t="s">
        <v>3445</v>
      </c>
      <c r="G1435" s="1">
        <v>45874</v>
      </c>
      <c r="H1435" s="1">
        <v>45880</v>
      </c>
      <c r="I1435" s="1">
        <v>45880</v>
      </c>
      <c r="J1435" t="str">
        <f>IF(_xlfn.XLOOKUP(B1435, ABZ!A:A, ABZ!B:B, "", 0) = 0, "", _xlfn.XLOOKUP(B1435, ABZ!A:A, ABZ!B:B, "", 0))</f>
        <v>Channel Sales</v>
      </c>
      <c r="K1435" t="s">
        <v>21</v>
      </c>
    </row>
    <row r="1436" spans="1:11" x14ac:dyDescent="0.25">
      <c r="A1436" t="s">
        <v>3467</v>
      </c>
      <c r="B1436" t="s">
        <v>119</v>
      </c>
      <c r="C1436" t="s">
        <v>67</v>
      </c>
      <c r="D1436" t="s">
        <v>2249</v>
      </c>
      <c r="F1436" t="s">
        <v>3448</v>
      </c>
      <c r="G1436" s="1">
        <v>45874</v>
      </c>
      <c r="H1436" s="1">
        <v>45880</v>
      </c>
      <c r="I1436" s="1">
        <v>45880</v>
      </c>
      <c r="J1436" t="str">
        <f>IF(_xlfn.XLOOKUP(B1436, ABZ!A:A, ABZ!B:B, "", 0) = 0, "", _xlfn.XLOOKUP(B1436, ABZ!A:A, ABZ!B:B, "", 0))</f>
        <v>Channel Sales</v>
      </c>
      <c r="K1436" t="s">
        <v>21</v>
      </c>
    </row>
    <row r="1437" spans="1:11" x14ac:dyDescent="0.25">
      <c r="A1437" t="s">
        <v>3468</v>
      </c>
      <c r="B1437" t="s">
        <v>895</v>
      </c>
      <c r="C1437" t="s">
        <v>18</v>
      </c>
      <c r="D1437" t="s">
        <v>19</v>
      </c>
      <c r="E1437">
        <v>147313</v>
      </c>
      <c r="F1437" t="s">
        <v>3354</v>
      </c>
      <c r="G1437" s="1">
        <v>45867</v>
      </c>
      <c r="H1437" s="1">
        <v>45877</v>
      </c>
      <c r="I1437" s="1">
        <v>45876</v>
      </c>
      <c r="J1437" t="str">
        <f>IF(_xlfn.XLOOKUP(B1437, ABZ!A:A, ABZ!B:B, "", 0) = 0, "", _xlfn.XLOOKUP(B1437, ABZ!A:A, ABZ!B:B, "", 0))</f>
        <v>User Interface &amp; Clients</v>
      </c>
      <c r="K1437" t="s">
        <v>21</v>
      </c>
    </row>
    <row r="1438" spans="1:11" x14ac:dyDescent="0.25">
      <c r="A1438" t="s">
        <v>3469</v>
      </c>
      <c r="B1438" t="s">
        <v>427</v>
      </c>
      <c r="C1438" t="s">
        <v>26</v>
      </c>
      <c r="D1438" t="s">
        <v>44</v>
      </c>
      <c r="F1438" t="s">
        <v>3470</v>
      </c>
      <c r="G1438" s="1">
        <v>45875</v>
      </c>
      <c r="H1438" s="1">
        <v>45881</v>
      </c>
      <c r="I1438" s="1">
        <v>45882</v>
      </c>
      <c r="J1438" t="str">
        <f>IF(_xlfn.XLOOKUP(B1438, ABZ!A:A, ABZ!B:B, "", 0) = 0, "", _xlfn.XLOOKUP(B1438, ABZ!A:A, ABZ!B:B, "", 0))</f>
        <v>Technical Communication</v>
      </c>
      <c r="K1438" t="s">
        <v>21</v>
      </c>
    </row>
    <row r="1439" spans="1:11" x14ac:dyDescent="0.25">
      <c r="A1439" t="s">
        <v>3469</v>
      </c>
      <c r="B1439" t="s">
        <v>427</v>
      </c>
      <c r="C1439" t="s">
        <v>69</v>
      </c>
      <c r="D1439" t="s">
        <v>70</v>
      </c>
      <c r="F1439" t="s">
        <v>3470</v>
      </c>
      <c r="G1439" s="1">
        <v>45875</v>
      </c>
      <c r="H1439" s="1">
        <v>45881</v>
      </c>
      <c r="I1439" s="1">
        <v>45882</v>
      </c>
      <c r="J1439" t="str">
        <f>IF(_xlfn.XLOOKUP(B1439, ABZ!A:A, ABZ!B:B, "", 0) = 0, "", _xlfn.XLOOKUP(B1439, ABZ!A:A, ABZ!B:B, "", 0))</f>
        <v>Technical Communication</v>
      </c>
      <c r="K1439" t="s">
        <v>21</v>
      </c>
    </row>
    <row r="1440" spans="1:11" x14ac:dyDescent="0.25">
      <c r="A1440" t="s">
        <v>3469</v>
      </c>
      <c r="B1440" t="s">
        <v>427</v>
      </c>
      <c r="C1440" t="s">
        <v>65</v>
      </c>
      <c r="D1440" t="s">
        <v>66</v>
      </c>
      <c r="F1440" t="s">
        <v>3470</v>
      </c>
      <c r="G1440" s="1">
        <v>45875</v>
      </c>
      <c r="H1440" s="1">
        <v>45881</v>
      </c>
      <c r="I1440" s="1">
        <v>45882</v>
      </c>
      <c r="J1440" t="str">
        <f>IF(_xlfn.XLOOKUP(B1440, ABZ!A:A, ABZ!B:B, "", 0) = 0, "", _xlfn.XLOOKUP(B1440, ABZ!A:A, ABZ!B:B, "", 0))</f>
        <v>Technical Communication</v>
      </c>
      <c r="K1440" t="s">
        <v>21</v>
      </c>
    </row>
    <row r="1441" spans="1:11" x14ac:dyDescent="0.25">
      <c r="A1441" t="s">
        <v>3469</v>
      </c>
      <c r="B1441" t="s">
        <v>427</v>
      </c>
      <c r="C1441" t="s">
        <v>67</v>
      </c>
      <c r="D1441" t="s">
        <v>88</v>
      </c>
      <c r="F1441" t="s">
        <v>3470</v>
      </c>
      <c r="G1441" s="1">
        <v>45875</v>
      </c>
      <c r="H1441" s="1">
        <v>45881</v>
      </c>
      <c r="I1441" s="1">
        <v>45882</v>
      </c>
      <c r="J1441" t="str">
        <f>IF(_xlfn.XLOOKUP(B1441, ABZ!A:A, ABZ!B:B, "", 0) = 0, "", _xlfn.XLOOKUP(B1441, ABZ!A:A, ABZ!B:B, "", 0))</f>
        <v>Technical Communication</v>
      </c>
      <c r="K1441" t="s">
        <v>21</v>
      </c>
    </row>
    <row r="1442" spans="1:11" x14ac:dyDescent="0.25">
      <c r="A1442" t="s">
        <v>3469</v>
      </c>
      <c r="B1442" t="s">
        <v>427</v>
      </c>
      <c r="C1442" t="s">
        <v>40</v>
      </c>
      <c r="D1442" t="s">
        <v>41</v>
      </c>
      <c r="F1442" t="s">
        <v>3470</v>
      </c>
      <c r="G1442" s="1">
        <v>45875</v>
      </c>
      <c r="H1442" s="1">
        <v>45881</v>
      </c>
      <c r="I1442" s="1">
        <v>45882</v>
      </c>
      <c r="J1442" t="str">
        <f>IF(_xlfn.XLOOKUP(B1442, ABZ!A:A, ABZ!B:B, "", 0) = 0, "", _xlfn.XLOOKUP(B1442, ABZ!A:A, ABZ!B:B, "", 0))</f>
        <v>Technical Communication</v>
      </c>
      <c r="K1442" t="s">
        <v>21</v>
      </c>
    </row>
    <row r="1443" spans="1:11" x14ac:dyDescent="0.25">
      <c r="A1443" t="s">
        <v>3469</v>
      </c>
      <c r="B1443" t="s">
        <v>427</v>
      </c>
      <c r="C1443" t="s">
        <v>34</v>
      </c>
      <c r="D1443" t="s">
        <v>35</v>
      </c>
      <c r="F1443" t="s">
        <v>3470</v>
      </c>
      <c r="G1443" s="1">
        <v>45875</v>
      </c>
      <c r="H1443" s="1">
        <v>45881</v>
      </c>
      <c r="I1443" s="1">
        <v>45882</v>
      </c>
      <c r="J1443" t="str">
        <f>IF(_xlfn.XLOOKUP(B1443, ABZ!A:A, ABZ!B:B, "", 0) = 0, "", _xlfn.XLOOKUP(B1443, ABZ!A:A, ABZ!B:B, "", 0))</f>
        <v>Technical Communication</v>
      </c>
      <c r="K1443" t="s">
        <v>90</v>
      </c>
    </row>
    <row r="1444" spans="1:11" x14ac:dyDescent="0.25">
      <c r="A1444" t="s">
        <v>3471</v>
      </c>
      <c r="B1444" t="s">
        <v>116</v>
      </c>
      <c r="C1444" t="s">
        <v>1843</v>
      </c>
      <c r="D1444" t="s">
        <v>19</v>
      </c>
      <c r="E1444" t="s">
        <v>29</v>
      </c>
      <c r="F1444" t="s">
        <v>3450</v>
      </c>
      <c r="G1444" s="1">
        <v>45876</v>
      </c>
      <c r="H1444" s="1">
        <v>45876</v>
      </c>
      <c r="I1444" s="1">
        <v>45883</v>
      </c>
      <c r="J1444" t="str">
        <f>IF(_xlfn.XLOOKUP(B1444, ABZ!A:A, ABZ!B:B, "", 0) = 0, "", _xlfn.XLOOKUP(B1444, ABZ!A:A, ABZ!B:B, "", 0))</f>
        <v>Corporate Communications</v>
      </c>
    </row>
    <row r="1445" spans="1:11" x14ac:dyDescent="0.25">
      <c r="A1445" t="s">
        <v>3471</v>
      </c>
      <c r="B1445" t="s">
        <v>116</v>
      </c>
      <c r="C1445" t="s">
        <v>1845</v>
      </c>
      <c r="D1445" t="s">
        <v>220</v>
      </c>
      <c r="E1445" t="s">
        <v>29</v>
      </c>
      <c r="F1445" t="s">
        <v>3450</v>
      </c>
      <c r="G1445" s="1">
        <v>45876</v>
      </c>
      <c r="H1445" s="1">
        <v>45880</v>
      </c>
      <c r="I1445" s="1">
        <v>45883</v>
      </c>
      <c r="J1445" t="str">
        <f>IF(_xlfn.XLOOKUP(B1445, ABZ!A:A, ABZ!B:B, "", 0) = 0, "", _xlfn.XLOOKUP(B1445, ABZ!A:A, ABZ!B:B, "", 0))</f>
        <v>Corporate Communications</v>
      </c>
      <c r="K1445" t="s">
        <v>21</v>
      </c>
    </row>
    <row r="1446" spans="1:11" x14ac:dyDescent="0.25">
      <c r="A1446" t="s">
        <v>3472</v>
      </c>
      <c r="B1446" t="s">
        <v>709</v>
      </c>
      <c r="C1446" t="s">
        <v>102</v>
      </c>
      <c r="D1446" t="s">
        <v>88</v>
      </c>
      <c r="E1446">
        <v>147443</v>
      </c>
      <c r="F1446" t="s">
        <v>3473</v>
      </c>
      <c r="G1446" s="1">
        <v>45877</v>
      </c>
      <c r="H1446" s="1">
        <v>45880</v>
      </c>
      <c r="I1446" s="1">
        <v>45880</v>
      </c>
      <c r="J1446" t="str">
        <f>IF(_xlfn.XLOOKUP(B1446, ABZ!A:A, ABZ!B:B, "", 0) = 0, "", _xlfn.XLOOKUP(B1446, ABZ!A:A, ABZ!B:B, "", 0))</f>
        <v>User Interface &amp; Clients</v>
      </c>
      <c r="K1446" t="s">
        <v>21</v>
      </c>
    </row>
    <row r="1447" spans="1:11" x14ac:dyDescent="0.25">
      <c r="A1447" t="s">
        <v>3474</v>
      </c>
      <c r="B1447" t="s">
        <v>709</v>
      </c>
      <c r="C1447" t="s">
        <v>103</v>
      </c>
      <c r="D1447" t="s">
        <v>89</v>
      </c>
      <c r="E1447">
        <v>147443</v>
      </c>
      <c r="F1447" t="s">
        <v>3475</v>
      </c>
      <c r="G1447" s="1">
        <v>45877</v>
      </c>
      <c r="H1447" s="1">
        <v>45880</v>
      </c>
      <c r="I1447" s="1">
        <v>45880</v>
      </c>
      <c r="J1447" t="str">
        <f>IF(_xlfn.XLOOKUP(B1447, ABZ!A:A, ABZ!B:B, "", 0) = 0, "", _xlfn.XLOOKUP(B1447, ABZ!A:A, ABZ!B:B, "", 0))</f>
        <v>User Interface &amp; Clients</v>
      </c>
      <c r="K1447" t="s">
        <v>21</v>
      </c>
    </row>
    <row r="1448" spans="1:11" x14ac:dyDescent="0.25">
      <c r="A1448" t="s">
        <v>3476</v>
      </c>
      <c r="B1448" t="s">
        <v>709</v>
      </c>
      <c r="C1448" t="s">
        <v>104</v>
      </c>
      <c r="D1448" t="s">
        <v>66</v>
      </c>
      <c r="E1448">
        <v>147443</v>
      </c>
      <c r="F1448" t="s">
        <v>3477</v>
      </c>
      <c r="G1448" s="1">
        <v>45877</v>
      </c>
      <c r="H1448" s="1">
        <v>45880</v>
      </c>
      <c r="I1448" s="1">
        <v>45880</v>
      </c>
      <c r="J1448" t="str">
        <f>IF(_xlfn.XLOOKUP(B1448, ABZ!A:A, ABZ!B:B, "", 0) = 0, "", _xlfn.XLOOKUP(B1448, ABZ!A:A, ABZ!B:B, "", 0))</f>
        <v>User Interface &amp; Clients</v>
      </c>
      <c r="K1448" t="s">
        <v>21</v>
      </c>
    </row>
    <row r="1449" spans="1:11" x14ac:dyDescent="0.25">
      <c r="A1449" t="s">
        <v>3478</v>
      </c>
      <c r="B1449" t="s">
        <v>709</v>
      </c>
      <c r="C1449" t="s">
        <v>101</v>
      </c>
      <c r="D1449" t="s">
        <v>41</v>
      </c>
      <c r="E1449">
        <v>147443</v>
      </c>
      <c r="F1449" t="s">
        <v>3479</v>
      </c>
      <c r="G1449" s="1">
        <v>45877</v>
      </c>
      <c r="H1449" s="1">
        <v>45880</v>
      </c>
      <c r="I1449" s="1">
        <v>45880</v>
      </c>
      <c r="J1449" t="str">
        <f>IF(_xlfn.XLOOKUP(B1449, ABZ!A:A, ABZ!B:B, "", 0) = 0, "", _xlfn.XLOOKUP(B1449, ABZ!A:A, ABZ!B:B, "", 0))</f>
        <v>User Interface &amp; Clients</v>
      </c>
      <c r="K1449" t="s">
        <v>21</v>
      </c>
    </row>
    <row r="1450" spans="1:11" x14ac:dyDescent="0.25">
      <c r="A1450" t="s">
        <v>3480</v>
      </c>
      <c r="B1450" t="s">
        <v>709</v>
      </c>
      <c r="C1450" t="s">
        <v>37</v>
      </c>
      <c r="D1450" t="s">
        <v>35</v>
      </c>
      <c r="E1450">
        <v>147443</v>
      </c>
      <c r="F1450" t="s">
        <v>3481</v>
      </c>
      <c r="G1450" s="1">
        <v>45877</v>
      </c>
      <c r="H1450" s="1">
        <v>45880</v>
      </c>
      <c r="I1450" s="1">
        <v>45880</v>
      </c>
      <c r="J1450" t="str">
        <f>IF(_xlfn.XLOOKUP(B1450, ABZ!A:A, ABZ!B:B, "", 0) = 0, "", _xlfn.XLOOKUP(B1450, ABZ!A:A, ABZ!B:B, "", 0))</f>
        <v>User Interface &amp; Clients</v>
      </c>
      <c r="K1450" t="s">
        <v>21</v>
      </c>
    </row>
    <row r="1451" spans="1:11" x14ac:dyDescent="0.25">
      <c r="A1451" t="s">
        <v>3482</v>
      </c>
      <c r="B1451" t="s">
        <v>709</v>
      </c>
      <c r="C1451" t="s">
        <v>1845</v>
      </c>
      <c r="D1451" t="s">
        <v>44</v>
      </c>
      <c r="E1451">
        <v>147443</v>
      </c>
      <c r="F1451" t="s">
        <v>3483</v>
      </c>
      <c r="G1451" s="1">
        <v>45877</v>
      </c>
      <c r="H1451" s="1">
        <v>45880</v>
      </c>
      <c r="I1451" s="1">
        <v>45880</v>
      </c>
      <c r="J1451" t="str">
        <f>IF(_xlfn.XLOOKUP(B1451, ABZ!A:A, ABZ!B:B, "", 0) = 0, "", _xlfn.XLOOKUP(B1451, ABZ!A:A, ABZ!B:B, "", 0))</f>
        <v>User Interface &amp; Clients</v>
      </c>
      <c r="K1451" t="s">
        <v>21</v>
      </c>
    </row>
    <row r="1452" spans="1:11" x14ac:dyDescent="0.25">
      <c r="A1452" t="s">
        <v>3484</v>
      </c>
      <c r="B1452" t="s">
        <v>895</v>
      </c>
      <c r="C1452" t="s">
        <v>102</v>
      </c>
      <c r="D1452" t="s">
        <v>88</v>
      </c>
      <c r="E1452">
        <v>147569</v>
      </c>
      <c r="F1452" t="s">
        <v>3485</v>
      </c>
      <c r="G1452" s="1">
        <v>45880</v>
      </c>
      <c r="H1452" s="1">
        <v>45883</v>
      </c>
      <c r="I1452" s="1">
        <v>45883</v>
      </c>
      <c r="J1452" t="str">
        <f>IF(_xlfn.XLOOKUP(B1452, ABZ!A:A, ABZ!B:B, "", 0) = 0, "", _xlfn.XLOOKUP(B1452, ABZ!A:A, ABZ!B:B, "", 0))</f>
        <v>User Interface &amp; Clients</v>
      </c>
      <c r="K1452" t="s">
        <v>21</v>
      </c>
    </row>
    <row r="1453" spans="1:11" x14ac:dyDescent="0.25">
      <c r="A1453" t="s">
        <v>3486</v>
      </c>
      <c r="B1453" t="s">
        <v>895</v>
      </c>
      <c r="C1453" t="s">
        <v>103</v>
      </c>
      <c r="D1453" t="s">
        <v>89</v>
      </c>
      <c r="E1453">
        <v>147569</v>
      </c>
      <c r="F1453" t="s">
        <v>3487</v>
      </c>
      <c r="G1453" s="1">
        <v>45880</v>
      </c>
      <c r="H1453" s="1">
        <v>45887</v>
      </c>
      <c r="I1453" s="1">
        <v>45887</v>
      </c>
      <c r="J1453" t="str">
        <f>IF(_xlfn.XLOOKUP(B1453, ABZ!A:A, ABZ!B:B, "", 0) = 0, "", _xlfn.XLOOKUP(B1453, ABZ!A:A, ABZ!B:B, "", 0))</f>
        <v>User Interface &amp; Clients</v>
      </c>
      <c r="K1453" t="s">
        <v>21</v>
      </c>
    </row>
    <row r="1454" spans="1:11" x14ac:dyDescent="0.25">
      <c r="A1454" t="s">
        <v>3488</v>
      </c>
      <c r="B1454" t="s">
        <v>895</v>
      </c>
      <c r="C1454" t="s">
        <v>104</v>
      </c>
      <c r="D1454" t="s">
        <v>66</v>
      </c>
      <c r="E1454">
        <v>147569</v>
      </c>
      <c r="F1454" t="s">
        <v>3489</v>
      </c>
      <c r="G1454" s="1">
        <v>45880</v>
      </c>
      <c r="H1454" s="1">
        <v>45883</v>
      </c>
      <c r="I1454" s="1">
        <v>45883</v>
      </c>
      <c r="J1454" t="str">
        <f>IF(_xlfn.XLOOKUP(B1454, ABZ!A:A, ABZ!B:B, "", 0) = 0, "", _xlfn.XLOOKUP(B1454, ABZ!A:A, ABZ!B:B, "", 0))</f>
        <v>User Interface &amp; Clients</v>
      </c>
      <c r="K1454" t="s">
        <v>21</v>
      </c>
    </row>
    <row r="1455" spans="1:11" x14ac:dyDescent="0.25">
      <c r="A1455" t="s">
        <v>3490</v>
      </c>
      <c r="B1455" t="s">
        <v>895</v>
      </c>
      <c r="C1455" t="s">
        <v>101</v>
      </c>
      <c r="D1455" t="s">
        <v>41</v>
      </c>
      <c r="E1455">
        <v>147569</v>
      </c>
      <c r="F1455" t="s">
        <v>3491</v>
      </c>
      <c r="G1455" s="1">
        <v>45880</v>
      </c>
      <c r="H1455" s="1">
        <v>45883</v>
      </c>
      <c r="I1455" s="1">
        <v>45883</v>
      </c>
      <c r="J1455" t="str">
        <f>IF(_xlfn.XLOOKUP(B1455, ABZ!A:A, ABZ!B:B, "", 0) = 0, "", _xlfn.XLOOKUP(B1455, ABZ!A:A, ABZ!B:B, "", 0))</f>
        <v>User Interface &amp; Clients</v>
      </c>
      <c r="K1455" t="s">
        <v>21</v>
      </c>
    </row>
    <row r="1456" spans="1:11" x14ac:dyDescent="0.25">
      <c r="A1456" t="s">
        <v>3492</v>
      </c>
      <c r="B1456" t="s">
        <v>895</v>
      </c>
      <c r="C1456" t="s">
        <v>37</v>
      </c>
      <c r="D1456" t="s">
        <v>35</v>
      </c>
      <c r="E1456">
        <v>147569</v>
      </c>
      <c r="F1456" t="s">
        <v>3493</v>
      </c>
      <c r="G1456" s="1">
        <v>45880</v>
      </c>
      <c r="H1456" s="1">
        <v>45883</v>
      </c>
      <c r="I1456" s="1">
        <v>45883</v>
      </c>
      <c r="J1456" t="str">
        <f>IF(_xlfn.XLOOKUP(B1456, ABZ!A:A, ABZ!B:B, "", 0) = 0, "", _xlfn.XLOOKUP(B1456, ABZ!A:A, ABZ!B:B, "", 0))</f>
        <v>User Interface &amp; Clients</v>
      </c>
      <c r="K1456" t="s">
        <v>21</v>
      </c>
    </row>
    <row r="1457" spans="1:11" x14ac:dyDescent="0.25">
      <c r="A1457" t="s">
        <v>3494</v>
      </c>
      <c r="B1457" t="s">
        <v>895</v>
      </c>
      <c r="C1457" t="s">
        <v>1850</v>
      </c>
      <c r="D1457" t="s">
        <v>35</v>
      </c>
      <c r="E1457">
        <v>147569</v>
      </c>
      <c r="F1457" t="s">
        <v>3495</v>
      </c>
      <c r="G1457" s="1">
        <v>45880</v>
      </c>
      <c r="H1457" s="1">
        <v>45883</v>
      </c>
      <c r="I1457" s="1">
        <v>45883</v>
      </c>
      <c r="J1457" t="str">
        <f>IF(_xlfn.XLOOKUP(B1457, ABZ!A:A, ABZ!B:B, "", 0) = 0, "", _xlfn.XLOOKUP(B1457, ABZ!A:A, ABZ!B:B, "", 0))</f>
        <v>User Interface &amp; Clients</v>
      </c>
      <c r="K1457" t="s">
        <v>21</v>
      </c>
    </row>
    <row r="1458" spans="1:11" x14ac:dyDescent="0.25">
      <c r="A1458" t="s">
        <v>3496</v>
      </c>
      <c r="B1458" t="s">
        <v>895</v>
      </c>
      <c r="C1458" t="s">
        <v>1845</v>
      </c>
      <c r="D1458" t="s">
        <v>57</v>
      </c>
      <c r="E1458">
        <v>147569</v>
      </c>
      <c r="F1458" t="s">
        <v>3497</v>
      </c>
      <c r="G1458" s="1">
        <v>45880</v>
      </c>
      <c r="H1458" s="1">
        <v>45883</v>
      </c>
      <c r="I1458" s="1">
        <v>45883</v>
      </c>
      <c r="J1458" t="str">
        <f>IF(_xlfn.XLOOKUP(B1458, ABZ!A:A, ABZ!B:B, "", 0) = 0, "", _xlfn.XLOOKUP(B1458, ABZ!A:A, ABZ!B:B, "", 0))</f>
        <v>User Interface &amp; Clients</v>
      </c>
      <c r="K1458" t="s">
        <v>21</v>
      </c>
    </row>
    <row r="1459" spans="1:11" x14ac:dyDescent="0.25">
      <c r="A1459" t="s">
        <v>3498</v>
      </c>
      <c r="B1459" t="s">
        <v>17</v>
      </c>
      <c r="C1459" t="s">
        <v>1843</v>
      </c>
      <c r="D1459" t="s">
        <v>19</v>
      </c>
      <c r="E1459" t="s">
        <v>29</v>
      </c>
      <c r="F1459" t="s">
        <v>3463</v>
      </c>
      <c r="G1459" s="1">
        <v>45880</v>
      </c>
      <c r="H1459" s="1">
        <v>45880</v>
      </c>
      <c r="I1459" s="1">
        <v>45880</v>
      </c>
      <c r="J1459" t="str">
        <f>IF(_xlfn.XLOOKUP(B1459, ABZ!A:A, ABZ!B:B, "", 0) = 0, "", _xlfn.XLOOKUP(B1459, ABZ!A:A, ABZ!B:B, "", 0))</f>
        <v>Product Management</v>
      </c>
      <c r="K1459" t="s">
        <v>21</v>
      </c>
    </row>
    <row r="1460" spans="1:11" x14ac:dyDescent="0.25">
      <c r="A1460" t="s">
        <v>3499</v>
      </c>
      <c r="B1460" t="s">
        <v>17</v>
      </c>
      <c r="C1460" t="s">
        <v>1845</v>
      </c>
      <c r="D1460" t="s">
        <v>57</v>
      </c>
      <c r="E1460" t="s">
        <v>29</v>
      </c>
      <c r="F1460" t="s">
        <v>3463</v>
      </c>
      <c r="G1460" s="1">
        <v>45880</v>
      </c>
      <c r="H1460" s="1">
        <v>45880</v>
      </c>
      <c r="I1460" s="1">
        <v>45880</v>
      </c>
      <c r="J1460" t="str">
        <f>IF(_xlfn.XLOOKUP(B1460, ABZ!A:A, ABZ!B:B, "", 0) = 0, "", _xlfn.XLOOKUP(B1460, ABZ!A:A, ABZ!B:B, "", 0))</f>
        <v>Product Management</v>
      </c>
      <c r="K1460" t="s">
        <v>21</v>
      </c>
    </row>
    <row r="1461" spans="1:11" x14ac:dyDescent="0.25">
      <c r="A1461" t="s">
        <v>3500</v>
      </c>
      <c r="B1461" t="s">
        <v>116</v>
      </c>
      <c r="C1461" t="s">
        <v>1845</v>
      </c>
      <c r="D1461" t="s">
        <v>3121</v>
      </c>
      <c r="E1461" t="s">
        <v>29</v>
      </c>
      <c r="F1461" t="s">
        <v>3450</v>
      </c>
      <c r="G1461" s="1">
        <v>45880</v>
      </c>
      <c r="H1461" s="1">
        <v>45888</v>
      </c>
      <c r="I1461" s="1">
        <v>45888</v>
      </c>
      <c r="J1461" t="str">
        <f>IF(_xlfn.XLOOKUP(B1461, ABZ!A:A, ABZ!B:B, "", 0) = 0, "", _xlfn.XLOOKUP(B1461, ABZ!A:A, ABZ!B:B, "", 0))</f>
        <v>Corporate Communications</v>
      </c>
      <c r="K1461" t="s">
        <v>21</v>
      </c>
    </row>
    <row r="1462" spans="1:11" x14ac:dyDescent="0.25">
      <c r="A1462" t="s">
        <v>3501</v>
      </c>
      <c r="B1462" t="s">
        <v>116</v>
      </c>
      <c r="C1462" t="s">
        <v>102</v>
      </c>
      <c r="D1462" t="s">
        <v>88</v>
      </c>
      <c r="E1462" t="s">
        <v>29</v>
      </c>
      <c r="F1462" t="s">
        <v>3448</v>
      </c>
      <c r="G1462" s="1">
        <v>45880</v>
      </c>
      <c r="H1462" s="1">
        <v>45888</v>
      </c>
      <c r="I1462" s="1">
        <v>45888</v>
      </c>
      <c r="J1462" t="str">
        <f>IF(_xlfn.XLOOKUP(B1462, ABZ!A:A, ABZ!B:B, "", 0) = 0, "", _xlfn.XLOOKUP(B1462, ABZ!A:A, ABZ!B:B, "", 0))</f>
        <v>Corporate Communications</v>
      </c>
      <c r="K1462" t="s">
        <v>21</v>
      </c>
    </row>
    <row r="1463" spans="1:11" x14ac:dyDescent="0.25">
      <c r="A1463" t="s">
        <v>3501</v>
      </c>
      <c r="B1463" t="s">
        <v>116</v>
      </c>
      <c r="C1463" t="s">
        <v>103</v>
      </c>
      <c r="D1463" t="s">
        <v>89</v>
      </c>
      <c r="E1463" t="s">
        <v>29</v>
      </c>
      <c r="F1463" t="s">
        <v>3450</v>
      </c>
      <c r="G1463" s="1">
        <v>45880</v>
      </c>
      <c r="H1463" s="1">
        <v>45888</v>
      </c>
      <c r="I1463" s="1">
        <v>45888</v>
      </c>
      <c r="J1463" t="str">
        <f>IF(_xlfn.XLOOKUP(B1463, ABZ!A:A, ABZ!B:B, "", 0) = 0, "", _xlfn.XLOOKUP(B1463, ABZ!A:A, ABZ!B:B, "", 0))</f>
        <v>Corporate Communications</v>
      </c>
      <c r="K1463" t="s">
        <v>21</v>
      </c>
    </row>
    <row r="1464" spans="1:11" x14ac:dyDescent="0.25">
      <c r="A1464" t="s">
        <v>3501</v>
      </c>
      <c r="B1464" t="s">
        <v>116</v>
      </c>
      <c r="C1464" t="s">
        <v>104</v>
      </c>
      <c r="D1464" t="s">
        <v>66</v>
      </c>
      <c r="E1464" t="s">
        <v>29</v>
      </c>
      <c r="F1464" t="s">
        <v>3450</v>
      </c>
      <c r="G1464" s="1">
        <v>45880</v>
      </c>
      <c r="H1464" s="1">
        <v>45888</v>
      </c>
      <c r="I1464" s="1">
        <v>45888</v>
      </c>
      <c r="J1464" t="str">
        <f>IF(_xlfn.XLOOKUP(B1464, ABZ!A:A, ABZ!B:B, "", 0) = 0, "", _xlfn.XLOOKUP(B1464, ABZ!A:A, ABZ!B:B, "", 0))</f>
        <v>Corporate Communications</v>
      </c>
      <c r="K1464" t="s">
        <v>21</v>
      </c>
    </row>
    <row r="1465" spans="1:11" x14ac:dyDescent="0.25">
      <c r="A1465" t="s">
        <v>3501</v>
      </c>
      <c r="B1465" t="s">
        <v>116</v>
      </c>
      <c r="C1465" t="s">
        <v>104</v>
      </c>
      <c r="D1465" t="s">
        <v>41</v>
      </c>
      <c r="E1465" t="s">
        <v>29</v>
      </c>
      <c r="F1465" t="s">
        <v>3450</v>
      </c>
      <c r="G1465" s="1">
        <v>45880</v>
      </c>
      <c r="H1465" s="1">
        <v>45888</v>
      </c>
      <c r="I1465" s="1">
        <v>45888</v>
      </c>
      <c r="J1465" t="str">
        <f>IF(_xlfn.XLOOKUP(B1465, ABZ!A:A, ABZ!B:B, "", 0) = 0, "", _xlfn.XLOOKUP(B1465, ABZ!A:A, ABZ!B:B, "", 0))</f>
        <v>Corporate Communications</v>
      </c>
      <c r="K1465" t="s">
        <v>21</v>
      </c>
    </row>
    <row r="1466" spans="1:11" x14ac:dyDescent="0.25">
      <c r="A1466" t="s">
        <v>3502</v>
      </c>
      <c r="B1466" t="s">
        <v>231</v>
      </c>
      <c r="D1466" t="s">
        <v>89</v>
      </c>
      <c r="F1466" t="s">
        <v>3503</v>
      </c>
      <c r="G1466" s="1">
        <v>45887</v>
      </c>
      <c r="H1466" s="1">
        <v>45888</v>
      </c>
      <c r="I1466" s="1">
        <v>45888</v>
      </c>
      <c r="J1466" t="str">
        <f>IF(_xlfn.XLOOKUP(B1466, ABZ!A:A, ABZ!B:B, "", 0) = 0, "", _xlfn.XLOOKUP(B1466, ABZ!A:A, ABZ!B:B, "", 0))</f>
        <v>Technical Communication</v>
      </c>
      <c r="K1466" t="s">
        <v>21</v>
      </c>
    </row>
    <row r="1467" spans="1:11" x14ac:dyDescent="0.25">
      <c r="A1467" t="s">
        <v>3504</v>
      </c>
      <c r="B1467" t="s">
        <v>231</v>
      </c>
      <c r="D1467" t="s">
        <v>88</v>
      </c>
      <c r="F1467" t="s">
        <v>3505</v>
      </c>
      <c r="G1467" s="1">
        <v>45887</v>
      </c>
      <c r="H1467" s="1">
        <v>45888</v>
      </c>
      <c r="I1467" s="1">
        <v>45888</v>
      </c>
      <c r="J1467" t="str">
        <f>IF(_xlfn.XLOOKUP(B1467, ABZ!A:A, ABZ!B:B, "", 0) = 0, "", _xlfn.XLOOKUP(B1467, ABZ!A:A, ABZ!B:B, "", 0))</f>
        <v>Technical Communication</v>
      </c>
      <c r="K1467" t="s">
        <v>21</v>
      </c>
    </row>
    <row r="1468" spans="1:11" x14ac:dyDescent="0.25">
      <c r="A1468" t="s">
        <v>3506</v>
      </c>
      <c r="B1468" t="s">
        <v>231</v>
      </c>
      <c r="D1468" t="s">
        <v>66</v>
      </c>
      <c r="F1468" t="s">
        <v>3507</v>
      </c>
      <c r="G1468" s="1">
        <v>45887</v>
      </c>
      <c r="H1468" s="1">
        <v>45888</v>
      </c>
      <c r="I1468" s="1">
        <v>45888</v>
      </c>
      <c r="J1468" t="str">
        <f>IF(_xlfn.XLOOKUP(B1468, ABZ!A:A, ABZ!B:B, "", 0) = 0, "", _xlfn.XLOOKUP(B1468, ABZ!A:A, ABZ!B:B, "", 0))</f>
        <v>Technical Communication</v>
      </c>
      <c r="K1468" t="s">
        <v>21</v>
      </c>
    </row>
    <row r="1469" spans="1:11" x14ac:dyDescent="0.25">
      <c r="A1469" t="s">
        <v>3508</v>
      </c>
      <c r="B1469" t="s">
        <v>231</v>
      </c>
      <c r="D1469" t="s">
        <v>41</v>
      </c>
      <c r="F1469" t="s">
        <v>3509</v>
      </c>
      <c r="G1469" s="1">
        <v>45887</v>
      </c>
      <c r="H1469" s="1">
        <v>45888</v>
      </c>
      <c r="I1469" s="1">
        <v>45888</v>
      </c>
      <c r="J1469" t="str">
        <f>IF(_xlfn.XLOOKUP(B1469, ABZ!A:A, ABZ!B:B, "", 0) = 0, "", _xlfn.XLOOKUP(B1469, ABZ!A:A, ABZ!B:B, "", 0))</f>
        <v>Technical Communication</v>
      </c>
      <c r="K1469" t="s">
        <v>21</v>
      </c>
    </row>
    <row r="1470" spans="1:11" x14ac:dyDescent="0.25">
      <c r="A1470" t="s">
        <v>3510</v>
      </c>
      <c r="B1470" t="s">
        <v>231</v>
      </c>
      <c r="D1470" t="s">
        <v>35</v>
      </c>
      <c r="F1470" t="s">
        <v>3511</v>
      </c>
      <c r="G1470" s="1">
        <v>45882</v>
      </c>
      <c r="H1470" s="1">
        <v>45888</v>
      </c>
      <c r="I1470" s="1">
        <v>45888</v>
      </c>
      <c r="J1470" t="str">
        <f>IF(_xlfn.XLOOKUP(B1470, ABZ!A:A, ABZ!B:B, "", 0) = 0, "", _xlfn.XLOOKUP(B1470, ABZ!A:A, ABZ!B:B, "", 0))</f>
        <v>Technical Communication</v>
      </c>
      <c r="K1470" t="s">
        <v>21</v>
      </c>
    </row>
    <row r="1471" spans="1:11" x14ac:dyDescent="0.25">
      <c r="A1471" t="s">
        <v>3512</v>
      </c>
      <c r="B1471" t="s">
        <v>231</v>
      </c>
      <c r="D1471" t="s">
        <v>35</v>
      </c>
      <c r="F1471" t="s">
        <v>3513</v>
      </c>
      <c r="G1471" s="1">
        <v>45882</v>
      </c>
      <c r="H1471" s="1">
        <v>45888</v>
      </c>
      <c r="I1471" s="1">
        <v>45888</v>
      </c>
      <c r="J1471" t="str">
        <f>IF(_xlfn.XLOOKUP(B1471, ABZ!A:A, ABZ!B:B, "", 0) = 0, "", _xlfn.XLOOKUP(B1471, ABZ!A:A, ABZ!B:B, "", 0))</f>
        <v>Technical Communication</v>
      </c>
    </row>
    <row r="1472" spans="1:11" x14ac:dyDescent="0.25">
      <c r="A1472" t="s">
        <v>3514</v>
      </c>
      <c r="B1472" t="s">
        <v>231</v>
      </c>
      <c r="D1472" t="s">
        <v>35</v>
      </c>
      <c r="F1472" t="s">
        <v>3513</v>
      </c>
      <c r="G1472" s="1">
        <v>45882</v>
      </c>
      <c r="H1472" s="1">
        <v>45888</v>
      </c>
      <c r="I1472" s="1">
        <v>45888</v>
      </c>
      <c r="J1472" t="str">
        <f>IF(_xlfn.XLOOKUP(B1472, ABZ!A:A, ABZ!B:B, "", 0) = 0, "", _xlfn.XLOOKUP(B1472, ABZ!A:A, ABZ!B:B, "", 0))</f>
        <v>Technical Communication</v>
      </c>
    </row>
    <row r="1473" spans="1:11" x14ac:dyDescent="0.25">
      <c r="A1473" t="s">
        <v>3515</v>
      </c>
      <c r="B1473" t="s">
        <v>231</v>
      </c>
      <c r="D1473" t="s">
        <v>44</v>
      </c>
      <c r="F1473" t="s">
        <v>3516</v>
      </c>
      <c r="G1473" s="1">
        <v>45882</v>
      </c>
      <c r="H1473" s="1">
        <v>45883</v>
      </c>
      <c r="I1473" s="1">
        <v>45884</v>
      </c>
      <c r="J1473" t="str">
        <f>IF(_xlfn.XLOOKUP(B1473, ABZ!A:A, ABZ!B:B, "", 0) = 0, "", _xlfn.XLOOKUP(B1473, ABZ!A:A, ABZ!B:B, "", 0))</f>
        <v>Technical Communication</v>
      </c>
      <c r="K1473" t="s">
        <v>21</v>
      </c>
    </row>
    <row r="1474" spans="1:11" x14ac:dyDescent="0.25">
      <c r="A1474" t="s">
        <v>3517</v>
      </c>
      <c r="B1474" t="s">
        <v>1132</v>
      </c>
      <c r="D1474" t="s">
        <v>57</v>
      </c>
      <c r="F1474" t="s">
        <v>3518</v>
      </c>
      <c r="G1474" s="1">
        <v>45883</v>
      </c>
      <c r="H1474" s="1">
        <v>45883</v>
      </c>
      <c r="I1474" s="1">
        <v>45884</v>
      </c>
      <c r="J1474" t="str">
        <f>IF(_xlfn.XLOOKUP(B1474, ABZ!A:A, ABZ!B:B, "", 0) = 0, "", _xlfn.XLOOKUP(B1474, ABZ!A:A, ABZ!B:B, "", 0))</f>
        <v>Technical Communication</v>
      </c>
      <c r="K1474" t="s">
        <v>21</v>
      </c>
    </row>
    <row r="1475" spans="1:11" x14ac:dyDescent="0.25">
      <c r="A1475" t="s">
        <v>3519</v>
      </c>
      <c r="B1475" t="s">
        <v>1132</v>
      </c>
      <c r="D1475" t="s">
        <v>41</v>
      </c>
      <c r="F1475" t="s">
        <v>3520</v>
      </c>
      <c r="G1475" s="1">
        <v>45883</v>
      </c>
      <c r="H1475" s="1">
        <v>45884</v>
      </c>
      <c r="I1475" s="1">
        <v>45888</v>
      </c>
      <c r="J1475" t="str">
        <f>IF(_xlfn.XLOOKUP(B1475, ABZ!A:A, ABZ!B:B, "", 0) = 0, "", _xlfn.XLOOKUP(B1475, ABZ!A:A, ABZ!B:B, "", 0))</f>
        <v>Technical Communication</v>
      </c>
      <c r="K1475" t="s">
        <v>21</v>
      </c>
    </row>
    <row r="1476" spans="1:11" x14ac:dyDescent="0.25">
      <c r="A1476" t="s">
        <v>3521</v>
      </c>
      <c r="B1476" t="s">
        <v>108</v>
      </c>
      <c r="C1476" t="s">
        <v>1845</v>
      </c>
      <c r="D1476" t="s">
        <v>57</v>
      </c>
      <c r="F1476" t="s">
        <v>376</v>
      </c>
      <c r="G1476" s="1">
        <v>45883</v>
      </c>
      <c r="H1476" s="1">
        <v>45898</v>
      </c>
      <c r="I1476" s="1">
        <v>45898</v>
      </c>
      <c r="J1476" t="str">
        <f>IF(_xlfn.XLOOKUP(B1476, ABZ!A:A, ABZ!B:B, "", 0) = 0, "", _xlfn.XLOOKUP(B1476, ABZ!A:A, ABZ!B:B, "", 0))</f>
        <v>Technical Communication</v>
      </c>
      <c r="K1476" t="s">
        <v>21</v>
      </c>
    </row>
    <row r="1477" spans="1:11" x14ac:dyDescent="0.25">
      <c r="A1477" t="s">
        <v>3521</v>
      </c>
      <c r="B1477" t="s">
        <v>108</v>
      </c>
      <c r="C1477" t="s">
        <v>102</v>
      </c>
      <c r="D1477" t="s">
        <v>88</v>
      </c>
      <c r="F1477" t="s">
        <v>376</v>
      </c>
      <c r="G1477" s="1">
        <v>45883</v>
      </c>
      <c r="H1477" s="1">
        <v>45898</v>
      </c>
      <c r="I1477" s="1">
        <v>45898</v>
      </c>
      <c r="J1477" t="str">
        <f>IF(_xlfn.XLOOKUP(B1477, ABZ!A:A, ABZ!B:B, "", 0) = 0, "", _xlfn.XLOOKUP(B1477, ABZ!A:A, ABZ!B:B, "", 0))</f>
        <v>Technical Communication</v>
      </c>
      <c r="K1477" t="s">
        <v>21</v>
      </c>
    </row>
    <row r="1478" spans="1:11" x14ac:dyDescent="0.25">
      <c r="A1478" t="s">
        <v>3521</v>
      </c>
      <c r="B1478" t="s">
        <v>108</v>
      </c>
      <c r="C1478" t="s">
        <v>103</v>
      </c>
      <c r="D1478" t="s">
        <v>89</v>
      </c>
      <c r="F1478" t="s">
        <v>376</v>
      </c>
      <c r="G1478" s="1">
        <v>45883</v>
      </c>
      <c r="H1478" s="1">
        <v>47359</v>
      </c>
      <c r="I1478" s="1">
        <v>45898</v>
      </c>
      <c r="J1478" t="str">
        <f>IF(_xlfn.XLOOKUP(B1478, ABZ!A:A, ABZ!B:B, "", 0) = 0, "", _xlfn.XLOOKUP(B1478, ABZ!A:A, ABZ!B:B, "", 0))</f>
        <v>Technical Communication</v>
      </c>
      <c r="K1478" t="s">
        <v>21</v>
      </c>
    </row>
    <row r="1479" spans="1:11" x14ac:dyDescent="0.25">
      <c r="A1479" t="s">
        <v>3521</v>
      </c>
      <c r="B1479" t="s">
        <v>108</v>
      </c>
      <c r="C1479" t="s">
        <v>104</v>
      </c>
      <c r="D1479" t="s">
        <v>66</v>
      </c>
      <c r="F1479" t="s">
        <v>376</v>
      </c>
      <c r="G1479" s="1">
        <v>45883</v>
      </c>
      <c r="H1479" s="1">
        <v>45898</v>
      </c>
      <c r="I1479" s="1">
        <v>45898</v>
      </c>
      <c r="J1479" t="str">
        <f>IF(_xlfn.XLOOKUP(B1479, ABZ!A:A, ABZ!B:B, "", 0) = 0, "", _xlfn.XLOOKUP(B1479, ABZ!A:A, ABZ!B:B, "", 0))</f>
        <v>Technical Communication</v>
      </c>
      <c r="K1479" t="s">
        <v>21</v>
      </c>
    </row>
    <row r="1480" spans="1:11" x14ac:dyDescent="0.25">
      <c r="A1480" t="s">
        <v>3521</v>
      </c>
      <c r="B1480" t="s">
        <v>108</v>
      </c>
      <c r="C1480" t="s">
        <v>101</v>
      </c>
      <c r="D1480" t="s">
        <v>41</v>
      </c>
      <c r="F1480" t="s">
        <v>376</v>
      </c>
      <c r="G1480" s="1">
        <v>45883</v>
      </c>
      <c r="H1480" s="1">
        <v>45898</v>
      </c>
      <c r="I1480" s="1">
        <v>45898</v>
      </c>
      <c r="J1480" t="str">
        <f>IF(_xlfn.XLOOKUP(B1480, ABZ!A:A, ABZ!B:B, "", 0) = 0, "", _xlfn.XLOOKUP(B1480, ABZ!A:A, ABZ!B:B, "", 0))</f>
        <v>Technical Communication</v>
      </c>
      <c r="K1480" t="s">
        <v>21</v>
      </c>
    </row>
    <row r="1481" spans="1:11" x14ac:dyDescent="0.25">
      <c r="A1481" t="s">
        <v>3522</v>
      </c>
      <c r="B1481" t="s">
        <v>96</v>
      </c>
      <c r="C1481" t="s">
        <v>1845</v>
      </c>
      <c r="D1481" t="s">
        <v>57</v>
      </c>
      <c r="E1481">
        <v>143213</v>
      </c>
      <c r="G1481" s="1">
        <v>45887</v>
      </c>
      <c r="H1481" s="1">
        <v>45887</v>
      </c>
      <c r="I1481" s="1">
        <v>45888</v>
      </c>
      <c r="K1481" t="s">
        <v>21</v>
      </c>
    </row>
    <row r="1482" spans="1:11" x14ac:dyDescent="0.25">
      <c r="A1482" t="s">
        <v>3522</v>
      </c>
      <c r="B1482" t="s">
        <v>96</v>
      </c>
      <c r="C1482" t="s">
        <v>102</v>
      </c>
      <c r="D1482" t="s">
        <v>88</v>
      </c>
      <c r="E1482">
        <v>143213</v>
      </c>
      <c r="G1482" s="1">
        <v>45887</v>
      </c>
      <c r="H1482" s="1">
        <v>45887</v>
      </c>
      <c r="I1482" s="1">
        <v>45888</v>
      </c>
      <c r="J1482" t="str">
        <f>IF(_xlfn.XLOOKUP(B1482, ABZ!A:A, ABZ!B:B, "", 0) = 0, "", _xlfn.XLOOKUP(B1482, ABZ!A:A, ABZ!B:B, "", 0))</f>
        <v>User Interface &amp; Clients</v>
      </c>
      <c r="K1482" t="s">
        <v>21</v>
      </c>
    </row>
    <row r="1483" spans="1:11" x14ac:dyDescent="0.25">
      <c r="A1483" t="s">
        <v>3522</v>
      </c>
      <c r="B1483" t="s">
        <v>96</v>
      </c>
      <c r="C1483" t="s">
        <v>103</v>
      </c>
      <c r="D1483" t="s">
        <v>89</v>
      </c>
      <c r="E1483">
        <v>143213</v>
      </c>
      <c r="G1483" s="1">
        <v>45887</v>
      </c>
      <c r="H1483" s="1">
        <v>45887</v>
      </c>
      <c r="I1483" s="1">
        <v>45888</v>
      </c>
      <c r="J1483" t="str">
        <f>IF(_xlfn.XLOOKUP(B1483, ABZ!A:A, ABZ!B:B, "", 0) = 0, "", _xlfn.XLOOKUP(B1483, ABZ!A:A, ABZ!B:B, "", 0))</f>
        <v>User Interface &amp; Clients</v>
      </c>
      <c r="K1483" t="s">
        <v>21</v>
      </c>
    </row>
    <row r="1484" spans="1:11" x14ac:dyDescent="0.25">
      <c r="A1484" t="s">
        <v>3522</v>
      </c>
      <c r="B1484" t="s">
        <v>96</v>
      </c>
      <c r="C1484" t="s">
        <v>104</v>
      </c>
      <c r="D1484" t="s">
        <v>66</v>
      </c>
      <c r="E1484">
        <v>143213</v>
      </c>
      <c r="G1484" s="1">
        <v>45887</v>
      </c>
      <c r="H1484" s="1">
        <v>45887</v>
      </c>
      <c r="I1484" s="1">
        <v>45888</v>
      </c>
      <c r="J1484" t="str">
        <f>IF(_xlfn.XLOOKUP(B1484, ABZ!A:A, ABZ!B:B, "", 0) = 0, "", _xlfn.XLOOKUP(B1484, ABZ!A:A, ABZ!B:B, "", 0))</f>
        <v>User Interface &amp; Clients</v>
      </c>
      <c r="K1484" t="s">
        <v>21</v>
      </c>
    </row>
    <row r="1485" spans="1:11" x14ac:dyDescent="0.25">
      <c r="A1485" t="s">
        <v>3522</v>
      </c>
      <c r="B1485" t="s">
        <v>96</v>
      </c>
      <c r="C1485" t="s">
        <v>101</v>
      </c>
      <c r="D1485" t="s">
        <v>41</v>
      </c>
      <c r="E1485">
        <v>143213</v>
      </c>
      <c r="G1485" s="1">
        <v>45887</v>
      </c>
      <c r="H1485" s="1">
        <v>45887</v>
      </c>
      <c r="I1485" s="1">
        <v>45888</v>
      </c>
      <c r="J1485" t="str">
        <f>IF(_xlfn.XLOOKUP(B1485, ABZ!A:A, ABZ!B:B, "", 0) = 0, "", _xlfn.XLOOKUP(B1485, ABZ!A:A, ABZ!B:B, "", 0))</f>
        <v>User Interface &amp; Clients</v>
      </c>
      <c r="K1485" t="s">
        <v>21</v>
      </c>
    </row>
    <row r="1486" spans="1:11" x14ac:dyDescent="0.25">
      <c r="A1486" t="s">
        <v>3522</v>
      </c>
      <c r="B1486" t="s">
        <v>96</v>
      </c>
      <c r="C1486" t="s">
        <v>37</v>
      </c>
      <c r="D1486" t="s">
        <v>35</v>
      </c>
      <c r="E1486">
        <v>143213</v>
      </c>
      <c r="G1486" s="1">
        <v>45887</v>
      </c>
      <c r="H1486" s="1">
        <v>45887</v>
      </c>
      <c r="I1486" s="1">
        <v>45888</v>
      </c>
      <c r="J1486" t="str">
        <f>IF(_xlfn.XLOOKUP(B1486, ABZ!A:A, ABZ!B:B, "", 0) = 0, "", _xlfn.XLOOKUP(B1486, ABZ!A:A, ABZ!B:B, "", 0))</f>
        <v>User Interface &amp; Clients</v>
      </c>
      <c r="K1486" t="s">
        <v>21</v>
      </c>
    </row>
    <row r="1487" spans="1:11" x14ac:dyDescent="0.25">
      <c r="A1487" t="s">
        <v>3522</v>
      </c>
      <c r="B1487" t="s">
        <v>96</v>
      </c>
      <c r="C1487" t="s">
        <v>1850</v>
      </c>
      <c r="D1487" t="s">
        <v>35</v>
      </c>
      <c r="E1487">
        <v>143213</v>
      </c>
      <c r="G1487" s="1">
        <v>45887</v>
      </c>
      <c r="H1487" s="1">
        <v>45887</v>
      </c>
      <c r="I1487" s="1">
        <v>45888</v>
      </c>
      <c r="J1487" t="str">
        <f>IF(_xlfn.XLOOKUP(B1487, ABZ!A:A, ABZ!B:B, "", 0) = 0, "", _xlfn.XLOOKUP(B1487, ABZ!A:A, ABZ!B:B, "", 0))</f>
        <v>User Interface &amp; Clients</v>
      </c>
      <c r="K1487" t="s">
        <v>21</v>
      </c>
    </row>
    <row r="1488" spans="1:11" x14ac:dyDescent="0.25">
      <c r="A1488" t="s">
        <v>3523</v>
      </c>
      <c r="B1488" t="s">
        <v>797</v>
      </c>
      <c r="C1488" t="s">
        <v>102</v>
      </c>
      <c r="D1488" t="s">
        <v>88</v>
      </c>
      <c r="E1488" t="s">
        <v>29</v>
      </c>
      <c r="F1488" t="s">
        <v>3448</v>
      </c>
      <c r="G1488" s="1">
        <v>45887</v>
      </c>
      <c r="H1488" s="1">
        <v>45895</v>
      </c>
      <c r="I1488" s="1">
        <v>45894</v>
      </c>
      <c r="J1488" t="str">
        <f>IF(_xlfn.XLOOKUP(B1488, ABZ!A:A, ABZ!B:B, "", 0) = 0, "", _xlfn.XLOOKUP(B1488, ABZ!A:A, ABZ!B:B, "", 0))</f>
        <v>Channel Sales</v>
      </c>
      <c r="K1488" t="s">
        <v>21</v>
      </c>
    </row>
    <row r="1489" spans="1:11" x14ac:dyDescent="0.25">
      <c r="A1489" t="s">
        <v>3524</v>
      </c>
      <c r="B1489" t="s">
        <v>797</v>
      </c>
      <c r="C1489" t="s">
        <v>104</v>
      </c>
      <c r="D1489" t="s">
        <v>2284</v>
      </c>
      <c r="E1489" t="s">
        <v>29</v>
      </c>
      <c r="F1489" t="s">
        <v>3450</v>
      </c>
      <c r="G1489" s="1">
        <v>45887</v>
      </c>
      <c r="H1489" s="1">
        <v>45895</v>
      </c>
      <c r="I1489" s="1">
        <v>45894</v>
      </c>
      <c r="J1489" t="str">
        <f>IF(_xlfn.XLOOKUP(B1489, ABZ!A:A, ABZ!B:B, "", 0) = 0, "", _xlfn.XLOOKUP(B1489, ABZ!A:A, ABZ!B:B, "", 0))</f>
        <v>Channel Sales</v>
      </c>
      <c r="K1489" t="s">
        <v>21</v>
      </c>
    </row>
    <row r="1490" spans="1:11" x14ac:dyDescent="0.25">
      <c r="A1490" t="s">
        <v>283</v>
      </c>
      <c r="B1490" t="s">
        <v>475</v>
      </c>
      <c r="C1490" t="s">
        <v>1845</v>
      </c>
      <c r="D1490" t="s">
        <v>57</v>
      </c>
      <c r="E1490">
        <v>148021</v>
      </c>
      <c r="F1490" t="s">
        <v>3525</v>
      </c>
      <c r="G1490" s="1">
        <v>45887</v>
      </c>
      <c r="H1490" s="1">
        <v>45891</v>
      </c>
      <c r="I1490" s="1">
        <v>45895</v>
      </c>
      <c r="J1490" t="str">
        <f>IF(_xlfn.XLOOKUP(B1490, ABZ!A:A, ABZ!B:B, "", 0) = 0, "", _xlfn.XLOOKUP(B1490, ABZ!A:A, ABZ!B:B, "", 0))</f>
        <v>IT</v>
      </c>
      <c r="K1490" t="s">
        <v>21</v>
      </c>
    </row>
    <row r="1491" spans="1:11" x14ac:dyDescent="0.25">
      <c r="A1491" t="s">
        <v>283</v>
      </c>
      <c r="B1491" t="s">
        <v>475</v>
      </c>
      <c r="C1491" t="s">
        <v>67</v>
      </c>
      <c r="D1491" t="s">
        <v>88</v>
      </c>
      <c r="E1491">
        <v>148021</v>
      </c>
      <c r="F1491" t="s">
        <v>3525</v>
      </c>
      <c r="G1491" s="1">
        <v>45887</v>
      </c>
      <c r="H1491" s="1">
        <v>45891</v>
      </c>
      <c r="I1491" s="1">
        <v>45895</v>
      </c>
      <c r="J1491" t="str">
        <f>IF(_xlfn.XLOOKUP(B1491, ABZ!A:A, ABZ!B:B, "", 0) = 0, "", _xlfn.XLOOKUP(B1491, ABZ!A:A, ABZ!B:B, "", 0))</f>
        <v>IT</v>
      </c>
      <c r="K1491" t="s">
        <v>21</v>
      </c>
    </row>
    <row r="1492" spans="1:11" x14ac:dyDescent="0.25">
      <c r="A1492" t="s">
        <v>283</v>
      </c>
      <c r="B1492" t="s">
        <v>475</v>
      </c>
      <c r="C1492" t="s">
        <v>69</v>
      </c>
      <c r="D1492" t="s">
        <v>89</v>
      </c>
      <c r="E1492">
        <v>148021</v>
      </c>
      <c r="F1492" t="s">
        <v>3525</v>
      </c>
      <c r="G1492" s="1">
        <v>45887</v>
      </c>
      <c r="H1492" s="1">
        <v>45891</v>
      </c>
      <c r="I1492" s="1">
        <v>45895</v>
      </c>
      <c r="J1492" t="str">
        <f>IF(_xlfn.XLOOKUP(B1492, ABZ!A:A, ABZ!B:B, "", 0) = 0, "", _xlfn.XLOOKUP(B1492, ABZ!A:A, ABZ!B:B, "", 0))</f>
        <v>IT</v>
      </c>
      <c r="K1492" t="s">
        <v>21</v>
      </c>
    </row>
    <row r="1493" spans="1:11" x14ac:dyDescent="0.25">
      <c r="A1493" t="s">
        <v>283</v>
      </c>
      <c r="B1493" t="s">
        <v>475</v>
      </c>
      <c r="C1493" t="s">
        <v>65</v>
      </c>
      <c r="D1493" t="s">
        <v>66</v>
      </c>
      <c r="E1493">
        <v>148021</v>
      </c>
      <c r="F1493" t="s">
        <v>3525</v>
      </c>
      <c r="G1493" s="1">
        <v>45887</v>
      </c>
      <c r="H1493" s="1">
        <v>45891</v>
      </c>
      <c r="I1493" s="1">
        <v>45895</v>
      </c>
      <c r="J1493" t="str">
        <f>IF(_xlfn.XLOOKUP(B1493, ABZ!A:A, ABZ!B:B, "", 0) = 0, "", _xlfn.XLOOKUP(B1493, ABZ!A:A, ABZ!B:B, "", 0))</f>
        <v>IT</v>
      </c>
      <c r="K1493" t="s">
        <v>21</v>
      </c>
    </row>
    <row r="1494" spans="1:11" x14ac:dyDescent="0.25">
      <c r="A1494" t="s">
        <v>283</v>
      </c>
      <c r="B1494" t="s">
        <v>475</v>
      </c>
      <c r="C1494" t="s">
        <v>40</v>
      </c>
      <c r="D1494" t="s">
        <v>41</v>
      </c>
      <c r="E1494">
        <v>148021</v>
      </c>
      <c r="F1494" t="s">
        <v>3525</v>
      </c>
      <c r="G1494" s="1">
        <v>45887</v>
      </c>
      <c r="H1494" s="1">
        <v>45891</v>
      </c>
      <c r="I1494" s="1">
        <v>45895</v>
      </c>
      <c r="J1494" t="str">
        <f>IF(_xlfn.XLOOKUP(B1494, ABZ!A:A, ABZ!B:B, "", 0) = 0, "", _xlfn.XLOOKUP(B1494, ABZ!A:A, ABZ!B:B, "", 0))</f>
        <v>IT</v>
      </c>
      <c r="K1494" t="s">
        <v>21</v>
      </c>
    </row>
    <row r="1495" spans="1:11" x14ac:dyDescent="0.25">
      <c r="A1495" t="s">
        <v>3526</v>
      </c>
      <c r="B1495" t="s">
        <v>475</v>
      </c>
      <c r="C1495" t="s">
        <v>26</v>
      </c>
      <c r="D1495" t="s">
        <v>57</v>
      </c>
      <c r="E1495">
        <v>148021</v>
      </c>
      <c r="F1495" t="s">
        <v>3527</v>
      </c>
      <c r="G1495" s="1">
        <v>45887</v>
      </c>
      <c r="H1495" s="1">
        <v>45891</v>
      </c>
      <c r="I1495" s="1">
        <v>45895</v>
      </c>
      <c r="J1495" t="str">
        <f>IF(_xlfn.XLOOKUP(B1495, ABZ!A:A, ABZ!B:B, "", 0) = 0, "", _xlfn.XLOOKUP(B1495, ABZ!A:A, ABZ!B:B, "", 0))</f>
        <v>IT</v>
      </c>
      <c r="K1495" t="s">
        <v>21</v>
      </c>
    </row>
    <row r="1496" spans="1:11" x14ac:dyDescent="0.25">
      <c r="A1496" t="s">
        <v>3526</v>
      </c>
      <c r="B1496" t="s">
        <v>475</v>
      </c>
      <c r="C1496" t="s">
        <v>67</v>
      </c>
      <c r="D1496" t="s">
        <v>88</v>
      </c>
      <c r="E1496">
        <v>148021</v>
      </c>
      <c r="F1496" t="s">
        <v>3527</v>
      </c>
      <c r="G1496" s="1">
        <v>45887</v>
      </c>
      <c r="H1496" s="1">
        <v>45891</v>
      </c>
      <c r="I1496" s="1">
        <v>45895</v>
      </c>
      <c r="J1496" t="str">
        <f>IF(_xlfn.XLOOKUP(B1496, ABZ!A:A, ABZ!B:B, "", 0) = 0, "", _xlfn.XLOOKUP(B1496, ABZ!A:A, ABZ!B:B, "", 0))</f>
        <v>IT</v>
      </c>
      <c r="K1496" t="s">
        <v>21</v>
      </c>
    </row>
    <row r="1497" spans="1:11" x14ac:dyDescent="0.25">
      <c r="A1497" t="s">
        <v>3526</v>
      </c>
      <c r="B1497" t="s">
        <v>475</v>
      </c>
      <c r="C1497" t="s">
        <v>69</v>
      </c>
      <c r="D1497" t="s">
        <v>89</v>
      </c>
      <c r="E1497">
        <v>148021</v>
      </c>
      <c r="F1497" t="s">
        <v>3527</v>
      </c>
      <c r="G1497" s="1">
        <v>45887</v>
      </c>
      <c r="H1497" s="1">
        <v>45891</v>
      </c>
      <c r="I1497" s="1">
        <v>45895</v>
      </c>
      <c r="J1497" t="str">
        <f>IF(_xlfn.XLOOKUP(B1497, ABZ!A:A, ABZ!B:B, "", 0) = 0, "", _xlfn.XLOOKUP(B1497, ABZ!A:A, ABZ!B:B, "", 0))</f>
        <v>IT</v>
      </c>
      <c r="K1497" t="s">
        <v>21</v>
      </c>
    </row>
    <row r="1498" spans="1:11" x14ac:dyDescent="0.25">
      <c r="A1498" t="s">
        <v>3526</v>
      </c>
      <c r="B1498" t="s">
        <v>475</v>
      </c>
      <c r="C1498" t="s">
        <v>65</v>
      </c>
      <c r="D1498" t="s">
        <v>66</v>
      </c>
      <c r="E1498">
        <v>148021</v>
      </c>
      <c r="F1498" t="s">
        <v>3527</v>
      </c>
      <c r="G1498" s="1">
        <v>45887</v>
      </c>
      <c r="H1498" s="1">
        <v>45891</v>
      </c>
      <c r="I1498" s="1">
        <v>45895</v>
      </c>
      <c r="J1498" t="str">
        <f>IF(_xlfn.XLOOKUP(B1498, ABZ!A:A, ABZ!B:B, "", 0) = 0, "", _xlfn.XLOOKUP(B1498, ABZ!A:A, ABZ!B:B, "", 0))</f>
        <v>IT</v>
      </c>
      <c r="K1498" t="s">
        <v>21</v>
      </c>
    </row>
    <row r="1499" spans="1:11" x14ac:dyDescent="0.25">
      <c r="A1499" t="s">
        <v>3526</v>
      </c>
      <c r="B1499" t="s">
        <v>475</v>
      </c>
      <c r="C1499" t="s">
        <v>40</v>
      </c>
      <c r="D1499" t="s">
        <v>41</v>
      </c>
      <c r="E1499">
        <v>148021</v>
      </c>
      <c r="F1499" t="s">
        <v>3527</v>
      </c>
      <c r="G1499" s="1">
        <v>45887</v>
      </c>
      <c r="H1499" s="1">
        <v>45891</v>
      </c>
      <c r="I1499" s="1">
        <v>45895</v>
      </c>
      <c r="J1499" t="str">
        <f>IF(_xlfn.XLOOKUP(B1499, ABZ!A:A, ABZ!B:B, "", 0) = 0, "", _xlfn.XLOOKUP(B1499, ABZ!A:A, ABZ!B:B, "", 0))</f>
        <v>IT</v>
      </c>
      <c r="K1499" t="s">
        <v>21</v>
      </c>
    </row>
    <row r="1500" spans="1:11" x14ac:dyDescent="0.25">
      <c r="A1500" t="s">
        <v>1453</v>
      </c>
      <c r="B1500" t="s">
        <v>475</v>
      </c>
      <c r="C1500" t="s">
        <v>26</v>
      </c>
      <c r="D1500" t="s">
        <v>57</v>
      </c>
      <c r="E1500">
        <v>148021</v>
      </c>
      <c r="F1500" t="s">
        <v>3528</v>
      </c>
      <c r="G1500" s="1">
        <v>45887</v>
      </c>
      <c r="H1500" s="1">
        <v>45891</v>
      </c>
      <c r="I1500" s="1">
        <v>45895</v>
      </c>
      <c r="J1500" t="str">
        <f>IF(_xlfn.XLOOKUP(B1500, ABZ!A:A, ABZ!B:B, "", 0) = 0, "", _xlfn.XLOOKUP(B1500, ABZ!A:A, ABZ!B:B, "", 0))</f>
        <v>IT</v>
      </c>
      <c r="K1500" t="s">
        <v>21</v>
      </c>
    </row>
    <row r="1501" spans="1:11" x14ac:dyDescent="0.25">
      <c r="A1501" t="s">
        <v>1453</v>
      </c>
      <c r="B1501" t="s">
        <v>475</v>
      </c>
      <c r="C1501" t="s">
        <v>67</v>
      </c>
      <c r="D1501" t="s">
        <v>88</v>
      </c>
      <c r="E1501">
        <v>148021</v>
      </c>
      <c r="F1501" t="s">
        <v>3528</v>
      </c>
      <c r="G1501" s="1">
        <v>45887</v>
      </c>
      <c r="H1501" s="1">
        <v>45891</v>
      </c>
      <c r="I1501" s="1">
        <v>45895</v>
      </c>
      <c r="J1501" t="str">
        <f>IF(_xlfn.XLOOKUP(B1501, ABZ!A:A, ABZ!B:B, "", 0) = 0, "", _xlfn.XLOOKUP(B1501, ABZ!A:A, ABZ!B:B, "", 0))</f>
        <v>IT</v>
      </c>
      <c r="K1501" t="s">
        <v>21</v>
      </c>
    </row>
    <row r="1502" spans="1:11" x14ac:dyDescent="0.25">
      <c r="A1502" t="s">
        <v>1453</v>
      </c>
      <c r="B1502" t="s">
        <v>475</v>
      </c>
      <c r="C1502" t="s">
        <v>69</v>
      </c>
      <c r="D1502" t="s">
        <v>89</v>
      </c>
      <c r="E1502">
        <v>148021</v>
      </c>
      <c r="F1502" t="s">
        <v>3528</v>
      </c>
      <c r="G1502" s="1">
        <v>45887</v>
      </c>
      <c r="H1502" s="1">
        <v>45891</v>
      </c>
      <c r="I1502" s="1">
        <v>45895</v>
      </c>
      <c r="J1502" t="str">
        <f>IF(_xlfn.XLOOKUP(B1502, ABZ!A:A, ABZ!B:B, "", 0) = 0, "", _xlfn.XLOOKUP(B1502, ABZ!A:A, ABZ!B:B, "", 0))</f>
        <v>IT</v>
      </c>
      <c r="K1502" t="s">
        <v>21</v>
      </c>
    </row>
    <row r="1503" spans="1:11" x14ac:dyDescent="0.25">
      <c r="A1503" t="s">
        <v>1453</v>
      </c>
      <c r="B1503" t="s">
        <v>475</v>
      </c>
      <c r="C1503" t="s">
        <v>65</v>
      </c>
      <c r="D1503" t="s">
        <v>66</v>
      </c>
      <c r="E1503">
        <v>148021</v>
      </c>
      <c r="F1503" t="s">
        <v>3528</v>
      </c>
      <c r="G1503" s="1">
        <v>45887</v>
      </c>
      <c r="H1503" s="1">
        <v>45891</v>
      </c>
      <c r="I1503" s="1">
        <v>45895</v>
      </c>
      <c r="J1503" t="str">
        <f>IF(_xlfn.XLOOKUP(B1503, ABZ!A:A, ABZ!B:B, "", 0) = 0, "", _xlfn.XLOOKUP(B1503, ABZ!A:A, ABZ!B:B, "", 0))</f>
        <v>IT</v>
      </c>
      <c r="K1503" t="s">
        <v>21</v>
      </c>
    </row>
    <row r="1504" spans="1:11" x14ac:dyDescent="0.25">
      <c r="A1504" t="s">
        <v>1453</v>
      </c>
      <c r="B1504" t="s">
        <v>475</v>
      </c>
      <c r="C1504" t="s">
        <v>40</v>
      </c>
      <c r="D1504" t="s">
        <v>41</v>
      </c>
      <c r="E1504">
        <v>148021</v>
      </c>
      <c r="F1504" t="s">
        <v>3528</v>
      </c>
      <c r="G1504" s="1">
        <v>45887</v>
      </c>
      <c r="H1504" s="1">
        <v>45891</v>
      </c>
      <c r="I1504" s="1">
        <v>45895</v>
      </c>
      <c r="J1504" t="str">
        <f>IF(_xlfn.XLOOKUP(B1504, ABZ!A:A, ABZ!B:B, "", 0) = 0, "", _xlfn.XLOOKUP(B1504, ABZ!A:A, ABZ!B:B, "", 0))</f>
        <v>IT</v>
      </c>
      <c r="K1504" t="s">
        <v>21</v>
      </c>
    </row>
    <row r="1505" spans="1:11" x14ac:dyDescent="0.25">
      <c r="A1505" t="s">
        <v>3529</v>
      </c>
      <c r="B1505" t="s">
        <v>475</v>
      </c>
      <c r="C1505" t="s">
        <v>26</v>
      </c>
      <c r="D1505" t="s">
        <v>57</v>
      </c>
      <c r="E1505">
        <v>148021</v>
      </c>
      <c r="F1505" t="s">
        <v>3530</v>
      </c>
      <c r="G1505" s="1">
        <v>45887</v>
      </c>
      <c r="H1505" s="1">
        <v>45891</v>
      </c>
      <c r="I1505" s="1">
        <v>45895</v>
      </c>
      <c r="J1505" t="str">
        <f>IF(_xlfn.XLOOKUP(B1505, ABZ!A:A, ABZ!B:B, "", 0) = 0, "", _xlfn.XLOOKUP(B1505, ABZ!A:A, ABZ!B:B, "", 0))</f>
        <v>IT</v>
      </c>
      <c r="K1505" t="s">
        <v>21</v>
      </c>
    </row>
    <row r="1506" spans="1:11" x14ac:dyDescent="0.25">
      <c r="A1506" t="s">
        <v>3529</v>
      </c>
      <c r="B1506" t="s">
        <v>475</v>
      </c>
      <c r="C1506" t="s">
        <v>67</v>
      </c>
      <c r="D1506" t="s">
        <v>88</v>
      </c>
      <c r="E1506">
        <v>148021</v>
      </c>
      <c r="F1506" t="s">
        <v>3530</v>
      </c>
      <c r="G1506" s="1">
        <v>45887</v>
      </c>
      <c r="H1506" s="1">
        <v>45891</v>
      </c>
      <c r="I1506" s="1">
        <v>45895</v>
      </c>
      <c r="J1506" t="str">
        <f>IF(_xlfn.XLOOKUP(B1506, ABZ!A:A, ABZ!B:B, "", 0) = 0, "", _xlfn.XLOOKUP(B1506, ABZ!A:A, ABZ!B:B, "", 0))</f>
        <v>IT</v>
      </c>
      <c r="K1506" t="s">
        <v>21</v>
      </c>
    </row>
    <row r="1507" spans="1:11" x14ac:dyDescent="0.25">
      <c r="A1507" t="s">
        <v>3529</v>
      </c>
      <c r="B1507" t="s">
        <v>475</v>
      </c>
      <c r="C1507" t="s">
        <v>69</v>
      </c>
      <c r="D1507" t="s">
        <v>89</v>
      </c>
      <c r="E1507">
        <v>148021</v>
      </c>
      <c r="F1507" t="s">
        <v>3530</v>
      </c>
      <c r="G1507" s="1">
        <v>45887</v>
      </c>
      <c r="H1507" s="1">
        <v>45891</v>
      </c>
      <c r="I1507" s="1">
        <v>45895</v>
      </c>
      <c r="J1507" t="str">
        <f>IF(_xlfn.XLOOKUP(B1507, ABZ!A:A, ABZ!B:B, "", 0) = 0, "", _xlfn.XLOOKUP(B1507, ABZ!A:A, ABZ!B:B, "", 0))</f>
        <v>IT</v>
      </c>
      <c r="K1507" t="s">
        <v>21</v>
      </c>
    </row>
    <row r="1508" spans="1:11" x14ac:dyDescent="0.25">
      <c r="A1508" t="s">
        <v>3529</v>
      </c>
      <c r="B1508" t="s">
        <v>475</v>
      </c>
      <c r="C1508" t="s">
        <v>65</v>
      </c>
      <c r="D1508" t="s">
        <v>66</v>
      </c>
      <c r="E1508">
        <v>148021</v>
      </c>
      <c r="F1508" t="s">
        <v>3530</v>
      </c>
      <c r="G1508" s="1">
        <v>45887</v>
      </c>
      <c r="H1508" s="1">
        <v>45891</v>
      </c>
      <c r="I1508" s="1">
        <v>45895</v>
      </c>
      <c r="J1508" t="str">
        <f>IF(_xlfn.XLOOKUP(B1508, ABZ!A:A, ABZ!B:B, "", 0) = 0, "", _xlfn.XLOOKUP(B1508, ABZ!A:A, ABZ!B:B, "", 0))</f>
        <v>IT</v>
      </c>
      <c r="K1508" t="s">
        <v>21</v>
      </c>
    </row>
    <row r="1509" spans="1:11" x14ac:dyDescent="0.25">
      <c r="A1509" t="s">
        <v>3529</v>
      </c>
      <c r="B1509" t="s">
        <v>475</v>
      </c>
      <c r="C1509" t="s">
        <v>40</v>
      </c>
      <c r="D1509" t="s">
        <v>41</v>
      </c>
      <c r="E1509">
        <v>148021</v>
      </c>
      <c r="F1509" t="s">
        <v>3530</v>
      </c>
      <c r="G1509" s="1">
        <v>45887</v>
      </c>
      <c r="H1509" s="1">
        <v>45891</v>
      </c>
      <c r="I1509" s="1">
        <v>45895</v>
      </c>
      <c r="J1509" t="str">
        <f>IF(_xlfn.XLOOKUP(B1509, ABZ!A:A, ABZ!B:B, "", 0) = 0, "", _xlfn.XLOOKUP(B1509, ABZ!A:A, ABZ!B:B, "", 0))</f>
        <v>IT</v>
      </c>
      <c r="K1509" t="s">
        <v>21</v>
      </c>
    </row>
    <row r="1510" spans="1:11" x14ac:dyDescent="0.25">
      <c r="A1510" t="s">
        <v>3531</v>
      </c>
      <c r="B1510" t="s">
        <v>475</v>
      </c>
      <c r="C1510" t="s">
        <v>26</v>
      </c>
      <c r="D1510" t="s">
        <v>57</v>
      </c>
      <c r="E1510">
        <v>148021</v>
      </c>
      <c r="F1510" t="s">
        <v>3532</v>
      </c>
      <c r="G1510" s="1">
        <v>45887</v>
      </c>
      <c r="H1510" s="1">
        <v>45891</v>
      </c>
      <c r="I1510" s="1">
        <v>45895</v>
      </c>
      <c r="J1510" t="str">
        <f>IF(_xlfn.XLOOKUP(B1510, ABZ!A:A, ABZ!B:B, "", 0) = 0, "", _xlfn.XLOOKUP(B1510, ABZ!A:A, ABZ!B:B, "", 0))</f>
        <v>IT</v>
      </c>
      <c r="K1510" t="s">
        <v>21</v>
      </c>
    </row>
    <row r="1511" spans="1:11" x14ac:dyDescent="0.25">
      <c r="A1511" t="s">
        <v>3531</v>
      </c>
      <c r="B1511" t="s">
        <v>475</v>
      </c>
      <c r="C1511" t="s">
        <v>67</v>
      </c>
      <c r="D1511" t="s">
        <v>88</v>
      </c>
      <c r="E1511">
        <v>148021</v>
      </c>
      <c r="F1511" t="s">
        <v>3532</v>
      </c>
      <c r="G1511" s="1">
        <v>45887</v>
      </c>
      <c r="H1511" s="1">
        <v>45891</v>
      </c>
      <c r="I1511" s="1">
        <v>45895</v>
      </c>
      <c r="J1511" t="str">
        <f>IF(_xlfn.XLOOKUP(B1511, ABZ!A:A, ABZ!B:B, "", 0) = 0, "", _xlfn.XLOOKUP(B1511, ABZ!A:A, ABZ!B:B, "", 0))</f>
        <v>IT</v>
      </c>
      <c r="K1511" t="s">
        <v>21</v>
      </c>
    </row>
    <row r="1512" spans="1:11" x14ac:dyDescent="0.25">
      <c r="A1512" t="s">
        <v>3531</v>
      </c>
      <c r="B1512" t="s">
        <v>475</v>
      </c>
      <c r="C1512" t="s">
        <v>69</v>
      </c>
      <c r="D1512" t="s">
        <v>89</v>
      </c>
      <c r="E1512">
        <v>148021</v>
      </c>
      <c r="F1512" t="s">
        <v>3532</v>
      </c>
      <c r="G1512" s="1">
        <v>45887</v>
      </c>
      <c r="H1512" s="1">
        <v>45891</v>
      </c>
      <c r="I1512" s="1">
        <v>45895</v>
      </c>
      <c r="J1512" t="str">
        <f>IF(_xlfn.XLOOKUP(B1512, ABZ!A:A, ABZ!B:B, "", 0) = 0, "", _xlfn.XLOOKUP(B1512, ABZ!A:A, ABZ!B:B, "", 0))</f>
        <v>IT</v>
      </c>
      <c r="K1512" t="s">
        <v>21</v>
      </c>
    </row>
    <row r="1513" spans="1:11" x14ac:dyDescent="0.25">
      <c r="A1513" t="s">
        <v>3531</v>
      </c>
      <c r="B1513" t="s">
        <v>475</v>
      </c>
      <c r="C1513" t="s">
        <v>65</v>
      </c>
      <c r="D1513" t="s">
        <v>66</v>
      </c>
      <c r="E1513">
        <v>148021</v>
      </c>
      <c r="F1513" t="s">
        <v>3532</v>
      </c>
      <c r="G1513" s="1">
        <v>45887</v>
      </c>
      <c r="H1513" s="1">
        <v>45891</v>
      </c>
      <c r="I1513" s="1">
        <v>45895</v>
      </c>
      <c r="J1513" t="str">
        <f>IF(_xlfn.XLOOKUP(B1513, ABZ!A:A, ABZ!B:B, "", 0) = 0, "", _xlfn.XLOOKUP(B1513, ABZ!A:A, ABZ!B:B, "", 0))</f>
        <v>IT</v>
      </c>
      <c r="K1513" t="s">
        <v>21</v>
      </c>
    </row>
    <row r="1514" spans="1:11" x14ac:dyDescent="0.25">
      <c r="A1514" t="s">
        <v>3531</v>
      </c>
      <c r="B1514" t="s">
        <v>475</v>
      </c>
      <c r="C1514" t="s">
        <v>40</v>
      </c>
      <c r="D1514" t="s">
        <v>41</v>
      </c>
      <c r="E1514">
        <v>148021</v>
      </c>
      <c r="F1514" t="s">
        <v>3532</v>
      </c>
      <c r="G1514" s="1">
        <v>45887</v>
      </c>
      <c r="H1514" s="1">
        <v>45891</v>
      </c>
      <c r="I1514" s="1">
        <v>45895</v>
      </c>
      <c r="J1514" t="str">
        <f>IF(_xlfn.XLOOKUP(B1514, ABZ!A:A, ABZ!B:B, "", 0) = 0, "", _xlfn.XLOOKUP(B1514, ABZ!A:A, ABZ!B:B, "", 0))</f>
        <v>IT</v>
      </c>
      <c r="K1514" t="s">
        <v>21</v>
      </c>
    </row>
    <row r="1515" spans="1:11" x14ac:dyDescent="0.25">
      <c r="A1515" t="s">
        <v>3533</v>
      </c>
      <c r="B1515" t="s">
        <v>475</v>
      </c>
      <c r="C1515" t="s">
        <v>26</v>
      </c>
      <c r="D1515" t="s">
        <v>57</v>
      </c>
      <c r="E1515">
        <v>148021</v>
      </c>
      <c r="F1515" t="s">
        <v>3534</v>
      </c>
      <c r="G1515" s="1">
        <v>45887</v>
      </c>
      <c r="H1515" s="1">
        <v>45891</v>
      </c>
      <c r="I1515" s="1">
        <v>45895</v>
      </c>
      <c r="J1515" t="str">
        <f>IF(_xlfn.XLOOKUP(B1515, ABZ!A:A, ABZ!B:B, "", 0) = 0, "", _xlfn.XLOOKUP(B1515, ABZ!A:A, ABZ!B:B, "", 0))</f>
        <v>IT</v>
      </c>
      <c r="K1515" t="s">
        <v>21</v>
      </c>
    </row>
    <row r="1516" spans="1:11" x14ac:dyDescent="0.25">
      <c r="A1516" t="s">
        <v>3533</v>
      </c>
      <c r="B1516" t="s">
        <v>475</v>
      </c>
      <c r="C1516" t="s">
        <v>67</v>
      </c>
      <c r="D1516" t="s">
        <v>88</v>
      </c>
      <c r="E1516">
        <v>148021</v>
      </c>
      <c r="F1516" t="s">
        <v>3534</v>
      </c>
      <c r="G1516" s="1">
        <v>45887</v>
      </c>
      <c r="H1516" s="1">
        <v>45891</v>
      </c>
      <c r="I1516" s="1">
        <v>45895</v>
      </c>
      <c r="J1516" t="str">
        <f>IF(_xlfn.XLOOKUP(B1516, ABZ!A:A, ABZ!B:B, "", 0) = 0, "", _xlfn.XLOOKUP(B1516, ABZ!A:A, ABZ!B:B, "", 0))</f>
        <v>IT</v>
      </c>
      <c r="K1516" t="s">
        <v>21</v>
      </c>
    </row>
    <row r="1517" spans="1:11" x14ac:dyDescent="0.25">
      <c r="A1517" t="s">
        <v>3533</v>
      </c>
      <c r="B1517" t="s">
        <v>475</v>
      </c>
      <c r="C1517" t="s">
        <v>69</v>
      </c>
      <c r="D1517" t="s">
        <v>89</v>
      </c>
      <c r="E1517">
        <v>148021</v>
      </c>
      <c r="F1517" t="s">
        <v>3534</v>
      </c>
      <c r="G1517" s="1">
        <v>45887</v>
      </c>
      <c r="H1517" s="1">
        <v>45891</v>
      </c>
      <c r="I1517" s="1">
        <v>45895</v>
      </c>
      <c r="J1517" t="str">
        <f>IF(_xlfn.XLOOKUP(B1517, ABZ!A:A, ABZ!B:B, "", 0) = 0, "", _xlfn.XLOOKUP(B1517, ABZ!A:A, ABZ!B:B, "", 0))</f>
        <v>IT</v>
      </c>
      <c r="K1517" t="s">
        <v>21</v>
      </c>
    </row>
    <row r="1518" spans="1:11" x14ac:dyDescent="0.25">
      <c r="A1518" t="s">
        <v>3533</v>
      </c>
      <c r="B1518" t="s">
        <v>475</v>
      </c>
      <c r="C1518" t="s">
        <v>65</v>
      </c>
      <c r="D1518" t="s">
        <v>66</v>
      </c>
      <c r="E1518">
        <v>148021</v>
      </c>
      <c r="F1518" t="s">
        <v>3534</v>
      </c>
      <c r="G1518" s="1">
        <v>45887</v>
      </c>
      <c r="H1518" s="1">
        <v>45891</v>
      </c>
      <c r="I1518" s="1">
        <v>45895</v>
      </c>
      <c r="J1518" t="str">
        <f>IF(_xlfn.XLOOKUP(B1518, ABZ!A:A, ABZ!B:B, "", 0) = 0, "", _xlfn.XLOOKUP(B1518, ABZ!A:A, ABZ!B:B, "", 0))</f>
        <v>IT</v>
      </c>
      <c r="K1518" t="s">
        <v>21</v>
      </c>
    </row>
    <row r="1519" spans="1:11" x14ac:dyDescent="0.25">
      <c r="A1519" t="s">
        <v>3533</v>
      </c>
      <c r="B1519" t="s">
        <v>475</v>
      </c>
      <c r="C1519" t="s">
        <v>40</v>
      </c>
      <c r="D1519" t="s">
        <v>41</v>
      </c>
      <c r="E1519">
        <v>148021</v>
      </c>
      <c r="F1519" t="s">
        <v>3534</v>
      </c>
      <c r="G1519" s="1">
        <v>45887</v>
      </c>
      <c r="H1519" s="1">
        <v>45891</v>
      </c>
      <c r="I1519" s="1">
        <v>45895</v>
      </c>
      <c r="J1519" t="str">
        <f>IF(_xlfn.XLOOKUP(B1519, ABZ!A:A, ABZ!B:B, "", 0) = 0, "", _xlfn.XLOOKUP(B1519, ABZ!A:A, ABZ!B:B, "", 0))</f>
        <v>IT</v>
      </c>
      <c r="K1519" t="s">
        <v>21</v>
      </c>
    </row>
    <row r="1520" spans="1:11" x14ac:dyDescent="0.25">
      <c r="A1520" t="s">
        <v>3535</v>
      </c>
      <c r="B1520" t="s">
        <v>707</v>
      </c>
      <c r="C1520" t="s">
        <v>26</v>
      </c>
      <c r="D1520" t="s">
        <v>3536</v>
      </c>
      <c r="E1520" t="s">
        <v>29</v>
      </c>
      <c r="F1520" t="s">
        <v>3450</v>
      </c>
      <c r="G1520" s="1">
        <v>45889</v>
      </c>
      <c r="H1520" s="1">
        <v>45905</v>
      </c>
      <c r="I1520" s="1">
        <v>45903</v>
      </c>
      <c r="J1520" t="str">
        <f>IF(_xlfn.XLOOKUP(B1520, ABZ!A:A, ABZ!B:B, "", 0) = 0, "", _xlfn.XLOOKUP(B1520, ABZ!A:A, ABZ!B:B, "", 0))</f>
        <v>D2C Ecommerce</v>
      </c>
      <c r="K1520" t="s">
        <v>90</v>
      </c>
    </row>
    <row r="1521" spans="1:11" x14ac:dyDescent="0.25">
      <c r="A1521" t="s">
        <v>3535</v>
      </c>
      <c r="B1521" t="s">
        <v>707</v>
      </c>
      <c r="C1521" t="s">
        <v>69</v>
      </c>
      <c r="D1521" t="s">
        <v>89</v>
      </c>
      <c r="E1521" t="s">
        <v>29</v>
      </c>
      <c r="F1521" t="s">
        <v>3450</v>
      </c>
      <c r="G1521" s="1">
        <v>45889</v>
      </c>
      <c r="H1521" s="1">
        <v>45905</v>
      </c>
      <c r="I1521" s="1">
        <v>45903</v>
      </c>
      <c r="J1521" t="str">
        <f>IF(_xlfn.XLOOKUP(B1521, ABZ!A:A, ABZ!B:B, "", 0) = 0, "", _xlfn.XLOOKUP(B1521, ABZ!A:A, ABZ!B:B, "", 0))</f>
        <v>D2C Ecommerce</v>
      </c>
      <c r="K1521" t="s">
        <v>90</v>
      </c>
    </row>
    <row r="1522" spans="1:11" x14ac:dyDescent="0.25">
      <c r="A1522" t="s">
        <v>3535</v>
      </c>
      <c r="B1522" t="s">
        <v>707</v>
      </c>
      <c r="C1522" t="s">
        <v>65</v>
      </c>
      <c r="D1522" t="s">
        <v>2284</v>
      </c>
      <c r="E1522" t="s">
        <v>29</v>
      </c>
      <c r="F1522" t="s">
        <v>3443</v>
      </c>
      <c r="G1522" s="1">
        <v>45889</v>
      </c>
      <c r="H1522" s="1">
        <v>45905</v>
      </c>
      <c r="I1522" s="1">
        <v>45903</v>
      </c>
      <c r="J1522" t="str">
        <f>IF(_xlfn.XLOOKUP(B1522, ABZ!A:A, ABZ!B:B, "", 0) = 0, "", _xlfn.XLOOKUP(B1522, ABZ!A:A, ABZ!B:B, "", 0))</f>
        <v>D2C Ecommerce</v>
      </c>
      <c r="K1522" t="s">
        <v>90</v>
      </c>
    </row>
    <row r="1523" spans="1:11" x14ac:dyDescent="0.25">
      <c r="A1523" t="s">
        <v>3535</v>
      </c>
      <c r="B1523" t="s">
        <v>707</v>
      </c>
      <c r="C1523" t="s">
        <v>67</v>
      </c>
      <c r="D1523" t="s">
        <v>88</v>
      </c>
      <c r="E1523" t="s">
        <v>29</v>
      </c>
      <c r="F1523" t="s">
        <v>3450</v>
      </c>
      <c r="G1523" s="1">
        <v>45889</v>
      </c>
      <c r="H1523" s="1">
        <v>45905</v>
      </c>
      <c r="I1523" s="1">
        <v>45903</v>
      </c>
      <c r="J1523" t="str">
        <f>IF(_xlfn.XLOOKUP(B1523, ABZ!A:A, ABZ!B:B, "", 0) = 0, "", _xlfn.XLOOKUP(B1523, ABZ!A:A, ABZ!B:B, "", 0))</f>
        <v>D2C Ecommerce</v>
      </c>
      <c r="K1523" t="s">
        <v>21</v>
      </c>
    </row>
    <row r="1524" spans="1:11" x14ac:dyDescent="0.25">
      <c r="A1524" t="s">
        <v>3535</v>
      </c>
      <c r="B1524" t="s">
        <v>707</v>
      </c>
      <c r="C1524" t="s">
        <v>40</v>
      </c>
      <c r="D1524" t="s">
        <v>41</v>
      </c>
      <c r="E1524" t="s">
        <v>29</v>
      </c>
      <c r="F1524" t="s">
        <v>3450</v>
      </c>
      <c r="G1524" s="1">
        <v>45889</v>
      </c>
      <c r="H1524" s="1">
        <v>45905</v>
      </c>
      <c r="I1524" s="1">
        <v>45903</v>
      </c>
      <c r="J1524" t="str">
        <f>IF(_xlfn.XLOOKUP(B1524, ABZ!A:A, ABZ!B:B, "", 0) = 0, "", _xlfn.XLOOKUP(B1524, ABZ!A:A, ABZ!B:B, "", 0))</f>
        <v>D2C Ecommerce</v>
      </c>
      <c r="K1524" t="s">
        <v>90</v>
      </c>
    </row>
    <row r="1525" spans="1:11" x14ac:dyDescent="0.25">
      <c r="A1525" t="s">
        <v>3535</v>
      </c>
      <c r="B1525" t="s">
        <v>707</v>
      </c>
      <c r="C1525" t="s">
        <v>34</v>
      </c>
      <c r="D1525" t="s">
        <v>35</v>
      </c>
      <c r="E1525" t="s">
        <v>29</v>
      </c>
      <c r="F1525" t="s">
        <v>3450</v>
      </c>
      <c r="G1525" s="1">
        <v>45889</v>
      </c>
      <c r="H1525" s="1">
        <v>45905</v>
      </c>
      <c r="I1525" s="1">
        <v>45903</v>
      </c>
      <c r="J1525" t="str">
        <f>IF(_xlfn.XLOOKUP(B1525, ABZ!A:A, ABZ!B:B, "", 0) = 0, "", _xlfn.XLOOKUP(B1525, ABZ!A:A, ABZ!B:B, "", 0))</f>
        <v>D2C Ecommerce</v>
      </c>
      <c r="K1525" t="s">
        <v>90</v>
      </c>
    </row>
    <row r="1526" spans="1:11" x14ac:dyDescent="0.25">
      <c r="A1526" t="s">
        <v>3537</v>
      </c>
      <c r="B1526" t="s">
        <v>3356</v>
      </c>
      <c r="C1526" t="s">
        <v>26</v>
      </c>
      <c r="D1526" t="s">
        <v>44</v>
      </c>
      <c r="E1526" t="s">
        <v>29</v>
      </c>
      <c r="F1526" t="s">
        <v>3450</v>
      </c>
      <c r="G1526" s="1">
        <v>45889</v>
      </c>
      <c r="H1526" s="1">
        <v>45895</v>
      </c>
      <c r="I1526" s="1">
        <v>45894</v>
      </c>
      <c r="J1526" t="str">
        <f>IF(_xlfn.XLOOKUP(B1526, ABZ!A:A, ABZ!B:B, "", 0) = 0, "", _xlfn.XLOOKUP(B1526, ABZ!A:A, ABZ!B:B, "", 0))</f>
        <v>Corporate Communications</v>
      </c>
      <c r="K1526" t="s">
        <v>21</v>
      </c>
    </row>
    <row r="1527" spans="1:11" x14ac:dyDescent="0.25">
      <c r="A1527" t="s">
        <v>3538</v>
      </c>
      <c r="B1527" t="s">
        <v>707</v>
      </c>
      <c r="C1527" t="s">
        <v>26</v>
      </c>
      <c r="D1527" t="s">
        <v>3536</v>
      </c>
      <c r="E1527" t="s">
        <v>29</v>
      </c>
      <c r="F1527" t="s">
        <v>3450</v>
      </c>
      <c r="G1527" s="1">
        <v>45889</v>
      </c>
      <c r="H1527" s="1">
        <v>45910</v>
      </c>
      <c r="I1527" s="1">
        <v>45909</v>
      </c>
      <c r="J1527" t="str">
        <f>IF(_xlfn.XLOOKUP(B1527, ABZ!A:A, ABZ!B:B, "", 0) = 0, "", _xlfn.XLOOKUP(B1527, ABZ!A:A, ABZ!B:B, "", 0))</f>
        <v>D2C Ecommerce</v>
      </c>
      <c r="K1527" t="s">
        <v>90</v>
      </c>
    </row>
    <row r="1528" spans="1:11" x14ac:dyDescent="0.25">
      <c r="A1528" t="s">
        <v>3538</v>
      </c>
      <c r="B1528" t="s">
        <v>707</v>
      </c>
      <c r="C1528" t="s">
        <v>69</v>
      </c>
      <c r="D1528" t="s">
        <v>89</v>
      </c>
      <c r="E1528" t="s">
        <v>29</v>
      </c>
      <c r="F1528" t="s">
        <v>3450</v>
      </c>
      <c r="G1528" s="1">
        <v>45889</v>
      </c>
      <c r="H1528" s="1">
        <v>45910</v>
      </c>
      <c r="I1528" s="1">
        <v>45909</v>
      </c>
      <c r="J1528" t="str">
        <f>IF(_xlfn.XLOOKUP(B1528, ABZ!A:A, ABZ!B:B, "", 0) = 0, "", _xlfn.XLOOKUP(B1528, ABZ!A:A, ABZ!B:B, "", 0))</f>
        <v>D2C Ecommerce</v>
      </c>
      <c r="K1528" t="s">
        <v>90</v>
      </c>
    </row>
    <row r="1529" spans="1:11" x14ac:dyDescent="0.25">
      <c r="A1529" t="s">
        <v>3538</v>
      </c>
      <c r="B1529" t="s">
        <v>707</v>
      </c>
      <c r="C1529" t="s">
        <v>65</v>
      </c>
      <c r="D1529" t="s">
        <v>2284</v>
      </c>
      <c r="E1529" t="s">
        <v>29</v>
      </c>
      <c r="F1529" t="s">
        <v>3450</v>
      </c>
      <c r="G1529" s="1">
        <v>45889</v>
      </c>
      <c r="H1529" s="1">
        <v>45910</v>
      </c>
      <c r="I1529" s="1">
        <v>45909</v>
      </c>
      <c r="J1529" t="str">
        <f>IF(_xlfn.XLOOKUP(B1529, ABZ!A:A, ABZ!B:B, "", 0) = 0, "", _xlfn.XLOOKUP(B1529, ABZ!A:A, ABZ!B:B, "", 0))</f>
        <v>D2C Ecommerce</v>
      </c>
    </row>
    <row r="1530" spans="1:11" x14ac:dyDescent="0.25">
      <c r="A1530" t="s">
        <v>3538</v>
      </c>
      <c r="B1530" t="s">
        <v>707</v>
      </c>
      <c r="C1530" t="s">
        <v>67</v>
      </c>
      <c r="D1530" t="s">
        <v>88</v>
      </c>
      <c r="E1530" t="s">
        <v>29</v>
      </c>
      <c r="F1530" t="s">
        <v>3450</v>
      </c>
      <c r="G1530" s="1">
        <v>45889</v>
      </c>
      <c r="H1530" s="1">
        <v>45910</v>
      </c>
      <c r="I1530" s="1">
        <v>45909</v>
      </c>
      <c r="J1530" t="str">
        <f>IF(_xlfn.XLOOKUP(B1530, ABZ!A:A, ABZ!B:B, "", 0) = 0, "", _xlfn.XLOOKUP(B1530, ABZ!A:A, ABZ!B:B, "", 0))</f>
        <v>D2C Ecommerce</v>
      </c>
    </row>
    <row r="1531" spans="1:11" x14ac:dyDescent="0.25">
      <c r="A1531" t="s">
        <v>3538</v>
      </c>
      <c r="B1531" t="s">
        <v>707</v>
      </c>
      <c r="C1531" t="s">
        <v>40</v>
      </c>
      <c r="D1531" t="s">
        <v>41</v>
      </c>
      <c r="E1531" t="s">
        <v>29</v>
      </c>
      <c r="F1531" t="s">
        <v>3450</v>
      </c>
      <c r="G1531" s="1">
        <v>45889</v>
      </c>
      <c r="H1531" s="1">
        <v>45910</v>
      </c>
      <c r="I1531" s="1">
        <v>45909</v>
      </c>
      <c r="J1531" t="str">
        <f>IF(_xlfn.XLOOKUP(B1531, ABZ!A:A, ABZ!B:B, "", 0) = 0, "", _xlfn.XLOOKUP(B1531, ABZ!A:A, ABZ!B:B, "", 0))</f>
        <v>D2C Ecommerce</v>
      </c>
      <c r="K1531" t="s">
        <v>90</v>
      </c>
    </row>
    <row r="1532" spans="1:11" x14ac:dyDescent="0.25">
      <c r="A1532" t="s">
        <v>3538</v>
      </c>
      <c r="B1532" t="s">
        <v>707</v>
      </c>
      <c r="C1532" t="s">
        <v>34</v>
      </c>
      <c r="D1532" t="s">
        <v>35</v>
      </c>
      <c r="E1532" t="s">
        <v>29</v>
      </c>
      <c r="F1532" t="s">
        <v>3450</v>
      </c>
      <c r="G1532" s="1">
        <v>45889</v>
      </c>
      <c r="H1532" s="1">
        <v>45910</v>
      </c>
      <c r="I1532" s="1">
        <v>45909</v>
      </c>
      <c r="J1532" t="str">
        <f>IF(_xlfn.XLOOKUP(B1532, ABZ!A:A, ABZ!B:B, "", 0) = 0, "", _xlfn.XLOOKUP(B1532, ABZ!A:A, ABZ!B:B, "", 0))</f>
        <v>D2C Ecommerce</v>
      </c>
      <c r="K1532" t="s">
        <v>90</v>
      </c>
    </row>
    <row r="1533" spans="1:11" x14ac:dyDescent="0.25">
      <c r="A1533" t="s">
        <v>3539</v>
      </c>
      <c r="B1533" t="s">
        <v>707</v>
      </c>
      <c r="C1533" t="s">
        <v>26</v>
      </c>
      <c r="D1533" t="s">
        <v>3536</v>
      </c>
      <c r="E1533" t="s">
        <v>29</v>
      </c>
      <c r="F1533" t="s">
        <v>3450</v>
      </c>
      <c r="G1533" s="1">
        <v>45889</v>
      </c>
      <c r="H1533" s="1">
        <v>45903</v>
      </c>
      <c r="I1533" s="1">
        <v>45905</v>
      </c>
      <c r="J1533" t="str">
        <f>IF(_xlfn.XLOOKUP(B1533, ABZ!A:A, ABZ!B:B, "", 0) = 0, "", _xlfn.XLOOKUP(B1533, ABZ!A:A, ABZ!B:B, "", 0))</f>
        <v>D2C Ecommerce</v>
      </c>
      <c r="K1533" t="s">
        <v>21</v>
      </c>
    </row>
    <row r="1534" spans="1:11" x14ac:dyDescent="0.25">
      <c r="A1534" t="s">
        <v>3539</v>
      </c>
      <c r="B1534" t="s">
        <v>707</v>
      </c>
      <c r="C1534" t="s">
        <v>69</v>
      </c>
      <c r="D1534" t="s">
        <v>89</v>
      </c>
      <c r="E1534" t="s">
        <v>29</v>
      </c>
      <c r="F1534" t="s">
        <v>3450</v>
      </c>
      <c r="G1534" s="1">
        <v>45889</v>
      </c>
      <c r="H1534" s="1">
        <v>45903</v>
      </c>
      <c r="I1534" s="1">
        <v>45905</v>
      </c>
      <c r="J1534" t="str">
        <f>IF(_xlfn.XLOOKUP(B1534, ABZ!A:A, ABZ!B:B, "", 0) = 0, "", _xlfn.XLOOKUP(B1534, ABZ!A:A, ABZ!B:B, "", 0))</f>
        <v>D2C Ecommerce</v>
      </c>
      <c r="K1534" t="s">
        <v>21</v>
      </c>
    </row>
    <row r="1535" spans="1:11" x14ac:dyDescent="0.25">
      <c r="A1535" t="s">
        <v>3539</v>
      </c>
      <c r="B1535" t="s">
        <v>707</v>
      </c>
      <c r="C1535" t="s">
        <v>65</v>
      </c>
      <c r="D1535" t="s">
        <v>2284</v>
      </c>
      <c r="E1535" t="s">
        <v>29</v>
      </c>
      <c r="F1535" t="s">
        <v>3443</v>
      </c>
      <c r="G1535" s="1">
        <v>45889</v>
      </c>
      <c r="H1535" s="1">
        <v>45903</v>
      </c>
      <c r="I1535" s="1">
        <v>45905</v>
      </c>
      <c r="J1535" t="str">
        <f>IF(_xlfn.XLOOKUP(B1535, ABZ!A:A, ABZ!B:B, "", 0) = 0, "", _xlfn.XLOOKUP(B1535, ABZ!A:A, ABZ!B:B, "", 0))</f>
        <v>D2C Ecommerce</v>
      </c>
      <c r="K1535" t="s">
        <v>21</v>
      </c>
    </row>
    <row r="1536" spans="1:11" x14ac:dyDescent="0.25">
      <c r="A1536" t="s">
        <v>3539</v>
      </c>
      <c r="B1536" t="s">
        <v>707</v>
      </c>
      <c r="C1536" t="s">
        <v>67</v>
      </c>
      <c r="D1536" t="s">
        <v>88</v>
      </c>
      <c r="E1536" t="s">
        <v>29</v>
      </c>
      <c r="F1536" t="s">
        <v>3450</v>
      </c>
      <c r="G1536" s="1">
        <v>45889</v>
      </c>
      <c r="H1536" s="1">
        <v>45903</v>
      </c>
      <c r="I1536" s="1">
        <v>45905</v>
      </c>
      <c r="J1536" t="str">
        <f>IF(_xlfn.XLOOKUP(B1536, ABZ!A:A, ABZ!B:B, "", 0) = 0, "", _xlfn.XLOOKUP(B1536, ABZ!A:A, ABZ!B:B, "", 0))</f>
        <v>D2C Ecommerce</v>
      </c>
      <c r="K1536" t="s">
        <v>21</v>
      </c>
    </row>
    <row r="1537" spans="1:11" x14ac:dyDescent="0.25">
      <c r="A1537" t="s">
        <v>3539</v>
      </c>
      <c r="B1537" t="s">
        <v>707</v>
      </c>
      <c r="C1537" t="s">
        <v>40</v>
      </c>
      <c r="D1537" t="s">
        <v>41</v>
      </c>
      <c r="E1537" t="s">
        <v>29</v>
      </c>
      <c r="F1537" t="s">
        <v>3450</v>
      </c>
      <c r="G1537" s="1">
        <v>45889</v>
      </c>
      <c r="H1537" s="1">
        <v>45903</v>
      </c>
      <c r="I1537" s="1">
        <v>45905</v>
      </c>
      <c r="J1537" t="str">
        <f>IF(_xlfn.XLOOKUP(B1537, ABZ!A:A, ABZ!B:B, "", 0) = 0, "", _xlfn.XLOOKUP(B1537, ABZ!A:A, ABZ!B:B, "", 0))</f>
        <v>D2C Ecommerce</v>
      </c>
      <c r="K1537" t="s">
        <v>21</v>
      </c>
    </row>
    <row r="1538" spans="1:11" x14ac:dyDescent="0.25">
      <c r="A1538" t="s">
        <v>3539</v>
      </c>
      <c r="B1538" t="s">
        <v>707</v>
      </c>
      <c r="C1538" t="s">
        <v>34</v>
      </c>
      <c r="D1538" t="s">
        <v>35</v>
      </c>
      <c r="E1538" t="s">
        <v>29</v>
      </c>
      <c r="F1538" t="s">
        <v>3450</v>
      </c>
      <c r="G1538" s="1">
        <v>45889</v>
      </c>
      <c r="H1538" s="1">
        <v>45903</v>
      </c>
      <c r="I1538" s="1">
        <v>45905</v>
      </c>
      <c r="J1538" t="str">
        <f>IF(_xlfn.XLOOKUP(B1538, ABZ!A:A, ABZ!B:B, "", 0) = 0, "", _xlfn.XLOOKUP(B1538, ABZ!A:A, ABZ!B:B, "", 0))</f>
        <v>D2C Ecommerce</v>
      </c>
      <c r="K1538" t="s">
        <v>21</v>
      </c>
    </row>
    <row r="1539" spans="1:11" x14ac:dyDescent="0.25">
      <c r="A1539" t="s">
        <v>3540</v>
      </c>
      <c r="B1539" t="s">
        <v>2202</v>
      </c>
      <c r="C1539" t="s">
        <v>37</v>
      </c>
      <c r="D1539" t="s">
        <v>35</v>
      </c>
      <c r="E1539" t="s">
        <v>29</v>
      </c>
      <c r="F1539" t="s">
        <v>254</v>
      </c>
      <c r="G1539" s="1">
        <v>45889</v>
      </c>
      <c r="H1539" s="1">
        <v>45895</v>
      </c>
      <c r="I1539" s="1">
        <v>45895</v>
      </c>
      <c r="J1539" t="str">
        <f>IF(_xlfn.XLOOKUP(B1539, ABZ!A:A, ABZ!B:B, "", 0) = 0, "", _xlfn.XLOOKUP(B1539, ABZ!A:A, ABZ!B:B, "", 0))</f>
        <v>Technical Communication</v>
      </c>
      <c r="K1539" t="s">
        <v>21</v>
      </c>
    </row>
    <row r="1540" spans="1:11" x14ac:dyDescent="0.25">
      <c r="A1540" t="s">
        <v>3541</v>
      </c>
      <c r="B1540" t="s">
        <v>2202</v>
      </c>
      <c r="C1540" t="s">
        <v>37</v>
      </c>
      <c r="D1540" t="s">
        <v>35</v>
      </c>
      <c r="E1540" t="s">
        <v>29</v>
      </c>
      <c r="F1540" t="s">
        <v>254</v>
      </c>
      <c r="G1540" s="1">
        <v>45889</v>
      </c>
      <c r="H1540" s="1">
        <v>45895</v>
      </c>
      <c r="I1540" s="1">
        <v>45895</v>
      </c>
      <c r="J1540" t="str">
        <f>IF(_xlfn.XLOOKUP(B1540, ABZ!A:A, ABZ!B:B, "", 0) = 0, "", _xlfn.XLOOKUP(B1540, ABZ!A:A, ABZ!B:B, "", 0))</f>
        <v>Technical Communication</v>
      </c>
      <c r="K1540" t="s">
        <v>21</v>
      </c>
    </row>
    <row r="1541" spans="1:11" x14ac:dyDescent="0.25">
      <c r="A1541" t="s">
        <v>3542</v>
      </c>
      <c r="B1541" t="s">
        <v>2202</v>
      </c>
      <c r="C1541" t="s">
        <v>37</v>
      </c>
      <c r="D1541" t="s">
        <v>35</v>
      </c>
      <c r="E1541" t="s">
        <v>29</v>
      </c>
      <c r="F1541" t="s">
        <v>254</v>
      </c>
      <c r="G1541" s="1">
        <v>45889</v>
      </c>
      <c r="H1541" s="1">
        <v>45895</v>
      </c>
      <c r="I1541" s="1">
        <v>45895</v>
      </c>
      <c r="J1541" t="str">
        <f>IF(_xlfn.XLOOKUP(B1541, ABZ!A:A, ABZ!B:B, "", 0) = 0, "", _xlfn.XLOOKUP(B1541, ABZ!A:A, ABZ!B:B, "", 0))</f>
        <v>Technical Communication</v>
      </c>
      <c r="K1541" t="s">
        <v>21</v>
      </c>
    </row>
    <row r="1542" spans="1:11" x14ac:dyDescent="0.25">
      <c r="A1542" t="s">
        <v>3543</v>
      </c>
      <c r="B1542" t="s">
        <v>2202</v>
      </c>
      <c r="C1542" t="s">
        <v>37</v>
      </c>
      <c r="D1542" t="s">
        <v>35</v>
      </c>
      <c r="E1542" t="s">
        <v>29</v>
      </c>
      <c r="F1542" t="s">
        <v>254</v>
      </c>
      <c r="G1542" s="1">
        <v>45889</v>
      </c>
      <c r="H1542" s="1">
        <v>45895</v>
      </c>
      <c r="I1542" s="1">
        <v>45895</v>
      </c>
      <c r="J1542" t="str">
        <f>IF(_xlfn.XLOOKUP(B1542, ABZ!A:A, ABZ!B:B, "", 0) = 0, "", _xlfn.XLOOKUP(B1542, ABZ!A:A, ABZ!B:B, "", 0))</f>
        <v>Technical Communication</v>
      </c>
      <c r="K1542" t="s">
        <v>21</v>
      </c>
    </row>
    <row r="1543" spans="1:11" x14ac:dyDescent="0.25">
      <c r="A1543" t="s">
        <v>3544</v>
      </c>
      <c r="B1543" t="s">
        <v>2202</v>
      </c>
      <c r="C1543" t="s">
        <v>37</v>
      </c>
      <c r="D1543" t="s">
        <v>35</v>
      </c>
      <c r="E1543" t="s">
        <v>29</v>
      </c>
      <c r="F1543" t="s">
        <v>254</v>
      </c>
      <c r="G1543" s="1">
        <v>45889</v>
      </c>
      <c r="H1543" s="1">
        <v>45895</v>
      </c>
      <c r="I1543" s="1">
        <v>45895</v>
      </c>
      <c r="J1543" t="str">
        <f>IF(_xlfn.XLOOKUP(B1543, ABZ!A:A, ABZ!B:B, "", 0) = 0, "", _xlfn.XLOOKUP(B1543, ABZ!A:A, ABZ!B:B, "", 0))</f>
        <v>Technical Communication</v>
      </c>
      <c r="K1543" t="s">
        <v>21</v>
      </c>
    </row>
    <row r="1544" spans="1:11" x14ac:dyDescent="0.25">
      <c r="A1544" t="s">
        <v>3545</v>
      </c>
      <c r="B1544" t="s">
        <v>2202</v>
      </c>
      <c r="C1544" t="s">
        <v>37</v>
      </c>
      <c r="D1544" t="s">
        <v>35</v>
      </c>
      <c r="E1544" t="s">
        <v>29</v>
      </c>
      <c r="F1544" t="s">
        <v>254</v>
      </c>
      <c r="G1544" s="1">
        <v>45889</v>
      </c>
      <c r="H1544" s="1">
        <v>45895</v>
      </c>
      <c r="I1544" s="1">
        <v>45895</v>
      </c>
      <c r="J1544" t="str">
        <f>IF(_xlfn.XLOOKUP(B1544, ABZ!A:A, ABZ!B:B, "", 0) = 0, "", _xlfn.XLOOKUP(B1544, ABZ!A:A, ABZ!B:B, "", 0))</f>
        <v>Technical Communication</v>
      </c>
      <c r="K1544" t="s">
        <v>21</v>
      </c>
    </row>
    <row r="1545" spans="1:11" x14ac:dyDescent="0.25">
      <c r="A1545" t="s">
        <v>3546</v>
      </c>
      <c r="B1545" t="s">
        <v>2202</v>
      </c>
      <c r="C1545" t="s">
        <v>37</v>
      </c>
      <c r="D1545" t="s">
        <v>35</v>
      </c>
      <c r="E1545" t="s">
        <v>29</v>
      </c>
      <c r="F1545" t="s">
        <v>254</v>
      </c>
      <c r="G1545" s="1">
        <v>45889</v>
      </c>
      <c r="H1545" s="1">
        <v>45895</v>
      </c>
      <c r="I1545" s="1">
        <v>45895</v>
      </c>
      <c r="J1545" t="str">
        <f>IF(_xlfn.XLOOKUP(B1545, ABZ!A:A, ABZ!B:B, "", 0) = 0, "", _xlfn.XLOOKUP(B1545, ABZ!A:A, ABZ!B:B, "", 0))</f>
        <v>Technical Communication</v>
      </c>
      <c r="K1545" t="s">
        <v>21</v>
      </c>
    </row>
    <row r="1546" spans="1:11" x14ac:dyDescent="0.25">
      <c r="A1546" t="s">
        <v>3547</v>
      </c>
      <c r="B1546" t="s">
        <v>2202</v>
      </c>
      <c r="C1546" t="s">
        <v>37</v>
      </c>
      <c r="D1546" t="s">
        <v>35</v>
      </c>
      <c r="E1546" t="s">
        <v>29</v>
      </c>
      <c r="F1546" t="s">
        <v>254</v>
      </c>
      <c r="G1546" s="1">
        <v>45889</v>
      </c>
      <c r="H1546" s="1">
        <v>45895</v>
      </c>
      <c r="I1546" s="1">
        <v>45895</v>
      </c>
      <c r="J1546" t="str">
        <f>IF(_xlfn.XLOOKUP(B1546, ABZ!A:A, ABZ!B:B, "", 0) = 0, "", _xlfn.XLOOKUP(B1546, ABZ!A:A, ABZ!B:B, "", 0))</f>
        <v>Technical Communication</v>
      </c>
      <c r="K1546" t="s">
        <v>21</v>
      </c>
    </row>
    <row r="1547" spans="1:11" x14ac:dyDescent="0.25">
      <c r="A1547" t="s">
        <v>3548</v>
      </c>
      <c r="B1547" t="s">
        <v>2202</v>
      </c>
      <c r="C1547" t="s">
        <v>37</v>
      </c>
      <c r="D1547" t="s">
        <v>35</v>
      </c>
      <c r="E1547" t="s">
        <v>29</v>
      </c>
      <c r="F1547" t="s">
        <v>254</v>
      </c>
      <c r="G1547" s="1">
        <v>45889</v>
      </c>
      <c r="H1547" s="1">
        <v>45895</v>
      </c>
      <c r="I1547" s="1">
        <v>45895</v>
      </c>
      <c r="J1547" t="str">
        <f>IF(_xlfn.XLOOKUP(B1547, ABZ!A:A, ABZ!B:B, "", 0) = 0, "", _xlfn.XLOOKUP(B1547, ABZ!A:A, ABZ!B:B, "", 0))</f>
        <v>Technical Communication</v>
      </c>
      <c r="K1547" t="s">
        <v>21</v>
      </c>
    </row>
    <row r="1548" spans="1:11" x14ac:dyDescent="0.25">
      <c r="A1548" t="s">
        <v>3549</v>
      </c>
      <c r="B1548" t="s">
        <v>2202</v>
      </c>
      <c r="C1548" t="s">
        <v>37</v>
      </c>
      <c r="D1548" t="s">
        <v>35</v>
      </c>
      <c r="E1548" t="s">
        <v>29</v>
      </c>
      <c r="F1548" t="s">
        <v>254</v>
      </c>
      <c r="G1548" s="1">
        <v>45889</v>
      </c>
      <c r="H1548" s="1">
        <v>45895</v>
      </c>
      <c r="I1548" s="1">
        <v>45895</v>
      </c>
      <c r="J1548" t="str">
        <f>IF(_xlfn.XLOOKUP(B1548, ABZ!A:A, ABZ!B:B, "", 0) = 0, "", _xlfn.XLOOKUP(B1548, ABZ!A:A, ABZ!B:B, "", 0))</f>
        <v>Technical Communication</v>
      </c>
      <c r="K1548" t="s">
        <v>21</v>
      </c>
    </row>
    <row r="1549" spans="1:11" x14ac:dyDescent="0.25">
      <c r="A1549" t="s">
        <v>3550</v>
      </c>
      <c r="B1549" t="s">
        <v>1322</v>
      </c>
      <c r="C1549" t="s">
        <v>1845</v>
      </c>
      <c r="D1549" t="s">
        <v>57</v>
      </c>
      <c r="E1549">
        <v>147484</v>
      </c>
      <c r="F1549" t="s">
        <v>3551</v>
      </c>
      <c r="G1549" s="1">
        <v>45889</v>
      </c>
      <c r="H1549" s="1">
        <v>45890</v>
      </c>
      <c r="I1549" s="1">
        <v>45891</v>
      </c>
      <c r="J1549" t="str">
        <f>IF(_xlfn.XLOOKUP(B1549, ABZ!A:A, ABZ!B:B, "", 0) = 0, "", _xlfn.XLOOKUP(B1549, ABZ!A:A, ABZ!B:B, "", 0))</f>
        <v>FRITZ!OS Core</v>
      </c>
      <c r="K1549" t="s">
        <v>21</v>
      </c>
    </row>
    <row r="1550" spans="1:11" x14ac:dyDescent="0.25">
      <c r="A1550" t="s">
        <v>3550</v>
      </c>
      <c r="B1550" t="s">
        <v>1322</v>
      </c>
      <c r="C1550" t="s">
        <v>102</v>
      </c>
      <c r="D1550" t="s">
        <v>88</v>
      </c>
      <c r="E1550">
        <v>147484</v>
      </c>
      <c r="F1550" t="s">
        <v>3551</v>
      </c>
      <c r="G1550" s="1">
        <v>45889</v>
      </c>
      <c r="H1550" s="1">
        <v>45890</v>
      </c>
      <c r="I1550" s="1">
        <v>45891</v>
      </c>
      <c r="J1550" t="str">
        <f>IF(_xlfn.XLOOKUP(B1550, ABZ!A:A, ABZ!B:B, "", 0) = 0, "", _xlfn.XLOOKUP(B1550, ABZ!A:A, ABZ!B:B, "", 0))</f>
        <v>FRITZ!OS Core</v>
      </c>
      <c r="K1550" t="s">
        <v>21</v>
      </c>
    </row>
    <row r="1551" spans="1:11" x14ac:dyDescent="0.25">
      <c r="A1551" t="s">
        <v>3550</v>
      </c>
      <c r="B1551" t="s">
        <v>1322</v>
      </c>
      <c r="C1551" t="s">
        <v>103</v>
      </c>
      <c r="D1551" t="s">
        <v>89</v>
      </c>
      <c r="E1551">
        <v>147484</v>
      </c>
      <c r="F1551" t="s">
        <v>3551</v>
      </c>
      <c r="G1551" s="1">
        <v>45889</v>
      </c>
      <c r="H1551" s="1">
        <v>45890</v>
      </c>
      <c r="I1551" s="1">
        <v>45891</v>
      </c>
      <c r="J1551" t="str">
        <f>IF(_xlfn.XLOOKUP(B1551, ABZ!A:A, ABZ!B:B, "", 0) = 0, "", _xlfn.XLOOKUP(B1551, ABZ!A:A, ABZ!B:B, "", 0))</f>
        <v>FRITZ!OS Core</v>
      </c>
      <c r="K1551" t="s">
        <v>21</v>
      </c>
    </row>
    <row r="1552" spans="1:11" x14ac:dyDescent="0.25">
      <c r="A1552" t="s">
        <v>3550</v>
      </c>
      <c r="B1552" t="s">
        <v>1322</v>
      </c>
      <c r="C1552" t="s">
        <v>104</v>
      </c>
      <c r="D1552" t="s">
        <v>66</v>
      </c>
      <c r="E1552">
        <v>147484</v>
      </c>
      <c r="F1552" t="s">
        <v>3552</v>
      </c>
      <c r="G1552" s="1">
        <v>45889</v>
      </c>
      <c r="H1552" s="1">
        <v>45890</v>
      </c>
      <c r="I1552" s="1">
        <v>45891</v>
      </c>
      <c r="J1552" t="str">
        <f>IF(_xlfn.XLOOKUP(B1552, ABZ!A:A, ABZ!B:B, "", 0) = 0, "", _xlfn.XLOOKUP(B1552, ABZ!A:A, ABZ!B:B, "", 0))</f>
        <v>FRITZ!OS Core</v>
      </c>
      <c r="K1552" t="s">
        <v>21</v>
      </c>
    </row>
    <row r="1553" spans="1:12" x14ac:dyDescent="0.25">
      <c r="A1553" t="s">
        <v>3550</v>
      </c>
      <c r="B1553" t="s">
        <v>1322</v>
      </c>
      <c r="C1553" t="s">
        <v>101</v>
      </c>
      <c r="D1553" t="s">
        <v>41</v>
      </c>
      <c r="E1553">
        <v>147484</v>
      </c>
      <c r="F1553" t="s">
        <v>3551</v>
      </c>
      <c r="G1553" s="1">
        <v>45889</v>
      </c>
      <c r="H1553" s="1">
        <v>45890</v>
      </c>
      <c r="I1553" s="1">
        <v>45891</v>
      </c>
      <c r="J1553" t="str">
        <f>IF(_xlfn.XLOOKUP(B1553, ABZ!A:A, ABZ!B:B, "", 0) = 0, "", _xlfn.XLOOKUP(B1553, ABZ!A:A, ABZ!B:B, "", 0))</f>
        <v>FRITZ!OS Core</v>
      </c>
      <c r="K1553" t="s">
        <v>21</v>
      </c>
    </row>
    <row r="1554" spans="1:12" x14ac:dyDescent="0.25">
      <c r="A1554" t="s">
        <v>3550</v>
      </c>
      <c r="B1554" t="s">
        <v>1322</v>
      </c>
      <c r="C1554" t="s">
        <v>37</v>
      </c>
      <c r="D1554" t="s">
        <v>35</v>
      </c>
      <c r="E1554">
        <v>147484</v>
      </c>
      <c r="F1554" t="s">
        <v>3551</v>
      </c>
      <c r="G1554" s="1">
        <v>45889</v>
      </c>
      <c r="H1554" s="1">
        <v>45890</v>
      </c>
      <c r="I1554" s="1">
        <v>45891</v>
      </c>
      <c r="J1554" t="str">
        <f>IF(_xlfn.XLOOKUP(B1554, ABZ!A:A, ABZ!B:B, "", 0) = 0, "", _xlfn.XLOOKUP(B1554, ABZ!A:A, ABZ!B:B, "", 0))</f>
        <v>FRITZ!OS Core</v>
      </c>
      <c r="K1554" t="s">
        <v>21</v>
      </c>
    </row>
    <row r="1555" spans="1:12" x14ac:dyDescent="0.25">
      <c r="A1555" t="s">
        <v>3406</v>
      </c>
      <c r="B1555" t="s">
        <v>478</v>
      </c>
      <c r="C1555" t="s">
        <v>26</v>
      </c>
      <c r="D1555" t="s">
        <v>57</v>
      </c>
      <c r="E1555" t="s">
        <v>2536</v>
      </c>
      <c r="F1555" t="s">
        <v>3407</v>
      </c>
      <c r="G1555" s="1">
        <v>45891</v>
      </c>
      <c r="H1555" s="1">
        <v>45895</v>
      </c>
      <c r="I1555" s="1">
        <v>45897</v>
      </c>
      <c r="J1555" t="str">
        <f>IF(_xlfn.XLOOKUP(B1555, ABZ!A:A, ABZ!B:B, "", 0) = 0, "", _xlfn.XLOOKUP(B1555, ABZ!A:A, ABZ!B:B, "", 0))</f>
        <v>Corporate Communications</v>
      </c>
      <c r="L1555" t="s">
        <v>3251</v>
      </c>
    </row>
    <row r="1556" spans="1:12" x14ac:dyDescent="0.25">
      <c r="A1556" t="s">
        <v>3408</v>
      </c>
      <c r="B1556" t="s">
        <v>478</v>
      </c>
      <c r="C1556" t="s">
        <v>26</v>
      </c>
      <c r="D1556" t="s">
        <v>57</v>
      </c>
      <c r="E1556" t="s">
        <v>2536</v>
      </c>
      <c r="F1556" t="s">
        <v>3409</v>
      </c>
      <c r="G1556" s="1">
        <v>45891</v>
      </c>
      <c r="H1556" s="1">
        <v>45895</v>
      </c>
      <c r="I1556" s="1">
        <v>45897</v>
      </c>
      <c r="J1556" t="str">
        <f>IF(_xlfn.XLOOKUP(B1556, ABZ!A:A, ABZ!B:B, "", 0) = 0, "", _xlfn.XLOOKUP(B1556, ABZ!A:A, ABZ!B:B, "", 0))</f>
        <v>Corporate Communications</v>
      </c>
      <c r="L1556" t="s">
        <v>3251</v>
      </c>
    </row>
    <row r="1557" spans="1:12" x14ac:dyDescent="0.25">
      <c r="A1557" t="s">
        <v>3406</v>
      </c>
      <c r="B1557" t="s">
        <v>478</v>
      </c>
      <c r="C1557" t="s">
        <v>65</v>
      </c>
      <c r="D1557" t="s">
        <v>66</v>
      </c>
      <c r="E1557" t="s">
        <v>2536</v>
      </c>
      <c r="F1557" t="s">
        <v>3407</v>
      </c>
      <c r="G1557" s="1">
        <v>45891</v>
      </c>
      <c r="H1557" s="1">
        <v>45895</v>
      </c>
      <c r="I1557" s="1">
        <v>45897</v>
      </c>
      <c r="J1557" t="str">
        <f>IF(_xlfn.XLOOKUP(B1557, ABZ!A:A, ABZ!B:B, "", 0) = 0, "", _xlfn.XLOOKUP(B1557, ABZ!A:A, ABZ!B:B, "", 0))</f>
        <v>Corporate Communications</v>
      </c>
      <c r="K1557" t="s">
        <v>30</v>
      </c>
      <c r="L1557" t="s">
        <v>3251</v>
      </c>
    </row>
    <row r="1558" spans="1:12" x14ac:dyDescent="0.25">
      <c r="A1558" t="s">
        <v>3408</v>
      </c>
      <c r="B1558" t="s">
        <v>478</v>
      </c>
      <c r="C1558" t="s">
        <v>65</v>
      </c>
      <c r="D1558" t="s">
        <v>66</v>
      </c>
      <c r="E1558" t="s">
        <v>2536</v>
      </c>
      <c r="F1558" t="s">
        <v>3409</v>
      </c>
      <c r="G1558" s="1">
        <v>45891</v>
      </c>
      <c r="H1558" s="1">
        <v>45895</v>
      </c>
      <c r="I1558" s="1">
        <v>45897</v>
      </c>
      <c r="J1558" t="str">
        <f>IF(_xlfn.XLOOKUP(B1558, ABZ!A:A, ABZ!B:B, "", 0) = 0, "", _xlfn.XLOOKUP(B1558, ABZ!A:A, ABZ!B:B, "", 0))</f>
        <v>Corporate Communications</v>
      </c>
      <c r="K1558" t="s">
        <v>30</v>
      </c>
      <c r="L1558" t="s">
        <v>3251</v>
      </c>
    </row>
    <row r="1559" spans="1:12" x14ac:dyDescent="0.25">
      <c r="A1559" t="s">
        <v>3406</v>
      </c>
      <c r="B1559" t="s">
        <v>478</v>
      </c>
      <c r="C1559" t="s">
        <v>40</v>
      </c>
      <c r="D1559" t="s">
        <v>41</v>
      </c>
      <c r="E1559" t="s">
        <v>2536</v>
      </c>
      <c r="F1559" t="s">
        <v>3407</v>
      </c>
      <c r="G1559" s="1">
        <v>45891</v>
      </c>
      <c r="H1559" s="1">
        <v>45895</v>
      </c>
      <c r="I1559" s="1">
        <v>45897</v>
      </c>
      <c r="J1559" t="str">
        <f>IF(_xlfn.XLOOKUP(B1559, ABZ!A:A, ABZ!B:B, "", 0) = 0, "", _xlfn.XLOOKUP(B1559, ABZ!A:A, ABZ!B:B, "", 0))</f>
        <v>Corporate Communications</v>
      </c>
      <c r="L1559" t="s">
        <v>3251</v>
      </c>
    </row>
    <row r="1560" spans="1:12" x14ac:dyDescent="0.25">
      <c r="A1560" t="s">
        <v>3408</v>
      </c>
      <c r="B1560" t="s">
        <v>478</v>
      </c>
      <c r="C1560" t="s">
        <v>40</v>
      </c>
      <c r="D1560" t="s">
        <v>41</v>
      </c>
      <c r="E1560" t="s">
        <v>2536</v>
      </c>
      <c r="F1560" t="s">
        <v>3409</v>
      </c>
      <c r="G1560" s="1">
        <v>45891</v>
      </c>
      <c r="H1560" s="1">
        <v>45895</v>
      </c>
      <c r="I1560" s="1">
        <v>45897</v>
      </c>
      <c r="J1560" t="str">
        <f>IF(_xlfn.XLOOKUP(B1560, ABZ!A:A, ABZ!B:B, "", 0) = 0, "", _xlfn.XLOOKUP(B1560, ABZ!A:A, ABZ!B:B, "", 0))</f>
        <v>Corporate Communications</v>
      </c>
      <c r="L1560" t="s">
        <v>3251</v>
      </c>
    </row>
    <row r="1561" spans="1:12" x14ac:dyDescent="0.25">
      <c r="A1561" t="s">
        <v>3406</v>
      </c>
      <c r="B1561" t="s">
        <v>478</v>
      </c>
      <c r="C1561" t="s">
        <v>67</v>
      </c>
      <c r="D1561" t="s">
        <v>88</v>
      </c>
      <c r="E1561" t="s">
        <v>2536</v>
      </c>
      <c r="F1561" t="s">
        <v>3407</v>
      </c>
      <c r="G1561" s="1">
        <v>45891</v>
      </c>
      <c r="H1561" s="1">
        <v>45895</v>
      </c>
      <c r="I1561" s="1">
        <v>45897</v>
      </c>
      <c r="J1561" t="str">
        <f>IF(_xlfn.XLOOKUP(B1561, ABZ!A:A, ABZ!B:B, "", 0) = 0, "", _xlfn.XLOOKUP(B1561, ABZ!A:A, ABZ!B:B, "", 0))</f>
        <v>Corporate Communications</v>
      </c>
      <c r="K1561" t="s">
        <v>90</v>
      </c>
      <c r="L1561" t="s">
        <v>3251</v>
      </c>
    </row>
    <row r="1562" spans="1:12" x14ac:dyDescent="0.25">
      <c r="A1562" t="s">
        <v>3408</v>
      </c>
      <c r="B1562" t="s">
        <v>478</v>
      </c>
      <c r="C1562" t="s">
        <v>67</v>
      </c>
      <c r="D1562" t="s">
        <v>88</v>
      </c>
      <c r="E1562" t="s">
        <v>2536</v>
      </c>
      <c r="F1562" t="s">
        <v>3409</v>
      </c>
      <c r="G1562" s="1">
        <v>45891</v>
      </c>
      <c r="H1562" s="1">
        <v>45895</v>
      </c>
      <c r="I1562" s="1">
        <v>45897</v>
      </c>
      <c r="J1562" t="str">
        <f>IF(_xlfn.XLOOKUP(B1562, ABZ!A:A, ABZ!B:B, "", 0) = 0, "", _xlfn.XLOOKUP(B1562, ABZ!A:A, ABZ!B:B, "", 0))</f>
        <v>Corporate Communications</v>
      </c>
      <c r="K1562" t="s">
        <v>90</v>
      </c>
      <c r="L1562" t="s">
        <v>3251</v>
      </c>
    </row>
    <row r="1563" spans="1:12" x14ac:dyDescent="0.25">
      <c r="A1563" t="s">
        <v>3406</v>
      </c>
      <c r="B1563" t="s">
        <v>478</v>
      </c>
      <c r="C1563" t="s">
        <v>69</v>
      </c>
      <c r="D1563" t="s">
        <v>89</v>
      </c>
      <c r="E1563" t="s">
        <v>2536</v>
      </c>
      <c r="F1563" t="s">
        <v>3407</v>
      </c>
      <c r="G1563" s="1">
        <v>45891</v>
      </c>
      <c r="H1563" s="1">
        <v>45895</v>
      </c>
      <c r="I1563" s="1">
        <v>45897</v>
      </c>
      <c r="J1563" t="str">
        <f>IF(_xlfn.XLOOKUP(B1563, ABZ!A:A, ABZ!B:B, "", 0) = 0, "", _xlfn.XLOOKUP(B1563, ABZ!A:A, ABZ!B:B, "", 0))</f>
        <v>Corporate Communications</v>
      </c>
      <c r="L1563" t="s">
        <v>3251</v>
      </c>
    </row>
    <row r="1564" spans="1:12" x14ac:dyDescent="0.25">
      <c r="A1564" t="s">
        <v>3408</v>
      </c>
      <c r="B1564" t="s">
        <v>478</v>
      </c>
      <c r="C1564" t="s">
        <v>69</v>
      </c>
      <c r="D1564" t="s">
        <v>89</v>
      </c>
      <c r="E1564" t="s">
        <v>2536</v>
      </c>
      <c r="F1564" t="s">
        <v>3409</v>
      </c>
      <c r="G1564" s="1">
        <v>45891</v>
      </c>
      <c r="H1564" s="1">
        <v>45895</v>
      </c>
      <c r="I1564" s="1">
        <v>45897</v>
      </c>
      <c r="J1564" t="str">
        <f>IF(_xlfn.XLOOKUP(B1564, ABZ!A:A, ABZ!B:B, "", 0) = 0, "", _xlfn.XLOOKUP(B1564, ABZ!A:A, ABZ!B:B, "", 0))</f>
        <v>Corporate Communications</v>
      </c>
      <c r="L1564" t="s">
        <v>3251</v>
      </c>
    </row>
    <row r="1565" spans="1:12" x14ac:dyDescent="0.25">
      <c r="A1565" t="s">
        <v>3406</v>
      </c>
      <c r="B1565" t="s">
        <v>478</v>
      </c>
      <c r="C1565" t="s">
        <v>34</v>
      </c>
      <c r="D1565" t="s">
        <v>35</v>
      </c>
      <c r="E1565" t="s">
        <v>2536</v>
      </c>
      <c r="F1565" t="s">
        <v>3407</v>
      </c>
      <c r="G1565" s="1">
        <v>45891</v>
      </c>
      <c r="H1565" s="1">
        <v>45897</v>
      </c>
      <c r="I1565" s="1">
        <v>45897</v>
      </c>
      <c r="J1565" t="str">
        <f>IF(_xlfn.XLOOKUP(B1565, ABZ!A:A, ABZ!B:B, "", 0) = 0, "", _xlfn.XLOOKUP(B1565, ABZ!A:A, ABZ!B:B, "", 0))</f>
        <v>Corporate Communications</v>
      </c>
      <c r="L1565" t="s">
        <v>3251</v>
      </c>
    </row>
    <row r="1566" spans="1:12" x14ac:dyDescent="0.25">
      <c r="A1566" t="s">
        <v>3408</v>
      </c>
      <c r="B1566" t="s">
        <v>478</v>
      </c>
      <c r="C1566" t="s">
        <v>34</v>
      </c>
      <c r="D1566" t="s">
        <v>35</v>
      </c>
      <c r="E1566" t="s">
        <v>2536</v>
      </c>
      <c r="F1566" t="s">
        <v>3409</v>
      </c>
      <c r="G1566" s="1">
        <v>45891</v>
      </c>
      <c r="H1566" s="1">
        <v>45897</v>
      </c>
      <c r="I1566" s="1">
        <v>45897</v>
      </c>
      <c r="J1566" t="str">
        <f>IF(_xlfn.XLOOKUP(B1566, ABZ!A:A, ABZ!B:B, "", 0) = 0, "", _xlfn.XLOOKUP(B1566, ABZ!A:A, ABZ!B:B, "", 0))</f>
        <v>Corporate Communications</v>
      </c>
      <c r="L1566" t="s">
        <v>3251</v>
      </c>
    </row>
    <row r="1567" spans="1:12" ht="30" x14ac:dyDescent="0.25">
      <c r="A1567" t="s">
        <v>3120</v>
      </c>
      <c r="B1567" t="s">
        <v>478</v>
      </c>
      <c r="C1567" t="s">
        <v>26</v>
      </c>
      <c r="D1567" t="s">
        <v>44</v>
      </c>
      <c r="E1567" t="s">
        <v>2536</v>
      </c>
      <c r="F1567" s="27" t="s">
        <v>3553</v>
      </c>
      <c r="G1567" s="1">
        <v>45891</v>
      </c>
      <c r="H1567" s="1">
        <v>45895</v>
      </c>
      <c r="I1567" s="1">
        <v>45897</v>
      </c>
      <c r="J1567" t="str">
        <f>IF(_xlfn.XLOOKUP(B1567, ABZ!A:A, ABZ!B:B, "", 0) = 0, "", _xlfn.XLOOKUP(B1567, ABZ!A:A, ABZ!B:B, "", 0))</f>
        <v>Corporate Communications</v>
      </c>
      <c r="L1567" t="s">
        <v>3251</v>
      </c>
    </row>
    <row r="1568" spans="1:12" ht="30" x14ac:dyDescent="0.25">
      <c r="A1568" t="s">
        <v>3120</v>
      </c>
      <c r="B1568" t="s">
        <v>478</v>
      </c>
      <c r="C1568" t="s">
        <v>65</v>
      </c>
      <c r="D1568" t="s">
        <v>66</v>
      </c>
      <c r="E1568" t="s">
        <v>2536</v>
      </c>
      <c r="F1568" s="27" t="s">
        <v>3553</v>
      </c>
      <c r="G1568" s="1">
        <v>45891</v>
      </c>
      <c r="H1568" s="1">
        <v>45895</v>
      </c>
      <c r="I1568" s="1">
        <v>45897</v>
      </c>
      <c r="J1568" t="str">
        <f>IF(_xlfn.XLOOKUP(B1568, ABZ!A:A, ABZ!B:B, "", 0) = 0, "", _xlfn.XLOOKUP(B1568, ABZ!A:A, ABZ!B:B, "", 0))</f>
        <v>Corporate Communications</v>
      </c>
      <c r="L1568" t="s">
        <v>3251</v>
      </c>
    </row>
    <row r="1569" spans="1:12" x14ac:dyDescent="0.25">
      <c r="A1569" t="s">
        <v>3120</v>
      </c>
      <c r="B1569" t="s">
        <v>478</v>
      </c>
      <c r="C1569" t="s">
        <v>40</v>
      </c>
      <c r="D1569" t="s">
        <v>41</v>
      </c>
      <c r="E1569" t="s">
        <v>2536</v>
      </c>
      <c r="F1569" s="27" t="s">
        <v>3407</v>
      </c>
      <c r="G1569" s="1">
        <v>45891</v>
      </c>
      <c r="H1569" s="1">
        <v>45895</v>
      </c>
      <c r="I1569" s="1">
        <v>45897</v>
      </c>
      <c r="J1569" t="str">
        <f>IF(_xlfn.XLOOKUP(B1569, ABZ!A:A, ABZ!B:B, "", 0) = 0, "", _xlfn.XLOOKUP(B1569, ABZ!A:A, ABZ!B:B, "", 0))</f>
        <v>Corporate Communications</v>
      </c>
      <c r="K1569" t="s">
        <v>91</v>
      </c>
      <c r="L1569" t="s">
        <v>3251</v>
      </c>
    </row>
    <row r="1570" spans="1:12" x14ac:dyDescent="0.25">
      <c r="A1570" t="s">
        <v>3120</v>
      </c>
      <c r="B1570" t="s">
        <v>478</v>
      </c>
      <c r="C1570" t="s">
        <v>67</v>
      </c>
      <c r="D1570" t="s">
        <v>88</v>
      </c>
      <c r="E1570" t="s">
        <v>2536</v>
      </c>
      <c r="F1570" s="27" t="s">
        <v>3409</v>
      </c>
      <c r="G1570" s="1">
        <v>45891</v>
      </c>
      <c r="H1570" s="1">
        <v>45895</v>
      </c>
      <c r="I1570" s="1">
        <v>45897</v>
      </c>
      <c r="J1570" t="str">
        <f>IF(_xlfn.XLOOKUP(B1570, ABZ!A:A, ABZ!B:B, "", 0) = 0, "", _xlfn.XLOOKUP(B1570, ABZ!A:A, ABZ!B:B, "", 0))</f>
        <v>Corporate Communications</v>
      </c>
      <c r="K1570" t="s">
        <v>90</v>
      </c>
      <c r="L1570" t="s">
        <v>3251</v>
      </c>
    </row>
    <row r="1571" spans="1:12" ht="30" x14ac:dyDescent="0.25">
      <c r="A1571" t="s">
        <v>3120</v>
      </c>
      <c r="B1571" t="s">
        <v>478</v>
      </c>
      <c r="C1571" t="s">
        <v>69</v>
      </c>
      <c r="D1571" t="s">
        <v>89</v>
      </c>
      <c r="E1571" t="s">
        <v>2536</v>
      </c>
      <c r="F1571" s="27" t="s">
        <v>3553</v>
      </c>
      <c r="G1571" s="1">
        <v>45891</v>
      </c>
      <c r="H1571" s="1">
        <v>45895</v>
      </c>
      <c r="I1571" s="1">
        <v>45897</v>
      </c>
      <c r="J1571" t="str">
        <f>IF(_xlfn.XLOOKUP(B1571, ABZ!A:A, ABZ!B:B, "", 0) = 0, "", _xlfn.XLOOKUP(B1571, ABZ!A:A, ABZ!B:B, "", 0))</f>
        <v>Corporate Communications</v>
      </c>
      <c r="L1571" t="s">
        <v>3251</v>
      </c>
    </row>
    <row r="1572" spans="1:12" ht="30" x14ac:dyDescent="0.25">
      <c r="A1572" t="s">
        <v>3120</v>
      </c>
      <c r="B1572" t="s">
        <v>478</v>
      </c>
      <c r="C1572" t="s">
        <v>34</v>
      </c>
      <c r="D1572" t="s">
        <v>35</v>
      </c>
      <c r="E1572" t="s">
        <v>2536</v>
      </c>
      <c r="F1572" s="27" t="s">
        <v>3553</v>
      </c>
      <c r="G1572" s="1">
        <v>45891</v>
      </c>
      <c r="H1572" s="1">
        <v>45897</v>
      </c>
      <c r="I1572" s="1">
        <v>45897</v>
      </c>
      <c r="J1572" t="str">
        <f>IF(_xlfn.XLOOKUP(B1572, ABZ!A:A, ABZ!B:B, "", 0) = 0, "", _xlfn.XLOOKUP(B1572, ABZ!A:A, ABZ!B:B, "", 0))</f>
        <v>Corporate Communications</v>
      </c>
      <c r="L1572" t="s">
        <v>3251</v>
      </c>
    </row>
    <row r="1573" spans="1:12" x14ac:dyDescent="0.25">
      <c r="A1573" t="s">
        <v>3554</v>
      </c>
      <c r="B1573" t="s">
        <v>1470</v>
      </c>
      <c r="C1573" t="s">
        <v>26</v>
      </c>
      <c r="D1573" t="s">
        <v>3207</v>
      </c>
      <c r="E1573" t="s">
        <v>29</v>
      </c>
      <c r="F1573" s="27" t="s">
        <v>3450</v>
      </c>
      <c r="G1573" s="1">
        <v>45891</v>
      </c>
      <c r="H1573" s="1">
        <v>45896</v>
      </c>
      <c r="I1573" s="1">
        <v>45896</v>
      </c>
      <c r="J1573" t="str">
        <f>IF(_xlfn.XLOOKUP(B1573, ABZ!A:A, ABZ!B:B, "", 0) = 0, "", _xlfn.XLOOKUP(B1573, ABZ!A:A, ABZ!B:B, "", 0))</f>
        <v>Corporate Communications</v>
      </c>
      <c r="K1573" t="s">
        <v>21</v>
      </c>
    </row>
    <row r="1574" spans="1:12" x14ac:dyDescent="0.25">
      <c r="A1574" t="s">
        <v>3555</v>
      </c>
      <c r="B1574" t="s">
        <v>1470</v>
      </c>
      <c r="C1574" t="s">
        <v>26</v>
      </c>
      <c r="D1574" t="s">
        <v>3207</v>
      </c>
      <c r="E1574" t="s">
        <v>29</v>
      </c>
      <c r="F1574" t="s">
        <v>3450</v>
      </c>
      <c r="G1574" s="1">
        <v>45891</v>
      </c>
      <c r="H1574" s="1">
        <v>45898</v>
      </c>
      <c r="I1574" s="1">
        <v>45898</v>
      </c>
      <c r="J1574" t="str">
        <f>IF(_xlfn.XLOOKUP(B1574, ABZ!A:A, ABZ!B:B, "", 0) = 0, "", _xlfn.XLOOKUP(B1574, ABZ!A:A, ABZ!B:B, "", 0))</f>
        <v>Corporate Communications</v>
      </c>
      <c r="K1574" t="s">
        <v>21</v>
      </c>
    </row>
    <row r="1575" spans="1:12" x14ac:dyDescent="0.25">
      <c r="A1575" t="s">
        <v>3556</v>
      </c>
      <c r="B1575" t="s">
        <v>1470</v>
      </c>
      <c r="C1575" t="s">
        <v>26</v>
      </c>
      <c r="D1575" t="s">
        <v>3207</v>
      </c>
      <c r="E1575" t="s">
        <v>29</v>
      </c>
      <c r="F1575" t="s">
        <v>3450</v>
      </c>
      <c r="G1575" s="1">
        <v>45891</v>
      </c>
      <c r="H1575" s="1">
        <v>45901</v>
      </c>
      <c r="I1575" s="1">
        <v>45898</v>
      </c>
      <c r="J1575" t="str">
        <f>IF(_xlfn.XLOOKUP(B1575, ABZ!A:A, ABZ!B:B, "", 0) = 0, "", _xlfn.XLOOKUP(B1575, ABZ!A:A, ABZ!B:B, "", 0))</f>
        <v>Corporate Communications</v>
      </c>
      <c r="K1575" t="s">
        <v>21</v>
      </c>
    </row>
    <row r="1576" spans="1:12" x14ac:dyDescent="0.25">
      <c r="A1576" t="s">
        <v>3557</v>
      </c>
      <c r="B1576" t="s">
        <v>85</v>
      </c>
      <c r="C1576" t="s">
        <v>69</v>
      </c>
      <c r="D1576" t="s">
        <v>70</v>
      </c>
      <c r="E1576" t="s">
        <v>29</v>
      </c>
      <c r="F1576" t="s">
        <v>3558</v>
      </c>
      <c r="G1576" s="1">
        <v>45891</v>
      </c>
      <c r="H1576" s="1">
        <v>45833</v>
      </c>
      <c r="I1576" s="1">
        <v>45895</v>
      </c>
      <c r="J1576" t="str">
        <f>IF(_xlfn.XLOOKUP(B1576, ABZ!A:A, ABZ!B:B, "", 0) = 0, "", _xlfn.XLOOKUP(B1576, ABZ!A:A, ABZ!B:B, "", 0))</f>
        <v>D2C Ecommerce</v>
      </c>
      <c r="K1576" t="s">
        <v>30</v>
      </c>
    </row>
    <row r="1577" spans="1:12" x14ac:dyDescent="0.25">
      <c r="A1577" t="s">
        <v>3559</v>
      </c>
      <c r="B1577" t="s">
        <v>85</v>
      </c>
      <c r="C1577" t="s">
        <v>67</v>
      </c>
      <c r="D1577" t="s">
        <v>88</v>
      </c>
      <c r="E1577" t="s">
        <v>29</v>
      </c>
      <c r="F1577" t="s">
        <v>3560</v>
      </c>
      <c r="G1577" s="1">
        <v>45891</v>
      </c>
      <c r="H1577" s="1">
        <v>45833</v>
      </c>
      <c r="I1577" s="1">
        <v>45895</v>
      </c>
      <c r="J1577" t="str">
        <f>IF(_xlfn.XLOOKUP(B1577, ABZ!A:A, ABZ!B:B, "", 0) = 0, "", _xlfn.XLOOKUP(B1577, ABZ!A:A, ABZ!B:B, "", 0))</f>
        <v>D2C Ecommerce</v>
      </c>
      <c r="K1577" t="s">
        <v>30</v>
      </c>
    </row>
    <row r="1578" spans="1:12" x14ac:dyDescent="0.25">
      <c r="A1578" t="s">
        <v>3561</v>
      </c>
      <c r="B1578" t="s">
        <v>85</v>
      </c>
      <c r="C1578" t="s">
        <v>26</v>
      </c>
      <c r="D1578" t="s">
        <v>19</v>
      </c>
      <c r="E1578" t="s">
        <v>29</v>
      </c>
      <c r="F1578" t="s">
        <v>3562</v>
      </c>
      <c r="G1578" s="1">
        <v>45891</v>
      </c>
      <c r="H1578" s="1">
        <v>45833</v>
      </c>
      <c r="I1578" s="1">
        <v>45895</v>
      </c>
      <c r="J1578" t="str">
        <f>IF(_xlfn.XLOOKUP(B1578, ABZ!A:A, ABZ!B:B, "", 0) = 0, "", _xlfn.XLOOKUP(B1578, ABZ!A:A, ABZ!B:B, "", 0))</f>
        <v>D2C Ecommerce</v>
      </c>
      <c r="K1578" t="s">
        <v>30</v>
      </c>
    </row>
    <row r="1579" spans="1:12" x14ac:dyDescent="0.25">
      <c r="A1579" t="s">
        <v>3563</v>
      </c>
      <c r="B1579" t="s">
        <v>85</v>
      </c>
      <c r="C1579" t="s">
        <v>40</v>
      </c>
      <c r="D1579" t="s">
        <v>88</v>
      </c>
      <c r="E1579" t="s">
        <v>29</v>
      </c>
      <c r="F1579" t="s">
        <v>3564</v>
      </c>
      <c r="G1579" s="1">
        <v>45891</v>
      </c>
      <c r="H1579" s="1">
        <v>45833</v>
      </c>
      <c r="I1579" s="1">
        <v>45895</v>
      </c>
      <c r="J1579" t="str">
        <f>IF(_xlfn.XLOOKUP(B1579, ABZ!A:A, ABZ!B:B, "", 0) = 0, "", _xlfn.XLOOKUP(B1579, ABZ!A:A, ABZ!B:B, "", 0))</f>
        <v>D2C Ecommerce</v>
      </c>
      <c r="K1579" t="s">
        <v>30</v>
      </c>
    </row>
    <row r="1580" spans="1:12" x14ac:dyDescent="0.25">
      <c r="A1580" t="s">
        <v>3565</v>
      </c>
      <c r="B1580" t="s">
        <v>85</v>
      </c>
      <c r="C1580" t="s">
        <v>65</v>
      </c>
      <c r="D1580" t="s">
        <v>66</v>
      </c>
      <c r="E1580" t="s">
        <v>29</v>
      </c>
      <c r="F1580" t="s">
        <v>3566</v>
      </c>
      <c r="G1580" s="1">
        <v>45891</v>
      </c>
      <c r="H1580" s="1">
        <v>45833</v>
      </c>
      <c r="I1580" s="1">
        <v>45895</v>
      </c>
      <c r="J1580" t="str">
        <f>IF(_xlfn.XLOOKUP(B1580, ABZ!A:A, ABZ!B:B, "", 0) = 0, "", _xlfn.XLOOKUP(B1580, ABZ!A:A, ABZ!B:B, "", 0))</f>
        <v>D2C Ecommerce</v>
      </c>
      <c r="K1580" t="s">
        <v>30</v>
      </c>
    </row>
    <row r="1581" spans="1:12" x14ac:dyDescent="0.25">
      <c r="A1581" t="s">
        <v>3567</v>
      </c>
      <c r="B1581" t="s">
        <v>85</v>
      </c>
      <c r="C1581" t="s">
        <v>26</v>
      </c>
      <c r="D1581" t="s">
        <v>44</v>
      </c>
      <c r="E1581" t="s">
        <v>29</v>
      </c>
      <c r="F1581" t="s">
        <v>3562</v>
      </c>
      <c r="G1581" s="1">
        <v>45891</v>
      </c>
      <c r="H1581" s="1">
        <v>45910</v>
      </c>
      <c r="I1581" s="1">
        <v>45912</v>
      </c>
      <c r="J1581" t="str">
        <f>IF(_xlfn.XLOOKUP(B1581, ABZ!A:A, ABZ!B:B, "", 0) = 0, "", _xlfn.XLOOKUP(B1581, ABZ!A:A, ABZ!B:B, "", 0))</f>
        <v>D2C Ecommerce</v>
      </c>
      <c r="K1581" t="s">
        <v>21</v>
      </c>
    </row>
    <row r="1582" spans="1:12" x14ac:dyDescent="0.25">
      <c r="A1582" t="s">
        <v>3567</v>
      </c>
      <c r="B1582" t="s">
        <v>85</v>
      </c>
      <c r="C1582" t="s">
        <v>26</v>
      </c>
      <c r="D1582" t="s">
        <v>51</v>
      </c>
      <c r="E1582" t="s">
        <v>29</v>
      </c>
      <c r="F1582" t="s">
        <v>3562</v>
      </c>
      <c r="G1582" s="1">
        <v>45891</v>
      </c>
      <c r="I1582" s="1">
        <v>45912</v>
      </c>
      <c r="J1582" t="str">
        <f>IF(_xlfn.XLOOKUP(B1582, ABZ!A:A, ABZ!B:B, "", 0) = 0, "", _xlfn.XLOOKUP(B1582, ABZ!A:A, ABZ!B:B, "", 0))</f>
        <v>D2C Ecommerce</v>
      </c>
    </row>
    <row r="1583" spans="1:12" x14ac:dyDescent="0.25">
      <c r="A1583" t="s">
        <v>3568</v>
      </c>
      <c r="B1583" t="s">
        <v>85</v>
      </c>
      <c r="C1583" t="s">
        <v>69</v>
      </c>
      <c r="D1583" t="s">
        <v>70</v>
      </c>
      <c r="E1583" t="s">
        <v>29</v>
      </c>
      <c r="F1583" t="s">
        <v>3558</v>
      </c>
      <c r="G1583" s="1">
        <v>45891</v>
      </c>
      <c r="I1583" s="1">
        <v>45912</v>
      </c>
      <c r="J1583" t="str">
        <f>IF(_xlfn.XLOOKUP(B1583, ABZ!A:A, ABZ!B:B, "", 0) = 0, "", _xlfn.XLOOKUP(B1583, ABZ!A:A, ABZ!B:B, "", 0))</f>
        <v>D2C Ecommerce</v>
      </c>
      <c r="K1583" t="s">
        <v>30</v>
      </c>
    </row>
    <row r="1584" spans="1:12" x14ac:dyDescent="0.25">
      <c r="A1584" t="s">
        <v>3568</v>
      </c>
      <c r="B1584" t="s">
        <v>85</v>
      </c>
      <c r="C1584" t="s">
        <v>69</v>
      </c>
      <c r="D1584" t="s">
        <v>89</v>
      </c>
      <c r="E1584" t="s">
        <v>29</v>
      </c>
      <c r="F1584" t="s">
        <v>3558</v>
      </c>
      <c r="G1584" s="1">
        <v>45891</v>
      </c>
      <c r="I1584" s="1">
        <v>45912</v>
      </c>
      <c r="J1584" t="str">
        <f>IF(_xlfn.XLOOKUP(B1584, ABZ!A:A, ABZ!B:B, "", 0) = 0, "", _xlfn.XLOOKUP(B1584, ABZ!A:A, ABZ!B:B, "", 0))</f>
        <v>D2C Ecommerce</v>
      </c>
    </row>
    <row r="1585" spans="1:11" x14ac:dyDescent="0.25">
      <c r="A1585" t="s">
        <v>3569</v>
      </c>
      <c r="B1585" t="s">
        <v>85</v>
      </c>
      <c r="C1585" t="s">
        <v>65</v>
      </c>
      <c r="D1585" t="s">
        <v>76</v>
      </c>
      <c r="E1585" t="s">
        <v>29</v>
      </c>
      <c r="F1585" t="s">
        <v>3566</v>
      </c>
      <c r="G1585" s="1">
        <v>45891</v>
      </c>
      <c r="I1585" s="1">
        <v>45912</v>
      </c>
      <c r="J1585" t="str">
        <f>IF(_xlfn.XLOOKUP(B1585, ABZ!A:A, ABZ!B:B, "", 0) = 0, "", _xlfn.XLOOKUP(B1585, ABZ!A:A, ABZ!B:B, "", 0))</f>
        <v>D2C Ecommerce</v>
      </c>
    </row>
    <row r="1586" spans="1:11" x14ac:dyDescent="0.25">
      <c r="A1586" t="s">
        <v>3570</v>
      </c>
      <c r="B1586" t="s">
        <v>85</v>
      </c>
      <c r="C1586" t="s">
        <v>67</v>
      </c>
      <c r="D1586" t="s">
        <v>88</v>
      </c>
      <c r="E1586" t="s">
        <v>29</v>
      </c>
      <c r="F1586" t="s">
        <v>3560</v>
      </c>
      <c r="G1586" s="1">
        <v>45891</v>
      </c>
      <c r="I1586" s="1">
        <v>45912</v>
      </c>
      <c r="J1586" t="str">
        <f>IF(_xlfn.XLOOKUP(B1586, ABZ!A:A, ABZ!B:B, "", 0) = 0, "", _xlfn.XLOOKUP(B1586, ABZ!A:A, ABZ!B:B, "", 0))</f>
        <v>D2C Ecommerce</v>
      </c>
    </row>
    <row r="1587" spans="1:11" x14ac:dyDescent="0.25">
      <c r="A1587" t="s">
        <v>3571</v>
      </c>
      <c r="B1587" t="s">
        <v>85</v>
      </c>
      <c r="C1587" t="s">
        <v>40</v>
      </c>
      <c r="D1587" t="s">
        <v>41</v>
      </c>
      <c r="E1587" t="s">
        <v>29</v>
      </c>
      <c r="F1587" t="s">
        <v>3564</v>
      </c>
      <c r="G1587" s="1">
        <v>45891</v>
      </c>
      <c r="I1587" s="1">
        <v>45912</v>
      </c>
      <c r="J1587" t="str">
        <f>IF(_xlfn.XLOOKUP(B1587, ABZ!A:A, ABZ!B:B, "", 0) = 0, "", _xlfn.XLOOKUP(B1587, ABZ!A:A, ABZ!B:B, "", 0))</f>
        <v>D2C Ecommerce</v>
      </c>
    </row>
    <row r="1588" spans="1:11" x14ac:dyDescent="0.25">
      <c r="A1588" t="s">
        <v>3572</v>
      </c>
      <c r="B1588" t="s">
        <v>304</v>
      </c>
      <c r="C1588" t="s">
        <v>1850</v>
      </c>
      <c r="D1588" t="s">
        <v>35</v>
      </c>
      <c r="E1588">
        <v>147298</v>
      </c>
      <c r="F1588" t="s">
        <v>3573</v>
      </c>
      <c r="G1588" s="1">
        <v>45894</v>
      </c>
      <c r="H1588" s="1">
        <v>45897</v>
      </c>
      <c r="I1588" s="1">
        <v>45896</v>
      </c>
      <c r="J1588" t="str">
        <f>IF(_xlfn.XLOOKUP(B1588, ABZ!A:A, ABZ!B:B, "", 0) = 0, "", _xlfn.XLOOKUP(B1588, ABZ!A:A, ABZ!B:B, "", 0))</f>
        <v>User Interface &amp; Clients</v>
      </c>
      <c r="K1588" t="s">
        <v>21</v>
      </c>
    </row>
    <row r="1589" spans="1:11" x14ac:dyDescent="0.25">
      <c r="A1589" t="s">
        <v>3574</v>
      </c>
      <c r="B1589" t="s">
        <v>304</v>
      </c>
      <c r="C1589" t="s">
        <v>1843</v>
      </c>
      <c r="D1589" t="s">
        <v>19</v>
      </c>
      <c r="E1589">
        <v>148240</v>
      </c>
      <c r="F1589" t="s">
        <v>3575</v>
      </c>
      <c r="G1589" s="1">
        <v>45894</v>
      </c>
      <c r="H1589" s="1">
        <v>45894</v>
      </c>
      <c r="I1589" s="1">
        <v>45894</v>
      </c>
      <c r="J1589" t="str">
        <f>IF(_xlfn.XLOOKUP(B1589, ABZ!A:A, ABZ!B:B, "", 0) = 0, "", _xlfn.XLOOKUP(B1589, ABZ!A:A, ABZ!B:B, "", 0))</f>
        <v>User Interface &amp; Clients</v>
      </c>
      <c r="K1589" t="s">
        <v>21</v>
      </c>
    </row>
    <row r="1590" spans="1:11" x14ac:dyDescent="0.25">
      <c r="A1590" t="s">
        <v>3574</v>
      </c>
      <c r="B1590" t="s">
        <v>304</v>
      </c>
      <c r="C1590" t="s">
        <v>1845</v>
      </c>
      <c r="D1590" t="s">
        <v>57</v>
      </c>
      <c r="E1590">
        <v>148240</v>
      </c>
      <c r="F1590" t="s">
        <v>3575</v>
      </c>
      <c r="G1590" s="1">
        <v>45894</v>
      </c>
      <c r="H1590" s="1">
        <v>45897</v>
      </c>
      <c r="I1590" s="1">
        <v>45897</v>
      </c>
      <c r="J1590" t="str">
        <f>IF(_xlfn.XLOOKUP(B1590, ABZ!A:A, ABZ!B:B, "", 0) = 0, "", _xlfn.XLOOKUP(B1590, ABZ!A:A, ABZ!B:B, "", 0))</f>
        <v>User Interface &amp; Clients</v>
      </c>
      <c r="K1590" t="s">
        <v>21</v>
      </c>
    </row>
    <row r="1591" spans="1:11" x14ac:dyDescent="0.25">
      <c r="A1591" t="s">
        <v>3574</v>
      </c>
      <c r="B1591" t="s">
        <v>304</v>
      </c>
      <c r="C1591" t="s">
        <v>102</v>
      </c>
      <c r="D1591" t="s">
        <v>88</v>
      </c>
      <c r="E1591">
        <v>148240</v>
      </c>
      <c r="F1591" t="s">
        <v>3575</v>
      </c>
      <c r="G1591" s="1">
        <v>45894</v>
      </c>
      <c r="H1591" s="1">
        <v>45897</v>
      </c>
      <c r="J1591" t="str">
        <f>IF(_xlfn.XLOOKUP(B1591, ABZ!A:A, ABZ!B:B, "", 0) = 0, "", _xlfn.XLOOKUP(B1591, ABZ!A:A, ABZ!B:B, "", 0))</f>
        <v>User Interface &amp; Clients</v>
      </c>
      <c r="K1591" t="s">
        <v>21</v>
      </c>
    </row>
    <row r="1592" spans="1:11" x14ac:dyDescent="0.25">
      <c r="A1592" t="s">
        <v>3574</v>
      </c>
      <c r="B1592" t="s">
        <v>304</v>
      </c>
      <c r="C1592" t="s">
        <v>103</v>
      </c>
      <c r="D1592" t="s">
        <v>70</v>
      </c>
      <c r="E1592">
        <v>148240</v>
      </c>
      <c r="F1592" t="s">
        <v>3575</v>
      </c>
      <c r="G1592" s="1">
        <v>45894</v>
      </c>
      <c r="H1592" s="1">
        <v>45897</v>
      </c>
      <c r="J1592" t="str">
        <f>IF(_xlfn.XLOOKUP(B1592, ABZ!A:A, ABZ!B:B, "", 0) = 0, "", _xlfn.XLOOKUP(B1592, ABZ!A:A, ABZ!B:B, "", 0))</f>
        <v>User Interface &amp; Clients</v>
      </c>
      <c r="K1592" t="s">
        <v>21</v>
      </c>
    </row>
    <row r="1593" spans="1:11" x14ac:dyDescent="0.25">
      <c r="A1593" t="s">
        <v>3574</v>
      </c>
      <c r="B1593" t="s">
        <v>304</v>
      </c>
      <c r="C1593" t="s">
        <v>104</v>
      </c>
      <c r="D1593" t="s">
        <v>66</v>
      </c>
      <c r="E1593">
        <v>148240</v>
      </c>
      <c r="F1593" t="s">
        <v>3575</v>
      </c>
      <c r="G1593" s="1">
        <v>45894</v>
      </c>
      <c r="H1593" s="1">
        <v>45897</v>
      </c>
      <c r="J1593" t="str">
        <f>IF(_xlfn.XLOOKUP(B1593, ABZ!A:A, ABZ!B:B, "", 0) = 0, "", _xlfn.XLOOKUP(B1593, ABZ!A:A, ABZ!B:B, "", 0))</f>
        <v>User Interface &amp; Clients</v>
      </c>
      <c r="K1593" t="s">
        <v>21</v>
      </c>
    </row>
    <row r="1594" spans="1:11" x14ac:dyDescent="0.25">
      <c r="A1594" t="s">
        <v>3574</v>
      </c>
      <c r="B1594" t="s">
        <v>304</v>
      </c>
      <c r="C1594" t="s">
        <v>101</v>
      </c>
      <c r="D1594" t="s">
        <v>41</v>
      </c>
      <c r="E1594">
        <v>148240</v>
      </c>
      <c r="F1594" t="s">
        <v>3575</v>
      </c>
      <c r="G1594" s="1">
        <v>45894</v>
      </c>
      <c r="H1594" s="1">
        <v>45897</v>
      </c>
      <c r="J1594" t="str">
        <f>IF(_xlfn.XLOOKUP(B1594, ABZ!A:A, ABZ!B:B, "", 0) = 0, "", _xlfn.XLOOKUP(B1594, ABZ!A:A, ABZ!B:B, "", 0))</f>
        <v>User Interface &amp; Clients</v>
      </c>
      <c r="K1594" t="s">
        <v>21</v>
      </c>
    </row>
    <row r="1595" spans="1:11" x14ac:dyDescent="0.25">
      <c r="A1595" t="s">
        <v>3574</v>
      </c>
      <c r="B1595" t="s">
        <v>304</v>
      </c>
      <c r="C1595" t="s">
        <v>37</v>
      </c>
      <c r="D1595" t="s">
        <v>35</v>
      </c>
      <c r="E1595">
        <v>148240</v>
      </c>
      <c r="F1595" t="s">
        <v>3575</v>
      </c>
      <c r="G1595" s="1">
        <v>45894</v>
      </c>
      <c r="H1595" s="1">
        <v>45897</v>
      </c>
      <c r="I1595" s="1">
        <v>45896</v>
      </c>
      <c r="J1595" t="str">
        <f>IF(_xlfn.XLOOKUP(B1595, ABZ!A:A, ABZ!B:B, "", 0) = 0, "", _xlfn.XLOOKUP(B1595, ABZ!A:A, ABZ!B:B, "", 0))</f>
        <v>User Interface &amp; Clients</v>
      </c>
      <c r="K1595" t="s">
        <v>21</v>
      </c>
    </row>
    <row r="1596" spans="1:11" x14ac:dyDescent="0.25">
      <c r="A1596" t="s">
        <v>3574</v>
      </c>
      <c r="B1596" t="s">
        <v>304</v>
      </c>
      <c r="C1596" t="s">
        <v>1850</v>
      </c>
      <c r="D1596" t="s">
        <v>35</v>
      </c>
      <c r="E1596">
        <v>148240</v>
      </c>
      <c r="F1596" t="s">
        <v>3575</v>
      </c>
      <c r="G1596" s="1">
        <v>45894</v>
      </c>
      <c r="H1596" s="1">
        <v>45897</v>
      </c>
      <c r="I1596" s="1">
        <v>45896</v>
      </c>
      <c r="J1596" t="str">
        <f>IF(_xlfn.XLOOKUP(B1596, ABZ!A:A, ABZ!B:B, "", 0) = 0, "", _xlfn.XLOOKUP(B1596, ABZ!A:A, ABZ!B:B, "", 0))</f>
        <v>User Interface &amp; Clients</v>
      </c>
      <c r="K1596" t="s">
        <v>21</v>
      </c>
    </row>
    <row r="1597" spans="1:11" x14ac:dyDescent="0.25">
      <c r="A1597" t="s">
        <v>3576</v>
      </c>
      <c r="B1597" t="s">
        <v>2202</v>
      </c>
      <c r="C1597" t="s">
        <v>37</v>
      </c>
      <c r="D1597" t="s">
        <v>35</v>
      </c>
      <c r="E1597" t="s">
        <v>29</v>
      </c>
      <c r="F1597" t="s">
        <v>254</v>
      </c>
      <c r="G1597" s="1">
        <v>45894</v>
      </c>
      <c r="H1597" s="1">
        <v>45902</v>
      </c>
      <c r="I1597" s="1">
        <v>45901</v>
      </c>
    </row>
    <row r="1598" spans="1:11" x14ac:dyDescent="0.25">
      <c r="A1598" t="s">
        <v>3577</v>
      </c>
      <c r="B1598" t="s">
        <v>2202</v>
      </c>
      <c r="C1598" t="s">
        <v>37</v>
      </c>
      <c r="D1598" t="s">
        <v>35</v>
      </c>
      <c r="E1598" t="s">
        <v>29</v>
      </c>
      <c r="F1598" t="s">
        <v>254</v>
      </c>
      <c r="G1598" s="1">
        <v>45894</v>
      </c>
      <c r="H1598" s="1">
        <v>45902</v>
      </c>
      <c r="I1598" s="1">
        <v>45901</v>
      </c>
    </row>
    <row r="1599" spans="1:11" x14ac:dyDescent="0.25">
      <c r="A1599" t="s">
        <v>3578</v>
      </c>
      <c r="B1599" t="s">
        <v>2202</v>
      </c>
      <c r="C1599" t="s">
        <v>37</v>
      </c>
      <c r="D1599" t="s">
        <v>35</v>
      </c>
      <c r="E1599" t="s">
        <v>29</v>
      </c>
      <c r="F1599" t="s">
        <v>254</v>
      </c>
      <c r="G1599" s="1">
        <v>45894</v>
      </c>
      <c r="H1599" s="1">
        <v>45902</v>
      </c>
      <c r="I1599" s="1">
        <v>45901</v>
      </c>
      <c r="J1599" t="str">
        <f>IF(_xlfn.XLOOKUP(B1539, ABZ!A:A, ABZ!B:B, "", 0) = 0, "", _xlfn.XLOOKUP(B1539, ABZ!A:A, ABZ!B:B, "", 0))</f>
        <v>Technical Communication</v>
      </c>
    </row>
    <row r="1600" spans="1:11" x14ac:dyDescent="0.25">
      <c r="A1600" t="s">
        <v>3579</v>
      </c>
      <c r="B1600" t="s">
        <v>2202</v>
      </c>
      <c r="C1600" t="s">
        <v>37</v>
      </c>
      <c r="D1600" t="s">
        <v>35</v>
      </c>
      <c r="E1600" t="s">
        <v>29</v>
      </c>
      <c r="F1600" t="s">
        <v>254</v>
      </c>
      <c r="G1600" s="1">
        <v>45894</v>
      </c>
      <c r="H1600" s="1">
        <v>45902</v>
      </c>
      <c r="I1600" s="1">
        <v>45901</v>
      </c>
      <c r="J1600" t="str">
        <f>IF(_xlfn.XLOOKUP(B1540, ABZ!A:A, ABZ!B:B, "", 0) = 0, "", _xlfn.XLOOKUP(B1540, ABZ!A:A, ABZ!B:B, "", 0))</f>
        <v>Technical Communication</v>
      </c>
    </row>
    <row r="1601" spans="1:11" x14ac:dyDescent="0.25">
      <c r="A1601" t="s">
        <v>3580</v>
      </c>
      <c r="B1601" t="s">
        <v>2202</v>
      </c>
      <c r="C1601" t="s">
        <v>37</v>
      </c>
      <c r="D1601" t="s">
        <v>35</v>
      </c>
      <c r="E1601" t="s">
        <v>29</v>
      </c>
      <c r="F1601" t="s">
        <v>254</v>
      </c>
      <c r="G1601" s="1">
        <v>45894</v>
      </c>
      <c r="H1601" s="1">
        <v>45902</v>
      </c>
      <c r="I1601" s="1">
        <v>45901</v>
      </c>
      <c r="J1601" t="str">
        <f>IF(_xlfn.XLOOKUP(B1541, ABZ!A:A, ABZ!B:B, "", 0) = 0, "", _xlfn.XLOOKUP(B1541, ABZ!A:A, ABZ!B:B, "", 0))</f>
        <v>Technical Communication</v>
      </c>
    </row>
    <row r="1602" spans="1:11" x14ac:dyDescent="0.25">
      <c r="A1602" t="s">
        <v>3581</v>
      </c>
      <c r="B1602" t="s">
        <v>2202</v>
      </c>
      <c r="C1602" t="s">
        <v>37</v>
      </c>
      <c r="D1602" t="s">
        <v>35</v>
      </c>
      <c r="E1602" t="s">
        <v>29</v>
      </c>
      <c r="F1602" t="s">
        <v>254</v>
      </c>
      <c r="G1602" s="1">
        <v>45894</v>
      </c>
      <c r="H1602" s="1">
        <v>45902</v>
      </c>
      <c r="I1602" s="1">
        <v>45901</v>
      </c>
      <c r="J1602" t="str">
        <f>IF(_xlfn.XLOOKUP(B1542, ABZ!A:A, ABZ!B:B, "", 0) = 0, "", _xlfn.XLOOKUP(B1542, ABZ!A:A, ABZ!B:B, "", 0))</f>
        <v>Technical Communication</v>
      </c>
    </row>
    <row r="1603" spans="1:11" x14ac:dyDescent="0.25">
      <c r="A1603" t="s">
        <v>3582</v>
      </c>
      <c r="B1603" t="s">
        <v>2202</v>
      </c>
      <c r="C1603" t="s">
        <v>37</v>
      </c>
      <c r="D1603" t="s">
        <v>35</v>
      </c>
      <c r="E1603" t="s">
        <v>29</v>
      </c>
      <c r="F1603" t="s">
        <v>254</v>
      </c>
      <c r="G1603" s="1">
        <v>45894</v>
      </c>
      <c r="H1603" s="1">
        <v>45902</v>
      </c>
      <c r="I1603" s="1">
        <v>45901</v>
      </c>
      <c r="J1603" t="str">
        <f>IF(_xlfn.XLOOKUP(B1543, ABZ!A:A, ABZ!B:B, "", 0) = 0, "", _xlfn.XLOOKUP(B1543, ABZ!A:A, ABZ!B:B, "", 0))</f>
        <v>Technical Communication</v>
      </c>
    </row>
    <row r="1604" spans="1:11" x14ac:dyDescent="0.25">
      <c r="A1604" t="s">
        <v>3583</v>
      </c>
      <c r="B1604" t="s">
        <v>2202</v>
      </c>
      <c r="C1604" t="s">
        <v>37</v>
      </c>
      <c r="D1604" t="s">
        <v>35</v>
      </c>
      <c r="E1604" t="s">
        <v>29</v>
      </c>
      <c r="F1604" t="s">
        <v>254</v>
      </c>
      <c r="G1604" s="1">
        <v>45894</v>
      </c>
      <c r="H1604" s="1">
        <v>45902</v>
      </c>
      <c r="I1604" s="1">
        <v>45901</v>
      </c>
      <c r="J1604" t="str">
        <f>IF(_xlfn.XLOOKUP(B1544, ABZ!A:A, ABZ!B:B, "", 0) = 0, "", _xlfn.XLOOKUP(B1544, ABZ!A:A, ABZ!B:B, "", 0))</f>
        <v>Technical Communication</v>
      </c>
    </row>
    <row r="1605" spans="1:11" x14ac:dyDescent="0.25">
      <c r="A1605" t="s">
        <v>3584</v>
      </c>
      <c r="B1605" t="s">
        <v>2202</v>
      </c>
      <c r="C1605" t="s">
        <v>37</v>
      </c>
      <c r="D1605" t="s">
        <v>35</v>
      </c>
      <c r="E1605" t="s">
        <v>29</v>
      </c>
      <c r="F1605" t="s">
        <v>254</v>
      </c>
      <c r="G1605" s="1">
        <v>45894</v>
      </c>
      <c r="H1605" s="1">
        <v>45902</v>
      </c>
      <c r="I1605" s="1">
        <v>45901</v>
      </c>
      <c r="J1605" t="str">
        <f>IF(_xlfn.XLOOKUP(B1545, ABZ!A:A, ABZ!B:B, "", 0) = 0, "", _xlfn.XLOOKUP(B1545, ABZ!A:A, ABZ!B:B, "", 0))</f>
        <v>Technical Communication</v>
      </c>
    </row>
    <row r="1606" spans="1:11" x14ac:dyDescent="0.25">
      <c r="A1606" t="s">
        <v>3585</v>
      </c>
      <c r="B1606" t="s">
        <v>2202</v>
      </c>
      <c r="C1606" t="s">
        <v>37</v>
      </c>
      <c r="D1606" t="s">
        <v>35</v>
      </c>
      <c r="E1606" t="s">
        <v>29</v>
      </c>
      <c r="F1606" t="s">
        <v>254</v>
      </c>
      <c r="G1606" s="1">
        <v>45894</v>
      </c>
      <c r="H1606" s="1">
        <v>45902</v>
      </c>
      <c r="I1606" s="1">
        <v>45901</v>
      </c>
      <c r="J1606" t="str">
        <f>IF(_xlfn.XLOOKUP(B1546, ABZ!A:A, ABZ!B:B, "", 0) = 0, "", _xlfn.XLOOKUP(B1546, ABZ!A:A, ABZ!B:B, "", 0))</f>
        <v>Technical Communication</v>
      </c>
    </row>
    <row r="1607" spans="1:11" x14ac:dyDescent="0.25">
      <c r="A1607" t="s">
        <v>3586</v>
      </c>
      <c r="B1607" t="s">
        <v>797</v>
      </c>
      <c r="C1607" t="s">
        <v>104</v>
      </c>
      <c r="D1607" t="s">
        <v>2284</v>
      </c>
      <c r="E1607" t="s">
        <v>29</v>
      </c>
      <c r="F1607" t="s">
        <v>3443</v>
      </c>
      <c r="G1607" s="1">
        <v>45895</v>
      </c>
      <c r="H1607" s="1">
        <v>45896</v>
      </c>
      <c r="I1607" s="1">
        <v>45902</v>
      </c>
      <c r="J1607" t="str">
        <f>IF(_xlfn.XLOOKUP(B1607, ABZ!A:A, ABZ!B:B, "", 0) = 0, "", _xlfn.XLOOKUP(B1607, ABZ!A:A, ABZ!B:B, "", 0))</f>
        <v>Channel Sales</v>
      </c>
      <c r="K1607" t="s">
        <v>21</v>
      </c>
    </row>
    <row r="1608" spans="1:11" x14ac:dyDescent="0.25">
      <c r="A1608" t="s">
        <v>3587</v>
      </c>
      <c r="B1608" t="s">
        <v>598</v>
      </c>
      <c r="C1608" t="s">
        <v>1843</v>
      </c>
      <c r="D1608" t="s">
        <v>19</v>
      </c>
      <c r="E1608">
        <v>147297</v>
      </c>
      <c r="F1608" t="s">
        <v>3588</v>
      </c>
      <c r="G1608" s="1">
        <v>45895</v>
      </c>
      <c r="H1608" s="1">
        <v>45895</v>
      </c>
      <c r="I1608" s="1">
        <v>45895</v>
      </c>
      <c r="J1608" t="str">
        <f>IF(_xlfn.XLOOKUP(B1608, ABZ!A:A, ABZ!B:B, "", 0) = 0, "", _xlfn.XLOOKUP(B1608, ABZ!A:A, ABZ!B:B, "", 0))</f>
        <v>User Interface &amp; Clients</v>
      </c>
      <c r="K1608" t="s">
        <v>21</v>
      </c>
    </row>
    <row r="1609" spans="1:11" x14ac:dyDescent="0.25">
      <c r="A1609" t="s">
        <v>3587</v>
      </c>
      <c r="B1609" t="s">
        <v>598</v>
      </c>
      <c r="C1609" t="s">
        <v>1845</v>
      </c>
      <c r="D1609" t="s">
        <v>57</v>
      </c>
      <c r="E1609">
        <v>147297</v>
      </c>
      <c r="F1609" t="s">
        <v>3588</v>
      </c>
      <c r="G1609" s="1">
        <v>45895</v>
      </c>
      <c r="H1609" s="1">
        <v>45897</v>
      </c>
      <c r="I1609" s="1">
        <v>45897</v>
      </c>
      <c r="J1609" t="str">
        <f>IF(_xlfn.XLOOKUP(B1609, ABZ!A:A, ABZ!B:B, "", 0) = 0, "", _xlfn.XLOOKUP(B1609, ABZ!A:A, ABZ!B:B, "", 0))</f>
        <v>User Interface &amp; Clients</v>
      </c>
      <c r="K1609" t="s">
        <v>21</v>
      </c>
    </row>
    <row r="1610" spans="1:11" x14ac:dyDescent="0.25">
      <c r="A1610" t="s">
        <v>3587</v>
      </c>
      <c r="B1610" t="s">
        <v>598</v>
      </c>
      <c r="C1610" t="s">
        <v>102</v>
      </c>
      <c r="D1610" t="s">
        <v>88</v>
      </c>
      <c r="E1610">
        <v>147297</v>
      </c>
      <c r="F1610" t="s">
        <v>3588</v>
      </c>
      <c r="G1610" s="1">
        <v>45895</v>
      </c>
      <c r="H1610" s="1">
        <v>45897</v>
      </c>
      <c r="I1610" s="1">
        <v>45897</v>
      </c>
      <c r="J1610" t="str">
        <f>IF(_xlfn.XLOOKUP(B1610, ABZ!A:A, ABZ!B:B, "", 0) = 0, "", _xlfn.XLOOKUP(B1610, ABZ!A:A, ABZ!B:B, "", 0))</f>
        <v>User Interface &amp; Clients</v>
      </c>
      <c r="K1610" t="s">
        <v>21</v>
      </c>
    </row>
    <row r="1611" spans="1:11" x14ac:dyDescent="0.25">
      <c r="A1611" t="s">
        <v>3587</v>
      </c>
      <c r="B1611" t="s">
        <v>598</v>
      </c>
      <c r="C1611" t="s">
        <v>103</v>
      </c>
      <c r="D1611" t="s">
        <v>89</v>
      </c>
      <c r="E1611">
        <v>147297</v>
      </c>
      <c r="F1611" t="s">
        <v>3588</v>
      </c>
      <c r="G1611" s="1">
        <v>45895</v>
      </c>
      <c r="H1611" s="1">
        <v>45897</v>
      </c>
      <c r="I1611" s="1">
        <v>45897</v>
      </c>
      <c r="J1611" t="str">
        <f>IF(_xlfn.XLOOKUP(B1611, ABZ!A:A, ABZ!B:B, "", 0) = 0, "", _xlfn.XLOOKUP(B1611, ABZ!A:A, ABZ!B:B, "", 0))</f>
        <v>User Interface &amp; Clients</v>
      </c>
      <c r="K1611" t="s">
        <v>21</v>
      </c>
    </row>
    <row r="1612" spans="1:11" x14ac:dyDescent="0.25">
      <c r="A1612" t="s">
        <v>3587</v>
      </c>
      <c r="B1612" t="s">
        <v>598</v>
      </c>
      <c r="C1612" t="s">
        <v>104</v>
      </c>
      <c r="D1612" t="s">
        <v>66</v>
      </c>
      <c r="E1612">
        <v>147297</v>
      </c>
      <c r="F1612" t="s">
        <v>3588</v>
      </c>
      <c r="G1612" s="1">
        <v>45895</v>
      </c>
      <c r="H1612" s="1">
        <v>45897</v>
      </c>
      <c r="I1612" s="1">
        <v>45897</v>
      </c>
      <c r="J1612" t="str">
        <f>IF(_xlfn.XLOOKUP(B1612, ABZ!A:A, ABZ!B:B, "", 0) = 0, "", _xlfn.XLOOKUP(B1612, ABZ!A:A, ABZ!B:B, "", 0))</f>
        <v>User Interface &amp; Clients</v>
      </c>
      <c r="K1612" t="s">
        <v>21</v>
      </c>
    </row>
    <row r="1613" spans="1:11" x14ac:dyDescent="0.25">
      <c r="A1613" t="s">
        <v>3587</v>
      </c>
      <c r="B1613" t="s">
        <v>598</v>
      </c>
      <c r="C1613" t="s">
        <v>101</v>
      </c>
      <c r="D1613" t="s">
        <v>41</v>
      </c>
      <c r="E1613">
        <v>147297</v>
      </c>
      <c r="F1613" t="s">
        <v>3588</v>
      </c>
      <c r="G1613" s="1">
        <v>45895</v>
      </c>
      <c r="H1613" s="1">
        <v>45897</v>
      </c>
      <c r="I1613" s="1">
        <v>45897</v>
      </c>
      <c r="J1613" t="str">
        <f>IF(_xlfn.XLOOKUP(B1613, ABZ!A:A, ABZ!B:B, "", 0) = 0, "", _xlfn.XLOOKUP(B1613, ABZ!A:A, ABZ!B:B, "", 0))</f>
        <v>User Interface &amp; Clients</v>
      </c>
      <c r="K1613" t="s">
        <v>21</v>
      </c>
    </row>
    <row r="1614" spans="1:11" x14ac:dyDescent="0.25">
      <c r="A1614" t="s">
        <v>3587</v>
      </c>
      <c r="B1614" t="s">
        <v>598</v>
      </c>
      <c r="C1614" t="s">
        <v>37</v>
      </c>
      <c r="D1614" t="s">
        <v>35</v>
      </c>
      <c r="E1614">
        <v>147297</v>
      </c>
      <c r="F1614" t="s">
        <v>3588</v>
      </c>
      <c r="G1614" s="1">
        <v>45895</v>
      </c>
      <c r="H1614" s="1">
        <v>45897</v>
      </c>
      <c r="I1614" s="1">
        <v>45897</v>
      </c>
      <c r="J1614" t="str">
        <f>IF(_xlfn.XLOOKUP(B1614, ABZ!A:A, ABZ!B:B, "", 0) = 0, "", _xlfn.XLOOKUP(B1614, ABZ!A:A, ABZ!B:B, "", 0))</f>
        <v>User Interface &amp; Clients</v>
      </c>
      <c r="K1614" t="s">
        <v>21</v>
      </c>
    </row>
    <row r="1615" spans="1:11" x14ac:dyDescent="0.25">
      <c r="A1615" t="s">
        <v>3587</v>
      </c>
      <c r="B1615" t="s">
        <v>598</v>
      </c>
      <c r="C1615" t="s">
        <v>1850</v>
      </c>
      <c r="D1615" t="s">
        <v>35</v>
      </c>
      <c r="E1615">
        <v>147297</v>
      </c>
      <c r="F1615" t="s">
        <v>3588</v>
      </c>
      <c r="G1615" s="1">
        <v>45895</v>
      </c>
      <c r="H1615" s="1">
        <v>45903</v>
      </c>
      <c r="I1615" s="1">
        <v>45903</v>
      </c>
      <c r="J1615" t="str">
        <f>IF(_xlfn.XLOOKUP(B1615, ABZ!A:A, ABZ!B:B, "", 0) = 0, "", _xlfn.XLOOKUP(B1615, ABZ!A:A, ABZ!B:B, "", 0))</f>
        <v>User Interface &amp; Clients</v>
      </c>
      <c r="K1615" t="s">
        <v>21</v>
      </c>
    </row>
    <row r="1616" spans="1:11" x14ac:dyDescent="0.25">
      <c r="A1616" t="s">
        <v>3589</v>
      </c>
      <c r="B1616" t="s">
        <v>85</v>
      </c>
      <c r="C1616" t="s">
        <v>26</v>
      </c>
      <c r="D1616" t="s">
        <v>44</v>
      </c>
      <c r="F1616" t="s">
        <v>3562</v>
      </c>
      <c r="G1616" s="1">
        <v>45896</v>
      </c>
      <c r="H1616" s="1">
        <v>45908</v>
      </c>
      <c r="I1616" s="1">
        <v>45903</v>
      </c>
      <c r="J1616" t="str">
        <f>IF(_xlfn.XLOOKUP(B1616, ABZ!A:A, ABZ!B:B, "", 0) = 0, "", _xlfn.XLOOKUP(B1616, ABZ!A:A, ABZ!B:B, "", 0))</f>
        <v>D2C Ecommerce</v>
      </c>
      <c r="K1616" t="s">
        <v>21</v>
      </c>
    </row>
    <row r="1617" spans="1:11" x14ac:dyDescent="0.25">
      <c r="A1617" t="s">
        <v>3590</v>
      </c>
      <c r="B1617" t="s">
        <v>17</v>
      </c>
      <c r="C1617" t="s">
        <v>1843</v>
      </c>
      <c r="D1617" t="s">
        <v>19</v>
      </c>
      <c r="E1617" t="s">
        <v>29</v>
      </c>
      <c r="F1617" t="s">
        <v>3463</v>
      </c>
      <c r="G1617" s="1">
        <v>45895</v>
      </c>
      <c r="H1617" s="1">
        <v>45896</v>
      </c>
      <c r="I1617" s="1">
        <v>45895</v>
      </c>
      <c r="K1617" t="s">
        <v>21</v>
      </c>
    </row>
    <row r="1618" spans="1:11" x14ac:dyDescent="0.25">
      <c r="A1618" t="s">
        <v>3591</v>
      </c>
      <c r="B1618" t="s">
        <v>17</v>
      </c>
      <c r="C1618" t="s">
        <v>1845</v>
      </c>
      <c r="D1618" t="s">
        <v>57</v>
      </c>
      <c r="E1618" t="s">
        <v>29</v>
      </c>
      <c r="F1618" t="s">
        <v>3463</v>
      </c>
      <c r="G1618" s="1">
        <v>45895</v>
      </c>
      <c r="H1618" s="1">
        <v>45896</v>
      </c>
      <c r="I1618" s="1">
        <v>45896</v>
      </c>
      <c r="K1618" t="s">
        <v>21</v>
      </c>
    </row>
    <row r="1619" spans="1:11" x14ac:dyDescent="0.25">
      <c r="A1619" t="s">
        <v>3592</v>
      </c>
      <c r="B1619" t="s">
        <v>39</v>
      </c>
      <c r="C1619" t="s">
        <v>18</v>
      </c>
      <c r="D1619" t="s">
        <v>2570</v>
      </c>
      <c r="E1619" t="s">
        <v>29</v>
      </c>
      <c r="F1619" t="s">
        <v>3448</v>
      </c>
      <c r="G1619" s="1">
        <v>45896</v>
      </c>
      <c r="H1619" s="1">
        <v>45901</v>
      </c>
      <c r="I1619" s="1">
        <v>45909</v>
      </c>
      <c r="J1619" t="str">
        <f>IF(_xlfn.XLOOKUP(B1619, ABZ!A:A, ABZ!B:B, "", 0) = 0, "", _xlfn.XLOOKUP(B1619, ABZ!A:A, ABZ!B:B, "", 0))</f>
        <v>Channel Sales</v>
      </c>
      <c r="K1619" t="s">
        <v>21</v>
      </c>
    </row>
    <row r="1620" spans="1:11" x14ac:dyDescent="0.25">
      <c r="A1620" t="s">
        <v>3593</v>
      </c>
      <c r="B1620" t="s">
        <v>39</v>
      </c>
      <c r="C1620" t="s">
        <v>40</v>
      </c>
      <c r="D1620" t="s">
        <v>41</v>
      </c>
      <c r="E1620" t="s">
        <v>29</v>
      </c>
      <c r="F1620" t="s">
        <v>3448</v>
      </c>
      <c r="G1620" s="1">
        <v>45901</v>
      </c>
      <c r="H1620" s="1">
        <v>45909</v>
      </c>
      <c r="I1620" s="1">
        <v>45909</v>
      </c>
      <c r="J1620" t="str">
        <f>IF(_xlfn.XLOOKUP(B1620, ABZ!A:A, ABZ!B:B, "", 0) = 0, "", _xlfn.XLOOKUP(B1620, ABZ!A:A, ABZ!B:B, "", 0))</f>
        <v>Channel Sales</v>
      </c>
      <c r="K1620" t="s">
        <v>21</v>
      </c>
    </row>
    <row r="1621" spans="1:11" x14ac:dyDescent="0.25">
      <c r="A1621" t="s">
        <v>3594</v>
      </c>
      <c r="B1621" t="s">
        <v>116</v>
      </c>
      <c r="C1621" t="s">
        <v>1845</v>
      </c>
      <c r="D1621" t="s">
        <v>57</v>
      </c>
      <c r="E1621" t="s">
        <v>29</v>
      </c>
      <c r="F1621" t="s">
        <v>3450</v>
      </c>
      <c r="G1621" s="1">
        <v>45896</v>
      </c>
      <c r="H1621" s="1">
        <v>45896</v>
      </c>
      <c r="I1621" s="1">
        <v>45903</v>
      </c>
      <c r="J1621" t="str">
        <f>IF(_xlfn.XLOOKUP(B1621, ABZ!A:A, ABZ!B:B, "", 0) = 0, "", _xlfn.XLOOKUP(B1621, ABZ!A:A, ABZ!B:B, "", 0))</f>
        <v>Corporate Communications</v>
      </c>
      <c r="K1621" t="s">
        <v>21</v>
      </c>
    </row>
    <row r="1622" spans="1:11" x14ac:dyDescent="0.25">
      <c r="A1622" t="s">
        <v>3595</v>
      </c>
      <c r="B1622" t="s">
        <v>768</v>
      </c>
      <c r="C1622" t="s">
        <v>1850</v>
      </c>
      <c r="D1622" t="s">
        <v>35</v>
      </c>
      <c r="E1622" t="s">
        <v>29</v>
      </c>
      <c r="F1622" t="s">
        <v>3596</v>
      </c>
      <c r="G1622" s="1">
        <v>45896</v>
      </c>
      <c r="H1622" s="1">
        <v>45897</v>
      </c>
      <c r="I1622" s="1">
        <v>45901</v>
      </c>
      <c r="J1622" t="str">
        <f>IF(_xlfn.XLOOKUP(B1622, ABZ!A:A, ABZ!B:B, "", 0) = 0, "", _xlfn.XLOOKUP(B1622, ABZ!A:A, ABZ!B:B, "", 0))</f>
        <v>Product Management</v>
      </c>
      <c r="K1622" t="s">
        <v>21</v>
      </c>
    </row>
    <row r="1623" spans="1:11" x14ac:dyDescent="0.25">
      <c r="A1623" t="s">
        <v>3597</v>
      </c>
      <c r="B1623" t="s">
        <v>85</v>
      </c>
      <c r="C1623" t="s">
        <v>26</v>
      </c>
      <c r="D1623" t="s">
        <v>57</v>
      </c>
      <c r="E1623" t="s">
        <v>29</v>
      </c>
      <c r="F1623" t="s">
        <v>3562</v>
      </c>
      <c r="G1623" s="1">
        <v>45896</v>
      </c>
      <c r="H1623" s="1">
        <v>45910</v>
      </c>
      <c r="I1623" s="1">
        <v>45910</v>
      </c>
      <c r="J1623" t="str">
        <f>IF(_xlfn.XLOOKUP(B1623, ABZ!A:A, ABZ!B:B, "", 0) = 0, "", _xlfn.XLOOKUP(B1623, ABZ!A:A, ABZ!B:B, "", 0))</f>
        <v>D2C Ecommerce</v>
      </c>
      <c r="K1623" t="s">
        <v>30</v>
      </c>
    </row>
    <row r="1624" spans="1:11" x14ac:dyDescent="0.25">
      <c r="A1624" t="s">
        <v>3598</v>
      </c>
      <c r="B1624" t="s">
        <v>85</v>
      </c>
      <c r="C1624" t="s">
        <v>69</v>
      </c>
      <c r="D1624" t="s">
        <v>70</v>
      </c>
      <c r="E1624" t="s">
        <v>29</v>
      </c>
      <c r="F1624" t="s">
        <v>3558</v>
      </c>
      <c r="G1624" s="1">
        <v>45896</v>
      </c>
      <c r="H1624" s="1">
        <v>45912</v>
      </c>
      <c r="I1624" s="1">
        <v>45912</v>
      </c>
      <c r="J1624" t="str">
        <f>IF(_xlfn.XLOOKUP(B1624, ABZ!A:A, ABZ!B:B, "", 0) = 0, "", _xlfn.XLOOKUP(B1624, ABZ!A:A, ABZ!B:B, "", 0))</f>
        <v>D2C Ecommerce</v>
      </c>
      <c r="K1624" t="s">
        <v>30</v>
      </c>
    </row>
    <row r="1625" spans="1:11" x14ac:dyDescent="0.25">
      <c r="A1625" t="s">
        <v>3599</v>
      </c>
      <c r="B1625" t="s">
        <v>85</v>
      </c>
      <c r="C1625" t="s">
        <v>65</v>
      </c>
      <c r="D1625" t="s">
        <v>66</v>
      </c>
      <c r="E1625" t="s">
        <v>29</v>
      </c>
      <c r="F1625" t="s">
        <v>3566</v>
      </c>
      <c r="G1625" s="1">
        <v>45896</v>
      </c>
      <c r="H1625" s="1">
        <v>45912</v>
      </c>
      <c r="I1625" s="1">
        <v>45912</v>
      </c>
      <c r="J1625" t="str">
        <f>IF(_xlfn.XLOOKUP(B1625, ABZ!A:A, ABZ!B:B, "", 0) = 0, "", _xlfn.XLOOKUP(B1625, ABZ!A:A, ABZ!B:B, "", 0))</f>
        <v>D2C Ecommerce</v>
      </c>
    </row>
    <row r="1626" spans="1:11" x14ac:dyDescent="0.25">
      <c r="A1626" t="s">
        <v>3600</v>
      </c>
      <c r="B1626" t="s">
        <v>85</v>
      </c>
      <c r="C1626" t="s">
        <v>67</v>
      </c>
      <c r="D1626" t="s">
        <v>2332</v>
      </c>
      <c r="E1626" t="s">
        <v>29</v>
      </c>
      <c r="F1626" t="s">
        <v>3601</v>
      </c>
      <c r="G1626" s="1">
        <v>45896</v>
      </c>
      <c r="H1626" s="1">
        <v>45912</v>
      </c>
      <c r="I1626" s="1">
        <v>45912</v>
      </c>
      <c r="J1626" t="str">
        <f>IF(_xlfn.XLOOKUP(B1626, ABZ!A:A, ABZ!B:B, "", 0) = 0, "", _xlfn.XLOOKUP(B1626, ABZ!A:A, ABZ!B:B, "", 0))</f>
        <v>D2C Ecommerce</v>
      </c>
      <c r="K1626" t="s">
        <v>30</v>
      </c>
    </row>
    <row r="1627" spans="1:11" x14ac:dyDescent="0.25">
      <c r="A1627" t="s">
        <v>3602</v>
      </c>
      <c r="B1627" t="s">
        <v>85</v>
      </c>
      <c r="C1627" t="s">
        <v>40</v>
      </c>
      <c r="D1627" t="s">
        <v>3603</v>
      </c>
      <c r="E1627" t="s">
        <v>29</v>
      </c>
      <c r="F1627" t="s">
        <v>3564</v>
      </c>
      <c r="G1627" s="1">
        <v>45896</v>
      </c>
      <c r="H1627" s="1">
        <v>45912</v>
      </c>
      <c r="I1627" s="1">
        <v>45912</v>
      </c>
      <c r="J1627" t="str">
        <f>IF(_xlfn.XLOOKUP(B1627, ABZ!A:A, ABZ!B:B, "", 0) = 0, "", _xlfn.XLOOKUP(B1627, ABZ!A:A, ABZ!B:B, "", 0))</f>
        <v>D2C Ecommerce</v>
      </c>
    </row>
    <row r="1628" spans="1:11" x14ac:dyDescent="0.25">
      <c r="A1628" t="s">
        <v>3604</v>
      </c>
      <c r="B1628" t="s">
        <v>85</v>
      </c>
      <c r="C1628" t="s">
        <v>26</v>
      </c>
      <c r="D1628" t="s">
        <v>3536</v>
      </c>
      <c r="E1628" t="s">
        <v>29</v>
      </c>
      <c r="F1628" t="s">
        <v>3562</v>
      </c>
      <c r="G1628" s="1">
        <v>45896</v>
      </c>
      <c r="H1628" s="1">
        <v>45912</v>
      </c>
      <c r="I1628" s="1">
        <v>45910</v>
      </c>
      <c r="J1628" t="str">
        <f>IF(_xlfn.XLOOKUP(B1628, ABZ!A:A, ABZ!B:B, "", 0) = 0, "", _xlfn.XLOOKUP(B1628, ABZ!A:A, ABZ!B:B, "", 0))</f>
        <v>D2C Ecommerce</v>
      </c>
    </row>
    <row r="1629" spans="1:11" x14ac:dyDescent="0.25">
      <c r="A1629" t="s">
        <v>3605</v>
      </c>
      <c r="B1629" t="s">
        <v>85</v>
      </c>
      <c r="C1629" t="s">
        <v>69</v>
      </c>
      <c r="D1629" t="s">
        <v>89</v>
      </c>
      <c r="E1629" t="s">
        <v>29</v>
      </c>
      <c r="F1629" t="s">
        <v>3558</v>
      </c>
      <c r="G1629" s="1">
        <v>45896</v>
      </c>
      <c r="H1629" s="1">
        <v>45912</v>
      </c>
      <c r="I1629" s="1">
        <v>45912</v>
      </c>
      <c r="J1629" t="str">
        <f>IF(_xlfn.XLOOKUP(B1629, ABZ!A:A, ABZ!B:B, "", 0) = 0, "", _xlfn.XLOOKUP(B1629, ABZ!A:A, ABZ!B:B, "", 0))</f>
        <v>D2C Ecommerce</v>
      </c>
    </row>
    <row r="1630" spans="1:11" x14ac:dyDescent="0.25">
      <c r="A1630" t="s">
        <v>3606</v>
      </c>
      <c r="B1630" t="s">
        <v>85</v>
      </c>
      <c r="C1630" t="s">
        <v>65</v>
      </c>
      <c r="D1630" t="s">
        <v>76</v>
      </c>
      <c r="E1630" t="s">
        <v>29</v>
      </c>
      <c r="F1630" t="s">
        <v>3566</v>
      </c>
      <c r="G1630" s="1">
        <v>45896</v>
      </c>
      <c r="H1630" s="1">
        <v>45912</v>
      </c>
      <c r="I1630" s="1">
        <v>45912</v>
      </c>
      <c r="J1630" t="str">
        <f>IF(_xlfn.XLOOKUP(B1630, ABZ!A:A, ABZ!B:B, "", 0) = 0, "", _xlfn.XLOOKUP(B1630, ABZ!A:A, ABZ!B:B, "", 0))</f>
        <v>D2C Ecommerce</v>
      </c>
    </row>
    <row r="1631" spans="1:11" x14ac:dyDescent="0.25">
      <c r="A1631" t="s">
        <v>3607</v>
      </c>
      <c r="B1631" t="s">
        <v>85</v>
      </c>
      <c r="C1631" t="s">
        <v>67</v>
      </c>
      <c r="D1631" t="s">
        <v>2332</v>
      </c>
      <c r="E1631" t="s">
        <v>29</v>
      </c>
      <c r="F1631" t="s">
        <v>3601</v>
      </c>
      <c r="G1631" s="1">
        <v>45896</v>
      </c>
      <c r="H1631" s="1">
        <v>45912</v>
      </c>
      <c r="I1631" s="1">
        <v>45912</v>
      </c>
      <c r="J1631" t="str">
        <f>IF(_xlfn.XLOOKUP(B1631, ABZ!A:A, ABZ!B:B, "", 0) = 0, "", _xlfn.XLOOKUP(B1631, ABZ!A:A, ABZ!B:B, "", 0))</f>
        <v>D2C Ecommerce</v>
      </c>
      <c r="K1631" t="s">
        <v>30</v>
      </c>
    </row>
    <row r="1632" spans="1:11" x14ac:dyDescent="0.25">
      <c r="A1632" t="s">
        <v>3608</v>
      </c>
      <c r="B1632" t="s">
        <v>85</v>
      </c>
      <c r="C1632" t="s">
        <v>40</v>
      </c>
      <c r="D1632" t="s">
        <v>3609</v>
      </c>
      <c r="E1632" t="s">
        <v>29</v>
      </c>
      <c r="F1632" t="s">
        <v>3564</v>
      </c>
      <c r="G1632" s="1">
        <v>45896</v>
      </c>
      <c r="H1632" s="1">
        <v>45912</v>
      </c>
      <c r="I1632" s="1">
        <v>45912</v>
      </c>
      <c r="J1632" t="str">
        <f>IF(_xlfn.XLOOKUP(B1632, ABZ!A:A, ABZ!B:B, "", 0) = 0, "", _xlfn.XLOOKUP(B1632, ABZ!A:A, ABZ!B:B, "", 0))</f>
        <v>D2C Ecommerce</v>
      </c>
    </row>
    <row r="1633" spans="1:11" x14ac:dyDescent="0.25">
      <c r="A1633" t="s">
        <v>3610</v>
      </c>
      <c r="B1633" t="s">
        <v>85</v>
      </c>
      <c r="C1633" t="s">
        <v>26</v>
      </c>
      <c r="D1633" t="s">
        <v>57</v>
      </c>
      <c r="E1633" t="s">
        <v>29</v>
      </c>
      <c r="F1633" t="s">
        <v>3562</v>
      </c>
      <c r="G1633" s="1">
        <v>45896</v>
      </c>
      <c r="H1633" s="1">
        <v>45912</v>
      </c>
      <c r="I1633" s="1">
        <v>45916</v>
      </c>
      <c r="J1633" t="str">
        <f>IF(_xlfn.XLOOKUP(B1633, ABZ!A:A, ABZ!B:B, "", 0) = 0, "", _xlfn.XLOOKUP(B1633, ABZ!A:A, ABZ!B:B, "", 0))</f>
        <v>D2C Ecommerce</v>
      </c>
    </row>
    <row r="1634" spans="1:11" x14ac:dyDescent="0.25">
      <c r="A1634" t="s">
        <v>3611</v>
      </c>
      <c r="B1634" t="s">
        <v>85</v>
      </c>
      <c r="C1634" t="s">
        <v>69</v>
      </c>
      <c r="D1634" t="s">
        <v>89</v>
      </c>
      <c r="E1634" t="s">
        <v>29</v>
      </c>
      <c r="F1634" t="s">
        <v>3558</v>
      </c>
      <c r="G1634" s="1">
        <v>45896</v>
      </c>
      <c r="H1634" s="1">
        <v>45912</v>
      </c>
      <c r="I1634" s="1">
        <v>45916</v>
      </c>
      <c r="J1634" t="str">
        <f>IF(_xlfn.XLOOKUP(B1634, ABZ!A:A, ABZ!B:B, "", 0) = 0, "", _xlfn.XLOOKUP(B1634, ABZ!A:A, ABZ!B:B, "", 0))</f>
        <v>D2C Ecommerce</v>
      </c>
    </row>
    <row r="1635" spans="1:11" x14ac:dyDescent="0.25">
      <c r="A1635" t="s">
        <v>3612</v>
      </c>
      <c r="B1635" t="s">
        <v>85</v>
      </c>
      <c r="C1635" t="s">
        <v>65</v>
      </c>
      <c r="D1635" t="s">
        <v>76</v>
      </c>
      <c r="E1635" t="s">
        <v>29</v>
      </c>
      <c r="F1635" t="s">
        <v>3566</v>
      </c>
      <c r="G1635" s="1">
        <v>45896</v>
      </c>
      <c r="H1635" s="1">
        <v>45912</v>
      </c>
      <c r="I1635" s="1">
        <v>45916</v>
      </c>
      <c r="J1635" t="str">
        <f>IF(_xlfn.XLOOKUP(B1635, ABZ!A:A, ABZ!B:B, "", 0) = 0, "", _xlfn.XLOOKUP(B1635, ABZ!A:A, ABZ!B:B, "", 0))</f>
        <v>D2C Ecommerce</v>
      </c>
    </row>
    <row r="1636" spans="1:11" x14ac:dyDescent="0.25">
      <c r="A1636" t="s">
        <v>3613</v>
      </c>
      <c r="B1636" t="s">
        <v>85</v>
      </c>
      <c r="C1636" t="s">
        <v>67</v>
      </c>
      <c r="D1636" t="s">
        <v>35</v>
      </c>
      <c r="E1636" t="s">
        <v>29</v>
      </c>
      <c r="F1636" t="s">
        <v>3601</v>
      </c>
      <c r="G1636" s="1">
        <v>45896</v>
      </c>
      <c r="H1636" s="1">
        <v>45912</v>
      </c>
      <c r="I1636" s="1">
        <v>45918</v>
      </c>
      <c r="J1636" t="str">
        <f>IF(_xlfn.XLOOKUP(B1636, ABZ!A:A, ABZ!B:B, "", 0) = 0, "", _xlfn.XLOOKUP(B1636, ABZ!A:A, ABZ!B:B, "", 0))</f>
        <v>D2C Ecommerce</v>
      </c>
    </row>
    <row r="1637" spans="1:11" x14ac:dyDescent="0.25">
      <c r="A1637" t="s">
        <v>3614</v>
      </c>
      <c r="B1637" t="s">
        <v>85</v>
      </c>
      <c r="C1637" t="s">
        <v>40</v>
      </c>
      <c r="D1637" t="s">
        <v>83</v>
      </c>
      <c r="E1637" t="s">
        <v>29</v>
      </c>
      <c r="F1637" t="s">
        <v>3564</v>
      </c>
      <c r="G1637" s="1">
        <v>45896</v>
      </c>
      <c r="H1637" s="1">
        <v>45912</v>
      </c>
      <c r="I1637" s="1">
        <v>45916</v>
      </c>
      <c r="J1637" t="str">
        <f>IF(_xlfn.XLOOKUP(B1637, ABZ!A:A, ABZ!B:B, "", 0) = 0, "", _xlfn.XLOOKUP(B1637, ABZ!A:A, ABZ!B:B, "", 0))</f>
        <v>D2C Ecommerce</v>
      </c>
    </row>
    <row r="1638" spans="1:11" x14ac:dyDescent="0.25">
      <c r="A1638" t="s">
        <v>3615</v>
      </c>
      <c r="B1638" t="s">
        <v>85</v>
      </c>
      <c r="C1638" t="s">
        <v>26</v>
      </c>
      <c r="D1638" t="s">
        <v>508</v>
      </c>
      <c r="E1638" t="s">
        <v>29</v>
      </c>
      <c r="F1638" t="s">
        <v>3562</v>
      </c>
      <c r="G1638" s="1">
        <v>45896</v>
      </c>
      <c r="H1638" s="1">
        <v>45912</v>
      </c>
      <c r="I1638" s="1">
        <v>45912</v>
      </c>
      <c r="J1638" t="str">
        <f>IF(_xlfn.XLOOKUP(B1638, ABZ!A:A, ABZ!B:B, "", 0) = 0, "", _xlfn.XLOOKUP(B1638, ABZ!A:A, ABZ!B:B, "", 0))</f>
        <v>D2C Ecommerce</v>
      </c>
    </row>
    <row r="1639" spans="1:11" x14ac:dyDescent="0.25">
      <c r="A1639" t="s">
        <v>3616</v>
      </c>
      <c r="B1639" t="s">
        <v>85</v>
      </c>
      <c r="C1639" t="s">
        <v>69</v>
      </c>
      <c r="D1639" t="s">
        <v>70</v>
      </c>
      <c r="E1639" t="s">
        <v>29</v>
      </c>
      <c r="F1639" t="s">
        <v>3558</v>
      </c>
      <c r="G1639" s="1">
        <v>45896</v>
      </c>
      <c r="H1639" s="1">
        <v>45912</v>
      </c>
      <c r="I1639" s="1">
        <v>45916</v>
      </c>
      <c r="J1639" t="str">
        <f>IF(_xlfn.XLOOKUP(B1639, ABZ!A:A, ABZ!B:B, "", 0) = 0, "", _xlfn.XLOOKUP(B1639, ABZ!A:A, ABZ!B:B, "", 0))</f>
        <v>D2C Ecommerce</v>
      </c>
      <c r="K1639" t="s">
        <v>30</v>
      </c>
    </row>
    <row r="1640" spans="1:11" x14ac:dyDescent="0.25">
      <c r="A1640" t="s">
        <v>3617</v>
      </c>
      <c r="B1640" t="s">
        <v>85</v>
      </c>
      <c r="C1640" t="s">
        <v>65</v>
      </c>
      <c r="D1640" t="s">
        <v>3618</v>
      </c>
      <c r="E1640" t="s">
        <v>29</v>
      </c>
      <c r="F1640" t="s">
        <v>3566</v>
      </c>
      <c r="G1640" s="1">
        <v>45896</v>
      </c>
      <c r="H1640" s="1">
        <v>45912</v>
      </c>
      <c r="I1640" s="1">
        <v>45916</v>
      </c>
      <c r="J1640" t="str">
        <f>IF(_xlfn.XLOOKUP(B1640, ABZ!A:A, ABZ!B:B, "", 0) = 0, "", _xlfn.XLOOKUP(B1640, ABZ!A:A, ABZ!B:B, "", 0))</f>
        <v>D2C Ecommerce</v>
      </c>
    </row>
    <row r="1641" spans="1:11" x14ac:dyDescent="0.25">
      <c r="A1641" t="s">
        <v>3619</v>
      </c>
      <c r="B1641" t="s">
        <v>85</v>
      </c>
      <c r="C1641" t="s">
        <v>67</v>
      </c>
      <c r="D1641" t="s">
        <v>2332</v>
      </c>
      <c r="E1641" t="s">
        <v>29</v>
      </c>
      <c r="F1641" t="s">
        <v>3601</v>
      </c>
      <c r="G1641" s="1">
        <v>45896</v>
      </c>
      <c r="H1641" s="1">
        <v>45912</v>
      </c>
      <c r="I1641" s="1">
        <v>45916</v>
      </c>
      <c r="J1641" t="str">
        <f>IF(_xlfn.XLOOKUP(B1641, ABZ!A:A, ABZ!B:B, "", 0) = 0, "", _xlfn.XLOOKUP(B1641, ABZ!A:A, ABZ!B:B, "", 0))</f>
        <v>D2C Ecommerce</v>
      </c>
      <c r="K1641" t="s">
        <v>30</v>
      </c>
    </row>
    <row r="1642" spans="1:11" x14ac:dyDescent="0.25">
      <c r="A1642" t="s">
        <v>3620</v>
      </c>
      <c r="B1642" t="s">
        <v>85</v>
      </c>
      <c r="C1642" t="s">
        <v>40</v>
      </c>
      <c r="D1642" t="s">
        <v>41</v>
      </c>
      <c r="E1642" t="s">
        <v>29</v>
      </c>
      <c r="F1642" t="s">
        <v>3564</v>
      </c>
      <c r="G1642" s="1">
        <v>45896</v>
      </c>
      <c r="H1642" s="1">
        <v>45912</v>
      </c>
      <c r="I1642" s="1">
        <v>45916</v>
      </c>
      <c r="J1642" t="str">
        <f>IF(_xlfn.XLOOKUP(B1642, ABZ!A:A, ABZ!B:B, "", 0) = 0, "", _xlfn.XLOOKUP(B1642, ABZ!A:A, ABZ!B:B, "", 0))</f>
        <v>D2C Ecommerce</v>
      </c>
    </row>
    <row r="1643" spans="1:11" x14ac:dyDescent="0.25">
      <c r="A1643" t="s">
        <v>3621</v>
      </c>
      <c r="B1643" t="s">
        <v>85</v>
      </c>
      <c r="C1643" t="s">
        <v>26</v>
      </c>
      <c r="E1643" t="s">
        <v>29</v>
      </c>
      <c r="F1643" t="s">
        <v>3562</v>
      </c>
      <c r="G1643" s="1">
        <v>45896</v>
      </c>
      <c r="H1643" s="1">
        <v>45912</v>
      </c>
      <c r="I1643" s="1">
        <v>45916</v>
      </c>
      <c r="J1643" t="str">
        <f>IF(_xlfn.XLOOKUP(B1643, ABZ!A:A, ABZ!B:B, "", 0) = 0, "", _xlfn.XLOOKUP(B1643, ABZ!A:A, ABZ!B:B, "", 0))</f>
        <v>D2C Ecommerce</v>
      </c>
    </row>
    <row r="1644" spans="1:11" x14ac:dyDescent="0.25">
      <c r="A1644" t="s">
        <v>3622</v>
      </c>
      <c r="B1644" t="s">
        <v>85</v>
      </c>
      <c r="C1644" t="s">
        <v>69</v>
      </c>
      <c r="E1644" t="s">
        <v>29</v>
      </c>
      <c r="F1644" t="s">
        <v>3558</v>
      </c>
      <c r="G1644" s="1">
        <v>45896</v>
      </c>
      <c r="H1644" s="1">
        <v>45912</v>
      </c>
      <c r="I1644" s="1">
        <v>45916</v>
      </c>
      <c r="J1644" t="str">
        <f>IF(_xlfn.XLOOKUP(B1644, ABZ!A:A, ABZ!B:B, "", 0) = 0, "", _xlfn.XLOOKUP(B1644, ABZ!A:A, ABZ!B:B, "", 0))</f>
        <v>D2C Ecommerce</v>
      </c>
    </row>
    <row r="1645" spans="1:11" x14ac:dyDescent="0.25">
      <c r="A1645" t="s">
        <v>3623</v>
      </c>
      <c r="B1645" t="s">
        <v>85</v>
      </c>
      <c r="C1645" t="s">
        <v>65</v>
      </c>
      <c r="E1645" t="s">
        <v>29</v>
      </c>
      <c r="F1645" t="s">
        <v>3566</v>
      </c>
      <c r="G1645" s="1">
        <v>45896</v>
      </c>
      <c r="H1645" s="1">
        <v>45912</v>
      </c>
      <c r="I1645" s="1">
        <v>45916</v>
      </c>
      <c r="J1645" t="str">
        <f>IF(_xlfn.XLOOKUP(B1645, ABZ!A:A, ABZ!B:B, "", 0) = 0, "", _xlfn.XLOOKUP(B1645, ABZ!A:A, ABZ!B:B, "", 0))</f>
        <v>D2C Ecommerce</v>
      </c>
    </row>
    <row r="1646" spans="1:11" x14ac:dyDescent="0.25">
      <c r="A1646" t="s">
        <v>3624</v>
      </c>
      <c r="B1646" t="s">
        <v>85</v>
      </c>
      <c r="C1646" t="s">
        <v>67</v>
      </c>
      <c r="E1646" t="s">
        <v>29</v>
      </c>
      <c r="F1646" t="s">
        <v>3601</v>
      </c>
      <c r="G1646" s="1">
        <v>45896</v>
      </c>
      <c r="H1646" s="1">
        <v>45912</v>
      </c>
      <c r="I1646" s="1">
        <v>45916</v>
      </c>
      <c r="J1646" t="str">
        <f>IF(_xlfn.XLOOKUP(B1646, ABZ!A:A, ABZ!B:B, "", 0) = 0, "", _xlfn.XLOOKUP(B1646, ABZ!A:A, ABZ!B:B, "", 0))</f>
        <v>D2C Ecommerce</v>
      </c>
    </row>
    <row r="1647" spans="1:11" x14ac:dyDescent="0.25">
      <c r="A1647" t="s">
        <v>3625</v>
      </c>
      <c r="B1647" t="s">
        <v>85</v>
      </c>
      <c r="C1647" t="s">
        <v>40</v>
      </c>
      <c r="E1647" t="s">
        <v>29</v>
      </c>
      <c r="F1647" t="s">
        <v>3564</v>
      </c>
      <c r="G1647" s="1">
        <v>45896</v>
      </c>
      <c r="H1647" s="1">
        <v>45912</v>
      </c>
      <c r="I1647" s="1">
        <v>45916</v>
      </c>
      <c r="J1647" t="str">
        <f>IF(_xlfn.XLOOKUP(B1647, ABZ!A:A, ABZ!B:B, "", 0) = 0, "", _xlfn.XLOOKUP(B1647, ABZ!A:A, ABZ!B:B, "", 0))</f>
        <v>D2C Ecommerce</v>
      </c>
    </row>
    <row r="1648" spans="1:11" x14ac:dyDescent="0.25">
      <c r="A1648" t="s">
        <v>3626</v>
      </c>
      <c r="B1648" t="s">
        <v>2208</v>
      </c>
      <c r="C1648" t="s">
        <v>1845</v>
      </c>
      <c r="D1648" t="s">
        <v>57</v>
      </c>
      <c r="F1648" t="s">
        <v>3627</v>
      </c>
      <c r="G1648" s="1">
        <v>45897</v>
      </c>
      <c r="H1648" s="1">
        <v>45898</v>
      </c>
      <c r="I1648" s="1">
        <v>45898</v>
      </c>
      <c r="J1648" t="str">
        <f>IF(_xlfn.XLOOKUP(B1648, ABZ!A:A, ABZ!B:B, "", 0) = 0, "", _xlfn.XLOOKUP(B1648, ABZ!A:A, ABZ!B:B, "", 0))</f>
        <v>User Interface &amp; Clients</v>
      </c>
      <c r="K1648" t="s">
        <v>90</v>
      </c>
    </row>
    <row r="1649" spans="1:11" x14ac:dyDescent="0.25">
      <c r="A1649" t="s">
        <v>3626</v>
      </c>
      <c r="B1649" t="s">
        <v>2208</v>
      </c>
      <c r="C1649" t="s">
        <v>102</v>
      </c>
      <c r="D1649" t="s">
        <v>88</v>
      </c>
      <c r="F1649" t="s">
        <v>3627</v>
      </c>
      <c r="G1649" s="1">
        <v>45897</v>
      </c>
      <c r="H1649" s="1">
        <v>45898</v>
      </c>
      <c r="I1649" s="1">
        <v>45898</v>
      </c>
      <c r="J1649" t="str">
        <f>IF(_xlfn.XLOOKUP(B1649, ABZ!A:A, ABZ!B:B, "", 0) = 0, "", _xlfn.XLOOKUP(B1649, ABZ!A:A, ABZ!B:B, "", 0))</f>
        <v>User Interface &amp; Clients</v>
      </c>
    </row>
    <row r="1650" spans="1:11" x14ac:dyDescent="0.25">
      <c r="A1650" t="s">
        <v>3626</v>
      </c>
      <c r="B1650" t="s">
        <v>2208</v>
      </c>
      <c r="C1650" t="s">
        <v>103</v>
      </c>
      <c r="D1650" t="s">
        <v>89</v>
      </c>
      <c r="F1650" t="s">
        <v>3627</v>
      </c>
      <c r="G1650" s="1">
        <v>45897</v>
      </c>
      <c r="H1650" s="1">
        <v>45898</v>
      </c>
      <c r="I1650" s="1">
        <v>45898</v>
      </c>
      <c r="J1650" t="str">
        <f>IF(_xlfn.XLOOKUP(B1650, ABZ!A:A, ABZ!B:B, "", 0) = 0, "", _xlfn.XLOOKUP(B1650, ABZ!A:A, ABZ!B:B, "", 0))</f>
        <v>User Interface &amp; Clients</v>
      </c>
    </row>
    <row r="1651" spans="1:11" x14ac:dyDescent="0.25">
      <c r="A1651" t="s">
        <v>3626</v>
      </c>
      <c r="B1651" t="s">
        <v>2208</v>
      </c>
      <c r="C1651" t="s">
        <v>104</v>
      </c>
      <c r="D1651" t="s">
        <v>66</v>
      </c>
      <c r="F1651" t="s">
        <v>3627</v>
      </c>
      <c r="G1651" s="1">
        <v>45897</v>
      </c>
      <c r="H1651" s="1">
        <v>45898</v>
      </c>
      <c r="I1651" s="1">
        <v>45898</v>
      </c>
      <c r="J1651" t="str">
        <f>IF(_xlfn.XLOOKUP(B1651, ABZ!A:A, ABZ!B:B, "", 0) = 0, "", _xlfn.XLOOKUP(B1651, ABZ!A:A, ABZ!B:B, "", 0))</f>
        <v>User Interface &amp; Clients</v>
      </c>
    </row>
    <row r="1652" spans="1:11" x14ac:dyDescent="0.25">
      <c r="A1652" t="s">
        <v>3626</v>
      </c>
      <c r="B1652" t="s">
        <v>2208</v>
      </c>
      <c r="C1652" t="s">
        <v>101</v>
      </c>
      <c r="D1652" t="s">
        <v>41</v>
      </c>
      <c r="F1652" t="s">
        <v>3627</v>
      </c>
      <c r="G1652" s="1">
        <v>45897</v>
      </c>
      <c r="H1652" s="1">
        <v>45898</v>
      </c>
      <c r="I1652" s="1">
        <v>45898</v>
      </c>
      <c r="J1652" t="str">
        <f>IF(_xlfn.XLOOKUP(B1652, ABZ!A:A, ABZ!B:B, "", 0) = 0, "", _xlfn.XLOOKUP(B1652, ABZ!A:A, ABZ!B:B, "", 0))</f>
        <v>User Interface &amp; Clients</v>
      </c>
      <c r="K1652" t="s">
        <v>90</v>
      </c>
    </row>
    <row r="1653" spans="1:11" x14ac:dyDescent="0.25">
      <c r="A1653" t="s">
        <v>3626</v>
      </c>
      <c r="B1653" t="s">
        <v>2208</v>
      </c>
      <c r="C1653" t="s">
        <v>37</v>
      </c>
      <c r="D1653" t="s">
        <v>35</v>
      </c>
      <c r="F1653" t="s">
        <v>3627</v>
      </c>
      <c r="G1653" s="1">
        <v>45897</v>
      </c>
      <c r="H1653" s="1">
        <v>45898</v>
      </c>
      <c r="I1653" s="1">
        <v>45898</v>
      </c>
      <c r="J1653" t="str">
        <f>IF(_xlfn.XLOOKUP(B1653, ABZ!A:A, ABZ!B:B, "", 0) = 0, "", _xlfn.XLOOKUP(B1653, ABZ!A:A, ABZ!B:B, "", 0))</f>
        <v>User Interface &amp; Clients</v>
      </c>
    </row>
    <row r="1654" spans="1:11" x14ac:dyDescent="0.25">
      <c r="A1654" t="s">
        <v>3626</v>
      </c>
      <c r="B1654" t="s">
        <v>2208</v>
      </c>
      <c r="C1654" t="s">
        <v>1850</v>
      </c>
      <c r="D1654" t="s">
        <v>35</v>
      </c>
      <c r="F1654" t="s">
        <v>3627</v>
      </c>
      <c r="G1654" s="1">
        <v>45897</v>
      </c>
      <c r="H1654" s="1">
        <v>45898</v>
      </c>
      <c r="I1654" s="1">
        <v>45898</v>
      </c>
      <c r="J1654" t="str">
        <f>IF(_xlfn.XLOOKUP(B1654, ABZ!A:A, ABZ!B:B, "", 0) = 0, "", _xlfn.XLOOKUP(B1654, ABZ!A:A, ABZ!B:B, "", 0))</f>
        <v>User Interface &amp; Clients</v>
      </c>
    </row>
    <row r="1655" spans="1:11" ht="16.5" x14ac:dyDescent="0.3">
      <c r="A1655" s="38" t="s">
        <v>3628</v>
      </c>
      <c r="B1655" t="s">
        <v>1102</v>
      </c>
      <c r="C1655" t="s">
        <v>40</v>
      </c>
      <c r="D1655" t="s">
        <v>41</v>
      </c>
      <c r="E1655" t="s">
        <v>2536</v>
      </c>
      <c r="F1655" t="s">
        <v>3629</v>
      </c>
      <c r="G1655" s="1">
        <v>45897</v>
      </c>
      <c r="H1655" s="1">
        <v>45910</v>
      </c>
      <c r="I1655" s="1">
        <v>45910</v>
      </c>
      <c r="J1655" t="str">
        <f>IF(_xlfn.XLOOKUP(B1655, ABZ!A:A, ABZ!B:B, "", 0) = 0, "", _xlfn.XLOOKUP(B1655, ABZ!A:A, ABZ!B:B, "", 0))</f>
        <v>Corporate Communications</v>
      </c>
      <c r="K1655" t="s">
        <v>21</v>
      </c>
    </row>
    <row r="1656" spans="1:11" ht="16.5" x14ac:dyDescent="0.3">
      <c r="A1656" s="38" t="s">
        <v>3628</v>
      </c>
      <c r="B1656" t="s">
        <v>1102</v>
      </c>
      <c r="C1656" t="s">
        <v>26</v>
      </c>
      <c r="D1656" t="s">
        <v>51</v>
      </c>
      <c r="E1656" t="s">
        <v>2536</v>
      </c>
      <c r="F1656" t="s">
        <v>3629</v>
      </c>
      <c r="G1656" s="1">
        <v>45897</v>
      </c>
      <c r="I1656" s="1">
        <v>45910</v>
      </c>
      <c r="J1656" t="str">
        <f>IF(_xlfn.XLOOKUP(B1656, ABZ!A:A, ABZ!B:B, "", 0) = 0, "", _xlfn.XLOOKUP(B1656, ABZ!A:A, ABZ!B:B, "", 0))</f>
        <v>Corporate Communications</v>
      </c>
    </row>
    <row r="1657" spans="1:11" x14ac:dyDescent="0.25">
      <c r="A1657" t="s">
        <v>3630</v>
      </c>
      <c r="B1657" t="s">
        <v>108</v>
      </c>
      <c r="C1657" t="s">
        <v>1845</v>
      </c>
      <c r="D1657" t="s">
        <v>3405</v>
      </c>
      <c r="E1657" t="s">
        <v>29</v>
      </c>
      <c r="F1657" t="s">
        <v>3631</v>
      </c>
      <c r="G1657" s="1">
        <v>45897</v>
      </c>
      <c r="H1657" s="1">
        <v>45910</v>
      </c>
      <c r="I1657" s="1">
        <v>45910</v>
      </c>
      <c r="K1657" t="s">
        <v>21</v>
      </c>
    </row>
    <row r="1658" spans="1:11" x14ac:dyDescent="0.25">
      <c r="A1658" t="s">
        <v>3630</v>
      </c>
      <c r="B1658" t="s">
        <v>108</v>
      </c>
      <c r="C1658" t="s">
        <v>102</v>
      </c>
      <c r="D1658" t="s">
        <v>88</v>
      </c>
      <c r="E1658" t="s">
        <v>29</v>
      </c>
      <c r="F1658" t="s">
        <v>3631</v>
      </c>
      <c r="G1658" s="1">
        <v>45897</v>
      </c>
      <c r="H1658" s="1">
        <v>45910</v>
      </c>
      <c r="I1658" s="1">
        <v>45910</v>
      </c>
      <c r="J1658" t="str">
        <f>IF(_xlfn.XLOOKUP(B1658, ABZ!A:A, ABZ!B:B, "", 0) = 0, "", _xlfn.XLOOKUP(B1658, ABZ!A:A, ABZ!B:B, "", 0))</f>
        <v>Technical Communication</v>
      </c>
      <c r="K1658" t="s">
        <v>21</v>
      </c>
    </row>
    <row r="1659" spans="1:11" x14ac:dyDescent="0.25">
      <c r="A1659" t="s">
        <v>3630</v>
      </c>
      <c r="B1659" t="s">
        <v>108</v>
      </c>
      <c r="C1659" t="s">
        <v>103</v>
      </c>
      <c r="D1659" t="s">
        <v>2291</v>
      </c>
      <c r="E1659" t="s">
        <v>29</v>
      </c>
      <c r="F1659" t="s">
        <v>3631</v>
      </c>
      <c r="G1659" s="1">
        <v>45897</v>
      </c>
      <c r="H1659" s="1">
        <v>45910</v>
      </c>
      <c r="I1659" s="1">
        <v>45910</v>
      </c>
      <c r="J1659" t="str">
        <f>IF(_xlfn.XLOOKUP(B1659, ABZ!A:A, ABZ!B:B, "", 0) = 0, "", _xlfn.XLOOKUP(B1659, ABZ!A:A, ABZ!B:B, "", 0))</f>
        <v>Technical Communication</v>
      </c>
      <c r="K1659" t="s">
        <v>21</v>
      </c>
    </row>
    <row r="1660" spans="1:11" x14ac:dyDescent="0.25">
      <c r="A1660" t="s">
        <v>3630</v>
      </c>
      <c r="B1660" t="s">
        <v>108</v>
      </c>
      <c r="C1660" t="s">
        <v>104</v>
      </c>
      <c r="D1660" t="s">
        <v>2284</v>
      </c>
      <c r="E1660" t="s">
        <v>29</v>
      </c>
      <c r="F1660" t="s">
        <v>3631</v>
      </c>
      <c r="G1660" s="1">
        <v>45897</v>
      </c>
      <c r="H1660" s="1">
        <v>45910</v>
      </c>
      <c r="I1660" s="1">
        <v>45910</v>
      </c>
      <c r="J1660" t="str">
        <f>IF(_xlfn.XLOOKUP(B1660, ABZ!A:A, ABZ!B:B, "", 0) = 0, "", _xlfn.XLOOKUP(B1660, ABZ!A:A, ABZ!B:B, "", 0))</f>
        <v>Technical Communication</v>
      </c>
      <c r="K1660" t="s">
        <v>21</v>
      </c>
    </row>
    <row r="1661" spans="1:11" x14ac:dyDescent="0.25">
      <c r="A1661" t="s">
        <v>3630</v>
      </c>
      <c r="B1661" t="s">
        <v>108</v>
      </c>
      <c r="C1661" t="s">
        <v>101</v>
      </c>
      <c r="D1661" t="s">
        <v>2331</v>
      </c>
      <c r="E1661" t="s">
        <v>29</v>
      </c>
      <c r="F1661" t="s">
        <v>3631</v>
      </c>
      <c r="G1661" s="1">
        <v>45897</v>
      </c>
      <c r="H1661" s="1">
        <v>45910</v>
      </c>
      <c r="I1661" s="1">
        <v>45910</v>
      </c>
      <c r="J1661" t="str">
        <f>IF(_xlfn.XLOOKUP(B1661, ABZ!A:A, ABZ!B:B, "", 0) = 0, "", _xlfn.XLOOKUP(B1661, ABZ!A:A, ABZ!B:B, "", 0))</f>
        <v>Technical Communication</v>
      </c>
      <c r="K1661" t="s">
        <v>21</v>
      </c>
    </row>
    <row r="1662" spans="1:11" x14ac:dyDescent="0.25">
      <c r="A1662" t="s">
        <v>3630</v>
      </c>
      <c r="B1662" t="s">
        <v>108</v>
      </c>
      <c r="C1662" t="s">
        <v>37</v>
      </c>
      <c r="D1662" t="s">
        <v>35</v>
      </c>
      <c r="E1662" t="s">
        <v>29</v>
      </c>
      <c r="F1662" t="s">
        <v>3631</v>
      </c>
      <c r="G1662" s="1">
        <v>45897</v>
      </c>
      <c r="H1662" s="1">
        <v>45910</v>
      </c>
      <c r="I1662" s="1">
        <v>45910</v>
      </c>
      <c r="J1662" t="str">
        <f>IF(_xlfn.XLOOKUP(B1662, ABZ!A:A, ABZ!B:B, "", 0) = 0, "", _xlfn.XLOOKUP(B1662, ABZ!A:A, ABZ!B:B, "", 0))</f>
        <v>Technical Communication</v>
      </c>
      <c r="K1662" t="s">
        <v>90</v>
      </c>
    </row>
    <row r="1663" spans="1:11" x14ac:dyDescent="0.25">
      <c r="A1663" t="s">
        <v>3632</v>
      </c>
      <c r="B1663" t="s">
        <v>1492</v>
      </c>
      <c r="C1663" t="s">
        <v>1845</v>
      </c>
      <c r="D1663" t="s">
        <v>3207</v>
      </c>
      <c r="E1663" t="s">
        <v>29</v>
      </c>
      <c r="F1663" t="s">
        <v>3450</v>
      </c>
      <c r="G1663" s="1">
        <v>45898</v>
      </c>
      <c r="H1663" s="1">
        <v>45901</v>
      </c>
      <c r="I1663" s="1">
        <v>45901</v>
      </c>
      <c r="J1663" t="str">
        <f>IF(_xlfn.XLOOKUP(B1663, ABZ!A:A, ABZ!B:B, "", 0) = 0, "", _xlfn.XLOOKUP(B1663, ABZ!A:A, ABZ!B:B, "", 0))</f>
        <v>Corporate Communications</v>
      </c>
      <c r="K1663" t="s">
        <v>21</v>
      </c>
    </row>
    <row r="1664" spans="1:11" x14ac:dyDescent="0.25">
      <c r="A1664" t="s">
        <v>3633</v>
      </c>
      <c r="B1664" t="s">
        <v>881</v>
      </c>
      <c r="C1664" t="s">
        <v>1843</v>
      </c>
      <c r="D1664" t="s">
        <v>19</v>
      </c>
      <c r="E1664" t="s">
        <v>29</v>
      </c>
      <c r="F1664" t="s">
        <v>3450</v>
      </c>
      <c r="G1664" s="1">
        <v>45898</v>
      </c>
      <c r="H1664" s="1">
        <v>45898</v>
      </c>
      <c r="I1664" s="1">
        <v>45898</v>
      </c>
      <c r="J1664" t="str">
        <f>IF(_xlfn.XLOOKUP(B1664, ABZ!A:A, ABZ!B:B, "", 0) = 0, "", _xlfn.XLOOKUP(B1664, ABZ!A:A, ABZ!B:B, "", 0))</f>
        <v>Corporate Communications</v>
      </c>
      <c r="K1664" t="s">
        <v>90</v>
      </c>
    </row>
    <row r="1665" spans="1:11" x14ac:dyDescent="0.25">
      <c r="A1665" t="s">
        <v>3633</v>
      </c>
      <c r="B1665" t="s">
        <v>881</v>
      </c>
      <c r="C1665" t="s">
        <v>1845</v>
      </c>
      <c r="D1665" t="s">
        <v>51</v>
      </c>
      <c r="E1665" t="s">
        <v>29</v>
      </c>
      <c r="F1665" t="s">
        <v>3450</v>
      </c>
      <c r="G1665" s="1">
        <v>45898</v>
      </c>
      <c r="H1665" s="1">
        <v>45903</v>
      </c>
      <c r="I1665" s="1">
        <v>45903</v>
      </c>
      <c r="J1665" t="str">
        <f>IF(_xlfn.XLOOKUP(B1665, ABZ!A:A, ABZ!B:B, "", 0) = 0, "", _xlfn.XLOOKUP(B1665, ABZ!A:A, ABZ!B:B, "", 0))</f>
        <v>Corporate Communications</v>
      </c>
      <c r="K1665" t="s">
        <v>21</v>
      </c>
    </row>
    <row r="1666" spans="1:11" x14ac:dyDescent="0.25">
      <c r="A1666" t="s">
        <v>3634</v>
      </c>
      <c r="B1666" t="s">
        <v>28</v>
      </c>
      <c r="C1666" t="s">
        <v>1843</v>
      </c>
      <c r="D1666" t="s">
        <v>19</v>
      </c>
      <c r="E1666" t="s">
        <v>29</v>
      </c>
      <c r="F1666" t="s">
        <v>3450</v>
      </c>
      <c r="G1666" s="1">
        <v>45898</v>
      </c>
      <c r="H1666" s="1">
        <v>45898</v>
      </c>
      <c r="I1666" s="1">
        <v>45898</v>
      </c>
      <c r="J1666" t="str">
        <f>IF(_xlfn.XLOOKUP(B1666, ABZ!A:A, ABZ!B:B, "", 0) = 0, "", _xlfn.XLOOKUP(B1666, ABZ!A:A, ABZ!B:B, "", 0))</f>
        <v>Sales Marketing</v>
      </c>
      <c r="K1666" t="s">
        <v>21</v>
      </c>
    </row>
    <row r="1667" spans="1:11" x14ac:dyDescent="0.25">
      <c r="A1667" t="s">
        <v>3634</v>
      </c>
      <c r="B1667" t="s">
        <v>28</v>
      </c>
      <c r="C1667" t="s">
        <v>1845</v>
      </c>
      <c r="D1667" t="s">
        <v>3207</v>
      </c>
      <c r="E1667" t="s">
        <v>29</v>
      </c>
      <c r="F1667" t="s">
        <v>3450</v>
      </c>
      <c r="G1667" s="1">
        <v>45898</v>
      </c>
      <c r="H1667" s="1">
        <v>45908</v>
      </c>
      <c r="I1667" s="1">
        <v>45908</v>
      </c>
      <c r="J1667" t="str">
        <f>IF(_xlfn.XLOOKUP(B1667, ABZ!A:A, ABZ!B:B, "", 0) = 0, "", _xlfn.XLOOKUP(B1667, ABZ!A:A, ABZ!B:B, "", 0))</f>
        <v>Sales Marketing</v>
      </c>
      <c r="K1667" t="s">
        <v>21</v>
      </c>
    </row>
    <row r="1668" spans="1:11" x14ac:dyDescent="0.25">
      <c r="A1668" t="s">
        <v>3634</v>
      </c>
      <c r="B1668" t="s">
        <v>28</v>
      </c>
      <c r="C1668" t="s">
        <v>102</v>
      </c>
      <c r="D1668" t="s">
        <v>88</v>
      </c>
      <c r="E1668" t="s">
        <v>29</v>
      </c>
      <c r="F1668" t="s">
        <v>3450</v>
      </c>
      <c r="G1668" s="1">
        <v>45898</v>
      </c>
      <c r="H1668" s="1">
        <v>45908</v>
      </c>
      <c r="I1668" s="1">
        <v>45908</v>
      </c>
      <c r="J1668" t="str">
        <f>IF(_xlfn.XLOOKUP(B1668, ABZ!A:A, ABZ!B:B, "", 0) = 0, "", _xlfn.XLOOKUP(B1668, ABZ!A:A, ABZ!B:B, "", 0))</f>
        <v>Sales Marketing</v>
      </c>
      <c r="K1668" t="s">
        <v>21</v>
      </c>
    </row>
    <row r="1669" spans="1:11" x14ac:dyDescent="0.25">
      <c r="A1669" t="s">
        <v>3634</v>
      </c>
      <c r="B1669" t="s">
        <v>28</v>
      </c>
      <c r="C1669" t="s">
        <v>103</v>
      </c>
      <c r="D1669" t="s">
        <v>70</v>
      </c>
      <c r="E1669" t="s">
        <v>29</v>
      </c>
      <c r="F1669" t="s">
        <v>3450</v>
      </c>
      <c r="G1669" s="1">
        <v>45898</v>
      </c>
      <c r="H1669" s="1">
        <v>45908</v>
      </c>
      <c r="I1669" s="1">
        <v>45908</v>
      </c>
      <c r="J1669" t="str">
        <f>IF(_xlfn.XLOOKUP(B1669, ABZ!A:A, ABZ!B:B, "", 0) = 0, "", _xlfn.XLOOKUP(B1669, ABZ!A:A, ABZ!B:B, "", 0))</f>
        <v>Sales Marketing</v>
      </c>
      <c r="K1669" t="s">
        <v>21</v>
      </c>
    </row>
    <row r="1670" spans="1:11" x14ac:dyDescent="0.25">
      <c r="A1670" t="s">
        <v>3634</v>
      </c>
      <c r="B1670" t="s">
        <v>28</v>
      </c>
      <c r="C1670" t="s">
        <v>104</v>
      </c>
      <c r="D1670" t="s">
        <v>2284</v>
      </c>
      <c r="E1670" t="s">
        <v>29</v>
      </c>
      <c r="F1670" t="s">
        <v>3443</v>
      </c>
      <c r="G1670" s="1">
        <v>45898</v>
      </c>
      <c r="H1670" s="1">
        <v>45908</v>
      </c>
      <c r="I1670" s="1">
        <v>45908</v>
      </c>
      <c r="J1670" t="str">
        <f>IF(_xlfn.XLOOKUP(B1670, ABZ!A:A, ABZ!B:B, "", 0) = 0, "", _xlfn.XLOOKUP(B1670, ABZ!A:A, ABZ!B:B, "", 0))</f>
        <v>Sales Marketing</v>
      </c>
      <c r="K1670" t="s">
        <v>21</v>
      </c>
    </row>
    <row r="1671" spans="1:11" x14ac:dyDescent="0.25">
      <c r="A1671" t="s">
        <v>3634</v>
      </c>
      <c r="B1671" t="s">
        <v>28</v>
      </c>
      <c r="C1671" t="s">
        <v>101</v>
      </c>
      <c r="D1671" t="s">
        <v>41</v>
      </c>
      <c r="E1671" t="s">
        <v>29</v>
      </c>
      <c r="F1671" t="s">
        <v>3450</v>
      </c>
      <c r="G1671" s="1">
        <v>45898</v>
      </c>
      <c r="H1671" s="1">
        <v>45908</v>
      </c>
      <c r="I1671" s="1">
        <v>45908</v>
      </c>
      <c r="J1671" t="str">
        <f>IF(_xlfn.XLOOKUP(B1671, ABZ!A:A, ABZ!B:B, "", 0) = 0, "", _xlfn.XLOOKUP(B1671, ABZ!A:A, ABZ!B:B, "", 0))</f>
        <v>Sales Marketing</v>
      </c>
      <c r="K1671" t="s">
        <v>21</v>
      </c>
    </row>
    <row r="1672" spans="1:11" x14ac:dyDescent="0.25">
      <c r="A1672" t="s">
        <v>3634</v>
      </c>
      <c r="B1672" t="s">
        <v>28</v>
      </c>
      <c r="C1672" t="s">
        <v>37</v>
      </c>
      <c r="D1672" t="s">
        <v>35</v>
      </c>
      <c r="E1672" t="s">
        <v>29</v>
      </c>
      <c r="F1672" t="s">
        <v>3450</v>
      </c>
      <c r="G1672" s="1">
        <v>45898</v>
      </c>
      <c r="H1672" s="1">
        <v>45908</v>
      </c>
      <c r="I1672" s="1">
        <v>45908</v>
      </c>
      <c r="J1672" t="str">
        <f>IF(_xlfn.XLOOKUP(B1672, ABZ!A:A, ABZ!B:B, "", 0) = 0, "", _xlfn.XLOOKUP(B1672, ABZ!A:A, ABZ!B:B, "", 0))</f>
        <v>Sales Marketing</v>
      </c>
      <c r="K1672" t="s">
        <v>21</v>
      </c>
    </row>
    <row r="1673" spans="1:11" x14ac:dyDescent="0.25">
      <c r="A1673" t="s">
        <v>3635</v>
      </c>
      <c r="B1673" t="s">
        <v>408</v>
      </c>
      <c r="C1673" t="s">
        <v>1845</v>
      </c>
      <c r="D1673" t="s">
        <v>51</v>
      </c>
      <c r="E1673" t="s">
        <v>29</v>
      </c>
      <c r="F1673" t="s">
        <v>3636</v>
      </c>
      <c r="G1673" s="1">
        <v>45901</v>
      </c>
      <c r="H1673" s="1">
        <v>45910</v>
      </c>
      <c r="I1673" s="1">
        <v>45912</v>
      </c>
      <c r="J1673" t="str">
        <f>IF(_xlfn.XLOOKUP(B1673, ABZ!A:A, ABZ!B:B, "", 0) = 0, "", _xlfn.XLOOKUP(B1673, ABZ!A:A, ABZ!B:B, "", 0))</f>
        <v>User Interface &amp; Clients</v>
      </c>
      <c r="K1673" t="s">
        <v>21</v>
      </c>
    </row>
    <row r="1674" spans="1:11" x14ac:dyDescent="0.25">
      <c r="A1674" t="s">
        <v>3635</v>
      </c>
      <c r="B1674" t="s">
        <v>408</v>
      </c>
      <c r="C1674" t="s">
        <v>102</v>
      </c>
      <c r="D1674" t="s">
        <v>88</v>
      </c>
      <c r="E1674" t="s">
        <v>29</v>
      </c>
      <c r="F1674" t="s">
        <v>3636</v>
      </c>
      <c r="G1674" s="1">
        <v>45901</v>
      </c>
      <c r="H1674" s="1">
        <v>45910</v>
      </c>
      <c r="I1674" s="1">
        <v>45912</v>
      </c>
      <c r="J1674" t="str">
        <f>IF(_xlfn.XLOOKUP(B1674, ABZ!A:A, ABZ!B:B, "", 0) = 0, "", _xlfn.XLOOKUP(B1674, ABZ!A:A, ABZ!B:B, "", 0))</f>
        <v>User Interface &amp; Clients</v>
      </c>
      <c r="K1674" t="s">
        <v>21</v>
      </c>
    </row>
    <row r="1675" spans="1:11" x14ac:dyDescent="0.25">
      <c r="A1675" t="s">
        <v>3635</v>
      </c>
      <c r="B1675" t="s">
        <v>408</v>
      </c>
      <c r="C1675" t="s">
        <v>103</v>
      </c>
      <c r="D1675" t="s">
        <v>70</v>
      </c>
      <c r="E1675" t="s">
        <v>29</v>
      </c>
      <c r="F1675" t="s">
        <v>3636</v>
      </c>
      <c r="G1675" s="1">
        <v>45901</v>
      </c>
      <c r="H1675" s="1">
        <v>45910</v>
      </c>
      <c r="I1675" s="1">
        <v>45912</v>
      </c>
      <c r="J1675" t="str">
        <f>IF(_xlfn.XLOOKUP(B1675, ABZ!A:A, ABZ!B:B, "", 0) = 0, "", _xlfn.XLOOKUP(B1675, ABZ!A:A, ABZ!B:B, "", 0))</f>
        <v>User Interface &amp; Clients</v>
      </c>
      <c r="K1675" t="s">
        <v>21</v>
      </c>
    </row>
    <row r="1676" spans="1:11" x14ac:dyDescent="0.25">
      <c r="A1676" t="s">
        <v>3635</v>
      </c>
      <c r="B1676" t="s">
        <v>408</v>
      </c>
      <c r="C1676" t="s">
        <v>104</v>
      </c>
      <c r="D1676" t="s">
        <v>66</v>
      </c>
      <c r="E1676" t="s">
        <v>29</v>
      </c>
      <c r="F1676" t="s">
        <v>3637</v>
      </c>
      <c r="G1676" s="1">
        <v>45901</v>
      </c>
      <c r="H1676" s="1">
        <v>45910</v>
      </c>
      <c r="I1676" s="1">
        <v>45912</v>
      </c>
      <c r="J1676" t="str">
        <f>IF(_xlfn.XLOOKUP(B1676, ABZ!A:A, ABZ!B:B, "", 0) = 0, "", _xlfn.XLOOKUP(B1676, ABZ!A:A, ABZ!B:B, "", 0))</f>
        <v>User Interface &amp; Clients</v>
      </c>
      <c r="K1676" t="s">
        <v>21</v>
      </c>
    </row>
    <row r="1677" spans="1:11" x14ac:dyDescent="0.25">
      <c r="A1677" t="s">
        <v>3635</v>
      </c>
      <c r="B1677" t="s">
        <v>408</v>
      </c>
      <c r="C1677" t="s">
        <v>101</v>
      </c>
      <c r="D1677" t="s">
        <v>41</v>
      </c>
      <c r="E1677" t="s">
        <v>29</v>
      </c>
      <c r="F1677" t="s">
        <v>3636</v>
      </c>
      <c r="G1677" s="1">
        <v>45901</v>
      </c>
      <c r="H1677" s="1">
        <v>45910</v>
      </c>
      <c r="I1677" s="1">
        <v>45912</v>
      </c>
      <c r="J1677" t="str">
        <f>IF(_xlfn.XLOOKUP(B1677, ABZ!A:A, ABZ!B:B, "", 0) = 0, "", _xlfn.XLOOKUP(B1677, ABZ!A:A, ABZ!B:B, "", 0))</f>
        <v>User Interface &amp; Clients</v>
      </c>
      <c r="K1677" t="s">
        <v>21</v>
      </c>
    </row>
    <row r="1678" spans="1:11" x14ac:dyDescent="0.25">
      <c r="A1678" t="s">
        <v>3638</v>
      </c>
      <c r="B1678" t="s">
        <v>408</v>
      </c>
      <c r="C1678" t="s">
        <v>37</v>
      </c>
      <c r="D1678" t="s">
        <v>35</v>
      </c>
      <c r="E1678" t="s">
        <v>29</v>
      </c>
      <c r="F1678" t="s">
        <v>3636</v>
      </c>
      <c r="G1678" s="1">
        <v>45901</v>
      </c>
      <c r="H1678" s="1">
        <v>45910</v>
      </c>
      <c r="I1678" s="1">
        <v>45912</v>
      </c>
      <c r="J1678" t="str">
        <f>IF(_xlfn.XLOOKUP(B1678, ABZ!A:A, ABZ!B:B, "", 0) = 0, "", _xlfn.XLOOKUP(B1678, ABZ!A:A, ABZ!B:B, "", 0))</f>
        <v>User Interface &amp; Clients</v>
      </c>
      <c r="K1678" t="s">
        <v>21</v>
      </c>
    </row>
    <row r="1679" spans="1:11" x14ac:dyDescent="0.25">
      <c r="A1679" t="s">
        <v>3638</v>
      </c>
      <c r="B1679" t="s">
        <v>408</v>
      </c>
      <c r="C1679" t="s">
        <v>1850</v>
      </c>
      <c r="D1679" t="s">
        <v>35</v>
      </c>
      <c r="E1679" t="s">
        <v>29</v>
      </c>
      <c r="F1679" t="s">
        <v>3636</v>
      </c>
      <c r="G1679" s="1">
        <v>45901</v>
      </c>
      <c r="H1679" s="1">
        <v>45910</v>
      </c>
      <c r="I1679" s="1">
        <v>45912</v>
      </c>
      <c r="J1679" t="str">
        <f>IF(_xlfn.XLOOKUP(B1679, ABZ!A:A, ABZ!B:B, "", 0) = 0, "", _xlfn.XLOOKUP(B1679, ABZ!A:A, ABZ!B:B, "", 0))</f>
        <v>User Interface &amp; Clients</v>
      </c>
      <c r="K1679" t="s">
        <v>21</v>
      </c>
    </row>
    <row r="1680" spans="1:11" x14ac:dyDescent="0.25">
      <c r="A1680" t="s">
        <v>3639</v>
      </c>
      <c r="B1680" t="s">
        <v>119</v>
      </c>
      <c r="C1680" t="s">
        <v>101</v>
      </c>
      <c r="D1680" t="s">
        <v>41</v>
      </c>
      <c r="E1680" t="s">
        <v>29</v>
      </c>
      <c r="F1680" t="s">
        <v>3640</v>
      </c>
      <c r="G1680" s="1">
        <v>45901</v>
      </c>
      <c r="H1680" s="1">
        <v>45919</v>
      </c>
      <c r="I1680" s="1">
        <v>45919</v>
      </c>
      <c r="J1680" t="str">
        <f>IF(_xlfn.XLOOKUP(B1680, ABZ!A:A, ABZ!B:B, "", 0) = 0, "", _xlfn.XLOOKUP(B1680, ABZ!A:A, ABZ!B:B, "", 0))</f>
        <v>Channel Sales</v>
      </c>
      <c r="K1680" t="s">
        <v>21</v>
      </c>
    </row>
    <row r="1681" spans="1:12" x14ac:dyDescent="0.25">
      <c r="A1681" t="s">
        <v>3641</v>
      </c>
      <c r="B1681" t="s">
        <v>119</v>
      </c>
      <c r="C1681" t="s">
        <v>104</v>
      </c>
      <c r="D1681" t="s">
        <v>2284</v>
      </c>
      <c r="E1681" t="s">
        <v>29</v>
      </c>
      <c r="F1681" t="s">
        <v>3640</v>
      </c>
      <c r="G1681" s="1">
        <v>45901</v>
      </c>
      <c r="H1681" s="1">
        <v>45919</v>
      </c>
      <c r="I1681" s="1">
        <v>45919</v>
      </c>
      <c r="J1681" t="str">
        <f>IF(_xlfn.XLOOKUP(B1681, ABZ!A:A, ABZ!B:B, "", 0) = 0, "", _xlfn.XLOOKUP(B1681, ABZ!A:A, ABZ!B:B, "", 0))</f>
        <v>Channel Sales</v>
      </c>
      <c r="K1681" t="s">
        <v>21</v>
      </c>
    </row>
    <row r="1682" spans="1:12" x14ac:dyDescent="0.25">
      <c r="A1682" t="s">
        <v>3642</v>
      </c>
      <c r="B1682" t="s">
        <v>119</v>
      </c>
      <c r="C1682" t="s">
        <v>102</v>
      </c>
      <c r="D1682" t="s">
        <v>3643</v>
      </c>
      <c r="E1682" t="s">
        <v>29</v>
      </c>
      <c r="F1682" t="s">
        <v>3640</v>
      </c>
      <c r="G1682" s="1">
        <v>45901</v>
      </c>
      <c r="H1682" s="1">
        <v>45919</v>
      </c>
      <c r="I1682" s="1">
        <v>45919</v>
      </c>
      <c r="J1682" t="str">
        <f>IF(_xlfn.XLOOKUP(B1682, ABZ!A:A, ABZ!B:B, "", 0) = 0, "", _xlfn.XLOOKUP(B1682, ABZ!A:A, ABZ!B:B, "", 0))</f>
        <v>Channel Sales</v>
      </c>
      <c r="K1682" t="s">
        <v>21</v>
      </c>
    </row>
    <row r="1683" spans="1:12" x14ac:dyDescent="0.25">
      <c r="A1683" t="s">
        <v>3644</v>
      </c>
      <c r="B1683" t="s">
        <v>17</v>
      </c>
      <c r="C1683" t="s">
        <v>1843</v>
      </c>
      <c r="D1683" t="s">
        <v>19</v>
      </c>
      <c r="E1683" t="s">
        <v>29</v>
      </c>
      <c r="F1683" t="s">
        <v>3645</v>
      </c>
      <c r="G1683" s="1">
        <v>45902</v>
      </c>
      <c r="H1683" s="1">
        <v>45902</v>
      </c>
      <c r="I1683" s="1">
        <v>45902</v>
      </c>
      <c r="J1683" t="str">
        <f>IF(_xlfn.XLOOKUP(B1683, ABZ!A:A, ABZ!B:B, "", 0) = 0, "", _xlfn.XLOOKUP(B1683, ABZ!A:A, ABZ!B:B, "", 0))</f>
        <v>Product Management</v>
      </c>
      <c r="K1683" t="s">
        <v>21</v>
      </c>
    </row>
    <row r="1684" spans="1:12" x14ac:dyDescent="0.25">
      <c r="A1684" t="s">
        <v>3646</v>
      </c>
      <c r="B1684" t="s">
        <v>17</v>
      </c>
      <c r="C1684" t="s">
        <v>1845</v>
      </c>
      <c r="D1684" t="s">
        <v>57</v>
      </c>
      <c r="E1684" t="s">
        <v>29</v>
      </c>
      <c r="F1684" t="s">
        <v>3645</v>
      </c>
      <c r="G1684" s="1">
        <v>45902</v>
      </c>
      <c r="H1684" s="1">
        <v>45902</v>
      </c>
      <c r="I1684" s="1">
        <v>45902</v>
      </c>
      <c r="J1684" t="str">
        <f>IF(_xlfn.XLOOKUP(B1684, ABZ!A:A, ABZ!B:B, "", 0) = 0, "", _xlfn.XLOOKUP(B1684, ABZ!A:A, ABZ!B:B, "", 0))</f>
        <v>Product Management</v>
      </c>
      <c r="K1684" t="s">
        <v>21</v>
      </c>
    </row>
    <row r="1685" spans="1:12" x14ac:dyDescent="0.25">
      <c r="A1685" t="s">
        <v>3647</v>
      </c>
      <c r="B1685" t="s">
        <v>177</v>
      </c>
      <c r="C1685" t="s">
        <v>1845</v>
      </c>
      <c r="D1685" t="s">
        <v>472</v>
      </c>
      <c r="E1685" t="s">
        <v>2536</v>
      </c>
      <c r="F1685" t="s">
        <v>3648</v>
      </c>
      <c r="G1685" s="1">
        <v>45902</v>
      </c>
      <c r="H1685" s="1">
        <v>45904</v>
      </c>
      <c r="I1685" s="1">
        <v>45904</v>
      </c>
      <c r="J1685" t="str">
        <f>IF(_xlfn.XLOOKUP(B1685, ABZ!A:A, ABZ!B:B, "", 0) = 0, "", _xlfn.XLOOKUP(B1685, ABZ!A:A, ABZ!B:B, "", 0))</f>
        <v>Corporate Communications</v>
      </c>
      <c r="L1685" t="s">
        <v>3251</v>
      </c>
    </row>
    <row r="1686" spans="1:12" x14ac:dyDescent="0.25">
      <c r="A1686" t="s">
        <v>3649</v>
      </c>
      <c r="B1686" t="s">
        <v>1492</v>
      </c>
      <c r="C1686" t="s">
        <v>1845</v>
      </c>
      <c r="D1686" t="s">
        <v>57</v>
      </c>
      <c r="E1686" t="s">
        <v>29</v>
      </c>
      <c r="G1686" s="1">
        <v>45902</v>
      </c>
      <c r="H1686" s="1">
        <v>45902</v>
      </c>
      <c r="I1686" s="1">
        <v>45902</v>
      </c>
      <c r="J1686" t="str">
        <f>IF(_xlfn.XLOOKUP(B1686, ABZ!A:A, ABZ!B:B, "", 0) = 0, "", _xlfn.XLOOKUP(B1686, ABZ!A:A, ABZ!B:B, "", 0))</f>
        <v>Corporate Communications</v>
      </c>
      <c r="K1686" t="s">
        <v>21</v>
      </c>
    </row>
    <row r="1687" spans="1:12" x14ac:dyDescent="0.25">
      <c r="A1687" t="s">
        <v>3650</v>
      </c>
      <c r="B1687" t="s">
        <v>2208</v>
      </c>
      <c r="C1687" t="s">
        <v>1845</v>
      </c>
      <c r="D1687" t="s">
        <v>57</v>
      </c>
      <c r="F1687" t="s">
        <v>3651</v>
      </c>
      <c r="G1687" s="1">
        <v>45903</v>
      </c>
      <c r="H1687" s="1">
        <v>45905</v>
      </c>
      <c r="I1687" s="1">
        <v>45905</v>
      </c>
      <c r="J1687" t="str">
        <f>IF(_xlfn.XLOOKUP(B1687, ABZ!A:A, ABZ!B:B, "", 0) = 0, "", _xlfn.XLOOKUP(B1687, ABZ!A:A, ABZ!B:B, "", 0))</f>
        <v>User Interface &amp; Clients</v>
      </c>
      <c r="K1687" t="s">
        <v>21</v>
      </c>
    </row>
    <row r="1688" spans="1:12" x14ac:dyDescent="0.25">
      <c r="A1688" t="s">
        <v>3650</v>
      </c>
      <c r="B1688" t="s">
        <v>2208</v>
      </c>
      <c r="C1688" t="s">
        <v>102</v>
      </c>
      <c r="D1688" t="s">
        <v>88</v>
      </c>
      <c r="F1688" t="s">
        <v>3651</v>
      </c>
      <c r="G1688" s="1">
        <v>45903</v>
      </c>
      <c r="H1688" s="1">
        <v>45905</v>
      </c>
      <c r="I1688" s="1">
        <v>45905</v>
      </c>
      <c r="J1688" t="str">
        <f>IF(_xlfn.XLOOKUP(B1688, ABZ!A:A, ABZ!B:B, "", 0) = 0, "", _xlfn.XLOOKUP(B1688, ABZ!A:A, ABZ!B:B, "", 0))</f>
        <v>User Interface &amp; Clients</v>
      </c>
      <c r="K1688" t="s">
        <v>21</v>
      </c>
    </row>
    <row r="1689" spans="1:12" x14ac:dyDescent="0.25">
      <c r="A1689" t="s">
        <v>3650</v>
      </c>
      <c r="B1689" t="s">
        <v>2208</v>
      </c>
      <c r="C1689" t="s">
        <v>103</v>
      </c>
      <c r="D1689" t="s">
        <v>89</v>
      </c>
      <c r="F1689" t="s">
        <v>3651</v>
      </c>
      <c r="G1689" s="1">
        <v>45903</v>
      </c>
      <c r="H1689" s="1">
        <v>45905</v>
      </c>
      <c r="I1689" s="1">
        <v>45905</v>
      </c>
      <c r="J1689" t="str">
        <f>IF(_xlfn.XLOOKUP(B1689, ABZ!A:A, ABZ!B:B, "", 0) = 0, "", _xlfn.XLOOKUP(B1689, ABZ!A:A, ABZ!B:B, "", 0))</f>
        <v>User Interface &amp; Clients</v>
      </c>
      <c r="K1689" t="s">
        <v>21</v>
      </c>
    </row>
    <row r="1690" spans="1:12" x14ac:dyDescent="0.25">
      <c r="A1690" t="s">
        <v>3650</v>
      </c>
      <c r="B1690" t="s">
        <v>2208</v>
      </c>
      <c r="C1690" t="s">
        <v>104</v>
      </c>
      <c r="D1690" t="s">
        <v>66</v>
      </c>
      <c r="F1690" t="s">
        <v>3651</v>
      </c>
      <c r="G1690" s="1">
        <v>45903</v>
      </c>
      <c r="H1690" s="1">
        <v>45905</v>
      </c>
      <c r="I1690" s="1">
        <v>45905</v>
      </c>
      <c r="J1690" t="str">
        <f>IF(_xlfn.XLOOKUP(B1690, ABZ!A:A, ABZ!B:B, "", 0) = 0, "", _xlfn.XLOOKUP(B1690, ABZ!A:A, ABZ!B:B, "", 0))</f>
        <v>User Interface &amp; Clients</v>
      </c>
      <c r="K1690" t="s">
        <v>21</v>
      </c>
    </row>
    <row r="1691" spans="1:12" x14ac:dyDescent="0.25">
      <c r="A1691" t="s">
        <v>3650</v>
      </c>
      <c r="B1691" t="s">
        <v>2208</v>
      </c>
      <c r="C1691" t="s">
        <v>101</v>
      </c>
      <c r="D1691" t="s">
        <v>41</v>
      </c>
      <c r="F1691" t="s">
        <v>3651</v>
      </c>
      <c r="G1691" s="1">
        <v>45903</v>
      </c>
      <c r="H1691" s="1">
        <v>45905</v>
      </c>
      <c r="I1691" s="1">
        <v>45905</v>
      </c>
      <c r="J1691" t="str">
        <f>IF(_xlfn.XLOOKUP(B1691, ABZ!A:A, ABZ!B:B, "", 0) = 0, "", _xlfn.XLOOKUP(B1691, ABZ!A:A, ABZ!B:B, "", 0))</f>
        <v>User Interface &amp; Clients</v>
      </c>
      <c r="K1691" t="s">
        <v>21</v>
      </c>
    </row>
    <row r="1692" spans="1:12" x14ac:dyDescent="0.25">
      <c r="A1692" t="s">
        <v>3650</v>
      </c>
      <c r="B1692" t="s">
        <v>2208</v>
      </c>
      <c r="C1692" t="s">
        <v>37</v>
      </c>
      <c r="D1692" t="s">
        <v>35</v>
      </c>
      <c r="F1692" t="s">
        <v>3651</v>
      </c>
      <c r="G1692" s="1">
        <v>45903</v>
      </c>
      <c r="H1692" s="1">
        <v>45905</v>
      </c>
      <c r="I1692" s="1">
        <v>45905</v>
      </c>
      <c r="J1692" t="str">
        <f>IF(_xlfn.XLOOKUP(B1692, ABZ!A:A, ABZ!B:B, "", 0) = 0, "", _xlfn.XLOOKUP(B1692, ABZ!A:A, ABZ!B:B, "", 0))</f>
        <v>User Interface &amp; Clients</v>
      </c>
      <c r="K1692" t="s">
        <v>21</v>
      </c>
    </row>
    <row r="1693" spans="1:12" x14ac:dyDescent="0.25">
      <c r="A1693" t="s">
        <v>3650</v>
      </c>
      <c r="B1693" t="s">
        <v>2208</v>
      </c>
      <c r="C1693" t="s">
        <v>1850</v>
      </c>
      <c r="D1693" t="s">
        <v>35</v>
      </c>
      <c r="F1693" t="s">
        <v>3651</v>
      </c>
      <c r="G1693" s="1">
        <v>45903</v>
      </c>
      <c r="H1693" s="1">
        <v>45905</v>
      </c>
      <c r="I1693" s="1">
        <v>45905</v>
      </c>
      <c r="J1693" t="str">
        <f>IF(_xlfn.XLOOKUP(B1693, ABZ!A:A, ABZ!B:B, "", 0) = 0, "", _xlfn.XLOOKUP(B1693, ABZ!A:A, ABZ!B:B, "", 0))</f>
        <v>User Interface &amp; Clients</v>
      </c>
      <c r="K1693" t="s">
        <v>21</v>
      </c>
    </row>
    <row r="1694" spans="1:12" x14ac:dyDescent="0.25">
      <c r="A1694" t="s">
        <v>3652</v>
      </c>
      <c r="B1694" t="s">
        <v>768</v>
      </c>
      <c r="C1694" t="s">
        <v>1850</v>
      </c>
      <c r="D1694" t="s">
        <v>35</v>
      </c>
      <c r="E1694" t="s">
        <v>29</v>
      </c>
      <c r="F1694" t="s">
        <v>3653</v>
      </c>
      <c r="G1694" s="1">
        <v>45903</v>
      </c>
      <c r="H1694" s="1">
        <v>45905</v>
      </c>
      <c r="I1694" s="1">
        <v>45905</v>
      </c>
      <c r="J1694" t="str">
        <f>IF(_xlfn.XLOOKUP(B1694, ABZ!A:A, ABZ!B:B, "", 0) = 0, "", _xlfn.XLOOKUP(B1694, ABZ!A:A, ABZ!B:B, "", 0))</f>
        <v>Product Management</v>
      </c>
      <c r="K1694" t="s">
        <v>21</v>
      </c>
    </row>
    <row r="1695" spans="1:12" x14ac:dyDescent="0.25">
      <c r="A1695" t="s">
        <v>3654</v>
      </c>
      <c r="B1695" t="s">
        <v>2202</v>
      </c>
      <c r="C1695" t="s">
        <v>37</v>
      </c>
      <c r="D1695" t="s">
        <v>35</v>
      </c>
      <c r="E1695" t="s">
        <v>29</v>
      </c>
      <c r="F1695" t="s">
        <v>254</v>
      </c>
      <c r="G1695" s="1">
        <v>45903</v>
      </c>
      <c r="H1695" s="1">
        <v>45922</v>
      </c>
      <c r="I1695" s="1">
        <v>45912</v>
      </c>
      <c r="J1695" t="str">
        <f>IF(_xlfn.XLOOKUP(B1695, ABZ!A:A, ABZ!B:B, "", 0) = 0, "", _xlfn.XLOOKUP(B1695, ABZ!A:A, ABZ!B:B, "", 0))</f>
        <v>Technical Communication</v>
      </c>
      <c r="K1695" t="s">
        <v>90</v>
      </c>
    </row>
    <row r="1696" spans="1:12" x14ac:dyDescent="0.25">
      <c r="A1696" t="s">
        <v>3655</v>
      </c>
      <c r="B1696" t="s">
        <v>2202</v>
      </c>
      <c r="C1696" t="s">
        <v>37</v>
      </c>
      <c r="D1696" t="s">
        <v>35</v>
      </c>
      <c r="E1696" t="s">
        <v>29</v>
      </c>
      <c r="F1696" t="s">
        <v>254</v>
      </c>
      <c r="G1696" s="1">
        <v>45903</v>
      </c>
      <c r="H1696" s="1">
        <v>45922</v>
      </c>
      <c r="I1696" s="1">
        <v>45912</v>
      </c>
      <c r="J1696" t="str">
        <f>IF(_xlfn.XLOOKUP(B1696, ABZ!A:A, ABZ!B:B, "", 0) = 0, "", _xlfn.XLOOKUP(B1696, ABZ!A:A, ABZ!B:B, "", 0))</f>
        <v>Technical Communication</v>
      </c>
      <c r="K1696" t="s">
        <v>90</v>
      </c>
    </row>
    <row r="1697" spans="1:12" x14ac:dyDescent="0.25">
      <c r="A1697" t="s">
        <v>3656</v>
      </c>
      <c r="B1697" t="s">
        <v>2202</v>
      </c>
      <c r="C1697" t="s">
        <v>37</v>
      </c>
      <c r="D1697" t="s">
        <v>35</v>
      </c>
      <c r="E1697" t="s">
        <v>29</v>
      </c>
      <c r="F1697" t="s">
        <v>254</v>
      </c>
      <c r="G1697" s="1">
        <v>45903</v>
      </c>
      <c r="H1697" s="1">
        <v>45922</v>
      </c>
      <c r="I1697" s="1">
        <v>45912</v>
      </c>
      <c r="J1697" t="str">
        <f>IF(_xlfn.XLOOKUP(B1697, ABZ!A:A, ABZ!B:B, "", 0) = 0, "", _xlfn.XLOOKUP(B1697, ABZ!A:A, ABZ!B:B, "", 0))</f>
        <v>Technical Communication</v>
      </c>
      <c r="K1697" t="s">
        <v>90</v>
      </c>
    </row>
    <row r="1698" spans="1:12" x14ac:dyDescent="0.25">
      <c r="A1698" t="s">
        <v>3657</v>
      </c>
      <c r="B1698" t="s">
        <v>2202</v>
      </c>
      <c r="C1698" t="s">
        <v>37</v>
      </c>
      <c r="D1698" t="s">
        <v>35</v>
      </c>
      <c r="E1698" t="s">
        <v>29</v>
      </c>
      <c r="F1698" t="s">
        <v>254</v>
      </c>
      <c r="G1698" s="1">
        <v>45903</v>
      </c>
      <c r="H1698" s="1">
        <v>45922</v>
      </c>
      <c r="I1698" s="1">
        <v>45912</v>
      </c>
      <c r="J1698" t="str">
        <f>IF(_xlfn.XLOOKUP(B1698, ABZ!A:A, ABZ!B:B, "", 0) = 0, "", _xlfn.XLOOKUP(B1698, ABZ!A:A, ABZ!B:B, "", 0))</f>
        <v>Technical Communication</v>
      </c>
      <c r="K1698" t="s">
        <v>90</v>
      </c>
    </row>
    <row r="1699" spans="1:12" x14ac:dyDescent="0.25">
      <c r="A1699" t="s">
        <v>3658</v>
      </c>
      <c r="B1699" t="s">
        <v>2202</v>
      </c>
      <c r="C1699" t="s">
        <v>37</v>
      </c>
      <c r="D1699" t="s">
        <v>35</v>
      </c>
      <c r="E1699" t="s">
        <v>29</v>
      </c>
      <c r="F1699" t="s">
        <v>254</v>
      </c>
      <c r="G1699" s="1">
        <v>45903</v>
      </c>
      <c r="H1699" s="1">
        <v>45922</v>
      </c>
      <c r="I1699" s="1">
        <v>45912</v>
      </c>
      <c r="J1699" t="str">
        <f>IF(_xlfn.XLOOKUP(B1699, ABZ!A:A, ABZ!B:B, "", 0) = 0, "", _xlfn.XLOOKUP(B1699, ABZ!A:A, ABZ!B:B, "", 0))</f>
        <v>Technical Communication</v>
      </c>
      <c r="K1699" t="s">
        <v>90</v>
      </c>
    </row>
    <row r="1700" spans="1:12" x14ac:dyDescent="0.25">
      <c r="A1700" t="s">
        <v>3659</v>
      </c>
      <c r="B1700" t="s">
        <v>2202</v>
      </c>
      <c r="C1700" t="s">
        <v>37</v>
      </c>
      <c r="D1700" t="s">
        <v>35</v>
      </c>
      <c r="E1700" t="s">
        <v>29</v>
      </c>
      <c r="F1700" t="s">
        <v>254</v>
      </c>
      <c r="G1700" s="1">
        <v>45903</v>
      </c>
      <c r="H1700" s="1">
        <v>45922</v>
      </c>
      <c r="I1700" s="1">
        <v>45912</v>
      </c>
      <c r="J1700" t="str">
        <f>IF(_xlfn.XLOOKUP(B1700, ABZ!A:A, ABZ!B:B, "", 0) = 0, "", _xlfn.XLOOKUP(B1700, ABZ!A:A, ABZ!B:B, "", 0))</f>
        <v>Technical Communication</v>
      </c>
      <c r="K1700" t="s">
        <v>90</v>
      </c>
    </row>
    <row r="1701" spans="1:12" x14ac:dyDescent="0.25">
      <c r="A1701" t="s">
        <v>3660</v>
      </c>
      <c r="B1701" t="s">
        <v>2202</v>
      </c>
      <c r="C1701" t="s">
        <v>37</v>
      </c>
      <c r="D1701" t="s">
        <v>35</v>
      </c>
      <c r="E1701" t="s">
        <v>29</v>
      </c>
      <c r="F1701" t="s">
        <v>254</v>
      </c>
      <c r="G1701" s="1">
        <v>45903</v>
      </c>
      <c r="H1701" s="1">
        <v>45922</v>
      </c>
      <c r="I1701" s="1">
        <v>45912</v>
      </c>
      <c r="J1701" t="str">
        <f>IF(_xlfn.XLOOKUP(B1701, ABZ!A:A, ABZ!B:B, "", 0) = 0, "", _xlfn.XLOOKUP(B1701, ABZ!A:A, ABZ!B:B, "", 0))</f>
        <v>Technical Communication</v>
      </c>
      <c r="K1701" t="s">
        <v>90</v>
      </c>
    </row>
    <row r="1702" spans="1:12" x14ac:dyDescent="0.25">
      <c r="A1702" t="s">
        <v>3661</v>
      </c>
      <c r="B1702" t="s">
        <v>2202</v>
      </c>
      <c r="C1702" t="s">
        <v>37</v>
      </c>
      <c r="D1702" t="s">
        <v>35</v>
      </c>
      <c r="E1702" t="s">
        <v>29</v>
      </c>
      <c r="F1702" t="s">
        <v>254</v>
      </c>
      <c r="G1702" s="1">
        <v>45903</v>
      </c>
      <c r="H1702" s="1">
        <v>45922</v>
      </c>
      <c r="I1702" s="1">
        <v>45912</v>
      </c>
      <c r="J1702" t="str">
        <f>IF(_xlfn.XLOOKUP(B1702, ABZ!A:A, ABZ!B:B, "", 0) = 0, "", _xlfn.XLOOKUP(B1702, ABZ!A:A, ABZ!B:B, "", 0))</f>
        <v>Technical Communication</v>
      </c>
      <c r="K1702" t="s">
        <v>90</v>
      </c>
    </row>
    <row r="1703" spans="1:12" x14ac:dyDescent="0.25">
      <c r="A1703" t="s">
        <v>3662</v>
      </c>
      <c r="B1703" t="s">
        <v>2202</v>
      </c>
      <c r="C1703" t="s">
        <v>37</v>
      </c>
      <c r="D1703" t="s">
        <v>35</v>
      </c>
      <c r="E1703" t="s">
        <v>29</v>
      </c>
      <c r="F1703" t="s">
        <v>254</v>
      </c>
      <c r="G1703" s="1">
        <v>45903</v>
      </c>
      <c r="H1703" s="1">
        <v>45922</v>
      </c>
      <c r="I1703" s="1">
        <v>45912</v>
      </c>
      <c r="J1703" t="str">
        <f>IF(_xlfn.XLOOKUP(B1703, ABZ!A:A, ABZ!B:B, "", 0) = 0, "", _xlfn.XLOOKUP(B1703, ABZ!A:A, ABZ!B:B, "", 0))</f>
        <v>Technical Communication</v>
      </c>
      <c r="K1703" t="s">
        <v>90</v>
      </c>
    </row>
    <row r="1704" spans="1:12" x14ac:dyDescent="0.25">
      <c r="A1704" t="s">
        <v>3663</v>
      </c>
      <c r="B1704" t="s">
        <v>2202</v>
      </c>
      <c r="C1704" t="s">
        <v>37</v>
      </c>
      <c r="D1704" t="s">
        <v>35</v>
      </c>
      <c r="E1704" t="s">
        <v>29</v>
      </c>
      <c r="F1704" t="s">
        <v>254</v>
      </c>
      <c r="G1704" s="1">
        <v>45903</v>
      </c>
      <c r="H1704" s="1">
        <v>45922</v>
      </c>
      <c r="I1704" s="1">
        <v>45912</v>
      </c>
      <c r="J1704" t="str">
        <f>IF(_xlfn.XLOOKUP(B1704, ABZ!A:A, ABZ!B:B, "", 0) = 0, "", _xlfn.XLOOKUP(B1704, ABZ!A:A, ABZ!B:B, "", 0))</f>
        <v>Technical Communication</v>
      </c>
      <c r="K1704" t="s">
        <v>90</v>
      </c>
    </row>
    <row r="1705" spans="1:12" x14ac:dyDescent="0.25">
      <c r="A1705" t="s">
        <v>3664</v>
      </c>
      <c r="B1705" t="s">
        <v>1836</v>
      </c>
      <c r="C1705" t="s">
        <v>26</v>
      </c>
      <c r="D1705" t="s">
        <v>51</v>
      </c>
      <c r="E1705" t="s">
        <v>29</v>
      </c>
      <c r="F1705" t="s">
        <v>3665</v>
      </c>
      <c r="G1705" s="1">
        <v>45903</v>
      </c>
      <c r="H1705" s="1">
        <v>45905</v>
      </c>
      <c r="I1705" s="1">
        <v>45905</v>
      </c>
      <c r="J1705" t="str">
        <f>IF(_xlfn.XLOOKUP(B1705, ABZ!A:A, ABZ!B:B, "", 0) = 0, "", _xlfn.XLOOKUP(B1705, ABZ!A:A, ABZ!B:B, "", 0))</f>
        <v>D2C Ecommerce</v>
      </c>
      <c r="L1705" t="s">
        <v>3251</v>
      </c>
    </row>
    <row r="1706" spans="1:12" x14ac:dyDescent="0.25">
      <c r="A1706" t="s">
        <v>3664</v>
      </c>
      <c r="B1706" t="s">
        <v>1836</v>
      </c>
      <c r="C1706" t="s">
        <v>69</v>
      </c>
      <c r="E1706" t="s">
        <v>29</v>
      </c>
      <c r="F1706" t="s">
        <v>3665</v>
      </c>
      <c r="G1706" s="1">
        <v>45903</v>
      </c>
      <c r="J1706" t="str">
        <f>IF(_xlfn.XLOOKUP(B1706, ABZ!A:A, ABZ!B:B, "", 0) = 0, "", _xlfn.XLOOKUP(B1706, ABZ!A:A, ABZ!B:B, "", 0))</f>
        <v>D2C Ecommerce</v>
      </c>
    </row>
    <row r="1707" spans="1:12" x14ac:dyDescent="0.25">
      <c r="A1707" t="s">
        <v>3664</v>
      </c>
      <c r="B1707" t="s">
        <v>1836</v>
      </c>
      <c r="C1707" t="s">
        <v>65</v>
      </c>
      <c r="E1707" t="s">
        <v>29</v>
      </c>
      <c r="F1707" t="s">
        <v>3665</v>
      </c>
      <c r="G1707" s="1">
        <v>45903</v>
      </c>
      <c r="J1707" t="str">
        <f>IF(_xlfn.XLOOKUP(B1707, ABZ!A:A, ABZ!B:B, "", 0) = 0, "", _xlfn.XLOOKUP(B1707, ABZ!A:A, ABZ!B:B, "", 0))</f>
        <v>D2C Ecommerce</v>
      </c>
    </row>
    <row r="1708" spans="1:12" x14ac:dyDescent="0.25">
      <c r="A1708" t="s">
        <v>3664</v>
      </c>
      <c r="B1708" t="s">
        <v>1836</v>
      </c>
      <c r="C1708" t="s">
        <v>40</v>
      </c>
      <c r="E1708" t="s">
        <v>29</v>
      </c>
      <c r="F1708" t="s">
        <v>3665</v>
      </c>
      <c r="G1708" s="1">
        <v>45903</v>
      </c>
      <c r="J1708" t="str">
        <f>IF(_xlfn.XLOOKUP(B1708, ABZ!A:A, ABZ!B:B, "", 0) = 0, "", _xlfn.XLOOKUP(B1708, ABZ!A:A, ABZ!B:B, "", 0))</f>
        <v>D2C Ecommerce</v>
      </c>
    </row>
    <row r="1709" spans="1:12" x14ac:dyDescent="0.25">
      <c r="A1709" t="s">
        <v>3664</v>
      </c>
      <c r="B1709" t="s">
        <v>1836</v>
      </c>
      <c r="C1709" t="s">
        <v>67</v>
      </c>
      <c r="E1709" t="s">
        <v>29</v>
      </c>
      <c r="F1709" t="s">
        <v>3665</v>
      </c>
      <c r="G1709" s="1">
        <v>45903</v>
      </c>
      <c r="J1709" t="str">
        <f>IF(_xlfn.XLOOKUP(B1709, ABZ!A:A, ABZ!B:B, "", 0) = 0, "", _xlfn.XLOOKUP(B1709, ABZ!A:A, ABZ!B:B, "", 0))</f>
        <v>D2C Ecommerce</v>
      </c>
    </row>
    <row r="1710" spans="1:12" x14ac:dyDescent="0.25">
      <c r="A1710" t="s">
        <v>3529</v>
      </c>
      <c r="B1710" t="s">
        <v>922</v>
      </c>
      <c r="C1710" t="s">
        <v>1845</v>
      </c>
      <c r="D1710" t="s">
        <v>51</v>
      </c>
      <c r="E1710">
        <v>148248</v>
      </c>
      <c r="F1710" t="s">
        <v>3666</v>
      </c>
      <c r="G1710" s="1">
        <v>45904</v>
      </c>
      <c r="H1710" s="1">
        <v>45905</v>
      </c>
      <c r="I1710" s="1">
        <v>45905</v>
      </c>
      <c r="J1710" t="str">
        <f>IF(_xlfn.XLOOKUP(B1710, ABZ!A:A, ABZ!B:B, "", 0) = 0, "", _xlfn.XLOOKUP(B1710, ABZ!A:A, ABZ!B:B, "", 0))</f>
        <v>IT</v>
      </c>
      <c r="K1710" t="s">
        <v>21</v>
      </c>
    </row>
    <row r="1711" spans="1:12" x14ac:dyDescent="0.25">
      <c r="A1711" t="s">
        <v>3529</v>
      </c>
      <c r="B1711" t="s">
        <v>922</v>
      </c>
      <c r="C1711" t="s">
        <v>102</v>
      </c>
      <c r="D1711" t="s">
        <v>88</v>
      </c>
      <c r="E1711">
        <v>148248</v>
      </c>
      <c r="F1711" t="s">
        <v>3666</v>
      </c>
      <c r="G1711" s="1">
        <v>45904</v>
      </c>
      <c r="H1711" s="1">
        <v>45905</v>
      </c>
      <c r="I1711" s="1">
        <v>45905</v>
      </c>
      <c r="J1711" t="str">
        <f>IF(_xlfn.XLOOKUP(B1711, ABZ!A:A, ABZ!B:B, "", 0) = 0, "", _xlfn.XLOOKUP(B1711, ABZ!A:A, ABZ!B:B, "", 0))</f>
        <v>IT</v>
      </c>
      <c r="K1711" t="s">
        <v>21</v>
      </c>
    </row>
    <row r="1712" spans="1:12" x14ac:dyDescent="0.25">
      <c r="A1712" t="s">
        <v>3529</v>
      </c>
      <c r="B1712" t="s">
        <v>922</v>
      </c>
      <c r="C1712" t="s">
        <v>103</v>
      </c>
      <c r="D1712" t="s">
        <v>70</v>
      </c>
      <c r="E1712">
        <v>148248</v>
      </c>
      <c r="F1712" t="s">
        <v>3666</v>
      </c>
      <c r="G1712" s="1">
        <v>45904</v>
      </c>
      <c r="H1712" s="1">
        <v>45905</v>
      </c>
      <c r="I1712" s="1">
        <v>45905</v>
      </c>
      <c r="J1712" t="str">
        <f>IF(_xlfn.XLOOKUP(B1712, ABZ!A:A, ABZ!B:B, "", 0) = 0, "", _xlfn.XLOOKUP(B1712, ABZ!A:A, ABZ!B:B, "", 0))</f>
        <v>IT</v>
      </c>
      <c r="K1712" t="s">
        <v>21</v>
      </c>
    </row>
    <row r="1713" spans="1:12" x14ac:dyDescent="0.25">
      <c r="A1713" t="s">
        <v>3529</v>
      </c>
      <c r="B1713" t="s">
        <v>922</v>
      </c>
      <c r="C1713" t="s">
        <v>104</v>
      </c>
      <c r="D1713" t="s">
        <v>66</v>
      </c>
      <c r="E1713">
        <v>148248</v>
      </c>
      <c r="F1713" t="s">
        <v>3666</v>
      </c>
      <c r="G1713" s="1">
        <v>45904</v>
      </c>
      <c r="H1713" s="1">
        <v>45905</v>
      </c>
      <c r="I1713" s="1">
        <v>45905</v>
      </c>
      <c r="J1713" t="str">
        <f>IF(_xlfn.XLOOKUP(B1713, ABZ!A:A, ABZ!B:B, "", 0) = 0, "", _xlfn.XLOOKUP(B1713, ABZ!A:A, ABZ!B:B, "", 0))</f>
        <v>IT</v>
      </c>
      <c r="K1713" t="s">
        <v>21</v>
      </c>
    </row>
    <row r="1714" spans="1:12" x14ac:dyDescent="0.25">
      <c r="A1714" t="s">
        <v>3529</v>
      </c>
      <c r="B1714" t="s">
        <v>922</v>
      </c>
      <c r="C1714" t="s">
        <v>101</v>
      </c>
      <c r="D1714" t="s">
        <v>41</v>
      </c>
      <c r="E1714">
        <v>148248</v>
      </c>
      <c r="F1714" t="s">
        <v>3666</v>
      </c>
      <c r="G1714" s="1">
        <v>45904</v>
      </c>
      <c r="H1714" s="1">
        <v>45905</v>
      </c>
      <c r="I1714" s="1">
        <v>45905</v>
      </c>
      <c r="J1714" t="str">
        <f>IF(_xlfn.XLOOKUP(B1714, ABZ!A:A, ABZ!B:B, "", 0) = 0, "", _xlfn.XLOOKUP(B1714, ABZ!A:A, ABZ!B:B, "", 0))</f>
        <v>IT</v>
      </c>
      <c r="K1714" t="s">
        <v>21</v>
      </c>
    </row>
    <row r="1715" spans="1:12" x14ac:dyDescent="0.25">
      <c r="A1715" t="s">
        <v>3667</v>
      </c>
      <c r="B1715" t="s">
        <v>119</v>
      </c>
      <c r="C1715" t="s">
        <v>40</v>
      </c>
      <c r="D1715" t="s">
        <v>41</v>
      </c>
      <c r="E1715" t="s">
        <v>29</v>
      </c>
      <c r="F1715" t="s">
        <v>3667</v>
      </c>
      <c r="G1715" s="1">
        <v>45905</v>
      </c>
      <c r="H1715" s="1">
        <v>45908</v>
      </c>
      <c r="I1715" s="1">
        <v>45908</v>
      </c>
      <c r="J1715" t="str">
        <f>IF(_xlfn.XLOOKUP(B1715, ABZ!A:A, ABZ!B:B, "", 0) = 0, "", _xlfn.XLOOKUP(B1715, ABZ!A:A, ABZ!B:B, "", 0))</f>
        <v>Channel Sales</v>
      </c>
      <c r="K1715" t="s">
        <v>21</v>
      </c>
      <c r="L1715" t="s">
        <v>3251</v>
      </c>
    </row>
    <row r="1716" spans="1:12" x14ac:dyDescent="0.25">
      <c r="A1716" t="s">
        <v>3668</v>
      </c>
      <c r="B1716" t="s">
        <v>895</v>
      </c>
      <c r="C1716" t="s">
        <v>102</v>
      </c>
      <c r="D1716" t="s">
        <v>88</v>
      </c>
      <c r="E1716">
        <v>147313</v>
      </c>
      <c r="F1716" t="s">
        <v>3669</v>
      </c>
      <c r="G1716" s="1">
        <v>45905</v>
      </c>
      <c r="H1716" s="1">
        <v>45908</v>
      </c>
      <c r="I1716" s="1">
        <v>45908</v>
      </c>
      <c r="J1716" t="str">
        <f>IF(_xlfn.XLOOKUP(B1716, ABZ!A:A, ABZ!B:B, "", 0) = 0, "", _xlfn.XLOOKUP(B1716, ABZ!A:A, ABZ!B:B, "", 0))</f>
        <v>User Interface &amp; Clients</v>
      </c>
      <c r="K1716" t="s">
        <v>21</v>
      </c>
    </row>
    <row r="1717" spans="1:12" x14ac:dyDescent="0.25">
      <c r="A1717" t="s">
        <v>3670</v>
      </c>
      <c r="B1717" t="s">
        <v>895</v>
      </c>
      <c r="C1717" t="s">
        <v>103</v>
      </c>
      <c r="D1717" t="s">
        <v>70</v>
      </c>
      <c r="E1717">
        <v>147313</v>
      </c>
      <c r="F1717" t="s">
        <v>3671</v>
      </c>
      <c r="G1717" s="1">
        <v>45905</v>
      </c>
      <c r="H1717" s="1">
        <v>45908</v>
      </c>
      <c r="I1717" s="1">
        <v>45908</v>
      </c>
      <c r="J1717" t="str">
        <f>IF(_xlfn.XLOOKUP(B1717, ABZ!A:A, ABZ!B:B, "", 0) = 0, "", _xlfn.XLOOKUP(B1717, ABZ!A:A, ABZ!B:B, "", 0))</f>
        <v>User Interface &amp; Clients</v>
      </c>
      <c r="K1717" t="s">
        <v>21</v>
      </c>
    </row>
    <row r="1718" spans="1:12" x14ac:dyDescent="0.25">
      <c r="A1718" t="s">
        <v>3672</v>
      </c>
      <c r="B1718" t="s">
        <v>895</v>
      </c>
      <c r="C1718" t="s">
        <v>104</v>
      </c>
      <c r="D1718" t="s">
        <v>66</v>
      </c>
      <c r="E1718">
        <v>147313</v>
      </c>
      <c r="F1718" t="s">
        <v>3673</v>
      </c>
      <c r="G1718" s="1">
        <v>45905</v>
      </c>
      <c r="H1718" s="1">
        <v>45908</v>
      </c>
      <c r="I1718" s="1">
        <v>45908</v>
      </c>
      <c r="J1718" t="str">
        <f>IF(_xlfn.XLOOKUP(B1718, ABZ!A:A, ABZ!B:B, "", 0) = 0, "", _xlfn.XLOOKUP(B1718, ABZ!A:A, ABZ!B:B, "", 0))</f>
        <v>User Interface &amp; Clients</v>
      </c>
      <c r="K1718" t="s">
        <v>21</v>
      </c>
    </row>
    <row r="1719" spans="1:12" x14ac:dyDescent="0.25">
      <c r="A1719" t="s">
        <v>3674</v>
      </c>
      <c r="B1719" t="s">
        <v>895</v>
      </c>
      <c r="C1719" t="s">
        <v>101</v>
      </c>
      <c r="D1719" t="s">
        <v>41</v>
      </c>
      <c r="E1719">
        <v>147313</v>
      </c>
      <c r="F1719" t="s">
        <v>3675</v>
      </c>
      <c r="G1719" s="1">
        <v>45905</v>
      </c>
      <c r="H1719" s="1">
        <v>45908</v>
      </c>
      <c r="I1719" s="1">
        <v>45908</v>
      </c>
      <c r="J1719" t="str">
        <f>IF(_xlfn.XLOOKUP(B1719, ABZ!A:A, ABZ!B:B, "", 0) = 0, "", _xlfn.XLOOKUP(B1719, ABZ!A:A, ABZ!B:B, "", 0))</f>
        <v>User Interface &amp; Clients</v>
      </c>
      <c r="K1719" t="s">
        <v>21</v>
      </c>
    </row>
    <row r="1720" spans="1:12" x14ac:dyDescent="0.25">
      <c r="A1720" t="s">
        <v>3676</v>
      </c>
      <c r="B1720" t="s">
        <v>895</v>
      </c>
      <c r="C1720" t="s">
        <v>37</v>
      </c>
      <c r="D1720" t="s">
        <v>35</v>
      </c>
      <c r="E1720">
        <v>147313</v>
      </c>
      <c r="F1720" t="s">
        <v>3677</v>
      </c>
      <c r="G1720" s="1">
        <v>45905</v>
      </c>
      <c r="H1720" s="1">
        <v>45908</v>
      </c>
      <c r="I1720" s="1">
        <v>45908</v>
      </c>
      <c r="J1720" t="str">
        <f>IF(_xlfn.XLOOKUP(B1720, ABZ!A:A, ABZ!B:B, "", 0) = 0, "", _xlfn.XLOOKUP(B1720, ABZ!A:A, ABZ!B:B, "", 0))</f>
        <v>User Interface &amp; Clients</v>
      </c>
      <c r="K1720" t="s">
        <v>21</v>
      </c>
    </row>
    <row r="1721" spans="1:12" x14ac:dyDescent="0.25">
      <c r="A1721" t="s">
        <v>3678</v>
      </c>
      <c r="B1721" t="s">
        <v>895</v>
      </c>
      <c r="C1721" t="s">
        <v>1850</v>
      </c>
      <c r="D1721" t="s">
        <v>35</v>
      </c>
      <c r="E1721">
        <v>147313</v>
      </c>
      <c r="F1721" t="s">
        <v>3679</v>
      </c>
      <c r="G1721" s="1">
        <v>45905</v>
      </c>
      <c r="H1721" s="1">
        <v>45909</v>
      </c>
      <c r="I1721" s="1">
        <v>45910</v>
      </c>
      <c r="J1721" t="str">
        <f>IF(_xlfn.XLOOKUP(B1721, ABZ!A:A, ABZ!B:B, "", 0) = 0, "", _xlfn.XLOOKUP(B1721, ABZ!A:A, ABZ!B:B, "", 0))</f>
        <v>User Interface &amp; Clients</v>
      </c>
      <c r="K1721" t="s">
        <v>21</v>
      </c>
    </row>
    <row r="1722" spans="1:12" x14ac:dyDescent="0.25">
      <c r="A1722" t="s">
        <v>3680</v>
      </c>
      <c r="B1722" t="s">
        <v>895</v>
      </c>
      <c r="C1722" t="s">
        <v>1845</v>
      </c>
      <c r="D1722" t="s">
        <v>57</v>
      </c>
      <c r="E1722">
        <v>147313</v>
      </c>
      <c r="F1722" t="s">
        <v>3681</v>
      </c>
      <c r="G1722" s="1">
        <v>45905</v>
      </c>
      <c r="H1722" s="1">
        <v>45908</v>
      </c>
      <c r="I1722" s="1">
        <v>45908</v>
      </c>
      <c r="J1722" t="str">
        <f>IF(_xlfn.XLOOKUP(B1722, ABZ!A:A, ABZ!B:B, "", 0) = 0, "", _xlfn.XLOOKUP(B1722, ABZ!A:A, ABZ!B:B, "", 0))</f>
        <v>User Interface &amp; Clients</v>
      </c>
      <c r="K1722" t="s">
        <v>21</v>
      </c>
    </row>
    <row r="1723" spans="1:12" x14ac:dyDescent="0.25">
      <c r="A1723" t="s">
        <v>3682</v>
      </c>
      <c r="B1723" t="s">
        <v>85</v>
      </c>
      <c r="C1723" t="s">
        <v>67</v>
      </c>
      <c r="D1723" t="s">
        <v>2332</v>
      </c>
      <c r="F1723" t="s">
        <v>3560</v>
      </c>
      <c r="G1723" s="1">
        <v>45896</v>
      </c>
      <c r="I1723" s="1">
        <v>45916</v>
      </c>
      <c r="J1723" t="str">
        <f>IF(_xlfn.XLOOKUP(B1723, ABZ!A:A, ABZ!B:B, "", 0) = 0, "", _xlfn.XLOOKUP(B1723, ABZ!A:A, ABZ!B:B, "", 0))</f>
        <v>D2C Ecommerce</v>
      </c>
    </row>
    <row r="1724" spans="1:12" x14ac:dyDescent="0.25">
      <c r="A1724" t="s">
        <v>3683</v>
      </c>
      <c r="B1724" t="s">
        <v>96</v>
      </c>
      <c r="C1724" t="s">
        <v>1843</v>
      </c>
      <c r="D1724" t="s">
        <v>19</v>
      </c>
      <c r="E1724">
        <v>147301</v>
      </c>
      <c r="F1724" t="s">
        <v>3684</v>
      </c>
      <c r="G1724" s="1">
        <v>45908</v>
      </c>
      <c r="H1724" s="1">
        <v>45908</v>
      </c>
      <c r="I1724" s="1">
        <v>45908</v>
      </c>
      <c r="K1724" t="s">
        <v>21</v>
      </c>
    </row>
    <row r="1725" spans="1:12" x14ac:dyDescent="0.25">
      <c r="A1725" t="s">
        <v>3683</v>
      </c>
      <c r="B1725" t="s">
        <v>96</v>
      </c>
      <c r="C1725" t="s">
        <v>1845</v>
      </c>
      <c r="D1725" t="s">
        <v>57</v>
      </c>
      <c r="E1725">
        <v>147301</v>
      </c>
      <c r="F1725" t="s">
        <v>3685</v>
      </c>
      <c r="G1725" s="1">
        <v>45908</v>
      </c>
      <c r="H1725" s="1">
        <v>45909</v>
      </c>
      <c r="I1725" s="1">
        <v>45909</v>
      </c>
      <c r="K1725" t="s">
        <v>21</v>
      </c>
    </row>
    <row r="1726" spans="1:12" x14ac:dyDescent="0.25">
      <c r="A1726" t="s">
        <v>3683</v>
      </c>
      <c r="B1726" t="s">
        <v>96</v>
      </c>
      <c r="C1726" t="s">
        <v>102</v>
      </c>
      <c r="D1726" t="s">
        <v>88</v>
      </c>
      <c r="E1726">
        <v>147301</v>
      </c>
      <c r="F1726" t="s">
        <v>3686</v>
      </c>
      <c r="G1726" s="1">
        <v>45908</v>
      </c>
      <c r="H1726" s="1">
        <v>45909</v>
      </c>
      <c r="I1726" s="1">
        <v>45909</v>
      </c>
      <c r="K1726" t="s">
        <v>21</v>
      </c>
    </row>
    <row r="1727" spans="1:12" x14ac:dyDescent="0.25">
      <c r="A1727" t="s">
        <v>3683</v>
      </c>
      <c r="B1727" t="s">
        <v>96</v>
      </c>
      <c r="C1727" t="s">
        <v>103</v>
      </c>
      <c r="D1727" t="s">
        <v>89</v>
      </c>
      <c r="E1727">
        <v>147301</v>
      </c>
      <c r="F1727" t="s">
        <v>3687</v>
      </c>
      <c r="G1727" s="1">
        <v>45908</v>
      </c>
      <c r="H1727" s="1">
        <v>45909</v>
      </c>
      <c r="I1727" s="1">
        <v>45909</v>
      </c>
      <c r="K1727" t="s">
        <v>21</v>
      </c>
    </row>
    <row r="1728" spans="1:12" x14ac:dyDescent="0.25">
      <c r="A1728" t="s">
        <v>3683</v>
      </c>
      <c r="B1728" t="s">
        <v>96</v>
      </c>
      <c r="C1728" t="s">
        <v>104</v>
      </c>
      <c r="D1728" t="s">
        <v>66</v>
      </c>
      <c r="E1728">
        <v>147301</v>
      </c>
      <c r="F1728" t="s">
        <v>3688</v>
      </c>
      <c r="G1728" s="1">
        <v>45908</v>
      </c>
      <c r="H1728" s="1">
        <v>45909</v>
      </c>
      <c r="I1728" s="1">
        <v>45909</v>
      </c>
      <c r="K1728" t="s">
        <v>21</v>
      </c>
    </row>
    <row r="1729" spans="1:11" x14ac:dyDescent="0.25">
      <c r="A1729" t="s">
        <v>3683</v>
      </c>
      <c r="B1729" t="s">
        <v>96</v>
      </c>
      <c r="C1729" t="s">
        <v>101</v>
      </c>
      <c r="D1729" t="s">
        <v>41</v>
      </c>
      <c r="E1729">
        <v>147301</v>
      </c>
      <c r="F1729" t="s">
        <v>3689</v>
      </c>
      <c r="G1729" s="1">
        <v>45908</v>
      </c>
      <c r="H1729" s="1">
        <v>45909</v>
      </c>
      <c r="I1729" s="1">
        <v>45909</v>
      </c>
      <c r="K1729" t="s">
        <v>21</v>
      </c>
    </row>
    <row r="1730" spans="1:11" x14ac:dyDescent="0.25">
      <c r="A1730" t="s">
        <v>3683</v>
      </c>
      <c r="B1730" t="s">
        <v>96</v>
      </c>
      <c r="C1730" t="s">
        <v>37</v>
      </c>
      <c r="D1730" t="s">
        <v>19</v>
      </c>
      <c r="E1730">
        <v>147301</v>
      </c>
      <c r="F1730" t="s">
        <v>3690</v>
      </c>
      <c r="G1730" s="1">
        <v>45908</v>
      </c>
      <c r="H1730" s="1">
        <v>45909</v>
      </c>
      <c r="I1730" s="1">
        <v>45909</v>
      </c>
      <c r="K1730" t="s">
        <v>21</v>
      </c>
    </row>
    <row r="1731" spans="1:11" x14ac:dyDescent="0.25">
      <c r="A1731" t="s">
        <v>3683</v>
      </c>
      <c r="B1731" t="s">
        <v>96</v>
      </c>
      <c r="C1731" t="s">
        <v>1850</v>
      </c>
      <c r="D1731" t="s">
        <v>35</v>
      </c>
      <c r="E1731">
        <v>147301</v>
      </c>
      <c r="F1731" t="s">
        <v>3691</v>
      </c>
      <c r="G1731" s="1">
        <v>45908</v>
      </c>
      <c r="H1731" s="1">
        <v>45910</v>
      </c>
      <c r="I1731" s="1">
        <v>45911</v>
      </c>
      <c r="K1731" t="s">
        <v>21</v>
      </c>
    </row>
    <row r="1732" spans="1:11" x14ac:dyDescent="0.25">
      <c r="A1732" t="s">
        <v>3692</v>
      </c>
      <c r="B1732" t="s">
        <v>75</v>
      </c>
      <c r="C1732" t="s">
        <v>65</v>
      </c>
      <c r="D1732" t="s">
        <v>76</v>
      </c>
      <c r="E1732" t="s">
        <v>29</v>
      </c>
      <c r="F1732" t="s">
        <v>3693</v>
      </c>
      <c r="G1732" s="1">
        <v>45909</v>
      </c>
      <c r="H1732" s="1">
        <v>45916</v>
      </c>
      <c r="I1732" s="1">
        <v>45916</v>
      </c>
      <c r="J1732" t="str">
        <f>IF(_xlfn.XLOOKUP(B1732, ABZ!A:A, ABZ!B:B, "", 0) = 0, "", _xlfn.XLOOKUP(B1732, ABZ!A:A, ABZ!B:B, "", 0))</f>
        <v>Channel Sales</v>
      </c>
      <c r="K1732" t="s">
        <v>21</v>
      </c>
    </row>
    <row r="1733" spans="1:11" x14ac:dyDescent="0.25">
      <c r="A1733" t="s">
        <v>3694</v>
      </c>
      <c r="B1733" t="s">
        <v>75</v>
      </c>
      <c r="C1733" t="s">
        <v>67</v>
      </c>
      <c r="D1733" t="s">
        <v>88</v>
      </c>
      <c r="E1733" t="s">
        <v>29</v>
      </c>
      <c r="F1733" t="s">
        <v>3695</v>
      </c>
      <c r="G1733" s="1">
        <v>45909</v>
      </c>
      <c r="H1733" s="1">
        <v>45916</v>
      </c>
      <c r="I1733" s="1">
        <v>45916</v>
      </c>
      <c r="J1733" t="str">
        <f>IF(_xlfn.XLOOKUP(B1733, ABZ!A:A, ABZ!B:B, "", 0) = 0, "", _xlfn.XLOOKUP(B1733, ABZ!A:A, ABZ!B:B, "", 0))</f>
        <v>Channel Sales</v>
      </c>
      <c r="K1733" t="s">
        <v>21</v>
      </c>
    </row>
    <row r="1734" spans="1:11" x14ac:dyDescent="0.25">
      <c r="A1734" t="s">
        <v>3696</v>
      </c>
      <c r="B1734" t="s">
        <v>248</v>
      </c>
      <c r="C1734" t="s">
        <v>1843</v>
      </c>
      <c r="D1734" t="s">
        <v>19</v>
      </c>
      <c r="E1734" t="s">
        <v>29</v>
      </c>
      <c r="G1734" s="1">
        <v>45909</v>
      </c>
      <c r="H1734" s="1">
        <v>45909</v>
      </c>
      <c r="I1734" s="1">
        <v>45909</v>
      </c>
      <c r="J1734" t="str">
        <f>IF(_xlfn.XLOOKUP(B1734, ABZ!A:A, ABZ!B:B, "", 0) = 0, "", _xlfn.XLOOKUP(B1734, ABZ!A:A, ABZ!B:B, "", 0))</f>
        <v>Channel Sales</v>
      </c>
      <c r="K1734" t="s">
        <v>21</v>
      </c>
    </row>
    <row r="1735" spans="1:11" x14ac:dyDescent="0.25">
      <c r="A1735" t="s">
        <v>3697</v>
      </c>
      <c r="B1735" t="s">
        <v>1166</v>
      </c>
      <c r="C1735" t="s">
        <v>1843</v>
      </c>
      <c r="D1735" t="s">
        <v>19</v>
      </c>
      <c r="E1735" t="s">
        <v>29</v>
      </c>
      <c r="G1735" s="1">
        <v>45909</v>
      </c>
      <c r="H1735" s="1">
        <v>45909</v>
      </c>
      <c r="I1735" s="1">
        <v>45909</v>
      </c>
      <c r="J1735" t="str">
        <f>IF(_xlfn.XLOOKUP(B1735, ABZ!A:A, ABZ!B:B, "", 0) = 0, "", _xlfn.XLOOKUP(B1735, ABZ!A:A, ABZ!B:B, "", 0))</f>
        <v>Sales Marketing</v>
      </c>
      <c r="K1735" t="s">
        <v>21</v>
      </c>
    </row>
    <row r="1736" spans="1:11" x14ac:dyDescent="0.25">
      <c r="A1736" t="s">
        <v>3698</v>
      </c>
      <c r="B1736" t="s">
        <v>17</v>
      </c>
      <c r="C1736" t="s">
        <v>1843</v>
      </c>
      <c r="D1736" t="s">
        <v>19</v>
      </c>
      <c r="E1736" t="s">
        <v>29</v>
      </c>
      <c r="F1736" t="s">
        <v>3645</v>
      </c>
      <c r="G1736" s="1">
        <v>45909</v>
      </c>
      <c r="H1736" s="1">
        <v>45909</v>
      </c>
      <c r="I1736" s="1">
        <v>45909</v>
      </c>
      <c r="J1736" t="str">
        <f>IF(_xlfn.XLOOKUP(B1736, ABZ!A:A, ABZ!B:B, "", 0) = 0, "", _xlfn.XLOOKUP(B1736, ABZ!A:A, ABZ!B:B, "", 0))</f>
        <v>Product Management</v>
      </c>
      <c r="K1736" t="s">
        <v>21</v>
      </c>
    </row>
    <row r="1737" spans="1:11" x14ac:dyDescent="0.25">
      <c r="A1737" t="s">
        <v>3699</v>
      </c>
      <c r="B1737" t="s">
        <v>17</v>
      </c>
      <c r="C1737" t="s">
        <v>1845</v>
      </c>
      <c r="D1737" t="s">
        <v>57</v>
      </c>
      <c r="E1737" t="s">
        <v>29</v>
      </c>
      <c r="F1737" t="s">
        <v>3645</v>
      </c>
      <c r="G1737" s="1">
        <v>45909</v>
      </c>
      <c r="H1737" s="1">
        <v>45910</v>
      </c>
      <c r="I1737" s="1">
        <v>45910</v>
      </c>
      <c r="J1737" t="str">
        <f>IF(_xlfn.XLOOKUP(B1737, ABZ!A:A, ABZ!B:B, "", 0) = 0, "", _xlfn.XLOOKUP(B1737, ABZ!A:A, ABZ!B:B, "", 0))</f>
        <v>Product Management</v>
      </c>
      <c r="K1737" t="s">
        <v>21</v>
      </c>
    </row>
    <row r="1738" spans="1:11" x14ac:dyDescent="0.25">
      <c r="A1738" t="s">
        <v>1285</v>
      </c>
      <c r="B1738" t="s">
        <v>96</v>
      </c>
      <c r="C1738" t="s">
        <v>1843</v>
      </c>
      <c r="D1738" t="s">
        <v>19</v>
      </c>
      <c r="E1738">
        <v>149106</v>
      </c>
      <c r="F1738" t="s">
        <v>1286</v>
      </c>
      <c r="G1738" s="1">
        <v>45910</v>
      </c>
      <c r="H1738" s="1">
        <v>45910</v>
      </c>
      <c r="I1738" s="1">
        <v>45910</v>
      </c>
      <c r="J1738" t="str">
        <f>IF(_xlfn.XLOOKUP(B1738, ABZ!A:A, ABZ!B:B, "", 0) = 0, "", _xlfn.XLOOKUP(B1738, ABZ!A:A, ABZ!B:B, "", 0))</f>
        <v>User Interface &amp; Clients</v>
      </c>
      <c r="K1738" t="s">
        <v>90</v>
      </c>
    </row>
    <row r="1739" spans="1:11" x14ac:dyDescent="0.25">
      <c r="A1739" t="s">
        <v>1285</v>
      </c>
      <c r="B1739" t="s">
        <v>96</v>
      </c>
      <c r="C1739" t="s">
        <v>1845</v>
      </c>
      <c r="D1739" t="s">
        <v>57</v>
      </c>
      <c r="E1739">
        <v>149106</v>
      </c>
      <c r="F1739" t="s">
        <v>1286</v>
      </c>
      <c r="G1739" s="1">
        <v>45910</v>
      </c>
      <c r="H1739" s="1">
        <v>45910</v>
      </c>
      <c r="I1739" s="1">
        <v>45910</v>
      </c>
      <c r="J1739" t="str">
        <f>IF(_xlfn.XLOOKUP(B1739, ABZ!A:A, ABZ!B:B, "", 0) = 0, "", _xlfn.XLOOKUP(B1739, ABZ!A:A, ABZ!B:B, "", 0))</f>
        <v>User Interface &amp; Clients</v>
      </c>
      <c r="K1739" t="s">
        <v>21</v>
      </c>
    </row>
    <row r="1740" spans="1:11" x14ac:dyDescent="0.25">
      <c r="A1740" t="s">
        <v>1285</v>
      </c>
      <c r="B1740" t="s">
        <v>96</v>
      </c>
      <c r="C1740" t="s">
        <v>102</v>
      </c>
      <c r="D1740" t="s">
        <v>88</v>
      </c>
      <c r="E1740">
        <v>149106</v>
      </c>
      <c r="F1740" t="s">
        <v>1286</v>
      </c>
      <c r="G1740" s="1">
        <v>45910</v>
      </c>
      <c r="H1740" s="1">
        <v>45910</v>
      </c>
      <c r="I1740" s="1">
        <v>45910</v>
      </c>
      <c r="J1740" t="str">
        <f>IF(_xlfn.XLOOKUP(B1740, ABZ!A:A, ABZ!B:B, "", 0) = 0, "", _xlfn.XLOOKUP(B1740, ABZ!A:A, ABZ!B:B, "", 0))</f>
        <v>User Interface &amp; Clients</v>
      </c>
      <c r="K1740" t="s">
        <v>21</v>
      </c>
    </row>
    <row r="1741" spans="1:11" x14ac:dyDescent="0.25">
      <c r="A1741" t="s">
        <v>1285</v>
      </c>
      <c r="B1741" t="s">
        <v>96</v>
      </c>
      <c r="C1741" t="s">
        <v>103</v>
      </c>
      <c r="D1741" t="s">
        <v>89</v>
      </c>
      <c r="E1741">
        <v>149106</v>
      </c>
      <c r="F1741" t="s">
        <v>1286</v>
      </c>
      <c r="G1741" s="1">
        <v>45910</v>
      </c>
      <c r="H1741" s="1">
        <v>45910</v>
      </c>
      <c r="I1741" s="1">
        <v>45910</v>
      </c>
      <c r="J1741" t="str">
        <f>IF(_xlfn.XLOOKUP(B1741, ABZ!A:A, ABZ!B:B, "", 0) = 0, "", _xlfn.XLOOKUP(B1741, ABZ!A:A, ABZ!B:B, "", 0))</f>
        <v>User Interface &amp; Clients</v>
      </c>
      <c r="K1741" t="s">
        <v>21</v>
      </c>
    </row>
    <row r="1742" spans="1:11" x14ac:dyDescent="0.25">
      <c r="A1742" t="s">
        <v>1285</v>
      </c>
      <c r="B1742" t="s">
        <v>96</v>
      </c>
      <c r="C1742" t="s">
        <v>104</v>
      </c>
      <c r="D1742" t="s">
        <v>66</v>
      </c>
      <c r="E1742">
        <v>149106</v>
      </c>
      <c r="F1742" t="s">
        <v>1286</v>
      </c>
      <c r="G1742" s="1">
        <v>45910</v>
      </c>
      <c r="H1742" s="1">
        <v>45910</v>
      </c>
      <c r="I1742" s="1">
        <v>45910</v>
      </c>
      <c r="J1742" t="str">
        <f>IF(_xlfn.XLOOKUP(B1742, ABZ!A:A, ABZ!B:B, "", 0) = 0, "", _xlfn.XLOOKUP(B1742, ABZ!A:A, ABZ!B:B, "", 0))</f>
        <v>User Interface &amp; Clients</v>
      </c>
      <c r="K1742" t="s">
        <v>21</v>
      </c>
    </row>
    <row r="1743" spans="1:11" x14ac:dyDescent="0.25">
      <c r="A1743" t="s">
        <v>1285</v>
      </c>
      <c r="B1743" t="s">
        <v>96</v>
      </c>
      <c r="C1743" t="s">
        <v>101</v>
      </c>
      <c r="D1743" t="s">
        <v>41</v>
      </c>
      <c r="E1743">
        <v>149106</v>
      </c>
      <c r="F1743" t="s">
        <v>1286</v>
      </c>
      <c r="G1743" s="1">
        <v>45910</v>
      </c>
      <c r="H1743" s="1">
        <v>45910</v>
      </c>
      <c r="I1743" s="1">
        <v>45910</v>
      </c>
      <c r="J1743" t="str">
        <f>IF(_xlfn.XLOOKUP(B1743, ABZ!A:A, ABZ!B:B, "", 0) = 0, "", _xlfn.XLOOKUP(B1743, ABZ!A:A, ABZ!B:B, "", 0))</f>
        <v>User Interface &amp; Clients</v>
      </c>
      <c r="K1743" t="s">
        <v>21</v>
      </c>
    </row>
    <row r="1744" spans="1:11" x14ac:dyDescent="0.25">
      <c r="A1744" t="s">
        <v>1285</v>
      </c>
      <c r="B1744" t="s">
        <v>96</v>
      </c>
      <c r="C1744" t="s">
        <v>37</v>
      </c>
      <c r="D1744" t="s">
        <v>35</v>
      </c>
      <c r="E1744">
        <v>149106</v>
      </c>
      <c r="F1744" t="s">
        <v>1286</v>
      </c>
      <c r="G1744" s="1">
        <v>45910</v>
      </c>
      <c r="H1744" s="1">
        <v>45910</v>
      </c>
      <c r="I1744" s="1">
        <v>45910</v>
      </c>
      <c r="J1744" t="str">
        <f>IF(_xlfn.XLOOKUP(B1744, ABZ!A:A, ABZ!B:B, "", 0) = 0, "", _xlfn.XLOOKUP(B1744, ABZ!A:A, ABZ!B:B, "", 0))</f>
        <v>User Interface &amp; Clients</v>
      </c>
      <c r="K1744" t="s">
        <v>21</v>
      </c>
    </row>
    <row r="1745" spans="1:11" x14ac:dyDescent="0.25">
      <c r="A1745" t="s">
        <v>1285</v>
      </c>
      <c r="B1745" t="s">
        <v>96</v>
      </c>
      <c r="C1745" t="s">
        <v>1850</v>
      </c>
      <c r="D1745" t="s">
        <v>35</v>
      </c>
      <c r="E1745">
        <v>149106</v>
      </c>
      <c r="F1745" t="s">
        <v>1286</v>
      </c>
      <c r="G1745" s="1">
        <v>45910</v>
      </c>
      <c r="H1745" s="1">
        <v>45910</v>
      </c>
      <c r="I1745" s="1">
        <v>45910</v>
      </c>
      <c r="J1745" t="str">
        <f>IF(_xlfn.XLOOKUP(B1745, ABZ!A:A, ABZ!B:B, "", 0) = 0, "", _xlfn.XLOOKUP(B1745, ABZ!A:A, ABZ!B:B, "", 0))</f>
        <v>User Interface &amp; Clients</v>
      </c>
      <c r="K1745" t="s">
        <v>21</v>
      </c>
    </row>
    <row r="1746" spans="1:11" x14ac:dyDescent="0.25">
      <c r="A1746" t="s">
        <v>3700</v>
      </c>
      <c r="B1746" t="s">
        <v>85</v>
      </c>
      <c r="C1746" t="s">
        <v>26</v>
      </c>
      <c r="D1746" t="s">
        <v>51</v>
      </c>
      <c r="F1746" t="s">
        <v>3562</v>
      </c>
      <c r="G1746" s="1">
        <v>45895</v>
      </c>
      <c r="H1746" s="1">
        <v>45910</v>
      </c>
      <c r="I1746" s="1">
        <v>45912</v>
      </c>
      <c r="J1746" t="str">
        <f>IF(_xlfn.XLOOKUP(B1746, ABZ!A:A, ABZ!B:B, "", 0) = 0, "", _xlfn.XLOOKUP(B1746, ABZ!A:A, ABZ!B:B, "", 0))</f>
        <v>D2C Ecommerce</v>
      </c>
      <c r="K1746" t="s">
        <v>21</v>
      </c>
    </row>
    <row r="1747" spans="1:11" x14ac:dyDescent="0.25">
      <c r="A1747" t="s">
        <v>3701</v>
      </c>
      <c r="B1747" t="s">
        <v>3702</v>
      </c>
      <c r="C1747" t="s">
        <v>69</v>
      </c>
      <c r="D1747" t="s">
        <v>89</v>
      </c>
      <c r="F1747" t="s">
        <v>3703</v>
      </c>
      <c r="G1747" s="1">
        <v>45895</v>
      </c>
      <c r="H1747" s="1">
        <v>45917</v>
      </c>
      <c r="I1747" s="1">
        <v>45916</v>
      </c>
      <c r="J1747" t="str">
        <f>IF(_xlfn.XLOOKUP(B1747, ABZ!A:A, ABZ!B:B, "", 0) = 0, "", _xlfn.XLOOKUP(B1747, ABZ!A:A, ABZ!B:B, "", 0))</f>
        <v>D2C Ecommerce</v>
      </c>
    </row>
    <row r="1748" spans="1:11" x14ac:dyDescent="0.25">
      <c r="A1748" t="s">
        <v>3704</v>
      </c>
      <c r="B1748" t="s">
        <v>3702</v>
      </c>
      <c r="C1748" t="s">
        <v>65</v>
      </c>
      <c r="D1748" t="s">
        <v>66</v>
      </c>
      <c r="F1748" t="s">
        <v>3566</v>
      </c>
      <c r="G1748" s="1">
        <v>45895</v>
      </c>
      <c r="H1748" s="1">
        <v>45917</v>
      </c>
      <c r="I1748" s="1">
        <v>45916</v>
      </c>
      <c r="J1748" t="str">
        <f>IF(_xlfn.XLOOKUP(B1748, ABZ!A:A, ABZ!B:B, "", 0) = 0, "", _xlfn.XLOOKUP(B1748, ABZ!A:A, ABZ!B:B, "", 0))</f>
        <v>D2C Ecommerce</v>
      </c>
    </row>
    <row r="1749" spans="1:11" x14ac:dyDescent="0.25">
      <c r="A1749" t="s">
        <v>3705</v>
      </c>
      <c r="B1749" t="s">
        <v>3702</v>
      </c>
      <c r="C1749" t="s">
        <v>40</v>
      </c>
      <c r="D1749" t="s">
        <v>41</v>
      </c>
      <c r="F1749" t="s">
        <v>3564</v>
      </c>
      <c r="G1749" s="1">
        <v>45895</v>
      </c>
      <c r="H1749" s="1">
        <v>45917</v>
      </c>
      <c r="I1749" s="1">
        <v>45916</v>
      </c>
      <c r="J1749" t="str">
        <f>IF(_xlfn.XLOOKUP(B1749, ABZ!A:A, ABZ!B:B, "", 0) = 0, "", _xlfn.XLOOKUP(B1749, ABZ!A:A, ABZ!B:B, "", 0))</f>
        <v>D2C Ecommerce</v>
      </c>
    </row>
    <row r="1750" spans="1:11" x14ac:dyDescent="0.25">
      <c r="A1750" t="s">
        <v>3706</v>
      </c>
      <c r="B1750" t="s">
        <v>3702</v>
      </c>
      <c r="C1750" t="s">
        <v>67</v>
      </c>
      <c r="D1750" t="s">
        <v>88</v>
      </c>
      <c r="F1750" t="s">
        <v>3560</v>
      </c>
      <c r="G1750" s="1">
        <v>45895</v>
      </c>
      <c r="H1750" s="1">
        <v>45917</v>
      </c>
      <c r="I1750" s="1">
        <v>45916</v>
      </c>
      <c r="J1750" t="str">
        <f>IF(_xlfn.XLOOKUP(B1750, ABZ!A:A, ABZ!B:B, "", 0) = 0, "", _xlfn.XLOOKUP(B1750, ABZ!A:A, ABZ!B:B, "", 0))</f>
        <v>D2C Ecommerce</v>
      </c>
    </row>
    <row r="1751" spans="1:11" x14ac:dyDescent="0.25">
      <c r="A1751" t="s">
        <v>3707</v>
      </c>
      <c r="B1751" t="s">
        <v>2179</v>
      </c>
      <c r="C1751" t="s">
        <v>26</v>
      </c>
      <c r="D1751" t="s">
        <v>51</v>
      </c>
      <c r="F1751" t="s">
        <v>3708</v>
      </c>
      <c r="G1751" s="1">
        <v>45910</v>
      </c>
      <c r="H1751" s="1">
        <v>45912</v>
      </c>
      <c r="J1751" t="str">
        <f>IF(_xlfn.XLOOKUP(B1751, ABZ!A:A, ABZ!B:B, "", 0) = 0, "", _xlfn.XLOOKUP(B1751, ABZ!A:A, ABZ!B:B, "", 0))</f>
        <v>Sales Marketing</v>
      </c>
      <c r="K1751" t="s">
        <v>30</v>
      </c>
    </row>
    <row r="1752" spans="1:11" x14ac:dyDescent="0.25">
      <c r="A1752" t="s">
        <v>3709</v>
      </c>
      <c r="B1752" t="s">
        <v>1598</v>
      </c>
      <c r="C1752" t="s">
        <v>69</v>
      </c>
      <c r="D1752" t="s">
        <v>70</v>
      </c>
      <c r="F1752" t="s">
        <v>3710</v>
      </c>
      <c r="G1752" s="1">
        <v>45910</v>
      </c>
      <c r="H1752" s="1">
        <v>45924</v>
      </c>
      <c r="I1752" s="1">
        <v>45924</v>
      </c>
      <c r="J1752" t="str">
        <f>IF(_xlfn.XLOOKUP(B1752, ABZ!A:A, ABZ!B:B, "", 0) = 0, "", _xlfn.XLOOKUP(B1752, ABZ!A:A, ABZ!B:B, "", 0))</f>
        <v>Sales Marketing</v>
      </c>
      <c r="K1752" t="s">
        <v>21</v>
      </c>
    </row>
    <row r="1753" spans="1:11" x14ac:dyDescent="0.25">
      <c r="A1753" t="s">
        <v>3711</v>
      </c>
      <c r="B1753" t="s">
        <v>3712</v>
      </c>
      <c r="C1753" t="s">
        <v>65</v>
      </c>
      <c r="D1753" t="s">
        <v>76</v>
      </c>
      <c r="F1753" t="s">
        <v>3693</v>
      </c>
      <c r="G1753" s="1">
        <v>45911</v>
      </c>
      <c r="H1753" s="1">
        <v>45918</v>
      </c>
      <c r="I1753" s="1">
        <v>45918</v>
      </c>
      <c r="J1753" t="str">
        <f>IF(_xlfn.XLOOKUP(B1753, ABZ!A:A, ABZ!B:B, "", 0) = 0, "", _xlfn.XLOOKUP(B1753, ABZ!A:A, ABZ!B:B, "", 0))</f>
        <v>Controlling</v>
      </c>
      <c r="K1753" t="s">
        <v>21</v>
      </c>
    </row>
    <row r="1754" spans="1:11" x14ac:dyDescent="0.25">
      <c r="A1754" t="s">
        <v>3713</v>
      </c>
      <c r="B1754" t="s">
        <v>119</v>
      </c>
      <c r="C1754" t="s">
        <v>40</v>
      </c>
      <c r="D1754" t="s">
        <v>2331</v>
      </c>
      <c r="E1754" t="s">
        <v>29</v>
      </c>
      <c r="F1754" t="s">
        <v>3640</v>
      </c>
      <c r="G1754" s="1">
        <v>45911</v>
      </c>
      <c r="H1754" s="1">
        <v>45919</v>
      </c>
      <c r="I1754" s="1">
        <v>45919</v>
      </c>
      <c r="J1754" t="str">
        <f>IF(_xlfn.XLOOKUP(B1754, ABZ!A:A, ABZ!B:B, "", 0) = 0, "", _xlfn.XLOOKUP(B1754, ABZ!A:A, ABZ!B:B, "", 0))</f>
        <v>Channel Sales</v>
      </c>
    </row>
    <row r="1755" spans="1:11" x14ac:dyDescent="0.25">
      <c r="A1755" t="s">
        <v>3714</v>
      </c>
      <c r="B1755" t="s">
        <v>2208</v>
      </c>
      <c r="C1755" t="s">
        <v>1845</v>
      </c>
      <c r="D1755" t="s">
        <v>51</v>
      </c>
      <c r="F1755" t="s">
        <v>3651</v>
      </c>
      <c r="G1755" s="1">
        <v>45911</v>
      </c>
      <c r="H1755" s="1">
        <v>45912</v>
      </c>
      <c r="I1755" s="1">
        <v>45912</v>
      </c>
      <c r="J1755" t="str">
        <f>IF(_xlfn.XLOOKUP(B1755, ABZ!A:A, ABZ!B:B, "", 0) = 0, "", _xlfn.XLOOKUP(B1755, ABZ!A:A, ABZ!B:B, "", 0))</f>
        <v>User Interface &amp; Clients</v>
      </c>
      <c r="K1755" t="s">
        <v>21</v>
      </c>
    </row>
    <row r="1756" spans="1:11" x14ac:dyDescent="0.25">
      <c r="A1756" t="s">
        <v>3714</v>
      </c>
      <c r="B1756" t="s">
        <v>2208</v>
      </c>
      <c r="C1756" t="s">
        <v>102</v>
      </c>
      <c r="D1756" t="s">
        <v>88</v>
      </c>
      <c r="F1756" t="s">
        <v>3651</v>
      </c>
      <c r="G1756" s="1">
        <v>45911</v>
      </c>
      <c r="H1756" s="1">
        <v>45912</v>
      </c>
      <c r="I1756" s="1">
        <v>45912</v>
      </c>
      <c r="J1756" t="str">
        <f>IF(_xlfn.XLOOKUP(B1756, ABZ!A:A, ABZ!B:B, "", 0) = 0, "", _xlfn.XLOOKUP(B1756, ABZ!A:A, ABZ!B:B, "", 0))</f>
        <v>User Interface &amp; Clients</v>
      </c>
      <c r="K1756" t="s">
        <v>21</v>
      </c>
    </row>
    <row r="1757" spans="1:11" x14ac:dyDescent="0.25">
      <c r="A1757" t="s">
        <v>3714</v>
      </c>
      <c r="B1757" t="s">
        <v>2208</v>
      </c>
      <c r="C1757" t="s">
        <v>103</v>
      </c>
      <c r="D1757" t="s">
        <v>89</v>
      </c>
      <c r="F1757" t="s">
        <v>3651</v>
      </c>
      <c r="G1757" s="1">
        <v>45911</v>
      </c>
      <c r="H1757" s="1">
        <v>45912</v>
      </c>
      <c r="I1757" s="1">
        <v>45912</v>
      </c>
      <c r="J1757" t="str">
        <f>IF(_xlfn.XLOOKUP(B1757, ABZ!A:A, ABZ!B:B, "", 0) = 0, "", _xlfn.XLOOKUP(B1757, ABZ!A:A, ABZ!B:B, "", 0))</f>
        <v>User Interface &amp; Clients</v>
      </c>
      <c r="K1757" t="s">
        <v>21</v>
      </c>
    </row>
    <row r="1758" spans="1:11" x14ac:dyDescent="0.25">
      <c r="A1758" t="s">
        <v>3714</v>
      </c>
      <c r="B1758" t="s">
        <v>2208</v>
      </c>
      <c r="C1758" t="s">
        <v>104</v>
      </c>
      <c r="D1758" t="s">
        <v>66</v>
      </c>
      <c r="F1758" t="s">
        <v>3651</v>
      </c>
      <c r="G1758" s="1">
        <v>45911</v>
      </c>
      <c r="H1758" s="1">
        <v>45912</v>
      </c>
      <c r="I1758" s="1">
        <v>45912</v>
      </c>
      <c r="J1758" t="str">
        <f>IF(_xlfn.XLOOKUP(B1758, ABZ!A:A, ABZ!B:B, "", 0) = 0, "", _xlfn.XLOOKUP(B1758, ABZ!A:A, ABZ!B:B, "", 0))</f>
        <v>User Interface &amp; Clients</v>
      </c>
      <c r="K1758" t="s">
        <v>21</v>
      </c>
    </row>
    <row r="1759" spans="1:11" x14ac:dyDescent="0.25">
      <c r="A1759" t="s">
        <v>3714</v>
      </c>
      <c r="B1759" t="s">
        <v>2208</v>
      </c>
      <c r="C1759" t="s">
        <v>101</v>
      </c>
      <c r="D1759" t="s">
        <v>41</v>
      </c>
      <c r="F1759" t="s">
        <v>3651</v>
      </c>
      <c r="G1759" s="1">
        <v>45911</v>
      </c>
      <c r="H1759" s="1">
        <v>45912</v>
      </c>
      <c r="I1759" s="1">
        <v>45912</v>
      </c>
      <c r="J1759" t="str">
        <f>IF(_xlfn.XLOOKUP(B1759, ABZ!A:A, ABZ!B:B, "", 0) = 0, "", _xlfn.XLOOKUP(B1759, ABZ!A:A, ABZ!B:B, "", 0))</f>
        <v>User Interface &amp; Clients</v>
      </c>
      <c r="K1759" t="s">
        <v>21</v>
      </c>
    </row>
    <row r="1760" spans="1:11" x14ac:dyDescent="0.25">
      <c r="A1760" t="s">
        <v>3714</v>
      </c>
      <c r="B1760" t="s">
        <v>2208</v>
      </c>
      <c r="C1760" t="s">
        <v>37</v>
      </c>
      <c r="D1760" t="s">
        <v>35</v>
      </c>
      <c r="F1760" t="s">
        <v>3651</v>
      </c>
      <c r="G1760" s="1">
        <v>45911</v>
      </c>
      <c r="H1760" s="1">
        <v>45912</v>
      </c>
      <c r="I1760" s="1">
        <v>45912</v>
      </c>
      <c r="J1760" t="str">
        <f>IF(_xlfn.XLOOKUP(B1760, ABZ!A:A, ABZ!B:B, "", 0) = 0, "", _xlfn.XLOOKUP(B1760, ABZ!A:A, ABZ!B:B, "", 0))</f>
        <v>User Interface &amp; Clients</v>
      </c>
      <c r="K1760" t="s">
        <v>21</v>
      </c>
    </row>
    <row r="1761" spans="1:11" x14ac:dyDescent="0.25">
      <c r="A1761" t="s">
        <v>3714</v>
      </c>
      <c r="B1761" t="s">
        <v>2208</v>
      </c>
      <c r="C1761" t="s">
        <v>1850</v>
      </c>
      <c r="D1761" t="s">
        <v>35</v>
      </c>
      <c r="F1761" t="s">
        <v>3651</v>
      </c>
      <c r="G1761" s="1">
        <v>45911</v>
      </c>
      <c r="H1761" s="1">
        <v>45912</v>
      </c>
      <c r="I1761" s="1">
        <v>45912</v>
      </c>
      <c r="J1761" t="str">
        <f>IF(_xlfn.XLOOKUP(B1761, ABZ!A:A, ABZ!B:B, "", 0) = 0, "", _xlfn.XLOOKUP(B1761, ABZ!A:A, ABZ!B:B, "", 0))</f>
        <v>User Interface &amp; Clients</v>
      </c>
      <c r="K1761" t="s">
        <v>21</v>
      </c>
    </row>
    <row r="1762" spans="1:11" x14ac:dyDescent="0.25">
      <c r="A1762" t="s">
        <v>3715</v>
      </c>
      <c r="B1762" t="s">
        <v>895</v>
      </c>
      <c r="C1762" t="s">
        <v>1843</v>
      </c>
      <c r="D1762" t="s">
        <v>19</v>
      </c>
      <c r="E1762">
        <v>147313</v>
      </c>
      <c r="F1762" t="s">
        <v>3716</v>
      </c>
      <c r="G1762" s="1">
        <v>45911</v>
      </c>
      <c r="H1762" s="1">
        <v>45911</v>
      </c>
      <c r="I1762" s="1">
        <v>45911</v>
      </c>
      <c r="J1762" t="str">
        <f>IF(_xlfn.XLOOKUP(B1762, ABZ!A:A, ABZ!B:B, "", 0) = 0, "", _xlfn.XLOOKUP(B1762, ABZ!A:A, ABZ!B:B, "", 0))</f>
        <v>User Interface &amp; Clients</v>
      </c>
      <c r="K1762" t="s">
        <v>21</v>
      </c>
    </row>
    <row r="1763" spans="1:11" x14ac:dyDescent="0.25">
      <c r="A1763" t="s">
        <v>3717</v>
      </c>
      <c r="B1763" t="s">
        <v>85</v>
      </c>
      <c r="C1763" t="s">
        <v>1845</v>
      </c>
      <c r="D1763" t="s">
        <v>19</v>
      </c>
      <c r="E1763" t="s">
        <v>29</v>
      </c>
      <c r="F1763" t="s">
        <v>3665</v>
      </c>
      <c r="G1763" s="1">
        <v>45911</v>
      </c>
      <c r="H1763" s="1">
        <v>45912</v>
      </c>
      <c r="I1763" s="1">
        <v>45912</v>
      </c>
      <c r="J1763" t="str">
        <f>IF(_xlfn.XLOOKUP(B1763, ABZ!A:A, ABZ!B:B, "", 0) = 0, "", _xlfn.XLOOKUP(B1763, ABZ!A:A, ABZ!B:B, "", 0))</f>
        <v>D2C Ecommerce</v>
      </c>
      <c r="K1763" t="s">
        <v>21</v>
      </c>
    </row>
    <row r="1764" spans="1:11" x14ac:dyDescent="0.25">
      <c r="A1764" t="s">
        <v>3717</v>
      </c>
      <c r="B1764" t="s">
        <v>85</v>
      </c>
      <c r="C1764" t="s">
        <v>102</v>
      </c>
      <c r="D1764" t="s">
        <v>88</v>
      </c>
      <c r="E1764" t="s">
        <v>29</v>
      </c>
      <c r="F1764" t="s">
        <v>3665</v>
      </c>
      <c r="G1764" s="1">
        <v>45911</v>
      </c>
      <c r="H1764" s="1">
        <v>45912</v>
      </c>
      <c r="I1764" s="1">
        <v>45912</v>
      </c>
      <c r="J1764" t="str">
        <f>IF(_xlfn.XLOOKUP(B1764, ABZ!A:A, ABZ!B:B, "", 0) = 0, "", _xlfn.XLOOKUP(B1764, ABZ!A:A, ABZ!B:B, "", 0))</f>
        <v>D2C Ecommerce</v>
      </c>
      <c r="K1764" t="s">
        <v>21</v>
      </c>
    </row>
    <row r="1765" spans="1:11" x14ac:dyDescent="0.25">
      <c r="A1765" t="s">
        <v>3717</v>
      </c>
      <c r="B1765" t="s">
        <v>85</v>
      </c>
      <c r="C1765" t="s">
        <v>103</v>
      </c>
      <c r="D1765" t="s">
        <v>89</v>
      </c>
      <c r="E1765" t="s">
        <v>29</v>
      </c>
      <c r="F1765" t="s">
        <v>3665</v>
      </c>
      <c r="G1765" s="1">
        <v>45911</v>
      </c>
      <c r="H1765" s="1">
        <v>45912</v>
      </c>
      <c r="I1765" s="1">
        <v>45912</v>
      </c>
      <c r="J1765" t="str">
        <f>IF(_xlfn.XLOOKUP(B1765, ABZ!A:A, ABZ!B:B, "", 0) = 0, "", _xlfn.XLOOKUP(B1765, ABZ!A:A, ABZ!B:B, "", 0))</f>
        <v>D2C Ecommerce</v>
      </c>
      <c r="K1765" t="s">
        <v>21</v>
      </c>
    </row>
    <row r="1766" spans="1:11" x14ac:dyDescent="0.25">
      <c r="A1766" t="s">
        <v>3717</v>
      </c>
      <c r="B1766" t="s">
        <v>85</v>
      </c>
      <c r="C1766" t="s">
        <v>104</v>
      </c>
      <c r="D1766" t="s">
        <v>66</v>
      </c>
      <c r="E1766" t="s">
        <v>29</v>
      </c>
      <c r="F1766" t="s">
        <v>3665</v>
      </c>
      <c r="G1766" s="1">
        <v>45911</v>
      </c>
      <c r="H1766" s="1">
        <v>45912</v>
      </c>
      <c r="I1766" s="1">
        <v>45912</v>
      </c>
      <c r="J1766" t="str">
        <f>IF(_xlfn.XLOOKUP(B1766, ABZ!A:A, ABZ!B:B, "", 0) = 0, "", _xlfn.XLOOKUP(B1766, ABZ!A:A, ABZ!B:B, "", 0))</f>
        <v>D2C Ecommerce</v>
      </c>
      <c r="K1766" t="s">
        <v>21</v>
      </c>
    </row>
    <row r="1767" spans="1:11" x14ac:dyDescent="0.25">
      <c r="A1767" t="s">
        <v>3717</v>
      </c>
      <c r="B1767" t="s">
        <v>85</v>
      </c>
      <c r="C1767" t="s">
        <v>101</v>
      </c>
      <c r="D1767" t="s">
        <v>41</v>
      </c>
      <c r="E1767" t="s">
        <v>29</v>
      </c>
      <c r="F1767" t="s">
        <v>3665</v>
      </c>
      <c r="G1767" s="1">
        <v>45911</v>
      </c>
      <c r="H1767" s="1">
        <v>45912</v>
      </c>
      <c r="I1767" s="1">
        <v>45912</v>
      </c>
      <c r="J1767" t="str">
        <f>IF(_xlfn.XLOOKUP(B1767, ABZ!A:A, ABZ!B:B, "", 0) = 0, "", _xlfn.XLOOKUP(B1767, ABZ!A:A, ABZ!B:B, "", 0))</f>
        <v>D2C Ecommerce</v>
      </c>
      <c r="K1767" t="s">
        <v>21</v>
      </c>
    </row>
    <row r="1768" spans="1:11" x14ac:dyDescent="0.25">
      <c r="A1768" t="s">
        <v>3718</v>
      </c>
      <c r="B1768" t="s">
        <v>85</v>
      </c>
      <c r="C1768" t="s">
        <v>69</v>
      </c>
      <c r="D1768" t="s">
        <v>70</v>
      </c>
      <c r="E1768" t="s">
        <v>29</v>
      </c>
      <c r="F1768" t="s">
        <v>3719</v>
      </c>
      <c r="G1768" s="1">
        <v>45911</v>
      </c>
      <c r="H1768" s="1">
        <v>45917</v>
      </c>
      <c r="I1768" s="1">
        <v>45916</v>
      </c>
      <c r="J1768" t="str">
        <f>IF(_xlfn.XLOOKUP(B1768, ABZ!A:A, ABZ!B:B, "", 0) = 0, "", _xlfn.XLOOKUP(B1768, ABZ!A:A, ABZ!B:B, "", 0))</f>
        <v>D2C Ecommerce</v>
      </c>
      <c r="K1768" t="s">
        <v>30</v>
      </c>
    </row>
    <row r="1769" spans="1:11" x14ac:dyDescent="0.25">
      <c r="A1769" t="s">
        <v>3720</v>
      </c>
      <c r="B1769" t="s">
        <v>85</v>
      </c>
      <c r="C1769" t="s">
        <v>69</v>
      </c>
      <c r="D1769" t="s">
        <v>70</v>
      </c>
      <c r="E1769" t="s">
        <v>29</v>
      </c>
      <c r="F1769" t="s">
        <v>3719</v>
      </c>
      <c r="G1769" s="1">
        <v>45911</v>
      </c>
      <c r="H1769" s="1">
        <v>45917</v>
      </c>
      <c r="I1769" s="1">
        <v>45916</v>
      </c>
      <c r="J1769" t="str">
        <f>IF(_xlfn.XLOOKUP(B1769, ABZ!A:A, ABZ!B:B, "", 0) = 0, "", _xlfn.XLOOKUP(B1769, ABZ!A:A, ABZ!B:B, "", 0))</f>
        <v>D2C Ecommerce</v>
      </c>
      <c r="K1769" t="s">
        <v>30</v>
      </c>
    </row>
    <row r="1770" spans="1:11" x14ac:dyDescent="0.25">
      <c r="A1770" t="s">
        <v>3721</v>
      </c>
      <c r="B1770" t="s">
        <v>85</v>
      </c>
      <c r="C1770" t="s">
        <v>69</v>
      </c>
      <c r="D1770" t="s">
        <v>70</v>
      </c>
      <c r="E1770" t="s">
        <v>29</v>
      </c>
      <c r="F1770" t="s">
        <v>3719</v>
      </c>
      <c r="G1770" s="1">
        <v>45911</v>
      </c>
      <c r="H1770" s="1">
        <v>45917</v>
      </c>
      <c r="I1770" s="1">
        <v>45916</v>
      </c>
      <c r="J1770" t="str">
        <f>IF(_xlfn.XLOOKUP(B1770, ABZ!A:A, ABZ!B:B, "", 0) = 0, "", _xlfn.XLOOKUP(B1770, ABZ!A:A, ABZ!B:B, "", 0))</f>
        <v>D2C Ecommerce</v>
      </c>
      <c r="K1770" t="s">
        <v>30</v>
      </c>
    </row>
    <row r="1771" spans="1:11" x14ac:dyDescent="0.25">
      <c r="A1771" t="s">
        <v>3722</v>
      </c>
      <c r="B1771" t="s">
        <v>85</v>
      </c>
      <c r="C1771" t="s">
        <v>69</v>
      </c>
      <c r="D1771" t="s">
        <v>70</v>
      </c>
      <c r="E1771" t="s">
        <v>29</v>
      </c>
      <c r="F1771" t="s">
        <v>3719</v>
      </c>
      <c r="G1771" s="1">
        <v>45911</v>
      </c>
      <c r="H1771" s="1">
        <v>45917</v>
      </c>
      <c r="I1771" s="1">
        <v>45916</v>
      </c>
      <c r="J1771" t="str">
        <f>IF(_xlfn.XLOOKUP(B1771, ABZ!A:A, ABZ!B:B, "", 0) = 0, "", _xlfn.XLOOKUP(B1771, ABZ!A:A, ABZ!B:B, "", 0))</f>
        <v>D2C Ecommerce</v>
      </c>
      <c r="K1771" t="s">
        <v>30</v>
      </c>
    </row>
    <row r="1772" spans="1:11" x14ac:dyDescent="0.25">
      <c r="A1772" t="s">
        <v>3723</v>
      </c>
      <c r="B1772" t="s">
        <v>85</v>
      </c>
      <c r="C1772" t="s">
        <v>26</v>
      </c>
      <c r="D1772" t="s">
        <v>51</v>
      </c>
      <c r="E1772" t="s">
        <v>29</v>
      </c>
      <c r="F1772" t="s">
        <v>3724</v>
      </c>
      <c r="G1772" s="1">
        <v>45911</v>
      </c>
      <c r="H1772" s="1">
        <v>45917</v>
      </c>
      <c r="I1772" s="1">
        <v>45916</v>
      </c>
      <c r="J1772" t="str">
        <f>IF(_xlfn.XLOOKUP(B1772, ABZ!A:A, ABZ!B:B, "", 0) = 0, "", _xlfn.XLOOKUP(B1772, ABZ!A:A, ABZ!B:B, "", 0))</f>
        <v>D2C Ecommerce</v>
      </c>
      <c r="K1772" t="s">
        <v>30</v>
      </c>
    </row>
    <row r="1773" spans="1:11" x14ac:dyDescent="0.25">
      <c r="A1773" t="s">
        <v>3725</v>
      </c>
      <c r="B1773" t="s">
        <v>85</v>
      </c>
      <c r="C1773" t="s">
        <v>26</v>
      </c>
      <c r="D1773" t="s">
        <v>51</v>
      </c>
      <c r="E1773" t="s">
        <v>29</v>
      </c>
      <c r="F1773" t="s">
        <v>3724</v>
      </c>
      <c r="G1773" s="1">
        <v>45911</v>
      </c>
      <c r="H1773" s="1">
        <v>45917</v>
      </c>
      <c r="I1773" s="1">
        <v>45916</v>
      </c>
      <c r="J1773" t="str">
        <f>IF(_xlfn.XLOOKUP(B1773, ABZ!A:A, ABZ!B:B, "", 0) = 0, "", _xlfn.XLOOKUP(B1773, ABZ!A:A, ABZ!B:B, "", 0))</f>
        <v>D2C Ecommerce</v>
      </c>
      <c r="K1773" t="s">
        <v>30</v>
      </c>
    </row>
    <row r="1774" spans="1:11" x14ac:dyDescent="0.25">
      <c r="A1774" t="s">
        <v>3726</v>
      </c>
      <c r="B1774" t="s">
        <v>85</v>
      </c>
      <c r="C1774" t="s">
        <v>26</v>
      </c>
      <c r="D1774" t="s">
        <v>57</v>
      </c>
      <c r="E1774" t="s">
        <v>29</v>
      </c>
      <c r="F1774" t="s">
        <v>3724</v>
      </c>
      <c r="G1774" s="1">
        <v>45911</v>
      </c>
      <c r="H1774" s="1">
        <v>45917</v>
      </c>
      <c r="I1774" s="1">
        <v>45916</v>
      </c>
      <c r="J1774" t="str">
        <f>IF(_xlfn.XLOOKUP(B1774, ABZ!A:A, ABZ!B:B, "", 0) = 0, "", _xlfn.XLOOKUP(B1774, ABZ!A:A, ABZ!B:B, "", 0))</f>
        <v>D2C Ecommerce</v>
      </c>
    </row>
    <row r="1775" spans="1:11" x14ac:dyDescent="0.25">
      <c r="A1775" t="s">
        <v>3727</v>
      </c>
      <c r="B1775" t="s">
        <v>85</v>
      </c>
      <c r="C1775" t="s">
        <v>26</v>
      </c>
      <c r="D1775" t="s">
        <v>51</v>
      </c>
      <c r="E1775" t="s">
        <v>29</v>
      </c>
      <c r="F1775" t="s">
        <v>3724</v>
      </c>
      <c r="G1775" s="1">
        <v>45911</v>
      </c>
      <c r="H1775" s="1">
        <v>45917</v>
      </c>
      <c r="I1775" s="1">
        <v>45916</v>
      </c>
      <c r="J1775" t="str">
        <f>IF(_xlfn.XLOOKUP(B1775, ABZ!A:A, ABZ!B:B, "", 0) = 0, "", _xlfn.XLOOKUP(B1775, ABZ!A:A, ABZ!B:B, "", 0))</f>
        <v>D2C Ecommerce</v>
      </c>
    </row>
    <row r="1776" spans="1:11" x14ac:dyDescent="0.25">
      <c r="A1776" t="s">
        <v>3728</v>
      </c>
      <c r="B1776" t="s">
        <v>85</v>
      </c>
      <c r="C1776" t="s">
        <v>65</v>
      </c>
      <c r="D1776" t="s">
        <v>66</v>
      </c>
      <c r="E1776" t="s">
        <v>29</v>
      </c>
      <c r="F1776" t="s">
        <v>3729</v>
      </c>
      <c r="G1776" s="1">
        <v>45911</v>
      </c>
      <c r="H1776" s="1">
        <v>45917</v>
      </c>
      <c r="I1776" s="1">
        <v>45916</v>
      </c>
      <c r="J1776" t="str">
        <f>IF(_xlfn.XLOOKUP(B1776, ABZ!A:A, ABZ!B:B, "", 0) = 0, "", _xlfn.XLOOKUP(B1776, ABZ!A:A, ABZ!B:B, "", 0))</f>
        <v>D2C Ecommerce</v>
      </c>
      <c r="K1776" t="s">
        <v>30</v>
      </c>
    </row>
    <row r="1777" spans="1:11" x14ac:dyDescent="0.25">
      <c r="A1777" t="s">
        <v>3730</v>
      </c>
      <c r="B1777" t="s">
        <v>85</v>
      </c>
      <c r="C1777" t="s">
        <v>65</v>
      </c>
      <c r="D1777" t="s">
        <v>66</v>
      </c>
      <c r="E1777" t="s">
        <v>29</v>
      </c>
      <c r="F1777" t="s">
        <v>3729</v>
      </c>
      <c r="G1777" s="1">
        <v>45911</v>
      </c>
      <c r="H1777" s="1">
        <v>45917</v>
      </c>
      <c r="I1777" s="1">
        <v>45916</v>
      </c>
      <c r="J1777" t="str">
        <f>IF(_xlfn.XLOOKUP(B1777, ABZ!A:A, ABZ!B:B, "", 0) = 0, "", _xlfn.XLOOKUP(B1777, ABZ!A:A, ABZ!B:B, "", 0))</f>
        <v>D2C Ecommerce</v>
      </c>
      <c r="K1777" t="s">
        <v>30</v>
      </c>
    </row>
    <row r="1778" spans="1:11" x14ac:dyDescent="0.25">
      <c r="A1778" t="s">
        <v>3731</v>
      </c>
      <c r="B1778" t="s">
        <v>85</v>
      </c>
      <c r="C1778" t="s">
        <v>65</v>
      </c>
      <c r="D1778" t="s">
        <v>66</v>
      </c>
      <c r="E1778" t="s">
        <v>29</v>
      </c>
      <c r="F1778" t="s">
        <v>3729</v>
      </c>
      <c r="G1778" s="1">
        <v>45911</v>
      </c>
      <c r="H1778" s="1">
        <v>45917</v>
      </c>
      <c r="I1778" s="1">
        <v>45916</v>
      </c>
      <c r="J1778" t="str">
        <f>IF(_xlfn.XLOOKUP(B1778, ABZ!A:A, ABZ!B:B, "", 0) = 0, "", _xlfn.XLOOKUP(B1778, ABZ!A:A, ABZ!B:B, "", 0))</f>
        <v>D2C Ecommerce</v>
      </c>
    </row>
    <row r="1779" spans="1:11" x14ac:dyDescent="0.25">
      <c r="A1779" t="s">
        <v>3732</v>
      </c>
      <c r="B1779" t="s">
        <v>85</v>
      </c>
      <c r="C1779" t="s">
        <v>65</v>
      </c>
      <c r="D1779" t="s">
        <v>66</v>
      </c>
      <c r="E1779" t="s">
        <v>29</v>
      </c>
      <c r="F1779" t="s">
        <v>3729</v>
      </c>
      <c r="G1779" s="1">
        <v>45911</v>
      </c>
      <c r="H1779" s="1">
        <v>45917</v>
      </c>
      <c r="I1779" s="1">
        <v>45916</v>
      </c>
      <c r="J1779" t="str">
        <f>IF(_xlfn.XLOOKUP(B1779, ABZ!A:A, ABZ!B:B, "", 0) = 0, "", _xlfn.XLOOKUP(B1779, ABZ!A:A, ABZ!B:B, "", 0))</f>
        <v>D2C Ecommerce</v>
      </c>
    </row>
    <row r="1780" spans="1:11" x14ac:dyDescent="0.25">
      <c r="A1780" t="s">
        <v>3733</v>
      </c>
      <c r="B1780" t="s">
        <v>85</v>
      </c>
      <c r="C1780" t="s">
        <v>40</v>
      </c>
      <c r="D1780" t="s">
        <v>41</v>
      </c>
      <c r="E1780" t="s">
        <v>29</v>
      </c>
      <c r="F1780" t="s">
        <v>3734</v>
      </c>
      <c r="G1780" s="1">
        <v>45911</v>
      </c>
      <c r="H1780" s="1">
        <v>45917</v>
      </c>
      <c r="I1780" s="1">
        <v>45916</v>
      </c>
      <c r="J1780" t="str">
        <f>IF(_xlfn.XLOOKUP(B1780, ABZ!A:A, ABZ!B:B, "", 0) = 0, "", _xlfn.XLOOKUP(B1780, ABZ!A:A, ABZ!B:B, "", 0))</f>
        <v>D2C Ecommerce</v>
      </c>
      <c r="K1780" t="s">
        <v>30</v>
      </c>
    </row>
    <row r="1781" spans="1:11" x14ac:dyDescent="0.25">
      <c r="A1781" t="s">
        <v>3735</v>
      </c>
      <c r="B1781" t="s">
        <v>85</v>
      </c>
      <c r="C1781" t="s">
        <v>40</v>
      </c>
      <c r="D1781" t="s">
        <v>41</v>
      </c>
      <c r="E1781" t="s">
        <v>29</v>
      </c>
      <c r="F1781" t="s">
        <v>3734</v>
      </c>
      <c r="G1781" s="1">
        <v>45911</v>
      </c>
      <c r="H1781" s="1">
        <v>45917</v>
      </c>
      <c r="I1781" s="1">
        <v>45916</v>
      </c>
      <c r="J1781" t="str">
        <f>IF(_xlfn.XLOOKUP(B1781, ABZ!A:A, ABZ!B:B, "", 0) = 0, "", _xlfn.XLOOKUP(B1781, ABZ!A:A, ABZ!B:B, "", 0))</f>
        <v>D2C Ecommerce</v>
      </c>
      <c r="K1781" t="s">
        <v>30</v>
      </c>
    </row>
    <row r="1782" spans="1:11" x14ac:dyDescent="0.25">
      <c r="A1782" t="s">
        <v>3736</v>
      </c>
      <c r="B1782" t="s">
        <v>85</v>
      </c>
      <c r="C1782" t="s">
        <v>40</v>
      </c>
      <c r="D1782" t="s">
        <v>41</v>
      </c>
      <c r="E1782" t="s">
        <v>29</v>
      </c>
      <c r="F1782" t="s">
        <v>3734</v>
      </c>
      <c r="G1782" s="1">
        <v>45911</v>
      </c>
      <c r="H1782" s="1">
        <v>45917</v>
      </c>
      <c r="I1782" s="1">
        <v>45916</v>
      </c>
      <c r="J1782" t="str">
        <f>IF(_xlfn.XLOOKUP(B1782, ABZ!A:A, ABZ!B:B, "", 0) = 0, "", _xlfn.XLOOKUP(B1782, ABZ!A:A, ABZ!B:B, "", 0))</f>
        <v>D2C Ecommerce</v>
      </c>
      <c r="K1782" t="s">
        <v>30</v>
      </c>
    </row>
    <row r="1783" spans="1:11" x14ac:dyDescent="0.25">
      <c r="A1783" t="s">
        <v>3737</v>
      </c>
      <c r="B1783" t="s">
        <v>85</v>
      </c>
      <c r="C1783" t="s">
        <v>40</v>
      </c>
      <c r="D1783" t="s">
        <v>41</v>
      </c>
      <c r="E1783" t="s">
        <v>29</v>
      </c>
      <c r="F1783" t="s">
        <v>3734</v>
      </c>
      <c r="G1783" s="1">
        <v>45911</v>
      </c>
      <c r="H1783" s="1">
        <v>45917</v>
      </c>
      <c r="I1783" s="1">
        <v>45916</v>
      </c>
      <c r="J1783" t="str">
        <f>IF(_xlfn.XLOOKUP(B1783, ABZ!A:A, ABZ!B:B, "", 0) = 0, "", _xlfn.XLOOKUP(B1783, ABZ!A:A, ABZ!B:B, "", 0))</f>
        <v>D2C Ecommerce</v>
      </c>
      <c r="K1783" t="s">
        <v>30</v>
      </c>
    </row>
    <row r="1784" spans="1:11" x14ac:dyDescent="0.25">
      <c r="A1784" t="s">
        <v>3738</v>
      </c>
      <c r="B1784" t="s">
        <v>85</v>
      </c>
      <c r="C1784" t="s">
        <v>67</v>
      </c>
      <c r="D1784" t="s">
        <v>88</v>
      </c>
      <c r="E1784" t="s">
        <v>29</v>
      </c>
      <c r="F1784" t="s">
        <v>3739</v>
      </c>
      <c r="G1784" s="1">
        <v>45911</v>
      </c>
      <c r="H1784" s="1">
        <v>45917</v>
      </c>
      <c r="I1784" s="1">
        <v>45916</v>
      </c>
      <c r="J1784" t="str">
        <f>IF(_xlfn.XLOOKUP(B1784, ABZ!A:A, ABZ!B:B, "", 0) = 0, "", _xlfn.XLOOKUP(B1784, ABZ!A:A, ABZ!B:B, "", 0))</f>
        <v>D2C Ecommerce</v>
      </c>
      <c r="K1784" t="s">
        <v>30</v>
      </c>
    </row>
    <row r="1785" spans="1:11" x14ac:dyDescent="0.25">
      <c r="A1785" t="s">
        <v>3740</v>
      </c>
      <c r="B1785" t="s">
        <v>85</v>
      </c>
      <c r="C1785" t="s">
        <v>67</v>
      </c>
      <c r="D1785" t="s">
        <v>88</v>
      </c>
      <c r="E1785" t="s">
        <v>29</v>
      </c>
      <c r="F1785" t="s">
        <v>3739</v>
      </c>
      <c r="G1785" s="1">
        <v>45911</v>
      </c>
      <c r="H1785" s="1">
        <v>45917</v>
      </c>
      <c r="I1785" s="1">
        <v>45916</v>
      </c>
      <c r="J1785" t="str">
        <f>IF(_xlfn.XLOOKUP(B1785, ABZ!A:A, ABZ!B:B, "", 0) = 0, "", _xlfn.XLOOKUP(B1785, ABZ!A:A, ABZ!B:B, "", 0))</f>
        <v>D2C Ecommerce</v>
      </c>
      <c r="K1785" t="s">
        <v>30</v>
      </c>
    </row>
    <row r="1786" spans="1:11" x14ac:dyDescent="0.25">
      <c r="A1786" t="s">
        <v>3741</v>
      </c>
      <c r="B1786" t="s">
        <v>85</v>
      </c>
      <c r="C1786" t="s">
        <v>67</v>
      </c>
      <c r="D1786" t="s">
        <v>88</v>
      </c>
      <c r="E1786" t="s">
        <v>29</v>
      </c>
      <c r="F1786" t="s">
        <v>3739</v>
      </c>
      <c r="G1786" s="1">
        <v>45911</v>
      </c>
      <c r="H1786" s="1">
        <v>45917</v>
      </c>
      <c r="I1786" s="1">
        <v>45916</v>
      </c>
      <c r="J1786" t="str">
        <f>IF(_xlfn.XLOOKUP(B1786, ABZ!A:A, ABZ!B:B, "", 0) = 0, "", _xlfn.XLOOKUP(B1786, ABZ!A:A, ABZ!B:B, "", 0))</f>
        <v>D2C Ecommerce</v>
      </c>
      <c r="K1786" t="s">
        <v>30</v>
      </c>
    </row>
    <row r="1787" spans="1:11" x14ac:dyDescent="0.25">
      <c r="A1787" t="s">
        <v>3742</v>
      </c>
      <c r="B1787" t="s">
        <v>85</v>
      </c>
      <c r="C1787" t="s">
        <v>67</v>
      </c>
      <c r="D1787" t="s">
        <v>88</v>
      </c>
      <c r="E1787" t="s">
        <v>29</v>
      </c>
      <c r="F1787" t="s">
        <v>3739</v>
      </c>
      <c r="G1787" s="1">
        <v>45911</v>
      </c>
      <c r="H1787" s="1">
        <v>45917</v>
      </c>
      <c r="I1787" s="1">
        <v>45916</v>
      </c>
      <c r="J1787" t="str">
        <f>IF(_xlfn.XLOOKUP(B1787, ABZ!A:A, ABZ!B:B, "", 0) = 0, "", _xlfn.XLOOKUP(B1787, ABZ!A:A, ABZ!B:B, "", 0))</f>
        <v>D2C Ecommerce</v>
      </c>
      <c r="K1787" t="s">
        <v>30</v>
      </c>
    </row>
    <row r="1788" spans="1:11" x14ac:dyDescent="0.25">
      <c r="A1788" t="s">
        <v>263</v>
      </c>
      <c r="B1788" t="s">
        <v>108</v>
      </c>
      <c r="C1788" t="s">
        <v>1845</v>
      </c>
      <c r="D1788" t="s">
        <v>51</v>
      </c>
      <c r="E1788" t="s">
        <v>29</v>
      </c>
      <c r="F1788" t="s">
        <v>3743</v>
      </c>
      <c r="G1788" s="1">
        <v>45911</v>
      </c>
      <c r="H1788" s="1">
        <v>45911</v>
      </c>
      <c r="I1788" s="1">
        <v>45911</v>
      </c>
      <c r="J1788" t="str">
        <f>IF(_xlfn.XLOOKUP(B1788, ABZ!A:A, ABZ!B:B, "", 0) = 0, "", _xlfn.XLOOKUP(B1788, ABZ!A:A, ABZ!B:B, "", 0))</f>
        <v>Technical Communication</v>
      </c>
    </row>
    <row r="1789" spans="1:11" x14ac:dyDescent="0.25">
      <c r="A1789" t="s">
        <v>263</v>
      </c>
      <c r="B1789" t="s">
        <v>108</v>
      </c>
      <c r="C1789" t="s">
        <v>102</v>
      </c>
      <c r="D1789" t="s">
        <v>88</v>
      </c>
      <c r="E1789" t="s">
        <v>29</v>
      </c>
      <c r="F1789" t="s">
        <v>3743</v>
      </c>
      <c r="G1789" s="1">
        <v>45911</v>
      </c>
      <c r="H1789" s="1">
        <v>45911</v>
      </c>
      <c r="I1789" s="1">
        <v>45911</v>
      </c>
      <c r="J1789" t="str">
        <f>IF(_xlfn.XLOOKUP(B1789, ABZ!A:A, ABZ!B:B, "", 0) = 0, "", _xlfn.XLOOKUP(B1789, ABZ!A:A, ABZ!B:B, "", 0))</f>
        <v>Technical Communication</v>
      </c>
      <c r="K1789" t="s">
        <v>90</v>
      </c>
    </row>
    <row r="1790" spans="1:11" x14ac:dyDescent="0.25">
      <c r="A1790" t="s">
        <v>263</v>
      </c>
      <c r="B1790" t="s">
        <v>108</v>
      </c>
      <c r="C1790" t="s">
        <v>103</v>
      </c>
      <c r="D1790" t="s">
        <v>89</v>
      </c>
      <c r="E1790" t="s">
        <v>29</v>
      </c>
      <c r="F1790" t="s">
        <v>3743</v>
      </c>
      <c r="G1790" s="1">
        <v>45911</v>
      </c>
      <c r="H1790" s="1">
        <v>45911</v>
      </c>
      <c r="I1790" s="1">
        <v>45911</v>
      </c>
      <c r="J1790" t="str">
        <f>IF(_xlfn.XLOOKUP(B1790, ABZ!A:A, ABZ!B:B, "", 0) = 0, "", _xlfn.XLOOKUP(B1790, ABZ!A:A, ABZ!B:B, "", 0))</f>
        <v>Technical Communication</v>
      </c>
      <c r="K1790" t="s">
        <v>90</v>
      </c>
    </row>
    <row r="1791" spans="1:11" x14ac:dyDescent="0.25">
      <c r="A1791" t="s">
        <v>263</v>
      </c>
      <c r="B1791" t="s">
        <v>108</v>
      </c>
      <c r="C1791" t="s">
        <v>104</v>
      </c>
      <c r="D1791" t="s">
        <v>66</v>
      </c>
      <c r="E1791" t="s">
        <v>29</v>
      </c>
      <c r="F1791" t="s">
        <v>3743</v>
      </c>
      <c r="G1791" s="1">
        <v>45911</v>
      </c>
      <c r="H1791" s="1">
        <v>45911</v>
      </c>
      <c r="I1791" s="1">
        <v>45911</v>
      </c>
      <c r="J1791" t="str">
        <f>IF(_xlfn.XLOOKUP(B1791, ABZ!A:A, ABZ!B:B, "", 0) = 0, "", _xlfn.XLOOKUP(B1791, ABZ!A:A, ABZ!B:B, "", 0))</f>
        <v>Technical Communication</v>
      </c>
    </row>
    <row r="1792" spans="1:11" x14ac:dyDescent="0.25">
      <c r="A1792" t="s">
        <v>263</v>
      </c>
      <c r="B1792" t="s">
        <v>108</v>
      </c>
      <c r="C1792" t="s">
        <v>101</v>
      </c>
      <c r="D1792" t="s">
        <v>41</v>
      </c>
      <c r="E1792" t="s">
        <v>29</v>
      </c>
      <c r="F1792" t="s">
        <v>3743</v>
      </c>
      <c r="G1792" s="1">
        <v>45911</v>
      </c>
      <c r="H1792" s="1">
        <v>45911</v>
      </c>
      <c r="I1792" s="1">
        <v>45911</v>
      </c>
      <c r="J1792" t="str">
        <f>IF(_xlfn.XLOOKUP(B1792, ABZ!A:A, ABZ!B:B, "", 0) = 0, "", _xlfn.XLOOKUP(B1792, ABZ!A:A, ABZ!B:B, "", 0))</f>
        <v>Technical Communication</v>
      </c>
      <c r="K1792" t="s">
        <v>90</v>
      </c>
    </row>
    <row r="1793" spans="1:11" x14ac:dyDescent="0.25">
      <c r="A1793" t="s">
        <v>263</v>
      </c>
      <c r="B1793" t="s">
        <v>108</v>
      </c>
      <c r="C1793" t="s">
        <v>37</v>
      </c>
      <c r="D1793" t="s">
        <v>35</v>
      </c>
      <c r="E1793" t="s">
        <v>29</v>
      </c>
      <c r="F1793" t="s">
        <v>3743</v>
      </c>
      <c r="G1793" s="1">
        <v>45911</v>
      </c>
      <c r="H1793" s="1">
        <v>45916</v>
      </c>
      <c r="I1793" s="1">
        <v>45916</v>
      </c>
      <c r="J1793" t="str">
        <f>IF(_xlfn.XLOOKUP(B1793, ABZ!A:A, ABZ!B:B, "", 0) = 0, "", _xlfn.XLOOKUP(B1793, ABZ!A:A, ABZ!B:B, "", 0))</f>
        <v>Technical Communication</v>
      </c>
      <c r="K1793" t="s">
        <v>21</v>
      </c>
    </row>
    <row r="1794" spans="1:11" x14ac:dyDescent="0.25">
      <c r="A1794" t="s">
        <v>3744</v>
      </c>
      <c r="B1794" t="s">
        <v>108</v>
      </c>
      <c r="C1794" t="s">
        <v>1845</v>
      </c>
      <c r="D1794" t="s">
        <v>51</v>
      </c>
      <c r="E1794" t="s">
        <v>29</v>
      </c>
      <c r="F1794" t="s">
        <v>3745</v>
      </c>
      <c r="G1794" s="1">
        <v>45911</v>
      </c>
      <c r="H1794" s="1">
        <v>45911</v>
      </c>
      <c r="I1794" s="1">
        <v>45911</v>
      </c>
      <c r="J1794" t="str">
        <f>IF(_xlfn.XLOOKUP(B1794, ABZ!A:A, ABZ!B:B, "", 0) = 0, "", _xlfn.XLOOKUP(B1794, ABZ!A:A, ABZ!B:B, "", 0))</f>
        <v>Technical Communication</v>
      </c>
      <c r="K1794" t="s">
        <v>90</v>
      </c>
    </row>
    <row r="1795" spans="1:11" x14ac:dyDescent="0.25">
      <c r="A1795" t="s">
        <v>3744</v>
      </c>
      <c r="B1795" t="s">
        <v>108</v>
      </c>
      <c r="C1795" t="s">
        <v>102</v>
      </c>
      <c r="D1795" t="s">
        <v>88</v>
      </c>
      <c r="E1795" t="s">
        <v>29</v>
      </c>
      <c r="F1795" t="s">
        <v>3745</v>
      </c>
      <c r="G1795" s="1">
        <v>45911</v>
      </c>
      <c r="H1795" s="1">
        <v>45911</v>
      </c>
      <c r="I1795" s="1">
        <v>45911</v>
      </c>
      <c r="J1795" t="str">
        <f>IF(_xlfn.XLOOKUP(B1795, ABZ!A:A, ABZ!B:B, "", 0) = 0, "", _xlfn.XLOOKUP(B1795, ABZ!A:A, ABZ!B:B, "", 0))</f>
        <v>Technical Communication</v>
      </c>
    </row>
    <row r="1796" spans="1:11" x14ac:dyDescent="0.25">
      <c r="A1796" t="s">
        <v>3744</v>
      </c>
      <c r="B1796" t="s">
        <v>108</v>
      </c>
      <c r="C1796" t="s">
        <v>103</v>
      </c>
      <c r="D1796" t="s">
        <v>89</v>
      </c>
      <c r="E1796" t="s">
        <v>29</v>
      </c>
      <c r="F1796" t="s">
        <v>3745</v>
      </c>
      <c r="G1796" s="1">
        <v>45911</v>
      </c>
      <c r="H1796" s="1">
        <v>45911</v>
      </c>
      <c r="I1796" s="1">
        <v>45911</v>
      </c>
      <c r="J1796" t="str">
        <f>IF(_xlfn.XLOOKUP(B1796, ABZ!A:A, ABZ!B:B, "", 0) = 0, "", _xlfn.XLOOKUP(B1796, ABZ!A:A, ABZ!B:B, "", 0))</f>
        <v>Technical Communication</v>
      </c>
      <c r="K1796" t="s">
        <v>90</v>
      </c>
    </row>
    <row r="1797" spans="1:11" x14ac:dyDescent="0.25">
      <c r="A1797" t="s">
        <v>3744</v>
      </c>
      <c r="B1797" t="s">
        <v>108</v>
      </c>
      <c r="C1797" t="s">
        <v>104</v>
      </c>
      <c r="D1797" t="s">
        <v>66</v>
      </c>
      <c r="E1797" t="s">
        <v>29</v>
      </c>
      <c r="F1797" t="s">
        <v>3745</v>
      </c>
      <c r="G1797" s="1">
        <v>45911</v>
      </c>
      <c r="H1797" s="1">
        <v>45911</v>
      </c>
      <c r="I1797" s="1">
        <v>45911</v>
      </c>
      <c r="J1797" t="str">
        <f>IF(_xlfn.XLOOKUP(B1797, ABZ!A:A, ABZ!B:B, "", 0) = 0, "", _xlfn.XLOOKUP(B1797, ABZ!A:A, ABZ!B:B, "", 0))</f>
        <v>Technical Communication</v>
      </c>
      <c r="K1797" t="s">
        <v>90</v>
      </c>
    </row>
    <row r="1798" spans="1:11" x14ac:dyDescent="0.25">
      <c r="A1798" t="s">
        <v>3744</v>
      </c>
      <c r="B1798" t="s">
        <v>108</v>
      </c>
      <c r="C1798" t="s">
        <v>101</v>
      </c>
      <c r="D1798" t="s">
        <v>41</v>
      </c>
      <c r="E1798" t="s">
        <v>29</v>
      </c>
      <c r="F1798" t="s">
        <v>3745</v>
      </c>
      <c r="G1798" s="1">
        <v>45911</v>
      </c>
      <c r="H1798" s="1">
        <v>45911</v>
      </c>
      <c r="I1798" s="1">
        <v>45911</v>
      </c>
      <c r="J1798" t="str">
        <f>IF(_xlfn.XLOOKUP(B1798, ABZ!A:A, ABZ!B:B, "", 0) = 0, "", _xlfn.XLOOKUP(B1798, ABZ!A:A, ABZ!B:B, "", 0))</f>
        <v>Technical Communication</v>
      </c>
      <c r="K1798" t="s">
        <v>90</v>
      </c>
    </row>
    <row r="1799" spans="1:11" x14ac:dyDescent="0.25">
      <c r="A1799" t="s">
        <v>3744</v>
      </c>
      <c r="B1799" t="s">
        <v>108</v>
      </c>
      <c r="C1799" t="s">
        <v>37</v>
      </c>
      <c r="D1799" t="s">
        <v>35</v>
      </c>
      <c r="E1799" t="s">
        <v>29</v>
      </c>
      <c r="F1799" t="s">
        <v>3745</v>
      </c>
      <c r="G1799" s="1">
        <v>45911</v>
      </c>
      <c r="H1799" s="1">
        <v>45916</v>
      </c>
      <c r="I1799" s="1">
        <v>45916</v>
      </c>
      <c r="J1799" t="str">
        <f>IF(_xlfn.XLOOKUP(B1799, ABZ!A:A, ABZ!B:B, "", 0) = 0, "", _xlfn.XLOOKUP(B1799, ABZ!A:A, ABZ!B:B, "", 0))</f>
        <v>Technical Communication</v>
      </c>
      <c r="K1799" t="s">
        <v>21</v>
      </c>
    </row>
    <row r="1800" spans="1:11" x14ac:dyDescent="0.25">
      <c r="A1800" t="s">
        <v>3746</v>
      </c>
      <c r="B1800" t="s">
        <v>895</v>
      </c>
      <c r="C1800" t="s">
        <v>102</v>
      </c>
      <c r="D1800" t="s">
        <v>88</v>
      </c>
      <c r="E1800">
        <v>147313</v>
      </c>
      <c r="F1800" t="s">
        <v>3747</v>
      </c>
      <c r="G1800" s="1">
        <v>45911</v>
      </c>
      <c r="H1800" t="s">
        <v>3748</v>
      </c>
      <c r="I1800" s="1">
        <v>45916</v>
      </c>
      <c r="J1800" t="str">
        <f>IF(_xlfn.XLOOKUP(B1800, ABZ!A:A, ABZ!B:B, "", 0) = 0, "", _xlfn.XLOOKUP(B1800, ABZ!A:A, ABZ!B:B, "", 0))</f>
        <v>User Interface &amp; Clients</v>
      </c>
      <c r="K1800" t="s">
        <v>21</v>
      </c>
    </row>
    <row r="1801" spans="1:11" x14ac:dyDescent="0.25">
      <c r="A1801" t="s">
        <v>3749</v>
      </c>
      <c r="B1801" t="s">
        <v>895</v>
      </c>
      <c r="C1801" t="s">
        <v>103</v>
      </c>
      <c r="D1801" t="s">
        <v>70</v>
      </c>
      <c r="E1801">
        <v>147313</v>
      </c>
      <c r="F1801" t="s">
        <v>3750</v>
      </c>
      <c r="G1801" s="1">
        <v>45911</v>
      </c>
      <c r="H1801" t="s">
        <v>3748</v>
      </c>
      <c r="I1801" s="1">
        <v>45916</v>
      </c>
      <c r="J1801" t="str">
        <f>IF(_xlfn.XLOOKUP(B1801, ABZ!A:A, ABZ!B:B, "", 0) = 0, "", _xlfn.XLOOKUP(B1801, ABZ!A:A, ABZ!B:B, "", 0))</f>
        <v>User Interface &amp; Clients</v>
      </c>
      <c r="K1801" t="s">
        <v>21</v>
      </c>
    </row>
    <row r="1802" spans="1:11" x14ac:dyDescent="0.25">
      <c r="A1802" t="s">
        <v>3751</v>
      </c>
      <c r="B1802" t="s">
        <v>895</v>
      </c>
      <c r="C1802" t="s">
        <v>104</v>
      </c>
      <c r="D1802" t="s">
        <v>66</v>
      </c>
      <c r="E1802">
        <v>147313</v>
      </c>
      <c r="F1802" t="s">
        <v>3752</v>
      </c>
      <c r="G1802" s="1">
        <v>45911</v>
      </c>
      <c r="H1802" t="s">
        <v>3748</v>
      </c>
      <c r="I1802" s="1">
        <v>45916</v>
      </c>
      <c r="J1802" t="str">
        <f>IF(_xlfn.XLOOKUP(B1802, ABZ!A:A, ABZ!B:B, "", 0) = 0, "", _xlfn.XLOOKUP(B1802, ABZ!A:A, ABZ!B:B, "", 0))</f>
        <v>User Interface &amp; Clients</v>
      </c>
      <c r="K1802" t="s">
        <v>21</v>
      </c>
    </row>
    <row r="1803" spans="1:11" x14ac:dyDescent="0.25">
      <c r="A1803" t="s">
        <v>3753</v>
      </c>
      <c r="B1803" t="s">
        <v>895</v>
      </c>
      <c r="C1803" t="s">
        <v>101</v>
      </c>
      <c r="D1803" t="s">
        <v>41</v>
      </c>
      <c r="E1803">
        <v>147313</v>
      </c>
      <c r="F1803" t="s">
        <v>3754</v>
      </c>
      <c r="G1803" s="1">
        <v>45911</v>
      </c>
      <c r="H1803" t="s">
        <v>3748</v>
      </c>
      <c r="I1803" s="1">
        <v>45916</v>
      </c>
      <c r="J1803" t="str">
        <f>IF(_xlfn.XLOOKUP(B1803, ABZ!A:A, ABZ!B:B, "", 0) = 0, "", _xlfn.XLOOKUP(B1803, ABZ!A:A, ABZ!B:B, "", 0))</f>
        <v>User Interface &amp; Clients</v>
      </c>
      <c r="K1803" t="s">
        <v>21</v>
      </c>
    </row>
    <row r="1804" spans="1:11" x14ac:dyDescent="0.25">
      <c r="A1804" t="s">
        <v>3755</v>
      </c>
      <c r="B1804" t="s">
        <v>895</v>
      </c>
      <c r="C1804" t="s">
        <v>37</v>
      </c>
      <c r="D1804" t="s">
        <v>35</v>
      </c>
      <c r="E1804">
        <v>147313</v>
      </c>
      <c r="F1804" t="s">
        <v>3756</v>
      </c>
      <c r="G1804" s="1">
        <v>45911</v>
      </c>
      <c r="H1804" s="1">
        <v>45917</v>
      </c>
      <c r="I1804" s="1">
        <v>45917</v>
      </c>
      <c r="J1804" t="str">
        <f>IF(_xlfn.XLOOKUP(B1804, ABZ!A:A, ABZ!B:B, "", 0) = 0, "", _xlfn.XLOOKUP(B1804, ABZ!A:A, ABZ!B:B, "", 0))</f>
        <v>User Interface &amp; Clients</v>
      </c>
      <c r="K1804" t="s">
        <v>21</v>
      </c>
    </row>
    <row r="1805" spans="1:11" x14ac:dyDescent="0.25">
      <c r="A1805" t="s">
        <v>3757</v>
      </c>
      <c r="B1805" t="s">
        <v>895</v>
      </c>
      <c r="C1805" t="s">
        <v>1850</v>
      </c>
      <c r="D1805" t="s">
        <v>35</v>
      </c>
      <c r="E1805">
        <v>147313</v>
      </c>
      <c r="F1805" t="s">
        <v>3758</v>
      </c>
      <c r="G1805" s="1">
        <v>45911</v>
      </c>
      <c r="H1805" s="1">
        <v>45917</v>
      </c>
      <c r="I1805" s="1">
        <v>45917</v>
      </c>
      <c r="J1805" t="str">
        <f>IF(_xlfn.XLOOKUP(B1805, ABZ!A:A, ABZ!B:B, "", 0) = 0, "", _xlfn.XLOOKUP(B1805, ABZ!A:A, ABZ!B:B, "", 0))</f>
        <v>User Interface &amp; Clients</v>
      </c>
      <c r="K1805" t="s">
        <v>21</v>
      </c>
    </row>
    <row r="1806" spans="1:11" x14ac:dyDescent="0.25">
      <c r="A1806" t="s">
        <v>3759</v>
      </c>
      <c r="B1806" t="s">
        <v>895</v>
      </c>
      <c r="C1806" t="s">
        <v>1845</v>
      </c>
      <c r="D1806" t="s">
        <v>57</v>
      </c>
      <c r="E1806">
        <v>147313</v>
      </c>
      <c r="F1806" t="s">
        <v>3760</v>
      </c>
      <c r="G1806" s="1">
        <v>45911</v>
      </c>
      <c r="H1806" s="1">
        <v>45916</v>
      </c>
      <c r="I1806" s="1">
        <v>45916</v>
      </c>
      <c r="J1806" t="str">
        <f>IF(_xlfn.XLOOKUP(B1806, ABZ!A:A, ABZ!B:B, "", 0) = 0, "", _xlfn.XLOOKUP(B1806, ABZ!A:A, ABZ!B:B, "", 0))</f>
        <v>User Interface &amp; Clients</v>
      </c>
      <c r="K1806" t="s">
        <v>21</v>
      </c>
    </row>
    <row r="1807" spans="1:11" x14ac:dyDescent="0.25">
      <c r="A1807" t="s">
        <v>3761</v>
      </c>
      <c r="B1807" t="s">
        <v>3025</v>
      </c>
      <c r="C1807" t="s">
        <v>67</v>
      </c>
      <c r="D1807" t="s">
        <v>2249</v>
      </c>
      <c r="F1807" t="s">
        <v>3695</v>
      </c>
      <c r="G1807" s="1">
        <v>45915</v>
      </c>
      <c r="H1807" s="1">
        <v>45922</v>
      </c>
      <c r="I1807" s="1">
        <v>45922</v>
      </c>
      <c r="J1807" t="str">
        <f>IF(_xlfn.XLOOKUP(B1807, ABZ!A:A, ABZ!B:B, "", 0) = 0, "", _xlfn.XLOOKUP(B1807, ABZ!A:A, ABZ!B:B, "", 0))</f>
        <v>Channel Sales</v>
      </c>
      <c r="K1807" t="s">
        <v>21</v>
      </c>
    </row>
    <row r="1808" spans="1:11" x14ac:dyDescent="0.25">
      <c r="A1808" t="s">
        <v>3762</v>
      </c>
      <c r="B1808" t="s">
        <v>75</v>
      </c>
      <c r="C1808" t="s">
        <v>65</v>
      </c>
      <c r="D1808" t="s">
        <v>2284</v>
      </c>
      <c r="F1808" t="s">
        <v>3693</v>
      </c>
      <c r="G1808" s="1">
        <v>45915</v>
      </c>
      <c r="H1808" s="1">
        <v>45922</v>
      </c>
      <c r="I1808" s="1">
        <v>45922</v>
      </c>
      <c r="J1808" t="str">
        <f>IF(_xlfn.XLOOKUP(B1808, ABZ!A:A, ABZ!B:B, "", 0) = 0, "", _xlfn.XLOOKUP(B1808, ABZ!A:A, ABZ!B:B, "", 0))</f>
        <v>Channel Sales</v>
      </c>
      <c r="K1808" t="s">
        <v>21</v>
      </c>
    </row>
    <row r="1809" spans="1:11" x14ac:dyDescent="0.25">
      <c r="A1809" t="s">
        <v>3763</v>
      </c>
      <c r="B1809" t="s">
        <v>895</v>
      </c>
      <c r="C1809" t="s">
        <v>1843</v>
      </c>
      <c r="D1809" t="s">
        <v>2547</v>
      </c>
      <c r="E1809">
        <v>144717</v>
      </c>
      <c r="F1809" t="s">
        <v>3764</v>
      </c>
      <c r="G1809" s="1">
        <v>45915</v>
      </c>
      <c r="H1809" s="1">
        <v>45916</v>
      </c>
      <c r="I1809" s="1">
        <v>45916</v>
      </c>
      <c r="K1809" t="s">
        <v>21</v>
      </c>
    </row>
    <row r="1810" spans="1:11" x14ac:dyDescent="0.25">
      <c r="A1810" t="s">
        <v>3765</v>
      </c>
      <c r="B1810" t="s">
        <v>17</v>
      </c>
      <c r="C1810" t="s">
        <v>1843</v>
      </c>
      <c r="D1810" t="s">
        <v>19</v>
      </c>
      <c r="E1810" t="s">
        <v>29</v>
      </c>
      <c r="F1810" t="s">
        <v>3645</v>
      </c>
      <c r="G1810" s="1">
        <v>45916</v>
      </c>
      <c r="H1810" s="1">
        <v>45916</v>
      </c>
      <c r="I1810" s="1">
        <v>45916</v>
      </c>
      <c r="J1810" t="str">
        <f>IF(_xlfn.XLOOKUP(B1810, ABZ!A:A, ABZ!B:B, "", 0) = 0, "", _xlfn.XLOOKUP(B1810, ABZ!A:A, ABZ!B:B, "", 0))</f>
        <v>Product Management</v>
      </c>
      <c r="K1810" t="s">
        <v>21</v>
      </c>
    </row>
    <row r="1811" spans="1:11" x14ac:dyDescent="0.25">
      <c r="A1811" t="s">
        <v>3766</v>
      </c>
      <c r="B1811" t="s">
        <v>17</v>
      </c>
      <c r="C1811" t="s">
        <v>1845</v>
      </c>
      <c r="D1811" t="s">
        <v>57</v>
      </c>
      <c r="E1811" t="s">
        <v>29</v>
      </c>
      <c r="F1811" t="s">
        <v>3645</v>
      </c>
      <c r="G1811" s="1">
        <v>45916</v>
      </c>
      <c r="H1811" s="1">
        <v>45916</v>
      </c>
      <c r="I1811" s="1">
        <v>45916</v>
      </c>
      <c r="J1811" t="str">
        <f>IF(_xlfn.XLOOKUP(B1811, ABZ!A:A, ABZ!B:B, "", 0) = 0, "", _xlfn.XLOOKUP(B1811, ABZ!A:A, ABZ!B:B, "", 0))</f>
        <v>Product Management</v>
      </c>
      <c r="K1811" t="s">
        <v>21</v>
      </c>
    </row>
    <row r="1812" spans="1:11" x14ac:dyDescent="0.25">
      <c r="A1812" t="s">
        <v>3767</v>
      </c>
      <c r="B1812" t="s">
        <v>895</v>
      </c>
      <c r="C1812" t="s">
        <v>102</v>
      </c>
      <c r="D1812" t="s">
        <v>88</v>
      </c>
      <c r="E1812">
        <v>144717</v>
      </c>
      <c r="F1812" t="s">
        <v>3768</v>
      </c>
      <c r="G1812" s="1">
        <v>45916</v>
      </c>
      <c r="H1812" s="1">
        <v>45917</v>
      </c>
      <c r="I1812" s="1">
        <v>45919</v>
      </c>
      <c r="J1812" t="str">
        <f>IF(_xlfn.XLOOKUP(B1812, ABZ!A:A, ABZ!B:B, "", 0) = 0, "", _xlfn.XLOOKUP(B1812, ABZ!A:A, ABZ!B:B, "", 0))</f>
        <v>User Interface &amp; Clients</v>
      </c>
      <c r="K1812" t="s">
        <v>21</v>
      </c>
    </row>
    <row r="1813" spans="1:11" x14ac:dyDescent="0.25">
      <c r="A1813" t="s">
        <v>3769</v>
      </c>
      <c r="B1813" t="s">
        <v>895</v>
      </c>
      <c r="C1813" t="s">
        <v>103</v>
      </c>
      <c r="D1813" t="s">
        <v>70</v>
      </c>
      <c r="E1813">
        <v>144717</v>
      </c>
      <c r="F1813" t="s">
        <v>3770</v>
      </c>
      <c r="G1813" s="1">
        <v>45916</v>
      </c>
      <c r="H1813" s="1">
        <v>45918</v>
      </c>
      <c r="I1813" s="1">
        <v>45919</v>
      </c>
      <c r="J1813" t="str">
        <f>IF(_xlfn.XLOOKUP(B1813, ABZ!A:A, ABZ!B:B, "", 0) = 0, "", _xlfn.XLOOKUP(B1813, ABZ!A:A, ABZ!B:B, "", 0))</f>
        <v>User Interface &amp; Clients</v>
      </c>
      <c r="K1813" t="s">
        <v>21</v>
      </c>
    </row>
    <row r="1814" spans="1:11" x14ac:dyDescent="0.25">
      <c r="A1814" t="s">
        <v>3771</v>
      </c>
      <c r="B1814" t="s">
        <v>895</v>
      </c>
      <c r="C1814" t="s">
        <v>104</v>
      </c>
      <c r="D1814" t="s">
        <v>66</v>
      </c>
      <c r="E1814">
        <v>144717</v>
      </c>
      <c r="F1814" t="s">
        <v>3772</v>
      </c>
      <c r="G1814" s="1">
        <v>45916</v>
      </c>
      <c r="H1814" s="1">
        <v>45917</v>
      </c>
      <c r="I1814" s="1">
        <v>45919</v>
      </c>
      <c r="J1814" t="str">
        <f>IF(_xlfn.XLOOKUP(B1814, ABZ!A:A, ABZ!B:B, "", 0) = 0, "", _xlfn.XLOOKUP(B1814, ABZ!A:A, ABZ!B:B, "", 0))</f>
        <v>User Interface &amp; Clients</v>
      </c>
      <c r="K1814" t="s">
        <v>21</v>
      </c>
    </row>
    <row r="1815" spans="1:11" x14ac:dyDescent="0.25">
      <c r="A1815" t="s">
        <v>3773</v>
      </c>
      <c r="B1815" t="s">
        <v>895</v>
      </c>
      <c r="C1815" t="s">
        <v>101</v>
      </c>
      <c r="D1815" t="s">
        <v>41</v>
      </c>
      <c r="E1815">
        <v>144717</v>
      </c>
      <c r="F1815" t="s">
        <v>3774</v>
      </c>
      <c r="G1815" s="1">
        <v>45916</v>
      </c>
      <c r="H1815" s="1">
        <v>45918</v>
      </c>
      <c r="I1815" s="1">
        <v>45919</v>
      </c>
      <c r="J1815" t="str">
        <f>IF(_xlfn.XLOOKUP(B1815, ABZ!A:A, ABZ!B:B, "", 0) = 0, "", _xlfn.XLOOKUP(B1815, ABZ!A:A, ABZ!B:B, "", 0))</f>
        <v>User Interface &amp; Clients</v>
      </c>
      <c r="K1815" t="s">
        <v>21</v>
      </c>
    </row>
    <row r="1816" spans="1:11" x14ac:dyDescent="0.25">
      <c r="A1816" t="s">
        <v>3775</v>
      </c>
      <c r="B1816" t="s">
        <v>895</v>
      </c>
      <c r="C1816" t="s">
        <v>37</v>
      </c>
      <c r="D1816" t="s">
        <v>35</v>
      </c>
      <c r="E1816">
        <v>144717</v>
      </c>
      <c r="F1816" t="s">
        <v>3776</v>
      </c>
      <c r="G1816" s="1">
        <v>45916</v>
      </c>
      <c r="H1816" s="1">
        <v>45922</v>
      </c>
      <c r="I1816" s="1">
        <v>45922</v>
      </c>
      <c r="J1816" t="str">
        <f>IF(_xlfn.XLOOKUP(B1816, ABZ!A:A, ABZ!B:B, "", 0) = 0, "", _xlfn.XLOOKUP(B1816, ABZ!A:A, ABZ!B:B, "", 0))</f>
        <v>User Interface &amp; Clients</v>
      </c>
      <c r="K1816" t="s">
        <v>21</v>
      </c>
    </row>
    <row r="1817" spans="1:11" x14ac:dyDescent="0.25">
      <c r="A1817" t="s">
        <v>3777</v>
      </c>
      <c r="B1817" t="s">
        <v>895</v>
      </c>
      <c r="C1817" t="s">
        <v>1850</v>
      </c>
      <c r="D1817" t="s">
        <v>35</v>
      </c>
      <c r="E1817">
        <v>144717</v>
      </c>
      <c r="F1817" t="s">
        <v>3778</v>
      </c>
      <c r="G1817" s="1">
        <v>45916</v>
      </c>
      <c r="H1817" s="1">
        <v>45923</v>
      </c>
      <c r="I1817" s="1">
        <v>45923</v>
      </c>
      <c r="J1817" t="str">
        <f>IF(_xlfn.XLOOKUP(B1817, ABZ!A:A, ABZ!B:B, "", 0) = 0, "", _xlfn.XLOOKUP(B1817, ABZ!A:A, ABZ!B:B, "", 0))</f>
        <v>User Interface &amp; Clients</v>
      </c>
      <c r="K1817" t="s">
        <v>21</v>
      </c>
    </row>
    <row r="1818" spans="1:11" x14ac:dyDescent="0.25">
      <c r="A1818" t="s">
        <v>3779</v>
      </c>
      <c r="B1818" t="s">
        <v>895</v>
      </c>
      <c r="C1818" t="s">
        <v>1845</v>
      </c>
      <c r="D1818" t="s">
        <v>57</v>
      </c>
      <c r="E1818">
        <v>144717</v>
      </c>
      <c r="F1818" t="s">
        <v>3780</v>
      </c>
      <c r="G1818" s="1">
        <v>45916</v>
      </c>
      <c r="H1818" s="1">
        <v>45918</v>
      </c>
      <c r="I1818" s="1">
        <v>45919</v>
      </c>
      <c r="J1818" t="str">
        <f>IF(_xlfn.XLOOKUP(B1818, ABZ!A:A, ABZ!B:B, "", 0) = 0, "", _xlfn.XLOOKUP(B1818, ABZ!A:A, ABZ!B:B, "", 0))</f>
        <v>User Interface &amp; Clients</v>
      </c>
      <c r="K1818" t="s">
        <v>21</v>
      </c>
    </row>
    <row r="1819" spans="1:11" x14ac:dyDescent="0.25">
      <c r="A1819" t="s">
        <v>3781</v>
      </c>
      <c r="B1819" t="s">
        <v>1492</v>
      </c>
      <c r="C1819" t="s">
        <v>1843</v>
      </c>
      <c r="D1819" t="s">
        <v>19</v>
      </c>
      <c r="E1819" t="s">
        <v>29</v>
      </c>
      <c r="F1819" t="s">
        <v>3640</v>
      </c>
      <c r="G1819" s="1">
        <v>45917</v>
      </c>
      <c r="H1819" s="1">
        <v>45917</v>
      </c>
      <c r="I1819" s="1">
        <v>45917</v>
      </c>
      <c r="J1819" t="str">
        <f>IF(_xlfn.XLOOKUP(B1819, ABZ!A:A, ABZ!B:B, "", 0) = 0, "", _xlfn.XLOOKUP(B1819, ABZ!A:A, ABZ!B:B, "", 0))</f>
        <v>Corporate Communications</v>
      </c>
      <c r="K1819" t="s">
        <v>90</v>
      </c>
    </row>
    <row r="1820" spans="1:11" x14ac:dyDescent="0.25">
      <c r="A1820" t="s">
        <v>3781</v>
      </c>
      <c r="B1820" t="s">
        <v>1492</v>
      </c>
      <c r="C1820" t="s">
        <v>1845</v>
      </c>
      <c r="D1820" t="s">
        <v>220</v>
      </c>
      <c r="E1820" t="s">
        <v>29</v>
      </c>
      <c r="F1820" t="s">
        <v>3640</v>
      </c>
      <c r="G1820" s="1">
        <v>45917</v>
      </c>
      <c r="H1820" s="1">
        <v>45922</v>
      </c>
      <c r="I1820" s="1">
        <v>45929</v>
      </c>
      <c r="J1820" t="str">
        <f>IF(_xlfn.XLOOKUP(B1820, ABZ!A:A, ABZ!B:B, "", 0) = 0, "", _xlfn.XLOOKUP(B1820, ABZ!A:A, ABZ!B:B, "", 0))</f>
        <v>Corporate Communications</v>
      </c>
      <c r="K1820" t="s">
        <v>90</v>
      </c>
    </row>
    <row r="1821" spans="1:11" x14ac:dyDescent="0.25">
      <c r="A1821" t="s">
        <v>3782</v>
      </c>
      <c r="B1821" t="s">
        <v>2208</v>
      </c>
      <c r="C1821" t="s">
        <v>26</v>
      </c>
      <c r="D1821" t="s">
        <v>57</v>
      </c>
      <c r="F1821" t="s">
        <v>3783</v>
      </c>
      <c r="G1821" s="1">
        <v>45918</v>
      </c>
      <c r="H1821" s="1">
        <v>45918</v>
      </c>
      <c r="I1821" s="1">
        <v>45919</v>
      </c>
      <c r="J1821" t="str">
        <f>IF(_xlfn.XLOOKUP(B1821, ABZ!A:A, ABZ!B:B, "", 0) = 0, "", _xlfn.XLOOKUP(B1821, ABZ!A:A, ABZ!B:B, "", 0))</f>
        <v>User Interface &amp; Clients</v>
      </c>
      <c r="K1821" t="s">
        <v>21</v>
      </c>
    </row>
    <row r="1822" spans="1:11" x14ac:dyDescent="0.25">
      <c r="A1822" t="s">
        <v>3782</v>
      </c>
      <c r="B1822" t="s">
        <v>2208</v>
      </c>
      <c r="C1822" t="s">
        <v>69</v>
      </c>
      <c r="D1822" t="s">
        <v>89</v>
      </c>
      <c r="F1822" t="s">
        <v>3784</v>
      </c>
      <c r="G1822" s="1">
        <v>45918</v>
      </c>
      <c r="H1822" s="1">
        <v>45918</v>
      </c>
      <c r="I1822" s="1">
        <v>45919</v>
      </c>
      <c r="J1822" t="str">
        <f>IF(_xlfn.XLOOKUP(B1822, ABZ!A:A, ABZ!B:B, "", 0) = 0, "", _xlfn.XLOOKUP(B1822, ABZ!A:A, ABZ!B:B, "", 0))</f>
        <v>User Interface &amp; Clients</v>
      </c>
      <c r="K1822" t="s">
        <v>21</v>
      </c>
    </row>
    <row r="1823" spans="1:11" x14ac:dyDescent="0.25">
      <c r="A1823" t="s">
        <v>3782</v>
      </c>
      <c r="B1823" t="s">
        <v>2208</v>
      </c>
      <c r="C1823" t="s">
        <v>65</v>
      </c>
      <c r="D1823" t="s">
        <v>66</v>
      </c>
      <c r="F1823" t="s">
        <v>3785</v>
      </c>
      <c r="G1823" s="1">
        <v>45918</v>
      </c>
      <c r="H1823" s="1">
        <v>45918</v>
      </c>
      <c r="I1823" s="1">
        <v>45919</v>
      </c>
      <c r="J1823" t="str">
        <f>IF(_xlfn.XLOOKUP(B1823, ABZ!A:A, ABZ!B:B, "", 0) = 0, "", _xlfn.XLOOKUP(B1823, ABZ!A:A, ABZ!B:B, "", 0))</f>
        <v>User Interface &amp; Clients</v>
      </c>
      <c r="K1823" t="s">
        <v>21</v>
      </c>
    </row>
    <row r="1824" spans="1:11" x14ac:dyDescent="0.25">
      <c r="A1824" t="s">
        <v>3782</v>
      </c>
      <c r="B1824" t="s">
        <v>2208</v>
      </c>
      <c r="C1824" t="s">
        <v>67</v>
      </c>
      <c r="D1824" t="s">
        <v>88</v>
      </c>
      <c r="F1824" t="s">
        <v>3786</v>
      </c>
      <c r="G1824" s="1">
        <v>45918</v>
      </c>
      <c r="H1824" s="1">
        <v>45918</v>
      </c>
      <c r="I1824" s="1">
        <v>45919</v>
      </c>
      <c r="J1824" t="str">
        <f>IF(_xlfn.XLOOKUP(B1824, ABZ!A:A, ABZ!B:B, "", 0) = 0, "", _xlfn.XLOOKUP(B1824, ABZ!A:A, ABZ!B:B, "", 0))</f>
        <v>User Interface &amp; Clients</v>
      </c>
      <c r="K1824" t="s">
        <v>21</v>
      </c>
    </row>
    <row r="1825" spans="1:11" x14ac:dyDescent="0.25">
      <c r="A1825" t="s">
        <v>3782</v>
      </c>
      <c r="B1825" t="s">
        <v>2208</v>
      </c>
      <c r="C1825" t="s">
        <v>40</v>
      </c>
      <c r="D1825" t="s">
        <v>41</v>
      </c>
      <c r="F1825" t="s">
        <v>3787</v>
      </c>
      <c r="G1825" s="1">
        <v>45918</v>
      </c>
      <c r="H1825" s="1">
        <v>45918</v>
      </c>
      <c r="I1825" s="1">
        <v>45919</v>
      </c>
      <c r="J1825" t="str">
        <f>IF(_xlfn.XLOOKUP(B1825, ABZ!A:A, ABZ!B:B, "", 0) = 0, "", _xlfn.XLOOKUP(B1825, ABZ!A:A, ABZ!B:B, "", 0))</f>
        <v>User Interface &amp; Clients</v>
      </c>
      <c r="K1825" t="s">
        <v>21</v>
      </c>
    </row>
    <row r="1826" spans="1:11" x14ac:dyDescent="0.25">
      <c r="A1826" t="s">
        <v>3782</v>
      </c>
      <c r="B1826" t="s">
        <v>2208</v>
      </c>
      <c r="C1826" t="s">
        <v>34</v>
      </c>
      <c r="D1826" t="s">
        <v>35</v>
      </c>
      <c r="F1826" t="s">
        <v>3788</v>
      </c>
      <c r="G1826" s="1">
        <v>45918</v>
      </c>
      <c r="H1826" s="1">
        <v>45919</v>
      </c>
      <c r="I1826" s="1">
        <v>45919</v>
      </c>
      <c r="J1826" t="str">
        <f>IF(_xlfn.XLOOKUP(B1826, ABZ!A:A, ABZ!B:B, "", 0) = 0, "", _xlfn.XLOOKUP(B1826, ABZ!A:A, ABZ!B:B, "", 0))</f>
        <v>User Interface &amp; Clients</v>
      </c>
      <c r="K1826" t="s">
        <v>21</v>
      </c>
    </row>
    <row r="1827" spans="1:11" x14ac:dyDescent="0.25">
      <c r="A1827" t="s">
        <v>3782</v>
      </c>
      <c r="B1827" t="s">
        <v>2208</v>
      </c>
      <c r="C1827" t="s">
        <v>105</v>
      </c>
      <c r="D1827" t="s">
        <v>35</v>
      </c>
      <c r="F1827" t="s">
        <v>3789</v>
      </c>
      <c r="G1827" s="1">
        <v>45918</v>
      </c>
      <c r="H1827" s="1">
        <v>45919</v>
      </c>
      <c r="I1827" s="1">
        <v>45919</v>
      </c>
      <c r="J1827" t="str">
        <f>IF(_xlfn.XLOOKUP(B1827, ABZ!A:A, ABZ!B:B, "", 0) = 0, "", _xlfn.XLOOKUP(B1827, ABZ!A:A, ABZ!B:B, "", 0))</f>
        <v>User Interface &amp; Clients</v>
      </c>
      <c r="K1827" t="s">
        <v>21</v>
      </c>
    </row>
    <row r="1828" spans="1:11" x14ac:dyDescent="0.25">
      <c r="A1828" t="s">
        <v>3790</v>
      </c>
      <c r="B1828" t="s">
        <v>1492</v>
      </c>
      <c r="C1828" t="s">
        <v>1843</v>
      </c>
      <c r="D1828" t="s">
        <v>19</v>
      </c>
      <c r="E1828" t="s">
        <v>29</v>
      </c>
      <c r="F1828" t="s">
        <v>3640</v>
      </c>
      <c r="G1828" s="1">
        <v>45917</v>
      </c>
      <c r="H1828" s="1">
        <v>45917</v>
      </c>
      <c r="I1828" s="1">
        <v>45917</v>
      </c>
      <c r="J1828" t="str">
        <f>IF(_xlfn.XLOOKUP(B1828, ABZ!A:A, ABZ!B:B, "", 0) = 0, "", _xlfn.XLOOKUP(B1828, ABZ!A:A, ABZ!B:B, "", 0))</f>
        <v>Corporate Communications</v>
      </c>
      <c r="K1828" t="s">
        <v>90</v>
      </c>
    </row>
    <row r="1829" spans="1:11" x14ac:dyDescent="0.25">
      <c r="A1829" t="s">
        <v>3790</v>
      </c>
      <c r="B1829" t="s">
        <v>1492</v>
      </c>
      <c r="C1829" t="s">
        <v>1845</v>
      </c>
      <c r="D1829" t="s">
        <v>220</v>
      </c>
      <c r="E1829" t="s">
        <v>29</v>
      </c>
      <c r="F1829" t="s">
        <v>3640</v>
      </c>
      <c r="G1829" s="1">
        <v>45917</v>
      </c>
      <c r="H1829" s="1">
        <v>45891</v>
      </c>
      <c r="I1829" s="1">
        <v>45929</v>
      </c>
      <c r="J1829" t="str">
        <f>IF(_xlfn.XLOOKUP(B1829, ABZ!A:A, ABZ!B:B, "", 0) = 0, "", _xlfn.XLOOKUP(B1829, ABZ!A:A, ABZ!B:B, "", 0))</f>
        <v>Corporate Communications</v>
      </c>
      <c r="K1829" t="s">
        <v>21</v>
      </c>
    </row>
    <row r="1830" spans="1:11" x14ac:dyDescent="0.25">
      <c r="A1830" t="s">
        <v>3791</v>
      </c>
      <c r="B1830" t="s">
        <v>2202</v>
      </c>
      <c r="C1830" t="s">
        <v>37</v>
      </c>
      <c r="D1830" t="s">
        <v>35</v>
      </c>
      <c r="E1830" t="s">
        <v>29</v>
      </c>
      <c r="F1830" t="s">
        <v>254</v>
      </c>
      <c r="G1830" s="1">
        <v>45919</v>
      </c>
      <c r="H1830" s="1"/>
      <c r="I1830" s="1">
        <v>45926</v>
      </c>
    </row>
    <row r="1831" spans="1:11" x14ac:dyDescent="0.25">
      <c r="A1831" t="s">
        <v>3792</v>
      </c>
      <c r="B1831" t="s">
        <v>2202</v>
      </c>
      <c r="C1831" t="s">
        <v>37</v>
      </c>
      <c r="D1831" t="s">
        <v>35</v>
      </c>
      <c r="E1831" t="s">
        <v>29</v>
      </c>
      <c r="F1831" t="s">
        <v>254</v>
      </c>
      <c r="G1831" s="1">
        <v>45919</v>
      </c>
      <c r="H1831" s="1"/>
      <c r="I1831" s="1">
        <v>45926</v>
      </c>
    </row>
    <row r="1832" spans="1:11" x14ac:dyDescent="0.25">
      <c r="A1832" t="s">
        <v>3793</v>
      </c>
      <c r="B1832" t="s">
        <v>2202</v>
      </c>
      <c r="C1832" t="s">
        <v>37</v>
      </c>
      <c r="D1832" t="s">
        <v>35</v>
      </c>
      <c r="E1832" t="s">
        <v>29</v>
      </c>
      <c r="F1832" t="s">
        <v>254</v>
      </c>
      <c r="G1832" s="1">
        <v>45919</v>
      </c>
      <c r="H1832" s="1"/>
      <c r="I1832" s="1">
        <v>45926</v>
      </c>
    </row>
    <row r="1833" spans="1:11" x14ac:dyDescent="0.25">
      <c r="A1833" t="s">
        <v>3794</v>
      </c>
      <c r="B1833" t="s">
        <v>2202</v>
      </c>
      <c r="C1833" t="s">
        <v>37</v>
      </c>
      <c r="D1833" t="s">
        <v>35</v>
      </c>
      <c r="E1833" t="s">
        <v>29</v>
      </c>
      <c r="F1833" t="s">
        <v>254</v>
      </c>
      <c r="G1833" s="1">
        <v>45919</v>
      </c>
      <c r="H1833" s="1"/>
      <c r="I1833" s="1">
        <v>45926</v>
      </c>
    </row>
    <row r="1834" spans="1:11" x14ac:dyDescent="0.25">
      <c r="A1834" t="s">
        <v>3584</v>
      </c>
      <c r="B1834" t="s">
        <v>2202</v>
      </c>
      <c r="C1834" t="s">
        <v>37</v>
      </c>
      <c r="D1834" t="s">
        <v>35</v>
      </c>
      <c r="E1834" t="s">
        <v>29</v>
      </c>
      <c r="F1834" t="s">
        <v>254</v>
      </c>
      <c r="G1834" s="1">
        <v>45919</v>
      </c>
      <c r="H1834" s="1"/>
      <c r="I1834" s="1">
        <v>45926</v>
      </c>
    </row>
    <row r="1835" spans="1:11" x14ac:dyDescent="0.25">
      <c r="A1835" t="s">
        <v>3585</v>
      </c>
      <c r="B1835" t="s">
        <v>2202</v>
      </c>
      <c r="C1835" t="s">
        <v>37</v>
      </c>
      <c r="D1835" t="s">
        <v>35</v>
      </c>
      <c r="E1835" t="s">
        <v>29</v>
      </c>
      <c r="F1835" t="s">
        <v>254</v>
      </c>
      <c r="G1835" s="1">
        <v>45919</v>
      </c>
      <c r="H1835" s="1"/>
      <c r="I1835" s="1" t="s">
        <v>3795</v>
      </c>
    </row>
    <row r="1836" spans="1:11" x14ac:dyDescent="0.25">
      <c r="A1836" t="s">
        <v>3796</v>
      </c>
      <c r="B1836" t="s">
        <v>119</v>
      </c>
      <c r="C1836" t="s">
        <v>40</v>
      </c>
      <c r="D1836" t="s">
        <v>41</v>
      </c>
      <c r="E1836" t="s">
        <v>29</v>
      </c>
      <c r="F1836" t="s">
        <v>3797</v>
      </c>
      <c r="G1836" s="1">
        <v>45919</v>
      </c>
      <c r="H1836" s="1">
        <v>45931</v>
      </c>
      <c r="I1836" s="1">
        <v>45946</v>
      </c>
      <c r="J1836" t="str">
        <f>IF(_xlfn.XLOOKUP(B1836, ABZ!A:A, ABZ!B:B, "", 0) = 0, "", _xlfn.XLOOKUP(B1836, ABZ!A:A, ABZ!B:B, "", 0))</f>
        <v>Channel Sales</v>
      </c>
      <c r="K1836" t="s">
        <v>21</v>
      </c>
    </row>
    <row r="1837" spans="1:11" x14ac:dyDescent="0.25">
      <c r="A1837" t="s">
        <v>3798</v>
      </c>
      <c r="B1837" t="s">
        <v>39</v>
      </c>
      <c r="C1837" t="s">
        <v>40</v>
      </c>
      <c r="D1837" t="s">
        <v>41</v>
      </c>
      <c r="E1837" t="s">
        <v>29</v>
      </c>
      <c r="F1837" t="s">
        <v>3797</v>
      </c>
      <c r="G1837" s="1">
        <v>45919</v>
      </c>
      <c r="H1837" s="1">
        <v>45931</v>
      </c>
      <c r="I1837" s="1">
        <v>45940</v>
      </c>
      <c r="J1837" t="str">
        <f>IF(_xlfn.XLOOKUP(B1837, ABZ!A:A, ABZ!B:B, "", 0) = 0, "", _xlfn.XLOOKUP(B1837, ABZ!A:A, ABZ!B:B, "", 0))</f>
        <v>Channel Sales</v>
      </c>
      <c r="K1837" t="s">
        <v>21</v>
      </c>
    </row>
    <row r="1838" spans="1:11" x14ac:dyDescent="0.25">
      <c r="A1838" t="s">
        <v>3799</v>
      </c>
      <c r="B1838" t="s">
        <v>85</v>
      </c>
      <c r="C1838" t="s">
        <v>26</v>
      </c>
      <c r="D1838" t="s">
        <v>44</v>
      </c>
      <c r="E1838" t="s">
        <v>29</v>
      </c>
      <c r="F1838" t="s">
        <v>3724</v>
      </c>
      <c r="G1838" s="1">
        <v>45919</v>
      </c>
      <c r="H1838" s="1">
        <v>45923</v>
      </c>
      <c r="I1838" s="1">
        <v>45923</v>
      </c>
      <c r="J1838" t="str">
        <f>IF(_xlfn.XLOOKUP(B1838, ABZ!A:A, ABZ!B:B, "", 0) = 0, "", _xlfn.XLOOKUP(B1838, ABZ!A:A, ABZ!B:B, "", 0))</f>
        <v>D2C Ecommerce</v>
      </c>
    </row>
    <row r="1839" spans="1:11" x14ac:dyDescent="0.25">
      <c r="A1839" t="s">
        <v>3800</v>
      </c>
      <c r="B1839" t="s">
        <v>85</v>
      </c>
      <c r="C1839" t="s">
        <v>26</v>
      </c>
      <c r="D1839" t="s">
        <v>44</v>
      </c>
      <c r="E1839" t="s">
        <v>29</v>
      </c>
      <c r="F1839" t="s">
        <v>3724</v>
      </c>
      <c r="G1839" s="1">
        <v>45919</v>
      </c>
      <c r="H1839" s="1">
        <v>45923</v>
      </c>
      <c r="I1839" s="1">
        <v>45923</v>
      </c>
      <c r="J1839" t="str">
        <f>IF(_xlfn.XLOOKUP(B1839, ABZ!A:A, ABZ!B:B, "", 0) = 0, "", _xlfn.XLOOKUP(B1839, ABZ!A:A, ABZ!B:B, "", 0))</f>
        <v>D2C Ecommerce</v>
      </c>
    </row>
    <row r="1840" spans="1:11" x14ac:dyDescent="0.25">
      <c r="A1840" t="s">
        <v>3801</v>
      </c>
      <c r="B1840" t="s">
        <v>85</v>
      </c>
      <c r="C1840" t="s">
        <v>26</v>
      </c>
      <c r="D1840" t="s">
        <v>51</v>
      </c>
      <c r="E1840" t="s">
        <v>29</v>
      </c>
      <c r="F1840" t="s">
        <v>3724</v>
      </c>
      <c r="G1840" s="1">
        <v>45919</v>
      </c>
      <c r="H1840" s="1">
        <v>45923</v>
      </c>
      <c r="I1840" s="1">
        <v>45923</v>
      </c>
      <c r="J1840" t="str">
        <f>IF(_xlfn.XLOOKUP(B1840, ABZ!A:A, ABZ!B:B, "", 0) = 0, "", _xlfn.XLOOKUP(B1840, ABZ!A:A, ABZ!B:B, "", 0))</f>
        <v>D2C Ecommerce</v>
      </c>
    </row>
    <row r="1841" spans="1:11" x14ac:dyDescent="0.25">
      <c r="A1841" t="s">
        <v>3802</v>
      </c>
      <c r="B1841" t="s">
        <v>85</v>
      </c>
      <c r="C1841" t="s">
        <v>26</v>
      </c>
      <c r="D1841" t="s">
        <v>57</v>
      </c>
      <c r="E1841" t="s">
        <v>29</v>
      </c>
      <c r="F1841" t="s">
        <v>3724</v>
      </c>
      <c r="G1841" s="1">
        <v>45919</v>
      </c>
      <c r="H1841" s="1">
        <v>45923</v>
      </c>
      <c r="I1841" s="1">
        <v>45923</v>
      </c>
      <c r="J1841" t="str">
        <f>IF(_xlfn.XLOOKUP(B1841, ABZ!A:A, ABZ!B:B, "", 0) = 0, "", _xlfn.XLOOKUP(B1841, ABZ!A:A, ABZ!B:B, "", 0))</f>
        <v>D2C Ecommerce</v>
      </c>
    </row>
    <row r="1842" spans="1:11" x14ac:dyDescent="0.25">
      <c r="A1842" t="s">
        <v>3803</v>
      </c>
      <c r="B1842" t="s">
        <v>85</v>
      </c>
      <c r="C1842" t="s">
        <v>65</v>
      </c>
      <c r="D1842" t="s">
        <v>66</v>
      </c>
      <c r="E1842" t="s">
        <v>29</v>
      </c>
      <c r="F1842" t="s">
        <v>3729</v>
      </c>
      <c r="G1842" s="1">
        <v>45919</v>
      </c>
      <c r="H1842" s="1">
        <v>45929</v>
      </c>
      <c r="I1842" s="1">
        <v>45925</v>
      </c>
      <c r="J1842" t="str">
        <f>IF(_xlfn.XLOOKUP(B1842, ABZ!A:A, ABZ!B:B, "", 0) = 0, "", _xlfn.XLOOKUP(B1842, ABZ!A:A, ABZ!B:B, "", 0))</f>
        <v>D2C Ecommerce</v>
      </c>
    </row>
    <row r="1843" spans="1:11" x14ac:dyDescent="0.25">
      <c r="A1843" t="s">
        <v>3804</v>
      </c>
      <c r="B1843" t="s">
        <v>85</v>
      </c>
      <c r="C1843" t="s">
        <v>65</v>
      </c>
      <c r="D1843" t="s">
        <v>66</v>
      </c>
      <c r="E1843" t="s">
        <v>29</v>
      </c>
      <c r="F1843" t="s">
        <v>3729</v>
      </c>
      <c r="G1843" s="1">
        <v>45919</v>
      </c>
      <c r="H1843" s="1">
        <v>45929</v>
      </c>
      <c r="I1843" s="1">
        <v>45925</v>
      </c>
      <c r="J1843" t="str">
        <f>IF(_xlfn.XLOOKUP(B1843, ABZ!A:A, ABZ!B:B, "", 0) = 0, "", _xlfn.XLOOKUP(B1843, ABZ!A:A, ABZ!B:B, "", 0))</f>
        <v>D2C Ecommerce</v>
      </c>
    </row>
    <row r="1844" spans="1:11" x14ac:dyDescent="0.25">
      <c r="A1844" t="s">
        <v>3805</v>
      </c>
      <c r="B1844" t="s">
        <v>85</v>
      </c>
      <c r="C1844" t="s">
        <v>65</v>
      </c>
      <c r="D1844" t="s">
        <v>66</v>
      </c>
      <c r="E1844" t="s">
        <v>29</v>
      </c>
      <c r="F1844" t="s">
        <v>3729</v>
      </c>
      <c r="G1844" s="1">
        <v>45919</v>
      </c>
      <c r="H1844" s="1">
        <v>45929</v>
      </c>
      <c r="I1844" s="1">
        <v>45925</v>
      </c>
      <c r="J1844" t="str">
        <f>IF(_xlfn.XLOOKUP(B1844, ABZ!A:A, ABZ!B:B, "", 0) = 0, "", _xlfn.XLOOKUP(B1844, ABZ!A:A, ABZ!B:B, "", 0))</f>
        <v>D2C Ecommerce</v>
      </c>
    </row>
    <row r="1845" spans="1:11" x14ac:dyDescent="0.25">
      <c r="A1845" t="s">
        <v>3806</v>
      </c>
      <c r="B1845" t="s">
        <v>85</v>
      </c>
      <c r="C1845" t="s">
        <v>65</v>
      </c>
      <c r="D1845" t="s">
        <v>66</v>
      </c>
      <c r="E1845" t="s">
        <v>29</v>
      </c>
      <c r="F1845" t="s">
        <v>3729</v>
      </c>
      <c r="G1845" s="1">
        <v>45919</v>
      </c>
      <c r="H1845" s="1">
        <v>45929</v>
      </c>
      <c r="I1845" s="1">
        <v>45925</v>
      </c>
      <c r="J1845" t="str">
        <f>IF(_xlfn.XLOOKUP(B1845, ABZ!A:A, ABZ!B:B, "", 0) = 0, "", _xlfn.XLOOKUP(B1845, ABZ!A:A, ABZ!B:B, "", 0))</f>
        <v>D2C Ecommerce</v>
      </c>
    </row>
    <row r="1846" spans="1:11" x14ac:dyDescent="0.25">
      <c r="A1846" t="s">
        <v>3807</v>
      </c>
      <c r="B1846" t="s">
        <v>85</v>
      </c>
      <c r="C1846" t="s">
        <v>69</v>
      </c>
      <c r="D1846" t="s">
        <v>70</v>
      </c>
      <c r="E1846" t="s">
        <v>29</v>
      </c>
      <c r="F1846" t="s">
        <v>3719</v>
      </c>
      <c r="G1846" s="1">
        <v>45919</v>
      </c>
      <c r="H1846" s="1">
        <v>45929</v>
      </c>
      <c r="I1846" s="1">
        <v>45925</v>
      </c>
      <c r="J1846" t="str">
        <f>IF(_xlfn.XLOOKUP(B1846, ABZ!A:A, ABZ!B:B, "", 0) = 0, "", _xlfn.XLOOKUP(B1846, ABZ!A:A, ABZ!B:B, "", 0))</f>
        <v>D2C Ecommerce</v>
      </c>
      <c r="K1846" t="s">
        <v>90</v>
      </c>
    </row>
    <row r="1847" spans="1:11" x14ac:dyDescent="0.25">
      <c r="A1847" t="s">
        <v>3808</v>
      </c>
      <c r="B1847" t="s">
        <v>85</v>
      </c>
      <c r="C1847" t="s">
        <v>69</v>
      </c>
      <c r="D1847" t="s">
        <v>89</v>
      </c>
      <c r="E1847" t="s">
        <v>29</v>
      </c>
      <c r="F1847" t="s">
        <v>3719</v>
      </c>
      <c r="G1847" s="1">
        <v>45919</v>
      </c>
      <c r="H1847" s="1">
        <v>45929</v>
      </c>
      <c r="I1847" s="1">
        <v>45925</v>
      </c>
      <c r="J1847" t="str">
        <f>IF(_xlfn.XLOOKUP(B1847, ABZ!A:A, ABZ!B:B, "", 0) = 0, "", _xlfn.XLOOKUP(B1847, ABZ!A:A, ABZ!B:B, "", 0))</f>
        <v>D2C Ecommerce</v>
      </c>
    </row>
    <row r="1848" spans="1:11" x14ac:dyDescent="0.25">
      <c r="A1848" t="s">
        <v>3809</v>
      </c>
      <c r="B1848" t="s">
        <v>85</v>
      </c>
      <c r="C1848" t="s">
        <v>69</v>
      </c>
      <c r="D1848" t="s">
        <v>70</v>
      </c>
      <c r="E1848" t="s">
        <v>29</v>
      </c>
      <c r="F1848" t="s">
        <v>3719</v>
      </c>
      <c r="G1848" s="1">
        <v>45919</v>
      </c>
      <c r="H1848" s="1">
        <v>45929</v>
      </c>
      <c r="I1848" s="1">
        <v>45925</v>
      </c>
      <c r="J1848" t="str">
        <f>IF(_xlfn.XLOOKUP(B1848, ABZ!A:A, ABZ!B:B, "", 0) = 0, "", _xlfn.XLOOKUP(B1848, ABZ!A:A, ABZ!B:B, "", 0))</f>
        <v>D2C Ecommerce</v>
      </c>
      <c r="K1848" t="s">
        <v>90</v>
      </c>
    </row>
    <row r="1849" spans="1:11" x14ac:dyDescent="0.25">
      <c r="A1849" t="s">
        <v>3810</v>
      </c>
      <c r="B1849" t="s">
        <v>85</v>
      </c>
      <c r="C1849" t="s">
        <v>69</v>
      </c>
      <c r="D1849" t="s">
        <v>89</v>
      </c>
      <c r="E1849" t="s">
        <v>29</v>
      </c>
      <c r="F1849" t="s">
        <v>3719</v>
      </c>
      <c r="G1849" s="1">
        <v>45919</v>
      </c>
      <c r="H1849" s="1">
        <v>45929</v>
      </c>
      <c r="I1849" s="1">
        <v>45925</v>
      </c>
      <c r="J1849" t="str">
        <f>IF(_xlfn.XLOOKUP(B1849, ABZ!A:A, ABZ!B:B, "", 0) = 0, "", _xlfn.XLOOKUP(B1849, ABZ!A:A, ABZ!B:B, "", 0))</f>
        <v>D2C Ecommerce</v>
      </c>
    </row>
    <row r="1850" spans="1:11" x14ac:dyDescent="0.25">
      <c r="A1850" t="s">
        <v>3811</v>
      </c>
      <c r="B1850" t="s">
        <v>85</v>
      </c>
      <c r="C1850" t="s">
        <v>40</v>
      </c>
      <c r="D1850" t="s">
        <v>41</v>
      </c>
      <c r="E1850" t="s">
        <v>29</v>
      </c>
      <c r="F1850" t="s">
        <v>3734</v>
      </c>
      <c r="G1850" s="1">
        <v>45919</v>
      </c>
      <c r="H1850" s="1">
        <v>45923</v>
      </c>
      <c r="I1850" s="1">
        <v>45923</v>
      </c>
      <c r="J1850" t="str">
        <f>IF(_xlfn.XLOOKUP(B1850, ABZ!A:A, ABZ!B:B, "", 0) = 0, "", _xlfn.XLOOKUP(B1850, ABZ!A:A, ABZ!B:B, "", 0))</f>
        <v>D2C Ecommerce</v>
      </c>
    </row>
    <row r="1851" spans="1:11" x14ac:dyDescent="0.25">
      <c r="A1851" t="s">
        <v>3812</v>
      </c>
      <c r="B1851" t="s">
        <v>85</v>
      </c>
      <c r="C1851" t="s">
        <v>40</v>
      </c>
      <c r="D1851" t="s">
        <v>41</v>
      </c>
      <c r="E1851" t="s">
        <v>29</v>
      </c>
      <c r="F1851" t="s">
        <v>3734</v>
      </c>
      <c r="G1851" s="1">
        <v>45919</v>
      </c>
      <c r="H1851" s="1">
        <v>45923</v>
      </c>
      <c r="I1851" s="1">
        <v>45923</v>
      </c>
      <c r="J1851" t="str">
        <f>IF(_xlfn.XLOOKUP(B1851, ABZ!A:A, ABZ!B:B, "", 0) = 0, "", _xlfn.XLOOKUP(B1851, ABZ!A:A, ABZ!B:B, "", 0))</f>
        <v>D2C Ecommerce</v>
      </c>
    </row>
    <row r="1852" spans="1:11" x14ac:dyDescent="0.25">
      <c r="A1852" t="s">
        <v>3813</v>
      </c>
      <c r="B1852" t="s">
        <v>85</v>
      </c>
      <c r="C1852" t="s">
        <v>40</v>
      </c>
      <c r="D1852" t="s">
        <v>41</v>
      </c>
      <c r="E1852" t="s">
        <v>29</v>
      </c>
      <c r="F1852" t="s">
        <v>3734</v>
      </c>
      <c r="G1852" s="1">
        <v>45919</v>
      </c>
      <c r="H1852" s="1">
        <v>45923</v>
      </c>
      <c r="I1852" s="1">
        <v>45923</v>
      </c>
      <c r="J1852" t="str">
        <f>IF(_xlfn.XLOOKUP(B1852, ABZ!A:A, ABZ!B:B, "", 0) = 0, "", _xlfn.XLOOKUP(B1852, ABZ!A:A, ABZ!B:B, "", 0))</f>
        <v>D2C Ecommerce</v>
      </c>
    </row>
    <row r="1853" spans="1:11" x14ac:dyDescent="0.25">
      <c r="A1853" t="s">
        <v>3814</v>
      </c>
      <c r="B1853" t="s">
        <v>85</v>
      </c>
      <c r="C1853" t="s">
        <v>40</v>
      </c>
      <c r="D1853" t="s">
        <v>41</v>
      </c>
      <c r="E1853" t="s">
        <v>29</v>
      </c>
      <c r="F1853" t="s">
        <v>3734</v>
      </c>
      <c r="G1853" s="1">
        <v>45919</v>
      </c>
      <c r="H1853" s="1">
        <v>45923</v>
      </c>
      <c r="I1853" s="1">
        <v>45923</v>
      </c>
      <c r="J1853" t="str">
        <f>IF(_xlfn.XLOOKUP(B1853, ABZ!A:A, ABZ!B:B, "", 0) = 0, "", _xlfn.XLOOKUP(B1853, ABZ!A:A, ABZ!B:B, "", 0))</f>
        <v>D2C Ecommerce</v>
      </c>
    </row>
    <row r="1854" spans="1:11" x14ac:dyDescent="0.25">
      <c r="A1854" t="s">
        <v>3815</v>
      </c>
      <c r="B1854" t="s">
        <v>85</v>
      </c>
      <c r="C1854" t="s">
        <v>67</v>
      </c>
      <c r="D1854" t="s">
        <v>88</v>
      </c>
      <c r="E1854" t="s">
        <v>29</v>
      </c>
      <c r="F1854" t="s">
        <v>3739</v>
      </c>
      <c r="G1854" s="1">
        <v>45919</v>
      </c>
      <c r="H1854" s="1">
        <v>45923</v>
      </c>
      <c r="I1854" s="1">
        <v>45923</v>
      </c>
      <c r="J1854" t="str">
        <f>IF(_xlfn.XLOOKUP(B1854, ABZ!A:A, ABZ!B:B, "", 0) = 0, "", _xlfn.XLOOKUP(B1854, ABZ!A:A, ABZ!B:B, "", 0))</f>
        <v>D2C Ecommerce</v>
      </c>
    </row>
    <row r="1855" spans="1:11" x14ac:dyDescent="0.25">
      <c r="A1855" t="s">
        <v>3816</v>
      </c>
      <c r="B1855" t="s">
        <v>85</v>
      </c>
      <c r="C1855" t="s">
        <v>67</v>
      </c>
      <c r="D1855" t="s">
        <v>88</v>
      </c>
      <c r="E1855" t="s">
        <v>29</v>
      </c>
      <c r="F1855" t="s">
        <v>3739</v>
      </c>
      <c r="G1855" s="1">
        <v>45919</v>
      </c>
      <c r="H1855" s="1">
        <v>45923</v>
      </c>
      <c r="I1855" s="1">
        <v>45923</v>
      </c>
      <c r="J1855" t="str">
        <f>IF(_xlfn.XLOOKUP(B1855, ABZ!A:A, ABZ!B:B, "", 0) = 0, "", _xlfn.XLOOKUP(B1855, ABZ!A:A, ABZ!B:B, "", 0))</f>
        <v>D2C Ecommerce</v>
      </c>
    </row>
    <row r="1856" spans="1:11" x14ac:dyDescent="0.25">
      <c r="A1856" t="s">
        <v>3817</v>
      </c>
      <c r="B1856" t="s">
        <v>85</v>
      </c>
      <c r="C1856" t="s">
        <v>67</v>
      </c>
      <c r="D1856" t="s">
        <v>88</v>
      </c>
      <c r="E1856" t="s">
        <v>29</v>
      </c>
      <c r="F1856" t="s">
        <v>3739</v>
      </c>
      <c r="G1856" s="1">
        <v>45919</v>
      </c>
      <c r="H1856" s="1">
        <v>45923</v>
      </c>
      <c r="I1856" s="1">
        <v>45923</v>
      </c>
      <c r="J1856" t="str">
        <f>IF(_xlfn.XLOOKUP(B1856, ABZ!A:A, ABZ!B:B, "", 0) = 0, "", _xlfn.XLOOKUP(B1856, ABZ!A:A, ABZ!B:B, "", 0))</f>
        <v>D2C Ecommerce</v>
      </c>
    </row>
    <row r="1857" spans="1:11" x14ac:dyDescent="0.25">
      <c r="A1857" t="s">
        <v>3818</v>
      </c>
      <c r="B1857" t="s">
        <v>85</v>
      </c>
      <c r="C1857" t="s">
        <v>67</v>
      </c>
      <c r="D1857" t="s">
        <v>88</v>
      </c>
      <c r="E1857" t="s">
        <v>29</v>
      </c>
      <c r="F1857" t="s">
        <v>3739</v>
      </c>
      <c r="G1857" s="1">
        <v>45919</v>
      </c>
      <c r="H1857" s="1">
        <v>45923</v>
      </c>
      <c r="I1857" s="1">
        <v>45923</v>
      </c>
      <c r="J1857" t="str">
        <f>IF(_xlfn.XLOOKUP(B1857, ABZ!A:A, ABZ!B:B, "", 0) = 0, "", _xlfn.XLOOKUP(B1857, ABZ!A:A, ABZ!B:B, "", 0))</f>
        <v>D2C Ecommerce</v>
      </c>
    </row>
    <row r="1858" spans="1:11" x14ac:dyDescent="0.25">
      <c r="A1858" t="s">
        <v>3819</v>
      </c>
      <c r="B1858" t="s">
        <v>96</v>
      </c>
      <c r="C1858" t="s">
        <v>1845</v>
      </c>
      <c r="D1858" t="s">
        <v>57</v>
      </c>
      <c r="E1858">
        <v>149464</v>
      </c>
      <c r="F1858" t="s">
        <v>601</v>
      </c>
      <c r="G1858" s="1">
        <v>45919</v>
      </c>
      <c r="H1858" s="1">
        <v>45922</v>
      </c>
      <c r="I1858" s="1">
        <v>45923</v>
      </c>
      <c r="J1858" t="str">
        <f>IF(_xlfn.XLOOKUP(B1858, ABZ!A:A, ABZ!B:B, "", 0) = 0, "", _xlfn.XLOOKUP(B1858, ABZ!A:A, ABZ!B:B, "", 0))</f>
        <v>User Interface &amp; Clients</v>
      </c>
      <c r="K1858" t="s">
        <v>21</v>
      </c>
    </row>
    <row r="1859" spans="1:11" x14ac:dyDescent="0.25">
      <c r="A1859" t="s">
        <v>3819</v>
      </c>
      <c r="B1859" t="s">
        <v>96</v>
      </c>
      <c r="C1859" t="s">
        <v>102</v>
      </c>
      <c r="D1859" t="s">
        <v>88</v>
      </c>
      <c r="E1859">
        <v>149464</v>
      </c>
      <c r="F1859" t="s">
        <v>601</v>
      </c>
      <c r="G1859" s="1">
        <v>45919</v>
      </c>
      <c r="H1859" s="1">
        <v>45922</v>
      </c>
      <c r="I1859" s="1">
        <v>45923</v>
      </c>
      <c r="J1859" t="str">
        <f>IF(_xlfn.XLOOKUP(B1859, ABZ!A:A, ABZ!B:B, "", 0) = 0, "", _xlfn.XLOOKUP(B1859, ABZ!A:A, ABZ!B:B, "", 0))</f>
        <v>User Interface &amp; Clients</v>
      </c>
      <c r="K1859" t="s">
        <v>21</v>
      </c>
    </row>
    <row r="1860" spans="1:11" x14ac:dyDescent="0.25">
      <c r="A1860" t="s">
        <v>3819</v>
      </c>
      <c r="B1860" t="s">
        <v>96</v>
      </c>
      <c r="C1860" t="s">
        <v>103</v>
      </c>
      <c r="D1860" t="s">
        <v>70</v>
      </c>
      <c r="E1860">
        <v>149464</v>
      </c>
      <c r="F1860" t="s">
        <v>601</v>
      </c>
      <c r="G1860" s="1">
        <v>45919</v>
      </c>
      <c r="H1860" s="1">
        <v>45922</v>
      </c>
      <c r="I1860" s="1">
        <v>45923</v>
      </c>
      <c r="J1860" t="str">
        <f>IF(_xlfn.XLOOKUP(B1860, ABZ!A:A, ABZ!B:B, "", 0) = 0, "", _xlfn.XLOOKUP(B1860, ABZ!A:A, ABZ!B:B, "", 0))</f>
        <v>User Interface &amp; Clients</v>
      </c>
      <c r="K1860" t="s">
        <v>21</v>
      </c>
    </row>
    <row r="1861" spans="1:11" x14ac:dyDescent="0.25">
      <c r="A1861" t="s">
        <v>3819</v>
      </c>
      <c r="B1861" t="s">
        <v>96</v>
      </c>
      <c r="C1861" t="s">
        <v>104</v>
      </c>
      <c r="D1861" t="s">
        <v>66</v>
      </c>
      <c r="E1861">
        <v>149464</v>
      </c>
      <c r="F1861" t="s">
        <v>601</v>
      </c>
      <c r="G1861" s="1">
        <v>45919</v>
      </c>
      <c r="H1861" s="1">
        <v>45922</v>
      </c>
      <c r="I1861" s="1">
        <v>45923</v>
      </c>
      <c r="J1861" t="str">
        <f>IF(_xlfn.XLOOKUP(B1861, ABZ!A:A, ABZ!B:B, "", 0) = 0, "", _xlfn.XLOOKUP(B1861, ABZ!A:A, ABZ!B:B, "", 0))</f>
        <v>User Interface &amp; Clients</v>
      </c>
      <c r="K1861" t="s">
        <v>21</v>
      </c>
    </row>
    <row r="1862" spans="1:11" x14ac:dyDescent="0.25">
      <c r="A1862" t="s">
        <v>3819</v>
      </c>
      <c r="B1862" t="s">
        <v>96</v>
      </c>
      <c r="C1862" t="s">
        <v>101</v>
      </c>
      <c r="D1862" t="s">
        <v>41</v>
      </c>
      <c r="E1862">
        <v>149464</v>
      </c>
      <c r="F1862" t="s">
        <v>601</v>
      </c>
      <c r="G1862" s="1">
        <v>45919</v>
      </c>
      <c r="H1862" s="1">
        <v>45922</v>
      </c>
      <c r="I1862" s="1">
        <v>45923</v>
      </c>
      <c r="J1862" t="str">
        <f>IF(_xlfn.XLOOKUP(B1862, ABZ!A:A, ABZ!B:B, "", 0) = 0, "", _xlfn.XLOOKUP(B1862, ABZ!A:A, ABZ!B:B, "", 0))</f>
        <v>User Interface &amp; Clients</v>
      </c>
      <c r="K1862" t="s">
        <v>21</v>
      </c>
    </row>
    <row r="1863" spans="1:11" x14ac:dyDescent="0.25">
      <c r="A1863" t="s">
        <v>3819</v>
      </c>
      <c r="B1863" t="s">
        <v>96</v>
      </c>
      <c r="C1863" t="s">
        <v>37</v>
      </c>
      <c r="D1863" t="s">
        <v>35</v>
      </c>
      <c r="E1863">
        <v>149464</v>
      </c>
      <c r="F1863" t="s">
        <v>601</v>
      </c>
      <c r="G1863" s="1">
        <v>45919</v>
      </c>
      <c r="H1863" s="1">
        <v>45192</v>
      </c>
      <c r="I1863" s="1">
        <v>45923</v>
      </c>
      <c r="J1863" t="str">
        <f>IF(_xlfn.XLOOKUP(B1863, ABZ!A:A, ABZ!B:B, "", 0) = 0, "", _xlfn.XLOOKUP(B1863, ABZ!A:A, ABZ!B:B, "", 0))</f>
        <v>User Interface &amp; Clients</v>
      </c>
      <c r="K1863" t="s">
        <v>21</v>
      </c>
    </row>
    <row r="1864" spans="1:11" x14ac:dyDescent="0.25">
      <c r="A1864" t="s">
        <v>3819</v>
      </c>
      <c r="B1864" t="s">
        <v>96</v>
      </c>
      <c r="C1864" t="s">
        <v>1850</v>
      </c>
      <c r="D1864" t="s">
        <v>35</v>
      </c>
      <c r="E1864">
        <v>149464</v>
      </c>
      <c r="F1864" t="s">
        <v>601</v>
      </c>
      <c r="G1864" s="1">
        <v>45919</v>
      </c>
      <c r="H1864" s="1">
        <v>45192</v>
      </c>
      <c r="I1864" s="1">
        <v>45923</v>
      </c>
      <c r="J1864" t="str">
        <f>IF(_xlfn.XLOOKUP(B1864, ABZ!A:A, ABZ!B:B, "", 0) = 0, "", _xlfn.XLOOKUP(B1864, ABZ!A:A, ABZ!B:B, "", 0))</f>
        <v>User Interface &amp; Clients</v>
      </c>
      <c r="K1864" t="s">
        <v>21</v>
      </c>
    </row>
    <row r="1865" spans="1:11" x14ac:dyDescent="0.25">
      <c r="A1865" t="s">
        <v>3820</v>
      </c>
      <c r="B1865" t="s">
        <v>768</v>
      </c>
      <c r="C1865" t="s">
        <v>1850</v>
      </c>
      <c r="D1865" t="s">
        <v>35</v>
      </c>
      <c r="E1865" t="s">
        <v>29</v>
      </c>
      <c r="F1865" t="s">
        <v>3821</v>
      </c>
      <c r="G1865" s="1">
        <v>45919</v>
      </c>
      <c r="H1865" s="1">
        <v>45192</v>
      </c>
      <c r="I1865" s="1">
        <v>45924</v>
      </c>
      <c r="J1865" t="str">
        <f>IF(_xlfn.XLOOKUP(B1865, ABZ!A:A, ABZ!B:B, "", 0) = 0, "", _xlfn.XLOOKUP(B1865, ABZ!A:A, ABZ!B:B, "", 0))</f>
        <v>Product Management</v>
      </c>
      <c r="K1865" t="s">
        <v>21</v>
      </c>
    </row>
    <row r="1866" spans="1:11" x14ac:dyDescent="0.25">
      <c r="A1866" t="s">
        <v>3822</v>
      </c>
      <c r="B1866" t="s">
        <v>768</v>
      </c>
      <c r="C1866" t="s">
        <v>1850</v>
      </c>
      <c r="D1866" t="s">
        <v>35</v>
      </c>
      <c r="E1866" t="s">
        <v>29</v>
      </c>
      <c r="F1866" t="s">
        <v>3823</v>
      </c>
      <c r="G1866" s="1">
        <v>45919</v>
      </c>
      <c r="H1866" s="1">
        <v>45192</v>
      </c>
      <c r="I1866" s="1">
        <v>45924</v>
      </c>
      <c r="J1866" t="str">
        <f>IF(_xlfn.XLOOKUP(B1866, ABZ!A:A, ABZ!B:B, "", 0) = 0, "", _xlfn.XLOOKUP(B1866, ABZ!A:A, ABZ!B:B, "", 0))</f>
        <v>Product Management</v>
      </c>
      <c r="K1866" t="s">
        <v>21</v>
      </c>
    </row>
    <row r="1867" spans="1:11" x14ac:dyDescent="0.25">
      <c r="A1867" t="s">
        <v>3824</v>
      </c>
      <c r="B1867" t="s">
        <v>768</v>
      </c>
      <c r="C1867" t="s">
        <v>1850</v>
      </c>
      <c r="D1867" t="s">
        <v>35</v>
      </c>
      <c r="E1867" t="s">
        <v>29</v>
      </c>
      <c r="F1867" t="s">
        <v>3825</v>
      </c>
      <c r="G1867" s="1">
        <v>45919</v>
      </c>
      <c r="H1867" s="1">
        <v>45192</v>
      </c>
      <c r="I1867" s="1">
        <v>45924</v>
      </c>
      <c r="J1867" t="str">
        <f>IF(_xlfn.XLOOKUP(B1867, ABZ!A:A, ABZ!B:B, "", 0) = 0, "", _xlfn.XLOOKUP(B1867, ABZ!A:A, ABZ!B:B, "", 0))</f>
        <v>Product Management</v>
      </c>
      <c r="K1867" t="s">
        <v>21</v>
      </c>
    </row>
    <row r="1868" spans="1:11" x14ac:dyDescent="0.25">
      <c r="A1868" t="s">
        <v>3826</v>
      </c>
      <c r="B1868" t="s">
        <v>895</v>
      </c>
      <c r="C1868" t="s">
        <v>1843</v>
      </c>
      <c r="D1868" t="s">
        <v>19</v>
      </c>
      <c r="E1868">
        <v>149196</v>
      </c>
      <c r="F1868" t="s">
        <v>3827</v>
      </c>
      <c r="G1868" s="1">
        <v>45923</v>
      </c>
      <c r="H1868" s="1">
        <v>45192</v>
      </c>
      <c r="I1868" s="1">
        <v>45923</v>
      </c>
      <c r="J1868" t="str">
        <f>IF(_xlfn.XLOOKUP(B1868, ABZ!A:A, ABZ!B:B, "", 0) = 0, "", _xlfn.XLOOKUP(B1868, ABZ!A:A, ABZ!B:B, "", 0))</f>
        <v>User Interface &amp; Clients</v>
      </c>
      <c r="K1868" t="s">
        <v>21</v>
      </c>
    </row>
    <row r="1869" spans="1:11" x14ac:dyDescent="0.25">
      <c r="A1869" t="s">
        <v>3828</v>
      </c>
      <c r="B1869" t="s">
        <v>895</v>
      </c>
      <c r="C1869" t="s">
        <v>102</v>
      </c>
      <c r="D1869" t="s">
        <v>88</v>
      </c>
      <c r="E1869">
        <v>149196</v>
      </c>
      <c r="F1869" t="s">
        <v>3829</v>
      </c>
      <c r="G1869" s="1">
        <v>45923</v>
      </c>
      <c r="H1869" s="1">
        <v>45923</v>
      </c>
      <c r="I1869" s="1">
        <v>45923</v>
      </c>
      <c r="K1869" t="s">
        <v>21</v>
      </c>
    </row>
    <row r="1870" spans="1:11" x14ac:dyDescent="0.25">
      <c r="A1870" t="s">
        <v>3830</v>
      </c>
      <c r="B1870" t="s">
        <v>895</v>
      </c>
      <c r="C1870" t="s">
        <v>103</v>
      </c>
      <c r="D1870" t="s">
        <v>89</v>
      </c>
      <c r="E1870">
        <v>149196</v>
      </c>
      <c r="F1870" t="s">
        <v>3831</v>
      </c>
      <c r="G1870" s="1">
        <v>45923</v>
      </c>
      <c r="H1870" s="1">
        <v>45923</v>
      </c>
      <c r="I1870" s="1">
        <v>45923</v>
      </c>
      <c r="K1870" t="s">
        <v>21</v>
      </c>
    </row>
    <row r="1871" spans="1:11" x14ac:dyDescent="0.25">
      <c r="A1871" t="s">
        <v>3832</v>
      </c>
      <c r="B1871" t="s">
        <v>895</v>
      </c>
      <c r="C1871" t="s">
        <v>104</v>
      </c>
      <c r="D1871" t="s">
        <v>66</v>
      </c>
      <c r="E1871">
        <v>149196</v>
      </c>
      <c r="F1871" t="s">
        <v>3833</v>
      </c>
      <c r="G1871" s="1">
        <v>45923</v>
      </c>
      <c r="H1871" s="1">
        <v>45923</v>
      </c>
      <c r="I1871" s="1">
        <v>45923</v>
      </c>
      <c r="K1871" t="s">
        <v>21</v>
      </c>
    </row>
    <row r="1872" spans="1:11" x14ac:dyDescent="0.25">
      <c r="A1872" t="s">
        <v>3834</v>
      </c>
      <c r="B1872" t="s">
        <v>895</v>
      </c>
      <c r="C1872" t="s">
        <v>101</v>
      </c>
      <c r="D1872" t="s">
        <v>41</v>
      </c>
      <c r="E1872">
        <v>149196</v>
      </c>
      <c r="F1872" t="s">
        <v>3835</v>
      </c>
      <c r="G1872" s="1">
        <v>45923</v>
      </c>
      <c r="H1872" s="1">
        <v>45923</v>
      </c>
      <c r="I1872" s="1">
        <v>45923</v>
      </c>
      <c r="K1872" t="s">
        <v>21</v>
      </c>
    </row>
    <row r="1873" spans="1:11" x14ac:dyDescent="0.25">
      <c r="A1873" t="s">
        <v>3836</v>
      </c>
      <c r="B1873" t="s">
        <v>895</v>
      </c>
      <c r="C1873" t="s">
        <v>37</v>
      </c>
      <c r="D1873" t="s">
        <v>19</v>
      </c>
      <c r="E1873">
        <v>149196</v>
      </c>
      <c r="F1873" t="s">
        <v>3837</v>
      </c>
      <c r="G1873" s="1">
        <v>45923</v>
      </c>
      <c r="H1873" s="1">
        <v>45923</v>
      </c>
      <c r="I1873" s="1">
        <v>45923</v>
      </c>
      <c r="K1873" t="s">
        <v>21</v>
      </c>
    </row>
    <row r="1874" spans="1:11" x14ac:dyDescent="0.25">
      <c r="A1874" t="s">
        <v>3838</v>
      </c>
      <c r="B1874" t="s">
        <v>895</v>
      </c>
      <c r="C1874" t="s">
        <v>1850</v>
      </c>
      <c r="D1874" t="s">
        <v>19</v>
      </c>
      <c r="E1874">
        <v>149196</v>
      </c>
      <c r="F1874" t="s">
        <v>3839</v>
      </c>
      <c r="G1874" s="1">
        <v>45923</v>
      </c>
      <c r="H1874" s="1">
        <v>45923</v>
      </c>
      <c r="I1874" s="1">
        <v>45923</v>
      </c>
      <c r="K1874" t="s">
        <v>21</v>
      </c>
    </row>
    <row r="1875" spans="1:11" x14ac:dyDescent="0.25">
      <c r="A1875" t="s">
        <v>3840</v>
      </c>
      <c r="B1875" t="s">
        <v>895</v>
      </c>
      <c r="C1875" t="s">
        <v>1845</v>
      </c>
      <c r="D1875" t="s">
        <v>57</v>
      </c>
      <c r="E1875">
        <v>149196</v>
      </c>
      <c r="F1875" t="s">
        <v>3841</v>
      </c>
      <c r="G1875" s="1">
        <v>45923</v>
      </c>
      <c r="H1875" s="1">
        <v>45923</v>
      </c>
      <c r="I1875" s="1">
        <v>45923</v>
      </c>
      <c r="K1875" t="s">
        <v>21</v>
      </c>
    </row>
    <row r="1876" spans="1:11" x14ac:dyDescent="0.25">
      <c r="A1876" t="s">
        <v>3842</v>
      </c>
      <c r="B1876" t="s">
        <v>28</v>
      </c>
      <c r="C1876" t="s">
        <v>18</v>
      </c>
      <c r="D1876" t="s">
        <v>19</v>
      </c>
      <c r="F1876" t="s">
        <v>3640</v>
      </c>
      <c r="G1876" s="1">
        <v>45923</v>
      </c>
      <c r="H1876" s="1">
        <v>45923</v>
      </c>
      <c r="I1876" s="1">
        <v>45929</v>
      </c>
      <c r="J1876" t="str">
        <f>IF(_xlfn.XLOOKUP(B1876, ABZ!A:A, ABZ!B:B, "", 0) = 0, "", _xlfn.XLOOKUP(B1876, ABZ!A:A, ABZ!B:B, "", 0))</f>
        <v>Sales Marketing</v>
      </c>
      <c r="K1876" t="s">
        <v>21</v>
      </c>
    </row>
    <row r="1877" spans="1:11" x14ac:dyDescent="0.25">
      <c r="A1877" t="s">
        <v>3842</v>
      </c>
      <c r="B1877" t="s">
        <v>28</v>
      </c>
      <c r="C1877" t="s">
        <v>26</v>
      </c>
      <c r="D1877" t="s">
        <v>57</v>
      </c>
      <c r="F1877" t="s">
        <v>3640</v>
      </c>
      <c r="G1877" s="1">
        <v>45923</v>
      </c>
      <c r="H1877" s="1">
        <v>45936</v>
      </c>
      <c r="I1877" s="1">
        <v>45936</v>
      </c>
      <c r="J1877" t="str">
        <f>IF(_xlfn.XLOOKUP(B1877, ABZ!A:A, ABZ!B:B, "", 0) = 0, "", _xlfn.XLOOKUP(B1877, ABZ!A:A, ABZ!B:B, "", 0))</f>
        <v>Sales Marketing</v>
      </c>
      <c r="K1877" t="s">
        <v>21</v>
      </c>
    </row>
    <row r="1878" spans="1:11" ht="16.5" x14ac:dyDescent="0.3">
      <c r="A1878" s="38" t="s">
        <v>3842</v>
      </c>
      <c r="B1878" s="40" t="s">
        <v>28</v>
      </c>
      <c r="C1878" s="40" t="s">
        <v>69</v>
      </c>
      <c r="D1878" s="40" t="s">
        <v>70</v>
      </c>
      <c r="F1878" s="38" t="s">
        <v>3640</v>
      </c>
      <c r="G1878" s="1">
        <v>45923</v>
      </c>
      <c r="H1878" s="1">
        <v>45936</v>
      </c>
      <c r="I1878" s="1">
        <v>45936</v>
      </c>
      <c r="J1878" t="str">
        <f>IF(_xlfn.XLOOKUP(B1878, ABZ!A:A, ABZ!B:B, "", 0) = 0, "", _xlfn.XLOOKUP(B1878, ABZ!A:A, ABZ!B:B, "", 0))</f>
        <v>Sales Marketing</v>
      </c>
      <c r="K1878" t="s">
        <v>21</v>
      </c>
    </row>
    <row r="1879" spans="1:11" ht="16.5" x14ac:dyDescent="0.3">
      <c r="A1879" t="s">
        <v>3842</v>
      </c>
      <c r="B1879" t="s">
        <v>28</v>
      </c>
      <c r="C1879" t="s">
        <v>65</v>
      </c>
      <c r="D1879" t="s">
        <v>2284</v>
      </c>
      <c r="F1879" s="38" t="s">
        <v>3640</v>
      </c>
      <c r="G1879" s="1">
        <v>45923</v>
      </c>
      <c r="H1879" s="1">
        <v>45936</v>
      </c>
      <c r="I1879" s="1">
        <v>45936</v>
      </c>
      <c r="J1879" t="str">
        <f>IF(_xlfn.XLOOKUP(B1879, ABZ!A:A, ABZ!B:B, "", 0) = 0, "", _xlfn.XLOOKUP(B1879, ABZ!A:A, ABZ!B:B, "", 0))</f>
        <v>Sales Marketing</v>
      </c>
      <c r="K1879" t="s">
        <v>21</v>
      </c>
    </row>
    <row r="1880" spans="1:11" ht="16.5" x14ac:dyDescent="0.3">
      <c r="A1880" t="s">
        <v>3842</v>
      </c>
      <c r="B1880" t="s">
        <v>28</v>
      </c>
      <c r="C1880" t="s">
        <v>40</v>
      </c>
      <c r="D1880" t="s">
        <v>83</v>
      </c>
      <c r="F1880" s="38" t="s">
        <v>3640</v>
      </c>
      <c r="G1880" s="1">
        <v>45923</v>
      </c>
      <c r="H1880" s="1">
        <v>45936</v>
      </c>
      <c r="I1880" s="1">
        <v>45936</v>
      </c>
      <c r="J1880" t="str">
        <f>IF(_xlfn.XLOOKUP(B1880, ABZ!A:A, ABZ!B:B, "", 0) = 0, "", _xlfn.XLOOKUP(B1880, ABZ!A:A, ABZ!B:B, "", 0))</f>
        <v>Sales Marketing</v>
      </c>
      <c r="K1880" t="s">
        <v>21</v>
      </c>
    </row>
    <row r="1881" spans="1:11" ht="16.5" x14ac:dyDescent="0.3">
      <c r="A1881" t="s">
        <v>3842</v>
      </c>
      <c r="B1881" t="s">
        <v>28</v>
      </c>
      <c r="C1881" t="s">
        <v>67</v>
      </c>
      <c r="D1881" t="s">
        <v>2332</v>
      </c>
      <c r="F1881" s="38" t="s">
        <v>3640</v>
      </c>
      <c r="G1881" s="1">
        <v>45923</v>
      </c>
      <c r="H1881" s="1">
        <v>45936</v>
      </c>
      <c r="I1881" s="1">
        <v>45936</v>
      </c>
      <c r="J1881" t="str">
        <f>IF(_xlfn.XLOOKUP(B1881, ABZ!A:A, ABZ!B:B, "", 0) = 0, "", _xlfn.XLOOKUP(B1881, ABZ!A:A, ABZ!B:B, "", 0))</f>
        <v>Sales Marketing</v>
      </c>
      <c r="K1881" t="s">
        <v>21</v>
      </c>
    </row>
    <row r="1882" spans="1:11" ht="16.5" x14ac:dyDescent="0.3">
      <c r="A1882" t="s">
        <v>3842</v>
      </c>
      <c r="B1882" t="s">
        <v>28</v>
      </c>
      <c r="C1882" t="s">
        <v>34</v>
      </c>
      <c r="D1882" t="s">
        <v>35</v>
      </c>
      <c r="F1882" s="38" t="s">
        <v>3640</v>
      </c>
      <c r="G1882" s="1">
        <v>45923</v>
      </c>
      <c r="H1882" s="1">
        <v>45936</v>
      </c>
      <c r="I1882" s="1">
        <v>45936</v>
      </c>
      <c r="J1882" t="str">
        <f>IF(_xlfn.XLOOKUP(B1882, ABZ!A:A, ABZ!B:B, "", 0) = 0, "", _xlfn.XLOOKUP(B1882, ABZ!A:A, ABZ!B:B, "", 0))</f>
        <v>Sales Marketing</v>
      </c>
      <c r="K1882" t="s">
        <v>21</v>
      </c>
    </row>
    <row r="1883" spans="1:11" ht="16.5" x14ac:dyDescent="0.3">
      <c r="A1883" t="s">
        <v>3843</v>
      </c>
      <c r="B1883" t="s">
        <v>1302</v>
      </c>
      <c r="C1883" t="s">
        <v>1843</v>
      </c>
      <c r="D1883" t="s">
        <v>19</v>
      </c>
      <c r="E1883" t="s">
        <v>29</v>
      </c>
      <c r="F1883" s="38" t="s">
        <v>3645</v>
      </c>
      <c r="G1883" s="1">
        <v>45923</v>
      </c>
      <c r="H1883" s="1">
        <v>45923</v>
      </c>
      <c r="I1883" s="1">
        <v>45923</v>
      </c>
      <c r="J1883" t="str">
        <f>IF(_xlfn.XLOOKUP(B1883, ABZ!A:A, ABZ!B:B, "", 0) = 0, "", _xlfn.XLOOKUP(B1883, ABZ!A:A, ABZ!B:B, "", 0))</f>
        <v>Product Management</v>
      </c>
      <c r="K1883" t="s">
        <v>21</v>
      </c>
    </row>
    <row r="1884" spans="1:11" ht="16.5" x14ac:dyDescent="0.3">
      <c r="A1884" t="s">
        <v>3844</v>
      </c>
      <c r="B1884" t="s">
        <v>1302</v>
      </c>
      <c r="C1884" t="s">
        <v>1845</v>
      </c>
      <c r="D1884" t="s">
        <v>57</v>
      </c>
      <c r="E1884" t="s">
        <v>29</v>
      </c>
      <c r="F1884" s="38" t="s">
        <v>3645</v>
      </c>
      <c r="G1884" s="1">
        <v>45923</v>
      </c>
      <c r="H1884" s="1">
        <v>45923</v>
      </c>
      <c r="I1884" s="1">
        <v>45923</v>
      </c>
      <c r="J1884" t="str">
        <f>IF(_xlfn.XLOOKUP(B1884, ABZ!A:A, ABZ!B:B, "", 0) = 0, "", _xlfn.XLOOKUP(B1884, ABZ!A:A, ABZ!B:B, "", 0))</f>
        <v>Product Management</v>
      </c>
      <c r="K1884" t="s">
        <v>21</v>
      </c>
    </row>
    <row r="1885" spans="1:11" x14ac:dyDescent="0.25">
      <c r="A1885" t="s">
        <v>3845</v>
      </c>
      <c r="B1885" t="s">
        <v>85</v>
      </c>
      <c r="C1885" t="s">
        <v>26</v>
      </c>
      <c r="E1885" t="s">
        <v>29</v>
      </c>
      <c r="F1885" t="s">
        <v>3724</v>
      </c>
      <c r="G1885" s="1">
        <v>45925</v>
      </c>
      <c r="H1885" s="1">
        <v>45926</v>
      </c>
      <c r="I1885" s="1">
        <v>45926</v>
      </c>
      <c r="J1885" t="str">
        <f>IF(_xlfn.XLOOKUP(B1885, ABZ!A:A, ABZ!B:B, "", 0) = 0, "", _xlfn.XLOOKUP(B1885, ABZ!A:A, ABZ!B:B, "", 0))</f>
        <v>D2C Ecommerce</v>
      </c>
    </row>
    <row r="1886" spans="1:11" x14ac:dyDescent="0.25">
      <c r="A1886" t="s">
        <v>3846</v>
      </c>
      <c r="B1886" t="s">
        <v>85</v>
      </c>
      <c r="C1886" t="s">
        <v>26</v>
      </c>
      <c r="E1886" t="s">
        <v>29</v>
      </c>
      <c r="F1886" t="s">
        <v>3724</v>
      </c>
      <c r="G1886" s="1">
        <v>45923</v>
      </c>
      <c r="H1886" s="1">
        <v>45926</v>
      </c>
      <c r="I1886" s="1">
        <v>45926</v>
      </c>
      <c r="J1886" t="str">
        <f>IF(_xlfn.XLOOKUP(B1886, ABZ!A:A, ABZ!B:B, "", 0) = 0, "", _xlfn.XLOOKUP(B1886, ABZ!A:A, ABZ!B:B, "", 0))</f>
        <v>D2C Ecommerce</v>
      </c>
      <c r="K1886" t="s">
        <v>30</v>
      </c>
    </row>
    <row r="1887" spans="1:11" x14ac:dyDescent="0.25">
      <c r="A1887" t="s">
        <v>3847</v>
      </c>
      <c r="B1887" t="s">
        <v>85</v>
      </c>
      <c r="C1887" t="s">
        <v>26</v>
      </c>
      <c r="E1887" t="s">
        <v>29</v>
      </c>
      <c r="F1887" t="s">
        <v>3724</v>
      </c>
      <c r="G1887" s="1">
        <v>45923</v>
      </c>
      <c r="H1887" s="1">
        <v>45926</v>
      </c>
      <c r="I1887" s="1">
        <v>45926</v>
      </c>
      <c r="J1887" t="str">
        <f>IF(_xlfn.XLOOKUP(B1887, ABZ!A:A, ABZ!B:B, "", 0) = 0, "", _xlfn.XLOOKUP(B1887, ABZ!A:A, ABZ!B:B, "", 0))</f>
        <v>D2C Ecommerce</v>
      </c>
      <c r="K1887" t="s">
        <v>30</v>
      </c>
    </row>
    <row r="1888" spans="1:11" x14ac:dyDescent="0.25">
      <c r="A1888" t="s">
        <v>3848</v>
      </c>
      <c r="B1888" t="s">
        <v>85</v>
      </c>
      <c r="C1888" t="s">
        <v>26</v>
      </c>
      <c r="E1888" t="s">
        <v>29</v>
      </c>
      <c r="F1888" t="s">
        <v>3724</v>
      </c>
      <c r="G1888" s="1">
        <v>45923</v>
      </c>
      <c r="H1888" s="1">
        <v>45926</v>
      </c>
      <c r="I1888" s="1">
        <v>45926</v>
      </c>
      <c r="J1888" t="str">
        <f>IF(_xlfn.XLOOKUP(B1888, ABZ!A:A, ABZ!B:B, "", 0) = 0, "", _xlfn.XLOOKUP(B1888, ABZ!A:A, ABZ!B:B, "", 0))</f>
        <v>D2C Ecommerce</v>
      </c>
      <c r="K1888" t="s">
        <v>30</v>
      </c>
    </row>
    <row r="1889" spans="1:11" x14ac:dyDescent="0.25">
      <c r="A1889" t="s">
        <v>3849</v>
      </c>
      <c r="B1889" t="s">
        <v>85</v>
      </c>
      <c r="C1889" t="s">
        <v>26</v>
      </c>
      <c r="E1889" t="s">
        <v>29</v>
      </c>
      <c r="F1889" t="s">
        <v>3724</v>
      </c>
      <c r="G1889" s="1">
        <v>45923</v>
      </c>
      <c r="H1889" s="1">
        <v>45926</v>
      </c>
      <c r="I1889" s="1">
        <v>45926</v>
      </c>
      <c r="J1889" t="str">
        <f>IF(_xlfn.XLOOKUP(B1889, ABZ!A:A, ABZ!B:B, "", 0) = 0, "", _xlfn.XLOOKUP(B1889, ABZ!A:A, ABZ!B:B, "", 0))</f>
        <v>D2C Ecommerce</v>
      </c>
      <c r="K1889" t="s">
        <v>30</v>
      </c>
    </row>
    <row r="1890" spans="1:11" x14ac:dyDescent="0.25">
      <c r="A1890" t="s">
        <v>3850</v>
      </c>
      <c r="B1890" t="s">
        <v>85</v>
      </c>
      <c r="C1890" t="s">
        <v>26</v>
      </c>
      <c r="E1890" t="s">
        <v>29</v>
      </c>
      <c r="F1890" t="s">
        <v>3724</v>
      </c>
      <c r="G1890" s="1">
        <v>45923</v>
      </c>
      <c r="H1890" s="1">
        <v>45928</v>
      </c>
      <c r="I1890" s="1">
        <v>45926</v>
      </c>
      <c r="J1890" t="str">
        <f>IF(_xlfn.XLOOKUP(B1890, ABZ!A:A, ABZ!B:B, "", 0) = 0, "", _xlfn.XLOOKUP(B1890, ABZ!A:A, ABZ!B:B, "", 0))</f>
        <v>D2C Ecommerce</v>
      </c>
    </row>
    <row r="1891" spans="1:11" x14ac:dyDescent="0.25">
      <c r="A1891" t="s">
        <v>3851</v>
      </c>
      <c r="B1891" t="s">
        <v>85</v>
      </c>
      <c r="C1891" t="s">
        <v>69</v>
      </c>
      <c r="D1891" t="s">
        <v>70</v>
      </c>
      <c r="E1891" t="s">
        <v>29</v>
      </c>
      <c r="F1891" t="s">
        <v>3719</v>
      </c>
      <c r="G1891" s="1">
        <v>45923</v>
      </c>
      <c r="H1891" s="1">
        <v>45928</v>
      </c>
      <c r="I1891" s="1">
        <v>45926</v>
      </c>
      <c r="J1891" t="str">
        <f>IF(_xlfn.XLOOKUP(B1891, ABZ!A:A, ABZ!B:B, "", 0) = 0, "", _xlfn.XLOOKUP(B1891, ABZ!A:A, ABZ!B:B, "", 0))</f>
        <v>D2C Ecommerce</v>
      </c>
    </row>
    <row r="1892" spans="1:11" x14ac:dyDescent="0.25">
      <c r="A1892" t="s">
        <v>3852</v>
      </c>
      <c r="B1892" t="s">
        <v>85</v>
      </c>
      <c r="C1892" t="s">
        <v>69</v>
      </c>
      <c r="D1892" t="s">
        <v>89</v>
      </c>
      <c r="E1892" t="s">
        <v>29</v>
      </c>
      <c r="F1892" t="s">
        <v>3719</v>
      </c>
      <c r="G1892" s="1">
        <v>45923</v>
      </c>
      <c r="H1892" s="1">
        <v>45928</v>
      </c>
      <c r="I1892" s="1">
        <v>45926</v>
      </c>
      <c r="J1892" t="str">
        <f>IF(_xlfn.XLOOKUP(B1892, ABZ!A:A, ABZ!B:B, "", 0) = 0, "", _xlfn.XLOOKUP(B1892, ABZ!A:A, ABZ!B:B, "", 0))</f>
        <v>D2C Ecommerce</v>
      </c>
    </row>
    <row r="1893" spans="1:11" x14ac:dyDescent="0.25">
      <c r="A1893" t="s">
        <v>3853</v>
      </c>
      <c r="B1893" t="s">
        <v>85</v>
      </c>
      <c r="C1893" t="s">
        <v>69</v>
      </c>
      <c r="D1893" t="s">
        <v>89</v>
      </c>
      <c r="E1893" t="s">
        <v>29</v>
      </c>
      <c r="F1893" t="s">
        <v>3719</v>
      </c>
      <c r="G1893" s="1">
        <v>45923</v>
      </c>
      <c r="H1893" s="1">
        <v>45928</v>
      </c>
      <c r="I1893" s="1">
        <v>45926</v>
      </c>
      <c r="J1893" t="str">
        <f>IF(_xlfn.XLOOKUP(B1893, ABZ!A:A, ABZ!B:B, "", 0) = 0, "", _xlfn.XLOOKUP(B1893, ABZ!A:A, ABZ!B:B, "", 0))</f>
        <v>D2C Ecommerce</v>
      </c>
    </row>
    <row r="1894" spans="1:11" x14ac:dyDescent="0.25">
      <c r="A1894" t="s">
        <v>3854</v>
      </c>
      <c r="B1894" t="s">
        <v>85</v>
      </c>
      <c r="C1894" t="s">
        <v>69</v>
      </c>
      <c r="D1894" t="s">
        <v>89</v>
      </c>
      <c r="E1894" t="s">
        <v>29</v>
      </c>
      <c r="F1894" t="s">
        <v>3719</v>
      </c>
      <c r="G1894" s="1">
        <v>45923</v>
      </c>
      <c r="H1894" s="1">
        <v>45928</v>
      </c>
      <c r="I1894" s="1">
        <v>45926</v>
      </c>
      <c r="J1894" t="str">
        <f>IF(_xlfn.XLOOKUP(B1894, ABZ!A:A, ABZ!B:B, "", 0) = 0, "", _xlfn.XLOOKUP(B1894, ABZ!A:A, ABZ!B:B, "", 0))</f>
        <v>D2C Ecommerce</v>
      </c>
    </row>
    <row r="1895" spans="1:11" x14ac:dyDescent="0.25">
      <c r="A1895" t="s">
        <v>3855</v>
      </c>
      <c r="B1895" t="s">
        <v>85</v>
      </c>
      <c r="C1895" t="s">
        <v>69</v>
      </c>
      <c r="E1895" t="s">
        <v>29</v>
      </c>
      <c r="F1895" t="s">
        <v>3719</v>
      </c>
      <c r="G1895" s="1">
        <v>45923</v>
      </c>
      <c r="H1895" s="1">
        <v>45928</v>
      </c>
      <c r="I1895" s="1">
        <v>45926</v>
      </c>
      <c r="J1895" t="str">
        <f>IF(_xlfn.XLOOKUP(B1895, ABZ!A:A, ABZ!B:B, "", 0) = 0, "", _xlfn.XLOOKUP(B1895, ABZ!A:A, ABZ!B:B, "", 0))</f>
        <v>D2C Ecommerce</v>
      </c>
      <c r="K1895" t="s">
        <v>30</v>
      </c>
    </row>
    <row r="1896" spans="1:11" x14ac:dyDescent="0.25">
      <c r="A1896" t="s">
        <v>3856</v>
      </c>
      <c r="B1896" t="s">
        <v>85</v>
      </c>
      <c r="C1896" t="s">
        <v>69</v>
      </c>
      <c r="E1896" t="s">
        <v>29</v>
      </c>
      <c r="F1896" t="s">
        <v>3719</v>
      </c>
      <c r="G1896" s="1">
        <v>45923</v>
      </c>
      <c r="H1896" s="1">
        <v>45928</v>
      </c>
      <c r="I1896" s="1">
        <v>45926</v>
      </c>
      <c r="J1896" t="str">
        <f>IF(_xlfn.XLOOKUP(B1896, ABZ!A:A, ABZ!B:B, "", 0) = 0, "", _xlfn.XLOOKUP(B1896, ABZ!A:A, ABZ!B:B, "", 0))</f>
        <v>D2C Ecommerce</v>
      </c>
    </row>
    <row r="1897" spans="1:11" x14ac:dyDescent="0.25">
      <c r="A1897" t="s">
        <v>3857</v>
      </c>
      <c r="B1897" t="s">
        <v>85</v>
      </c>
      <c r="C1897" t="s">
        <v>65</v>
      </c>
      <c r="E1897" t="s">
        <v>29</v>
      </c>
      <c r="F1897" t="s">
        <v>3729</v>
      </c>
      <c r="G1897" s="1">
        <v>45923</v>
      </c>
      <c r="H1897" s="1">
        <v>45928</v>
      </c>
      <c r="I1897" s="1">
        <v>45926</v>
      </c>
      <c r="J1897" t="str">
        <f>IF(_xlfn.XLOOKUP(B1897, ABZ!A:A, ABZ!B:B, "", 0) = 0, "", _xlfn.XLOOKUP(B1897, ABZ!A:A, ABZ!B:B, "", 0))</f>
        <v>D2C Ecommerce</v>
      </c>
    </row>
    <row r="1898" spans="1:11" x14ac:dyDescent="0.25">
      <c r="A1898" t="s">
        <v>3858</v>
      </c>
      <c r="B1898" t="s">
        <v>85</v>
      </c>
      <c r="C1898" t="s">
        <v>65</v>
      </c>
      <c r="E1898" t="s">
        <v>29</v>
      </c>
      <c r="F1898" t="s">
        <v>3729</v>
      </c>
      <c r="G1898" s="1">
        <v>45923</v>
      </c>
      <c r="H1898" s="1">
        <v>45928</v>
      </c>
      <c r="I1898" s="1">
        <v>45926</v>
      </c>
      <c r="J1898" t="str">
        <f>IF(_xlfn.XLOOKUP(B1898, ABZ!A:A, ABZ!B:B, "", 0) = 0, "", _xlfn.XLOOKUP(B1898, ABZ!A:A, ABZ!B:B, "", 0))</f>
        <v>D2C Ecommerce</v>
      </c>
    </row>
    <row r="1899" spans="1:11" x14ac:dyDescent="0.25">
      <c r="A1899" t="s">
        <v>3859</v>
      </c>
      <c r="B1899" t="s">
        <v>85</v>
      </c>
      <c r="C1899" t="s">
        <v>65</v>
      </c>
      <c r="E1899" t="s">
        <v>29</v>
      </c>
      <c r="F1899" t="s">
        <v>3729</v>
      </c>
      <c r="G1899" s="1">
        <v>45923</v>
      </c>
      <c r="H1899" s="1">
        <v>45928</v>
      </c>
      <c r="I1899" s="1">
        <v>45926</v>
      </c>
      <c r="J1899" t="str">
        <f>IF(_xlfn.XLOOKUP(B1899, ABZ!A:A, ABZ!B:B, "", 0) = 0, "", _xlfn.XLOOKUP(B1899, ABZ!A:A, ABZ!B:B, "", 0))</f>
        <v>D2C Ecommerce</v>
      </c>
    </row>
    <row r="1900" spans="1:11" x14ac:dyDescent="0.25">
      <c r="A1900" t="s">
        <v>3860</v>
      </c>
      <c r="B1900" t="s">
        <v>85</v>
      </c>
      <c r="C1900" t="s">
        <v>65</v>
      </c>
      <c r="E1900" t="s">
        <v>29</v>
      </c>
      <c r="F1900" t="s">
        <v>3729</v>
      </c>
      <c r="G1900" s="1">
        <v>45923</v>
      </c>
      <c r="H1900" s="1">
        <v>45928</v>
      </c>
      <c r="I1900" s="1">
        <v>45926</v>
      </c>
      <c r="J1900" t="str">
        <f>IF(_xlfn.XLOOKUP(B1900, ABZ!A:A, ABZ!B:B, "", 0) = 0, "", _xlfn.XLOOKUP(B1900, ABZ!A:A, ABZ!B:B, "", 0))</f>
        <v>D2C Ecommerce</v>
      </c>
    </row>
    <row r="1901" spans="1:11" x14ac:dyDescent="0.25">
      <c r="A1901" t="s">
        <v>3861</v>
      </c>
      <c r="B1901" t="s">
        <v>85</v>
      </c>
      <c r="C1901" t="s">
        <v>65</v>
      </c>
      <c r="E1901" t="s">
        <v>29</v>
      </c>
      <c r="F1901" t="s">
        <v>3729</v>
      </c>
      <c r="G1901" s="1">
        <v>45923</v>
      </c>
      <c r="H1901" s="1">
        <v>45928</v>
      </c>
      <c r="I1901" s="1">
        <v>45926</v>
      </c>
      <c r="J1901" t="str">
        <f>IF(_xlfn.XLOOKUP(B1901, ABZ!A:A, ABZ!B:B, "", 0) = 0, "", _xlfn.XLOOKUP(B1901, ABZ!A:A, ABZ!B:B, "", 0))</f>
        <v>D2C Ecommerce</v>
      </c>
    </row>
    <row r="1902" spans="1:11" x14ac:dyDescent="0.25">
      <c r="A1902" t="s">
        <v>3862</v>
      </c>
      <c r="B1902" t="s">
        <v>85</v>
      </c>
      <c r="C1902" t="s">
        <v>65</v>
      </c>
      <c r="D1902" t="s">
        <v>76</v>
      </c>
      <c r="E1902" t="s">
        <v>29</v>
      </c>
      <c r="F1902" t="s">
        <v>3729</v>
      </c>
      <c r="G1902" s="1">
        <v>45923</v>
      </c>
      <c r="H1902" s="1">
        <v>45928</v>
      </c>
      <c r="I1902" s="1">
        <v>45926</v>
      </c>
      <c r="J1902" t="str">
        <f>IF(_xlfn.XLOOKUP(B1902, ABZ!A:A, ABZ!B:B, "", 0) = 0, "", _xlfn.XLOOKUP(B1902, ABZ!A:A, ABZ!B:B, "", 0))</f>
        <v>D2C Ecommerce</v>
      </c>
      <c r="K1902" t="s">
        <v>30</v>
      </c>
    </row>
    <row r="1903" spans="1:11" x14ac:dyDescent="0.25">
      <c r="A1903" t="s">
        <v>3863</v>
      </c>
      <c r="B1903" t="s">
        <v>85</v>
      </c>
      <c r="C1903" t="s">
        <v>101</v>
      </c>
      <c r="E1903" t="s">
        <v>29</v>
      </c>
      <c r="F1903" t="s">
        <v>3734</v>
      </c>
      <c r="G1903" s="1">
        <v>45923</v>
      </c>
      <c r="H1903" s="1">
        <v>45928</v>
      </c>
      <c r="I1903" s="1">
        <v>45926</v>
      </c>
      <c r="J1903" t="str">
        <f>IF(_xlfn.XLOOKUP(B1903, ABZ!A:A, ABZ!B:B, "", 0) = 0, "", _xlfn.XLOOKUP(B1903, ABZ!A:A, ABZ!B:B, "", 0))</f>
        <v>D2C Ecommerce</v>
      </c>
    </row>
    <row r="1904" spans="1:11" x14ac:dyDescent="0.25">
      <c r="A1904" t="s">
        <v>3864</v>
      </c>
      <c r="B1904" t="s">
        <v>85</v>
      </c>
      <c r="C1904" t="s">
        <v>101</v>
      </c>
      <c r="E1904" t="s">
        <v>29</v>
      </c>
      <c r="F1904" t="s">
        <v>3734</v>
      </c>
      <c r="G1904" s="1">
        <v>45923</v>
      </c>
      <c r="H1904" s="1">
        <v>45928</v>
      </c>
      <c r="I1904" s="1">
        <v>45926</v>
      </c>
      <c r="J1904" t="str">
        <f>IF(_xlfn.XLOOKUP(B1904, ABZ!A:A, ABZ!B:B, "", 0) = 0, "", _xlfn.XLOOKUP(B1904, ABZ!A:A, ABZ!B:B, "", 0))</f>
        <v>D2C Ecommerce</v>
      </c>
    </row>
    <row r="1905" spans="1:11" x14ac:dyDescent="0.25">
      <c r="A1905" t="s">
        <v>3865</v>
      </c>
      <c r="B1905" t="s">
        <v>85</v>
      </c>
      <c r="C1905" t="s">
        <v>101</v>
      </c>
      <c r="E1905" t="s">
        <v>29</v>
      </c>
      <c r="F1905" t="s">
        <v>3734</v>
      </c>
      <c r="G1905" s="1">
        <v>45923</v>
      </c>
      <c r="H1905" s="1">
        <v>45928</v>
      </c>
      <c r="I1905" s="1">
        <v>45926</v>
      </c>
      <c r="J1905" t="str">
        <f>IF(_xlfn.XLOOKUP(B1905, ABZ!A:A, ABZ!B:B, "", 0) = 0, "", _xlfn.XLOOKUP(B1905, ABZ!A:A, ABZ!B:B, "", 0))</f>
        <v>D2C Ecommerce</v>
      </c>
    </row>
    <row r="1906" spans="1:11" x14ac:dyDescent="0.25">
      <c r="A1906" t="s">
        <v>3866</v>
      </c>
      <c r="B1906" t="s">
        <v>85</v>
      </c>
      <c r="C1906" t="s">
        <v>101</v>
      </c>
      <c r="E1906" t="s">
        <v>29</v>
      </c>
      <c r="F1906" t="s">
        <v>3734</v>
      </c>
      <c r="G1906" s="1">
        <v>45923</v>
      </c>
      <c r="H1906" s="1">
        <v>45928</v>
      </c>
      <c r="I1906" s="1">
        <v>45926</v>
      </c>
      <c r="J1906" t="str">
        <f>IF(_xlfn.XLOOKUP(B1906, ABZ!A:A, ABZ!B:B, "", 0) = 0, "", _xlfn.XLOOKUP(B1906, ABZ!A:A, ABZ!B:B, "", 0))</f>
        <v>D2C Ecommerce</v>
      </c>
    </row>
    <row r="1907" spans="1:11" x14ac:dyDescent="0.25">
      <c r="A1907" t="s">
        <v>3867</v>
      </c>
      <c r="B1907" t="s">
        <v>85</v>
      </c>
      <c r="C1907" t="s">
        <v>101</v>
      </c>
      <c r="E1907" t="s">
        <v>29</v>
      </c>
      <c r="F1907" t="s">
        <v>3734</v>
      </c>
      <c r="G1907" s="1">
        <v>45923</v>
      </c>
      <c r="H1907" s="1">
        <v>45928</v>
      </c>
      <c r="I1907" s="1">
        <v>45926</v>
      </c>
      <c r="J1907" t="str">
        <f>IF(_xlfn.XLOOKUP(B1907, ABZ!A:A, ABZ!B:B, "", 0) = 0, "", _xlfn.XLOOKUP(B1907, ABZ!A:A, ABZ!B:B, "", 0))</f>
        <v>D2C Ecommerce</v>
      </c>
      <c r="K1907" t="s">
        <v>30</v>
      </c>
    </row>
    <row r="1908" spans="1:11" x14ac:dyDescent="0.25">
      <c r="A1908" t="s">
        <v>3868</v>
      </c>
      <c r="B1908" t="s">
        <v>85</v>
      </c>
      <c r="C1908" t="s">
        <v>101</v>
      </c>
      <c r="E1908" t="s">
        <v>29</v>
      </c>
      <c r="F1908" t="s">
        <v>3734</v>
      </c>
      <c r="G1908" s="1">
        <v>45923</v>
      </c>
      <c r="H1908" s="1">
        <v>45928</v>
      </c>
      <c r="I1908" s="1">
        <v>45926</v>
      </c>
      <c r="J1908" t="str">
        <f>IF(_xlfn.XLOOKUP(B1908, ABZ!A:A, ABZ!B:B, "", 0) = 0, "", _xlfn.XLOOKUP(B1908, ABZ!A:A, ABZ!B:B, "", 0))</f>
        <v>D2C Ecommerce</v>
      </c>
    </row>
    <row r="1909" spans="1:11" x14ac:dyDescent="0.25">
      <c r="A1909" t="s">
        <v>3869</v>
      </c>
      <c r="B1909" t="s">
        <v>85</v>
      </c>
      <c r="C1909" t="s">
        <v>67</v>
      </c>
      <c r="E1909" t="s">
        <v>29</v>
      </c>
      <c r="F1909" t="s">
        <v>3739</v>
      </c>
      <c r="G1909" s="1">
        <v>45923</v>
      </c>
      <c r="H1909" s="1">
        <v>45928</v>
      </c>
      <c r="I1909" s="1">
        <v>45926</v>
      </c>
      <c r="J1909" t="str">
        <f>IF(_xlfn.XLOOKUP(B1909, ABZ!A:A, ABZ!B:B, "", 0) = 0, "", _xlfn.XLOOKUP(B1909, ABZ!A:A, ABZ!B:B, "", 0))</f>
        <v>D2C Ecommerce</v>
      </c>
    </row>
    <row r="1910" spans="1:11" x14ac:dyDescent="0.25">
      <c r="A1910" t="s">
        <v>3870</v>
      </c>
      <c r="B1910" t="s">
        <v>85</v>
      </c>
      <c r="C1910" t="s">
        <v>67</v>
      </c>
      <c r="E1910" t="s">
        <v>29</v>
      </c>
      <c r="F1910" t="s">
        <v>3739</v>
      </c>
      <c r="G1910" s="1">
        <v>45923</v>
      </c>
      <c r="H1910" s="1">
        <v>45928</v>
      </c>
      <c r="I1910" s="1">
        <v>45926</v>
      </c>
      <c r="J1910" t="str">
        <f>IF(_xlfn.XLOOKUP(B1910, ABZ!A:A, ABZ!B:B, "", 0) = 0, "", _xlfn.XLOOKUP(B1910, ABZ!A:A, ABZ!B:B, "", 0))</f>
        <v>D2C Ecommerce</v>
      </c>
    </row>
    <row r="1911" spans="1:11" x14ac:dyDescent="0.25">
      <c r="A1911" t="s">
        <v>3871</v>
      </c>
      <c r="B1911" t="s">
        <v>85</v>
      </c>
      <c r="C1911" t="s">
        <v>67</v>
      </c>
      <c r="E1911" t="s">
        <v>29</v>
      </c>
      <c r="F1911" t="s">
        <v>3739</v>
      </c>
      <c r="G1911" s="1">
        <v>45923</v>
      </c>
      <c r="H1911" s="1">
        <v>45928</v>
      </c>
      <c r="I1911" s="1">
        <v>45926</v>
      </c>
      <c r="J1911" t="str">
        <f>IF(_xlfn.XLOOKUP(B1911, ABZ!A:A, ABZ!B:B, "", 0) = 0, "", _xlfn.XLOOKUP(B1911, ABZ!A:A, ABZ!B:B, "", 0))</f>
        <v>D2C Ecommerce</v>
      </c>
    </row>
    <row r="1912" spans="1:11" x14ac:dyDescent="0.25">
      <c r="A1912" t="s">
        <v>3872</v>
      </c>
      <c r="B1912" t="s">
        <v>85</v>
      </c>
      <c r="C1912" t="s">
        <v>67</v>
      </c>
      <c r="E1912" t="s">
        <v>29</v>
      </c>
      <c r="F1912" t="s">
        <v>3739</v>
      </c>
      <c r="G1912" s="1">
        <v>45923</v>
      </c>
      <c r="H1912" s="1">
        <v>45928</v>
      </c>
      <c r="I1912" s="1">
        <v>45926</v>
      </c>
      <c r="J1912" t="str">
        <f>IF(_xlfn.XLOOKUP(B1912, ABZ!A:A, ABZ!B:B, "", 0) = 0, "", _xlfn.XLOOKUP(B1912, ABZ!A:A, ABZ!B:B, "", 0))</f>
        <v>D2C Ecommerce</v>
      </c>
    </row>
    <row r="1913" spans="1:11" x14ac:dyDescent="0.25">
      <c r="A1913" t="s">
        <v>3873</v>
      </c>
      <c r="B1913" t="s">
        <v>85</v>
      </c>
      <c r="C1913" t="s">
        <v>67</v>
      </c>
      <c r="E1913" t="s">
        <v>29</v>
      </c>
      <c r="F1913" t="s">
        <v>3739</v>
      </c>
      <c r="G1913" s="1">
        <v>45923</v>
      </c>
      <c r="H1913" s="1">
        <v>45928</v>
      </c>
      <c r="I1913" s="1">
        <v>45926</v>
      </c>
      <c r="J1913" t="str">
        <f>IF(_xlfn.XLOOKUP(B1913, ABZ!A:A, ABZ!B:B, "", 0) = 0, "", _xlfn.XLOOKUP(B1913, ABZ!A:A, ABZ!B:B, "", 0))</f>
        <v>D2C Ecommerce</v>
      </c>
    </row>
    <row r="1914" spans="1:11" x14ac:dyDescent="0.25">
      <c r="A1914" t="s">
        <v>3874</v>
      </c>
      <c r="B1914" t="s">
        <v>85</v>
      </c>
      <c r="C1914" t="s">
        <v>67</v>
      </c>
      <c r="E1914" t="s">
        <v>29</v>
      </c>
      <c r="F1914" t="s">
        <v>3739</v>
      </c>
      <c r="G1914" s="1">
        <v>45923</v>
      </c>
      <c r="H1914" s="1">
        <v>45928</v>
      </c>
      <c r="I1914" s="1">
        <v>45926</v>
      </c>
      <c r="J1914" t="str">
        <f>IF(_xlfn.XLOOKUP(B1914, ABZ!A:A, ABZ!B:B, "", 0) = 0, "", _xlfn.XLOOKUP(B1914, ABZ!A:A, ABZ!B:B, "", 0))</f>
        <v>D2C Ecommerce</v>
      </c>
    </row>
    <row r="1915" spans="1:11" x14ac:dyDescent="0.25">
      <c r="A1915" t="s">
        <v>3875</v>
      </c>
      <c r="B1915" t="s">
        <v>225</v>
      </c>
      <c r="C1915" t="s">
        <v>26</v>
      </c>
      <c r="D1915" t="s">
        <v>51</v>
      </c>
      <c r="E1915" t="s">
        <v>29</v>
      </c>
      <c r="F1915" t="s">
        <v>3876</v>
      </c>
      <c r="G1915" s="1">
        <v>45925</v>
      </c>
      <c r="H1915" s="1">
        <v>45925</v>
      </c>
      <c r="I1915" s="1">
        <v>45925</v>
      </c>
      <c r="J1915" t="str">
        <f>IF(_xlfn.XLOOKUP(B1915, ABZ!A:A, ABZ!B:B, "", 0) = 0, "", _xlfn.XLOOKUP(B1915, ABZ!A:A, ABZ!B:B, "", 0))</f>
        <v>Technical Communication</v>
      </c>
    </row>
    <row r="1916" spans="1:11" x14ac:dyDescent="0.25">
      <c r="A1916" t="s">
        <v>3875</v>
      </c>
      <c r="B1916" t="s">
        <v>225</v>
      </c>
      <c r="C1916" t="s">
        <v>69</v>
      </c>
      <c r="E1916" t="s">
        <v>29</v>
      </c>
      <c r="F1916" t="s">
        <v>3876</v>
      </c>
      <c r="G1916" s="1">
        <v>45925</v>
      </c>
      <c r="H1916" s="1">
        <v>45929</v>
      </c>
      <c r="I1916" s="1">
        <v>45929</v>
      </c>
      <c r="J1916" t="str">
        <f>IF(_xlfn.XLOOKUP(B1916, ABZ!A:A, ABZ!B:B, "", 0) = 0, "", _xlfn.XLOOKUP(B1916, ABZ!A:A, ABZ!B:B, "", 0))</f>
        <v>Technical Communication</v>
      </c>
      <c r="K1916" t="s">
        <v>21</v>
      </c>
    </row>
    <row r="1917" spans="1:11" x14ac:dyDescent="0.25">
      <c r="A1917" t="s">
        <v>3875</v>
      </c>
      <c r="B1917" t="s">
        <v>225</v>
      </c>
      <c r="C1917" t="s">
        <v>40</v>
      </c>
      <c r="D1917" t="s">
        <v>41</v>
      </c>
      <c r="E1917" t="s">
        <v>29</v>
      </c>
      <c r="F1917" t="s">
        <v>3876</v>
      </c>
      <c r="G1917" s="1">
        <v>45925</v>
      </c>
      <c r="H1917" s="1">
        <v>45929</v>
      </c>
      <c r="I1917" s="1">
        <v>45929</v>
      </c>
      <c r="J1917" t="str">
        <f>IF(_xlfn.XLOOKUP(B1917, ABZ!A:A, ABZ!B:B, "", 0) = 0, "", _xlfn.XLOOKUP(B1917, ABZ!A:A, ABZ!B:B, "", 0))</f>
        <v>Technical Communication</v>
      </c>
      <c r="K1917" t="s">
        <v>21</v>
      </c>
    </row>
    <row r="1918" spans="1:11" x14ac:dyDescent="0.25">
      <c r="A1918" t="s">
        <v>3875</v>
      </c>
      <c r="B1918" t="s">
        <v>225</v>
      </c>
      <c r="C1918" t="s">
        <v>65</v>
      </c>
      <c r="D1918" t="s">
        <v>66</v>
      </c>
      <c r="E1918" s="41" t="s">
        <v>29</v>
      </c>
      <c r="F1918" t="s">
        <v>3876</v>
      </c>
      <c r="G1918" s="1">
        <v>45925</v>
      </c>
      <c r="H1918" s="1">
        <v>45930</v>
      </c>
      <c r="I1918" s="1">
        <v>45931</v>
      </c>
      <c r="J1918" t="str">
        <f>IF(_xlfn.XLOOKUP(B1918, ABZ!A:A, ABZ!B:B, "", 0) = 0, "", _xlfn.XLOOKUP(B1918, ABZ!A:A, ABZ!B:B, "", 0))</f>
        <v>Technical Communication</v>
      </c>
    </row>
    <row r="1919" spans="1:11" x14ac:dyDescent="0.25">
      <c r="A1919" t="s">
        <v>3877</v>
      </c>
      <c r="B1919" t="s">
        <v>1610</v>
      </c>
      <c r="C1919" t="s">
        <v>26</v>
      </c>
      <c r="D1919" t="s">
        <v>57</v>
      </c>
      <c r="E1919" s="41" t="s">
        <v>29</v>
      </c>
      <c r="F1919" t="s">
        <v>3640</v>
      </c>
      <c r="G1919" s="1">
        <v>45930</v>
      </c>
      <c r="H1919" s="1">
        <v>45930</v>
      </c>
      <c r="I1919" s="1">
        <v>45932</v>
      </c>
      <c r="J1919" t="str">
        <f>IF(_xlfn.XLOOKUP(B1919, ABZ!A:A, ABZ!B:B, "", 0) = 0, "", _xlfn.XLOOKUP(B1919, ABZ!A:A, ABZ!B:B, "", 0))</f>
        <v>Corporate Communications</v>
      </c>
    </row>
    <row r="1920" spans="1:11" x14ac:dyDescent="0.25">
      <c r="A1920" t="s">
        <v>3878</v>
      </c>
      <c r="B1920" t="s">
        <v>797</v>
      </c>
      <c r="C1920" t="s">
        <v>65</v>
      </c>
      <c r="D1920" t="s">
        <v>2284</v>
      </c>
      <c r="E1920" t="s">
        <v>29</v>
      </c>
      <c r="F1920" t="s">
        <v>3879</v>
      </c>
      <c r="G1920" s="1">
        <v>45931</v>
      </c>
      <c r="H1920" s="1">
        <v>45936</v>
      </c>
      <c r="I1920" s="1">
        <v>45936</v>
      </c>
      <c r="J1920" t="str">
        <f>IF(_xlfn.XLOOKUP(B1920, ABZ!A:A, ABZ!B:B, "", 0) = 0, "", _xlfn.XLOOKUP(B1920, ABZ!A:A, ABZ!B:B, "", 0))</f>
        <v>Channel Sales</v>
      </c>
      <c r="K1920" t="s">
        <v>21</v>
      </c>
    </row>
    <row r="1921" spans="1:11" x14ac:dyDescent="0.25">
      <c r="A1921" t="s">
        <v>3880</v>
      </c>
      <c r="B1921" t="s">
        <v>75</v>
      </c>
      <c r="C1921" t="s">
        <v>67</v>
      </c>
      <c r="D1921" t="s">
        <v>2249</v>
      </c>
      <c r="E1921" t="s">
        <v>29</v>
      </c>
      <c r="F1921" t="s">
        <v>3881</v>
      </c>
      <c r="G1921" s="1">
        <v>45931</v>
      </c>
      <c r="H1921" s="1">
        <v>45936</v>
      </c>
      <c r="I1921" s="1">
        <v>45938</v>
      </c>
      <c r="J1921" t="str">
        <f>IF(_xlfn.XLOOKUP(B1921, ABZ!A:A, ABZ!B:B, "", 0) = 0, "", _xlfn.XLOOKUP(B1921, ABZ!A:A, ABZ!B:B, "", 0))</f>
        <v>Channel Sales</v>
      </c>
      <c r="K1921" t="s">
        <v>21</v>
      </c>
    </row>
    <row r="1922" spans="1:11" x14ac:dyDescent="0.25">
      <c r="A1922" t="s">
        <v>3882</v>
      </c>
      <c r="B1922" t="s">
        <v>75</v>
      </c>
      <c r="C1922" t="s">
        <v>40</v>
      </c>
      <c r="D1922" t="s">
        <v>41</v>
      </c>
      <c r="F1922" t="s">
        <v>3640</v>
      </c>
      <c r="G1922" s="1">
        <v>45931</v>
      </c>
      <c r="H1922" s="1">
        <v>45937</v>
      </c>
      <c r="I1922" s="1">
        <v>45937</v>
      </c>
      <c r="J1922" t="str">
        <f>IF(_xlfn.XLOOKUP(B1922, ABZ!A:A, ABZ!B:B, "", 0) = 0, "", _xlfn.XLOOKUP(B1922, ABZ!A:A, ABZ!B:B, "", 0))</f>
        <v>Channel Sales</v>
      </c>
      <c r="K1922" t="s">
        <v>21</v>
      </c>
    </row>
    <row r="1923" spans="1:11" x14ac:dyDescent="0.25">
      <c r="A1923" t="s">
        <v>3882</v>
      </c>
      <c r="B1923" t="s">
        <v>75</v>
      </c>
      <c r="C1923" t="s">
        <v>65</v>
      </c>
      <c r="D1923" t="s">
        <v>66</v>
      </c>
      <c r="F1923" t="s">
        <v>3640</v>
      </c>
      <c r="G1923" s="1">
        <v>45931</v>
      </c>
      <c r="H1923" s="1">
        <v>45937</v>
      </c>
      <c r="I1923" s="1">
        <v>45937</v>
      </c>
      <c r="J1923" t="str">
        <f>IF(_xlfn.XLOOKUP(B1923, ABZ!A:A, ABZ!B:B, "", 0) = 0, "", _xlfn.XLOOKUP(B1923, ABZ!A:A, ABZ!B:B, "", 0))</f>
        <v>Channel Sales</v>
      </c>
      <c r="K1923" t="s">
        <v>21</v>
      </c>
    </row>
    <row r="1924" spans="1:11" x14ac:dyDescent="0.25">
      <c r="A1924" t="s">
        <v>3882</v>
      </c>
      <c r="B1924" t="s">
        <v>75</v>
      </c>
      <c r="C1924" t="s">
        <v>67</v>
      </c>
      <c r="D1924" t="s">
        <v>88</v>
      </c>
      <c r="F1924" t="s">
        <v>3640</v>
      </c>
      <c r="G1924" s="1">
        <v>45931</v>
      </c>
      <c r="H1924" s="1">
        <v>45937</v>
      </c>
      <c r="I1924" s="1">
        <v>45937</v>
      </c>
      <c r="J1924" t="str">
        <f>IF(_xlfn.XLOOKUP(B1924, ABZ!A:A, ABZ!B:B, "", 0) = 0, "", _xlfn.XLOOKUP(B1924, ABZ!A:A, ABZ!B:B, "", 0))</f>
        <v>Channel Sales</v>
      </c>
    </row>
    <row r="1925" spans="1:11" x14ac:dyDescent="0.25">
      <c r="A1925" t="s">
        <v>3883</v>
      </c>
      <c r="B1925" t="s">
        <v>895</v>
      </c>
      <c r="C1925" t="s">
        <v>18</v>
      </c>
      <c r="D1925" t="s">
        <v>97</v>
      </c>
      <c r="E1925">
        <v>149968</v>
      </c>
      <c r="F1925" t="s">
        <v>3884</v>
      </c>
      <c r="G1925" s="1">
        <v>45932</v>
      </c>
      <c r="H1925" s="1">
        <v>45932</v>
      </c>
      <c r="I1925" s="1">
        <v>45932</v>
      </c>
      <c r="J1925" t="str">
        <f>IF(_xlfn.XLOOKUP(B1925, ABZ!A:A, ABZ!B:B, "", 0) = 0, "", _xlfn.XLOOKUP(B1925, ABZ!A:A, ABZ!B:B, "", 0))</f>
        <v>User Interface &amp; Clients</v>
      </c>
      <c r="K1925" t="s">
        <v>21</v>
      </c>
    </row>
    <row r="1926" spans="1:11" x14ac:dyDescent="0.25">
      <c r="A1926" t="s">
        <v>3885</v>
      </c>
      <c r="B1926" t="s">
        <v>3886</v>
      </c>
      <c r="C1926" t="s">
        <v>26</v>
      </c>
      <c r="D1926" t="s">
        <v>57</v>
      </c>
      <c r="E1926">
        <v>150028</v>
      </c>
      <c r="F1926" t="s">
        <v>3887</v>
      </c>
      <c r="G1926" s="1">
        <v>45932</v>
      </c>
      <c r="H1926" s="1">
        <v>45932</v>
      </c>
      <c r="I1926" s="1">
        <v>45936</v>
      </c>
      <c r="J1926" t="str">
        <f>IF(_xlfn.XLOOKUP(B1926, ABZ!A:A, ABZ!B:B, "", 0) = 0, "", _xlfn.XLOOKUP(B1926, ABZ!A:A, ABZ!B:B, "", 0))</f>
        <v>User Interface &amp; Clients</v>
      </c>
      <c r="K1926" t="s">
        <v>21</v>
      </c>
    </row>
    <row r="1927" spans="1:11" x14ac:dyDescent="0.25">
      <c r="A1927" t="s">
        <v>3885</v>
      </c>
      <c r="B1927" t="s">
        <v>3886</v>
      </c>
      <c r="C1927" t="s">
        <v>67</v>
      </c>
      <c r="D1927" t="s">
        <v>88</v>
      </c>
      <c r="E1927">
        <v>150028</v>
      </c>
      <c r="F1927" t="s">
        <v>3887</v>
      </c>
      <c r="G1927" s="1">
        <v>45932</v>
      </c>
      <c r="H1927" s="1">
        <v>45932</v>
      </c>
      <c r="I1927" s="1">
        <v>45936</v>
      </c>
      <c r="J1927" t="str">
        <f>IF(_xlfn.XLOOKUP(B1927, ABZ!A:A, ABZ!B:B, "", 0) = 0, "", _xlfn.XLOOKUP(B1927, ABZ!A:A, ABZ!B:B, "", 0))</f>
        <v>User Interface &amp; Clients</v>
      </c>
      <c r="K1927" t="s">
        <v>21</v>
      </c>
    </row>
    <row r="1928" spans="1:11" x14ac:dyDescent="0.25">
      <c r="A1928" t="s">
        <v>3885</v>
      </c>
      <c r="B1928" t="s">
        <v>3886</v>
      </c>
      <c r="C1928" t="s">
        <v>65</v>
      </c>
      <c r="D1928" t="s">
        <v>66</v>
      </c>
      <c r="E1928">
        <v>150028</v>
      </c>
      <c r="F1928" t="s">
        <v>3887</v>
      </c>
      <c r="G1928" s="1">
        <v>45932</v>
      </c>
      <c r="H1928" s="1">
        <v>45932</v>
      </c>
      <c r="I1928" s="1">
        <v>45936</v>
      </c>
      <c r="J1928" t="str">
        <f>IF(_xlfn.XLOOKUP(B1928, ABZ!A:A, ABZ!B:B, "", 0) = 0, "", _xlfn.XLOOKUP(B1928, ABZ!A:A, ABZ!B:B, "", 0))</f>
        <v>User Interface &amp; Clients</v>
      </c>
      <c r="K1928" t="s">
        <v>21</v>
      </c>
    </row>
    <row r="1929" spans="1:11" x14ac:dyDescent="0.25">
      <c r="A1929" t="s">
        <v>3885</v>
      </c>
      <c r="B1929" t="s">
        <v>3886</v>
      </c>
      <c r="C1929" t="s">
        <v>69</v>
      </c>
      <c r="D1929" t="s">
        <v>89</v>
      </c>
      <c r="E1929">
        <v>150028</v>
      </c>
      <c r="F1929" t="s">
        <v>3887</v>
      </c>
      <c r="G1929" s="1">
        <v>45932</v>
      </c>
      <c r="H1929" s="1">
        <v>45932</v>
      </c>
      <c r="I1929" s="1">
        <v>45936</v>
      </c>
      <c r="J1929" t="str">
        <f>IF(_xlfn.XLOOKUP(B1929, ABZ!A:A, ABZ!B:B, "", 0) = 0, "", _xlfn.XLOOKUP(B1929, ABZ!A:A, ABZ!B:B, "", 0))</f>
        <v>User Interface &amp; Clients</v>
      </c>
      <c r="K1929" t="s">
        <v>21</v>
      </c>
    </row>
    <row r="1930" spans="1:11" x14ac:dyDescent="0.25">
      <c r="A1930" t="s">
        <v>3885</v>
      </c>
      <c r="B1930" t="s">
        <v>3886</v>
      </c>
      <c r="C1930" t="s">
        <v>40</v>
      </c>
      <c r="D1930" t="s">
        <v>41</v>
      </c>
      <c r="E1930">
        <v>150028</v>
      </c>
      <c r="F1930" t="s">
        <v>3887</v>
      </c>
      <c r="G1930" s="1">
        <v>45932</v>
      </c>
      <c r="H1930" s="1">
        <v>45932</v>
      </c>
      <c r="I1930" s="1">
        <v>45936</v>
      </c>
      <c r="J1930" t="str">
        <f>IF(_xlfn.XLOOKUP(B1930, ABZ!A:A, ABZ!B:B, "", 0) = 0, "", _xlfn.XLOOKUP(B1930, ABZ!A:A, ABZ!B:B, "", 0))</f>
        <v>User Interface &amp; Clients</v>
      </c>
      <c r="K1930" t="s">
        <v>21</v>
      </c>
    </row>
    <row r="1931" spans="1:11" x14ac:dyDescent="0.25">
      <c r="A1931" t="s">
        <v>3885</v>
      </c>
      <c r="B1931" t="s">
        <v>3886</v>
      </c>
      <c r="C1931" t="s">
        <v>34</v>
      </c>
      <c r="D1931" t="s">
        <v>35</v>
      </c>
      <c r="E1931">
        <v>150028</v>
      </c>
      <c r="F1931" t="s">
        <v>3887</v>
      </c>
      <c r="G1931" s="1">
        <v>45932</v>
      </c>
      <c r="H1931" s="1">
        <v>45932</v>
      </c>
      <c r="I1931" s="1">
        <v>45936</v>
      </c>
      <c r="J1931" t="str">
        <f>IF(_xlfn.XLOOKUP(B1931, ABZ!A:A, ABZ!B:B, "", 0) = 0, "", _xlfn.XLOOKUP(B1931, ABZ!A:A, ABZ!B:B, "", 0))</f>
        <v>User Interface &amp; Clients</v>
      </c>
      <c r="K1931" t="s">
        <v>21</v>
      </c>
    </row>
    <row r="1932" spans="1:11" x14ac:dyDescent="0.25">
      <c r="A1932" t="s">
        <v>3885</v>
      </c>
      <c r="B1932" t="s">
        <v>3886</v>
      </c>
      <c r="C1932" t="s">
        <v>105</v>
      </c>
      <c r="D1932" t="s">
        <v>35</v>
      </c>
      <c r="E1932">
        <v>150028</v>
      </c>
      <c r="F1932" t="s">
        <v>3887</v>
      </c>
      <c r="G1932" s="1">
        <v>45932</v>
      </c>
      <c r="H1932" s="1">
        <v>45932</v>
      </c>
      <c r="I1932" s="1">
        <v>45936</v>
      </c>
      <c r="J1932" t="str">
        <f>IF(_xlfn.XLOOKUP(B1932, ABZ!A:A, ABZ!B:B, "", 0) = 0, "", _xlfn.XLOOKUP(B1932, ABZ!A:A, ABZ!B:B, "", 0))</f>
        <v>User Interface &amp; Clients</v>
      </c>
    </row>
    <row r="1933" spans="1:11" x14ac:dyDescent="0.25">
      <c r="A1933" t="s">
        <v>3888</v>
      </c>
      <c r="B1933" t="s">
        <v>1610</v>
      </c>
      <c r="C1933" t="s">
        <v>26</v>
      </c>
      <c r="D1933" t="s">
        <v>51</v>
      </c>
      <c r="F1933" t="s">
        <v>3889</v>
      </c>
      <c r="G1933" s="1">
        <v>45932</v>
      </c>
      <c r="H1933" s="1">
        <v>45936</v>
      </c>
      <c r="I1933" s="1">
        <v>45936</v>
      </c>
      <c r="J1933" t="str">
        <f>IF(_xlfn.XLOOKUP(B1933, ABZ!A:A, ABZ!B:B, "", 0) = 0, "", _xlfn.XLOOKUP(B1933, ABZ!A:A, ABZ!B:B, "", 0))</f>
        <v>Corporate Communications</v>
      </c>
      <c r="K1933" t="s">
        <v>21</v>
      </c>
    </row>
    <row r="1934" spans="1:11" x14ac:dyDescent="0.25">
      <c r="A1934" t="s">
        <v>3890</v>
      </c>
      <c r="B1934" t="s">
        <v>1610</v>
      </c>
      <c r="C1934" t="s">
        <v>26</v>
      </c>
      <c r="D1934" t="s">
        <v>51</v>
      </c>
      <c r="F1934" t="s">
        <v>3889</v>
      </c>
      <c r="G1934" s="1">
        <v>45932</v>
      </c>
      <c r="H1934" s="1">
        <v>45936</v>
      </c>
      <c r="I1934" s="1">
        <v>45936</v>
      </c>
      <c r="J1934" t="str">
        <f>IF(_xlfn.XLOOKUP(B1934, ABZ!A:A, ABZ!B:B, "", 0) = 0, "", _xlfn.XLOOKUP(B1934, ABZ!A:A, ABZ!B:B, "", 0))</f>
        <v>Corporate Communications</v>
      </c>
      <c r="K1934" t="s">
        <v>21</v>
      </c>
    </row>
    <row r="1935" spans="1:11" x14ac:dyDescent="0.25">
      <c r="A1935" t="s">
        <v>3891</v>
      </c>
      <c r="B1935" t="s">
        <v>1610</v>
      </c>
      <c r="C1935" t="s">
        <v>26</v>
      </c>
      <c r="D1935" t="s">
        <v>51</v>
      </c>
      <c r="F1935" t="s">
        <v>3889</v>
      </c>
      <c r="G1935" s="1">
        <v>45932</v>
      </c>
      <c r="H1935" s="1">
        <v>45936</v>
      </c>
      <c r="I1935" s="1">
        <v>45936</v>
      </c>
      <c r="J1935" t="str">
        <f>IF(_xlfn.XLOOKUP(B1935, ABZ!A:A, ABZ!B:B, "", 0) = 0, "", _xlfn.XLOOKUP(B1935, ABZ!A:A, ABZ!B:B, "", 0))</f>
        <v>Corporate Communications</v>
      </c>
      <c r="K1935" t="s">
        <v>21</v>
      </c>
    </row>
    <row r="1936" spans="1:11" x14ac:dyDescent="0.25">
      <c r="A1936" t="s">
        <v>3892</v>
      </c>
      <c r="B1936" t="s">
        <v>1610</v>
      </c>
      <c r="C1936" t="s">
        <v>26</v>
      </c>
      <c r="D1936" t="s">
        <v>51</v>
      </c>
      <c r="F1936" t="s">
        <v>3889</v>
      </c>
      <c r="G1936" s="1">
        <v>45932</v>
      </c>
      <c r="H1936" s="1">
        <v>45936</v>
      </c>
      <c r="I1936" s="1">
        <v>45936</v>
      </c>
      <c r="J1936" t="str">
        <f>IF(_xlfn.XLOOKUP(B1936, ABZ!A:A, ABZ!B:B, "", 0) = 0, "", _xlfn.XLOOKUP(B1936, ABZ!A:A, ABZ!B:B, "", 0))</f>
        <v>Corporate Communications</v>
      </c>
      <c r="K1936" t="s">
        <v>21</v>
      </c>
    </row>
    <row r="1937" spans="1:12" x14ac:dyDescent="0.25">
      <c r="A1937" t="s">
        <v>3893</v>
      </c>
      <c r="B1937" t="s">
        <v>1610</v>
      </c>
      <c r="C1937" t="s">
        <v>26</v>
      </c>
      <c r="D1937" t="s">
        <v>51</v>
      </c>
      <c r="F1937" t="s">
        <v>3889</v>
      </c>
      <c r="G1937" s="1">
        <v>45932</v>
      </c>
      <c r="H1937" s="1">
        <v>45936</v>
      </c>
      <c r="I1937" s="1">
        <v>45936</v>
      </c>
      <c r="J1937" t="str">
        <f>IF(_xlfn.XLOOKUP(B1937, ABZ!A:A, ABZ!B:B, "", 0) = 0, "", _xlfn.XLOOKUP(B1937, ABZ!A:A, ABZ!B:B, "", 0))</f>
        <v>Corporate Communications</v>
      </c>
      <c r="K1937" t="s">
        <v>21</v>
      </c>
    </row>
    <row r="1938" spans="1:12" x14ac:dyDescent="0.25">
      <c r="A1938" t="s">
        <v>3894</v>
      </c>
      <c r="B1938" t="s">
        <v>1610</v>
      </c>
      <c r="C1938" t="s">
        <v>26</v>
      </c>
      <c r="D1938" t="s">
        <v>51</v>
      </c>
      <c r="F1938" t="s">
        <v>3889</v>
      </c>
      <c r="G1938" s="1">
        <v>45932</v>
      </c>
      <c r="H1938" s="1">
        <v>45936</v>
      </c>
      <c r="I1938" s="1">
        <v>45936</v>
      </c>
      <c r="J1938" t="str">
        <f>IF(_xlfn.XLOOKUP(B1938, ABZ!A:A, ABZ!B:B, "", 0) = 0, "", _xlfn.XLOOKUP(B1938, ABZ!A:A, ABZ!B:B, "", 0))</f>
        <v>Corporate Communications</v>
      </c>
      <c r="K1938" t="s">
        <v>21</v>
      </c>
    </row>
    <row r="1939" spans="1:12" x14ac:dyDescent="0.25">
      <c r="A1939" t="s">
        <v>228</v>
      </c>
      <c r="B1939" t="s">
        <v>1610</v>
      </c>
      <c r="C1939" t="s">
        <v>26</v>
      </c>
      <c r="D1939" t="s">
        <v>51</v>
      </c>
      <c r="F1939" t="s">
        <v>3889</v>
      </c>
      <c r="G1939" s="1">
        <v>45932</v>
      </c>
      <c r="H1939" s="1">
        <v>45936</v>
      </c>
      <c r="I1939" s="1">
        <v>45936</v>
      </c>
      <c r="J1939" t="str">
        <f>IF(_xlfn.XLOOKUP(B1939, ABZ!A:A, ABZ!B:B, "", 0) = 0, "", _xlfn.XLOOKUP(B1939, ABZ!A:A, ABZ!B:B, "", 0))</f>
        <v>Corporate Communications</v>
      </c>
      <c r="K1939" t="s">
        <v>21</v>
      </c>
    </row>
    <row r="1940" spans="1:12" x14ac:dyDescent="0.25">
      <c r="A1940" t="s">
        <v>3895</v>
      </c>
      <c r="B1940" t="s">
        <v>1610</v>
      </c>
      <c r="C1940" t="s">
        <v>26</v>
      </c>
      <c r="D1940" t="s">
        <v>51</v>
      </c>
      <c r="F1940" t="s">
        <v>3889</v>
      </c>
      <c r="G1940" s="1">
        <v>45932</v>
      </c>
      <c r="H1940" s="1">
        <v>45936</v>
      </c>
      <c r="I1940" s="1">
        <v>45936</v>
      </c>
      <c r="J1940" t="str">
        <f>IF(_xlfn.XLOOKUP(B1940, ABZ!A:A, ABZ!B:B, "", 0) = 0, "", _xlfn.XLOOKUP(B1940, ABZ!A:A, ABZ!B:B, "", 0))</f>
        <v>Corporate Communications</v>
      </c>
      <c r="K1940" t="s">
        <v>21</v>
      </c>
    </row>
    <row r="1941" spans="1:12" x14ac:dyDescent="0.25">
      <c r="A1941" t="s">
        <v>3896</v>
      </c>
      <c r="B1941" t="s">
        <v>1610</v>
      </c>
      <c r="C1941" t="s">
        <v>26</v>
      </c>
      <c r="D1941" t="s">
        <v>51</v>
      </c>
      <c r="F1941" t="s">
        <v>3889</v>
      </c>
      <c r="G1941" s="1">
        <v>45932</v>
      </c>
      <c r="H1941" s="1">
        <v>45936</v>
      </c>
      <c r="I1941" s="1">
        <v>45936</v>
      </c>
      <c r="J1941" t="str">
        <f>IF(_xlfn.XLOOKUP(B1941, ABZ!A:A, ABZ!B:B, "", 0) = 0, "", _xlfn.XLOOKUP(B1941, ABZ!A:A, ABZ!B:B, "", 0))</f>
        <v>Corporate Communications</v>
      </c>
      <c r="K1941" t="s">
        <v>21</v>
      </c>
    </row>
    <row r="1942" spans="1:12" x14ac:dyDescent="0.25">
      <c r="A1942" t="s">
        <v>3897</v>
      </c>
      <c r="B1942" t="s">
        <v>1610</v>
      </c>
      <c r="C1942" t="s">
        <v>26</v>
      </c>
      <c r="D1942" t="s">
        <v>51</v>
      </c>
      <c r="F1942" t="s">
        <v>3889</v>
      </c>
      <c r="G1942" s="1">
        <v>45932</v>
      </c>
      <c r="H1942" s="1">
        <v>45936</v>
      </c>
      <c r="I1942" s="1">
        <v>45936</v>
      </c>
      <c r="J1942" t="str">
        <f>IF(_xlfn.XLOOKUP(B1942, ABZ!A:A, ABZ!B:B, "", 0) = 0, "", _xlfn.XLOOKUP(B1942, ABZ!A:A, ABZ!B:B, "", 0))</f>
        <v>Corporate Communications</v>
      </c>
      <c r="K1942" t="s">
        <v>21</v>
      </c>
    </row>
    <row r="1943" spans="1:12" x14ac:dyDescent="0.25">
      <c r="A1943" t="s">
        <v>3898</v>
      </c>
      <c r="B1943" t="s">
        <v>1610</v>
      </c>
      <c r="C1943" t="s">
        <v>26</v>
      </c>
      <c r="D1943" t="s">
        <v>51</v>
      </c>
      <c r="F1943" t="s">
        <v>3889</v>
      </c>
      <c r="G1943" s="1">
        <v>45932</v>
      </c>
      <c r="H1943" s="1">
        <v>45936</v>
      </c>
      <c r="I1943" s="1">
        <v>45936</v>
      </c>
      <c r="J1943" t="str">
        <f>IF(_xlfn.XLOOKUP(B1943, ABZ!A:A, ABZ!B:B, "", 0) = 0, "", _xlfn.XLOOKUP(B1943, ABZ!A:A, ABZ!B:B, "", 0))</f>
        <v>Corporate Communications</v>
      </c>
      <c r="K1943" t="s">
        <v>21</v>
      </c>
    </row>
    <row r="1944" spans="1:12" x14ac:dyDescent="0.25">
      <c r="A1944" t="s">
        <v>3899</v>
      </c>
      <c r="B1944" t="s">
        <v>895</v>
      </c>
      <c r="C1944" t="s">
        <v>26</v>
      </c>
      <c r="D1944" t="s">
        <v>57</v>
      </c>
      <c r="E1944">
        <v>149968</v>
      </c>
      <c r="F1944" t="s">
        <v>3900</v>
      </c>
      <c r="G1944" s="1">
        <v>45936</v>
      </c>
      <c r="H1944" s="1">
        <v>45937</v>
      </c>
      <c r="I1944" s="1">
        <v>45938</v>
      </c>
      <c r="J1944" t="str">
        <f>IF(_xlfn.XLOOKUP(B1944, ABZ!A:A, ABZ!B:B, "", 0) = 0, "", _xlfn.XLOOKUP(B1944, ABZ!A:A, ABZ!B:B, "", 0))</f>
        <v>User Interface &amp; Clients</v>
      </c>
      <c r="K1944" t="s">
        <v>21</v>
      </c>
    </row>
    <row r="1945" spans="1:12" x14ac:dyDescent="0.25">
      <c r="A1945" t="s">
        <v>3901</v>
      </c>
      <c r="B1945" t="s">
        <v>895</v>
      </c>
      <c r="C1945" t="s">
        <v>69</v>
      </c>
      <c r="D1945" t="s">
        <v>89</v>
      </c>
      <c r="E1945">
        <v>149968</v>
      </c>
      <c r="F1945" t="s">
        <v>3902</v>
      </c>
      <c r="G1945" s="1">
        <v>45936</v>
      </c>
      <c r="H1945" s="1">
        <v>45937</v>
      </c>
      <c r="I1945" s="1">
        <v>45938</v>
      </c>
      <c r="J1945" t="str">
        <f>IF(_xlfn.XLOOKUP(B1945, ABZ!A:A, ABZ!B:B, "", 0) = 0, "", _xlfn.XLOOKUP(B1945, ABZ!A:A, ABZ!B:B, "", 0))</f>
        <v>User Interface &amp; Clients</v>
      </c>
      <c r="K1945" t="s">
        <v>21</v>
      </c>
    </row>
    <row r="1946" spans="1:12" x14ac:dyDescent="0.25">
      <c r="A1946" t="s">
        <v>3903</v>
      </c>
      <c r="B1946" t="s">
        <v>895</v>
      </c>
      <c r="C1946" t="s">
        <v>65</v>
      </c>
      <c r="D1946" t="s">
        <v>66</v>
      </c>
      <c r="E1946">
        <v>149968</v>
      </c>
      <c r="F1946" t="s">
        <v>3904</v>
      </c>
      <c r="G1946" s="1">
        <v>45936</v>
      </c>
      <c r="H1946" s="1">
        <v>45937</v>
      </c>
      <c r="I1946" s="1">
        <v>45938</v>
      </c>
      <c r="J1946" t="str">
        <f>IF(_xlfn.XLOOKUP(B1946, ABZ!A:A, ABZ!B:B, "", 0) = 0, "", _xlfn.XLOOKUP(B1946, ABZ!A:A, ABZ!B:B, "", 0))</f>
        <v>User Interface &amp; Clients</v>
      </c>
      <c r="K1946" t="s">
        <v>21</v>
      </c>
    </row>
    <row r="1947" spans="1:12" x14ac:dyDescent="0.25">
      <c r="A1947" t="s">
        <v>3905</v>
      </c>
      <c r="B1947" t="s">
        <v>895</v>
      </c>
      <c r="C1947" t="s">
        <v>40</v>
      </c>
      <c r="D1947" t="s">
        <v>41</v>
      </c>
      <c r="E1947">
        <v>149968</v>
      </c>
      <c r="F1947" t="s">
        <v>3906</v>
      </c>
      <c r="G1947" s="1">
        <v>45936</v>
      </c>
      <c r="H1947" s="1">
        <v>45937</v>
      </c>
      <c r="I1947" s="1">
        <v>45938</v>
      </c>
      <c r="J1947" t="str">
        <f>IF(_xlfn.XLOOKUP(B1947, ABZ!A:A, ABZ!B:B, "", 0) = 0, "", _xlfn.XLOOKUP(B1947, ABZ!A:A, ABZ!B:B, "", 0))</f>
        <v>User Interface &amp; Clients</v>
      </c>
      <c r="K1947" t="s">
        <v>21</v>
      </c>
    </row>
    <row r="1948" spans="1:12" x14ac:dyDescent="0.25">
      <c r="A1948" t="s">
        <v>3907</v>
      </c>
      <c r="B1948" t="s">
        <v>895</v>
      </c>
      <c r="C1948" t="s">
        <v>34</v>
      </c>
      <c r="D1948" t="s">
        <v>35</v>
      </c>
      <c r="E1948">
        <v>149968</v>
      </c>
      <c r="F1948" t="s">
        <v>3908</v>
      </c>
      <c r="G1948" s="1">
        <v>45936</v>
      </c>
      <c r="H1948" s="1">
        <v>45937</v>
      </c>
      <c r="I1948" s="1">
        <v>45938</v>
      </c>
      <c r="J1948" t="str">
        <f>IF(_xlfn.XLOOKUP(B1948, ABZ!A:A, ABZ!B:B, "", 0) = 0, "", _xlfn.XLOOKUP(B1948, ABZ!A:A, ABZ!B:B, "", 0))</f>
        <v>User Interface &amp; Clients</v>
      </c>
      <c r="K1948" t="s">
        <v>21</v>
      </c>
    </row>
    <row r="1949" spans="1:12" x14ac:dyDescent="0.25">
      <c r="A1949" t="s">
        <v>3909</v>
      </c>
      <c r="B1949" t="s">
        <v>895</v>
      </c>
      <c r="C1949" t="s">
        <v>105</v>
      </c>
      <c r="D1949" t="s">
        <v>35</v>
      </c>
      <c r="E1949">
        <v>149968</v>
      </c>
      <c r="F1949" t="s">
        <v>3910</v>
      </c>
      <c r="G1949" s="1">
        <v>45936</v>
      </c>
      <c r="H1949" s="1">
        <v>45950</v>
      </c>
      <c r="I1949" s="1">
        <v>45943</v>
      </c>
      <c r="J1949" t="str">
        <f>IF(_xlfn.XLOOKUP(B1949, ABZ!A:A, ABZ!B:B, "", 0) = 0, "", _xlfn.XLOOKUP(B1949, ABZ!A:A, ABZ!B:B, "", 0))</f>
        <v>User Interface &amp; Clients</v>
      </c>
      <c r="K1949" t="s">
        <v>21</v>
      </c>
    </row>
    <row r="1950" spans="1:12" x14ac:dyDescent="0.25">
      <c r="A1950" t="s">
        <v>3911</v>
      </c>
      <c r="B1950" t="s">
        <v>895</v>
      </c>
      <c r="C1950" t="s">
        <v>67</v>
      </c>
      <c r="D1950" t="s">
        <v>88</v>
      </c>
      <c r="E1950">
        <v>149968</v>
      </c>
      <c r="F1950" t="s">
        <v>3912</v>
      </c>
      <c r="G1950" s="1">
        <v>45936</v>
      </c>
      <c r="H1950" s="1">
        <v>45937</v>
      </c>
      <c r="I1950" s="1">
        <v>45958</v>
      </c>
      <c r="J1950" t="str">
        <f>IF(_xlfn.XLOOKUP(B1950, ABZ!A:A, ABZ!B:B, "", 0) = 0, "", _xlfn.XLOOKUP(B1950, ABZ!A:A, ABZ!B:B, "", 0))</f>
        <v>User Interface &amp; Clients</v>
      </c>
    </row>
    <row r="1951" spans="1:12" x14ac:dyDescent="0.25">
      <c r="A1951" t="s">
        <v>3913</v>
      </c>
      <c r="B1951" t="s">
        <v>121</v>
      </c>
      <c r="C1951" t="s">
        <v>40</v>
      </c>
      <c r="D1951" t="s">
        <v>41</v>
      </c>
      <c r="F1951" t="s">
        <v>3914</v>
      </c>
      <c r="G1951" s="1">
        <v>45937</v>
      </c>
      <c r="I1951" s="1">
        <v>45958</v>
      </c>
      <c r="J1951" t="str">
        <f>IF(_xlfn.XLOOKUP(B1951, ABZ!A:A, ABZ!B:B, "", 0) = 0, "", _xlfn.XLOOKUP(B1951, ABZ!A:A, ABZ!B:B, "", 0))</f>
        <v>Technical Communication</v>
      </c>
      <c r="K1951" t="s">
        <v>91</v>
      </c>
      <c r="L1951" t="s">
        <v>3251</v>
      </c>
    </row>
    <row r="1952" spans="1:12" x14ac:dyDescent="0.25">
      <c r="A1952" t="s">
        <v>3915</v>
      </c>
      <c r="B1952" t="s">
        <v>121</v>
      </c>
      <c r="C1952" t="s">
        <v>26</v>
      </c>
      <c r="D1952" t="s">
        <v>57</v>
      </c>
      <c r="F1952" t="s">
        <v>3916</v>
      </c>
      <c r="G1952">
        <v>45937</v>
      </c>
      <c r="I1952">
        <v>45951</v>
      </c>
      <c r="J1952" t="str">
        <f>IF(_xlfn.XLOOKUP(B1952, ABZ!A:A, ABZ!B:B, "", 0) = 0, "", _xlfn.XLOOKUP(B1952, ABZ!A:A, ABZ!B:B, "", 0))</f>
        <v>Technical Communication</v>
      </c>
      <c r="L1952" t="s">
        <v>3251</v>
      </c>
    </row>
    <row r="1953" spans="1:12" x14ac:dyDescent="0.25">
      <c r="A1953" t="s">
        <v>3917</v>
      </c>
      <c r="B1953" t="s">
        <v>121</v>
      </c>
      <c r="C1953" t="s">
        <v>65</v>
      </c>
      <c r="D1953" t="s">
        <v>66</v>
      </c>
      <c r="F1953" t="s">
        <v>3918</v>
      </c>
      <c r="G1953">
        <v>45937</v>
      </c>
      <c r="I1953">
        <v>45951</v>
      </c>
      <c r="J1953" t="str">
        <f>IF(_xlfn.XLOOKUP(B1953, ABZ!A:A, ABZ!B:B, "", 0) = 0, "", _xlfn.XLOOKUP(B1953, ABZ!A:A, ABZ!B:B, "", 0))</f>
        <v>Technical Communication</v>
      </c>
      <c r="L1953" t="s">
        <v>3251</v>
      </c>
    </row>
    <row r="1954" spans="1:12" x14ac:dyDescent="0.25">
      <c r="A1954" t="s">
        <v>3919</v>
      </c>
      <c r="B1954" t="s">
        <v>121</v>
      </c>
      <c r="C1954" t="s">
        <v>67</v>
      </c>
      <c r="D1954" t="s">
        <v>88</v>
      </c>
      <c r="F1954" t="s">
        <v>3920</v>
      </c>
      <c r="G1954" s="1">
        <v>45937</v>
      </c>
      <c r="H1954" s="1">
        <v>45953</v>
      </c>
      <c r="I1954" s="1">
        <v>45954</v>
      </c>
      <c r="J1954" t="str">
        <f>IF(_xlfn.XLOOKUP(B1954, ABZ!A:A, ABZ!B:B, "", 0) = 0, "", _xlfn.XLOOKUP(B1954, ABZ!A:A, ABZ!B:B, "", 0))</f>
        <v>Technical Communication</v>
      </c>
      <c r="L1954" t="s">
        <v>3251</v>
      </c>
    </row>
    <row r="1955" spans="1:12" x14ac:dyDescent="0.25">
      <c r="A1955" t="s">
        <v>3921</v>
      </c>
      <c r="B1955" t="s">
        <v>121</v>
      </c>
      <c r="C1955" t="s">
        <v>69</v>
      </c>
      <c r="D1955" t="s">
        <v>70</v>
      </c>
      <c r="F1955" t="s">
        <v>3922</v>
      </c>
      <c r="G1955" s="1">
        <v>45937</v>
      </c>
      <c r="H1955" s="1">
        <v>45951</v>
      </c>
      <c r="I1955" s="1">
        <v>45951</v>
      </c>
      <c r="J1955" t="str">
        <f>IF(_xlfn.XLOOKUP(B1955, ABZ!A:A, ABZ!B:B, "", 0) = 0, "", _xlfn.XLOOKUP(B1955, ABZ!A:A, ABZ!B:B, "", 0))</f>
        <v>Technical Communication</v>
      </c>
      <c r="L1955" t="s">
        <v>3251</v>
      </c>
    </row>
    <row r="1956" spans="1:12" x14ac:dyDescent="0.25">
      <c r="A1956" t="s">
        <v>3923</v>
      </c>
      <c r="B1956" t="s">
        <v>1302</v>
      </c>
      <c r="C1956" t="s">
        <v>18</v>
      </c>
      <c r="D1956" t="s">
        <v>188</v>
      </c>
      <c r="F1956" t="s">
        <v>3924</v>
      </c>
      <c r="G1956" s="1">
        <v>45938</v>
      </c>
      <c r="H1956" s="1">
        <v>45938</v>
      </c>
      <c r="I1956" s="1">
        <v>45938</v>
      </c>
      <c r="J1956" t="str">
        <f>IF(_xlfn.XLOOKUP(B1956, ABZ!A:A, ABZ!B:B, "", 0) = 0, "", _xlfn.XLOOKUP(B1956, ABZ!A:A, ABZ!B:B, "", 0))</f>
        <v>Product Management</v>
      </c>
    </row>
    <row r="1957" spans="1:12" x14ac:dyDescent="0.25">
      <c r="A1957" t="s">
        <v>3925</v>
      </c>
      <c r="B1957" t="s">
        <v>1302</v>
      </c>
      <c r="C1957" t="s">
        <v>26</v>
      </c>
      <c r="D1957" t="s">
        <v>57</v>
      </c>
      <c r="F1957" t="s">
        <v>3924</v>
      </c>
      <c r="G1957" s="1">
        <v>45938</v>
      </c>
      <c r="H1957" s="1">
        <v>45939</v>
      </c>
      <c r="I1957" s="1">
        <v>45939</v>
      </c>
      <c r="J1957" t="str">
        <f>IF(_xlfn.XLOOKUP(B1957, ABZ!A:A, ABZ!B:B, "", 0) = 0, "", _xlfn.XLOOKUP(B1957, ABZ!A:A, ABZ!B:B, "", 0))</f>
        <v>Product Management</v>
      </c>
    </row>
    <row r="1958" spans="1:12" x14ac:dyDescent="0.25">
      <c r="A1958" t="s">
        <v>3926</v>
      </c>
      <c r="B1958" t="s">
        <v>2208</v>
      </c>
      <c r="C1958" t="s">
        <v>26</v>
      </c>
      <c r="D1958" t="s">
        <v>57</v>
      </c>
      <c r="F1958" t="s">
        <v>3927</v>
      </c>
      <c r="G1958" s="1">
        <v>45939</v>
      </c>
      <c r="H1958" s="1">
        <v>45939</v>
      </c>
      <c r="I1958" s="1">
        <v>45940</v>
      </c>
      <c r="J1958" t="str">
        <f>IF(_xlfn.XLOOKUP(B1958, ABZ!A:A, ABZ!B:B, "", 0) = 0, "", _xlfn.XLOOKUP(B1958, ABZ!A:A, ABZ!B:B, "", 0))</f>
        <v>User Interface &amp; Clients</v>
      </c>
      <c r="K1958" t="s">
        <v>21</v>
      </c>
    </row>
    <row r="1959" spans="1:12" x14ac:dyDescent="0.25">
      <c r="A1959" t="s">
        <v>3926</v>
      </c>
      <c r="B1959" t="s">
        <v>2208</v>
      </c>
      <c r="C1959" t="s">
        <v>65</v>
      </c>
      <c r="D1959" t="s">
        <v>66</v>
      </c>
      <c r="F1959" t="s">
        <v>3927</v>
      </c>
      <c r="G1959" s="1">
        <v>45939</v>
      </c>
      <c r="H1959" s="1">
        <v>45939</v>
      </c>
      <c r="I1959" s="1">
        <v>45940</v>
      </c>
      <c r="J1959" t="str">
        <f>IF(_xlfn.XLOOKUP(B1959, ABZ!A:A, ABZ!B:B, "", 0) = 0, "", _xlfn.XLOOKUP(B1959, ABZ!A:A, ABZ!B:B, "", 0))</f>
        <v>User Interface &amp; Clients</v>
      </c>
      <c r="K1959" t="s">
        <v>21</v>
      </c>
    </row>
    <row r="1960" spans="1:12" x14ac:dyDescent="0.25">
      <c r="A1960" t="s">
        <v>3926</v>
      </c>
      <c r="B1960" t="s">
        <v>2208</v>
      </c>
      <c r="C1960" t="s">
        <v>69</v>
      </c>
      <c r="D1960" t="s">
        <v>89</v>
      </c>
      <c r="F1960" t="s">
        <v>3927</v>
      </c>
      <c r="G1960" s="1">
        <v>45939</v>
      </c>
      <c r="H1960" s="1">
        <v>45939</v>
      </c>
      <c r="I1960" s="1">
        <v>45940</v>
      </c>
      <c r="J1960" t="str">
        <f>IF(_xlfn.XLOOKUP(B1960, ABZ!A:A, ABZ!B:B, "", 0) = 0, "", _xlfn.XLOOKUP(B1960, ABZ!A:A, ABZ!B:B, "", 0))</f>
        <v>User Interface &amp; Clients</v>
      </c>
      <c r="K1960" t="s">
        <v>21</v>
      </c>
    </row>
    <row r="1961" spans="1:12" x14ac:dyDescent="0.25">
      <c r="A1961" t="s">
        <v>3926</v>
      </c>
      <c r="B1961" t="s">
        <v>2208</v>
      </c>
      <c r="C1961" t="s">
        <v>67</v>
      </c>
      <c r="D1961" t="s">
        <v>88</v>
      </c>
      <c r="F1961" t="s">
        <v>3927</v>
      </c>
      <c r="G1961" s="1">
        <v>45939</v>
      </c>
      <c r="H1961" s="1">
        <v>45939</v>
      </c>
      <c r="I1961" s="1">
        <v>45940</v>
      </c>
      <c r="J1961" t="str">
        <f>IF(_xlfn.XLOOKUP(B1961, ABZ!A:A, ABZ!B:B, "", 0) = 0, "", _xlfn.XLOOKUP(B1961, ABZ!A:A, ABZ!B:B, "", 0))</f>
        <v>User Interface &amp; Clients</v>
      </c>
      <c r="K1961" t="s">
        <v>21</v>
      </c>
    </row>
    <row r="1962" spans="1:12" x14ac:dyDescent="0.25">
      <c r="A1962" t="s">
        <v>3926</v>
      </c>
      <c r="B1962" t="s">
        <v>2208</v>
      </c>
      <c r="C1962" t="s">
        <v>40</v>
      </c>
      <c r="D1962" t="s">
        <v>41</v>
      </c>
      <c r="F1962" t="s">
        <v>3927</v>
      </c>
      <c r="G1962" s="1">
        <v>45939</v>
      </c>
      <c r="H1962" s="1">
        <v>45939</v>
      </c>
      <c r="I1962" s="1">
        <v>45940</v>
      </c>
      <c r="J1962" t="str">
        <f>IF(_xlfn.XLOOKUP(B1962, ABZ!A:A, ABZ!B:B, "", 0) = 0, "", _xlfn.XLOOKUP(B1962, ABZ!A:A, ABZ!B:B, "", 0))</f>
        <v>User Interface &amp; Clients</v>
      </c>
      <c r="K1962" t="s">
        <v>21</v>
      </c>
    </row>
    <row r="1963" spans="1:12" x14ac:dyDescent="0.25">
      <c r="A1963" t="s">
        <v>3926</v>
      </c>
      <c r="B1963" t="s">
        <v>2208</v>
      </c>
      <c r="C1963" t="s">
        <v>105</v>
      </c>
      <c r="D1963" t="s">
        <v>35</v>
      </c>
      <c r="F1963" t="s">
        <v>3927</v>
      </c>
      <c r="G1963" s="1">
        <v>45939</v>
      </c>
      <c r="H1963" s="1">
        <v>45939</v>
      </c>
      <c r="I1963" s="1">
        <v>45940</v>
      </c>
      <c r="J1963" t="str">
        <f>IF(_xlfn.XLOOKUP(B1963, ABZ!A:A, ABZ!B:B, "", 0) = 0, "", _xlfn.XLOOKUP(B1963, ABZ!A:A, ABZ!B:B, "", 0))</f>
        <v>User Interface &amp; Clients</v>
      </c>
      <c r="K1963" t="s">
        <v>21</v>
      </c>
    </row>
    <row r="1964" spans="1:12" x14ac:dyDescent="0.25">
      <c r="A1964" t="s">
        <v>3926</v>
      </c>
      <c r="B1964" t="s">
        <v>2208</v>
      </c>
      <c r="C1964" t="s">
        <v>34</v>
      </c>
      <c r="D1964" t="s">
        <v>35</v>
      </c>
      <c r="F1964" t="s">
        <v>3927</v>
      </c>
      <c r="G1964" s="1">
        <v>45939</v>
      </c>
      <c r="H1964" s="1">
        <v>45939</v>
      </c>
      <c r="I1964" s="1">
        <v>45940</v>
      </c>
      <c r="J1964" t="str">
        <f>IF(_xlfn.XLOOKUP(B1964, ABZ!A:A, ABZ!B:B, "", 0) = 0, "", _xlfn.XLOOKUP(B1964, ABZ!A:A, ABZ!B:B, "", 0))</f>
        <v>User Interface &amp; Clients</v>
      </c>
      <c r="K1964" t="s">
        <v>21</v>
      </c>
    </row>
    <row r="1965" spans="1:12" x14ac:dyDescent="0.25">
      <c r="A1965" t="s">
        <v>3928</v>
      </c>
      <c r="B1965" t="s">
        <v>797</v>
      </c>
      <c r="C1965" t="s">
        <v>65</v>
      </c>
      <c r="D1965" t="s">
        <v>2284</v>
      </c>
      <c r="F1965" t="s">
        <v>3879</v>
      </c>
      <c r="G1965" s="1">
        <v>45939</v>
      </c>
      <c r="H1965" s="1">
        <v>45944</v>
      </c>
      <c r="I1965" s="1">
        <v>45944</v>
      </c>
      <c r="J1965" t="str">
        <f>IF(_xlfn.XLOOKUP(B1965, ABZ!A:A, ABZ!B:B, "", 0) = 0, "", _xlfn.XLOOKUP(B1965, ABZ!A:A, ABZ!B:B, "", 0))</f>
        <v>Channel Sales</v>
      </c>
      <c r="K1965" t="s">
        <v>21</v>
      </c>
    </row>
    <row r="1966" spans="1:12" x14ac:dyDescent="0.25">
      <c r="A1966" t="s">
        <v>3929</v>
      </c>
      <c r="B1966" t="s">
        <v>28</v>
      </c>
      <c r="C1966" t="s">
        <v>1843</v>
      </c>
      <c r="D1966" t="s">
        <v>19</v>
      </c>
      <c r="F1966" t="s">
        <v>3889</v>
      </c>
      <c r="G1966" s="1">
        <v>45939</v>
      </c>
      <c r="H1966" s="1">
        <v>45947</v>
      </c>
      <c r="I1966" s="1">
        <v>45947</v>
      </c>
      <c r="J1966" t="str">
        <f>IF(_xlfn.XLOOKUP(B1966, ABZ!A:A, ABZ!B:B, "", 0) = 0, "", _xlfn.XLOOKUP(B1966, ABZ!A:A, ABZ!B:B, "", 0))</f>
        <v>Sales Marketing</v>
      </c>
      <c r="K1966" t="s">
        <v>21</v>
      </c>
    </row>
    <row r="1967" spans="1:12" x14ac:dyDescent="0.25">
      <c r="A1967" t="s">
        <v>3929</v>
      </c>
      <c r="B1967" t="s">
        <v>28</v>
      </c>
      <c r="C1967" t="s">
        <v>1845</v>
      </c>
      <c r="D1967" t="s">
        <v>57</v>
      </c>
      <c r="F1967" t="s">
        <v>3889</v>
      </c>
      <c r="G1967" s="1">
        <v>45939</v>
      </c>
      <c r="H1967" s="1">
        <v>45947</v>
      </c>
      <c r="I1967" s="1">
        <v>45947</v>
      </c>
      <c r="J1967" t="str">
        <f>IF(_xlfn.XLOOKUP(B1967, ABZ!A:A, ABZ!B:B, "", 0) = 0, "", _xlfn.XLOOKUP(B1967, ABZ!A:A, ABZ!B:B, "", 0))</f>
        <v>Sales Marketing</v>
      </c>
      <c r="K1967" t="s">
        <v>21</v>
      </c>
    </row>
    <row r="1968" spans="1:12" x14ac:dyDescent="0.25">
      <c r="A1968" t="s">
        <v>3929</v>
      </c>
      <c r="B1968" t="s">
        <v>28</v>
      </c>
      <c r="C1968" t="s">
        <v>102</v>
      </c>
      <c r="D1968" t="s">
        <v>2249</v>
      </c>
      <c r="F1968" t="s">
        <v>3889</v>
      </c>
      <c r="G1968" s="1">
        <v>45939</v>
      </c>
      <c r="H1968" s="1">
        <v>45947</v>
      </c>
      <c r="I1968" s="1">
        <v>45947</v>
      </c>
      <c r="J1968" t="str">
        <f>IF(_xlfn.XLOOKUP(B1968, ABZ!A:A, ABZ!B:B, "", 0) = 0, "", _xlfn.XLOOKUP(B1968, ABZ!A:A, ABZ!B:B, "", 0))</f>
        <v>Sales Marketing</v>
      </c>
      <c r="K1968" t="s">
        <v>21</v>
      </c>
    </row>
    <row r="1969" spans="1:11" x14ac:dyDescent="0.25">
      <c r="A1969" t="s">
        <v>3929</v>
      </c>
      <c r="B1969" t="s">
        <v>28</v>
      </c>
      <c r="C1969" t="s">
        <v>103</v>
      </c>
      <c r="D1969" t="s">
        <v>70</v>
      </c>
      <c r="F1969" t="s">
        <v>3889</v>
      </c>
      <c r="G1969" s="1">
        <v>45939</v>
      </c>
      <c r="H1969" s="1">
        <v>45947</v>
      </c>
      <c r="I1969" s="1">
        <v>45947</v>
      </c>
      <c r="J1969" t="str">
        <f>IF(_xlfn.XLOOKUP(B1969, ABZ!A:A, ABZ!B:B, "", 0) = 0, "", _xlfn.XLOOKUP(B1969, ABZ!A:A, ABZ!B:B, "", 0))</f>
        <v>Sales Marketing</v>
      </c>
      <c r="K1969" t="s">
        <v>21</v>
      </c>
    </row>
    <row r="1970" spans="1:11" x14ac:dyDescent="0.25">
      <c r="A1970" t="s">
        <v>3929</v>
      </c>
      <c r="B1970" t="s">
        <v>28</v>
      </c>
      <c r="C1970" t="s">
        <v>104</v>
      </c>
      <c r="D1970" t="s">
        <v>2284</v>
      </c>
      <c r="F1970" t="s">
        <v>3889</v>
      </c>
      <c r="G1970" s="1">
        <v>45939</v>
      </c>
      <c r="H1970" s="1">
        <v>45947</v>
      </c>
      <c r="I1970" s="1">
        <v>45947</v>
      </c>
      <c r="J1970" t="str">
        <f>IF(_xlfn.XLOOKUP(B1970, ABZ!A:A, ABZ!B:B, "", 0) = 0, "", _xlfn.XLOOKUP(B1970, ABZ!A:A, ABZ!B:B, "", 0))</f>
        <v>Sales Marketing</v>
      </c>
      <c r="K1970" t="s">
        <v>21</v>
      </c>
    </row>
    <row r="1971" spans="1:11" x14ac:dyDescent="0.25">
      <c r="A1971" t="s">
        <v>3929</v>
      </c>
      <c r="B1971" t="s">
        <v>28</v>
      </c>
      <c r="C1971" t="s">
        <v>101</v>
      </c>
      <c r="D1971" t="s">
        <v>41</v>
      </c>
      <c r="F1971" t="s">
        <v>3889</v>
      </c>
      <c r="G1971" s="1">
        <v>45939</v>
      </c>
      <c r="H1971" s="1">
        <v>45947</v>
      </c>
      <c r="I1971" s="1">
        <v>45947</v>
      </c>
      <c r="J1971" t="str">
        <f>IF(_xlfn.XLOOKUP(B1971, ABZ!A:A, ABZ!B:B, "", 0) = 0, "", _xlfn.XLOOKUP(B1971, ABZ!A:A, ABZ!B:B, "", 0))</f>
        <v>Sales Marketing</v>
      </c>
      <c r="K1971" t="s">
        <v>21</v>
      </c>
    </row>
    <row r="1972" spans="1:11" x14ac:dyDescent="0.25">
      <c r="A1972" t="s">
        <v>3929</v>
      </c>
      <c r="B1972" t="s">
        <v>28</v>
      </c>
      <c r="C1972" t="s">
        <v>37</v>
      </c>
      <c r="D1972" t="s">
        <v>35</v>
      </c>
      <c r="F1972" t="s">
        <v>3889</v>
      </c>
      <c r="G1972" s="1">
        <v>45939</v>
      </c>
      <c r="H1972" s="1">
        <v>45950</v>
      </c>
      <c r="I1972" s="1">
        <v>45950</v>
      </c>
      <c r="J1972" t="str">
        <f>IF(_xlfn.XLOOKUP(B1972, ABZ!A:A, ABZ!B:B, "", 0) = 0, "", _xlfn.XLOOKUP(B1972, ABZ!A:A, ABZ!B:B, "", 0))</f>
        <v>Sales Marketing</v>
      </c>
    </row>
    <row r="1973" spans="1:11" x14ac:dyDescent="0.25">
      <c r="A1973" t="s">
        <v>3930</v>
      </c>
      <c r="B1973" t="s">
        <v>1307</v>
      </c>
      <c r="C1973" t="s">
        <v>26</v>
      </c>
      <c r="D1973" t="s">
        <v>2776</v>
      </c>
      <c r="F1973" t="s">
        <v>3931</v>
      </c>
      <c r="G1973" s="1">
        <v>45940</v>
      </c>
      <c r="H1973" s="1">
        <v>45943</v>
      </c>
      <c r="I1973" s="1">
        <v>45943</v>
      </c>
      <c r="J1973" t="str">
        <f>IF(_xlfn.XLOOKUP(B1973, ABZ!A:A, ABZ!B:B, "", 0) = 0, "", _xlfn.XLOOKUP(B1973, ABZ!A:A, ABZ!B:B, "", 0))</f>
        <v>Product Management</v>
      </c>
    </row>
    <row r="1974" spans="1:11" x14ac:dyDescent="0.25">
      <c r="A1974" t="s">
        <v>3932</v>
      </c>
      <c r="B1974" t="s">
        <v>150</v>
      </c>
      <c r="C1974" t="s">
        <v>26</v>
      </c>
      <c r="D1974" t="s">
        <v>3405</v>
      </c>
      <c r="F1974" t="s">
        <v>3889</v>
      </c>
      <c r="G1974" s="1">
        <v>45943</v>
      </c>
      <c r="H1974" s="1">
        <v>45945</v>
      </c>
      <c r="I1974" s="1">
        <v>45947</v>
      </c>
      <c r="J1974" t="str">
        <f>IF(_xlfn.XLOOKUP(B1974, ABZ!A:A, ABZ!B:B, "", 0) = 0, "", _xlfn.XLOOKUP(B1974, ABZ!A:A, ABZ!B:B, "", 0))</f>
        <v>D2C Ecommerce</v>
      </c>
      <c r="K1974" t="s">
        <v>21</v>
      </c>
    </row>
    <row r="1975" spans="1:11" x14ac:dyDescent="0.25">
      <c r="A1975" t="s">
        <v>3932</v>
      </c>
      <c r="B1975" t="s">
        <v>150</v>
      </c>
      <c r="C1975" t="s">
        <v>65</v>
      </c>
      <c r="D1975" t="s">
        <v>2284</v>
      </c>
      <c r="F1975" t="s">
        <v>3889</v>
      </c>
      <c r="G1975" s="1">
        <v>45943</v>
      </c>
      <c r="H1975" s="1">
        <v>45947</v>
      </c>
      <c r="I1975" s="1">
        <v>45947</v>
      </c>
      <c r="J1975" t="str">
        <f>IF(_xlfn.XLOOKUP(B1975, ABZ!A:A, ABZ!B:B, "", 0) = 0, "", _xlfn.XLOOKUP(B1975, ABZ!A:A, ABZ!B:B, "", 0))</f>
        <v>D2C Ecommerce</v>
      </c>
      <c r="K1975" t="s">
        <v>21</v>
      </c>
    </row>
    <row r="1976" spans="1:11" x14ac:dyDescent="0.25">
      <c r="A1976" t="s">
        <v>3932</v>
      </c>
      <c r="B1976" t="s">
        <v>150</v>
      </c>
      <c r="C1976" t="s">
        <v>40</v>
      </c>
      <c r="D1976" t="s">
        <v>41</v>
      </c>
      <c r="F1976" t="s">
        <v>3889</v>
      </c>
      <c r="G1976" s="1">
        <v>45943</v>
      </c>
      <c r="H1976" s="1">
        <v>45947</v>
      </c>
      <c r="I1976" s="1">
        <v>45947</v>
      </c>
      <c r="J1976" t="str">
        <f>IF(_xlfn.XLOOKUP(B1976, ABZ!A:A, ABZ!B:B, "", 0) = 0, "", _xlfn.XLOOKUP(B1976, ABZ!A:A, ABZ!B:B, "", 0))</f>
        <v>D2C Ecommerce</v>
      </c>
      <c r="K1976" t="s">
        <v>21</v>
      </c>
    </row>
    <row r="1977" spans="1:11" x14ac:dyDescent="0.25">
      <c r="A1977" t="s">
        <v>3932</v>
      </c>
      <c r="B1977" t="s">
        <v>150</v>
      </c>
      <c r="C1977" t="s">
        <v>69</v>
      </c>
      <c r="D1977" t="s">
        <v>70</v>
      </c>
      <c r="F1977" t="s">
        <v>3889</v>
      </c>
      <c r="G1977" s="1">
        <v>45943</v>
      </c>
      <c r="H1977" s="1">
        <v>45947</v>
      </c>
      <c r="I1977" s="1">
        <v>45947</v>
      </c>
      <c r="J1977" t="str">
        <f>IF(_xlfn.XLOOKUP(B1977, ABZ!A:A, ABZ!B:B, "", 0) = 0, "", _xlfn.XLOOKUP(B1977, ABZ!A:A, ABZ!B:B, "", 0))</f>
        <v>D2C Ecommerce</v>
      </c>
      <c r="K1977" t="s">
        <v>21</v>
      </c>
    </row>
    <row r="1978" spans="1:11" x14ac:dyDescent="0.25">
      <c r="A1978" t="s">
        <v>3932</v>
      </c>
      <c r="B1978" t="s">
        <v>150</v>
      </c>
      <c r="C1978" t="s">
        <v>67</v>
      </c>
      <c r="D1978" t="s">
        <v>2249</v>
      </c>
      <c r="F1978" t="s">
        <v>3889</v>
      </c>
      <c r="G1978" s="1">
        <v>45943</v>
      </c>
      <c r="H1978" s="1">
        <v>45950</v>
      </c>
      <c r="I1978" s="1">
        <v>45947</v>
      </c>
      <c r="J1978" t="str">
        <f>IF(_xlfn.XLOOKUP(B1978, ABZ!A:A, ABZ!B:B, "", 0) = 0, "", _xlfn.XLOOKUP(B1978, ABZ!A:A, ABZ!B:B, "", 0))</f>
        <v>D2C Ecommerce</v>
      </c>
      <c r="K1978" t="s">
        <v>21</v>
      </c>
    </row>
    <row r="1979" spans="1:11" x14ac:dyDescent="0.25">
      <c r="A1979" t="s">
        <v>3932</v>
      </c>
      <c r="B1979" t="s">
        <v>150</v>
      </c>
      <c r="C1979" t="s">
        <v>34</v>
      </c>
      <c r="D1979" t="s">
        <v>35</v>
      </c>
      <c r="F1979" t="s">
        <v>3889</v>
      </c>
      <c r="G1979" s="1">
        <v>45943</v>
      </c>
      <c r="H1979" s="1">
        <v>45947</v>
      </c>
      <c r="I1979" s="1">
        <v>45947</v>
      </c>
      <c r="J1979" t="str">
        <f>IF(_xlfn.XLOOKUP(B1979, ABZ!A:A, ABZ!B:B, "", 0) = 0, "", _xlfn.XLOOKUP(B1979, ABZ!A:A, ABZ!B:B, "", 0))</f>
        <v>D2C Ecommerce</v>
      </c>
      <c r="K1979" t="s">
        <v>21</v>
      </c>
    </row>
    <row r="1980" spans="1:11" x14ac:dyDescent="0.25">
      <c r="A1980" t="s">
        <v>3933</v>
      </c>
      <c r="B1980" t="s">
        <v>85</v>
      </c>
      <c r="C1980" t="s">
        <v>26</v>
      </c>
      <c r="D1980" t="s">
        <v>57</v>
      </c>
      <c r="F1980" t="s">
        <v>3934</v>
      </c>
      <c r="G1980" s="1">
        <v>45944</v>
      </c>
      <c r="H1980" s="1">
        <v>45950</v>
      </c>
      <c r="I1980" s="1">
        <v>45950</v>
      </c>
      <c r="J1980" t="str">
        <f>IF(_xlfn.XLOOKUP(B1980, ABZ!A:A, ABZ!B:B, "", 0) = 0, "", _xlfn.XLOOKUP(B1980, ABZ!A:A, ABZ!B:B, "", 0))</f>
        <v>D2C Ecommerce</v>
      </c>
      <c r="K1980" t="s">
        <v>21</v>
      </c>
    </row>
    <row r="1981" spans="1:11" x14ac:dyDescent="0.25">
      <c r="A1981" t="s">
        <v>3935</v>
      </c>
      <c r="B1981" t="s">
        <v>85</v>
      </c>
      <c r="C1981" t="s">
        <v>69</v>
      </c>
      <c r="D1981" t="s">
        <v>70</v>
      </c>
      <c r="F1981" t="s">
        <v>3936</v>
      </c>
      <c r="G1981" s="1">
        <v>45944</v>
      </c>
      <c r="H1981" s="1">
        <v>45950</v>
      </c>
      <c r="I1981" s="1">
        <v>45950</v>
      </c>
      <c r="J1981" t="str">
        <f>IF(_xlfn.XLOOKUP(B1981, ABZ!A:A, ABZ!B:B, "", 0) = 0, "", _xlfn.XLOOKUP(B1981, ABZ!A:A, ABZ!B:B, "", 0))</f>
        <v>D2C Ecommerce</v>
      </c>
      <c r="K1981" t="s">
        <v>21</v>
      </c>
    </row>
    <row r="1982" spans="1:11" x14ac:dyDescent="0.25">
      <c r="A1982" t="s">
        <v>3937</v>
      </c>
      <c r="B1982" t="s">
        <v>85</v>
      </c>
      <c r="C1982" t="s">
        <v>65</v>
      </c>
      <c r="D1982" t="s">
        <v>66</v>
      </c>
      <c r="F1982" t="s">
        <v>3938</v>
      </c>
      <c r="G1982" s="1">
        <v>45944</v>
      </c>
      <c r="H1982" s="1">
        <v>45950</v>
      </c>
      <c r="I1982" s="1">
        <v>45950</v>
      </c>
      <c r="J1982" t="str">
        <f>IF(_xlfn.XLOOKUP(B1982, ABZ!A:A, ABZ!B:B, "", 0) = 0, "", _xlfn.XLOOKUP(B1982, ABZ!A:A, ABZ!B:B, "", 0))</f>
        <v>D2C Ecommerce</v>
      </c>
      <c r="K1982" t="s">
        <v>21</v>
      </c>
    </row>
    <row r="1983" spans="1:11" x14ac:dyDescent="0.25">
      <c r="A1983" t="s">
        <v>3939</v>
      </c>
      <c r="B1983" t="s">
        <v>85</v>
      </c>
      <c r="C1983" t="s">
        <v>40</v>
      </c>
      <c r="D1983" t="s">
        <v>41</v>
      </c>
      <c r="F1983" t="s">
        <v>3940</v>
      </c>
      <c r="G1983" s="1">
        <v>45944</v>
      </c>
      <c r="H1983" s="1">
        <v>45950</v>
      </c>
      <c r="I1983" s="1">
        <v>45950</v>
      </c>
      <c r="J1983" t="str">
        <f>IF(_xlfn.XLOOKUP(B1983, ABZ!A:A, ABZ!B:B, "", 0) = 0, "", _xlfn.XLOOKUP(B1983, ABZ!A:A, ABZ!B:B, "", 0))</f>
        <v>D2C Ecommerce</v>
      </c>
      <c r="K1983" t="s">
        <v>21</v>
      </c>
    </row>
    <row r="1984" spans="1:11" x14ac:dyDescent="0.25">
      <c r="A1984" t="s">
        <v>3941</v>
      </c>
      <c r="B1984" t="s">
        <v>85</v>
      </c>
      <c r="C1984" t="s">
        <v>67</v>
      </c>
      <c r="D1984" t="s">
        <v>88</v>
      </c>
      <c r="F1984" t="s">
        <v>3942</v>
      </c>
      <c r="G1984" s="1">
        <v>45944</v>
      </c>
      <c r="H1984" s="1">
        <v>45950</v>
      </c>
      <c r="I1984" s="1">
        <v>45950</v>
      </c>
      <c r="J1984" t="str">
        <f>IF(_xlfn.XLOOKUP(B1984, ABZ!A:A, ABZ!B:B, "", 0) = 0, "", _xlfn.XLOOKUP(B1984, ABZ!A:A, ABZ!B:B, "", 0))</f>
        <v>D2C Ecommerce</v>
      </c>
      <c r="K1984" t="s">
        <v>21</v>
      </c>
    </row>
    <row r="1985" spans="1:11" x14ac:dyDescent="0.25">
      <c r="A1985" t="s">
        <v>3943</v>
      </c>
      <c r="B1985" t="s">
        <v>1302</v>
      </c>
      <c r="C1985" t="s">
        <v>1843</v>
      </c>
      <c r="D1985" t="s">
        <v>19</v>
      </c>
      <c r="E1985" t="s">
        <v>29</v>
      </c>
      <c r="F1985" t="s">
        <v>3924</v>
      </c>
      <c r="G1985" s="1">
        <v>45944</v>
      </c>
      <c r="H1985" s="1">
        <v>45944</v>
      </c>
      <c r="I1985" s="1">
        <v>45944</v>
      </c>
    </row>
    <row r="1986" spans="1:11" x14ac:dyDescent="0.25">
      <c r="A1986" t="s">
        <v>3944</v>
      </c>
      <c r="B1986" t="s">
        <v>1302</v>
      </c>
      <c r="C1986" t="s">
        <v>1845</v>
      </c>
      <c r="D1986" t="s">
        <v>57</v>
      </c>
      <c r="E1986" t="s">
        <v>29</v>
      </c>
      <c r="F1986" t="s">
        <v>3924</v>
      </c>
      <c r="G1986" s="1">
        <v>45944</v>
      </c>
      <c r="H1986" s="1">
        <v>45944</v>
      </c>
      <c r="I1986" s="1">
        <v>45944</v>
      </c>
    </row>
    <row r="1987" spans="1:11" x14ac:dyDescent="0.25">
      <c r="A1987" t="s">
        <v>3945</v>
      </c>
      <c r="B1987" t="s">
        <v>75</v>
      </c>
      <c r="C1987" t="s">
        <v>65</v>
      </c>
      <c r="D1987" t="s">
        <v>2284</v>
      </c>
      <c r="F1987" t="s">
        <v>3879</v>
      </c>
      <c r="G1987" s="1">
        <v>45946</v>
      </c>
      <c r="H1987" s="1">
        <v>45953</v>
      </c>
      <c r="I1987" s="1">
        <v>45952</v>
      </c>
      <c r="J1987" t="str">
        <f>IF(_xlfn.XLOOKUP(B1987, ABZ!A:A, ABZ!B:B, "", 0) = 0, "", _xlfn.XLOOKUP(B1987, ABZ!A:A, ABZ!B:B, "", 0))</f>
        <v>Channel Sales</v>
      </c>
      <c r="K1987" t="s">
        <v>21</v>
      </c>
    </row>
    <row r="1988" spans="1:11" x14ac:dyDescent="0.25">
      <c r="A1988" t="s">
        <v>3946</v>
      </c>
      <c r="B1988" t="s">
        <v>267</v>
      </c>
      <c r="C1988" t="s">
        <v>1845</v>
      </c>
      <c r="D1988" t="s">
        <v>57</v>
      </c>
      <c r="F1988" t="s">
        <v>3927</v>
      </c>
      <c r="G1988" s="1">
        <v>45946</v>
      </c>
      <c r="H1988" s="1">
        <v>45947</v>
      </c>
      <c r="I1988" s="1">
        <v>45947</v>
      </c>
      <c r="J1988" t="str">
        <f>IF(_xlfn.XLOOKUP(B1988, ABZ!A:A, ABZ!B:B, "", 0) = 0, "", _xlfn.XLOOKUP(B1988, ABZ!A:A, ABZ!B:B, "", 0))</f>
        <v>User Interface &amp; Clients</v>
      </c>
      <c r="K1988" t="s">
        <v>21</v>
      </c>
    </row>
    <row r="1989" spans="1:11" x14ac:dyDescent="0.25">
      <c r="A1989" t="s">
        <v>3946</v>
      </c>
      <c r="B1989" t="s">
        <v>267</v>
      </c>
      <c r="C1989" t="s">
        <v>102</v>
      </c>
      <c r="D1989" t="s">
        <v>88</v>
      </c>
      <c r="F1989" t="s">
        <v>3927</v>
      </c>
      <c r="G1989" s="1">
        <v>45946</v>
      </c>
      <c r="H1989" s="1">
        <v>45947</v>
      </c>
      <c r="I1989" s="1">
        <v>45947</v>
      </c>
      <c r="J1989" t="str">
        <f>IF(_xlfn.XLOOKUP(B1989, ABZ!A:A, ABZ!B:B, "", 0) = 0, "", _xlfn.XLOOKUP(B1989, ABZ!A:A, ABZ!B:B, "", 0))</f>
        <v>User Interface &amp; Clients</v>
      </c>
      <c r="K1989" t="s">
        <v>21</v>
      </c>
    </row>
    <row r="1990" spans="1:11" x14ac:dyDescent="0.25">
      <c r="A1990" t="s">
        <v>3946</v>
      </c>
      <c r="B1990" t="s">
        <v>267</v>
      </c>
      <c r="C1990" t="s">
        <v>103</v>
      </c>
      <c r="D1990" t="s">
        <v>70</v>
      </c>
      <c r="F1990" t="s">
        <v>3927</v>
      </c>
      <c r="G1990" s="1">
        <v>45946</v>
      </c>
      <c r="H1990" s="1">
        <v>45947</v>
      </c>
      <c r="I1990" s="1">
        <v>45947</v>
      </c>
      <c r="J1990" t="str">
        <f>IF(_xlfn.XLOOKUP(B1990, ABZ!A:A, ABZ!B:B, "", 0) = 0, "", _xlfn.XLOOKUP(B1990, ABZ!A:A, ABZ!B:B, "", 0))</f>
        <v>User Interface &amp; Clients</v>
      </c>
      <c r="K1990" t="s">
        <v>21</v>
      </c>
    </row>
    <row r="1991" spans="1:11" x14ac:dyDescent="0.25">
      <c r="A1991" t="s">
        <v>3946</v>
      </c>
      <c r="B1991" t="s">
        <v>267</v>
      </c>
      <c r="C1991" t="s">
        <v>104</v>
      </c>
      <c r="D1991" t="s">
        <v>66</v>
      </c>
      <c r="F1991" t="s">
        <v>3927</v>
      </c>
      <c r="G1991" s="1">
        <v>45946</v>
      </c>
      <c r="H1991" s="1">
        <v>45947</v>
      </c>
      <c r="I1991" s="1">
        <v>45947</v>
      </c>
      <c r="J1991" t="str">
        <f>IF(_xlfn.XLOOKUP(B1991, ABZ!A:A, ABZ!B:B, "", 0) = 0, "", _xlfn.XLOOKUP(B1991, ABZ!A:A, ABZ!B:B, "", 0))</f>
        <v>User Interface &amp; Clients</v>
      </c>
      <c r="K1991" t="s">
        <v>21</v>
      </c>
    </row>
    <row r="1992" spans="1:11" x14ac:dyDescent="0.25">
      <c r="A1992" t="s">
        <v>3946</v>
      </c>
      <c r="B1992" t="s">
        <v>267</v>
      </c>
      <c r="C1992" t="s">
        <v>101</v>
      </c>
      <c r="D1992" t="s">
        <v>41</v>
      </c>
      <c r="F1992" t="s">
        <v>3927</v>
      </c>
      <c r="G1992" s="1">
        <v>45946</v>
      </c>
      <c r="H1992" s="1">
        <v>45947</v>
      </c>
      <c r="I1992" s="1">
        <v>45947</v>
      </c>
      <c r="J1992" t="str">
        <f>IF(_xlfn.XLOOKUP(B1992, ABZ!A:A, ABZ!B:B, "", 0) = 0, "", _xlfn.XLOOKUP(B1992, ABZ!A:A, ABZ!B:B, "", 0))</f>
        <v>User Interface &amp; Clients</v>
      </c>
      <c r="K1992" t="s">
        <v>21</v>
      </c>
    </row>
    <row r="1993" spans="1:11" x14ac:dyDescent="0.25">
      <c r="A1993" t="s">
        <v>3946</v>
      </c>
      <c r="B1993" t="s">
        <v>267</v>
      </c>
      <c r="C1993" t="s">
        <v>37</v>
      </c>
      <c r="D1993" t="s">
        <v>35</v>
      </c>
      <c r="F1993" t="s">
        <v>3927</v>
      </c>
      <c r="G1993" s="1">
        <v>45946</v>
      </c>
      <c r="H1993" s="1">
        <v>45947</v>
      </c>
      <c r="I1993" s="1">
        <v>45947</v>
      </c>
      <c r="J1993" t="str">
        <f>IF(_xlfn.XLOOKUP(B1993, ABZ!A:A, ABZ!B:B, "", 0) = 0, "", _xlfn.XLOOKUP(B1993, ABZ!A:A, ABZ!B:B, "", 0))</f>
        <v>User Interface &amp; Clients</v>
      </c>
      <c r="K1993" t="s">
        <v>21</v>
      </c>
    </row>
    <row r="1994" spans="1:11" x14ac:dyDescent="0.25">
      <c r="A1994" t="s">
        <v>3946</v>
      </c>
      <c r="B1994" t="s">
        <v>267</v>
      </c>
      <c r="C1994" t="s">
        <v>1850</v>
      </c>
      <c r="D1994" t="s">
        <v>35</v>
      </c>
      <c r="F1994" t="s">
        <v>3927</v>
      </c>
      <c r="G1994" s="1">
        <v>45946</v>
      </c>
      <c r="H1994" s="1">
        <v>45947</v>
      </c>
      <c r="I1994" s="1">
        <v>45947</v>
      </c>
      <c r="J1994" t="str">
        <f>IF(_xlfn.XLOOKUP(B1994, ABZ!A:A, ABZ!B:B, "", 0) = 0, "", _xlfn.XLOOKUP(B1994, ABZ!A:A, ABZ!B:B, "", 0))</f>
        <v>User Interface &amp; Clients</v>
      </c>
      <c r="K1994" t="s">
        <v>21</v>
      </c>
    </row>
    <row r="1995" spans="1:11" x14ac:dyDescent="0.25">
      <c r="A1995" t="s">
        <v>3947</v>
      </c>
      <c r="B1995" t="s">
        <v>143</v>
      </c>
      <c r="C1995" t="s">
        <v>40</v>
      </c>
      <c r="D1995" t="s">
        <v>41</v>
      </c>
      <c r="F1995" t="s">
        <v>3948</v>
      </c>
      <c r="G1995" s="1">
        <v>45946</v>
      </c>
      <c r="H1995" s="1">
        <v>45947</v>
      </c>
      <c r="I1995" s="1">
        <v>45947</v>
      </c>
      <c r="J1995" t="str">
        <f>IF(_xlfn.XLOOKUP(B1995, ABZ!A:A, ABZ!B:B, "", 0) = 0, "", _xlfn.XLOOKUP(B1995, ABZ!A:A, ABZ!B:B, "", 0))</f>
        <v>D2C Ecommerce</v>
      </c>
      <c r="K1995" t="s">
        <v>21</v>
      </c>
    </row>
    <row r="1996" spans="1:11" x14ac:dyDescent="0.25">
      <c r="A1996" t="s">
        <v>3947</v>
      </c>
      <c r="B1996" t="s">
        <v>143</v>
      </c>
      <c r="C1996" t="s">
        <v>65</v>
      </c>
      <c r="D1996" t="s">
        <v>66</v>
      </c>
      <c r="F1996" t="s">
        <v>3948</v>
      </c>
      <c r="G1996" s="1">
        <v>45946</v>
      </c>
      <c r="H1996" s="1">
        <v>45954</v>
      </c>
      <c r="I1996" s="1">
        <v>45954</v>
      </c>
      <c r="J1996" t="str">
        <f>IF(_xlfn.XLOOKUP(B1996, ABZ!A:A, ABZ!B:B, "", 0) = 0, "", _xlfn.XLOOKUP(B1996, ABZ!A:A, ABZ!B:B, "", 0))</f>
        <v>D2C Ecommerce</v>
      </c>
      <c r="K1996" t="s">
        <v>21</v>
      </c>
    </row>
    <row r="1997" spans="1:11" x14ac:dyDescent="0.25">
      <c r="A1997" t="s">
        <v>3947</v>
      </c>
      <c r="B1997" t="s">
        <v>143</v>
      </c>
      <c r="C1997" t="s">
        <v>67</v>
      </c>
      <c r="D1997" t="s">
        <v>88</v>
      </c>
      <c r="F1997" t="s">
        <v>3948</v>
      </c>
      <c r="G1997" s="1">
        <v>45946</v>
      </c>
      <c r="H1997" s="1">
        <v>45954</v>
      </c>
      <c r="I1997" s="1">
        <v>45954</v>
      </c>
      <c r="J1997" t="str">
        <f>IF(_xlfn.XLOOKUP(B1997, ABZ!A:A, ABZ!B:B, "", 0) = 0, "", _xlfn.XLOOKUP(B1997, ABZ!A:A, ABZ!B:B, "", 0))</f>
        <v>D2C Ecommerce</v>
      </c>
      <c r="K1997" t="s">
        <v>21</v>
      </c>
    </row>
    <row r="1998" spans="1:11" x14ac:dyDescent="0.25">
      <c r="A1998" t="s">
        <v>3949</v>
      </c>
      <c r="B1998" t="s">
        <v>143</v>
      </c>
      <c r="C1998" t="s">
        <v>40</v>
      </c>
      <c r="D1998" t="s">
        <v>41</v>
      </c>
      <c r="F1998" t="s">
        <v>3948</v>
      </c>
      <c r="G1998" s="1">
        <v>45946</v>
      </c>
      <c r="H1998" s="1">
        <v>45947</v>
      </c>
      <c r="I1998" s="1">
        <v>45947</v>
      </c>
      <c r="J1998" t="str">
        <f>IF(_xlfn.XLOOKUP(B1998, ABZ!A:A, ABZ!B:B, "", 0) = 0, "", _xlfn.XLOOKUP(B1998, ABZ!A:A, ABZ!B:B, "", 0))</f>
        <v>D2C Ecommerce</v>
      </c>
      <c r="K1998" t="s">
        <v>21</v>
      </c>
    </row>
    <row r="1999" spans="1:11" x14ac:dyDescent="0.25">
      <c r="A1999" t="s">
        <v>3949</v>
      </c>
      <c r="B1999" t="s">
        <v>143</v>
      </c>
      <c r="C1999" t="s">
        <v>65</v>
      </c>
      <c r="D1999" t="s">
        <v>66</v>
      </c>
      <c r="F1999" t="s">
        <v>3948</v>
      </c>
      <c r="G1999" s="1">
        <v>45946</v>
      </c>
      <c r="H1999" s="1">
        <v>45954</v>
      </c>
      <c r="I1999" s="1">
        <v>45954</v>
      </c>
      <c r="J1999" t="str">
        <f>IF(_xlfn.XLOOKUP(B1999, ABZ!A:A, ABZ!B:B, "", 0) = 0, "", _xlfn.XLOOKUP(B1999, ABZ!A:A, ABZ!B:B, "", 0))</f>
        <v>D2C Ecommerce</v>
      </c>
      <c r="K1999" t="s">
        <v>21</v>
      </c>
    </row>
    <row r="2000" spans="1:11" x14ac:dyDescent="0.25">
      <c r="A2000" t="s">
        <v>3949</v>
      </c>
      <c r="B2000" t="s">
        <v>143</v>
      </c>
      <c r="C2000" t="s">
        <v>67</v>
      </c>
      <c r="D2000" t="s">
        <v>88</v>
      </c>
      <c r="F2000" t="s">
        <v>3948</v>
      </c>
      <c r="G2000" s="1">
        <v>45946</v>
      </c>
      <c r="H2000" s="1">
        <v>45954</v>
      </c>
      <c r="I2000" s="1">
        <v>45954</v>
      </c>
      <c r="J2000" t="str">
        <f>IF(_xlfn.XLOOKUP(B2000, ABZ!A:A, ABZ!B:B, "", 0) = 0, "", _xlfn.XLOOKUP(B2000, ABZ!A:A, ABZ!B:B, "", 0))</f>
        <v>D2C Ecommerce</v>
      </c>
      <c r="K2000" t="s">
        <v>21</v>
      </c>
    </row>
    <row r="2001" spans="1:11" x14ac:dyDescent="0.25">
      <c r="A2001" t="s">
        <v>3950</v>
      </c>
      <c r="B2001" t="s">
        <v>611</v>
      </c>
      <c r="C2001" t="s">
        <v>26</v>
      </c>
      <c r="D2001" t="s">
        <v>3121</v>
      </c>
      <c r="F2001" t="s">
        <v>3951</v>
      </c>
      <c r="G2001" s="1">
        <v>45946</v>
      </c>
      <c r="J2001" t="str">
        <f>IF(_xlfn.XLOOKUP(B2001, ABZ!A:A, ABZ!B:B, "", 0) = 0, "", _xlfn.XLOOKUP(B2001, ABZ!A:A, ABZ!B:B, "", 0))</f>
        <v>Finance</v>
      </c>
    </row>
    <row r="2002" spans="1:11" x14ac:dyDescent="0.25">
      <c r="A2002" t="s">
        <v>3952</v>
      </c>
      <c r="B2002" t="s">
        <v>119</v>
      </c>
      <c r="C2002" t="s">
        <v>40</v>
      </c>
      <c r="D2002" t="s">
        <v>83</v>
      </c>
      <c r="F2002" t="s">
        <v>3889</v>
      </c>
      <c r="G2002" s="1">
        <v>45950</v>
      </c>
      <c r="H2002" s="1">
        <v>45950</v>
      </c>
      <c r="I2002" s="1">
        <v>45952</v>
      </c>
      <c r="J2002" t="str">
        <f>IF(_xlfn.XLOOKUP(B2002, ABZ!A:A, ABZ!B:B, "", 0) = 0, "", _xlfn.XLOOKUP(B2002, ABZ!A:A, ABZ!B:B, "", 0))</f>
        <v>Channel Sales</v>
      </c>
      <c r="K2002" t="s">
        <v>21</v>
      </c>
    </row>
    <row r="2003" spans="1:11" x14ac:dyDescent="0.25">
      <c r="A2003" t="s">
        <v>3953</v>
      </c>
      <c r="B2003" t="s">
        <v>797</v>
      </c>
      <c r="C2003" t="s">
        <v>102</v>
      </c>
      <c r="D2003" t="s">
        <v>88</v>
      </c>
      <c r="E2003" t="s">
        <v>29</v>
      </c>
      <c r="F2003" t="s">
        <v>3889</v>
      </c>
      <c r="G2003" s="1">
        <v>45950</v>
      </c>
      <c r="H2003" s="1">
        <v>45953</v>
      </c>
      <c r="I2003" s="1">
        <v>45953</v>
      </c>
      <c r="J2003" t="str">
        <f>IF(_xlfn.XLOOKUP(B2003, ABZ!A:A, ABZ!B:B, "", 0) = 0, "", _xlfn.XLOOKUP(B2003, ABZ!A:A, ABZ!B:B, "", 0))</f>
        <v>Channel Sales</v>
      </c>
      <c r="K2003" t="s">
        <v>21</v>
      </c>
    </row>
    <row r="2004" spans="1:11" x14ac:dyDescent="0.25">
      <c r="A2004" t="s">
        <v>3954</v>
      </c>
      <c r="B2004" t="s">
        <v>408</v>
      </c>
      <c r="C2004" t="s">
        <v>1845</v>
      </c>
      <c r="D2004" t="s">
        <v>57</v>
      </c>
      <c r="E2004" t="s">
        <v>29</v>
      </c>
      <c r="F2004" t="s">
        <v>3955</v>
      </c>
      <c r="G2004" s="1">
        <v>45950</v>
      </c>
      <c r="H2004" s="1">
        <v>45966</v>
      </c>
      <c r="J2004" t="str">
        <f>IF(_xlfn.XLOOKUP(B2004, ABZ!A:A, ABZ!B:B, "", 0) = 0, "", _xlfn.XLOOKUP(B2004, ABZ!A:A, ABZ!B:B, "", 0))</f>
        <v>User Interface &amp; Clients</v>
      </c>
      <c r="K2004" t="s">
        <v>30</v>
      </c>
    </row>
    <row r="2005" spans="1:11" x14ac:dyDescent="0.25">
      <c r="A2005" t="s">
        <v>3954</v>
      </c>
      <c r="B2005" t="s">
        <v>408</v>
      </c>
      <c r="C2005" t="s">
        <v>102</v>
      </c>
      <c r="D2005" t="s">
        <v>88</v>
      </c>
      <c r="E2005" t="s">
        <v>29</v>
      </c>
      <c r="F2005" t="s">
        <v>3955</v>
      </c>
      <c r="G2005" s="1">
        <v>45950</v>
      </c>
      <c r="H2005" s="1">
        <v>45966</v>
      </c>
      <c r="J2005" t="str">
        <f>IF(_xlfn.XLOOKUP(B2005, ABZ!A:A, ABZ!B:B, "", 0) = 0, "", _xlfn.XLOOKUP(B2005, ABZ!A:A, ABZ!B:B, "", 0))</f>
        <v>User Interface &amp; Clients</v>
      </c>
      <c r="K2005" t="s">
        <v>30</v>
      </c>
    </row>
    <row r="2006" spans="1:11" x14ac:dyDescent="0.25">
      <c r="A2006" t="s">
        <v>3954</v>
      </c>
      <c r="B2006" t="s">
        <v>408</v>
      </c>
      <c r="C2006" t="s">
        <v>103</v>
      </c>
      <c r="D2006" t="s">
        <v>70</v>
      </c>
      <c r="E2006" t="s">
        <v>29</v>
      </c>
      <c r="F2006" t="s">
        <v>3955</v>
      </c>
      <c r="G2006" s="1">
        <v>45950</v>
      </c>
      <c r="H2006" s="1">
        <v>45966</v>
      </c>
      <c r="J2006" t="str">
        <f>IF(_xlfn.XLOOKUP(B2006, ABZ!A:A, ABZ!B:B, "", 0) = 0, "", _xlfn.XLOOKUP(B2006, ABZ!A:A, ABZ!B:B, "", 0))</f>
        <v>User Interface &amp; Clients</v>
      </c>
      <c r="K2006" t="s">
        <v>90</v>
      </c>
    </row>
    <row r="2007" spans="1:11" x14ac:dyDescent="0.25">
      <c r="A2007" t="s">
        <v>3954</v>
      </c>
      <c r="B2007" t="s">
        <v>408</v>
      </c>
      <c r="C2007" t="s">
        <v>104</v>
      </c>
      <c r="D2007" t="s">
        <v>66</v>
      </c>
      <c r="E2007" t="s">
        <v>29</v>
      </c>
      <c r="F2007" t="s">
        <v>3955</v>
      </c>
      <c r="G2007" s="1">
        <v>45950</v>
      </c>
      <c r="H2007" s="1">
        <v>45966</v>
      </c>
      <c r="J2007" t="str">
        <f>IF(_xlfn.XLOOKUP(B2007, ABZ!A:A, ABZ!B:B, "", 0) = 0, "", _xlfn.XLOOKUP(B2007, ABZ!A:A, ABZ!B:B, "", 0))</f>
        <v>User Interface &amp; Clients</v>
      </c>
    </row>
    <row r="2008" spans="1:11" x14ac:dyDescent="0.25">
      <c r="A2008" t="s">
        <v>3954</v>
      </c>
      <c r="B2008" t="s">
        <v>408</v>
      </c>
      <c r="C2008" t="s">
        <v>101</v>
      </c>
      <c r="D2008" t="s">
        <v>41</v>
      </c>
      <c r="E2008" t="s">
        <v>29</v>
      </c>
      <c r="F2008" t="s">
        <v>3955</v>
      </c>
      <c r="G2008" s="1">
        <v>45950</v>
      </c>
      <c r="H2008" s="1">
        <v>45966</v>
      </c>
      <c r="J2008" t="str">
        <f>IF(_xlfn.XLOOKUP(B2008, ABZ!A:A, ABZ!B:B, "", 0) = 0, "", _xlfn.XLOOKUP(B2008, ABZ!A:A, ABZ!B:B, "", 0))</f>
        <v>User Interface &amp; Clients</v>
      </c>
    </row>
    <row r="2009" spans="1:11" x14ac:dyDescent="0.25">
      <c r="A2009" t="s">
        <v>3954</v>
      </c>
      <c r="B2009" t="s">
        <v>408</v>
      </c>
      <c r="C2009" t="s">
        <v>37</v>
      </c>
      <c r="D2009" t="s">
        <v>35</v>
      </c>
      <c r="E2009" t="s">
        <v>29</v>
      </c>
      <c r="F2009" t="s">
        <v>3955</v>
      </c>
      <c r="G2009" s="1">
        <v>45950</v>
      </c>
      <c r="H2009" s="1">
        <v>45957</v>
      </c>
      <c r="I2009" s="1">
        <v>45957</v>
      </c>
      <c r="J2009" t="str">
        <f>IF(_xlfn.XLOOKUP(B2009, ABZ!A:A, ABZ!B:B, "", 0) = 0, "", _xlfn.XLOOKUP(B2009, ABZ!A:A, ABZ!B:B, "", 0))</f>
        <v>User Interface &amp; Clients</v>
      </c>
      <c r="K2009" t="s">
        <v>90</v>
      </c>
    </row>
    <row r="2010" spans="1:11" x14ac:dyDescent="0.25">
      <c r="A2010" t="s">
        <v>3954</v>
      </c>
      <c r="B2010" t="s">
        <v>408</v>
      </c>
      <c r="C2010" t="s">
        <v>1850</v>
      </c>
      <c r="D2010" t="s">
        <v>35</v>
      </c>
      <c r="E2010" t="s">
        <v>29</v>
      </c>
      <c r="F2010" t="s">
        <v>3955</v>
      </c>
      <c r="G2010" s="1">
        <v>45950</v>
      </c>
      <c r="H2010" s="1">
        <v>45957</v>
      </c>
      <c r="I2010" s="1">
        <v>45957</v>
      </c>
      <c r="J2010" t="str">
        <f>IF(_xlfn.XLOOKUP(B2010, ABZ!A:A, ABZ!B:B, "", 0) = 0, "", _xlfn.XLOOKUP(B2010, ABZ!A:A, ABZ!B:B, "", 0))</f>
        <v>User Interface &amp; Clients</v>
      </c>
      <c r="K2010" t="s">
        <v>90</v>
      </c>
    </row>
    <row r="2011" spans="1:11" x14ac:dyDescent="0.25">
      <c r="A2011" t="s">
        <v>3956</v>
      </c>
      <c r="B2011" t="s">
        <v>1731</v>
      </c>
      <c r="C2011" t="s">
        <v>1845</v>
      </c>
      <c r="D2011" t="s">
        <v>57</v>
      </c>
      <c r="E2011" t="s">
        <v>29</v>
      </c>
      <c r="F2011" t="s">
        <v>3955</v>
      </c>
      <c r="G2011" s="1">
        <v>45950</v>
      </c>
      <c r="H2011" s="1">
        <v>45957</v>
      </c>
      <c r="I2011" s="1">
        <v>45957</v>
      </c>
      <c r="J2011" t="str">
        <f>IF(_xlfn.XLOOKUP(B2011, ABZ!A:A, ABZ!B:B, "", 0) = 0, "", _xlfn.XLOOKUP(B2011, ABZ!A:A, ABZ!B:B, "", 0))</f>
        <v>User Interface &amp; Clients</v>
      </c>
      <c r="K2011" t="s">
        <v>21</v>
      </c>
    </row>
    <row r="2012" spans="1:11" x14ac:dyDescent="0.25">
      <c r="A2012" t="s">
        <v>3956</v>
      </c>
      <c r="B2012" t="s">
        <v>1731</v>
      </c>
      <c r="C2012" t="s">
        <v>102</v>
      </c>
      <c r="D2012" t="s">
        <v>88</v>
      </c>
      <c r="E2012" t="s">
        <v>29</v>
      </c>
      <c r="F2012" t="s">
        <v>3955</v>
      </c>
      <c r="G2012" s="1">
        <v>45950</v>
      </c>
      <c r="H2012" s="1">
        <v>45957</v>
      </c>
      <c r="I2012" s="1">
        <v>45957</v>
      </c>
      <c r="J2012" t="str">
        <f>IF(_xlfn.XLOOKUP(B2012, ABZ!A:A, ABZ!B:B, "", 0) = 0, "", _xlfn.XLOOKUP(B2012, ABZ!A:A, ABZ!B:B, "", 0))</f>
        <v>User Interface &amp; Clients</v>
      </c>
      <c r="K2012" t="s">
        <v>21</v>
      </c>
    </row>
    <row r="2013" spans="1:11" x14ac:dyDescent="0.25">
      <c r="A2013" t="s">
        <v>3956</v>
      </c>
      <c r="B2013" t="s">
        <v>1731</v>
      </c>
      <c r="C2013" t="s">
        <v>103</v>
      </c>
      <c r="D2013" t="s">
        <v>70</v>
      </c>
      <c r="E2013" t="s">
        <v>29</v>
      </c>
      <c r="F2013" t="s">
        <v>3955</v>
      </c>
      <c r="G2013" s="1">
        <v>45950</v>
      </c>
      <c r="H2013" s="1">
        <v>45957</v>
      </c>
      <c r="I2013" s="1">
        <v>45957</v>
      </c>
      <c r="J2013" t="str">
        <f>IF(_xlfn.XLOOKUP(B2013, ABZ!A:A, ABZ!B:B, "", 0) = 0, "", _xlfn.XLOOKUP(B2013, ABZ!A:A, ABZ!B:B, "", 0))</f>
        <v>User Interface &amp; Clients</v>
      </c>
      <c r="K2013" t="s">
        <v>21</v>
      </c>
    </row>
    <row r="2014" spans="1:11" x14ac:dyDescent="0.25">
      <c r="A2014" t="s">
        <v>3956</v>
      </c>
      <c r="B2014" t="s">
        <v>1731</v>
      </c>
      <c r="C2014" t="s">
        <v>104</v>
      </c>
      <c r="D2014" t="s">
        <v>66</v>
      </c>
      <c r="E2014" t="s">
        <v>29</v>
      </c>
      <c r="F2014" t="s">
        <v>3955</v>
      </c>
      <c r="G2014" s="1">
        <v>45950</v>
      </c>
      <c r="H2014" s="1">
        <v>45957</v>
      </c>
      <c r="I2014" s="1">
        <v>45957</v>
      </c>
      <c r="J2014" t="str">
        <f>IF(_xlfn.XLOOKUP(B2014, ABZ!A:A, ABZ!B:B, "", 0) = 0, "", _xlfn.XLOOKUP(B2014, ABZ!A:A, ABZ!B:B, "", 0))</f>
        <v>User Interface &amp; Clients</v>
      </c>
      <c r="K2014" t="s">
        <v>21</v>
      </c>
    </row>
    <row r="2015" spans="1:11" x14ac:dyDescent="0.25">
      <c r="A2015" t="s">
        <v>3956</v>
      </c>
      <c r="B2015" t="s">
        <v>1731</v>
      </c>
      <c r="C2015" t="s">
        <v>101</v>
      </c>
      <c r="D2015" t="s">
        <v>41</v>
      </c>
      <c r="E2015" t="s">
        <v>29</v>
      </c>
      <c r="F2015" t="s">
        <v>3955</v>
      </c>
      <c r="G2015" s="1">
        <v>45950</v>
      </c>
      <c r="H2015" s="1">
        <v>45957</v>
      </c>
      <c r="I2015" s="1">
        <v>45957</v>
      </c>
      <c r="J2015" t="str">
        <f>IF(_xlfn.XLOOKUP(B2015, ABZ!A:A, ABZ!B:B, "", 0) = 0, "", _xlfn.XLOOKUP(B2015, ABZ!A:A, ABZ!B:B, "", 0))</f>
        <v>User Interface &amp; Clients</v>
      </c>
      <c r="K2015" t="s">
        <v>21</v>
      </c>
    </row>
    <row r="2016" spans="1:11" x14ac:dyDescent="0.25">
      <c r="A2016" t="s">
        <v>3956</v>
      </c>
      <c r="B2016" t="s">
        <v>1731</v>
      </c>
      <c r="C2016" t="s">
        <v>37</v>
      </c>
      <c r="D2016" t="s">
        <v>35</v>
      </c>
      <c r="E2016" t="s">
        <v>29</v>
      </c>
      <c r="F2016" t="s">
        <v>3955</v>
      </c>
      <c r="G2016" s="1">
        <v>45950</v>
      </c>
      <c r="H2016" s="1">
        <v>45957</v>
      </c>
      <c r="I2016" s="1">
        <v>45957</v>
      </c>
      <c r="J2016" t="str">
        <f>IF(_xlfn.XLOOKUP(B2016, ABZ!A:A, ABZ!B:B, "", 0) = 0, "", _xlfn.XLOOKUP(B2016, ABZ!A:A, ABZ!B:B, "", 0))</f>
        <v>User Interface &amp; Clients</v>
      </c>
      <c r="K2016" t="s">
        <v>21</v>
      </c>
    </row>
    <row r="2017" spans="1:11" x14ac:dyDescent="0.25">
      <c r="A2017" t="s">
        <v>3956</v>
      </c>
      <c r="B2017" t="s">
        <v>1731</v>
      </c>
      <c r="C2017" t="s">
        <v>1850</v>
      </c>
      <c r="D2017" t="s">
        <v>35</v>
      </c>
      <c r="E2017" t="s">
        <v>29</v>
      </c>
      <c r="F2017" t="s">
        <v>3955</v>
      </c>
      <c r="G2017" s="1">
        <v>45950</v>
      </c>
      <c r="H2017" s="1">
        <v>45957</v>
      </c>
      <c r="I2017" s="1">
        <v>45957</v>
      </c>
      <c r="J2017" t="str">
        <f>IF(_xlfn.XLOOKUP(B2017, ABZ!A:A, ABZ!B:B, "", 0) = 0, "", _xlfn.XLOOKUP(B2017, ABZ!A:A, ABZ!B:B, "", 0))</f>
        <v>User Interface &amp; Clients</v>
      </c>
      <c r="K2017" t="s">
        <v>21</v>
      </c>
    </row>
    <row r="2018" spans="1:11" x14ac:dyDescent="0.25">
      <c r="A2018" t="s">
        <v>3957</v>
      </c>
      <c r="B2018" t="s">
        <v>100</v>
      </c>
      <c r="C2018" t="s">
        <v>65</v>
      </c>
      <c r="D2018" t="s">
        <v>76</v>
      </c>
      <c r="F2018" t="s">
        <v>3889</v>
      </c>
      <c r="G2018" s="1">
        <v>45950</v>
      </c>
      <c r="H2018" s="1">
        <v>45588</v>
      </c>
      <c r="I2018" s="1">
        <v>45954</v>
      </c>
      <c r="J2018" t="str">
        <f>IF(_xlfn.XLOOKUP(B2018, ABZ!A:A, ABZ!B:B, "", 0) = 0, "", _xlfn.XLOOKUP(B2018, ABZ!A:A, ABZ!B:B, "", 0))</f>
        <v>D2C Ecommerce</v>
      </c>
      <c r="K2018" t="s">
        <v>21</v>
      </c>
    </row>
    <row r="2019" spans="1:11" x14ac:dyDescent="0.25">
      <c r="A2019" t="s">
        <v>3957</v>
      </c>
      <c r="B2019" t="s">
        <v>100</v>
      </c>
      <c r="C2019" t="s">
        <v>40</v>
      </c>
      <c r="D2019" t="s">
        <v>83</v>
      </c>
      <c r="F2019" t="s">
        <v>3889</v>
      </c>
      <c r="G2019" s="1">
        <v>45950</v>
      </c>
      <c r="H2019" s="1">
        <v>45588</v>
      </c>
      <c r="I2019" s="1">
        <v>45954</v>
      </c>
      <c r="J2019" t="str">
        <f>IF(_xlfn.XLOOKUP(B2019, ABZ!A:A, ABZ!B:B, "", 0) = 0, "", _xlfn.XLOOKUP(B2019, ABZ!A:A, ABZ!B:B, "", 0))</f>
        <v>D2C Ecommerce</v>
      </c>
      <c r="K2019" t="s">
        <v>21</v>
      </c>
    </row>
    <row r="2020" spans="1:11" x14ac:dyDescent="0.25">
      <c r="A2020" t="s">
        <v>3958</v>
      </c>
      <c r="B2020" t="s">
        <v>119</v>
      </c>
      <c r="C2020" t="s">
        <v>1843</v>
      </c>
      <c r="D2020" t="s">
        <v>19</v>
      </c>
      <c r="E2020" t="s">
        <v>29</v>
      </c>
      <c r="G2020" s="1">
        <v>45950</v>
      </c>
      <c r="H2020" s="1">
        <v>45951</v>
      </c>
      <c r="I2020" s="1">
        <v>45952</v>
      </c>
      <c r="J2020" t="str">
        <f>IF(_xlfn.XLOOKUP(B2020, ABZ!A:A, ABZ!B:B, "", 0) = 0, "", _xlfn.XLOOKUP(B2020, ABZ!A:A, ABZ!B:B, "", 0))</f>
        <v>Channel Sales</v>
      </c>
      <c r="K2020" t="s">
        <v>21</v>
      </c>
    </row>
    <row r="2021" spans="1:11" x14ac:dyDescent="0.25">
      <c r="A2021" t="s">
        <v>3959</v>
      </c>
      <c r="B2021" t="s">
        <v>119</v>
      </c>
      <c r="C2021" t="s">
        <v>1843</v>
      </c>
      <c r="D2021" t="s">
        <v>19</v>
      </c>
      <c r="E2021" t="s">
        <v>29</v>
      </c>
      <c r="G2021" s="1">
        <v>45950</v>
      </c>
      <c r="H2021" s="1">
        <v>45951</v>
      </c>
      <c r="I2021" s="1">
        <v>45952</v>
      </c>
      <c r="J2021" t="str">
        <f>IF(_xlfn.XLOOKUP(B2021, ABZ!A:A, ABZ!B:B, "", 0) = 0, "", _xlfn.XLOOKUP(B2021, ABZ!A:A, ABZ!B:B, "", 0))</f>
        <v>Channel Sales</v>
      </c>
      <c r="K2021" t="s">
        <v>21</v>
      </c>
    </row>
    <row r="2022" spans="1:11" x14ac:dyDescent="0.25">
      <c r="A2022" t="s">
        <v>3542</v>
      </c>
      <c r="B2022" t="s">
        <v>2202</v>
      </c>
      <c r="C2022" t="s">
        <v>37</v>
      </c>
      <c r="D2022" t="s">
        <v>35</v>
      </c>
      <c r="E2022" t="s">
        <v>29</v>
      </c>
      <c r="F2022" t="s">
        <v>3960</v>
      </c>
      <c r="G2022" s="1">
        <v>45950</v>
      </c>
      <c r="H2022" s="1"/>
      <c r="I2022" s="1">
        <v>45960</v>
      </c>
    </row>
    <row r="2023" spans="1:11" x14ac:dyDescent="0.25">
      <c r="A2023" t="s">
        <v>3547</v>
      </c>
      <c r="B2023" t="s">
        <v>2202</v>
      </c>
      <c r="C2023" t="s">
        <v>37</v>
      </c>
      <c r="D2023" t="s">
        <v>35</v>
      </c>
      <c r="E2023" t="s">
        <v>29</v>
      </c>
      <c r="F2023" t="s">
        <v>3960</v>
      </c>
      <c r="G2023" s="1">
        <v>45950</v>
      </c>
      <c r="H2023" s="1"/>
      <c r="I2023" s="1">
        <v>45960</v>
      </c>
    </row>
    <row r="2024" spans="1:11" x14ac:dyDescent="0.25">
      <c r="A2024" t="s">
        <v>3654</v>
      </c>
      <c r="B2024" t="s">
        <v>2202</v>
      </c>
      <c r="C2024" t="s">
        <v>37</v>
      </c>
      <c r="D2024" t="s">
        <v>35</v>
      </c>
      <c r="E2024" t="s">
        <v>29</v>
      </c>
      <c r="F2024" t="s">
        <v>3960</v>
      </c>
      <c r="G2024" s="1">
        <v>45950</v>
      </c>
      <c r="H2024" s="1"/>
      <c r="I2024" s="1">
        <v>45960</v>
      </c>
      <c r="K2024" t="s">
        <v>30</v>
      </c>
    </row>
    <row r="2025" spans="1:11" x14ac:dyDescent="0.25">
      <c r="A2025" t="s">
        <v>3576</v>
      </c>
      <c r="B2025" t="s">
        <v>2202</v>
      </c>
      <c r="C2025" t="s">
        <v>37</v>
      </c>
      <c r="D2025" t="s">
        <v>35</v>
      </c>
      <c r="E2025" t="s">
        <v>29</v>
      </c>
      <c r="F2025" t="s">
        <v>3960</v>
      </c>
      <c r="G2025" s="1">
        <v>45950</v>
      </c>
      <c r="H2025" s="1"/>
      <c r="I2025" s="1">
        <v>45960</v>
      </c>
      <c r="K2025" t="s">
        <v>30</v>
      </c>
    </row>
    <row r="2026" spans="1:11" x14ac:dyDescent="0.25">
      <c r="A2026" t="s">
        <v>3961</v>
      </c>
      <c r="B2026" t="s">
        <v>2202</v>
      </c>
      <c r="C2026" t="s">
        <v>37</v>
      </c>
      <c r="D2026" t="s">
        <v>35</v>
      </c>
      <c r="E2026" t="s">
        <v>29</v>
      </c>
      <c r="F2026" t="s">
        <v>3960</v>
      </c>
      <c r="G2026" s="1">
        <v>45950</v>
      </c>
      <c r="H2026" s="1"/>
      <c r="I2026" s="1">
        <v>45960</v>
      </c>
    </row>
    <row r="2027" spans="1:11" x14ac:dyDescent="0.25">
      <c r="A2027" t="s">
        <v>3962</v>
      </c>
      <c r="B2027" t="s">
        <v>2202</v>
      </c>
      <c r="C2027" t="s">
        <v>37</v>
      </c>
      <c r="D2027" t="s">
        <v>35</v>
      </c>
      <c r="E2027" t="s">
        <v>29</v>
      </c>
      <c r="F2027" t="s">
        <v>3960</v>
      </c>
      <c r="G2027" s="1">
        <v>45950</v>
      </c>
      <c r="H2027" s="1"/>
      <c r="I2027" s="1">
        <v>45960</v>
      </c>
      <c r="K2027" t="s">
        <v>30</v>
      </c>
    </row>
    <row r="2028" spans="1:11" x14ac:dyDescent="0.25">
      <c r="A2028" t="s">
        <v>3791</v>
      </c>
      <c r="B2028" t="s">
        <v>2202</v>
      </c>
      <c r="C2028" t="s">
        <v>37</v>
      </c>
      <c r="D2028" t="s">
        <v>35</v>
      </c>
      <c r="E2028" t="s">
        <v>29</v>
      </c>
      <c r="F2028" t="s">
        <v>3960</v>
      </c>
      <c r="G2028" s="1">
        <v>45950</v>
      </c>
      <c r="H2028" s="1"/>
      <c r="I2028" s="1">
        <v>45960</v>
      </c>
    </row>
    <row r="2029" spans="1:11" x14ac:dyDescent="0.25">
      <c r="A2029" t="s">
        <v>3792</v>
      </c>
      <c r="B2029" t="s">
        <v>2202</v>
      </c>
      <c r="C2029" t="s">
        <v>37</v>
      </c>
      <c r="D2029" t="s">
        <v>35</v>
      </c>
      <c r="E2029" t="s">
        <v>29</v>
      </c>
      <c r="F2029" t="s">
        <v>3960</v>
      </c>
      <c r="G2029" s="1">
        <v>45950</v>
      </c>
      <c r="H2029" s="1"/>
      <c r="I2029" s="1">
        <v>45960</v>
      </c>
      <c r="K2029" t="s">
        <v>30</v>
      </c>
    </row>
    <row r="2030" spans="1:11" x14ac:dyDescent="0.25">
      <c r="A2030" t="s">
        <v>3963</v>
      </c>
      <c r="B2030" t="s">
        <v>2202</v>
      </c>
      <c r="C2030" t="s">
        <v>37</v>
      </c>
      <c r="D2030" t="s">
        <v>35</v>
      </c>
      <c r="E2030" t="s">
        <v>29</v>
      </c>
      <c r="F2030" t="s">
        <v>3960</v>
      </c>
      <c r="G2030" s="1">
        <v>45950</v>
      </c>
      <c r="H2030" s="1"/>
      <c r="I2030" s="1">
        <v>45960</v>
      </c>
    </row>
    <row r="2031" spans="1:11" x14ac:dyDescent="0.25">
      <c r="A2031" t="s">
        <v>3964</v>
      </c>
      <c r="B2031" t="s">
        <v>2202</v>
      </c>
      <c r="C2031" t="s">
        <v>37</v>
      </c>
      <c r="D2031" t="s">
        <v>35</v>
      </c>
      <c r="E2031" t="s">
        <v>29</v>
      </c>
      <c r="F2031" t="s">
        <v>3960</v>
      </c>
      <c r="G2031" s="1">
        <v>45950</v>
      </c>
      <c r="H2031" s="1"/>
      <c r="I2031" s="1">
        <v>45960</v>
      </c>
    </row>
    <row r="2032" spans="1:11" x14ac:dyDescent="0.25">
      <c r="A2032" t="s">
        <v>3793</v>
      </c>
      <c r="B2032" t="s">
        <v>2202</v>
      </c>
      <c r="C2032" t="s">
        <v>37</v>
      </c>
      <c r="D2032" t="s">
        <v>35</v>
      </c>
      <c r="E2032" t="s">
        <v>29</v>
      </c>
      <c r="F2032" t="s">
        <v>3960</v>
      </c>
      <c r="G2032" s="1">
        <v>45950</v>
      </c>
      <c r="H2032" s="1"/>
      <c r="I2032" s="1">
        <v>45960</v>
      </c>
    </row>
    <row r="2033" spans="1:12" x14ac:dyDescent="0.25">
      <c r="A2033" t="s">
        <v>3965</v>
      </c>
      <c r="B2033" t="s">
        <v>2202</v>
      </c>
      <c r="C2033" t="s">
        <v>37</v>
      </c>
      <c r="D2033" t="s">
        <v>35</v>
      </c>
      <c r="E2033" t="s">
        <v>29</v>
      </c>
      <c r="F2033" t="s">
        <v>3960</v>
      </c>
      <c r="G2033" s="1">
        <v>45950</v>
      </c>
      <c r="H2033" s="1"/>
      <c r="I2033" s="1">
        <v>45960</v>
      </c>
    </row>
    <row r="2034" spans="1:12" x14ac:dyDescent="0.25">
      <c r="A2034" t="s">
        <v>3966</v>
      </c>
      <c r="B2034" t="s">
        <v>2202</v>
      </c>
      <c r="C2034" t="s">
        <v>37</v>
      </c>
      <c r="D2034" t="s">
        <v>35</v>
      </c>
      <c r="E2034" t="s">
        <v>29</v>
      </c>
      <c r="F2034" t="s">
        <v>3960</v>
      </c>
      <c r="G2034" s="1">
        <v>45950</v>
      </c>
      <c r="H2034" s="1"/>
      <c r="I2034" s="1">
        <v>45960</v>
      </c>
    </row>
    <row r="2035" spans="1:12" x14ac:dyDescent="0.25">
      <c r="A2035" t="s">
        <v>3967</v>
      </c>
      <c r="B2035" t="s">
        <v>2202</v>
      </c>
      <c r="C2035" t="s">
        <v>37</v>
      </c>
      <c r="D2035" t="s">
        <v>35</v>
      </c>
      <c r="E2035" t="s">
        <v>29</v>
      </c>
      <c r="F2035" t="s">
        <v>3960</v>
      </c>
      <c r="G2035" s="1">
        <v>45950</v>
      </c>
      <c r="H2035" s="1"/>
      <c r="I2035" s="1">
        <v>45960</v>
      </c>
    </row>
    <row r="2036" spans="1:12" x14ac:dyDescent="0.25">
      <c r="A2036" t="s">
        <v>3577</v>
      </c>
      <c r="B2036" t="s">
        <v>2202</v>
      </c>
      <c r="C2036" t="s">
        <v>37</v>
      </c>
      <c r="D2036" t="s">
        <v>35</v>
      </c>
      <c r="E2036" t="s">
        <v>29</v>
      </c>
      <c r="F2036" t="s">
        <v>3960</v>
      </c>
      <c r="G2036" s="1">
        <v>45950</v>
      </c>
      <c r="H2036" s="1"/>
      <c r="I2036" s="1">
        <v>45960</v>
      </c>
    </row>
    <row r="2037" spans="1:12" x14ac:dyDescent="0.25">
      <c r="A2037" t="s">
        <v>3968</v>
      </c>
      <c r="B2037" t="s">
        <v>17</v>
      </c>
      <c r="C2037" t="s">
        <v>1843</v>
      </c>
      <c r="D2037" t="s">
        <v>19</v>
      </c>
      <c r="E2037" t="s">
        <v>29</v>
      </c>
      <c r="F2037" t="s">
        <v>3924</v>
      </c>
      <c r="G2037" s="1">
        <v>45951</v>
      </c>
      <c r="H2037" s="1">
        <v>45951</v>
      </c>
      <c r="I2037" s="1">
        <v>45951</v>
      </c>
      <c r="J2037" t="str">
        <f>IF(_xlfn.XLOOKUP(B2037, ABZ!A:A, ABZ!B:B, "", 0) = 0, "", _xlfn.XLOOKUP(B2037, ABZ!A:A, ABZ!B:B, "", 0))</f>
        <v>Product Management</v>
      </c>
      <c r="K2037" t="s">
        <v>21</v>
      </c>
    </row>
    <row r="2038" spans="1:12" x14ac:dyDescent="0.25">
      <c r="A2038" t="s">
        <v>3969</v>
      </c>
      <c r="B2038" t="s">
        <v>17</v>
      </c>
      <c r="C2038" t="s">
        <v>1843</v>
      </c>
      <c r="D2038" t="s">
        <v>19</v>
      </c>
      <c r="E2038" t="s">
        <v>29</v>
      </c>
      <c r="F2038" t="s">
        <v>3924</v>
      </c>
      <c r="G2038" s="1">
        <v>45951</v>
      </c>
      <c r="H2038" s="1">
        <v>45951</v>
      </c>
      <c r="I2038" s="1">
        <v>45951</v>
      </c>
      <c r="J2038" t="str">
        <f>IF(_xlfn.XLOOKUP(B2038, ABZ!A:A, ABZ!B:B, "", 0) = 0, "", _xlfn.XLOOKUP(B2038, ABZ!A:A, ABZ!B:B, "", 0))</f>
        <v>Product Management</v>
      </c>
      <c r="K2038" t="s">
        <v>21</v>
      </c>
    </row>
    <row r="2039" spans="1:12" x14ac:dyDescent="0.25">
      <c r="A2039" t="s">
        <v>3970</v>
      </c>
      <c r="B2039" t="s">
        <v>121</v>
      </c>
      <c r="C2039" t="s">
        <v>67</v>
      </c>
      <c r="D2039" t="s">
        <v>88</v>
      </c>
      <c r="E2039" t="s">
        <v>29</v>
      </c>
      <c r="F2039" t="s">
        <v>3971</v>
      </c>
      <c r="G2039" s="1">
        <v>45953</v>
      </c>
      <c r="H2039" s="1">
        <v>45955</v>
      </c>
      <c r="I2039" s="1">
        <v>45958</v>
      </c>
      <c r="J2039" t="str">
        <f>IF(_xlfn.XLOOKUP(B2039, ABZ!A:A, ABZ!B:B, "", 0) = 0, "", _xlfn.XLOOKUP(B2039, ABZ!A:A, ABZ!B:B, "", 0))</f>
        <v>Technical Communication</v>
      </c>
      <c r="K2039" t="s">
        <v>91</v>
      </c>
      <c r="L2039" t="s">
        <v>3251</v>
      </c>
    </row>
    <row r="2040" spans="1:12" x14ac:dyDescent="0.25">
      <c r="A2040" t="s">
        <v>3972</v>
      </c>
      <c r="B2040" t="s">
        <v>121</v>
      </c>
      <c r="C2040" t="s">
        <v>69</v>
      </c>
      <c r="D2040" t="s">
        <v>89</v>
      </c>
      <c r="E2040" t="s">
        <v>29</v>
      </c>
      <c r="F2040" t="s">
        <v>3973</v>
      </c>
      <c r="G2040" s="1">
        <v>45953</v>
      </c>
      <c r="H2040" s="1">
        <v>45955</v>
      </c>
      <c r="I2040" s="1">
        <v>45685</v>
      </c>
      <c r="J2040" t="str">
        <f>IF(_xlfn.XLOOKUP(B2040, ABZ!A:A, ABZ!B:B, "", 0) = 0, "", _xlfn.XLOOKUP(B2040, ABZ!A:A, ABZ!B:B, "", 0))</f>
        <v>Technical Communication</v>
      </c>
      <c r="L2040" t="s">
        <v>3251</v>
      </c>
    </row>
    <row r="2041" spans="1:12" x14ac:dyDescent="0.25">
      <c r="A2041" t="s">
        <v>3974</v>
      </c>
      <c r="B2041" t="s">
        <v>895</v>
      </c>
      <c r="C2041" t="s">
        <v>105</v>
      </c>
      <c r="D2041" t="s">
        <v>35</v>
      </c>
      <c r="E2041">
        <v>149968</v>
      </c>
      <c r="F2041" t="s">
        <v>3910</v>
      </c>
      <c r="G2041" s="1">
        <v>45954</v>
      </c>
      <c r="H2041" s="1">
        <v>45959</v>
      </c>
      <c r="I2041" s="1">
        <v>45959</v>
      </c>
      <c r="K2041" t="s">
        <v>21</v>
      </c>
    </row>
    <row r="2042" spans="1:12" x14ac:dyDescent="0.25">
      <c r="A2042" t="s">
        <v>3975</v>
      </c>
      <c r="B2042" t="s">
        <v>2211</v>
      </c>
      <c r="C2042" t="s">
        <v>1845</v>
      </c>
      <c r="D2042" t="s">
        <v>35</v>
      </c>
      <c r="E2042" t="s">
        <v>29</v>
      </c>
      <c r="F2042" t="s">
        <v>3976</v>
      </c>
      <c r="G2042" s="1">
        <v>45957</v>
      </c>
      <c r="H2042" s="1">
        <v>45961</v>
      </c>
      <c r="I2042" s="1">
        <v>45961</v>
      </c>
      <c r="J2042" t="str">
        <f>IF(_xlfn.XLOOKUP(B2042, ABZ!A:A, ABZ!B:B, "", 0) = 0, "", _xlfn.XLOOKUP(B2042, ABZ!A:A, ABZ!B:B, "", 0))</f>
        <v>Finance</v>
      </c>
      <c r="K2042" t="s">
        <v>21</v>
      </c>
    </row>
    <row r="2043" spans="1:12" x14ac:dyDescent="0.25">
      <c r="A2043" t="s">
        <v>3977</v>
      </c>
      <c r="B2043" t="s">
        <v>2211</v>
      </c>
      <c r="C2043" t="s">
        <v>1845</v>
      </c>
      <c r="D2043" t="s">
        <v>35</v>
      </c>
      <c r="E2043" t="s">
        <v>29</v>
      </c>
      <c r="F2043" t="s">
        <v>612</v>
      </c>
      <c r="G2043" s="1">
        <v>45957</v>
      </c>
      <c r="H2043" s="1">
        <v>45961</v>
      </c>
      <c r="I2043" s="1">
        <v>45961</v>
      </c>
      <c r="J2043" t="str">
        <f>IF(_xlfn.XLOOKUP(B2043, ABZ!A:A, ABZ!B:B, "", 0) = 0, "", _xlfn.XLOOKUP(B2043, ABZ!A:A, ABZ!B:B, "", 0))</f>
        <v>Finance</v>
      </c>
      <c r="K2043" t="s">
        <v>21</v>
      </c>
    </row>
    <row r="2044" spans="1:12" x14ac:dyDescent="0.25">
      <c r="A2044" t="s">
        <v>3978</v>
      </c>
      <c r="B2044" t="s">
        <v>2211</v>
      </c>
      <c r="C2044" t="s">
        <v>1845</v>
      </c>
      <c r="D2044" t="s">
        <v>35</v>
      </c>
      <c r="E2044" t="s">
        <v>29</v>
      </c>
      <c r="F2044" t="s">
        <v>3976</v>
      </c>
      <c r="G2044" s="1">
        <v>45959</v>
      </c>
      <c r="H2044" s="1">
        <v>45961</v>
      </c>
      <c r="I2044" s="1">
        <v>45961</v>
      </c>
      <c r="J2044" t="str">
        <f>IF(_xlfn.XLOOKUP(B2044, ABZ!A:A, ABZ!B:B, "", 0) = 0, "", _xlfn.XLOOKUP(B2044, ABZ!A:A, ABZ!B:B, "", 0))</f>
        <v>Finance</v>
      </c>
      <c r="K2044" t="s">
        <v>21</v>
      </c>
    </row>
    <row r="2045" spans="1:12" x14ac:dyDescent="0.25">
      <c r="A2045" t="s">
        <v>3979</v>
      </c>
      <c r="B2045" t="s">
        <v>707</v>
      </c>
      <c r="C2045" t="s">
        <v>67</v>
      </c>
      <c r="D2045" t="s">
        <v>2332</v>
      </c>
      <c r="E2045" t="s">
        <v>29</v>
      </c>
      <c r="F2045" t="s">
        <v>3889</v>
      </c>
      <c r="G2045" s="1">
        <v>45957</v>
      </c>
      <c r="H2045" s="1">
        <v>45958</v>
      </c>
      <c r="I2045" s="1">
        <v>45968</v>
      </c>
      <c r="J2045" t="str">
        <f>IF(_xlfn.XLOOKUP(B2045, ABZ!A:A, ABZ!B:B, "", 0) = 0, "", _xlfn.XLOOKUP(B2045, ABZ!A:A, ABZ!B:B, "", 0))</f>
        <v>D2C Ecommerce</v>
      </c>
      <c r="K2045" t="s">
        <v>21</v>
      </c>
    </row>
    <row r="2046" spans="1:12" x14ac:dyDescent="0.25">
      <c r="A2046" t="s">
        <v>3980</v>
      </c>
      <c r="B2046" t="s">
        <v>75</v>
      </c>
      <c r="C2046" t="s">
        <v>65</v>
      </c>
      <c r="D2046" t="s">
        <v>76</v>
      </c>
      <c r="E2046" t="s">
        <v>29</v>
      </c>
      <c r="F2046" t="s">
        <v>3889</v>
      </c>
      <c r="G2046" s="1">
        <v>45958</v>
      </c>
      <c r="H2046" s="1">
        <v>45961</v>
      </c>
      <c r="I2046" s="1">
        <v>45961</v>
      </c>
      <c r="J2046" t="str">
        <f>IF(_xlfn.XLOOKUP(B2046, ABZ!A:A, ABZ!B:B, "", 0) = 0, "", _xlfn.XLOOKUP(B2046, ABZ!A:A, ABZ!B:B, "", 0))</f>
        <v>Channel Sales</v>
      </c>
      <c r="K2046" t="s">
        <v>21</v>
      </c>
    </row>
    <row r="2047" spans="1:12" x14ac:dyDescent="0.25">
      <c r="A2047" t="s">
        <v>3981</v>
      </c>
      <c r="B2047" t="s">
        <v>17</v>
      </c>
      <c r="C2047" t="s">
        <v>1843</v>
      </c>
      <c r="D2047" t="s">
        <v>19</v>
      </c>
      <c r="E2047" t="s">
        <v>29</v>
      </c>
      <c r="F2047" t="s">
        <v>3924</v>
      </c>
      <c r="G2047" s="1">
        <v>45958</v>
      </c>
      <c r="H2047" s="1">
        <v>45958</v>
      </c>
      <c r="I2047" s="1">
        <v>45958</v>
      </c>
      <c r="J2047" t="str">
        <f>IF(_xlfn.XLOOKUP(B2047, ABZ!A:A, ABZ!B:B, "", 0) = 0, "", _xlfn.XLOOKUP(B2047, ABZ!A:A, ABZ!B:B, "", 0))</f>
        <v>Product Management</v>
      </c>
      <c r="K2047" t="s">
        <v>21</v>
      </c>
    </row>
    <row r="2048" spans="1:12" x14ac:dyDescent="0.25">
      <c r="A2048" t="s">
        <v>3982</v>
      </c>
      <c r="B2048" t="s">
        <v>17</v>
      </c>
      <c r="C2048" t="s">
        <v>1845</v>
      </c>
      <c r="D2048" t="s">
        <v>57</v>
      </c>
      <c r="E2048" t="s">
        <v>29</v>
      </c>
      <c r="F2048" t="s">
        <v>3924</v>
      </c>
      <c r="G2048" s="1">
        <v>45958</v>
      </c>
      <c r="H2048" s="1">
        <v>45958</v>
      </c>
      <c r="I2048" s="1">
        <v>45958</v>
      </c>
      <c r="J2048" t="str">
        <f>IF(_xlfn.XLOOKUP(B2048, ABZ!A:A, ABZ!B:B, "", 0) = 0, "", _xlfn.XLOOKUP(B2048, ABZ!A:A, ABZ!B:B, "", 0))</f>
        <v>Product Management</v>
      </c>
      <c r="K2048" t="s">
        <v>21</v>
      </c>
    </row>
    <row r="2049" spans="1:11" x14ac:dyDescent="0.25">
      <c r="A2049" t="s">
        <v>3983</v>
      </c>
      <c r="B2049" t="s">
        <v>2499</v>
      </c>
      <c r="C2049" t="s">
        <v>26</v>
      </c>
      <c r="D2049" t="s">
        <v>57</v>
      </c>
      <c r="F2049" t="s">
        <v>3948</v>
      </c>
      <c r="G2049" s="1">
        <v>45958</v>
      </c>
      <c r="H2049" s="1">
        <v>45961</v>
      </c>
      <c r="I2049" s="1">
        <v>45961</v>
      </c>
      <c r="J2049" t="str">
        <f>IF(_xlfn.XLOOKUP(B2049, ABZ!A:A, ABZ!B:B, "", 0) = 0, "", _xlfn.XLOOKUP(B2049, ABZ!A:A, ABZ!B:B, "", 0))</f>
        <v/>
      </c>
      <c r="K2049" t="s">
        <v>30</v>
      </c>
    </row>
    <row r="2050" spans="1:11" x14ac:dyDescent="0.25">
      <c r="A2050" t="s">
        <v>3983</v>
      </c>
      <c r="B2050" t="s">
        <v>2499</v>
      </c>
      <c r="C2050" t="s">
        <v>69</v>
      </c>
      <c r="D2050" t="s">
        <v>70</v>
      </c>
      <c r="F2050" t="s">
        <v>3948</v>
      </c>
      <c r="G2050" s="1">
        <v>45958</v>
      </c>
      <c r="H2050" s="1">
        <v>45961</v>
      </c>
      <c r="I2050" s="1">
        <v>45961</v>
      </c>
      <c r="J2050" t="str">
        <f>IF(_xlfn.XLOOKUP(B2050, ABZ!A:A, ABZ!B:B, "", 0) = 0, "", _xlfn.XLOOKUP(B2050, ABZ!A:A, ABZ!B:B, "", 0))</f>
        <v/>
      </c>
      <c r="K2050" t="s">
        <v>90</v>
      </c>
    </row>
    <row r="2051" spans="1:11" x14ac:dyDescent="0.25">
      <c r="A2051" t="s">
        <v>3983</v>
      </c>
      <c r="B2051" t="s">
        <v>2499</v>
      </c>
      <c r="C2051" t="s">
        <v>65</v>
      </c>
      <c r="D2051" t="s">
        <v>66</v>
      </c>
      <c r="F2051" t="s">
        <v>3948</v>
      </c>
      <c r="G2051" s="1">
        <v>45958</v>
      </c>
      <c r="H2051" s="1">
        <v>45961</v>
      </c>
      <c r="I2051" s="1">
        <v>45961</v>
      </c>
      <c r="J2051" t="str">
        <f>IF(_xlfn.XLOOKUP(B2051, ABZ!A:A, ABZ!B:B, "", 0) = 0, "", _xlfn.XLOOKUP(B2051, ABZ!A:A, ABZ!B:B, "", 0))</f>
        <v/>
      </c>
      <c r="K2051" t="s">
        <v>30</v>
      </c>
    </row>
    <row r="2052" spans="1:11" x14ac:dyDescent="0.25">
      <c r="A2052" t="s">
        <v>3983</v>
      </c>
      <c r="B2052" t="s">
        <v>2499</v>
      </c>
      <c r="C2052" t="s">
        <v>67</v>
      </c>
      <c r="D2052" t="s">
        <v>88</v>
      </c>
      <c r="F2052" t="s">
        <v>3948</v>
      </c>
      <c r="G2052" s="1">
        <v>45958</v>
      </c>
      <c r="H2052" s="1">
        <v>45961</v>
      </c>
      <c r="I2052" s="1">
        <v>45961</v>
      </c>
      <c r="J2052" t="str">
        <f>IF(_xlfn.XLOOKUP(B2052, ABZ!A:A, ABZ!B:B, "", 0) = 0, "", _xlfn.XLOOKUP(B2052, ABZ!A:A, ABZ!B:B, "", 0))</f>
        <v/>
      </c>
      <c r="K2052" t="s">
        <v>90</v>
      </c>
    </row>
    <row r="2053" spans="1:11" x14ac:dyDescent="0.25">
      <c r="A2053" t="s">
        <v>3983</v>
      </c>
      <c r="B2053" t="s">
        <v>2499</v>
      </c>
      <c r="C2053" t="s">
        <v>40</v>
      </c>
      <c r="D2053" t="s">
        <v>41</v>
      </c>
      <c r="F2053" t="s">
        <v>3948</v>
      </c>
      <c r="G2053" s="1">
        <v>45958</v>
      </c>
      <c r="H2053" s="1">
        <v>45961</v>
      </c>
      <c r="I2053" s="1">
        <v>45961</v>
      </c>
      <c r="J2053" t="str">
        <f>IF(_xlfn.XLOOKUP(B2053, ABZ!A:A, ABZ!B:B, "", 0) = 0, "", _xlfn.XLOOKUP(B2053, ABZ!A:A, ABZ!B:B, "", 0))</f>
        <v/>
      </c>
      <c r="K2053" t="s">
        <v>90</v>
      </c>
    </row>
    <row r="2054" spans="1:11" x14ac:dyDescent="0.25">
      <c r="A2054" t="s">
        <v>3984</v>
      </c>
      <c r="B2054" t="s">
        <v>2499</v>
      </c>
      <c r="C2054" t="s">
        <v>26</v>
      </c>
      <c r="D2054" t="s">
        <v>57</v>
      </c>
      <c r="F2054" t="s">
        <v>3948</v>
      </c>
      <c r="G2054" s="1">
        <v>45958</v>
      </c>
      <c r="H2054" s="1">
        <v>45966</v>
      </c>
      <c r="I2054" s="1">
        <v>45968</v>
      </c>
      <c r="J2054" t="str">
        <f>IF(_xlfn.XLOOKUP(B2054, ABZ!A:A, ABZ!B:B, "", 0) = 0, "", _xlfn.XLOOKUP(B2054, ABZ!A:A, ABZ!B:B, "", 0))</f>
        <v/>
      </c>
      <c r="K2054" t="s">
        <v>21</v>
      </c>
    </row>
    <row r="2055" spans="1:11" x14ac:dyDescent="0.25">
      <c r="A2055" t="s">
        <v>3984</v>
      </c>
      <c r="B2055" t="s">
        <v>2499</v>
      </c>
      <c r="C2055" t="s">
        <v>69</v>
      </c>
      <c r="D2055" t="s">
        <v>70</v>
      </c>
      <c r="F2055" t="s">
        <v>3948</v>
      </c>
      <c r="G2055" s="1">
        <v>45958</v>
      </c>
      <c r="H2055" s="1">
        <v>45968</v>
      </c>
      <c r="I2055" s="1">
        <v>45968</v>
      </c>
      <c r="J2055" t="str">
        <f>IF(_xlfn.XLOOKUP(B2055, ABZ!A:A, ABZ!B:B, "", 0) = 0, "", _xlfn.XLOOKUP(B2055, ABZ!A:A, ABZ!B:B, "", 0))</f>
        <v/>
      </c>
      <c r="K2055" t="s">
        <v>21</v>
      </c>
    </row>
    <row r="2056" spans="1:11" x14ac:dyDescent="0.25">
      <c r="A2056" t="s">
        <v>3984</v>
      </c>
      <c r="B2056" t="s">
        <v>2499</v>
      </c>
      <c r="C2056" t="s">
        <v>65</v>
      </c>
      <c r="D2056" t="s">
        <v>76</v>
      </c>
      <c r="F2056" t="s">
        <v>3948</v>
      </c>
      <c r="G2056" s="1">
        <v>45958</v>
      </c>
      <c r="H2056" s="1">
        <v>45966</v>
      </c>
      <c r="I2056" s="1">
        <v>45968</v>
      </c>
      <c r="J2056" t="str">
        <f>IF(_xlfn.XLOOKUP(B2056, ABZ!A:A, ABZ!B:B, "", 0) = 0, "", _xlfn.XLOOKUP(B2056, ABZ!A:A, ABZ!B:B, "", 0))</f>
        <v/>
      </c>
      <c r="K2056" t="s">
        <v>21</v>
      </c>
    </row>
    <row r="2057" spans="1:11" x14ac:dyDescent="0.25">
      <c r="A2057" t="s">
        <v>3984</v>
      </c>
      <c r="B2057" t="s">
        <v>2499</v>
      </c>
      <c r="C2057" t="s">
        <v>67</v>
      </c>
      <c r="D2057" t="s">
        <v>88</v>
      </c>
      <c r="F2057" t="s">
        <v>3948</v>
      </c>
      <c r="G2057" s="1">
        <v>45958</v>
      </c>
      <c r="H2057" s="1">
        <v>45966</v>
      </c>
      <c r="I2057" s="1">
        <v>45968</v>
      </c>
      <c r="J2057" t="str">
        <f>IF(_xlfn.XLOOKUP(B2057, ABZ!A:A, ABZ!B:B, "", 0) = 0, "", _xlfn.XLOOKUP(B2057, ABZ!A:A, ABZ!B:B, "", 0))</f>
        <v/>
      </c>
      <c r="K2057" t="s">
        <v>30</v>
      </c>
    </row>
    <row r="2058" spans="1:11" x14ac:dyDescent="0.25">
      <c r="A2058" t="s">
        <v>3984</v>
      </c>
      <c r="B2058" t="s">
        <v>2499</v>
      </c>
      <c r="C2058" t="s">
        <v>40</v>
      </c>
      <c r="D2058" t="s">
        <v>41</v>
      </c>
      <c r="F2058" t="s">
        <v>3948</v>
      </c>
      <c r="G2058" s="1">
        <v>45958</v>
      </c>
      <c r="H2058" s="1">
        <v>45968</v>
      </c>
      <c r="I2058" s="1">
        <v>45968</v>
      </c>
      <c r="J2058" t="str">
        <f>IF(_xlfn.XLOOKUP(B2058, ABZ!A:A, ABZ!B:B, "", 0) = 0, "", _xlfn.XLOOKUP(B2058, ABZ!A:A, ABZ!B:B, "", 0))</f>
        <v/>
      </c>
      <c r="K2058" t="s">
        <v>90</v>
      </c>
    </row>
    <row r="2059" spans="1:11" x14ac:dyDescent="0.25">
      <c r="A2059" t="s">
        <v>3985</v>
      </c>
      <c r="B2059" t="s">
        <v>707</v>
      </c>
      <c r="C2059" t="s">
        <v>26</v>
      </c>
      <c r="D2059" t="s">
        <v>44</v>
      </c>
      <c r="F2059" t="s">
        <v>3889</v>
      </c>
      <c r="G2059" s="1">
        <v>45958</v>
      </c>
      <c r="H2059" s="1">
        <v>45966</v>
      </c>
      <c r="I2059" s="1">
        <v>45968</v>
      </c>
      <c r="J2059" t="str">
        <f>IF(_xlfn.XLOOKUP(B2059, ABZ!A:A, ABZ!B:B, "", 0) = 0, "", _xlfn.XLOOKUP(B2059, ABZ!A:A, ABZ!B:B, "", 0))</f>
        <v>D2C Ecommerce</v>
      </c>
      <c r="K2059" t="s">
        <v>90</v>
      </c>
    </row>
    <row r="2060" spans="1:11" x14ac:dyDescent="0.25">
      <c r="A2060" t="s">
        <v>3985</v>
      </c>
      <c r="B2060" t="s">
        <v>707</v>
      </c>
      <c r="C2060" t="s">
        <v>40</v>
      </c>
      <c r="D2060" t="s">
        <v>41</v>
      </c>
      <c r="F2060" t="s">
        <v>3889</v>
      </c>
      <c r="G2060" s="1">
        <v>45958</v>
      </c>
      <c r="H2060" s="1">
        <v>45966</v>
      </c>
      <c r="I2060" s="1">
        <v>45968</v>
      </c>
      <c r="J2060" t="str">
        <f>IF(_xlfn.XLOOKUP(B2060, ABZ!A:A, ABZ!B:B, "", 0) = 0, "", _xlfn.XLOOKUP(B2060, ABZ!A:A, ABZ!B:B, "", 0))</f>
        <v>D2C Ecommerce</v>
      </c>
      <c r="K2060" t="s">
        <v>90</v>
      </c>
    </row>
    <row r="2061" spans="1:11" x14ac:dyDescent="0.25">
      <c r="A2061" t="s">
        <v>3985</v>
      </c>
      <c r="B2061" t="s">
        <v>707</v>
      </c>
      <c r="C2061" t="s">
        <v>67</v>
      </c>
      <c r="D2061" t="s">
        <v>68</v>
      </c>
      <c r="F2061" t="s">
        <v>3889</v>
      </c>
      <c r="G2061" s="1">
        <v>45958</v>
      </c>
      <c r="H2061" s="1">
        <v>45966</v>
      </c>
      <c r="I2061" s="1">
        <v>45968</v>
      </c>
      <c r="J2061" t="str">
        <f>IF(_xlfn.XLOOKUP(B2061, ABZ!A:A, ABZ!B:B, "", 0) = 0, "", _xlfn.XLOOKUP(B2061, ABZ!A:A, ABZ!B:B, "", 0))</f>
        <v>D2C Ecommerce</v>
      </c>
      <c r="K2061" t="s">
        <v>90</v>
      </c>
    </row>
    <row r="2062" spans="1:11" x14ac:dyDescent="0.25">
      <c r="A2062" t="s">
        <v>3985</v>
      </c>
      <c r="B2062" t="s">
        <v>707</v>
      </c>
      <c r="C2062" t="s">
        <v>65</v>
      </c>
      <c r="D2062" t="s">
        <v>76</v>
      </c>
      <c r="F2062" t="s">
        <v>3889</v>
      </c>
      <c r="G2062" s="1">
        <v>45958</v>
      </c>
      <c r="H2062" s="1">
        <v>45966</v>
      </c>
      <c r="I2062" s="1">
        <v>45968</v>
      </c>
      <c r="J2062" t="str">
        <f>IF(_xlfn.XLOOKUP(B2062, ABZ!A:A, ABZ!B:B, "", 0) = 0, "", _xlfn.XLOOKUP(B2062, ABZ!A:A, ABZ!B:B, "", 0))</f>
        <v>D2C Ecommerce</v>
      </c>
      <c r="K2062" t="s">
        <v>90</v>
      </c>
    </row>
    <row r="2063" spans="1:11" x14ac:dyDescent="0.25">
      <c r="A2063" t="s">
        <v>3986</v>
      </c>
      <c r="B2063" t="s">
        <v>272</v>
      </c>
      <c r="C2063" t="s">
        <v>1845</v>
      </c>
      <c r="D2063" t="s">
        <v>44</v>
      </c>
      <c r="E2063" t="s">
        <v>29</v>
      </c>
      <c r="F2063" t="s">
        <v>3889</v>
      </c>
      <c r="G2063" s="1">
        <v>45958</v>
      </c>
      <c r="H2063" s="1">
        <v>45966</v>
      </c>
      <c r="I2063" s="1">
        <v>45966</v>
      </c>
      <c r="J2063" t="str">
        <f>IF(_xlfn.XLOOKUP(B2063, ABZ!A:A, ABZ!B:B, "", 0) = 0, "", _xlfn.XLOOKUP(B2063, ABZ!A:A, ABZ!B:B, "", 0))</f>
        <v>D2C Ecommerce</v>
      </c>
      <c r="K2063" t="s">
        <v>90</v>
      </c>
    </row>
    <row r="2064" spans="1:11" x14ac:dyDescent="0.25">
      <c r="A2064" t="s">
        <v>3986</v>
      </c>
      <c r="B2064" t="s">
        <v>272</v>
      </c>
      <c r="C2064" t="s">
        <v>102</v>
      </c>
      <c r="D2064" t="s">
        <v>68</v>
      </c>
      <c r="E2064" t="s">
        <v>29</v>
      </c>
      <c r="F2064" t="s">
        <v>3889</v>
      </c>
      <c r="G2064" s="1">
        <v>45958</v>
      </c>
      <c r="H2064" s="1">
        <v>45966</v>
      </c>
      <c r="I2064" s="1">
        <v>45966</v>
      </c>
      <c r="J2064" t="str">
        <f>IF(_xlfn.XLOOKUP(B2064, ABZ!A:A, ABZ!B:B, "", 0) = 0, "", _xlfn.XLOOKUP(B2064, ABZ!A:A, ABZ!B:B, "", 0))</f>
        <v>D2C Ecommerce</v>
      </c>
      <c r="K2064" t="s">
        <v>90</v>
      </c>
    </row>
    <row r="2065" spans="1:11" x14ac:dyDescent="0.25">
      <c r="A2065" t="s">
        <v>3986</v>
      </c>
      <c r="B2065" t="s">
        <v>272</v>
      </c>
      <c r="C2065" t="s">
        <v>104</v>
      </c>
      <c r="D2065" t="s">
        <v>76</v>
      </c>
      <c r="E2065" t="s">
        <v>29</v>
      </c>
      <c r="F2065" t="s">
        <v>3889</v>
      </c>
      <c r="G2065" s="1">
        <v>45958</v>
      </c>
      <c r="H2065" s="1">
        <v>45966</v>
      </c>
      <c r="I2065" s="1">
        <v>45966</v>
      </c>
      <c r="J2065" t="str">
        <f>IF(_xlfn.XLOOKUP(B2065, ABZ!A:A, ABZ!B:B, "", 0) = 0, "", _xlfn.XLOOKUP(B2065, ABZ!A:A, ABZ!B:B, "", 0))</f>
        <v>D2C Ecommerce</v>
      </c>
      <c r="K2065" t="s">
        <v>90</v>
      </c>
    </row>
    <row r="2066" spans="1:11" x14ac:dyDescent="0.25">
      <c r="A2066" t="s">
        <v>3986</v>
      </c>
      <c r="B2066" t="s">
        <v>272</v>
      </c>
      <c r="C2066" t="s">
        <v>101</v>
      </c>
      <c r="D2066" t="s">
        <v>41</v>
      </c>
      <c r="E2066" t="s">
        <v>29</v>
      </c>
      <c r="F2066" t="s">
        <v>3889</v>
      </c>
      <c r="G2066" s="1">
        <v>45958</v>
      </c>
      <c r="H2066" s="1">
        <v>45966</v>
      </c>
      <c r="I2066" s="1">
        <v>45966</v>
      </c>
      <c r="J2066" t="str">
        <f>IF(_xlfn.XLOOKUP(B2066, ABZ!A:A, ABZ!B:B, "", 0) = 0, "", _xlfn.XLOOKUP(B2066, ABZ!A:A, ABZ!B:B, "", 0))</f>
        <v>D2C Ecommerce</v>
      </c>
      <c r="K2066" t="s">
        <v>90</v>
      </c>
    </row>
    <row r="2067" spans="1:11" x14ac:dyDescent="0.25">
      <c r="A2067" t="s">
        <v>3987</v>
      </c>
      <c r="B2067" t="s">
        <v>272</v>
      </c>
      <c r="C2067" t="s">
        <v>1845</v>
      </c>
      <c r="D2067" t="s">
        <v>44</v>
      </c>
      <c r="E2067" t="s">
        <v>29</v>
      </c>
      <c r="F2067" t="s">
        <v>3889</v>
      </c>
      <c r="G2067" s="1">
        <v>45958</v>
      </c>
      <c r="H2067" s="1">
        <v>45966</v>
      </c>
      <c r="I2067" s="1">
        <v>45968</v>
      </c>
      <c r="J2067" t="str">
        <f>IF(_xlfn.XLOOKUP(B2067, ABZ!A:A, ABZ!B:B, "", 0) = 0, "", _xlfn.XLOOKUP(B2067, ABZ!A:A, ABZ!B:B, "", 0))</f>
        <v>D2C Ecommerce</v>
      </c>
      <c r="K2067" t="s">
        <v>90</v>
      </c>
    </row>
    <row r="2068" spans="1:11" x14ac:dyDescent="0.25">
      <c r="A2068" t="s">
        <v>3987</v>
      </c>
      <c r="B2068" t="s">
        <v>272</v>
      </c>
      <c r="C2068" t="s">
        <v>102</v>
      </c>
      <c r="D2068" t="s">
        <v>68</v>
      </c>
      <c r="E2068" t="s">
        <v>29</v>
      </c>
      <c r="F2068" t="s">
        <v>3889</v>
      </c>
      <c r="G2068" s="1">
        <v>45958</v>
      </c>
      <c r="H2068" s="1">
        <v>45966</v>
      </c>
      <c r="I2068" s="1">
        <v>45968</v>
      </c>
      <c r="J2068" t="str">
        <f>IF(_xlfn.XLOOKUP(B2068, ABZ!A:A, ABZ!B:B, "", 0) = 0, "", _xlfn.XLOOKUP(B2068, ABZ!A:A, ABZ!B:B, "", 0))</f>
        <v>D2C Ecommerce</v>
      </c>
      <c r="K2068" t="s">
        <v>90</v>
      </c>
    </row>
    <row r="2069" spans="1:11" x14ac:dyDescent="0.25">
      <c r="A2069" t="s">
        <v>3987</v>
      </c>
      <c r="B2069" t="s">
        <v>272</v>
      </c>
      <c r="C2069" t="s">
        <v>104</v>
      </c>
      <c r="D2069" t="s">
        <v>76</v>
      </c>
      <c r="E2069" t="s">
        <v>29</v>
      </c>
      <c r="F2069" t="s">
        <v>3889</v>
      </c>
      <c r="G2069" s="1">
        <v>45958</v>
      </c>
      <c r="H2069" s="1">
        <v>45966</v>
      </c>
      <c r="I2069" s="1">
        <v>45968</v>
      </c>
      <c r="J2069" t="str">
        <f>IF(_xlfn.XLOOKUP(B2069, ABZ!A:A, ABZ!B:B, "", 0) = 0, "", _xlfn.XLOOKUP(B2069, ABZ!A:A, ABZ!B:B, "", 0))</f>
        <v>D2C Ecommerce</v>
      </c>
      <c r="K2069" t="s">
        <v>90</v>
      </c>
    </row>
    <row r="2070" spans="1:11" x14ac:dyDescent="0.25">
      <c r="A2070" t="s">
        <v>3987</v>
      </c>
      <c r="B2070" t="s">
        <v>272</v>
      </c>
      <c r="C2070" t="s">
        <v>101</v>
      </c>
      <c r="D2070" t="s">
        <v>41</v>
      </c>
      <c r="E2070" t="s">
        <v>29</v>
      </c>
      <c r="F2070" t="s">
        <v>3889</v>
      </c>
      <c r="G2070" s="1">
        <v>45958</v>
      </c>
      <c r="H2070" s="1">
        <v>45966</v>
      </c>
      <c r="I2070" s="1">
        <v>45968</v>
      </c>
      <c r="J2070" t="str">
        <f>IF(_xlfn.XLOOKUP(B2070, ABZ!A:A, ABZ!B:B, "", 0) = 0, "", _xlfn.XLOOKUP(B2070, ABZ!A:A, ABZ!B:B, "", 0))</f>
        <v>D2C Ecommerce</v>
      </c>
      <c r="K2070" t="s">
        <v>90</v>
      </c>
    </row>
    <row r="2071" spans="1:11" x14ac:dyDescent="0.25">
      <c r="A2071" t="s">
        <v>3988</v>
      </c>
      <c r="B2071" t="s">
        <v>116</v>
      </c>
      <c r="C2071" t="s">
        <v>1845</v>
      </c>
      <c r="D2071" t="s">
        <v>57</v>
      </c>
      <c r="E2071" t="s">
        <v>29</v>
      </c>
      <c r="F2071" t="s">
        <v>3989</v>
      </c>
      <c r="G2071" s="1">
        <v>45959</v>
      </c>
      <c r="H2071" s="1">
        <v>45960</v>
      </c>
      <c r="I2071" s="1">
        <v>45961</v>
      </c>
      <c r="J2071" t="str">
        <f>IF(_xlfn.XLOOKUP(B2071, ABZ!A:A, ABZ!B:B, "", 0) = 0, "", _xlfn.XLOOKUP(B2071, ABZ!A:A, ABZ!B:B, "", 0))</f>
        <v>Corporate Communications</v>
      </c>
      <c r="K2071" t="s">
        <v>21</v>
      </c>
    </row>
    <row r="2072" spans="1:11" x14ac:dyDescent="0.25">
      <c r="A2072" t="s">
        <v>3990</v>
      </c>
      <c r="B2072" t="s">
        <v>248</v>
      </c>
      <c r="C2072" t="s">
        <v>1843</v>
      </c>
      <c r="D2072" t="s">
        <v>19</v>
      </c>
      <c r="E2072" t="s">
        <v>29</v>
      </c>
      <c r="G2072" s="1">
        <v>45959</v>
      </c>
      <c r="H2072" s="1">
        <v>45961</v>
      </c>
      <c r="I2072" s="1">
        <v>45961</v>
      </c>
      <c r="J2072" t="str">
        <f>IF(_xlfn.XLOOKUP(B2072, ABZ!A:A, ABZ!B:B, "", 0) = 0, "", _xlfn.XLOOKUP(B2072, ABZ!A:A, ABZ!B:B, "", 0))</f>
        <v>Channel Sales</v>
      </c>
      <c r="K2072" t="s">
        <v>21</v>
      </c>
    </row>
    <row r="2073" spans="1:11" x14ac:dyDescent="0.25">
      <c r="A2073" t="s">
        <v>3991</v>
      </c>
      <c r="B2073" t="s">
        <v>267</v>
      </c>
      <c r="C2073" t="s">
        <v>1845</v>
      </c>
      <c r="D2073" t="s">
        <v>57</v>
      </c>
      <c r="E2073" t="s">
        <v>624</v>
      </c>
      <c r="F2073" t="s">
        <v>3927</v>
      </c>
      <c r="G2073" s="1">
        <v>45959</v>
      </c>
      <c r="H2073" s="1">
        <v>45966</v>
      </c>
      <c r="I2073" s="1">
        <v>45968</v>
      </c>
      <c r="J2073" t="str">
        <f>IF(_xlfn.XLOOKUP(B2073, ABZ!A:A, ABZ!B:B, "", 0) = 0, "", _xlfn.XLOOKUP(B2073, ABZ!A:A, ABZ!B:B, "", 0))</f>
        <v>User Interface &amp; Clients</v>
      </c>
      <c r="K2073" t="s">
        <v>21</v>
      </c>
    </row>
    <row r="2074" spans="1:11" x14ac:dyDescent="0.25">
      <c r="A2074" t="s">
        <v>3991</v>
      </c>
      <c r="B2074" t="s">
        <v>267</v>
      </c>
      <c r="C2074" t="s">
        <v>102</v>
      </c>
      <c r="D2074" t="s">
        <v>88</v>
      </c>
      <c r="E2074" t="s">
        <v>624</v>
      </c>
      <c r="F2074" t="s">
        <v>3927</v>
      </c>
      <c r="G2074" s="1">
        <v>45959</v>
      </c>
      <c r="H2074" s="1">
        <v>45966</v>
      </c>
      <c r="I2074" s="1">
        <v>45968</v>
      </c>
      <c r="J2074" t="str">
        <f>IF(_xlfn.XLOOKUP(B2074, ABZ!A:A, ABZ!B:B, "", 0) = 0, "", _xlfn.XLOOKUP(B2074, ABZ!A:A, ABZ!B:B, "", 0))</f>
        <v>User Interface &amp; Clients</v>
      </c>
      <c r="K2074" t="s">
        <v>21</v>
      </c>
    </row>
    <row r="2075" spans="1:11" x14ac:dyDescent="0.25">
      <c r="A2075" t="s">
        <v>3991</v>
      </c>
      <c r="B2075" t="s">
        <v>267</v>
      </c>
      <c r="C2075" t="s">
        <v>103</v>
      </c>
      <c r="D2075" t="s">
        <v>70</v>
      </c>
      <c r="E2075" t="s">
        <v>624</v>
      </c>
      <c r="F2075" t="s">
        <v>3927</v>
      </c>
      <c r="G2075" s="1">
        <v>45959</v>
      </c>
      <c r="H2075" s="1">
        <v>45966</v>
      </c>
      <c r="I2075" s="1">
        <v>45968</v>
      </c>
      <c r="J2075" t="str">
        <f>IF(_xlfn.XLOOKUP(B2075, ABZ!A:A, ABZ!B:B, "", 0) = 0, "", _xlfn.XLOOKUP(B2075, ABZ!A:A, ABZ!B:B, "", 0))</f>
        <v>User Interface &amp; Clients</v>
      </c>
      <c r="K2075" t="s">
        <v>21</v>
      </c>
    </row>
    <row r="2076" spans="1:11" x14ac:dyDescent="0.25">
      <c r="A2076" t="s">
        <v>3991</v>
      </c>
      <c r="B2076" t="s">
        <v>267</v>
      </c>
      <c r="C2076" t="s">
        <v>104</v>
      </c>
      <c r="D2076" t="s">
        <v>66</v>
      </c>
      <c r="E2076" t="s">
        <v>624</v>
      </c>
      <c r="F2076" t="s">
        <v>3927</v>
      </c>
      <c r="G2076" s="1">
        <v>45959</v>
      </c>
      <c r="H2076" s="1">
        <v>45966</v>
      </c>
      <c r="I2076" s="1">
        <v>45968</v>
      </c>
      <c r="J2076" t="str">
        <f>IF(_xlfn.XLOOKUP(B2076, ABZ!A:A, ABZ!B:B, "", 0) = 0, "", _xlfn.XLOOKUP(B2076, ABZ!A:A, ABZ!B:B, "", 0))</f>
        <v>User Interface &amp; Clients</v>
      </c>
      <c r="K2076" t="s">
        <v>21</v>
      </c>
    </row>
    <row r="2077" spans="1:11" x14ac:dyDescent="0.25">
      <c r="A2077" t="s">
        <v>3991</v>
      </c>
      <c r="B2077" t="s">
        <v>267</v>
      </c>
      <c r="C2077" t="s">
        <v>101</v>
      </c>
      <c r="D2077" t="s">
        <v>41</v>
      </c>
      <c r="E2077" t="s">
        <v>624</v>
      </c>
      <c r="F2077" t="s">
        <v>3927</v>
      </c>
      <c r="G2077" s="1">
        <v>45959</v>
      </c>
      <c r="H2077" s="1">
        <v>45966</v>
      </c>
      <c r="I2077" s="1">
        <v>45968</v>
      </c>
      <c r="J2077" t="str">
        <f>IF(_xlfn.XLOOKUP(B2077, ABZ!A:A, ABZ!B:B, "", 0) = 0, "", _xlfn.XLOOKUP(B2077, ABZ!A:A, ABZ!B:B, "", 0))</f>
        <v>User Interface &amp; Clients</v>
      </c>
      <c r="K2077" t="s">
        <v>21</v>
      </c>
    </row>
    <row r="2078" spans="1:11" x14ac:dyDescent="0.25">
      <c r="A2078" t="s">
        <v>3991</v>
      </c>
      <c r="B2078" t="s">
        <v>267</v>
      </c>
      <c r="C2078" t="s">
        <v>37</v>
      </c>
      <c r="D2078" t="s">
        <v>35</v>
      </c>
      <c r="E2078" t="s">
        <v>624</v>
      </c>
      <c r="F2078" t="s">
        <v>3927</v>
      </c>
      <c r="G2078" s="1">
        <v>45959</v>
      </c>
      <c r="H2078" s="1">
        <v>45968</v>
      </c>
      <c r="I2078" s="1">
        <v>45968</v>
      </c>
      <c r="J2078" t="str">
        <f>IF(_xlfn.XLOOKUP(B2078, ABZ!A:A, ABZ!B:B, "", 0) = 0, "", _xlfn.XLOOKUP(B2078, ABZ!A:A, ABZ!B:B, "", 0))</f>
        <v>User Interface &amp; Clients</v>
      </c>
      <c r="K2078" t="s">
        <v>21</v>
      </c>
    </row>
    <row r="2079" spans="1:11" x14ac:dyDescent="0.25">
      <c r="A2079" t="s">
        <v>3991</v>
      </c>
      <c r="B2079" t="s">
        <v>267</v>
      </c>
      <c r="C2079" t="s">
        <v>1850</v>
      </c>
      <c r="D2079" t="s">
        <v>35</v>
      </c>
      <c r="E2079" t="s">
        <v>624</v>
      </c>
      <c r="F2079" t="s">
        <v>3927</v>
      </c>
      <c r="G2079" s="1">
        <v>45959</v>
      </c>
      <c r="H2079" s="1">
        <v>45968</v>
      </c>
      <c r="I2079" s="1">
        <v>45968</v>
      </c>
      <c r="J2079" t="str">
        <f>IF(_xlfn.XLOOKUP(B2079, ABZ!A:A, ABZ!B:B, "", 0) = 0, "", _xlfn.XLOOKUP(B2079, ABZ!A:A, ABZ!B:B, "", 0))</f>
        <v>User Interface &amp; Clients</v>
      </c>
      <c r="K2079" t="s">
        <v>21</v>
      </c>
    </row>
    <row r="2080" spans="1:11" x14ac:dyDescent="0.25">
      <c r="A2080" t="s">
        <v>3992</v>
      </c>
      <c r="B2080" t="s">
        <v>2393</v>
      </c>
      <c r="C2080" t="s">
        <v>1843</v>
      </c>
      <c r="D2080" t="s">
        <v>2547</v>
      </c>
      <c r="E2080">
        <v>151137</v>
      </c>
      <c r="F2080" t="s">
        <v>3993</v>
      </c>
      <c r="G2080" s="1">
        <v>45960</v>
      </c>
      <c r="H2080" s="1">
        <v>45961</v>
      </c>
      <c r="I2080" s="1">
        <v>45961</v>
      </c>
      <c r="K2080" t="s">
        <v>21</v>
      </c>
    </row>
    <row r="2081" spans="1:11" x14ac:dyDescent="0.25">
      <c r="A2081" t="s">
        <v>3994</v>
      </c>
      <c r="B2081" t="s">
        <v>28</v>
      </c>
      <c r="C2081" t="s">
        <v>1843</v>
      </c>
      <c r="D2081" t="s">
        <v>19</v>
      </c>
      <c r="E2081" t="s">
        <v>29</v>
      </c>
      <c r="F2081" t="s">
        <v>3889</v>
      </c>
      <c r="G2081" s="1">
        <v>45960</v>
      </c>
      <c r="H2081" s="1">
        <v>45960</v>
      </c>
      <c r="I2081" s="1">
        <v>45973</v>
      </c>
      <c r="J2081" t="str">
        <f>IF(_xlfn.XLOOKUP(B2081, ABZ!A:A, ABZ!B:B, "", 0) = 0, "", _xlfn.XLOOKUP(B2081, ABZ!A:A, ABZ!B:B, "", 0))</f>
        <v>Sales Marketing</v>
      </c>
      <c r="K2081" t="s">
        <v>21</v>
      </c>
    </row>
    <row r="2082" spans="1:11" x14ac:dyDescent="0.25">
      <c r="A2082" t="s">
        <v>3994</v>
      </c>
      <c r="B2082" t="s">
        <v>28</v>
      </c>
      <c r="C2082" t="s">
        <v>1845</v>
      </c>
      <c r="D2082" t="s">
        <v>44</v>
      </c>
      <c r="E2082" t="s">
        <v>29</v>
      </c>
      <c r="F2082" t="s">
        <v>3889</v>
      </c>
      <c r="G2082" s="1">
        <v>45961</v>
      </c>
      <c r="H2082" s="1">
        <v>45973</v>
      </c>
      <c r="I2082" s="1">
        <v>45973</v>
      </c>
      <c r="J2082" t="str">
        <f>IF(_xlfn.XLOOKUP(B2082, ABZ!A:A, ABZ!B:B, "", 0) = 0, "", _xlfn.XLOOKUP(B2082, ABZ!A:A, ABZ!B:B, "", 0))</f>
        <v>Sales Marketing</v>
      </c>
      <c r="K2082" t="s">
        <v>21</v>
      </c>
    </row>
    <row r="2083" spans="1:11" x14ac:dyDescent="0.25">
      <c r="A2083" t="s">
        <v>3994</v>
      </c>
      <c r="B2083" t="s">
        <v>28</v>
      </c>
      <c r="C2083" t="s">
        <v>102</v>
      </c>
      <c r="D2083" t="s">
        <v>68</v>
      </c>
      <c r="E2083" t="s">
        <v>29</v>
      </c>
      <c r="F2083" t="s">
        <v>3889</v>
      </c>
      <c r="G2083" s="1">
        <v>45961</v>
      </c>
      <c r="H2083" s="1">
        <v>45973</v>
      </c>
      <c r="I2083" s="1">
        <v>45973</v>
      </c>
      <c r="J2083" t="str">
        <f>IF(_xlfn.XLOOKUP(B2083, ABZ!A:A, ABZ!B:B, "", 0) = 0, "", _xlfn.XLOOKUP(B2083, ABZ!A:A, ABZ!B:B, "", 0))</f>
        <v>Sales Marketing</v>
      </c>
      <c r="K2083" t="s">
        <v>21</v>
      </c>
    </row>
    <row r="2084" spans="1:11" x14ac:dyDescent="0.25">
      <c r="A2084" t="s">
        <v>3994</v>
      </c>
      <c r="B2084" t="s">
        <v>28</v>
      </c>
      <c r="C2084" t="s">
        <v>103</v>
      </c>
      <c r="D2084" t="s">
        <v>2291</v>
      </c>
      <c r="E2084" t="s">
        <v>29</v>
      </c>
      <c r="F2084" t="s">
        <v>3889</v>
      </c>
      <c r="G2084" s="1">
        <v>45961</v>
      </c>
      <c r="H2084" s="1">
        <v>45973</v>
      </c>
      <c r="I2084" s="1">
        <v>45973</v>
      </c>
      <c r="J2084" t="str">
        <f>IF(_xlfn.XLOOKUP(B2084, ABZ!A:A, ABZ!B:B, "", 0) = 0, "", _xlfn.XLOOKUP(B2084, ABZ!A:A, ABZ!B:B, "", 0))</f>
        <v>Sales Marketing</v>
      </c>
      <c r="K2084" t="s">
        <v>21</v>
      </c>
    </row>
    <row r="2085" spans="1:11" x14ac:dyDescent="0.25">
      <c r="A2085" t="s">
        <v>3994</v>
      </c>
      <c r="B2085" t="s">
        <v>28</v>
      </c>
      <c r="C2085" t="s">
        <v>104</v>
      </c>
      <c r="D2085" t="s">
        <v>76</v>
      </c>
      <c r="E2085" t="s">
        <v>29</v>
      </c>
      <c r="F2085" t="s">
        <v>3889</v>
      </c>
      <c r="G2085" s="1">
        <v>45961</v>
      </c>
      <c r="H2085" s="1">
        <v>45973</v>
      </c>
      <c r="I2085" s="1">
        <v>45973</v>
      </c>
      <c r="J2085" t="str">
        <f>IF(_xlfn.XLOOKUP(B2085, ABZ!A:A, ABZ!B:B, "", 0) = 0, "", _xlfn.XLOOKUP(B2085, ABZ!A:A, ABZ!B:B, "", 0))</f>
        <v>Sales Marketing</v>
      </c>
      <c r="K2085" t="s">
        <v>21</v>
      </c>
    </row>
    <row r="2086" spans="1:11" x14ac:dyDescent="0.25">
      <c r="A2086" t="s">
        <v>3994</v>
      </c>
      <c r="B2086" t="s">
        <v>28</v>
      </c>
      <c r="C2086" t="s">
        <v>101</v>
      </c>
      <c r="D2086" t="s">
        <v>41</v>
      </c>
      <c r="E2086" t="s">
        <v>29</v>
      </c>
      <c r="F2086" t="s">
        <v>3889</v>
      </c>
      <c r="G2086" s="1">
        <v>45961</v>
      </c>
      <c r="H2086" s="1">
        <v>45973</v>
      </c>
      <c r="I2086" s="1">
        <v>45973</v>
      </c>
      <c r="J2086" t="str">
        <f>IF(_xlfn.XLOOKUP(B2086, ABZ!A:A, ABZ!B:B, "", 0) = 0, "", _xlfn.XLOOKUP(B2086, ABZ!A:A, ABZ!B:B, "", 0))</f>
        <v>Sales Marketing</v>
      </c>
      <c r="K2086" t="s">
        <v>21</v>
      </c>
    </row>
    <row r="2087" spans="1:11" x14ac:dyDescent="0.25">
      <c r="A2087" t="s">
        <v>3994</v>
      </c>
      <c r="B2087" t="s">
        <v>28</v>
      </c>
      <c r="C2087" t="s">
        <v>37</v>
      </c>
      <c r="D2087" t="s">
        <v>35</v>
      </c>
      <c r="E2087" t="s">
        <v>29</v>
      </c>
      <c r="F2087" t="s">
        <v>3889</v>
      </c>
      <c r="G2087" s="1">
        <v>45961</v>
      </c>
      <c r="H2087" s="1">
        <v>45973</v>
      </c>
      <c r="I2087" s="1">
        <v>45973</v>
      </c>
      <c r="J2087" t="str">
        <f>IF(_xlfn.XLOOKUP(B2087, ABZ!A:A, ABZ!B:B, "", 0) = 0, "", _xlfn.XLOOKUP(B2087, ABZ!A:A, ABZ!B:B, "", 0))</f>
        <v>Sales Marketing</v>
      </c>
      <c r="K2087" t="s">
        <v>21</v>
      </c>
    </row>
    <row r="2088" spans="1:11" x14ac:dyDescent="0.25">
      <c r="A2088" t="s">
        <v>3995</v>
      </c>
      <c r="B2088" t="s">
        <v>116</v>
      </c>
      <c r="C2088" t="s">
        <v>1845</v>
      </c>
      <c r="D2088" t="s">
        <v>51</v>
      </c>
      <c r="E2088" t="s">
        <v>29</v>
      </c>
      <c r="G2088" s="1">
        <v>45961</v>
      </c>
      <c r="H2088" s="1">
        <v>45966</v>
      </c>
      <c r="I2088" s="1">
        <v>45966</v>
      </c>
      <c r="K2088" t="s">
        <v>21</v>
      </c>
    </row>
    <row r="2089" spans="1:11" x14ac:dyDescent="0.25">
      <c r="A2089" t="s">
        <v>3995</v>
      </c>
      <c r="B2089" t="s">
        <v>116</v>
      </c>
      <c r="C2089" t="s">
        <v>102</v>
      </c>
      <c r="D2089" t="s">
        <v>68</v>
      </c>
      <c r="E2089" t="s">
        <v>29</v>
      </c>
      <c r="G2089" s="1">
        <v>45961</v>
      </c>
      <c r="H2089" s="1">
        <v>45966</v>
      </c>
      <c r="I2089" s="1">
        <v>45966</v>
      </c>
      <c r="K2089" t="s">
        <v>21</v>
      </c>
    </row>
    <row r="2090" spans="1:11" x14ac:dyDescent="0.25">
      <c r="A2090" t="s">
        <v>3995</v>
      </c>
      <c r="B2090" t="s">
        <v>116</v>
      </c>
      <c r="C2090" t="s">
        <v>103</v>
      </c>
      <c r="D2090" t="s">
        <v>70</v>
      </c>
      <c r="E2090" t="s">
        <v>29</v>
      </c>
      <c r="G2090" s="1">
        <v>45961</v>
      </c>
      <c r="H2090" s="1">
        <v>45965</v>
      </c>
      <c r="I2090" s="1">
        <v>45966</v>
      </c>
      <c r="K2090" t="s">
        <v>21</v>
      </c>
    </row>
    <row r="2091" spans="1:11" x14ac:dyDescent="0.25">
      <c r="A2091" t="s">
        <v>3995</v>
      </c>
      <c r="B2091" t="s">
        <v>116</v>
      </c>
      <c r="C2091" t="s">
        <v>104</v>
      </c>
      <c r="D2091" t="s">
        <v>76</v>
      </c>
      <c r="E2091" t="s">
        <v>29</v>
      </c>
      <c r="G2091" s="1">
        <v>45961</v>
      </c>
      <c r="H2091" s="1">
        <v>45966</v>
      </c>
      <c r="I2091" s="1">
        <v>45966</v>
      </c>
      <c r="K2091" t="s">
        <v>21</v>
      </c>
    </row>
    <row r="2092" spans="1:11" x14ac:dyDescent="0.25">
      <c r="A2092" t="s">
        <v>3995</v>
      </c>
      <c r="B2092" t="s">
        <v>116</v>
      </c>
      <c r="C2092" t="s">
        <v>101</v>
      </c>
      <c r="D2092" t="s">
        <v>41</v>
      </c>
      <c r="E2092" t="s">
        <v>29</v>
      </c>
      <c r="G2092" s="1">
        <v>45961</v>
      </c>
      <c r="H2092" s="1">
        <v>45965</v>
      </c>
      <c r="I2092" s="1">
        <v>45966</v>
      </c>
      <c r="K2092" t="s">
        <v>21</v>
      </c>
    </row>
    <row r="2093" spans="1:11" x14ac:dyDescent="0.25">
      <c r="A2093" t="s">
        <v>600</v>
      </c>
      <c r="B2093" t="s">
        <v>903</v>
      </c>
      <c r="C2093" t="s">
        <v>1845</v>
      </c>
      <c r="D2093" t="s">
        <v>57</v>
      </c>
      <c r="E2093" t="s">
        <v>29</v>
      </c>
      <c r="F2093" t="s">
        <v>601</v>
      </c>
      <c r="G2093" s="1">
        <v>45961</v>
      </c>
      <c r="H2093" s="1">
        <v>45965</v>
      </c>
      <c r="I2093" s="1">
        <v>45964</v>
      </c>
      <c r="J2093" t="str">
        <f>IF(_xlfn.XLOOKUP(B2093, ABZ!A:A, ABZ!B:B, "", 0) = 0, "", _xlfn.XLOOKUP(B2093, ABZ!A:A, ABZ!B:B, "", 0))</f>
        <v>User Interface &amp; Clients</v>
      </c>
      <c r="K2093" t="s">
        <v>21</v>
      </c>
    </row>
    <row r="2094" spans="1:11" x14ac:dyDescent="0.25">
      <c r="A2094" t="s">
        <v>600</v>
      </c>
      <c r="B2094" t="s">
        <v>903</v>
      </c>
      <c r="C2094" t="s">
        <v>102</v>
      </c>
      <c r="D2094" t="s">
        <v>88</v>
      </c>
      <c r="E2094" t="s">
        <v>29</v>
      </c>
      <c r="F2094" t="s">
        <v>601</v>
      </c>
      <c r="G2094" s="1">
        <v>45961</v>
      </c>
      <c r="H2094" s="1">
        <v>45965</v>
      </c>
      <c r="I2094" s="1">
        <v>45964</v>
      </c>
      <c r="J2094" t="str">
        <f>IF(_xlfn.XLOOKUP(B2094, ABZ!A:A, ABZ!B:B, "", 0) = 0, "", _xlfn.XLOOKUP(B2094, ABZ!A:A, ABZ!B:B, "", 0))</f>
        <v>User Interface &amp; Clients</v>
      </c>
      <c r="K2094" t="s">
        <v>21</v>
      </c>
    </row>
    <row r="2095" spans="1:11" x14ac:dyDescent="0.25">
      <c r="A2095" t="s">
        <v>600</v>
      </c>
      <c r="B2095" t="s">
        <v>903</v>
      </c>
      <c r="C2095" t="s">
        <v>103</v>
      </c>
      <c r="D2095" t="s">
        <v>70</v>
      </c>
      <c r="E2095" t="s">
        <v>29</v>
      </c>
      <c r="F2095" t="s">
        <v>601</v>
      </c>
      <c r="G2095" s="1">
        <v>45961</v>
      </c>
      <c r="H2095" s="1">
        <v>45965</v>
      </c>
      <c r="I2095" s="1">
        <v>45964</v>
      </c>
      <c r="J2095" t="str">
        <f>IF(_xlfn.XLOOKUP(B2095, ABZ!A:A, ABZ!B:B, "", 0) = 0, "", _xlfn.XLOOKUP(B2095, ABZ!A:A, ABZ!B:B, "", 0))</f>
        <v>User Interface &amp; Clients</v>
      </c>
      <c r="K2095" t="s">
        <v>21</v>
      </c>
    </row>
    <row r="2096" spans="1:11" x14ac:dyDescent="0.25">
      <c r="A2096" t="s">
        <v>600</v>
      </c>
      <c r="B2096" t="s">
        <v>903</v>
      </c>
      <c r="C2096" t="s">
        <v>104</v>
      </c>
      <c r="D2096" t="s">
        <v>76</v>
      </c>
      <c r="E2096" t="s">
        <v>29</v>
      </c>
      <c r="F2096" t="s">
        <v>601</v>
      </c>
      <c r="G2096" s="1">
        <v>45961</v>
      </c>
      <c r="H2096" s="1">
        <v>45965</v>
      </c>
      <c r="I2096" s="1">
        <v>45964</v>
      </c>
      <c r="J2096" t="str">
        <f>IF(_xlfn.XLOOKUP(B2096, ABZ!A:A, ABZ!B:B, "", 0) = 0, "", _xlfn.XLOOKUP(B2096, ABZ!A:A, ABZ!B:B, "", 0))</f>
        <v>User Interface &amp; Clients</v>
      </c>
      <c r="K2096" t="s">
        <v>21</v>
      </c>
    </row>
    <row r="2097" spans="1:11" x14ac:dyDescent="0.25">
      <c r="A2097" t="s">
        <v>600</v>
      </c>
      <c r="B2097" t="s">
        <v>903</v>
      </c>
      <c r="C2097" t="s">
        <v>101</v>
      </c>
      <c r="D2097" t="s">
        <v>41</v>
      </c>
      <c r="E2097" t="s">
        <v>29</v>
      </c>
      <c r="F2097" t="s">
        <v>601</v>
      </c>
      <c r="G2097" s="1">
        <v>45961</v>
      </c>
      <c r="H2097" s="1">
        <v>45965</v>
      </c>
      <c r="I2097" s="1">
        <v>45964</v>
      </c>
      <c r="J2097" t="str">
        <f>IF(_xlfn.XLOOKUP(B2097, ABZ!A:A, ABZ!B:B, "", 0) = 0, "", _xlfn.XLOOKUP(B2097, ABZ!A:A, ABZ!B:B, "", 0))</f>
        <v>User Interface &amp; Clients</v>
      </c>
      <c r="K2097" t="s">
        <v>21</v>
      </c>
    </row>
    <row r="2098" spans="1:11" x14ac:dyDescent="0.25">
      <c r="A2098" t="s">
        <v>600</v>
      </c>
      <c r="B2098" t="s">
        <v>903</v>
      </c>
      <c r="C2098" t="s">
        <v>37</v>
      </c>
      <c r="D2098" t="s">
        <v>35</v>
      </c>
      <c r="E2098" t="s">
        <v>29</v>
      </c>
      <c r="F2098" t="s">
        <v>601</v>
      </c>
      <c r="G2098" s="1">
        <v>45961</v>
      </c>
      <c r="H2098" s="1">
        <v>45965</v>
      </c>
      <c r="I2098" s="1">
        <v>45965</v>
      </c>
      <c r="J2098" t="str">
        <f>IF(_xlfn.XLOOKUP(B2098, ABZ!A:A, ABZ!B:B, "", 0) = 0, "", _xlfn.XLOOKUP(B2098, ABZ!A:A, ABZ!B:B, "", 0))</f>
        <v>User Interface &amp; Clients</v>
      </c>
      <c r="K2098" t="s">
        <v>21</v>
      </c>
    </row>
    <row r="2099" spans="1:11" x14ac:dyDescent="0.25">
      <c r="A2099" t="s">
        <v>600</v>
      </c>
      <c r="B2099" t="s">
        <v>903</v>
      </c>
      <c r="C2099" t="s">
        <v>1850</v>
      </c>
      <c r="D2099" t="s">
        <v>35</v>
      </c>
      <c r="E2099" t="s">
        <v>29</v>
      </c>
      <c r="F2099" t="s">
        <v>601</v>
      </c>
      <c r="G2099" s="1">
        <v>45961</v>
      </c>
      <c r="H2099" s="1">
        <v>45965</v>
      </c>
      <c r="I2099" s="1">
        <v>45964</v>
      </c>
      <c r="J2099" t="str">
        <f>IF(_xlfn.XLOOKUP(B2099, ABZ!A:A, ABZ!B:B, "", 0) = 0, "", _xlfn.XLOOKUP(B2099, ABZ!A:A, ABZ!B:B, "", 0))</f>
        <v>User Interface &amp; Clients</v>
      </c>
      <c r="K2099" t="s">
        <v>21</v>
      </c>
    </row>
    <row r="2100" spans="1:11" x14ac:dyDescent="0.25">
      <c r="A2100" t="s">
        <v>3996</v>
      </c>
      <c r="B2100" t="s">
        <v>3997</v>
      </c>
      <c r="C2100" t="s">
        <v>1845</v>
      </c>
      <c r="D2100" t="s">
        <v>44</v>
      </c>
      <c r="F2100" t="s">
        <v>3948</v>
      </c>
      <c r="G2100" s="1">
        <v>45961</v>
      </c>
      <c r="H2100" s="1">
        <v>45965</v>
      </c>
      <c r="I2100" s="1">
        <v>45965</v>
      </c>
      <c r="J2100" t="str">
        <f>IF(_xlfn.XLOOKUP(B2100, ABZ!A:A, ABZ!B:B, "", 0) = 0, "", _xlfn.XLOOKUP(B2100, ABZ!A:A, ABZ!B:B, "", 0))</f>
        <v/>
      </c>
      <c r="K2100" t="s">
        <v>21</v>
      </c>
    </row>
    <row r="2101" spans="1:11" x14ac:dyDescent="0.25">
      <c r="A2101" t="s">
        <v>3996</v>
      </c>
      <c r="B2101" t="s">
        <v>3997</v>
      </c>
      <c r="C2101" t="s">
        <v>102</v>
      </c>
      <c r="D2101" t="s">
        <v>88</v>
      </c>
      <c r="F2101" t="s">
        <v>3948</v>
      </c>
      <c r="G2101" s="1">
        <v>45961</v>
      </c>
      <c r="H2101" s="1">
        <v>45965</v>
      </c>
      <c r="I2101" s="1">
        <v>45965</v>
      </c>
      <c r="J2101" t="str">
        <f>IF(_xlfn.XLOOKUP(B2101, ABZ!A:A, ABZ!B:B, "", 0) = 0, "", _xlfn.XLOOKUP(B2101, ABZ!A:A, ABZ!B:B, "", 0))</f>
        <v/>
      </c>
      <c r="K2101" t="s">
        <v>21</v>
      </c>
    </row>
    <row r="2102" spans="1:11" x14ac:dyDescent="0.25">
      <c r="A2102" t="s">
        <v>3996</v>
      </c>
      <c r="B2102" t="s">
        <v>3997</v>
      </c>
      <c r="C2102" t="s">
        <v>103</v>
      </c>
      <c r="D2102" t="s">
        <v>70</v>
      </c>
      <c r="F2102" t="s">
        <v>3948</v>
      </c>
      <c r="G2102" s="1">
        <v>45961</v>
      </c>
      <c r="H2102" s="1">
        <v>45965</v>
      </c>
      <c r="I2102" s="1">
        <v>45965</v>
      </c>
      <c r="J2102" t="str">
        <f>IF(_xlfn.XLOOKUP(B2102, ABZ!A:A, ABZ!B:B, "", 0) = 0, "", _xlfn.XLOOKUP(B2102, ABZ!A:A, ABZ!B:B, "", 0))</f>
        <v/>
      </c>
      <c r="K2102" t="s">
        <v>21</v>
      </c>
    </row>
    <row r="2103" spans="1:11" x14ac:dyDescent="0.25">
      <c r="A2103" t="s">
        <v>3996</v>
      </c>
      <c r="B2103" t="s">
        <v>3997</v>
      </c>
      <c r="C2103" t="s">
        <v>104</v>
      </c>
      <c r="D2103" t="s">
        <v>76</v>
      </c>
      <c r="F2103" t="s">
        <v>3948</v>
      </c>
      <c r="G2103" s="1">
        <v>45961</v>
      </c>
      <c r="H2103" s="1">
        <v>45965</v>
      </c>
      <c r="I2103" s="1">
        <v>45965</v>
      </c>
      <c r="J2103" t="str">
        <f>IF(_xlfn.XLOOKUP(B2103, ABZ!A:A, ABZ!B:B, "", 0) = 0, "", _xlfn.XLOOKUP(B2103, ABZ!A:A, ABZ!B:B, "", 0))</f>
        <v/>
      </c>
      <c r="K2103" t="s">
        <v>21</v>
      </c>
    </row>
    <row r="2104" spans="1:11" x14ac:dyDescent="0.25">
      <c r="A2104" t="s">
        <v>3996</v>
      </c>
      <c r="B2104" t="s">
        <v>3997</v>
      </c>
      <c r="C2104" t="s">
        <v>101</v>
      </c>
      <c r="D2104" t="s">
        <v>41</v>
      </c>
      <c r="F2104" t="s">
        <v>3948</v>
      </c>
      <c r="G2104" s="1">
        <v>45961</v>
      </c>
      <c r="H2104" s="1">
        <v>45965</v>
      </c>
      <c r="I2104" s="1">
        <v>45965</v>
      </c>
      <c r="J2104" t="str">
        <f>IF(_xlfn.XLOOKUP(B2104, ABZ!A:A, ABZ!B:B, "", 0) = 0, "", _xlfn.XLOOKUP(B2104, ABZ!A:A, ABZ!B:B, "", 0))</f>
        <v/>
      </c>
      <c r="K2104" t="s">
        <v>21</v>
      </c>
    </row>
    <row r="2105" spans="1:11" x14ac:dyDescent="0.25">
      <c r="A2105" t="s">
        <v>3998</v>
      </c>
      <c r="B2105" t="s">
        <v>709</v>
      </c>
      <c r="C2105" t="s">
        <v>1843</v>
      </c>
      <c r="D2105" t="s">
        <v>2547</v>
      </c>
      <c r="E2105">
        <v>151036</v>
      </c>
      <c r="F2105" t="s">
        <v>3999</v>
      </c>
      <c r="G2105" s="1">
        <v>45961</v>
      </c>
      <c r="H2105" s="1">
        <v>45964</v>
      </c>
      <c r="I2105" s="1">
        <v>45964</v>
      </c>
      <c r="J2105" t="str">
        <f>IF(_xlfn.XLOOKUP(B2105, ABZ!A:A, ABZ!B:B, "", 0) = 0, "", _xlfn.XLOOKUP(B2105, ABZ!A:A, ABZ!B:B, "", 0))</f>
        <v>User Interface &amp; Clients</v>
      </c>
      <c r="K2105" t="s">
        <v>21</v>
      </c>
    </row>
    <row r="2106" spans="1:11" x14ac:dyDescent="0.25">
      <c r="A2106" t="s">
        <v>4000</v>
      </c>
      <c r="B2106" t="s">
        <v>150</v>
      </c>
      <c r="C2106" t="s">
        <v>1845</v>
      </c>
      <c r="D2106" t="s">
        <v>44</v>
      </c>
      <c r="F2106" t="s">
        <v>4001</v>
      </c>
      <c r="G2106" s="1">
        <v>45961</v>
      </c>
      <c r="H2106" s="1">
        <v>45964</v>
      </c>
      <c r="I2106" s="1">
        <v>45964</v>
      </c>
      <c r="J2106" t="str">
        <f>IF(_xlfn.XLOOKUP(B2106, ABZ!A:A, ABZ!B:B, "", 0) = 0, "", _xlfn.XLOOKUP(B2106, ABZ!A:A, ABZ!B:B, "", 0))</f>
        <v>D2C Ecommerce</v>
      </c>
      <c r="K2106" t="s">
        <v>21</v>
      </c>
    </row>
    <row r="2107" spans="1:11" x14ac:dyDescent="0.25">
      <c r="A2107" t="s">
        <v>4000</v>
      </c>
      <c r="B2107" t="s">
        <v>150</v>
      </c>
      <c r="C2107" t="s">
        <v>104</v>
      </c>
      <c r="D2107" t="s">
        <v>76</v>
      </c>
      <c r="F2107" t="s">
        <v>4001</v>
      </c>
      <c r="G2107" s="1">
        <v>45961</v>
      </c>
      <c r="H2107" s="1">
        <v>45964</v>
      </c>
      <c r="I2107" s="1">
        <v>45964</v>
      </c>
      <c r="J2107" t="str">
        <f>IF(_xlfn.XLOOKUP(B2107, ABZ!A:A, ABZ!B:B, "", 0) = 0, "", _xlfn.XLOOKUP(B2107, ABZ!A:A, ABZ!B:B, "", 0))</f>
        <v>D2C Ecommerce</v>
      </c>
      <c r="K2107" t="s">
        <v>21</v>
      </c>
    </row>
    <row r="2108" spans="1:11" x14ac:dyDescent="0.25">
      <c r="A2108" t="s">
        <v>4000</v>
      </c>
      <c r="B2108" t="s">
        <v>150</v>
      </c>
      <c r="C2108" t="s">
        <v>102</v>
      </c>
      <c r="D2108" t="s">
        <v>88</v>
      </c>
      <c r="F2108" t="s">
        <v>4001</v>
      </c>
      <c r="G2108" s="1">
        <v>45961</v>
      </c>
      <c r="H2108" s="1">
        <v>45964</v>
      </c>
      <c r="I2108" s="1">
        <v>45965</v>
      </c>
      <c r="J2108" t="str">
        <f>IF(_xlfn.XLOOKUP(B2108, ABZ!A:A, ABZ!B:B, "", 0) = 0, "", _xlfn.XLOOKUP(B2108, ABZ!A:A, ABZ!B:B, "", 0))</f>
        <v>D2C Ecommerce</v>
      </c>
      <c r="K2108" t="s">
        <v>21</v>
      </c>
    </row>
    <row r="2109" spans="1:11" x14ac:dyDescent="0.25">
      <c r="A2109" t="s">
        <v>4000</v>
      </c>
      <c r="B2109" t="s">
        <v>150</v>
      </c>
      <c r="C2109" t="s">
        <v>103</v>
      </c>
      <c r="D2109" t="s">
        <v>70</v>
      </c>
      <c r="F2109" t="s">
        <v>4001</v>
      </c>
      <c r="G2109" s="1">
        <v>45961</v>
      </c>
      <c r="H2109" s="1">
        <v>45964</v>
      </c>
      <c r="I2109" s="1">
        <v>45965</v>
      </c>
      <c r="J2109" t="str">
        <f>IF(_xlfn.XLOOKUP(B2109, ABZ!A:A, ABZ!B:B, "", 0) = 0, "", _xlfn.XLOOKUP(B2109, ABZ!A:A, ABZ!B:B, "", 0))</f>
        <v>D2C Ecommerce</v>
      </c>
      <c r="K2109" t="s">
        <v>21</v>
      </c>
    </row>
    <row r="2110" spans="1:11" x14ac:dyDescent="0.25">
      <c r="A2110" t="s">
        <v>4000</v>
      </c>
      <c r="B2110" t="s">
        <v>150</v>
      </c>
      <c r="C2110" t="s">
        <v>101</v>
      </c>
      <c r="D2110" t="s">
        <v>41</v>
      </c>
      <c r="F2110" t="s">
        <v>4001</v>
      </c>
      <c r="G2110" s="1">
        <v>45961</v>
      </c>
      <c r="H2110" s="1">
        <v>45964</v>
      </c>
      <c r="I2110" s="1">
        <v>45965</v>
      </c>
      <c r="J2110" t="str">
        <f>IF(_xlfn.XLOOKUP(B2110, ABZ!A:A, ABZ!B:B, "", 0) = 0, "", _xlfn.XLOOKUP(B2110, ABZ!A:A, ABZ!B:B, "", 0))</f>
        <v>D2C Ecommerce</v>
      </c>
      <c r="K2110" t="s">
        <v>21</v>
      </c>
    </row>
    <row r="2111" spans="1:11" x14ac:dyDescent="0.25">
      <c r="A2111" t="s">
        <v>4002</v>
      </c>
      <c r="B2111" t="s">
        <v>2393</v>
      </c>
      <c r="C2111" t="s">
        <v>102</v>
      </c>
      <c r="D2111" t="s">
        <v>68</v>
      </c>
      <c r="E2111">
        <v>151137</v>
      </c>
      <c r="F2111" t="s">
        <v>4003</v>
      </c>
      <c r="G2111" s="1">
        <v>45964</v>
      </c>
      <c r="H2111" s="1">
        <v>45967</v>
      </c>
      <c r="I2111" s="1">
        <v>45967</v>
      </c>
      <c r="J2111" t="str">
        <f>IF(_xlfn.XLOOKUP(B2111, ABZ!A:A, ABZ!B:B, "", 0) = 0, "", _xlfn.XLOOKUP(B2111, ABZ!A:A, ABZ!B:B, "", 0))</f>
        <v/>
      </c>
      <c r="K2111" t="s">
        <v>21</v>
      </c>
    </row>
    <row r="2112" spans="1:11" x14ac:dyDescent="0.25">
      <c r="A2112" t="s">
        <v>4004</v>
      </c>
      <c r="B2112" t="s">
        <v>2393</v>
      </c>
      <c r="C2112" t="s">
        <v>103</v>
      </c>
      <c r="D2112" t="s">
        <v>70</v>
      </c>
      <c r="E2112">
        <v>151137</v>
      </c>
      <c r="F2112" t="s">
        <v>4005</v>
      </c>
      <c r="G2112" s="1">
        <v>45964</v>
      </c>
      <c r="H2112" s="1">
        <v>45967</v>
      </c>
      <c r="I2112" s="1">
        <v>45967</v>
      </c>
      <c r="J2112" t="str">
        <f>IF(_xlfn.XLOOKUP(B2112, ABZ!A:A, ABZ!B:B, "", 0) = 0, "", _xlfn.XLOOKUP(B2112, ABZ!A:A, ABZ!B:B, "", 0))</f>
        <v/>
      </c>
      <c r="K2112" t="s">
        <v>21</v>
      </c>
    </row>
    <row r="2113" spans="1:11" x14ac:dyDescent="0.25">
      <c r="A2113" t="s">
        <v>4006</v>
      </c>
      <c r="B2113" t="s">
        <v>2393</v>
      </c>
      <c r="C2113" t="s">
        <v>104</v>
      </c>
      <c r="D2113" t="s">
        <v>76</v>
      </c>
      <c r="E2113">
        <v>151137</v>
      </c>
      <c r="F2113" t="s">
        <v>4007</v>
      </c>
      <c r="G2113" s="1">
        <v>45964</v>
      </c>
      <c r="H2113" s="1">
        <v>45967</v>
      </c>
      <c r="I2113" s="1">
        <v>45967</v>
      </c>
      <c r="J2113" t="str">
        <f>IF(_xlfn.XLOOKUP(B2113, ABZ!A:A, ABZ!B:B, "", 0) = 0, "", _xlfn.XLOOKUP(B2113, ABZ!A:A, ABZ!B:B, "", 0))</f>
        <v/>
      </c>
      <c r="K2113" t="s">
        <v>21</v>
      </c>
    </row>
    <row r="2114" spans="1:11" x14ac:dyDescent="0.25">
      <c r="A2114" t="s">
        <v>4008</v>
      </c>
      <c r="B2114" t="s">
        <v>2393</v>
      </c>
      <c r="C2114" t="s">
        <v>101</v>
      </c>
      <c r="D2114" t="s">
        <v>41</v>
      </c>
      <c r="E2114">
        <v>151137</v>
      </c>
      <c r="F2114" t="s">
        <v>4009</v>
      </c>
      <c r="G2114" s="1">
        <v>45964</v>
      </c>
      <c r="H2114" s="1">
        <v>45967</v>
      </c>
      <c r="I2114" s="1">
        <v>45967</v>
      </c>
      <c r="J2114" t="str">
        <f>IF(_xlfn.XLOOKUP(B2114, ABZ!A:A, ABZ!B:B, "", 0) = 0, "", _xlfn.XLOOKUP(B2114, ABZ!A:A, ABZ!B:B, "", 0))</f>
        <v/>
      </c>
      <c r="K2114" t="s">
        <v>21</v>
      </c>
    </row>
    <row r="2115" spans="1:11" x14ac:dyDescent="0.25">
      <c r="A2115" t="s">
        <v>4010</v>
      </c>
      <c r="B2115" t="s">
        <v>2393</v>
      </c>
      <c r="C2115" t="s">
        <v>37</v>
      </c>
      <c r="D2115" t="s">
        <v>35</v>
      </c>
      <c r="E2115">
        <v>151137</v>
      </c>
      <c r="F2115" t="s">
        <v>4011</v>
      </c>
      <c r="G2115" s="1">
        <v>45964</v>
      </c>
      <c r="H2115" s="1">
        <v>45967</v>
      </c>
      <c r="I2115" s="1">
        <v>45967</v>
      </c>
      <c r="J2115" t="str">
        <f>IF(_xlfn.XLOOKUP(B2115, ABZ!A:A, ABZ!B:B, "", 0) = 0, "", _xlfn.XLOOKUP(B2115, ABZ!A:A, ABZ!B:B, "", 0))</f>
        <v/>
      </c>
      <c r="K2115" t="s">
        <v>21</v>
      </c>
    </row>
    <row r="2116" spans="1:11" x14ac:dyDescent="0.25">
      <c r="A2116" t="s">
        <v>4012</v>
      </c>
      <c r="B2116" t="s">
        <v>2393</v>
      </c>
      <c r="C2116" t="s">
        <v>1850</v>
      </c>
      <c r="D2116" t="s">
        <v>35</v>
      </c>
      <c r="E2116">
        <v>151137</v>
      </c>
      <c r="F2116" t="s">
        <v>4013</v>
      </c>
      <c r="G2116" s="1">
        <v>45964</v>
      </c>
      <c r="H2116" s="1">
        <v>45967</v>
      </c>
      <c r="I2116" s="1">
        <v>45967</v>
      </c>
      <c r="J2116" t="str">
        <f>IF(_xlfn.XLOOKUP(B2116, ABZ!A:A, ABZ!B:B, "", 0) = 0, "", _xlfn.XLOOKUP(B2116, ABZ!A:A, ABZ!B:B, "", 0))</f>
        <v/>
      </c>
      <c r="K2116" t="s">
        <v>21</v>
      </c>
    </row>
    <row r="2117" spans="1:11" x14ac:dyDescent="0.25">
      <c r="A2117" t="s">
        <v>4014</v>
      </c>
      <c r="B2117" t="s">
        <v>2393</v>
      </c>
      <c r="C2117" t="s">
        <v>1845</v>
      </c>
      <c r="D2117" t="s">
        <v>57</v>
      </c>
      <c r="E2117">
        <v>151137</v>
      </c>
      <c r="F2117" t="s">
        <v>4015</v>
      </c>
      <c r="G2117" s="1">
        <v>45964</v>
      </c>
      <c r="H2117" s="1">
        <v>45967</v>
      </c>
      <c r="I2117" s="1">
        <v>45967</v>
      </c>
      <c r="J2117" t="str">
        <f>IF(_xlfn.XLOOKUP(B2117, ABZ!A:A, ABZ!B:B, "", 0) = 0, "", _xlfn.XLOOKUP(B2117, ABZ!A:A, ABZ!B:B, "", 0))</f>
        <v/>
      </c>
      <c r="K2117" t="s">
        <v>21</v>
      </c>
    </row>
    <row r="2118" spans="1:11" x14ac:dyDescent="0.25">
      <c r="A2118" t="s">
        <v>4016</v>
      </c>
      <c r="B2118" t="s">
        <v>427</v>
      </c>
      <c r="C2118" t="s">
        <v>26</v>
      </c>
      <c r="D2118" t="s">
        <v>44</v>
      </c>
      <c r="F2118" t="s">
        <v>4017</v>
      </c>
      <c r="G2118" s="1">
        <v>45964</v>
      </c>
      <c r="I2118" s="1">
        <v>45975</v>
      </c>
      <c r="J2118" t="str">
        <f>IF(_xlfn.XLOOKUP(B2118, ABZ!A:A, ABZ!B:B, "", 0) = 0, "", _xlfn.XLOOKUP(B2118, ABZ!A:A, ABZ!B:B, "", 0))</f>
        <v>Technical Communication</v>
      </c>
    </row>
    <row r="2119" spans="1:11" x14ac:dyDescent="0.25">
      <c r="A2119" t="s">
        <v>4016</v>
      </c>
      <c r="B2119" t="s">
        <v>427</v>
      </c>
      <c r="C2119" t="s">
        <v>69</v>
      </c>
      <c r="D2119" t="s">
        <v>70</v>
      </c>
      <c r="F2119" t="s">
        <v>4017</v>
      </c>
      <c r="G2119" s="1">
        <v>45964</v>
      </c>
      <c r="I2119" s="1">
        <v>45975</v>
      </c>
      <c r="J2119" t="str">
        <f>IF(_xlfn.XLOOKUP(B2119, ABZ!A:A, ABZ!B:B, "", 0) = 0, "", _xlfn.XLOOKUP(B2119, ABZ!A:A, ABZ!B:B, "", 0))</f>
        <v>Technical Communication</v>
      </c>
      <c r="K2119" t="s">
        <v>90</v>
      </c>
    </row>
    <row r="2120" spans="1:11" x14ac:dyDescent="0.25">
      <c r="A2120" t="s">
        <v>4016</v>
      </c>
      <c r="B2120" t="s">
        <v>427</v>
      </c>
      <c r="C2120" t="s">
        <v>65</v>
      </c>
      <c r="D2120" t="s">
        <v>76</v>
      </c>
      <c r="F2120" t="s">
        <v>4017</v>
      </c>
      <c r="G2120" s="1">
        <v>45964</v>
      </c>
      <c r="I2120" s="1">
        <v>45975</v>
      </c>
      <c r="J2120" t="str">
        <f>IF(_xlfn.XLOOKUP(B2120, ABZ!A:A, ABZ!B:B, "", 0) = 0, "", _xlfn.XLOOKUP(B2120, ABZ!A:A, ABZ!B:B, "", 0))</f>
        <v>Technical Communication</v>
      </c>
      <c r="K2120" t="s">
        <v>90</v>
      </c>
    </row>
    <row r="2121" spans="1:11" x14ac:dyDescent="0.25">
      <c r="A2121" t="s">
        <v>4016</v>
      </c>
      <c r="B2121" t="s">
        <v>427</v>
      </c>
      <c r="C2121" t="s">
        <v>40</v>
      </c>
      <c r="D2121" t="s">
        <v>41</v>
      </c>
      <c r="F2121" t="s">
        <v>4017</v>
      </c>
      <c r="G2121" s="1">
        <v>45964</v>
      </c>
      <c r="I2121" s="1">
        <v>45975</v>
      </c>
      <c r="J2121" t="str">
        <f>IF(_xlfn.XLOOKUP(B2121, ABZ!A:A, ABZ!B:B, "", 0) = 0, "", _xlfn.XLOOKUP(B2121, ABZ!A:A, ABZ!B:B, "", 0))</f>
        <v>Technical Communication</v>
      </c>
      <c r="K2121" t="s">
        <v>90</v>
      </c>
    </row>
    <row r="2122" spans="1:11" x14ac:dyDescent="0.25">
      <c r="A2122" t="s">
        <v>4016</v>
      </c>
      <c r="B2122" t="s">
        <v>427</v>
      </c>
      <c r="C2122" t="s">
        <v>67</v>
      </c>
      <c r="D2122" t="s">
        <v>88</v>
      </c>
      <c r="F2122" t="s">
        <v>4017</v>
      </c>
      <c r="G2122" s="1">
        <v>45964</v>
      </c>
      <c r="I2122" s="1">
        <v>45975</v>
      </c>
      <c r="J2122" t="str">
        <f>IF(_xlfn.XLOOKUP(B2122, ABZ!A:A, ABZ!B:B, "", 0) = 0, "", _xlfn.XLOOKUP(B2122, ABZ!A:A, ABZ!B:B, "", 0))</f>
        <v>Technical Communication</v>
      </c>
      <c r="K2122" t="s">
        <v>30</v>
      </c>
    </row>
    <row r="2123" spans="1:11" x14ac:dyDescent="0.25">
      <c r="A2123" t="s">
        <v>4016</v>
      </c>
      <c r="B2123" t="s">
        <v>427</v>
      </c>
      <c r="C2123" t="s">
        <v>1318</v>
      </c>
      <c r="D2123" t="s">
        <v>35</v>
      </c>
      <c r="F2123" t="s">
        <v>4017</v>
      </c>
      <c r="G2123" s="1">
        <v>45964</v>
      </c>
      <c r="H2123" s="1">
        <v>45973</v>
      </c>
      <c r="I2123" s="1">
        <v>45975</v>
      </c>
      <c r="J2123" t="str">
        <f>IF(_xlfn.XLOOKUP(B2123, ABZ!A:A, ABZ!B:B, "", 0) = 0, "", _xlfn.XLOOKUP(B2123, ABZ!A:A, ABZ!B:B, "", 0))</f>
        <v>Technical Communication</v>
      </c>
    </row>
    <row r="2124" spans="1:11" x14ac:dyDescent="0.25">
      <c r="A2124" t="s">
        <v>600</v>
      </c>
      <c r="B2124" t="s">
        <v>768</v>
      </c>
      <c r="C2124" t="s">
        <v>1845</v>
      </c>
      <c r="D2124" t="s">
        <v>57</v>
      </c>
      <c r="E2124">
        <v>147853</v>
      </c>
      <c r="F2124" t="s">
        <v>601</v>
      </c>
      <c r="G2124" s="1">
        <v>45964</v>
      </c>
      <c r="H2124" s="1">
        <v>45966</v>
      </c>
      <c r="I2124" s="1">
        <v>45966</v>
      </c>
      <c r="J2124" t="str">
        <f>IF(_xlfn.XLOOKUP(B2124, ABZ!A:A, ABZ!B:B, "", 0) = 0, "", _xlfn.XLOOKUP(B2124, ABZ!A:A, ABZ!B:B, "", 0))</f>
        <v>Product Management</v>
      </c>
      <c r="K2124" t="s">
        <v>21</v>
      </c>
    </row>
    <row r="2125" spans="1:11" x14ac:dyDescent="0.25">
      <c r="A2125" t="s">
        <v>600</v>
      </c>
      <c r="B2125" t="s">
        <v>768</v>
      </c>
      <c r="C2125" t="s">
        <v>102</v>
      </c>
      <c r="D2125" t="s">
        <v>88</v>
      </c>
      <c r="E2125">
        <v>147853</v>
      </c>
      <c r="F2125" t="s">
        <v>601</v>
      </c>
      <c r="G2125" s="1">
        <v>45964</v>
      </c>
      <c r="H2125" s="1">
        <v>45966</v>
      </c>
      <c r="I2125" s="1">
        <v>45966</v>
      </c>
      <c r="J2125" t="str">
        <f>IF(_xlfn.XLOOKUP(B2125, ABZ!A:A, ABZ!B:B, "", 0) = 0, "", _xlfn.XLOOKUP(B2125, ABZ!A:A, ABZ!B:B, "", 0))</f>
        <v>Product Management</v>
      </c>
      <c r="K2125" t="s">
        <v>21</v>
      </c>
    </row>
    <row r="2126" spans="1:11" x14ac:dyDescent="0.25">
      <c r="A2126" t="s">
        <v>600</v>
      </c>
      <c r="B2126" t="s">
        <v>768</v>
      </c>
      <c r="C2126" t="s">
        <v>103</v>
      </c>
      <c r="D2126" t="s">
        <v>70</v>
      </c>
      <c r="E2126">
        <v>147853</v>
      </c>
      <c r="F2126" t="s">
        <v>601</v>
      </c>
      <c r="G2126" s="1">
        <v>45964</v>
      </c>
      <c r="H2126" s="1">
        <v>45966</v>
      </c>
      <c r="I2126" s="1">
        <v>45966</v>
      </c>
      <c r="J2126" t="str">
        <f>IF(_xlfn.XLOOKUP(B2126, ABZ!A:A, ABZ!B:B, "", 0) = 0, "", _xlfn.XLOOKUP(B2126, ABZ!A:A, ABZ!B:B, "", 0))</f>
        <v>Product Management</v>
      </c>
      <c r="K2126" t="s">
        <v>21</v>
      </c>
    </row>
    <row r="2127" spans="1:11" x14ac:dyDescent="0.25">
      <c r="A2127" t="s">
        <v>600</v>
      </c>
      <c r="B2127" t="s">
        <v>768</v>
      </c>
      <c r="C2127" t="s">
        <v>104</v>
      </c>
      <c r="D2127" t="s">
        <v>76</v>
      </c>
      <c r="E2127">
        <v>147853</v>
      </c>
      <c r="F2127" t="s">
        <v>601</v>
      </c>
      <c r="G2127" s="1">
        <v>45964</v>
      </c>
      <c r="H2127" s="1">
        <v>45966</v>
      </c>
      <c r="I2127" s="1">
        <v>45966</v>
      </c>
      <c r="J2127" t="str">
        <f>IF(_xlfn.XLOOKUP(B2127, ABZ!A:A, ABZ!B:B, "", 0) = 0, "", _xlfn.XLOOKUP(B2127, ABZ!A:A, ABZ!B:B, "", 0))</f>
        <v>Product Management</v>
      </c>
      <c r="K2127" t="s">
        <v>21</v>
      </c>
    </row>
    <row r="2128" spans="1:11" x14ac:dyDescent="0.25">
      <c r="A2128" t="s">
        <v>600</v>
      </c>
      <c r="B2128" t="s">
        <v>768</v>
      </c>
      <c r="C2128" t="s">
        <v>101</v>
      </c>
      <c r="D2128" t="s">
        <v>41</v>
      </c>
      <c r="E2128">
        <v>147853</v>
      </c>
      <c r="F2128" t="s">
        <v>601</v>
      </c>
      <c r="G2128" s="1">
        <v>45964</v>
      </c>
      <c r="H2128" s="1">
        <v>45966</v>
      </c>
      <c r="I2128" s="1">
        <v>45966</v>
      </c>
      <c r="J2128" t="str">
        <f>IF(_xlfn.XLOOKUP(B2128, ABZ!A:A, ABZ!B:B, "", 0) = 0, "", _xlfn.XLOOKUP(B2128, ABZ!A:A, ABZ!B:B, "", 0))</f>
        <v>Product Management</v>
      </c>
      <c r="K2128" t="s">
        <v>21</v>
      </c>
    </row>
    <row r="2129" spans="1:11" x14ac:dyDescent="0.25">
      <c r="A2129" t="s">
        <v>600</v>
      </c>
      <c r="B2129" t="s">
        <v>768</v>
      </c>
      <c r="C2129" t="s">
        <v>37</v>
      </c>
      <c r="D2129" t="s">
        <v>35</v>
      </c>
      <c r="E2129">
        <v>147853</v>
      </c>
      <c r="F2129" t="s">
        <v>601</v>
      </c>
      <c r="G2129" s="1">
        <v>45964</v>
      </c>
      <c r="H2129" s="1">
        <v>45966</v>
      </c>
      <c r="I2129" s="1">
        <v>45966</v>
      </c>
      <c r="J2129" t="str">
        <f>IF(_xlfn.XLOOKUP(B2129, ABZ!A:A, ABZ!B:B, "", 0) = 0, "", _xlfn.XLOOKUP(B2129, ABZ!A:A, ABZ!B:B, "", 0))</f>
        <v>Product Management</v>
      </c>
      <c r="K2129" t="s">
        <v>21</v>
      </c>
    </row>
    <row r="2130" spans="1:11" x14ac:dyDescent="0.25">
      <c r="A2130" t="s">
        <v>600</v>
      </c>
      <c r="B2130" t="s">
        <v>768</v>
      </c>
      <c r="C2130" t="s">
        <v>1850</v>
      </c>
      <c r="D2130" t="s">
        <v>35</v>
      </c>
      <c r="E2130">
        <v>147853</v>
      </c>
      <c r="F2130" t="s">
        <v>601</v>
      </c>
      <c r="G2130" s="1">
        <v>45964</v>
      </c>
      <c r="H2130" s="1">
        <v>45966</v>
      </c>
      <c r="I2130" s="1">
        <v>45966</v>
      </c>
      <c r="J2130" t="str">
        <f>IF(_xlfn.XLOOKUP(B2130, ABZ!A:A, ABZ!B:B, "", 0) = 0, "", _xlfn.XLOOKUP(B2130, ABZ!A:A, ABZ!B:B, "", 0))</f>
        <v>Product Management</v>
      </c>
      <c r="K2130" t="s">
        <v>21</v>
      </c>
    </row>
    <row r="2131" spans="1:11" x14ac:dyDescent="0.25">
      <c r="A2131" t="s">
        <v>4018</v>
      </c>
      <c r="B2131" t="s">
        <v>709</v>
      </c>
      <c r="C2131" t="s">
        <v>102</v>
      </c>
      <c r="D2131" t="s">
        <v>68</v>
      </c>
      <c r="E2131">
        <v>151036</v>
      </c>
      <c r="F2131" t="s">
        <v>4019</v>
      </c>
      <c r="G2131" s="1">
        <v>45965</v>
      </c>
      <c r="H2131" s="1">
        <v>45968</v>
      </c>
      <c r="I2131" s="1">
        <v>45968</v>
      </c>
      <c r="J2131" t="str">
        <f>IF(_xlfn.XLOOKUP(B2131, ABZ!A:A, ABZ!B:B, "", 0) = 0, "", _xlfn.XLOOKUP(B2131, ABZ!A:A, ABZ!B:B, "", 0))</f>
        <v>User Interface &amp; Clients</v>
      </c>
      <c r="K2131" t="s">
        <v>30</v>
      </c>
    </row>
    <row r="2132" spans="1:11" x14ac:dyDescent="0.25">
      <c r="A2132" t="s">
        <v>4020</v>
      </c>
      <c r="B2132" t="s">
        <v>709</v>
      </c>
      <c r="C2132" t="s">
        <v>103</v>
      </c>
      <c r="D2132" t="s">
        <v>70</v>
      </c>
      <c r="E2132">
        <v>151036</v>
      </c>
      <c r="F2132" t="s">
        <v>4021</v>
      </c>
      <c r="G2132" s="1">
        <v>45965</v>
      </c>
      <c r="H2132" s="1">
        <v>45968</v>
      </c>
      <c r="I2132" s="1">
        <v>45968</v>
      </c>
      <c r="J2132" t="str">
        <f>IF(_xlfn.XLOOKUP(B2132, ABZ!A:A, ABZ!B:B, "", 0) = 0, "", _xlfn.XLOOKUP(B2132, ABZ!A:A, ABZ!B:B, "", 0))</f>
        <v>User Interface &amp; Clients</v>
      </c>
      <c r="K2132" t="s">
        <v>21</v>
      </c>
    </row>
    <row r="2133" spans="1:11" x14ac:dyDescent="0.25">
      <c r="A2133" t="s">
        <v>4022</v>
      </c>
      <c r="B2133" t="s">
        <v>709</v>
      </c>
      <c r="C2133" t="s">
        <v>104</v>
      </c>
      <c r="D2133" t="s">
        <v>76</v>
      </c>
      <c r="E2133">
        <v>151036</v>
      </c>
      <c r="F2133" t="s">
        <v>4023</v>
      </c>
      <c r="G2133" s="1">
        <v>45965</v>
      </c>
      <c r="H2133" s="1">
        <v>45968</v>
      </c>
      <c r="I2133" s="1">
        <v>45968</v>
      </c>
      <c r="J2133" t="str">
        <f>IF(_xlfn.XLOOKUP(B2133, ABZ!A:A, ABZ!B:B, "", 0) = 0, "", _xlfn.XLOOKUP(B2133, ABZ!A:A, ABZ!B:B, "", 0))</f>
        <v>User Interface &amp; Clients</v>
      </c>
      <c r="K2133" t="s">
        <v>21</v>
      </c>
    </row>
    <row r="2134" spans="1:11" x14ac:dyDescent="0.25">
      <c r="A2134" t="s">
        <v>4024</v>
      </c>
      <c r="B2134" t="s">
        <v>709</v>
      </c>
      <c r="C2134" t="s">
        <v>101</v>
      </c>
      <c r="D2134" t="s">
        <v>41</v>
      </c>
      <c r="E2134">
        <v>151036</v>
      </c>
      <c r="F2134" t="s">
        <v>4025</v>
      </c>
      <c r="G2134" s="1">
        <v>45965</v>
      </c>
      <c r="H2134" s="1">
        <v>45968</v>
      </c>
      <c r="I2134" s="1">
        <v>45968</v>
      </c>
      <c r="J2134" t="str">
        <f>IF(_xlfn.XLOOKUP(B2134, ABZ!A:A, ABZ!B:B, "", 0) = 0, "", _xlfn.XLOOKUP(B2134, ABZ!A:A, ABZ!B:B, "", 0))</f>
        <v>User Interface &amp; Clients</v>
      </c>
      <c r="K2134" t="s">
        <v>21</v>
      </c>
    </row>
    <row r="2135" spans="1:11" x14ac:dyDescent="0.25">
      <c r="A2135" t="s">
        <v>4026</v>
      </c>
      <c r="B2135" t="s">
        <v>709</v>
      </c>
      <c r="C2135" t="s">
        <v>37</v>
      </c>
      <c r="D2135" t="s">
        <v>35</v>
      </c>
      <c r="E2135">
        <v>151036</v>
      </c>
      <c r="F2135" t="s">
        <v>4027</v>
      </c>
      <c r="G2135" s="1">
        <v>45965</v>
      </c>
      <c r="H2135" s="1">
        <v>45968</v>
      </c>
      <c r="I2135" s="1">
        <v>45968</v>
      </c>
      <c r="J2135" t="str">
        <f>IF(_xlfn.XLOOKUP(B2135, ABZ!A:A, ABZ!B:B, "", 0) = 0, "", _xlfn.XLOOKUP(B2135, ABZ!A:A, ABZ!B:B, "", 0))</f>
        <v>User Interface &amp; Clients</v>
      </c>
      <c r="K2135" t="s">
        <v>21</v>
      </c>
    </row>
    <row r="2136" spans="1:11" x14ac:dyDescent="0.25">
      <c r="A2136" t="s">
        <v>4028</v>
      </c>
      <c r="B2136" t="s">
        <v>709</v>
      </c>
      <c r="C2136" t="s">
        <v>1850</v>
      </c>
      <c r="D2136" t="s">
        <v>35</v>
      </c>
      <c r="E2136">
        <v>151036</v>
      </c>
      <c r="F2136" t="s">
        <v>4029</v>
      </c>
      <c r="G2136" s="1">
        <v>45965</v>
      </c>
      <c r="H2136" s="1">
        <v>45968</v>
      </c>
      <c r="I2136" s="1">
        <v>45968</v>
      </c>
      <c r="J2136" t="str">
        <f>IF(_xlfn.XLOOKUP(B2136, ABZ!A:A, ABZ!B:B, "", 0) = 0, "", _xlfn.XLOOKUP(B2136, ABZ!A:A, ABZ!B:B, "", 0))</f>
        <v>User Interface &amp; Clients</v>
      </c>
      <c r="K2136" t="s">
        <v>21</v>
      </c>
    </row>
    <row r="2137" spans="1:11" x14ac:dyDescent="0.25">
      <c r="A2137" t="s">
        <v>4030</v>
      </c>
      <c r="B2137" t="s">
        <v>709</v>
      </c>
      <c r="C2137" t="s">
        <v>1845</v>
      </c>
      <c r="D2137" t="s">
        <v>57</v>
      </c>
      <c r="E2137">
        <v>151036</v>
      </c>
      <c r="F2137" t="s">
        <v>4031</v>
      </c>
      <c r="G2137" s="1">
        <v>45965</v>
      </c>
      <c r="H2137" s="1">
        <v>45968</v>
      </c>
      <c r="I2137" s="1">
        <v>45968</v>
      </c>
      <c r="J2137" t="str">
        <f>IF(_xlfn.XLOOKUP(B2137, ABZ!A:A, ABZ!B:B, "", 0) = 0, "", _xlfn.XLOOKUP(B2137, ABZ!A:A, ABZ!B:B, "", 0))</f>
        <v>User Interface &amp; Clients</v>
      </c>
      <c r="K2137" t="s">
        <v>21</v>
      </c>
    </row>
    <row r="2138" spans="1:11" x14ac:dyDescent="0.25">
      <c r="A2138" t="s">
        <v>4032</v>
      </c>
      <c r="B2138" t="s">
        <v>17</v>
      </c>
      <c r="C2138" t="s">
        <v>1843</v>
      </c>
      <c r="D2138" t="s">
        <v>19</v>
      </c>
      <c r="E2138" t="s">
        <v>29</v>
      </c>
      <c r="F2138" t="s">
        <v>4033</v>
      </c>
      <c r="G2138" s="1">
        <v>45965</v>
      </c>
      <c r="H2138" s="1">
        <v>45965</v>
      </c>
      <c r="I2138" s="1">
        <v>45965</v>
      </c>
      <c r="J2138" t="str">
        <f>IF(_xlfn.XLOOKUP(B2138, ABZ!A:A, ABZ!B:B, "", 0) = 0, "", _xlfn.XLOOKUP(B2138, ABZ!A:A, ABZ!B:B, "", 0))</f>
        <v>Product Management</v>
      </c>
      <c r="K2138" t="s">
        <v>21</v>
      </c>
    </row>
    <row r="2139" spans="1:11" x14ac:dyDescent="0.25">
      <c r="A2139" t="s">
        <v>4034</v>
      </c>
      <c r="B2139" t="s">
        <v>17</v>
      </c>
      <c r="C2139" t="s">
        <v>1845</v>
      </c>
      <c r="D2139" t="s">
        <v>57</v>
      </c>
      <c r="E2139" t="s">
        <v>29</v>
      </c>
      <c r="F2139" t="s">
        <v>4033</v>
      </c>
      <c r="G2139" s="1">
        <v>45965</v>
      </c>
      <c r="H2139" s="1">
        <v>45965</v>
      </c>
      <c r="I2139" s="1">
        <v>45965</v>
      </c>
      <c r="J2139" t="str">
        <f>IF(_xlfn.XLOOKUP(B2139, ABZ!A:A, ABZ!B:B, "", 0) = 0, "", _xlfn.XLOOKUP(B2139, ABZ!A:A, ABZ!B:B, "", 0))</f>
        <v>Product Management</v>
      </c>
      <c r="K2139" t="s">
        <v>21</v>
      </c>
    </row>
    <row r="2140" spans="1:11" x14ac:dyDescent="0.25">
      <c r="A2140" t="s">
        <v>4035</v>
      </c>
      <c r="B2140" t="s">
        <v>119</v>
      </c>
      <c r="C2140" t="s">
        <v>40</v>
      </c>
      <c r="D2140" t="s">
        <v>41</v>
      </c>
      <c r="E2140" t="s">
        <v>29</v>
      </c>
      <c r="F2140" t="s">
        <v>4036</v>
      </c>
      <c r="G2140" s="1">
        <v>45966</v>
      </c>
      <c r="H2140" s="1">
        <v>45978</v>
      </c>
      <c r="I2140" s="1">
        <v>45980</v>
      </c>
      <c r="J2140" t="str">
        <f>IF(_xlfn.XLOOKUP(B2140, ABZ!A:A, ABZ!B:B, "", 0) = 0, "", _xlfn.XLOOKUP(B2140, ABZ!A:A, ABZ!B:B, "", 0))</f>
        <v>Channel Sales</v>
      </c>
      <c r="K2140" t="s">
        <v>21</v>
      </c>
    </row>
    <row r="2141" spans="1:11" x14ac:dyDescent="0.25">
      <c r="A2141" t="s">
        <v>4037</v>
      </c>
      <c r="B2141" t="s">
        <v>119</v>
      </c>
      <c r="C2141" t="s">
        <v>40</v>
      </c>
      <c r="D2141" t="s">
        <v>41</v>
      </c>
      <c r="E2141" t="s">
        <v>29</v>
      </c>
      <c r="F2141" t="s">
        <v>4036</v>
      </c>
      <c r="G2141" s="1">
        <v>45966</v>
      </c>
      <c r="H2141" s="1">
        <v>45978</v>
      </c>
      <c r="I2141" s="1">
        <v>45980</v>
      </c>
      <c r="J2141" t="str">
        <f>IF(_xlfn.XLOOKUP(B2141, ABZ!A:A, ABZ!B:B, "", 0) = 0, "", _xlfn.XLOOKUP(B2141, ABZ!A:A, ABZ!B:B, "", 0))</f>
        <v>Channel Sales</v>
      </c>
      <c r="K2141" t="s">
        <v>21</v>
      </c>
    </row>
    <row r="2142" spans="1:11" x14ac:dyDescent="0.25">
      <c r="A2142" t="s">
        <v>4038</v>
      </c>
      <c r="B2142" t="s">
        <v>119</v>
      </c>
      <c r="C2142" t="s">
        <v>67</v>
      </c>
      <c r="D2142" t="s">
        <v>68</v>
      </c>
      <c r="E2142" t="s">
        <v>29</v>
      </c>
      <c r="F2142" t="s">
        <v>4039</v>
      </c>
      <c r="G2142" s="1">
        <v>45966</v>
      </c>
      <c r="H2142" s="1">
        <v>45975</v>
      </c>
      <c r="I2142" s="1">
        <v>45975</v>
      </c>
      <c r="J2142" t="str">
        <f>IF(_xlfn.XLOOKUP(B2142, ABZ!A:A, ABZ!B:B, "", 0) = 0, "", _xlfn.XLOOKUP(B2142, ABZ!A:A, ABZ!B:B, "", 0))</f>
        <v>Channel Sales</v>
      </c>
      <c r="K2142" t="s">
        <v>21</v>
      </c>
    </row>
    <row r="2143" spans="1:11" x14ac:dyDescent="0.25">
      <c r="A2143" t="s">
        <v>4040</v>
      </c>
      <c r="B2143" t="s">
        <v>119</v>
      </c>
      <c r="C2143" t="s">
        <v>67</v>
      </c>
      <c r="D2143" t="s">
        <v>68</v>
      </c>
      <c r="E2143" t="s">
        <v>29</v>
      </c>
      <c r="F2143" t="s">
        <v>4039</v>
      </c>
      <c r="G2143" s="1">
        <v>45966</v>
      </c>
      <c r="H2143" s="1">
        <v>45975</v>
      </c>
      <c r="I2143" s="1">
        <v>45975</v>
      </c>
      <c r="J2143" t="str">
        <f>IF(_xlfn.XLOOKUP(B2143, ABZ!A:A, ABZ!B:B, "", 0) = 0, "", _xlfn.XLOOKUP(B2143, ABZ!A:A, ABZ!B:B, "", 0))</f>
        <v>Channel Sales</v>
      </c>
      <c r="K2143" t="s">
        <v>21</v>
      </c>
    </row>
    <row r="2144" spans="1:11" x14ac:dyDescent="0.25">
      <c r="A2144" t="s">
        <v>4041</v>
      </c>
      <c r="B2144" t="s">
        <v>119</v>
      </c>
      <c r="C2144" t="s">
        <v>40</v>
      </c>
      <c r="D2144" t="s">
        <v>41</v>
      </c>
      <c r="E2144" t="s">
        <v>29</v>
      </c>
      <c r="F2144" t="s">
        <v>4042</v>
      </c>
      <c r="G2144" s="1">
        <v>45966</v>
      </c>
      <c r="H2144" s="1">
        <v>45979</v>
      </c>
      <c r="I2144" s="1">
        <v>45980</v>
      </c>
      <c r="J2144" t="str">
        <f>IF(_xlfn.XLOOKUP(B2144, ABZ!A:A, ABZ!B:B, "", 0) = 0, "", _xlfn.XLOOKUP(B2144, ABZ!A:A, ABZ!B:B, "", 0))</f>
        <v>Channel Sales</v>
      </c>
      <c r="K2144" t="s">
        <v>21</v>
      </c>
    </row>
    <row r="2145" spans="1:12" x14ac:dyDescent="0.25">
      <c r="A2145" t="s">
        <v>4043</v>
      </c>
      <c r="B2145" t="s">
        <v>119</v>
      </c>
      <c r="C2145" t="s">
        <v>40</v>
      </c>
      <c r="D2145" t="s">
        <v>41</v>
      </c>
      <c r="E2145" t="s">
        <v>29</v>
      </c>
      <c r="F2145" t="s">
        <v>4042</v>
      </c>
      <c r="G2145" s="1">
        <v>45966</v>
      </c>
      <c r="H2145" s="1">
        <v>45979</v>
      </c>
      <c r="I2145" s="1">
        <v>45980</v>
      </c>
      <c r="J2145" t="str">
        <f>IF(_xlfn.XLOOKUP(B2145, ABZ!A:A, ABZ!B:B, "", 0) = 0, "", _xlfn.XLOOKUP(B2145, ABZ!A:A, ABZ!B:B, "", 0))</f>
        <v>Channel Sales</v>
      </c>
      <c r="K2145" t="s">
        <v>21</v>
      </c>
    </row>
    <row r="2146" spans="1:12" x14ac:dyDescent="0.25">
      <c r="A2146" t="s">
        <v>4044</v>
      </c>
      <c r="B2146" t="s">
        <v>119</v>
      </c>
      <c r="C2146" t="s">
        <v>40</v>
      </c>
      <c r="D2146" t="s">
        <v>41</v>
      </c>
      <c r="E2146" t="s">
        <v>29</v>
      </c>
      <c r="F2146" t="s">
        <v>4042</v>
      </c>
      <c r="G2146" s="1">
        <v>45966</v>
      </c>
      <c r="H2146" s="1">
        <v>45979</v>
      </c>
      <c r="I2146" s="1">
        <v>45980</v>
      </c>
      <c r="J2146" t="str">
        <f>IF(_xlfn.XLOOKUP(B2146, ABZ!A:A, ABZ!B:B, "", 0) = 0, "", _xlfn.XLOOKUP(B2146, ABZ!A:A, ABZ!B:B, "", 0))</f>
        <v>Channel Sales</v>
      </c>
      <c r="K2146" t="s">
        <v>21</v>
      </c>
    </row>
    <row r="2147" spans="1:12" x14ac:dyDescent="0.25">
      <c r="A2147" t="s">
        <v>4045</v>
      </c>
      <c r="B2147" t="s">
        <v>119</v>
      </c>
      <c r="C2147" t="s">
        <v>40</v>
      </c>
      <c r="D2147" t="s">
        <v>41</v>
      </c>
      <c r="E2147" t="s">
        <v>29</v>
      </c>
      <c r="F2147" t="s">
        <v>4042</v>
      </c>
      <c r="G2147" s="1">
        <v>45966</v>
      </c>
      <c r="H2147" s="1">
        <v>45979</v>
      </c>
      <c r="I2147" s="1">
        <v>45980</v>
      </c>
      <c r="J2147" t="str">
        <f>IF(_xlfn.XLOOKUP(B2147, ABZ!A:A, ABZ!B:B, "", 0) = 0, "", _xlfn.XLOOKUP(B2147, ABZ!A:A, ABZ!B:B, "", 0))</f>
        <v>Channel Sales</v>
      </c>
      <c r="K2147" t="s">
        <v>21</v>
      </c>
    </row>
    <row r="2148" spans="1:12" x14ac:dyDescent="0.25">
      <c r="A2148" t="s">
        <v>4046</v>
      </c>
      <c r="B2148" t="s">
        <v>119</v>
      </c>
      <c r="C2148" t="s">
        <v>40</v>
      </c>
      <c r="D2148" t="s">
        <v>41</v>
      </c>
      <c r="E2148" t="s">
        <v>29</v>
      </c>
      <c r="F2148" t="s">
        <v>4042</v>
      </c>
      <c r="G2148" s="1">
        <v>45966</v>
      </c>
      <c r="H2148" s="1">
        <v>45979</v>
      </c>
      <c r="I2148" s="1">
        <v>45980</v>
      </c>
      <c r="J2148" t="str">
        <f>IF(_xlfn.XLOOKUP(B2148, ABZ!A:A, ABZ!B:B, "", 0) = 0, "", _xlfn.XLOOKUP(B2148, ABZ!A:A, ABZ!B:B, "", 0))</f>
        <v>Channel Sales</v>
      </c>
      <c r="K2148" t="s">
        <v>21</v>
      </c>
    </row>
    <row r="2149" spans="1:12" x14ac:dyDescent="0.25">
      <c r="A2149" t="s">
        <v>4047</v>
      </c>
      <c r="B2149" t="s">
        <v>119</v>
      </c>
      <c r="C2149" t="s">
        <v>40</v>
      </c>
      <c r="D2149" t="s">
        <v>41</v>
      </c>
      <c r="E2149" t="s">
        <v>29</v>
      </c>
      <c r="F2149" t="s">
        <v>4042</v>
      </c>
      <c r="G2149" s="1">
        <v>45966</v>
      </c>
      <c r="H2149" s="1">
        <v>45979</v>
      </c>
      <c r="I2149" s="1">
        <v>45980</v>
      </c>
      <c r="J2149" t="str">
        <f>IF(_xlfn.XLOOKUP(B2149, ABZ!A:A, ABZ!B:B, "", 0) = 0, "", _xlfn.XLOOKUP(B2149, ABZ!A:A, ABZ!B:B, "", 0))</f>
        <v>Channel Sales</v>
      </c>
      <c r="K2149" t="s">
        <v>21</v>
      </c>
    </row>
    <row r="2150" spans="1:12" x14ac:dyDescent="0.25">
      <c r="A2150" t="s">
        <v>4048</v>
      </c>
      <c r="B2150" t="s">
        <v>231</v>
      </c>
      <c r="C2150" t="s">
        <v>69</v>
      </c>
      <c r="D2150" t="s">
        <v>89</v>
      </c>
      <c r="E2150">
        <v>150644</v>
      </c>
      <c r="F2150" t="s">
        <v>4049</v>
      </c>
      <c r="G2150" s="1">
        <v>45966</v>
      </c>
      <c r="H2150" s="1"/>
      <c r="I2150" s="1">
        <v>45973</v>
      </c>
      <c r="J2150" t="str">
        <f>IF(_xlfn.XLOOKUP(B2150, ABZ!A:A, ABZ!B:B, "", 0) = 0, "", _xlfn.XLOOKUP(B2150, ABZ!A:A, ABZ!B:B, "", 0))</f>
        <v>Technical Communication</v>
      </c>
      <c r="L2150" t="s">
        <v>3251</v>
      </c>
    </row>
    <row r="2151" spans="1:12" x14ac:dyDescent="0.25">
      <c r="A2151" t="s">
        <v>4050</v>
      </c>
      <c r="B2151" t="s">
        <v>231</v>
      </c>
      <c r="C2151" t="s">
        <v>26</v>
      </c>
      <c r="D2151" t="s">
        <v>57</v>
      </c>
      <c r="E2151">
        <v>150644</v>
      </c>
      <c r="F2151" t="s">
        <v>4051</v>
      </c>
      <c r="G2151" s="1">
        <v>45966</v>
      </c>
      <c r="H2151" s="1">
        <v>45966</v>
      </c>
      <c r="I2151" s="1">
        <v>45973</v>
      </c>
      <c r="J2151" t="str">
        <f>IF(_xlfn.XLOOKUP(B2151, ABZ!A:A, ABZ!B:B, "", 0) = 0, "", _xlfn.XLOOKUP(B2151, ABZ!A:A, ABZ!B:B, "", 0))</f>
        <v>Technical Communication</v>
      </c>
      <c r="L2151" t="s">
        <v>3251</v>
      </c>
    </row>
    <row r="2152" spans="1:12" x14ac:dyDescent="0.25">
      <c r="A2152" t="s">
        <v>4052</v>
      </c>
      <c r="B2152" t="s">
        <v>231</v>
      </c>
      <c r="C2152" t="s">
        <v>40</v>
      </c>
      <c r="D2152" t="s">
        <v>41</v>
      </c>
      <c r="E2152">
        <v>150644</v>
      </c>
      <c r="F2152" t="s">
        <v>4053</v>
      </c>
      <c r="G2152" s="1">
        <v>45966</v>
      </c>
      <c r="H2152" s="1">
        <v>40885</v>
      </c>
      <c r="I2152" s="1">
        <v>45973</v>
      </c>
      <c r="J2152" t="str">
        <f>IF(_xlfn.XLOOKUP(B2152, ABZ!A:A, ABZ!B:B, "", 0) = 0, "", _xlfn.XLOOKUP(B2152, ABZ!A:A, ABZ!B:B, "", 0))</f>
        <v>Technical Communication</v>
      </c>
      <c r="K2152" t="s">
        <v>90</v>
      </c>
      <c r="L2152" t="s">
        <v>3251</v>
      </c>
    </row>
    <row r="2153" spans="1:12" x14ac:dyDescent="0.25">
      <c r="A2153" s="35" t="s">
        <v>4054</v>
      </c>
      <c r="B2153" t="s">
        <v>231</v>
      </c>
      <c r="C2153" t="s">
        <v>67</v>
      </c>
      <c r="D2153" t="s">
        <v>88</v>
      </c>
      <c r="E2153">
        <v>150644</v>
      </c>
      <c r="F2153" t="s">
        <v>4055</v>
      </c>
      <c r="G2153" s="1">
        <v>45966</v>
      </c>
      <c r="H2153" s="1">
        <v>45966</v>
      </c>
      <c r="I2153" s="1">
        <v>45973</v>
      </c>
      <c r="J2153" t="str">
        <f>IF(_xlfn.XLOOKUP(B2153, ABZ!A:A, ABZ!B:B, "", 0) = 0, "", _xlfn.XLOOKUP(B2153, ABZ!A:A, ABZ!B:B, "", 0))</f>
        <v>Technical Communication</v>
      </c>
      <c r="L2153" t="s">
        <v>3251</v>
      </c>
    </row>
    <row r="2154" spans="1:12" x14ac:dyDescent="0.25">
      <c r="A2154" s="35" t="s">
        <v>4056</v>
      </c>
      <c r="B2154" t="s">
        <v>231</v>
      </c>
      <c r="C2154" t="s">
        <v>65</v>
      </c>
      <c r="D2154" t="s">
        <v>66</v>
      </c>
      <c r="E2154">
        <v>150644</v>
      </c>
      <c r="F2154" t="s">
        <v>4057</v>
      </c>
      <c r="G2154" s="1">
        <v>45966</v>
      </c>
      <c r="H2154" s="1"/>
      <c r="I2154" s="1">
        <v>45973</v>
      </c>
      <c r="J2154" t="str">
        <f>IF(_xlfn.XLOOKUP(B2154, ABZ!A:A, ABZ!B:B, "", 0) = 0, "", _xlfn.XLOOKUP(B2154, ABZ!A:A, ABZ!B:B, "", 0))</f>
        <v>Technical Communication</v>
      </c>
      <c r="L2154" t="s">
        <v>3251</v>
      </c>
    </row>
    <row r="2155" spans="1:12" x14ac:dyDescent="0.25">
      <c r="A2155" s="35" t="s">
        <v>4058</v>
      </c>
      <c r="B2155" t="s">
        <v>150</v>
      </c>
      <c r="C2155" t="s">
        <v>1845</v>
      </c>
      <c r="D2155" t="s">
        <v>44</v>
      </c>
      <c r="E2155" t="s">
        <v>4059</v>
      </c>
      <c r="F2155" t="s">
        <v>4001</v>
      </c>
      <c r="G2155" s="1">
        <v>45966</v>
      </c>
      <c r="H2155" s="1">
        <v>45967</v>
      </c>
      <c r="I2155" s="1">
        <v>45967</v>
      </c>
      <c r="J2155" t="str">
        <f>IF(_xlfn.XLOOKUP(B2155, ABZ!A:A, ABZ!B:B, "", 0) = 0, "", _xlfn.XLOOKUP(B2155, ABZ!A:A, ABZ!B:B, "", 0))</f>
        <v>D2C Ecommerce</v>
      </c>
      <c r="K2155" t="s">
        <v>21</v>
      </c>
      <c r="L2155" t="s">
        <v>22</v>
      </c>
    </row>
    <row r="2156" spans="1:12" x14ac:dyDescent="0.25">
      <c r="A2156" s="35" t="s">
        <v>4058</v>
      </c>
      <c r="B2156" t="s">
        <v>150</v>
      </c>
      <c r="C2156" t="s">
        <v>102</v>
      </c>
      <c r="D2156" t="s">
        <v>88</v>
      </c>
      <c r="E2156" t="s">
        <v>4059</v>
      </c>
      <c r="F2156" t="s">
        <v>4001</v>
      </c>
      <c r="G2156" s="1">
        <v>45966</v>
      </c>
      <c r="H2156" s="1">
        <v>45966</v>
      </c>
      <c r="I2156" s="1">
        <v>45967</v>
      </c>
      <c r="J2156" t="str">
        <f>IF(_xlfn.XLOOKUP(B2156, ABZ!A:A, ABZ!B:B, "", 0) = 0, "", _xlfn.XLOOKUP(B2156, ABZ!A:A, ABZ!B:B, "", 0))</f>
        <v>D2C Ecommerce</v>
      </c>
      <c r="K2156" t="s">
        <v>21</v>
      </c>
      <c r="L2156" t="s">
        <v>22</v>
      </c>
    </row>
    <row r="2157" spans="1:12" x14ac:dyDescent="0.25">
      <c r="A2157" s="35" t="s">
        <v>4058</v>
      </c>
      <c r="B2157" t="s">
        <v>150</v>
      </c>
      <c r="C2157" t="s">
        <v>103</v>
      </c>
      <c r="D2157" t="s">
        <v>89</v>
      </c>
      <c r="E2157" t="s">
        <v>4059</v>
      </c>
      <c r="F2157" t="s">
        <v>4001</v>
      </c>
      <c r="G2157" s="1">
        <v>45966</v>
      </c>
      <c r="H2157" s="1">
        <v>45966</v>
      </c>
      <c r="I2157" s="1">
        <v>45967</v>
      </c>
      <c r="J2157" t="str">
        <f>IF(_xlfn.XLOOKUP(B2157, ABZ!A:A, ABZ!B:B, "", 0) = 0, "", _xlfn.XLOOKUP(B2157, ABZ!A:A, ABZ!B:B, "", 0))</f>
        <v>D2C Ecommerce</v>
      </c>
      <c r="K2157" t="s">
        <v>21</v>
      </c>
      <c r="L2157" t="s">
        <v>22</v>
      </c>
    </row>
    <row r="2158" spans="1:12" x14ac:dyDescent="0.25">
      <c r="A2158" s="35" t="s">
        <v>4058</v>
      </c>
      <c r="B2158" t="s">
        <v>150</v>
      </c>
      <c r="C2158" t="s">
        <v>104</v>
      </c>
      <c r="D2158" t="s">
        <v>76</v>
      </c>
      <c r="E2158" t="s">
        <v>4059</v>
      </c>
      <c r="F2158" t="s">
        <v>4001</v>
      </c>
      <c r="G2158" s="1">
        <v>45966</v>
      </c>
      <c r="H2158" s="1">
        <v>45966</v>
      </c>
      <c r="I2158" s="1">
        <v>45967</v>
      </c>
      <c r="J2158" t="str">
        <f>IF(_xlfn.XLOOKUP(B2158, ABZ!A:A, ABZ!B:B, "", 0) = 0, "", _xlfn.XLOOKUP(B2158, ABZ!A:A, ABZ!B:B, "", 0))</f>
        <v>D2C Ecommerce</v>
      </c>
      <c r="K2158" t="s">
        <v>21</v>
      </c>
      <c r="L2158" t="s">
        <v>22</v>
      </c>
    </row>
    <row r="2159" spans="1:12" x14ac:dyDescent="0.25">
      <c r="A2159" s="35" t="s">
        <v>4058</v>
      </c>
      <c r="B2159" t="s">
        <v>150</v>
      </c>
      <c r="C2159" t="s">
        <v>101</v>
      </c>
      <c r="D2159" t="s">
        <v>41</v>
      </c>
      <c r="E2159" t="s">
        <v>4059</v>
      </c>
      <c r="F2159" t="s">
        <v>4001</v>
      </c>
      <c r="G2159" s="1">
        <v>45966</v>
      </c>
      <c r="H2159" s="1">
        <v>45967</v>
      </c>
      <c r="I2159" s="1">
        <v>45967</v>
      </c>
      <c r="J2159" t="str">
        <f>IF(_xlfn.XLOOKUP(B2159, ABZ!A:A, ABZ!B:B, "", 0) = 0, "", _xlfn.XLOOKUP(B2159, ABZ!A:A, ABZ!B:B, "", 0))</f>
        <v>D2C Ecommerce</v>
      </c>
      <c r="K2159" t="s">
        <v>21</v>
      </c>
      <c r="L2159" t="s">
        <v>22</v>
      </c>
    </row>
    <row r="2160" spans="1:12" x14ac:dyDescent="0.25">
      <c r="A2160" s="35" t="s">
        <v>4060</v>
      </c>
      <c r="B2160" t="s">
        <v>121</v>
      </c>
      <c r="C2160" t="s">
        <v>67</v>
      </c>
      <c r="D2160" t="s">
        <v>88</v>
      </c>
      <c r="F2160" t="s">
        <v>4061</v>
      </c>
      <c r="G2160" s="1">
        <v>45967</v>
      </c>
      <c r="H2160" s="1"/>
      <c r="I2160" s="1">
        <v>45968</v>
      </c>
      <c r="J2160" t="str">
        <f>IF(_xlfn.XLOOKUP(B2160, ABZ!A:A, ABZ!B:B, "", 0) = 0, "", _xlfn.XLOOKUP(B2160, ABZ!A:A, ABZ!B:B, "", 0))</f>
        <v>Technical Communication</v>
      </c>
    </row>
    <row r="2161" spans="1:11" x14ac:dyDescent="0.25">
      <c r="A2161" s="35" t="s">
        <v>4062</v>
      </c>
      <c r="B2161" t="s">
        <v>121</v>
      </c>
      <c r="C2161" t="s">
        <v>65</v>
      </c>
      <c r="D2161" t="s">
        <v>66</v>
      </c>
      <c r="F2161" t="s">
        <v>4063</v>
      </c>
      <c r="G2161" s="1">
        <v>45967</v>
      </c>
      <c r="H2161" s="1"/>
      <c r="I2161" s="1">
        <v>45974</v>
      </c>
      <c r="J2161" t="str">
        <f>IF(_xlfn.XLOOKUP(B2161, ABZ!A:A, ABZ!B:B, "", 0) = 0, "", _xlfn.XLOOKUP(B2161, ABZ!A:A, ABZ!B:B, "", 0))</f>
        <v>Technical Communication</v>
      </c>
    </row>
    <row r="2162" spans="1:11" x14ac:dyDescent="0.25">
      <c r="A2162" s="35" t="s">
        <v>4064</v>
      </c>
      <c r="B2162" t="s">
        <v>121</v>
      </c>
      <c r="C2162" t="s">
        <v>26</v>
      </c>
      <c r="D2162" t="s">
        <v>57</v>
      </c>
      <c r="F2162" t="s">
        <v>4065</v>
      </c>
      <c r="G2162" s="1">
        <v>45967</v>
      </c>
      <c r="I2162" s="1">
        <v>45971</v>
      </c>
      <c r="J2162" t="str">
        <f>IF(_xlfn.XLOOKUP(B2162, ABZ!A:A, ABZ!B:B, "", 0) = 0, "", _xlfn.XLOOKUP(B2162, ABZ!A:A, ABZ!B:B, "", 0))</f>
        <v>Technical Communication</v>
      </c>
    </row>
    <row r="2163" spans="1:11" x14ac:dyDescent="0.25">
      <c r="A2163" s="35" t="s">
        <v>4066</v>
      </c>
      <c r="B2163" t="s">
        <v>121</v>
      </c>
      <c r="C2163" t="s">
        <v>40</v>
      </c>
      <c r="D2163" t="s">
        <v>41</v>
      </c>
      <c r="F2163" t="s">
        <v>4067</v>
      </c>
      <c r="G2163" s="1">
        <v>45967</v>
      </c>
      <c r="I2163" s="1">
        <v>45974</v>
      </c>
      <c r="J2163" t="str">
        <f>IF(_xlfn.XLOOKUP(B2163, ABZ!A:A, ABZ!B:B, "", 0) = 0, "", _xlfn.XLOOKUP(B2163, ABZ!A:A, ABZ!B:B, "", 0))</f>
        <v>Technical Communication</v>
      </c>
    </row>
    <row r="2164" spans="1:11" x14ac:dyDescent="0.25">
      <c r="A2164" s="35" t="s">
        <v>4068</v>
      </c>
      <c r="B2164" t="s">
        <v>121</v>
      </c>
      <c r="C2164" t="s">
        <v>69</v>
      </c>
      <c r="D2164" t="s">
        <v>89</v>
      </c>
      <c r="F2164" t="s">
        <v>4069</v>
      </c>
      <c r="G2164" s="1">
        <v>45967</v>
      </c>
      <c r="I2164" s="1">
        <v>45968</v>
      </c>
      <c r="J2164" t="str">
        <f>IF(_xlfn.XLOOKUP(B2164, ABZ!A:A, ABZ!B:B, "", 0) = 0, "", _xlfn.XLOOKUP(B2164, ABZ!A:A, ABZ!B:B, "", 0))</f>
        <v>Technical Communication</v>
      </c>
    </row>
    <row r="2165" spans="1:11" x14ac:dyDescent="0.25">
      <c r="A2165" s="35" t="s">
        <v>4070</v>
      </c>
      <c r="B2165" t="s">
        <v>119</v>
      </c>
      <c r="C2165" t="s">
        <v>101</v>
      </c>
      <c r="D2165" t="s">
        <v>41</v>
      </c>
      <c r="E2165" t="s">
        <v>29</v>
      </c>
      <c r="F2165" t="s">
        <v>4042</v>
      </c>
      <c r="G2165" s="1">
        <v>45968</v>
      </c>
      <c r="H2165" s="1">
        <v>45975</v>
      </c>
      <c r="I2165" s="1">
        <v>45975</v>
      </c>
      <c r="J2165" t="str">
        <f>IF(_xlfn.XLOOKUP(B2165, ABZ!A:A, ABZ!B:B, "", 0) = 0, "", _xlfn.XLOOKUP(B2165, ABZ!A:A, ABZ!B:B, "", 0))</f>
        <v>Channel Sales</v>
      </c>
      <c r="K2165" t="s">
        <v>21</v>
      </c>
    </row>
    <row r="2166" spans="1:11" x14ac:dyDescent="0.25">
      <c r="A2166" s="35" t="s">
        <v>4071</v>
      </c>
      <c r="B2166" t="s">
        <v>2200</v>
      </c>
      <c r="C2166" t="s">
        <v>102</v>
      </c>
      <c r="D2166" t="s">
        <v>68</v>
      </c>
      <c r="E2166" t="s">
        <v>29</v>
      </c>
      <c r="F2166" t="s">
        <v>4001</v>
      </c>
      <c r="G2166" s="1">
        <v>45968</v>
      </c>
      <c r="H2166" s="1">
        <v>45973</v>
      </c>
      <c r="I2166" s="1">
        <v>45973</v>
      </c>
      <c r="J2166" t="str">
        <f>IF(_xlfn.XLOOKUP(B2166, ABZ!A:A, ABZ!B:B, "", 0) = 0, "", _xlfn.XLOOKUP(B2166, ABZ!A:A, ABZ!B:B, "", 0))</f>
        <v>D2C Ecommerce</v>
      </c>
      <c r="K2166" t="s">
        <v>21</v>
      </c>
    </row>
    <row r="2167" spans="1:11" x14ac:dyDescent="0.25">
      <c r="A2167" s="35" t="s">
        <v>4071</v>
      </c>
      <c r="B2167" t="s">
        <v>2200</v>
      </c>
      <c r="C2167" t="s">
        <v>104</v>
      </c>
      <c r="D2167" t="s">
        <v>66</v>
      </c>
      <c r="E2167" t="s">
        <v>29</v>
      </c>
      <c r="F2167" t="s">
        <v>4001</v>
      </c>
      <c r="G2167" s="1">
        <v>45968</v>
      </c>
      <c r="H2167" s="1">
        <v>45973</v>
      </c>
      <c r="I2167" s="1">
        <v>45973</v>
      </c>
      <c r="J2167" t="str">
        <f>IF(_xlfn.XLOOKUP(B2167, ABZ!A:A, ABZ!B:B, "", 0) = 0, "", _xlfn.XLOOKUP(B2167, ABZ!A:A, ABZ!B:B, "", 0))</f>
        <v>D2C Ecommerce</v>
      </c>
      <c r="K2167" t="s">
        <v>21</v>
      </c>
    </row>
    <row r="2168" spans="1:11" x14ac:dyDescent="0.25">
      <c r="A2168" s="35" t="s">
        <v>4071</v>
      </c>
      <c r="B2168" t="s">
        <v>2200</v>
      </c>
      <c r="C2168" t="s">
        <v>101</v>
      </c>
      <c r="D2168" t="s">
        <v>41</v>
      </c>
      <c r="E2168" t="s">
        <v>29</v>
      </c>
      <c r="F2168" t="s">
        <v>4001</v>
      </c>
      <c r="G2168" s="1">
        <v>45968</v>
      </c>
      <c r="H2168" s="1">
        <v>45973</v>
      </c>
      <c r="I2168" s="1">
        <v>45973</v>
      </c>
      <c r="J2168" t="str">
        <f>IF(_xlfn.XLOOKUP(B2168, ABZ!A:A, ABZ!B:B, "", 0) = 0, "", _xlfn.XLOOKUP(B2168, ABZ!A:A, ABZ!B:B, "", 0))</f>
        <v>D2C Ecommerce</v>
      </c>
      <c r="K2168" t="s">
        <v>21</v>
      </c>
    </row>
    <row r="2169" spans="1:11" x14ac:dyDescent="0.25">
      <c r="A2169" s="35" t="s">
        <v>4072</v>
      </c>
      <c r="B2169" t="s">
        <v>2190</v>
      </c>
      <c r="C2169" t="s">
        <v>1843</v>
      </c>
      <c r="D2169" t="s">
        <v>2547</v>
      </c>
      <c r="E2169">
        <v>150241</v>
      </c>
      <c r="F2169" t="s">
        <v>4073</v>
      </c>
      <c r="G2169" s="1">
        <v>45971</v>
      </c>
      <c r="H2169" s="1">
        <v>45971</v>
      </c>
      <c r="I2169" s="1">
        <v>45971</v>
      </c>
      <c r="J2169" t="str">
        <f>IF(_xlfn.XLOOKUP(B2169, ABZ!A:A, ABZ!B:B, "", 0) = 0, "", _xlfn.XLOOKUP(B2169, ABZ!A:A, ABZ!B:B, "", 0))</f>
        <v>User Interface &amp; Clients</v>
      </c>
      <c r="K2169" t="s">
        <v>21</v>
      </c>
    </row>
    <row r="2170" spans="1:11" x14ac:dyDescent="0.25">
      <c r="A2170" s="35" t="s">
        <v>4072</v>
      </c>
      <c r="B2170" t="s">
        <v>2190</v>
      </c>
      <c r="C2170" t="s">
        <v>1845</v>
      </c>
      <c r="D2170" t="s">
        <v>57</v>
      </c>
      <c r="E2170">
        <v>150241</v>
      </c>
      <c r="F2170" t="s">
        <v>4073</v>
      </c>
      <c r="G2170" s="1">
        <v>45971</v>
      </c>
      <c r="H2170" s="1">
        <v>45978</v>
      </c>
      <c r="I2170" s="1">
        <v>45974</v>
      </c>
      <c r="J2170" t="str">
        <f>IF(_xlfn.XLOOKUP(B2170, ABZ!A:A, ABZ!B:B, "", 0) = 0, "", _xlfn.XLOOKUP(B2170, ABZ!A:A, ABZ!B:B, "", 0))</f>
        <v>User Interface &amp; Clients</v>
      </c>
      <c r="K2170" t="s">
        <v>21</v>
      </c>
    </row>
    <row r="2171" spans="1:11" x14ac:dyDescent="0.25">
      <c r="A2171" s="35" t="s">
        <v>4072</v>
      </c>
      <c r="B2171" t="s">
        <v>2190</v>
      </c>
      <c r="C2171" t="s">
        <v>102</v>
      </c>
      <c r="D2171" t="s">
        <v>68</v>
      </c>
      <c r="E2171">
        <v>150241</v>
      </c>
      <c r="F2171" t="s">
        <v>4073</v>
      </c>
      <c r="G2171" s="1">
        <v>45971</v>
      </c>
      <c r="H2171" s="1">
        <v>45978</v>
      </c>
      <c r="I2171" s="1">
        <v>45974</v>
      </c>
      <c r="J2171" t="str">
        <f>IF(_xlfn.XLOOKUP(B2171, ABZ!A:A, ABZ!B:B, "", 0) = 0, "", _xlfn.XLOOKUP(B2171, ABZ!A:A, ABZ!B:B, "", 0))</f>
        <v>User Interface &amp; Clients</v>
      </c>
      <c r="K2171" t="s">
        <v>21</v>
      </c>
    </row>
    <row r="2172" spans="1:11" x14ac:dyDescent="0.25">
      <c r="A2172" s="35" t="s">
        <v>4072</v>
      </c>
      <c r="B2172" t="s">
        <v>2190</v>
      </c>
      <c r="C2172" t="s">
        <v>103</v>
      </c>
      <c r="D2172" t="s">
        <v>70</v>
      </c>
      <c r="E2172">
        <v>150241</v>
      </c>
      <c r="F2172" t="s">
        <v>4073</v>
      </c>
      <c r="G2172" s="1">
        <v>45971</v>
      </c>
      <c r="H2172" s="1">
        <v>45978</v>
      </c>
      <c r="I2172" s="1">
        <v>45974</v>
      </c>
      <c r="J2172" t="str">
        <f>IF(_xlfn.XLOOKUP(B2172, ABZ!A:A, ABZ!B:B, "", 0) = 0, "", _xlfn.XLOOKUP(B2172, ABZ!A:A, ABZ!B:B, "", 0))</f>
        <v>User Interface &amp; Clients</v>
      </c>
      <c r="K2172" t="s">
        <v>21</v>
      </c>
    </row>
    <row r="2173" spans="1:11" x14ac:dyDescent="0.25">
      <c r="A2173" s="35" t="s">
        <v>4072</v>
      </c>
      <c r="B2173" t="s">
        <v>2190</v>
      </c>
      <c r="C2173" t="s">
        <v>104</v>
      </c>
      <c r="D2173" t="s">
        <v>66</v>
      </c>
      <c r="E2173">
        <v>150241</v>
      </c>
      <c r="F2173" t="s">
        <v>4073</v>
      </c>
      <c r="G2173" s="1">
        <v>45971</v>
      </c>
      <c r="H2173" s="1">
        <v>45978</v>
      </c>
      <c r="I2173" s="1">
        <v>45974</v>
      </c>
      <c r="J2173" t="str">
        <f>IF(_xlfn.XLOOKUP(B2173, ABZ!A:A, ABZ!B:B, "", 0) = 0, "", _xlfn.XLOOKUP(B2173, ABZ!A:A, ABZ!B:B, "", 0))</f>
        <v>User Interface &amp; Clients</v>
      </c>
      <c r="K2173" t="s">
        <v>21</v>
      </c>
    </row>
    <row r="2174" spans="1:11" x14ac:dyDescent="0.25">
      <c r="A2174" s="35" t="s">
        <v>4072</v>
      </c>
      <c r="B2174" t="s">
        <v>2190</v>
      </c>
      <c r="C2174" t="s">
        <v>101</v>
      </c>
      <c r="D2174" t="s">
        <v>41</v>
      </c>
      <c r="E2174">
        <v>150241</v>
      </c>
      <c r="F2174" t="s">
        <v>4073</v>
      </c>
      <c r="G2174" s="1">
        <v>45971</v>
      </c>
      <c r="H2174" s="1">
        <v>45978</v>
      </c>
      <c r="I2174" s="1">
        <v>45974</v>
      </c>
      <c r="J2174" t="str">
        <f>IF(_xlfn.XLOOKUP(B2174, ABZ!A:A, ABZ!B:B, "", 0) = 0, "", _xlfn.XLOOKUP(B2174, ABZ!A:A, ABZ!B:B, "", 0))</f>
        <v>User Interface &amp; Clients</v>
      </c>
      <c r="K2174" t="s">
        <v>21</v>
      </c>
    </row>
    <row r="2175" spans="1:11" x14ac:dyDescent="0.25">
      <c r="A2175" s="35" t="s">
        <v>4072</v>
      </c>
      <c r="B2175" t="s">
        <v>2190</v>
      </c>
      <c r="C2175" t="s">
        <v>37</v>
      </c>
      <c r="D2175" t="s">
        <v>35</v>
      </c>
      <c r="E2175">
        <v>150241</v>
      </c>
      <c r="F2175" t="s">
        <v>4073</v>
      </c>
      <c r="G2175" s="1">
        <v>45971</v>
      </c>
      <c r="H2175" s="1">
        <v>45978</v>
      </c>
      <c r="I2175" s="1">
        <v>45974</v>
      </c>
      <c r="J2175" t="str">
        <f>IF(_xlfn.XLOOKUP(B2175, ABZ!A:A, ABZ!B:B, "", 0) = 0, "", _xlfn.XLOOKUP(B2175, ABZ!A:A, ABZ!B:B, "", 0))</f>
        <v>User Interface &amp; Clients</v>
      </c>
      <c r="K2175" t="s">
        <v>21</v>
      </c>
    </row>
    <row r="2176" spans="1:11" x14ac:dyDescent="0.25">
      <c r="A2176" s="35" t="s">
        <v>4072</v>
      </c>
      <c r="B2176" t="s">
        <v>2190</v>
      </c>
      <c r="C2176" t="s">
        <v>1850</v>
      </c>
      <c r="D2176" t="s">
        <v>35</v>
      </c>
      <c r="E2176">
        <v>150241</v>
      </c>
      <c r="F2176" t="s">
        <v>4073</v>
      </c>
      <c r="G2176" s="1">
        <v>45971</v>
      </c>
      <c r="H2176" s="1">
        <v>45978</v>
      </c>
      <c r="I2176" s="1">
        <v>45974</v>
      </c>
      <c r="J2176" t="str">
        <f>IF(_xlfn.XLOOKUP(B2176, ABZ!A:A, ABZ!B:B, "", 0) = 0, "", _xlfn.XLOOKUP(B2176, ABZ!A:A, ABZ!B:B, "", 0))</f>
        <v>User Interface &amp; Clients</v>
      </c>
      <c r="K2176" t="s">
        <v>21</v>
      </c>
    </row>
    <row r="2177" spans="1:11" x14ac:dyDescent="0.25">
      <c r="A2177" t="s">
        <v>600</v>
      </c>
      <c r="B2177" t="s">
        <v>768</v>
      </c>
      <c r="C2177" t="s">
        <v>1845</v>
      </c>
      <c r="D2177" t="s">
        <v>57</v>
      </c>
      <c r="E2177">
        <v>147853</v>
      </c>
      <c r="F2177" t="s">
        <v>601</v>
      </c>
      <c r="G2177" s="1">
        <v>45971</v>
      </c>
      <c r="H2177" s="1">
        <v>45974</v>
      </c>
      <c r="I2177" s="1">
        <v>45974</v>
      </c>
      <c r="J2177" t="str">
        <f>IF(_xlfn.XLOOKUP(B2177, ABZ!A:A, ABZ!B:B, "", 0) = 0, "", _xlfn.XLOOKUP(B2177, ABZ!A:A, ABZ!B:B, "", 0))</f>
        <v>Product Management</v>
      </c>
      <c r="K2177" t="s">
        <v>30</v>
      </c>
    </row>
    <row r="2178" spans="1:11" x14ac:dyDescent="0.25">
      <c r="A2178" t="s">
        <v>600</v>
      </c>
      <c r="B2178" t="s">
        <v>768</v>
      </c>
      <c r="C2178" t="s">
        <v>102</v>
      </c>
      <c r="D2178" t="s">
        <v>68</v>
      </c>
      <c r="E2178">
        <v>147853</v>
      </c>
      <c r="F2178" t="s">
        <v>601</v>
      </c>
      <c r="G2178" s="1">
        <v>45971</v>
      </c>
      <c r="H2178" s="1">
        <v>45974</v>
      </c>
      <c r="I2178" s="1">
        <v>45974</v>
      </c>
      <c r="J2178" t="str">
        <f>IF(_xlfn.XLOOKUP(B2178, ABZ!A:A, ABZ!B:B, "", 0) = 0, "", _xlfn.XLOOKUP(B2178, ABZ!A:A, ABZ!B:B, "", 0))</f>
        <v>Product Management</v>
      </c>
      <c r="K2178" t="s">
        <v>30</v>
      </c>
    </row>
    <row r="2179" spans="1:11" x14ac:dyDescent="0.25">
      <c r="A2179" t="s">
        <v>600</v>
      </c>
      <c r="B2179" t="s">
        <v>768</v>
      </c>
      <c r="C2179" t="s">
        <v>103</v>
      </c>
      <c r="D2179" t="s">
        <v>70</v>
      </c>
      <c r="E2179">
        <v>147853</v>
      </c>
      <c r="F2179" t="s">
        <v>601</v>
      </c>
      <c r="G2179" s="1">
        <v>45971</v>
      </c>
      <c r="H2179" s="1">
        <v>45974</v>
      </c>
      <c r="I2179" s="1">
        <v>45974</v>
      </c>
      <c r="J2179" t="str">
        <f>IF(_xlfn.XLOOKUP(B2179, ABZ!A:A, ABZ!B:B, "", 0) = 0, "", _xlfn.XLOOKUP(B2179, ABZ!A:A, ABZ!B:B, "", 0))</f>
        <v>Product Management</v>
      </c>
      <c r="K2179" t="s">
        <v>30</v>
      </c>
    </row>
    <row r="2180" spans="1:11" x14ac:dyDescent="0.25">
      <c r="A2180" t="s">
        <v>600</v>
      </c>
      <c r="B2180" t="s">
        <v>768</v>
      </c>
      <c r="C2180" t="s">
        <v>104</v>
      </c>
      <c r="D2180" t="s">
        <v>66</v>
      </c>
      <c r="E2180">
        <v>147853</v>
      </c>
      <c r="F2180" t="s">
        <v>601</v>
      </c>
      <c r="G2180" s="1">
        <v>45971</v>
      </c>
      <c r="H2180" s="1">
        <v>45974</v>
      </c>
      <c r="I2180" s="1">
        <v>45974</v>
      </c>
      <c r="J2180" t="str">
        <f>IF(_xlfn.XLOOKUP(B2180, ABZ!A:A, ABZ!B:B, "", 0) = 0, "", _xlfn.XLOOKUP(B2180, ABZ!A:A, ABZ!B:B, "", 0))</f>
        <v>Product Management</v>
      </c>
      <c r="K2180" t="s">
        <v>30</v>
      </c>
    </row>
    <row r="2181" spans="1:11" x14ac:dyDescent="0.25">
      <c r="A2181" t="s">
        <v>600</v>
      </c>
      <c r="B2181" t="s">
        <v>768</v>
      </c>
      <c r="C2181" t="s">
        <v>101</v>
      </c>
      <c r="D2181" t="s">
        <v>41</v>
      </c>
      <c r="E2181">
        <v>147853</v>
      </c>
      <c r="F2181" t="s">
        <v>601</v>
      </c>
      <c r="G2181" s="1">
        <v>45971</v>
      </c>
      <c r="H2181" s="1">
        <v>45974</v>
      </c>
      <c r="I2181" s="1">
        <v>45974</v>
      </c>
      <c r="J2181" t="str">
        <f>IF(_xlfn.XLOOKUP(B2181, ABZ!A:A, ABZ!B:B, "", 0) = 0, "", _xlfn.XLOOKUP(B2181, ABZ!A:A, ABZ!B:B, "", 0))</f>
        <v>Product Management</v>
      </c>
      <c r="K2181" t="s">
        <v>30</v>
      </c>
    </row>
    <row r="2182" spans="1:11" x14ac:dyDescent="0.25">
      <c r="A2182" t="s">
        <v>600</v>
      </c>
      <c r="B2182" t="s">
        <v>768</v>
      </c>
      <c r="C2182" t="s">
        <v>37</v>
      </c>
      <c r="D2182" t="s">
        <v>35</v>
      </c>
      <c r="E2182">
        <v>147853</v>
      </c>
      <c r="F2182" t="s">
        <v>601</v>
      </c>
      <c r="G2182" s="1">
        <v>45971</v>
      </c>
      <c r="H2182" s="1">
        <v>45974</v>
      </c>
      <c r="I2182" s="1">
        <v>45974</v>
      </c>
      <c r="J2182" t="str">
        <f>IF(_xlfn.XLOOKUP(B2182, ABZ!A:A, ABZ!B:B, "", 0) = 0, "", _xlfn.XLOOKUP(B2182, ABZ!A:A, ABZ!B:B, "", 0))</f>
        <v>Product Management</v>
      </c>
      <c r="K2182" t="s">
        <v>30</v>
      </c>
    </row>
    <row r="2183" spans="1:11" x14ac:dyDescent="0.25">
      <c r="A2183" t="s">
        <v>600</v>
      </c>
      <c r="B2183" t="s">
        <v>768</v>
      </c>
      <c r="C2183" t="s">
        <v>1850</v>
      </c>
      <c r="D2183" t="s">
        <v>35</v>
      </c>
      <c r="E2183">
        <v>147853</v>
      </c>
      <c r="F2183" t="s">
        <v>601</v>
      </c>
      <c r="G2183" s="1">
        <v>45971</v>
      </c>
      <c r="H2183" s="1">
        <v>45974</v>
      </c>
      <c r="I2183" s="1">
        <v>45974</v>
      </c>
      <c r="J2183" t="str">
        <f>IF(_xlfn.XLOOKUP(B2183, ABZ!A:A, ABZ!B:B, "", 0) = 0, "", _xlfn.XLOOKUP(B2183, ABZ!A:A, ABZ!B:B, "", 0))</f>
        <v>Product Management</v>
      </c>
      <c r="K2183" t="s">
        <v>30</v>
      </c>
    </row>
    <row r="2184" spans="1:11" x14ac:dyDescent="0.25">
      <c r="A2184" t="s">
        <v>4074</v>
      </c>
      <c r="B2184" t="s">
        <v>450</v>
      </c>
      <c r="C2184" t="s">
        <v>103</v>
      </c>
      <c r="D2184" t="s">
        <v>89</v>
      </c>
      <c r="E2184" t="s">
        <v>226</v>
      </c>
      <c r="F2184" t="s">
        <v>4075</v>
      </c>
      <c r="G2184" s="1">
        <v>45971</v>
      </c>
      <c r="H2184" s="1">
        <v>45975</v>
      </c>
      <c r="I2184" s="1">
        <v>45975</v>
      </c>
      <c r="J2184" t="str">
        <f>IF(_xlfn.XLOOKUP(B2184, ABZ!A:A, ABZ!B:B, "", 0) = 0, "", _xlfn.XLOOKUP(B2184, ABZ!A:A, ABZ!B:B, "", 0))</f>
        <v>D2C Ecommerce</v>
      </c>
      <c r="K2184" t="s">
        <v>21</v>
      </c>
    </row>
    <row r="2185" spans="1:11" x14ac:dyDescent="0.25">
      <c r="A2185" t="s">
        <v>4076</v>
      </c>
      <c r="B2185" t="s">
        <v>4077</v>
      </c>
      <c r="C2185" t="s">
        <v>104</v>
      </c>
      <c r="D2185" t="s">
        <v>66</v>
      </c>
      <c r="E2185" t="s">
        <v>226</v>
      </c>
      <c r="F2185" t="s">
        <v>4078</v>
      </c>
      <c r="G2185" s="1">
        <v>45971</v>
      </c>
      <c r="H2185" s="1">
        <v>45975</v>
      </c>
      <c r="I2185" s="1">
        <v>45975</v>
      </c>
      <c r="J2185" t="str">
        <f>IF(_xlfn.XLOOKUP(B2185, ABZ!A:A, ABZ!B:B, "", 0) = 0, "", _xlfn.XLOOKUP(B2185, ABZ!A:A, ABZ!B:B, "", 0))</f>
        <v>D2C Ecommerce</v>
      </c>
      <c r="K2185" t="s">
        <v>21</v>
      </c>
    </row>
    <row r="2186" spans="1:11" x14ac:dyDescent="0.25">
      <c r="A2186" t="s">
        <v>4079</v>
      </c>
      <c r="B2186" t="s">
        <v>4077</v>
      </c>
      <c r="C2186" t="s">
        <v>101</v>
      </c>
      <c r="D2186" t="s">
        <v>41</v>
      </c>
      <c r="E2186" t="s">
        <v>226</v>
      </c>
      <c r="F2186" t="s">
        <v>4080</v>
      </c>
      <c r="G2186" s="1">
        <v>45971</v>
      </c>
      <c r="H2186" s="1"/>
      <c r="I2186" s="1">
        <v>45975</v>
      </c>
      <c r="J2186" t="str">
        <f>IF(_xlfn.XLOOKUP(B2186, ABZ!A:A, ABZ!B:B, "", 0) = 0, "", _xlfn.XLOOKUP(B2186, ABZ!A:A, ABZ!B:B, "", 0))</f>
        <v>D2C Ecommerce</v>
      </c>
      <c r="K2186" t="s">
        <v>21</v>
      </c>
    </row>
    <row r="2187" spans="1:11" x14ac:dyDescent="0.25">
      <c r="A2187" t="s">
        <v>4081</v>
      </c>
      <c r="B2187" t="s">
        <v>4077</v>
      </c>
      <c r="C2187" t="s">
        <v>37</v>
      </c>
      <c r="D2187" t="s">
        <v>35</v>
      </c>
      <c r="E2187" t="s">
        <v>226</v>
      </c>
      <c r="F2187" t="s">
        <v>4082</v>
      </c>
      <c r="G2187" s="1">
        <v>45971</v>
      </c>
      <c r="H2187" s="1">
        <v>45975</v>
      </c>
      <c r="I2187" s="1">
        <v>45975</v>
      </c>
      <c r="J2187" t="str">
        <f>IF(_xlfn.XLOOKUP(B2187, ABZ!A:A, ABZ!B:B, "", 0) = 0, "", _xlfn.XLOOKUP(B2187, ABZ!A:A, ABZ!B:B, "", 0))</f>
        <v>D2C Ecommerce</v>
      </c>
      <c r="K2187" t="s">
        <v>21</v>
      </c>
    </row>
    <row r="2188" spans="1:11" x14ac:dyDescent="0.25">
      <c r="A2188" t="s">
        <v>2584</v>
      </c>
      <c r="B2188" t="s">
        <v>119</v>
      </c>
      <c r="C2188" t="s">
        <v>1843</v>
      </c>
      <c r="D2188" t="s">
        <v>19</v>
      </c>
      <c r="E2188" t="s">
        <v>29</v>
      </c>
      <c r="G2188" s="1">
        <v>45971</v>
      </c>
      <c r="H2188" s="1">
        <v>45978</v>
      </c>
      <c r="I2188" s="1">
        <v>45978</v>
      </c>
      <c r="K2188" t="s">
        <v>21</v>
      </c>
    </row>
    <row r="2189" spans="1:11" x14ac:dyDescent="0.25">
      <c r="A2189" t="s">
        <v>2584</v>
      </c>
      <c r="B2189" t="s">
        <v>119</v>
      </c>
      <c r="C2189" t="s">
        <v>1843</v>
      </c>
      <c r="D2189" t="s">
        <v>19</v>
      </c>
      <c r="E2189" t="s">
        <v>29</v>
      </c>
      <c r="G2189" s="1">
        <v>45971</v>
      </c>
      <c r="H2189" s="1">
        <v>45978</v>
      </c>
      <c r="I2189" s="1">
        <v>45978</v>
      </c>
      <c r="K2189" t="s">
        <v>21</v>
      </c>
    </row>
    <row r="2190" spans="1:11" x14ac:dyDescent="0.25">
      <c r="A2190" t="s">
        <v>4083</v>
      </c>
      <c r="B2190" t="s">
        <v>63</v>
      </c>
      <c r="C2190" t="s">
        <v>1845</v>
      </c>
      <c r="D2190" t="s">
        <v>44</v>
      </c>
      <c r="E2190" t="s">
        <v>29</v>
      </c>
      <c r="F2190" t="s">
        <v>4001</v>
      </c>
      <c r="G2190" s="1">
        <v>45972</v>
      </c>
      <c r="H2190" s="1">
        <v>45974</v>
      </c>
      <c r="I2190" s="1">
        <v>45974</v>
      </c>
      <c r="K2190" t="s">
        <v>21</v>
      </c>
    </row>
    <row r="2191" spans="1:11" x14ac:dyDescent="0.25">
      <c r="A2191" t="s">
        <v>4083</v>
      </c>
      <c r="B2191" t="s">
        <v>63</v>
      </c>
      <c r="C2191" t="s">
        <v>102</v>
      </c>
      <c r="D2191" t="s">
        <v>68</v>
      </c>
      <c r="E2191" t="s">
        <v>29</v>
      </c>
      <c r="F2191" t="s">
        <v>4001</v>
      </c>
      <c r="G2191" s="1">
        <v>45972</v>
      </c>
      <c r="H2191" s="1">
        <v>45974</v>
      </c>
      <c r="I2191" s="1">
        <v>45974</v>
      </c>
      <c r="K2191" t="s">
        <v>21</v>
      </c>
    </row>
    <row r="2192" spans="1:11" x14ac:dyDescent="0.25">
      <c r="A2192" t="s">
        <v>4083</v>
      </c>
      <c r="B2192" t="s">
        <v>63</v>
      </c>
      <c r="C2192" t="s">
        <v>104</v>
      </c>
      <c r="D2192" t="s">
        <v>66</v>
      </c>
      <c r="E2192" t="s">
        <v>29</v>
      </c>
      <c r="F2192" t="s">
        <v>4001</v>
      </c>
      <c r="G2192" s="1">
        <v>45972</v>
      </c>
      <c r="H2192" s="1">
        <v>45974</v>
      </c>
      <c r="I2192" s="1">
        <v>45974</v>
      </c>
      <c r="K2192" t="s">
        <v>21</v>
      </c>
    </row>
    <row r="2193" spans="1:12" x14ac:dyDescent="0.25">
      <c r="A2193" t="s">
        <v>4083</v>
      </c>
      <c r="B2193" t="s">
        <v>63</v>
      </c>
      <c r="C2193" t="s">
        <v>101</v>
      </c>
      <c r="D2193" t="s">
        <v>41</v>
      </c>
      <c r="E2193" t="s">
        <v>29</v>
      </c>
      <c r="F2193" t="s">
        <v>4001</v>
      </c>
      <c r="G2193" s="1">
        <v>45972</v>
      </c>
      <c r="H2193" s="1">
        <v>45975</v>
      </c>
      <c r="I2193" s="1">
        <v>45974</v>
      </c>
      <c r="K2193" t="s">
        <v>21</v>
      </c>
    </row>
    <row r="2194" spans="1:12" x14ac:dyDescent="0.25">
      <c r="A2194" t="s">
        <v>4084</v>
      </c>
      <c r="B2194" t="s">
        <v>248</v>
      </c>
      <c r="C2194" t="s">
        <v>104</v>
      </c>
      <c r="D2194" t="s">
        <v>76</v>
      </c>
      <c r="E2194" t="s">
        <v>29</v>
      </c>
      <c r="F2194" t="s">
        <v>4085</v>
      </c>
      <c r="G2194" s="1">
        <v>45973</v>
      </c>
      <c r="H2194" s="1">
        <v>45974</v>
      </c>
      <c r="I2194" s="1">
        <v>45975</v>
      </c>
      <c r="J2194" t="str">
        <f>IF(_xlfn.XLOOKUP(B2194, ABZ!A:A, ABZ!B:B, "", 0) = 0, "", _xlfn.XLOOKUP(B2194, ABZ!A:A, ABZ!B:B, "", 0))</f>
        <v>Channel Sales</v>
      </c>
      <c r="K2194" t="s">
        <v>21</v>
      </c>
    </row>
    <row r="2195" spans="1:12" x14ac:dyDescent="0.25">
      <c r="A2195" t="s">
        <v>4086</v>
      </c>
      <c r="B2195" t="s">
        <v>248</v>
      </c>
      <c r="C2195" t="s">
        <v>102</v>
      </c>
      <c r="D2195" t="s">
        <v>68</v>
      </c>
      <c r="E2195" t="s">
        <v>29</v>
      </c>
      <c r="F2195" t="s">
        <v>4042</v>
      </c>
      <c r="G2195" s="1">
        <v>45973</v>
      </c>
      <c r="H2195" s="1">
        <v>45985</v>
      </c>
      <c r="I2195" s="1">
        <v>45982</v>
      </c>
      <c r="J2195" t="str">
        <f>IF(_xlfn.XLOOKUP(B2195, ABZ!A:A, ABZ!B:B, "", 0) = 0, "", _xlfn.XLOOKUP(B2195, ABZ!A:A, ABZ!B:B, "", 0))</f>
        <v>Channel Sales</v>
      </c>
      <c r="K2195" t="s">
        <v>21</v>
      </c>
    </row>
    <row r="2196" spans="1:12" x14ac:dyDescent="0.25">
      <c r="A2196" t="s">
        <v>4086</v>
      </c>
      <c r="B2196" t="s">
        <v>248</v>
      </c>
      <c r="C2196" t="s">
        <v>104</v>
      </c>
      <c r="D2196" t="s">
        <v>66</v>
      </c>
      <c r="E2196" t="s">
        <v>29</v>
      </c>
      <c r="F2196" t="s">
        <v>4042</v>
      </c>
      <c r="G2196" s="1">
        <v>45973</v>
      </c>
      <c r="H2196" s="1">
        <v>45982</v>
      </c>
      <c r="I2196" s="1">
        <v>45982</v>
      </c>
      <c r="J2196" t="str">
        <f>IF(_xlfn.XLOOKUP(B2196, ABZ!A:A, ABZ!B:B, "", 0) = 0, "", _xlfn.XLOOKUP(B2196, ABZ!A:A, ABZ!B:B, "", 0))</f>
        <v>Channel Sales</v>
      </c>
      <c r="K2196" t="s">
        <v>21</v>
      </c>
    </row>
    <row r="2197" spans="1:12" x14ac:dyDescent="0.25">
      <c r="A2197" t="s">
        <v>4086</v>
      </c>
      <c r="B2197" t="s">
        <v>248</v>
      </c>
      <c r="C2197" t="s">
        <v>101</v>
      </c>
      <c r="D2197" t="s">
        <v>41</v>
      </c>
      <c r="E2197" t="s">
        <v>29</v>
      </c>
      <c r="F2197" t="s">
        <v>4042</v>
      </c>
      <c r="G2197" s="1">
        <v>45973</v>
      </c>
      <c r="H2197" s="1">
        <v>45982</v>
      </c>
      <c r="I2197" s="1">
        <v>45982</v>
      </c>
      <c r="J2197" t="str">
        <f>IF(_xlfn.XLOOKUP(B2197, ABZ!A:A, ABZ!B:B, "", 0) = 0, "", _xlfn.XLOOKUP(B2197, ABZ!A:A, ABZ!B:B, "", 0))</f>
        <v>Channel Sales</v>
      </c>
      <c r="K2197" t="s">
        <v>21</v>
      </c>
    </row>
    <row r="2198" spans="1:12" x14ac:dyDescent="0.25">
      <c r="A2198" t="s">
        <v>4087</v>
      </c>
      <c r="B2198" t="s">
        <v>17</v>
      </c>
      <c r="C2198" t="s">
        <v>1843</v>
      </c>
      <c r="D2198" t="s">
        <v>19</v>
      </c>
      <c r="E2198" t="s">
        <v>29</v>
      </c>
      <c r="F2198" t="s">
        <v>4033</v>
      </c>
      <c r="G2198" s="1">
        <v>45973</v>
      </c>
      <c r="H2198" s="1">
        <v>45973</v>
      </c>
      <c r="I2198" s="1">
        <v>45973</v>
      </c>
      <c r="J2198" t="str">
        <f>IF(_xlfn.XLOOKUP(B2198, ABZ!A:A, ABZ!B:B, "", 0) = 0, "", _xlfn.XLOOKUP(B2198, ABZ!A:A, ABZ!B:B, "", 0))</f>
        <v>Product Management</v>
      </c>
      <c r="K2198" t="s">
        <v>21</v>
      </c>
    </row>
    <row r="2199" spans="1:12" x14ac:dyDescent="0.25">
      <c r="A2199" t="s">
        <v>4088</v>
      </c>
      <c r="B2199" t="s">
        <v>17</v>
      </c>
      <c r="C2199" t="s">
        <v>1845</v>
      </c>
      <c r="D2199" t="s">
        <v>57</v>
      </c>
      <c r="E2199" t="s">
        <v>29</v>
      </c>
      <c r="F2199" t="s">
        <v>4033</v>
      </c>
      <c r="G2199" s="1">
        <v>45973</v>
      </c>
      <c r="H2199" s="1">
        <v>45974</v>
      </c>
      <c r="I2199" s="1">
        <v>45974</v>
      </c>
      <c r="J2199" t="str">
        <f>IF(_xlfn.XLOOKUP(B2199, ABZ!A:A, ABZ!B:B, "", 0) = 0, "", _xlfn.XLOOKUP(B2199, ABZ!A:A, ABZ!B:B, "", 0))</f>
        <v>Product Management</v>
      </c>
      <c r="K2199" t="s">
        <v>21</v>
      </c>
    </row>
    <row r="2200" spans="1:12" x14ac:dyDescent="0.25">
      <c r="A2200" t="s">
        <v>4089</v>
      </c>
      <c r="B2200" t="s">
        <v>121</v>
      </c>
      <c r="C2200" t="s">
        <v>101</v>
      </c>
      <c r="D2200" t="s">
        <v>41</v>
      </c>
      <c r="E2200" t="s">
        <v>29</v>
      </c>
      <c r="F2200" t="s">
        <v>4090</v>
      </c>
      <c r="G2200" s="1">
        <v>45972</v>
      </c>
      <c r="H2200" s="1">
        <v>45975</v>
      </c>
      <c r="I2200" s="1">
        <v>45975</v>
      </c>
      <c r="J2200" t="str">
        <f>IF(_xlfn.XLOOKUP(B2200, ABZ!A:A, ABZ!B:B, "", 0) = 0, "", _xlfn.XLOOKUP(B2200, ABZ!A:A, ABZ!B:B, "", 0))</f>
        <v>Technical Communication</v>
      </c>
    </row>
    <row r="2201" spans="1:12" x14ac:dyDescent="0.25">
      <c r="A2201" t="s">
        <v>4091</v>
      </c>
      <c r="B2201" t="s">
        <v>121</v>
      </c>
      <c r="C2201" t="s">
        <v>1845</v>
      </c>
      <c r="D2201" t="s">
        <v>44</v>
      </c>
      <c r="E2201" t="s">
        <v>29</v>
      </c>
      <c r="F2201" t="s">
        <v>4092</v>
      </c>
      <c r="G2201" s="1">
        <v>45971</v>
      </c>
      <c r="H2201" s="1">
        <v>45988</v>
      </c>
      <c r="I2201" s="1">
        <v>45982</v>
      </c>
      <c r="J2201" t="str">
        <f>IF(_xlfn.XLOOKUP(B2201, ABZ!A:A, ABZ!B:B, "", 0) = 0, "", _xlfn.XLOOKUP(B2201, ABZ!A:A, ABZ!B:B, "", 0))</f>
        <v>Technical Communication</v>
      </c>
    </row>
    <row r="2202" spans="1:12" x14ac:dyDescent="0.25">
      <c r="A2202" t="s">
        <v>4062</v>
      </c>
      <c r="B2202" t="s">
        <v>121</v>
      </c>
      <c r="C2202" t="s">
        <v>65</v>
      </c>
      <c r="D2202" t="s">
        <v>66</v>
      </c>
      <c r="E2202" t="s">
        <v>29</v>
      </c>
      <c r="F2202" t="s">
        <v>4093</v>
      </c>
      <c r="G2202" s="1">
        <v>45967</v>
      </c>
      <c r="H2202" s="1">
        <v>45972</v>
      </c>
      <c r="I2202" s="1">
        <v>45972</v>
      </c>
      <c r="J2202" t="str">
        <f>IF(_xlfn.XLOOKUP(B2202, ABZ!A:A, ABZ!B:B, "", 0) = 0, "", _xlfn.XLOOKUP(B2202, ABZ!A:A, ABZ!B:B, "", 0))</f>
        <v>Technical Communication</v>
      </c>
      <c r="L2202" t="s">
        <v>3251</v>
      </c>
    </row>
    <row r="2203" spans="1:12" x14ac:dyDescent="0.25">
      <c r="A2203" t="s">
        <v>4066</v>
      </c>
      <c r="B2203" t="s">
        <v>121</v>
      </c>
      <c r="C2203" t="s">
        <v>40</v>
      </c>
      <c r="D2203" t="s">
        <v>41</v>
      </c>
      <c r="E2203" t="s">
        <v>29</v>
      </c>
      <c r="F2203" t="s">
        <v>434</v>
      </c>
      <c r="G2203" s="1">
        <v>45967</v>
      </c>
      <c r="H2203" s="1">
        <v>45974</v>
      </c>
      <c r="I2203" s="1">
        <v>45974</v>
      </c>
      <c r="J2203" t="str">
        <f>IF(_xlfn.XLOOKUP(B2203, ABZ!A:A, ABZ!B:B, "", 0) = 0, "", _xlfn.XLOOKUP(B2203, ABZ!A:A, ABZ!B:B, "", 0))</f>
        <v>Technical Communication</v>
      </c>
      <c r="L2203" t="s">
        <v>3251</v>
      </c>
    </row>
    <row r="2204" spans="1:12" x14ac:dyDescent="0.25">
      <c r="A2204" t="s">
        <v>4048</v>
      </c>
      <c r="B2204" t="s">
        <v>121</v>
      </c>
      <c r="C2204" t="s">
        <v>69</v>
      </c>
      <c r="D2204" t="s">
        <v>89</v>
      </c>
      <c r="E2204" t="s">
        <v>29</v>
      </c>
      <c r="F2204" t="s">
        <v>434</v>
      </c>
      <c r="G2204" s="1">
        <v>45966</v>
      </c>
      <c r="H2204" s="1">
        <v>45966</v>
      </c>
      <c r="I2204" s="1">
        <v>45973</v>
      </c>
      <c r="J2204" t="str">
        <f>IF(_xlfn.XLOOKUP(B2204, ABZ!A:A, ABZ!B:B, "", 0) = 0, "", _xlfn.XLOOKUP(B2204, ABZ!A:A, ABZ!B:B, "", 0))</f>
        <v>Technical Communication</v>
      </c>
      <c r="L2204" t="s">
        <v>3251</v>
      </c>
    </row>
    <row r="2205" spans="1:12" x14ac:dyDescent="0.25">
      <c r="A2205" t="s">
        <v>4054</v>
      </c>
      <c r="B2205" t="s">
        <v>121</v>
      </c>
      <c r="C2205" t="s">
        <v>102</v>
      </c>
      <c r="D2205" t="s">
        <v>88</v>
      </c>
      <c r="E2205" t="s">
        <v>29</v>
      </c>
      <c r="F2205" t="s">
        <v>434</v>
      </c>
      <c r="G2205" s="1">
        <v>45966</v>
      </c>
      <c r="H2205" s="1">
        <v>45966</v>
      </c>
      <c r="I2205" s="1">
        <v>45973</v>
      </c>
      <c r="J2205" t="str">
        <f>IF(_xlfn.XLOOKUP(B2205, ABZ!A:A, ABZ!B:B, "", 0) = 0, "", _xlfn.XLOOKUP(B2205, ABZ!A:A, ABZ!B:B, "", 0))</f>
        <v>Technical Communication</v>
      </c>
      <c r="L2205" t="s">
        <v>3251</v>
      </c>
    </row>
    <row r="2206" spans="1:12" x14ac:dyDescent="0.25">
      <c r="A2206" t="s">
        <v>4056</v>
      </c>
      <c r="B2206" t="s">
        <v>121</v>
      </c>
      <c r="C2206" t="s">
        <v>65</v>
      </c>
      <c r="D2206" t="s">
        <v>66</v>
      </c>
      <c r="E2206" t="s">
        <v>29</v>
      </c>
      <c r="F2206" t="s">
        <v>434</v>
      </c>
      <c r="G2206" s="1">
        <v>45966</v>
      </c>
      <c r="H2206" s="1">
        <v>45972</v>
      </c>
      <c r="I2206" s="1">
        <v>45973</v>
      </c>
      <c r="J2206" t="str">
        <f>IF(_xlfn.XLOOKUP(B2206, ABZ!A:A, ABZ!B:B, "", 0) = 0, "", _xlfn.XLOOKUP(B2206, ABZ!A:A, ABZ!B:B, "", 0))</f>
        <v>Technical Communication</v>
      </c>
      <c r="L2206" t="s">
        <v>3251</v>
      </c>
    </row>
    <row r="2207" spans="1:12" x14ac:dyDescent="0.25">
      <c r="A2207" t="s">
        <v>4050</v>
      </c>
      <c r="B2207" t="s">
        <v>121</v>
      </c>
      <c r="C2207" t="s">
        <v>1845</v>
      </c>
      <c r="D2207" t="s">
        <v>57</v>
      </c>
      <c r="E2207" t="s">
        <v>29</v>
      </c>
      <c r="F2207" t="s">
        <v>434</v>
      </c>
      <c r="G2207" s="1">
        <v>45966</v>
      </c>
      <c r="H2207" s="1">
        <v>45966</v>
      </c>
      <c r="I2207" s="1">
        <v>45973</v>
      </c>
      <c r="J2207" t="str">
        <f>IF(_xlfn.XLOOKUP(B2207, ABZ!A:A, ABZ!B:B, "", 0) = 0, "", _xlfn.XLOOKUP(B2207, ABZ!A:A, ABZ!B:B, "", 0))</f>
        <v>Technical Communication</v>
      </c>
      <c r="L2207" t="s">
        <v>3251</v>
      </c>
    </row>
    <row r="2208" spans="1:12" x14ac:dyDescent="0.25">
      <c r="A2208" t="s">
        <v>4052</v>
      </c>
      <c r="B2208" t="s">
        <v>121</v>
      </c>
      <c r="C2208" t="s">
        <v>40</v>
      </c>
      <c r="D2208" t="s">
        <v>41</v>
      </c>
      <c r="E2208" t="s">
        <v>29</v>
      </c>
      <c r="F2208" t="s">
        <v>434</v>
      </c>
      <c r="G2208" s="1">
        <v>45966</v>
      </c>
      <c r="H2208" s="1">
        <v>45972</v>
      </c>
      <c r="I2208" s="1">
        <v>45973</v>
      </c>
      <c r="J2208" t="str">
        <f>IF(_xlfn.XLOOKUP(B2208, ABZ!A:A, ABZ!B:B, "", 0) = 0, "", _xlfn.XLOOKUP(B2208, ABZ!A:A, ABZ!B:B, "", 0))</f>
        <v>Technical Communication</v>
      </c>
      <c r="L2208" t="s">
        <v>3251</v>
      </c>
    </row>
    <row r="2209" spans="1:12" x14ac:dyDescent="0.25">
      <c r="A2209" t="s">
        <v>4064</v>
      </c>
      <c r="B2209" t="s">
        <v>121</v>
      </c>
      <c r="C2209" t="s">
        <v>1845</v>
      </c>
      <c r="D2209" t="s">
        <v>57</v>
      </c>
      <c r="E2209" t="s">
        <v>29</v>
      </c>
      <c r="F2209" t="s">
        <v>434</v>
      </c>
      <c r="G2209" s="1">
        <v>45967</v>
      </c>
      <c r="H2209" s="1">
        <v>45967</v>
      </c>
      <c r="I2209" s="1">
        <v>45973</v>
      </c>
      <c r="J2209" t="str">
        <f>IF(_xlfn.XLOOKUP(B2209, ABZ!A:A, ABZ!B:B, "", 0) = 0, "", _xlfn.XLOOKUP(B2209, ABZ!A:A, ABZ!B:B, "", 0))</f>
        <v>Technical Communication</v>
      </c>
      <c r="L2209" t="s">
        <v>3251</v>
      </c>
    </row>
    <row r="2210" spans="1:12" x14ac:dyDescent="0.25">
      <c r="A2210" t="s">
        <v>4094</v>
      </c>
      <c r="B2210" t="s">
        <v>121</v>
      </c>
      <c r="C2210" t="s">
        <v>102</v>
      </c>
      <c r="D2210" t="s">
        <v>68</v>
      </c>
      <c r="E2210" t="s">
        <v>29</v>
      </c>
      <c r="F2210" t="s">
        <v>434</v>
      </c>
      <c r="G2210" s="1">
        <v>45972</v>
      </c>
      <c r="H2210" s="1">
        <v>45972</v>
      </c>
      <c r="I2210" s="1">
        <v>45973</v>
      </c>
      <c r="J2210" t="str">
        <f>IF(_xlfn.XLOOKUP(B2210, ABZ!A:A, ABZ!B:B, "", 0) = 0, "", _xlfn.XLOOKUP(B2210, ABZ!A:A, ABZ!B:B, "", 0))</f>
        <v>Technical Communication</v>
      </c>
      <c r="L2210" t="s">
        <v>3251</v>
      </c>
    </row>
    <row r="2211" spans="1:12" x14ac:dyDescent="0.25">
      <c r="A2211" t="s">
        <v>4095</v>
      </c>
      <c r="B2211" t="s">
        <v>121</v>
      </c>
      <c r="C2211" t="s">
        <v>104</v>
      </c>
      <c r="D2211" t="s">
        <v>66</v>
      </c>
      <c r="E2211" t="s">
        <v>29</v>
      </c>
      <c r="F2211" t="s">
        <v>434</v>
      </c>
      <c r="G2211" s="1">
        <v>45972</v>
      </c>
      <c r="H2211" s="1">
        <v>45972</v>
      </c>
      <c r="I2211" s="1">
        <v>45973</v>
      </c>
      <c r="J2211" t="str">
        <f>IF(_xlfn.XLOOKUP(B2211, ABZ!A:A, ABZ!B:B, "", 0) = 0, "", _xlfn.XLOOKUP(B2211, ABZ!A:A, ABZ!B:B, "", 0))</f>
        <v>Technical Communication</v>
      </c>
      <c r="L2211" t="s">
        <v>3251</v>
      </c>
    </row>
    <row r="2212" spans="1:12" x14ac:dyDescent="0.25">
      <c r="A2212" t="s">
        <v>4096</v>
      </c>
      <c r="B2212" t="s">
        <v>121</v>
      </c>
      <c r="C2212" t="s">
        <v>1845</v>
      </c>
      <c r="D2212" t="s">
        <v>57</v>
      </c>
      <c r="E2212" t="s">
        <v>29</v>
      </c>
      <c r="F2212" t="s">
        <v>434</v>
      </c>
      <c r="G2212" s="1">
        <v>45972</v>
      </c>
      <c r="H2212" s="1">
        <v>45972</v>
      </c>
      <c r="I2212" s="1">
        <v>45973</v>
      </c>
      <c r="J2212" t="str">
        <f>IF(_xlfn.XLOOKUP(B2212, ABZ!A:A, ABZ!B:B, "", 0) = 0, "", _xlfn.XLOOKUP(B2212, ABZ!A:A, ABZ!B:B, "", 0))</f>
        <v>Technical Communication</v>
      </c>
      <c r="L2212" t="s">
        <v>3251</v>
      </c>
    </row>
    <row r="2213" spans="1:12" x14ac:dyDescent="0.25">
      <c r="A2213" t="s">
        <v>4097</v>
      </c>
      <c r="B2213" t="s">
        <v>121</v>
      </c>
      <c r="C2213" t="s">
        <v>103</v>
      </c>
      <c r="D2213" t="s">
        <v>89</v>
      </c>
      <c r="E2213" t="s">
        <v>29</v>
      </c>
      <c r="F2213" t="s">
        <v>434</v>
      </c>
      <c r="G2213" s="1">
        <v>45972</v>
      </c>
      <c r="H2213" s="1">
        <v>45972</v>
      </c>
      <c r="I2213" s="1">
        <v>45973</v>
      </c>
      <c r="J2213" t="str">
        <f>IF(_xlfn.XLOOKUP(B2213, ABZ!A:A, ABZ!B:B, "", 0) = 0, "", _xlfn.XLOOKUP(B2213, ABZ!A:A, ABZ!B:B, "", 0))</f>
        <v>Technical Communication</v>
      </c>
      <c r="L2213" t="s">
        <v>3251</v>
      </c>
    </row>
    <row r="2214" spans="1:12" x14ac:dyDescent="0.25">
      <c r="A2214" t="s">
        <v>4068</v>
      </c>
      <c r="B2214" t="s">
        <v>121</v>
      </c>
      <c r="C2214" t="s">
        <v>102</v>
      </c>
      <c r="D2214" t="s">
        <v>88</v>
      </c>
      <c r="E2214" t="s">
        <v>29</v>
      </c>
      <c r="F2214" t="s">
        <v>434</v>
      </c>
      <c r="G2214" s="1">
        <v>45967</v>
      </c>
      <c r="H2214" s="1">
        <v>45968</v>
      </c>
      <c r="I2214" s="1">
        <v>45971</v>
      </c>
      <c r="J2214" t="str">
        <f>IF(_xlfn.XLOOKUP(B2214, ABZ!A:A, ABZ!B:B, "", 0) = 0, "", _xlfn.XLOOKUP(B2214, ABZ!A:A, ABZ!B:B, "", 0))</f>
        <v>Technical Communication</v>
      </c>
      <c r="L2214" t="s">
        <v>3251</v>
      </c>
    </row>
    <row r="2215" spans="1:12" x14ac:dyDescent="0.25">
      <c r="A2215" t="s">
        <v>4060</v>
      </c>
      <c r="B2215" t="s">
        <v>121</v>
      </c>
      <c r="C2215" t="s">
        <v>102</v>
      </c>
      <c r="D2215" t="s">
        <v>88</v>
      </c>
      <c r="E2215" t="s">
        <v>29</v>
      </c>
      <c r="F2215" t="s">
        <v>434</v>
      </c>
      <c r="G2215" s="1">
        <v>45967</v>
      </c>
      <c r="H2215" s="1">
        <v>45967</v>
      </c>
      <c r="I2215" s="1">
        <v>45968</v>
      </c>
      <c r="J2215" t="str">
        <f>IF(_xlfn.XLOOKUP(B2215, ABZ!A:A, ABZ!B:B, "", 0) = 0, "", _xlfn.XLOOKUP(B2215, ABZ!A:A, ABZ!B:B, "", 0))</f>
        <v>Technical Communication</v>
      </c>
      <c r="L2215" t="s">
        <v>3251</v>
      </c>
    </row>
    <row r="2216" spans="1:12" x14ac:dyDescent="0.25">
      <c r="A2216" t="s">
        <v>4098</v>
      </c>
      <c r="B2216" t="s">
        <v>121</v>
      </c>
      <c r="C2216" t="s">
        <v>69</v>
      </c>
      <c r="D2216" t="s">
        <v>89</v>
      </c>
      <c r="E2216" t="s">
        <v>29</v>
      </c>
      <c r="F2216" t="s">
        <v>434</v>
      </c>
      <c r="G2216" s="1">
        <v>45954</v>
      </c>
      <c r="H2216" s="1">
        <v>45966</v>
      </c>
      <c r="I2216" s="1">
        <v>45958</v>
      </c>
      <c r="J2216" t="str">
        <f>IF(_xlfn.XLOOKUP(B2216, ABZ!A:A, ABZ!B:B, "", 0) = 0, "", _xlfn.XLOOKUP(B2216, ABZ!A:A, ABZ!B:B, "", 0))</f>
        <v>Technical Communication</v>
      </c>
      <c r="L2216" t="s">
        <v>3251</v>
      </c>
    </row>
    <row r="2217" spans="1:12" x14ac:dyDescent="0.25">
      <c r="A2217" t="s">
        <v>3913</v>
      </c>
      <c r="B2217" t="s">
        <v>121</v>
      </c>
      <c r="C2217" t="s">
        <v>40</v>
      </c>
      <c r="D2217" t="s">
        <v>41</v>
      </c>
      <c r="E2217" t="s">
        <v>29</v>
      </c>
      <c r="F2217" t="s">
        <v>434</v>
      </c>
      <c r="G2217" s="1">
        <v>45937</v>
      </c>
      <c r="H2217" s="1">
        <v>45957</v>
      </c>
      <c r="I2217" s="1">
        <v>45958</v>
      </c>
      <c r="J2217" t="str">
        <f>IF(_xlfn.XLOOKUP(B2217, ABZ!A:A, ABZ!B:B, "", 0) = 0, "", _xlfn.XLOOKUP(B2217, ABZ!A:A, ABZ!B:B, "", 0))</f>
        <v>Technical Communication</v>
      </c>
      <c r="L2217" t="s">
        <v>3251</v>
      </c>
    </row>
    <row r="2218" spans="1:12" x14ac:dyDescent="0.25">
      <c r="A2218" t="s">
        <v>4099</v>
      </c>
      <c r="B2218" t="s">
        <v>121</v>
      </c>
      <c r="C2218" t="s">
        <v>26</v>
      </c>
      <c r="D2218" t="s">
        <v>57</v>
      </c>
      <c r="E2218" t="s">
        <v>29</v>
      </c>
      <c r="F2218" t="s">
        <v>4100</v>
      </c>
      <c r="G2218" s="1">
        <v>45974</v>
      </c>
      <c r="H2218" s="1">
        <v>45981</v>
      </c>
      <c r="I2218" s="1">
        <v>45982</v>
      </c>
      <c r="J2218" t="str">
        <f>IF(_xlfn.XLOOKUP(B2218, ABZ!A:A, ABZ!B:B, "", 0) = 0, "", _xlfn.XLOOKUP(B2218, ABZ!A:A, ABZ!B:B, "", 0))</f>
        <v>Technical Communication</v>
      </c>
    </row>
    <row r="2219" spans="1:12" x14ac:dyDescent="0.25">
      <c r="A2219" t="s">
        <v>4101</v>
      </c>
      <c r="B2219" t="s">
        <v>119</v>
      </c>
      <c r="C2219" t="s">
        <v>1843</v>
      </c>
      <c r="D2219" t="s">
        <v>3262</v>
      </c>
      <c r="E2219" t="s">
        <v>29</v>
      </c>
      <c r="F2219" t="s">
        <v>4085</v>
      </c>
      <c r="G2219" s="1">
        <v>45974</v>
      </c>
      <c r="H2219" s="1">
        <v>45980</v>
      </c>
      <c r="I2219" s="1">
        <v>45980</v>
      </c>
      <c r="J2219" t="str">
        <f>IF(_xlfn.XLOOKUP(B2219, ABZ!A:A, ABZ!B:B, "", 0) = 0, "", _xlfn.XLOOKUP(B2219, ABZ!A:A, ABZ!B:B, "", 0))</f>
        <v>Channel Sales</v>
      </c>
      <c r="K2219" t="s">
        <v>21</v>
      </c>
    </row>
    <row r="2220" spans="1:12" x14ac:dyDescent="0.25">
      <c r="A2220" t="s">
        <v>4102</v>
      </c>
      <c r="B2220" t="s">
        <v>119</v>
      </c>
      <c r="C2220" t="s">
        <v>1843</v>
      </c>
      <c r="D2220" t="s">
        <v>3262</v>
      </c>
      <c r="E2220" t="s">
        <v>29</v>
      </c>
      <c r="F2220" t="s">
        <v>4085</v>
      </c>
      <c r="G2220" s="1">
        <v>45974</v>
      </c>
      <c r="H2220" s="1">
        <v>45980</v>
      </c>
      <c r="I2220" s="1">
        <v>45980</v>
      </c>
      <c r="J2220" t="str">
        <f>IF(_xlfn.XLOOKUP(B2220, ABZ!A:A, ABZ!B:B, "", 0) = 0, "", _xlfn.XLOOKUP(B2220, ABZ!A:A, ABZ!B:B, "", 0))</f>
        <v>Channel Sales</v>
      </c>
      <c r="K2220" t="s">
        <v>21</v>
      </c>
    </row>
    <row r="2221" spans="1:12" x14ac:dyDescent="0.25">
      <c r="A2221" t="s">
        <v>4103</v>
      </c>
      <c r="B2221" t="s">
        <v>272</v>
      </c>
      <c r="C2221" t="s">
        <v>1845</v>
      </c>
      <c r="D2221" t="s">
        <v>44</v>
      </c>
      <c r="E2221" t="s">
        <v>29</v>
      </c>
      <c r="F2221" t="s">
        <v>4001</v>
      </c>
      <c r="G2221" s="1">
        <v>45974</v>
      </c>
      <c r="H2221" s="1">
        <v>45980</v>
      </c>
      <c r="I2221" s="1">
        <v>45980</v>
      </c>
      <c r="J2221" t="str">
        <f>IF(_xlfn.XLOOKUP(B2221, ABZ!A:A, ABZ!B:B, "", 0) = 0, "", _xlfn.XLOOKUP(B2221, ABZ!A:A, ABZ!B:B, "", 0))</f>
        <v>D2C Ecommerce</v>
      </c>
      <c r="K2221" t="s">
        <v>21</v>
      </c>
    </row>
    <row r="2222" spans="1:12" x14ac:dyDescent="0.25">
      <c r="A2222" t="s">
        <v>4103</v>
      </c>
      <c r="B2222" t="s">
        <v>272</v>
      </c>
      <c r="C2222" t="s">
        <v>104</v>
      </c>
      <c r="D2222" t="s">
        <v>76</v>
      </c>
      <c r="E2222" t="s">
        <v>29</v>
      </c>
      <c r="F2222" t="s">
        <v>4001</v>
      </c>
      <c r="G2222" s="1">
        <v>45974</v>
      </c>
      <c r="H2222" s="1">
        <v>45980</v>
      </c>
      <c r="I2222" s="1">
        <v>45980</v>
      </c>
      <c r="J2222" t="str">
        <f>IF(_xlfn.XLOOKUP(B2222, ABZ!A:A, ABZ!B:B, "", 0) = 0, "", _xlfn.XLOOKUP(B2222, ABZ!A:A, ABZ!B:B, "", 0))</f>
        <v>D2C Ecommerce</v>
      </c>
      <c r="K2222" t="s">
        <v>21</v>
      </c>
    </row>
    <row r="2223" spans="1:12" x14ac:dyDescent="0.25">
      <c r="A2223" t="s">
        <v>4103</v>
      </c>
      <c r="B2223" t="s">
        <v>272</v>
      </c>
      <c r="C2223" t="s">
        <v>101</v>
      </c>
      <c r="D2223" t="s">
        <v>41</v>
      </c>
      <c r="E2223" t="s">
        <v>29</v>
      </c>
      <c r="F2223" t="s">
        <v>4001</v>
      </c>
      <c r="G2223" s="1">
        <v>45974</v>
      </c>
      <c r="H2223" s="1">
        <v>45980</v>
      </c>
      <c r="I2223" s="1">
        <v>45980</v>
      </c>
      <c r="J2223" t="str">
        <f>IF(_xlfn.XLOOKUP(B2223, ABZ!A:A, ABZ!B:B, "", 0) = 0, "", _xlfn.XLOOKUP(B2223, ABZ!A:A, ABZ!B:B, "", 0))</f>
        <v>D2C Ecommerce</v>
      </c>
      <c r="K2223" t="s">
        <v>21</v>
      </c>
    </row>
    <row r="2224" spans="1:12" x14ac:dyDescent="0.25">
      <c r="A2224" t="s">
        <v>4104</v>
      </c>
      <c r="B2224" t="s">
        <v>150</v>
      </c>
      <c r="C2224" t="s">
        <v>1845</v>
      </c>
      <c r="D2224" t="s">
        <v>44</v>
      </c>
      <c r="E2224" t="s">
        <v>29</v>
      </c>
      <c r="F2224" t="s">
        <v>4042</v>
      </c>
      <c r="G2224" s="1">
        <v>45974</v>
      </c>
      <c r="H2224" s="1">
        <v>45979</v>
      </c>
      <c r="I2224" s="1">
        <v>45979</v>
      </c>
      <c r="J2224" t="str">
        <f>IF(_xlfn.XLOOKUP(B2224, ABZ!A:A, ABZ!B:B, "", 0) = 0, "", _xlfn.XLOOKUP(B2224, ABZ!A:A, ABZ!B:B, "", 0))</f>
        <v>D2C Ecommerce</v>
      </c>
      <c r="K2224" t="s">
        <v>21</v>
      </c>
    </row>
    <row r="2225" spans="1:12" x14ac:dyDescent="0.25">
      <c r="A2225" t="s">
        <v>4104</v>
      </c>
      <c r="B2225" t="s">
        <v>150</v>
      </c>
      <c r="C2225" t="s">
        <v>102</v>
      </c>
      <c r="D2225" t="s">
        <v>68</v>
      </c>
      <c r="E2225" t="s">
        <v>29</v>
      </c>
      <c r="F2225" t="s">
        <v>4042</v>
      </c>
      <c r="G2225" s="1">
        <v>45974</v>
      </c>
      <c r="H2225" s="1">
        <v>45979</v>
      </c>
      <c r="I2225" s="1">
        <v>45979</v>
      </c>
      <c r="J2225" t="str">
        <f>IF(_xlfn.XLOOKUP(B2225, ABZ!A:A, ABZ!B:B, "", 0) = 0, "", _xlfn.XLOOKUP(B2225, ABZ!A:A, ABZ!B:B, "", 0))</f>
        <v>D2C Ecommerce</v>
      </c>
      <c r="K2225" t="s">
        <v>21</v>
      </c>
    </row>
    <row r="2226" spans="1:12" x14ac:dyDescent="0.25">
      <c r="A2226" t="s">
        <v>4104</v>
      </c>
      <c r="B2226" t="s">
        <v>150</v>
      </c>
      <c r="C2226" t="s">
        <v>103</v>
      </c>
      <c r="D2226" t="s">
        <v>70</v>
      </c>
      <c r="E2226" t="s">
        <v>29</v>
      </c>
      <c r="F2226" t="s">
        <v>4042</v>
      </c>
      <c r="G2226" s="1">
        <v>45974</v>
      </c>
      <c r="H2226" s="1">
        <v>45979</v>
      </c>
      <c r="I2226" s="1">
        <v>45979</v>
      </c>
      <c r="J2226" t="str">
        <f>IF(_xlfn.XLOOKUP(B2226, ABZ!A:A, ABZ!B:B, "", 0) = 0, "", _xlfn.XLOOKUP(B2226, ABZ!A:A, ABZ!B:B, "", 0))</f>
        <v>D2C Ecommerce</v>
      </c>
      <c r="K2226" t="s">
        <v>21</v>
      </c>
    </row>
    <row r="2227" spans="1:12" x14ac:dyDescent="0.25">
      <c r="A2227" t="s">
        <v>4104</v>
      </c>
      <c r="B2227" t="s">
        <v>150</v>
      </c>
      <c r="C2227" t="s">
        <v>104</v>
      </c>
      <c r="D2227" t="s">
        <v>76</v>
      </c>
      <c r="E2227" t="s">
        <v>29</v>
      </c>
      <c r="F2227" t="s">
        <v>4042</v>
      </c>
      <c r="G2227" s="1">
        <v>45974</v>
      </c>
      <c r="H2227" s="1">
        <v>45979</v>
      </c>
      <c r="I2227" s="1">
        <v>45979</v>
      </c>
      <c r="J2227" t="str">
        <f>IF(_xlfn.XLOOKUP(B2227, ABZ!A:A, ABZ!B:B, "", 0) = 0, "", _xlfn.XLOOKUP(B2227, ABZ!A:A, ABZ!B:B, "", 0))</f>
        <v>D2C Ecommerce</v>
      </c>
      <c r="K2227" t="s">
        <v>21</v>
      </c>
    </row>
    <row r="2228" spans="1:12" x14ac:dyDescent="0.25">
      <c r="A2228" t="s">
        <v>4104</v>
      </c>
      <c r="B2228" t="s">
        <v>150</v>
      </c>
      <c r="C2228" t="s">
        <v>101</v>
      </c>
      <c r="D2228" t="s">
        <v>41</v>
      </c>
      <c r="E2228" t="s">
        <v>29</v>
      </c>
      <c r="F2228" t="s">
        <v>4042</v>
      </c>
      <c r="G2228" s="1">
        <v>45974</v>
      </c>
      <c r="H2228" s="1">
        <v>45979</v>
      </c>
      <c r="I2228" s="1">
        <v>45979</v>
      </c>
      <c r="J2228" t="str">
        <f>IF(_xlfn.XLOOKUP(B2228, ABZ!A:A, ABZ!B:B, "", 0) = 0, "", _xlfn.XLOOKUP(B2228, ABZ!A:A, ABZ!B:B, "", 0))</f>
        <v>D2C Ecommerce</v>
      </c>
      <c r="K2228" t="s">
        <v>21</v>
      </c>
    </row>
    <row r="2229" spans="1:12" x14ac:dyDescent="0.25">
      <c r="A2229" t="s">
        <v>4104</v>
      </c>
      <c r="B2229" t="s">
        <v>150</v>
      </c>
      <c r="C2229" t="s">
        <v>37</v>
      </c>
      <c r="D2229" t="s">
        <v>35</v>
      </c>
      <c r="E2229" t="s">
        <v>29</v>
      </c>
      <c r="F2229" t="s">
        <v>4042</v>
      </c>
      <c r="G2229" s="1">
        <v>45974</v>
      </c>
      <c r="H2229" s="1">
        <v>45979</v>
      </c>
      <c r="I2229" s="1">
        <v>45979</v>
      </c>
      <c r="J2229" t="str">
        <f>IF(_xlfn.XLOOKUP(B2229, ABZ!A:A, ABZ!B:B, "", 0) = 0, "", _xlfn.XLOOKUP(B2229, ABZ!A:A, ABZ!B:B, "", 0))</f>
        <v>D2C Ecommerce</v>
      </c>
      <c r="K2229" t="s">
        <v>21</v>
      </c>
    </row>
    <row r="2230" spans="1:12" x14ac:dyDescent="0.25">
      <c r="A2230" t="s">
        <v>4105</v>
      </c>
      <c r="B2230" t="s">
        <v>847</v>
      </c>
      <c r="C2230" t="s">
        <v>26</v>
      </c>
      <c r="D2230" t="s">
        <v>3207</v>
      </c>
      <c r="F2230" t="s">
        <v>4042</v>
      </c>
      <c r="G2230" s="1">
        <v>45975</v>
      </c>
      <c r="H2230" s="1">
        <v>45978</v>
      </c>
      <c r="I2230" s="1">
        <v>45979</v>
      </c>
      <c r="J2230" t="str">
        <f>IF(_xlfn.XLOOKUP(B2230, ABZ!A:A, ABZ!B:B, "", 0) = 0, "", _xlfn.XLOOKUP(B2230, ABZ!A:A, ABZ!B:B, "", 0))</f>
        <v>Corporate Communications</v>
      </c>
      <c r="K2230" t="s">
        <v>21</v>
      </c>
    </row>
    <row r="2231" spans="1:12" x14ac:dyDescent="0.25">
      <c r="A2231" t="s">
        <v>4106</v>
      </c>
      <c r="B2231" t="s">
        <v>3997</v>
      </c>
      <c r="C2231" t="s">
        <v>1845</v>
      </c>
      <c r="D2231" t="s">
        <v>51</v>
      </c>
      <c r="E2231" t="s">
        <v>4059</v>
      </c>
      <c r="F2231" t="s">
        <v>4001</v>
      </c>
      <c r="G2231" s="1">
        <v>45975</v>
      </c>
      <c r="H2231" s="1">
        <v>45975</v>
      </c>
      <c r="I2231" s="1">
        <v>45978</v>
      </c>
      <c r="J2231" t="str">
        <f>IF(_xlfn.XLOOKUP(B2231, ABZ!A:A, ABZ!B:B, "", 0) = 0, "", _xlfn.XLOOKUP(B2231, ABZ!A:A, ABZ!B:B, "", 0))</f>
        <v/>
      </c>
      <c r="K2231" t="s">
        <v>21</v>
      </c>
    </row>
    <row r="2232" spans="1:12" x14ac:dyDescent="0.25">
      <c r="A2232" t="s">
        <v>4106</v>
      </c>
      <c r="B2232" t="s">
        <v>3997</v>
      </c>
      <c r="C2232" t="s">
        <v>102</v>
      </c>
      <c r="D2232" t="s">
        <v>68</v>
      </c>
      <c r="E2232" t="s">
        <v>4059</v>
      </c>
      <c r="F2232" t="s">
        <v>4001</v>
      </c>
      <c r="G2232" s="1">
        <v>45975</v>
      </c>
      <c r="H2232" s="1">
        <v>45975</v>
      </c>
      <c r="I2232" s="1">
        <v>45978</v>
      </c>
      <c r="J2232" t="str">
        <f>IF(_xlfn.XLOOKUP(B2232, ABZ!A:A, ABZ!B:B, "", 0) = 0, "", _xlfn.XLOOKUP(B2232, ABZ!A:A, ABZ!B:B, "", 0))</f>
        <v/>
      </c>
      <c r="K2232" t="s">
        <v>21</v>
      </c>
    </row>
    <row r="2233" spans="1:12" x14ac:dyDescent="0.25">
      <c r="A2233" t="s">
        <v>4106</v>
      </c>
      <c r="B2233" t="s">
        <v>3997</v>
      </c>
      <c r="C2233" t="s">
        <v>103</v>
      </c>
      <c r="D2233" t="s">
        <v>89</v>
      </c>
      <c r="E2233" t="s">
        <v>4059</v>
      </c>
      <c r="F2233" t="s">
        <v>4001</v>
      </c>
      <c r="G2233" s="1">
        <v>45975</v>
      </c>
      <c r="H2233" s="1">
        <v>45975</v>
      </c>
      <c r="I2233" s="1">
        <v>45978</v>
      </c>
      <c r="J2233" t="str">
        <f>IF(_xlfn.XLOOKUP(B2233, ABZ!A:A, ABZ!B:B, "", 0) = 0, "", _xlfn.XLOOKUP(B2233, ABZ!A:A, ABZ!B:B, "", 0))</f>
        <v/>
      </c>
      <c r="K2233" t="s">
        <v>21</v>
      </c>
    </row>
    <row r="2234" spans="1:12" x14ac:dyDescent="0.25">
      <c r="A2234" t="s">
        <v>4106</v>
      </c>
      <c r="B2234" t="s">
        <v>3997</v>
      </c>
      <c r="C2234" t="s">
        <v>104</v>
      </c>
      <c r="D2234" t="s">
        <v>66</v>
      </c>
      <c r="E2234" t="s">
        <v>4059</v>
      </c>
      <c r="F2234" t="s">
        <v>4001</v>
      </c>
      <c r="G2234" s="1">
        <v>45975</v>
      </c>
      <c r="H2234" s="1">
        <v>45975</v>
      </c>
      <c r="I2234" s="1">
        <v>45978</v>
      </c>
      <c r="J2234" t="str">
        <f>IF(_xlfn.XLOOKUP(B2234, ABZ!A:A, ABZ!B:B, "", 0) = 0, "", _xlfn.XLOOKUP(B2234, ABZ!A:A, ABZ!B:B, "", 0))</f>
        <v/>
      </c>
      <c r="K2234" t="s">
        <v>21</v>
      </c>
    </row>
    <row r="2235" spans="1:12" x14ac:dyDescent="0.25">
      <c r="A2235" t="s">
        <v>4106</v>
      </c>
      <c r="B2235" t="s">
        <v>3997</v>
      </c>
      <c r="C2235" t="s">
        <v>101</v>
      </c>
      <c r="D2235" t="s">
        <v>41</v>
      </c>
      <c r="E2235" t="s">
        <v>4059</v>
      </c>
      <c r="F2235" t="s">
        <v>4001</v>
      </c>
      <c r="G2235" s="1">
        <v>45975</v>
      </c>
      <c r="H2235" s="1">
        <v>45975</v>
      </c>
      <c r="I2235" s="1">
        <v>45978</v>
      </c>
      <c r="J2235" t="str">
        <f>IF(_xlfn.XLOOKUP(B2235, ABZ!A:A, ABZ!B:B, "", 0) = 0, "", _xlfn.XLOOKUP(B2235, ABZ!A:A, ABZ!B:B, "", 0))</f>
        <v/>
      </c>
      <c r="K2235" t="s">
        <v>21</v>
      </c>
    </row>
    <row r="2236" spans="1:12" x14ac:dyDescent="0.25">
      <c r="A2236" t="s">
        <v>4107</v>
      </c>
      <c r="B2236" t="s">
        <v>4108</v>
      </c>
      <c r="C2236" t="s">
        <v>104</v>
      </c>
      <c r="D2236" t="s">
        <v>66</v>
      </c>
      <c r="E2236" t="s">
        <v>226</v>
      </c>
      <c r="F2236" t="s">
        <v>4078</v>
      </c>
      <c r="G2236" s="1">
        <v>45975</v>
      </c>
      <c r="I2236" s="1">
        <v>45980</v>
      </c>
      <c r="J2236" t="str">
        <f>IF(_xlfn.XLOOKUP(B2236, ABZ!A:A, ABZ!B:B, "", 0) = 0, "", _xlfn.XLOOKUP(B2236, ABZ!A:A, ABZ!B:B, "", 0))</f>
        <v/>
      </c>
      <c r="L2236" t="s">
        <v>3251</v>
      </c>
    </row>
    <row r="2237" spans="1:12" x14ac:dyDescent="0.25">
      <c r="A2237" t="s">
        <v>4109</v>
      </c>
      <c r="B2237" t="s">
        <v>4108</v>
      </c>
      <c r="C2237" t="s">
        <v>1845</v>
      </c>
      <c r="D2237" t="s">
        <v>44</v>
      </c>
      <c r="E2237" t="s">
        <v>226</v>
      </c>
      <c r="F2237" t="s">
        <v>4110</v>
      </c>
      <c r="G2237" s="1">
        <v>45975</v>
      </c>
      <c r="H2237" s="1">
        <v>45978</v>
      </c>
      <c r="I2237" s="1">
        <v>45979</v>
      </c>
      <c r="J2237" t="str">
        <f>IF(_xlfn.XLOOKUP(B2237, ABZ!A:A, ABZ!B:B, "", 0) = 0, "", _xlfn.XLOOKUP(B2237, ABZ!A:A, ABZ!B:B, "", 0))</f>
        <v/>
      </c>
      <c r="L2237" t="s">
        <v>3251</v>
      </c>
    </row>
    <row r="2238" spans="1:12" x14ac:dyDescent="0.25">
      <c r="A2238" t="s">
        <v>4111</v>
      </c>
      <c r="B2238" t="s">
        <v>4108</v>
      </c>
      <c r="C2238" t="s">
        <v>102</v>
      </c>
      <c r="D2238" t="s">
        <v>68</v>
      </c>
      <c r="E2238" t="s">
        <v>226</v>
      </c>
      <c r="F2238" t="s">
        <v>4082</v>
      </c>
      <c r="G2238" s="1">
        <v>45975</v>
      </c>
      <c r="H2238" s="1">
        <v>45978</v>
      </c>
      <c r="I2238" s="1">
        <v>45979</v>
      </c>
      <c r="J2238" t="str">
        <f>IF(_xlfn.XLOOKUP(B2238, ABZ!A:A, ABZ!B:B, "", 0) = 0, "", _xlfn.XLOOKUP(B2238, ABZ!A:A, ABZ!B:B, "", 0))</f>
        <v/>
      </c>
      <c r="L2238" t="s">
        <v>3251</v>
      </c>
    </row>
    <row r="2239" spans="1:12" x14ac:dyDescent="0.25">
      <c r="A2239" t="s">
        <v>4112</v>
      </c>
      <c r="B2239" t="s">
        <v>4108</v>
      </c>
      <c r="C2239" t="s">
        <v>101</v>
      </c>
      <c r="D2239" t="s">
        <v>41</v>
      </c>
      <c r="E2239" t="s">
        <v>226</v>
      </c>
      <c r="F2239" t="s">
        <v>4113</v>
      </c>
      <c r="G2239" s="1">
        <v>45975</v>
      </c>
      <c r="H2239" s="1">
        <v>45978</v>
      </c>
      <c r="I2239" s="1">
        <v>45979</v>
      </c>
      <c r="J2239" t="str">
        <f>IF(_xlfn.XLOOKUP(B2239, ABZ!A:A, ABZ!B:B, "", 0) = 0, "", _xlfn.XLOOKUP(B2239, ABZ!A:A, ABZ!B:B, "", 0))</f>
        <v/>
      </c>
      <c r="L2239" t="s">
        <v>3251</v>
      </c>
    </row>
    <row r="2240" spans="1:12" x14ac:dyDescent="0.25">
      <c r="A2240" t="s">
        <v>4114</v>
      </c>
      <c r="B2240" t="s">
        <v>4108</v>
      </c>
      <c r="C2240" t="s">
        <v>103</v>
      </c>
      <c r="D2240" t="s">
        <v>89</v>
      </c>
      <c r="E2240" t="s">
        <v>226</v>
      </c>
      <c r="F2240" t="s">
        <v>4075</v>
      </c>
      <c r="G2240" s="1">
        <v>45975</v>
      </c>
      <c r="H2240" s="1">
        <v>45975</v>
      </c>
      <c r="I2240" s="1">
        <v>45979</v>
      </c>
      <c r="J2240" t="str">
        <f>IF(_xlfn.XLOOKUP(B2240, ABZ!A:A, ABZ!B:B, "", 0) = 0, "", _xlfn.XLOOKUP(B2240, ABZ!A:A, ABZ!B:B, "", 0))</f>
        <v/>
      </c>
      <c r="L2240" t="s">
        <v>3251</v>
      </c>
    </row>
    <row r="2241" spans="1:11" x14ac:dyDescent="0.25">
      <c r="A2241" t="s">
        <v>4115</v>
      </c>
      <c r="B2241" t="s">
        <v>119</v>
      </c>
      <c r="C2241" t="s">
        <v>102</v>
      </c>
      <c r="D2241" t="s">
        <v>68</v>
      </c>
      <c r="E2241" t="s">
        <v>29</v>
      </c>
      <c r="F2241" t="s">
        <v>4042</v>
      </c>
      <c r="G2241" s="1">
        <v>45975</v>
      </c>
      <c r="H2241" s="1">
        <v>45982</v>
      </c>
      <c r="I2241" s="1">
        <v>45982</v>
      </c>
      <c r="J2241" t="str">
        <f>IF(_xlfn.XLOOKUP(B2241, ABZ!A:A, ABZ!B:B, "", 0) = 0, "", _xlfn.XLOOKUP(B2241, ABZ!A:A, ABZ!B:B, "", 0))</f>
        <v>Channel Sales</v>
      </c>
      <c r="K2241" t="s">
        <v>21</v>
      </c>
    </row>
    <row r="2242" spans="1:11" x14ac:dyDescent="0.25">
      <c r="A2242" t="s">
        <v>4115</v>
      </c>
      <c r="B2242" t="s">
        <v>119</v>
      </c>
      <c r="C2242" t="s">
        <v>104</v>
      </c>
      <c r="D2242" t="s">
        <v>76</v>
      </c>
      <c r="E2242" t="s">
        <v>29</v>
      </c>
      <c r="F2242" t="s">
        <v>4042</v>
      </c>
      <c r="G2242" s="1">
        <v>45975</v>
      </c>
      <c r="H2242" s="1">
        <v>45798</v>
      </c>
      <c r="I2242" s="1">
        <v>45982</v>
      </c>
      <c r="J2242" t="str">
        <f>IF(_xlfn.XLOOKUP(B2242, ABZ!A:A, ABZ!B:B, "", 0) = 0, "", _xlfn.XLOOKUP(B2242, ABZ!A:A, ABZ!B:B, "", 0))</f>
        <v>Channel Sales</v>
      </c>
      <c r="K2242" t="s">
        <v>21</v>
      </c>
    </row>
    <row r="2243" spans="1:11" x14ac:dyDescent="0.25">
      <c r="A2243" t="s">
        <v>4116</v>
      </c>
      <c r="B2243" t="s">
        <v>63</v>
      </c>
      <c r="C2243" t="s">
        <v>1845</v>
      </c>
      <c r="D2243" t="s">
        <v>44</v>
      </c>
      <c r="E2243" t="s">
        <v>29</v>
      </c>
      <c r="F2243" t="s">
        <v>4001</v>
      </c>
      <c r="G2243" s="1">
        <v>45978</v>
      </c>
      <c r="H2243" s="1">
        <v>45978</v>
      </c>
      <c r="I2243" s="1">
        <v>45978</v>
      </c>
      <c r="J2243" t="str">
        <f>IF(_xlfn.XLOOKUP(B2243, ABZ!A:A, ABZ!B:B, "", 0) = 0, "", _xlfn.XLOOKUP(B2243, ABZ!A:A, ABZ!B:B, "", 0))</f>
        <v>D2C Ecommerce</v>
      </c>
      <c r="K2243" t="s">
        <v>21</v>
      </c>
    </row>
    <row r="2244" spans="1:11" x14ac:dyDescent="0.25">
      <c r="A2244" t="s">
        <v>4116</v>
      </c>
      <c r="B2244" t="s">
        <v>63</v>
      </c>
      <c r="C2244" t="s">
        <v>102</v>
      </c>
      <c r="D2244" t="s">
        <v>68</v>
      </c>
      <c r="E2244" t="s">
        <v>29</v>
      </c>
      <c r="F2244" t="s">
        <v>4001</v>
      </c>
      <c r="G2244" s="1">
        <v>45978</v>
      </c>
      <c r="H2244" s="1">
        <v>45978</v>
      </c>
      <c r="I2244" s="1">
        <v>45978</v>
      </c>
      <c r="J2244" t="str">
        <f>IF(_xlfn.XLOOKUP(B2244, ABZ!A:A, ABZ!B:B, "", 0) = 0, "", _xlfn.XLOOKUP(B2244, ABZ!A:A, ABZ!B:B, "", 0))</f>
        <v>D2C Ecommerce</v>
      </c>
      <c r="K2244" t="s">
        <v>21</v>
      </c>
    </row>
    <row r="2245" spans="1:11" x14ac:dyDescent="0.25">
      <c r="A2245" t="s">
        <v>4116</v>
      </c>
      <c r="B2245" t="s">
        <v>63</v>
      </c>
      <c r="C2245" t="s">
        <v>103</v>
      </c>
      <c r="D2245" t="s">
        <v>70</v>
      </c>
      <c r="E2245" t="s">
        <v>29</v>
      </c>
      <c r="F2245" t="s">
        <v>4001</v>
      </c>
      <c r="G2245" s="1">
        <v>45978</v>
      </c>
      <c r="H2245" s="1">
        <v>45978</v>
      </c>
      <c r="I2245" s="1">
        <v>45978</v>
      </c>
      <c r="J2245" t="str">
        <f>IF(_xlfn.XLOOKUP(B2245, ABZ!A:A, ABZ!B:B, "", 0) = 0, "", _xlfn.XLOOKUP(B2245, ABZ!A:A, ABZ!B:B, "", 0))</f>
        <v>D2C Ecommerce</v>
      </c>
      <c r="K2245" t="s">
        <v>21</v>
      </c>
    </row>
    <row r="2246" spans="1:11" x14ac:dyDescent="0.25">
      <c r="A2246" t="s">
        <v>4116</v>
      </c>
      <c r="B2246" t="s">
        <v>63</v>
      </c>
      <c r="C2246" t="s">
        <v>104</v>
      </c>
      <c r="D2246" t="s">
        <v>76</v>
      </c>
      <c r="E2246" t="s">
        <v>29</v>
      </c>
      <c r="F2246" t="s">
        <v>4001</v>
      </c>
      <c r="G2246" s="1">
        <v>45978</v>
      </c>
      <c r="H2246" s="1">
        <v>45978</v>
      </c>
      <c r="I2246" s="1">
        <v>45978</v>
      </c>
      <c r="J2246" t="str">
        <f>IF(_xlfn.XLOOKUP(B2246, ABZ!A:A, ABZ!B:B, "", 0) = 0, "", _xlfn.XLOOKUP(B2246, ABZ!A:A, ABZ!B:B, "", 0))</f>
        <v>D2C Ecommerce</v>
      </c>
      <c r="K2246" t="s">
        <v>21</v>
      </c>
    </row>
    <row r="2247" spans="1:11" x14ac:dyDescent="0.25">
      <c r="A2247" t="s">
        <v>4116</v>
      </c>
      <c r="B2247" t="s">
        <v>63</v>
      </c>
      <c r="C2247" t="s">
        <v>101</v>
      </c>
      <c r="D2247" t="s">
        <v>41</v>
      </c>
      <c r="E2247" t="s">
        <v>29</v>
      </c>
      <c r="F2247" t="s">
        <v>4001</v>
      </c>
      <c r="G2247" s="1">
        <v>45978</v>
      </c>
      <c r="H2247" s="1">
        <v>45978</v>
      </c>
      <c r="I2247" s="1">
        <v>45978</v>
      </c>
      <c r="J2247" t="str">
        <f>IF(_xlfn.XLOOKUP(B2247, ABZ!A:A, ABZ!B:B, "", 0) = 0, "", _xlfn.XLOOKUP(B2247, ABZ!A:A, ABZ!B:B, "", 0))</f>
        <v>D2C Ecommerce</v>
      </c>
      <c r="K2247" t="s">
        <v>21</v>
      </c>
    </row>
    <row r="2248" spans="1:11" x14ac:dyDescent="0.25">
      <c r="A2248" t="s">
        <v>4117</v>
      </c>
      <c r="B2248" t="s">
        <v>63</v>
      </c>
      <c r="C2248" t="s">
        <v>1845</v>
      </c>
      <c r="D2248" t="s">
        <v>44</v>
      </c>
      <c r="E2248" t="s">
        <v>4108</v>
      </c>
      <c r="F2248" t="s">
        <v>4118</v>
      </c>
      <c r="G2248" s="1">
        <v>45978</v>
      </c>
      <c r="H2248" s="1">
        <v>45978</v>
      </c>
      <c r="I2248" s="1">
        <v>45978</v>
      </c>
      <c r="J2248" t="str">
        <f>IF(_xlfn.XLOOKUP(B2248, ABZ!A:A, ABZ!B:B, "", 0) = 0, "", _xlfn.XLOOKUP(B2248, ABZ!A:A, ABZ!B:B, "", 0))</f>
        <v>D2C Ecommerce</v>
      </c>
      <c r="K2248" t="s">
        <v>21</v>
      </c>
    </row>
    <row r="2249" spans="1:11" x14ac:dyDescent="0.25">
      <c r="A2249" t="s">
        <v>4119</v>
      </c>
      <c r="B2249" t="s">
        <v>63</v>
      </c>
      <c r="C2249" t="s">
        <v>102</v>
      </c>
      <c r="D2249" t="s">
        <v>68</v>
      </c>
      <c r="E2249" t="s">
        <v>4108</v>
      </c>
      <c r="F2249" t="s">
        <v>4120</v>
      </c>
      <c r="G2249" s="1">
        <v>45978</v>
      </c>
      <c r="H2249" s="1">
        <v>45978</v>
      </c>
      <c r="I2249" s="1">
        <v>45978</v>
      </c>
      <c r="J2249" t="str">
        <f>IF(_xlfn.XLOOKUP(B2249, ABZ!A:A, ABZ!B:B, "", 0) = 0, "", _xlfn.XLOOKUP(B2249, ABZ!A:A, ABZ!B:B, "", 0))</f>
        <v>D2C Ecommerce</v>
      </c>
      <c r="K2249" t="s">
        <v>21</v>
      </c>
    </row>
    <row r="2250" spans="1:11" x14ac:dyDescent="0.25">
      <c r="A2250" t="s">
        <v>4121</v>
      </c>
      <c r="B2250" t="s">
        <v>63</v>
      </c>
      <c r="C2250" t="s">
        <v>103</v>
      </c>
      <c r="D2250" t="s">
        <v>70</v>
      </c>
      <c r="E2250" t="s">
        <v>4108</v>
      </c>
      <c r="F2250" t="s">
        <v>4122</v>
      </c>
      <c r="G2250" s="1">
        <v>45978</v>
      </c>
      <c r="H2250" s="1">
        <v>45978</v>
      </c>
      <c r="I2250" s="1">
        <v>45978</v>
      </c>
      <c r="J2250" t="str">
        <f>IF(_xlfn.XLOOKUP(B2250, ABZ!A:A, ABZ!B:B, "", 0) = 0, "", _xlfn.XLOOKUP(B2250, ABZ!A:A, ABZ!B:B, "", 0))</f>
        <v>D2C Ecommerce</v>
      </c>
      <c r="K2250" t="s">
        <v>21</v>
      </c>
    </row>
    <row r="2251" spans="1:11" x14ac:dyDescent="0.25">
      <c r="A2251" t="s">
        <v>4123</v>
      </c>
      <c r="B2251" t="s">
        <v>63</v>
      </c>
      <c r="C2251" t="s">
        <v>104</v>
      </c>
      <c r="D2251" t="s">
        <v>76</v>
      </c>
      <c r="E2251" t="s">
        <v>4108</v>
      </c>
      <c r="F2251" t="s">
        <v>4124</v>
      </c>
      <c r="G2251" s="1">
        <v>45978</v>
      </c>
      <c r="H2251" s="1">
        <v>45978</v>
      </c>
      <c r="I2251" s="1">
        <v>45978</v>
      </c>
      <c r="J2251" t="str">
        <f>IF(_xlfn.XLOOKUP(B2251, ABZ!A:A, ABZ!B:B, "", 0) = 0, "", _xlfn.XLOOKUP(B2251, ABZ!A:A, ABZ!B:B, "", 0))</f>
        <v>D2C Ecommerce</v>
      </c>
      <c r="K2251" t="s">
        <v>21</v>
      </c>
    </row>
    <row r="2252" spans="1:11" x14ac:dyDescent="0.25">
      <c r="A2252" t="s">
        <v>4125</v>
      </c>
      <c r="B2252" t="s">
        <v>63</v>
      </c>
      <c r="C2252" t="s">
        <v>101</v>
      </c>
      <c r="D2252" t="s">
        <v>41</v>
      </c>
      <c r="E2252" t="s">
        <v>4108</v>
      </c>
      <c r="F2252" t="s">
        <v>4126</v>
      </c>
      <c r="G2252" s="1">
        <v>45978</v>
      </c>
      <c r="H2252" s="1">
        <v>45978</v>
      </c>
      <c r="I2252" s="1">
        <v>45978</v>
      </c>
      <c r="J2252" t="str">
        <f>IF(_xlfn.XLOOKUP(B2252, ABZ!A:A, ABZ!B:B, "", 0) = 0, "", _xlfn.XLOOKUP(B2252, ABZ!A:A, ABZ!B:B, "", 0))</f>
        <v>D2C Ecommerce</v>
      </c>
      <c r="K2252" t="s">
        <v>21</v>
      </c>
    </row>
    <row r="2253" spans="1:11" x14ac:dyDescent="0.25">
      <c r="A2253" t="s">
        <v>4127</v>
      </c>
      <c r="B2253" t="s">
        <v>2200</v>
      </c>
      <c r="C2253" t="s">
        <v>102</v>
      </c>
      <c r="D2253" t="s">
        <v>68</v>
      </c>
      <c r="E2253" t="s">
        <v>29</v>
      </c>
      <c r="F2253" t="s">
        <v>4001</v>
      </c>
      <c r="G2253" s="1">
        <v>45978</v>
      </c>
      <c r="H2253" s="1">
        <v>45980</v>
      </c>
      <c r="I2253" s="1">
        <v>45980</v>
      </c>
      <c r="J2253" t="str">
        <f>IF(_xlfn.XLOOKUP(B2253, ABZ!A:A, ABZ!B:B, "", 0) = 0, "", _xlfn.XLOOKUP(B2253, ABZ!A:A, ABZ!B:B, "", 0))</f>
        <v>D2C Ecommerce</v>
      </c>
      <c r="K2253" t="s">
        <v>21</v>
      </c>
    </row>
    <row r="2254" spans="1:11" x14ac:dyDescent="0.25">
      <c r="A2254" t="s">
        <v>4127</v>
      </c>
      <c r="B2254" t="s">
        <v>2200</v>
      </c>
      <c r="C2254" t="s">
        <v>104</v>
      </c>
      <c r="D2254" t="s">
        <v>76</v>
      </c>
      <c r="E2254" t="s">
        <v>29</v>
      </c>
      <c r="F2254" t="s">
        <v>4001</v>
      </c>
      <c r="G2254" s="1">
        <v>45978</v>
      </c>
      <c r="H2254" s="1">
        <v>45980</v>
      </c>
      <c r="I2254" s="1">
        <v>45980</v>
      </c>
      <c r="J2254" t="str">
        <f>IF(_xlfn.XLOOKUP(B2254, ABZ!A:A, ABZ!B:B, "", 0) = 0, "", _xlfn.XLOOKUP(B2254, ABZ!A:A, ABZ!B:B, "", 0))</f>
        <v>D2C Ecommerce</v>
      </c>
      <c r="K2254" t="s">
        <v>21</v>
      </c>
    </row>
    <row r="2255" spans="1:11" x14ac:dyDescent="0.25">
      <c r="A2255" t="s">
        <v>4127</v>
      </c>
      <c r="B2255" t="s">
        <v>2200</v>
      </c>
      <c r="C2255" t="s">
        <v>101</v>
      </c>
      <c r="D2255" t="s">
        <v>41</v>
      </c>
      <c r="E2255" t="s">
        <v>29</v>
      </c>
      <c r="F2255" t="s">
        <v>4001</v>
      </c>
      <c r="G2255" s="1">
        <v>45978</v>
      </c>
      <c r="H2255" s="1">
        <v>45980</v>
      </c>
      <c r="I2255" s="1">
        <v>45980</v>
      </c>
      <c r="J2255" t="str">
        <f>IF(_xlfn.XLOOKUP(B2255, ABZ!A:A, ABZ!B:B, "", 0) = 0, "", _xlfn.XLOOKUP(B2255, ABZ!A:A, ABZ!B:B, "", 0))</f>
        <v>D2C Ecommerce</v>
      </c>
      <c r="K2255" t="s">
        <v>21</v>
      </c>
    </row>
    <row r="2256" spans="1:11" x14ac:dyDescent="0.25">
      <c r="A2256" t="s">
        <v>4128</v>
      </c>
      <c r="B2256" t="s">
        <v>4129</v>
      </c>
      <c r="C2256" t="s">
        <v>1843</v>
      </c>
      <c r="D2256" t="s">
        <v>19</v>
      </c>
      <c r="E2256" t="s">
        <v>29</v>
      </c>
      <c r="G2256" s="1">
        <v>45978</v>
      </c>
      <c r="H2256" s="1">
        <v>45978</v>
      </c>
      <c r="I2256" s="1">
        <v>45978</v>
      </c>
      <c r="J2256" t="str">
        <f>IF(_xlfn.XLOOKUP(B2256, ABZ!A:A, ABZ!B:B, "", 0) = 0, "", _xlfn.XLOOKUP(B2256, ABZ!A:A, ABZ!B:B, "", 0))</f>
        <v>Corporate Communications</v>
      </c>
      <c r="K2256" t="s">
        <v>21</v>
      </c>
    </row>
    <row r="2257" spans="1:12" x14ac:dyDescent="0.25">
      <c r="A2257" t="s">
        <v>4130</v>
      </c>
      <c r="B2257" t="s">
        <v>28</v>
      </c>
      <c r="C2257" t="s">
        <v>102</v>
      </c>
      <c r="D2257" t="s">
        <v>68</v>
      </c>
      <c r="E2257" t="s">
        <v>29</v>
      </c>
      <c r="F2257" t="s">
        <v>4042</v>
      </c>
      <c r="G2257" s="1">
        <v>45978</v>
      </c>
      <c r="H2257" s="1">
        <v>45989</v>
      </c>
      <c r="I2257" s="1">
        <v>45989</v>
      </c>
      <c r="J2257" t="str">
        <f>IF(_xlfn.XLOOKUP(B2257, ABZ!A:A, ABZ!B:B, "", 0) = 0, "", _xlfn.XLOOKUP(B2257, ABZ!A:A, ABZ!B:B, "", 0))</f>
        <v>Sales Marketing</v>
      </c>
      <c r="K2257" t="s">
        <v>21</v>
      </c>
    </row>
    <row r="2258" spans="1:12" x14ac:dyDescent="0.25">
      <c r="A2258" t="s">
        <v>4131</v>
      </c>
      <c r="B2258" t="s">
        <v>544</v>
      </c>
      <c r="C2258" t="s">
        <v>1843</v>
      </c>
      <c r="D2258" t="s">
        <v>19</v>
      </c>
      <c r="E2258">
        <v>148319</v>
      </c>
      <c r="F2258" t="s">
        <v>4132</v>
      </c>
      <c r="G2258" s="1">
        <v>45978</v>
      </c>
      <c r="H2258" s="1">
        <v>45980</v>
      </c>
      <c r="I2258" s="1">
        <v>45979</v>
      </c>
      <c r="K2258" t="s">
        <v>21</v>
      </c>
    </row>
    <row r="2259" spans="1:12" x14ac:dyDescent="0.25">
      <c r="A2259" t="s">
        <v>4133</v>
      </c>
      <c r="C2259" t="s">
        <v>102</v>
      </c>
      <c r="D2259" t="s">
        <v>68</v>
      </c>
      <c r="E2259" t="s">
        <v>4108</v>
      </c>
      <c r="F2259" t="s">
        <v>4082</v>
      </c>
      <c r="G2259" s="1">
        <v>45979</v>
      </c>
      <c r="I2259" s="1">
        <v>45980</v>
      </c>
      <c r="J2259" t="str">
        <f>IF(_xlfn.XLOOKUP(B2259, ABZ!A:A, ABZ!B:B, "", 0) = 0, "", _xlfn.XLOOKUP(B2259, ABZ!A:A, ABZ!B:B, "", 0))</f>
        <v/>
      </c>
      <c r="L2259" t="s">
        <v>3251</v>
      </c>
    </row>
    <row r="2260" spans="1:12" x14ac:dyDescent="0.25">
      <c r="A2260" t="s">
        <v>4134</v>
      </c>
      <c r="C2260" t="s">
        <v>104</v>
      </c>
      <c r="D2260" t="s">
        <v>66</v>
      </c>
      <c r="E2260" t="s">
        <v>4108</v>
      </c>
      <c r="F2260" t="s">
        <v>4078</v>
      </c>
      <c r="G2260" s="1">
        <v>45979</v>
      </c>
      <c r="I2260" s="1">
        <v>45980</v>
      </c>
      <c r="J2260" t="str">
        <f>IF(_xlfn.XLOOKUP(B2260, ABZ!A:A, ABZ!B:B, "", 0) = 0, "", _xlfn.XLOOKUP(B2260, ABZ!A:A, ABZ!B:B, "", 0))</f>
        <v/>
      </c>
      <c r="L2260" t="s">
        <v>3251</v>
      </c>
    </row>
    <row r="2261" spans="1:12" x14ac:dyDescent="0.25">
      <c r="A2261" t="s">
        <v>4135</v>
      </c>
      <c r="C2261" t="s">
        <v>40</v>
      </c>
      <c r="D2261" t="s">
        <v>41</v>
      </c>
      <c r="E2261" t="s">
        <v>4108</v>
      </c>
      <c r="F2261" t="s">
        <v>4080</v>
      </c>
      <c r="G2261" s="1">
        <v>45979</v>
      </c>
      <c r="H2261" s="1">
        <v>45979</v>
      </c>
      <c r="I2261" s="1">
        <v>45980</v>
      </c>
      <c r="J2261" t="str">
        <f>IF(_xlfn.XLOOKUP(B2261, ABZ!A:A, ABZ!B:B, "", 0) = 0, "", _xlfn.XLOOKUP(B2261, ABZ!A:A, ABZ!B:B, "", 0))</f>
        <v/>
      </c>
      <c r="L2261" t="s">
        <v>3251</v>
      </c>
    </row>
    <row r="2262" spans="1:12" x14ac:dyDescent="0.25">
      <c r="A2262" t="s">
        <v>4136</v>
      </c>
      <c r="C2262" t="s">
        <v>103</v>
      </c>
      <c r="D2262" t="s">
        <v>89</v>
      </c>
      <c r="E2262" t="s">
        <v>4108</v>
      </c>
      <c r="F2262" t="s">
        <v>4075</v>
      </c>
      <c r="G2262" s="1">
        <v>45979</v>
      </c>
      <c r="H2262" s="1">
        <v>45979</v>
      </c>
      <c r="I2262" s="1">
        <v>45980</v>
      </c>
      <c r="J2262" t="str">
        <f>IF(_xlfn.XLOOKUP(B2262, ABZ!A:A, ABZ!B:B, "", 0) = 0, "", _xlfn.XLOOKUP(B2262, ABZ!A:A, ABZ!B:B, "", 0))</f>
        <v/>
      </c>
      <c r="L2262" t="s">
        <v>3251</v>
      </c>
    </row>
    <row r="2263" spans="1:12" x14ac:dyDescent="0.25">
      <c r="A2263" t="s">
        <v>4137</v>
      </c>
      <c r="C2263" t="s">
        <v>1845</v>
      </c>
      <c r="D2263" t="s">
        <v>44</v>
      </c>
      <c r="E2263" t="s">
        <v>4108</v>
      </c>
      <c r="F2263" t="s">
        <v>4110</v>
      </c>
      <c r="G2263" s="1">
        <v>45979</v>
      </c>
      <c r="H2263" s="1">
        <v>45979</v>
      </c>
      <c r="I2263" s="1">
        <v>45980</v>
      </c>
      <c r="J2263" t="str">
        <f>IF(_xlfn.XLOOKUP(B2263, ABZ!A:A, ABZ!B:B, "", 0) = 0, "", _xlfn.XLOOKUP(B2263, ABZ!A:A, ABZ!B:B, "", 0))</f>
        <v/>
      </c>
      <c r="L2263" t="s">
        <v>3251</v>
      </c>
    </row>
    <row r="2264" spans="1:12" x14ac:dyDescent="0.25">
      <c r="A2264" t="s">
        <v>4138</v>
      </c>
      <c r="B2264" t="s">
        <v>4129</v>
      </c>
      <c r="C2264" t="s">
        <v>104</v>
      </c>
      <c r="D2264" t="s">
        <v>76</v>
      </c>
      <c r="E2264" t="s">
        <v>29</v>
      </c>
      <c r="G2264" s="1">
        <v>45979</v>
      </c>
      <c r="H2264" s="1">
        <v>45979</v>
      </c>
      <c r="I2264" s="1">
        <v>45979</v>
      </c>
      <c r="K2264" t="s">
        <v>21</v>
      </c>
    </row>
    <row r="2265" spans="1:12" x14ac:dyDescent="0.25">
      <c r="A2265" t="s">
        <v>4139</v>
      </c>
      <c r="B2265" t="s">
        <v>4129</v>
      </c>
      <c r="C2265" t="s">
        <v>1845</v>
      </c>
      <c r="D2265" t="s">
        <v>44</v>
      </c>
      <c r="E2265" t="s">
        <v>29</v>
      </c>
      <c r="F2265" t="s">
        <v>4140</v>
      </c>
      <c r="G2265" s="1">
        <v>45979</v>
      </c>
      <c r="H2265" s="1">
        <v>45987</v>
      </c>
      <c r="I2265" s="1">
        <v>45986</v>
      </c>
      <c r="J2265" t="str">
        <f>IF(_xlfn.XLOOKUP(B2265, ABZ!A:A, ABZ!B:B, "", 0) = 0, "", _xlfn.XLOOKUP(B2265, ABZ!A:A, ABZ!B:B, "", 0))</f>
        <v>Corporate Communications</v>
      </c>
      <c r="K2265" t="s">
        <v>21</v>
      </c>
    </row>
    <row r="2266" spans="1:12" x14ac:dyDescent="0.25">
      <c r="A2266" t="s">
        <v>4141</v>
      </c>
      <c r="C2266" t="s">
        <v>102</v>
      </c>
      <c r="D2266" t="s">
        <v>68</v>
      </c>
      <c r="E2266" t="s">
        <v>4108</v>
      </c>
      <c r="F2266" t="s">
        <v>4082</v>
      </c>
      <c r="G2266" s="1">
        <v>45978</v>
      </c>
      <c r="I2266" s="1">
        <v>45986</v>
      </c>
      <c r="J2266" t="str">
        <f>IF(_xlfn.XLOOKUP(B2266, ABZ!A:A, ABZ!B:B, "", 0) = 0, "", _xlfn.XLOOKUP(B2266, ABZ!A:A, ABZ!B:B, "", 0))</f>
        <v/>
      </c>
      <c r="L2266" t="s">
        <v>3251</v>
      </c>
    </row>
    <row r="2267" spans="1:12" x14ac:dyDescent="0.25">
      <c r="A2267" t="s">
        <v>4142</v>
      </c>
      <c r="C2267" t="s">
        <v>1845</v>
      </c>
      <c r="D2267" t="s">
        <v>44</v>
      </c>
      <c r="E2267" t="s">
        <v>4108</v>
      </c>
      <c r="F2267" t="s">
        <v>4110</v>
      </c>
      <c r="G2267" s="1">
        <v>45978</v>
      </c>
      <c r="H2267" s="1">
        <v>45984</v>
      </c>
      <c r="I2267" s="1">
        <v>45986</v>
      </c>
      <c r="J2267" t="str">
        <f>IF(_xlfn.XLOOKUP(B2267, ABZ!A:A, ABZ!B:B, "", 0) = 0, "", _xlfn.XLOOKUP(B2267, ABZ!A:A, ABZ!B:B, "", 0))</f>
        <v/>
      </c>
      <c r="L2267" t="s">
        <v>3251</v>
      </c>
    </row>
    <row r="2268" spans="1:12" x14ac:dyDescent="0.25">
      <c r="A2268" t="s">
        <v>4143</v>
      </c>
      <c r="C2268" t="s">
        <v>104</v>
      </c>
      <c r="D2268" t="s">
        <v>66</v>
      </c>
      <c r="E2268" t="s">
        <v>4108</v>
      </c>
      <c r="F2268" t="s">
        <v>4078</v>
      </c>
      <c r="G2268" s="1">
        <v>45978</v>
      </c>
      <c r="H2268" s="1">
        <v>45984</v>
      </c>
      <c r="I2268" s="1">
        <v>45986</v>
      </c>
      <c r="J2268" t="str">
        <f>IF(_xlfn.XLOOKUP(B2268, ABZ!A:A, ABZ!B:B, "", 0) = 0, "", _xlfn.XLOOKUP(B2268, ABZ!A:A, ABZ!B:B, "", 0))</f>
        <v/>
      </c>
      <c r="L2268" t="s">
        <v>3251</v>
      </c>
    </row>
    <row r="2269" spans="1:12" x14ac:dyDescent="0.25">
      <c r="A2269" t="s">
        <v>4144</v>
      </c>
      <c r="C2269" t="s">
        <v>103</v>
      </c>
      <c r="D2269" t="s">
        <v>70</v>
      </c>
      <c r="E2269" t="s">
        <v>4108</v>
      </c>
      <c r="F2269" t="s">
        <v>4075</v>
      </c>
      <c r="G2269" s="1">
        <v>45978</v>
      </c>
      <c r="I2269" s="1">
        <v>45986</v>
      </c>
      <c r="J2269" t="str">
        <f>IF(_xlfn.XLOOKUP(B2269, ABZ!A:A, ABZ!B:B, "", 0) = 0, "", _xlfn.XLOOKUP(B2269, ABZ!A:A, ABZ!B:B, "", 0))</f>
        <v/>
      </c>
      <c r="K2269" t="s">
        <v>21</v>
      </c>
      <c r="L2269" t="s">
        <v>3251</v>
      </c>
    </row>
    <row r="2270" spans="1:12" x14ac:dyDescent="0.25">
      <c r="A2270" t="s">
        <v>4145</v>
      </c>
      <c r="C2270" t="s">
        <v>101</v>
      </c>
      <c r="D2270" t="s">
        <v>41</v>
      </c>
      <c r="E2270" t="s">
        <v>4108</v>
      </c>
      <c r="F2270" t="s">
        <v>4080</v>
      </c>
      <c r="G2270" s="1">
        <v>45978</v>
      </c>
      <c r="H2270" s="1">
        <v>45986</v>
      </c>
      <c r="I2270" s="1">
        <v>45986</v>
      </c>
      <c r="J2270" t="str">
        <f>IF(_xlfn.XLOOKUP(B2270, ABZ!A:A, ABZ!B:B, "", 0) = 0, "", _xlfn.XLOOKUP(B2270, ABZ!A:A, ABZ!B:B, "", 0))</f>
        <v/>
      </c>
      <c r="L2270" t="s">
        <v>3251</v>
      </c>
    </row>
    <row r="2271" spans="1:12" x14ac:dyDescent="0.25">
      <c r="A2271" t="s">
        <v>4146</v>
      </c>
      <c r="B2271" t="s">
        <v>598</v>
      </c>
      <c r="C2271" t="s">
        <v>1845</v>
      </c>
      <c r="D2271" t="s">
        <v>57</v>
      </c>
      <c r="E2271">
        <v>150241</v>
      </c>
      <c r="F2271" t="s">
        <v>4073</v>
      </c>
      <c r="G2271" s="1">
        <v>45980</v>
      </c>
      <c r="H2271" s="1">
        <v>45988</v>
      </c>
      <c r="I2271" s="1">
        <v>45982</v>
      </c>
      <c r="J2271" t="str">
        <f>IF(_xlfn.XLOOKUP(B2258, ABZ!A:A, ABZ!B:B, "", 0) = 0, "", _xlfn.XLOOKUP(B2258, ABZ!A:A, ABZ!B:B, "", 0))</f>
        <v>User Interface &amp; Clients</v>
      </c>
      <c r="K2271" t="s">
        <v>21</v>
      </c>
    </row>
    <row r="2272" spans="1:12" x14ac:dyDescent="0.25">
      <c r="A2272" t="s">
        <v>4146</v>
      </c>
      <c r="B2272" t="s">
        <v>598</v>
      </c>
      <c r="C2272" t="s">
        <v>102</v>
      </c>
      <c r="D2272" t="s">
        <v>68</v>
      </c>
      <c r="E2272">
        <v>150241</v>
      </c>
      <c r="F2272" t="s">
        <v>4073</v>
      </c>
      <c r="G2272" s="1">
        <v>45980</v>
      </c>
      <c r="H2272" s="1">
        <v>45988</v>
      </c>
      <c r="I2272" s="1">
        <v>45982</v>
      </c>
      <c r="J2272" t="str">
        <f>IF(_xlfn.XLOOKUP(B2272, ABZ!A:A, ABZ!B:B, "", 0) = 0, "", _xlfn.XLOOKUP(B2272, ABZ!A:A, ABZ!B:B, "", 0))</f>
        <v>User Interface &amp; Clients</v>
      </c>
      <c r="K2272" t="s">
        <v>21</v>
      </c>
    </row>
    <row r="2273" spans="1:11" x14ac:dyDescent="0.25">
      <c r="A2273" t="s">
        <v>4146</v>
      </c>
      <c r="B2273" t="s">
        <v>598</v>
      </c>
      <c r="C2273" t="s">
        <v>103</v>
      </c>
      <c r="D2273" t="s">
        <v>70</v>
      </c>
      <c r="E2273">
        <v>150241</v>
      </c>
      <c r="F2273" t="s">
        <v>4073</v>
      </c>
      <c r="G2273" s="1">
        <v>45980</v>
      </c>
      <c r="H2273" s="1">
        <v>45988</v>
      </c>
      <c r="I2273" s="1">
        <v>45982</v>
      </c>
      <c r="J2273" t="str">
        <f>IF(_xlfn.XLOOKUP(B2273, ABZ!A:A, ABZ!B:B, "", 0) = 0, "", _xlfn.XLOOKUP(B2273, ABZ!A:A, ABZ!B:B, "", 0))</f>
        <v>User Interface &amp; Clients</v>
      </c>
      <c r="K2273" t="s">
        <v>21</v>
      </c>
    </row>
    <row r="2274" spans="1:11" x14ac:dyDescent="0.25">
      <c r="A2274" t="s">
        <v>4146</v>
      </c>
      <c r="B2274" t="s">
        <v>598</v>
      </c>
      <c r="C2274" t="s">
        <v>104</v>
      </c>
      <c r="D2274" t="s">
        <v>66</v>
      </c>
      <c r="E2274">
        <v>150241</v>
      </c>
      <c r="F2274" t="s">
        <v>4073</v>
      </c>
      <c r="G2274" s="1">
        <v>45980</v>
      </c>
      <c r="H2274" s="1">
        <v>45988</v>
      </c>
      <c r="I2274" s="1">
        <v>45982</v>
      </c>
      <c r="J2274" t="str">
        <f>IF(_xlfn.XLOOKUP(B2274, ABZ!A:A, ABZ!B:B, "", 0) = 0, "", _xlfn.XLOOKUP(B2274, ABZ!A:A, ABZ!B:B, "", 0))</f>
        <v>User Interface &amp; Clients</v>
      </c>
      <c r="K2274" t="s">
        <v>21</v>
      </c>
    </row>
    <row r="2275" spans="1:11" x14ac:dyDescent="0.25">
      <c r="A2275" t="s">
        <v>4146</v>
      </c>
      <c r="B2275" t="s">
        <v>598</v>
      </c>
      <c r="C2275" t="s">
        <v>101</v>
      </c>
      <c r="D2275" t="s">
        <v>41</v>
      </c>
      <c r="E2275">
        <v>150241</v>
      </c>
      <c r="F2275" t="s">
        <v>4073</v>
      </c>
      <c r="G2275" s="1">
        <v>45980</v>
      </c>
      <c r="H2275" s="1">
        <v>45988</v>
      </c>
      <c r="I2275" s="1">
        <v>45982</v>
      </c>
      <c r="J2275" t="str">
        <f>IF(_xlfn.XLOOKUP(B2275, ABZ!A:A, ABZ!B:B, "", 0) = 0, "", _xlfn.XLOOKUP(B2275, ABZ!A:A, ABZ!B:B, "", 0))</f>
        <v>User Interface &amp; Clients</v>
      </c>
      <c r="K2275" t="s">
        <v>21</v>
      </c>
    </row>
    <row r="2276" spans="1:11" x14ac:dyDescent="0.25">
      <c r="A2276" t="s">
        <v>4146</v>
      </c>
      <c r="B2276" t="s">
        <v>598</v>
      </c>
      <c r="C2276" t="s">
        <v>37</v>
      </c>
      <c r="D2276" t="s">
        <v>35</v>
      </c>
      <c r="E2276">
        <v>150241</v>
      </c>
      <c r="F2276" t="s">
        <v>4073</v>
      </c>
      <c r="G2276" s="1">
        <v>45980</v>
      </c>
      <c r="H2276" s="1">
        <v>45988</v>
      </c>
      <c r="I2276" s="1">
        <v>45982</v>
      </c>
      <c r="J2276" t="str">
        <f>IF(_xlfn.XLOOKUP(B2276, ABZ!A:A, ABZ!B:B, "", 0) = 0, "", _xlfn.XLOOKUP(B2276, ABZ!A:A, ABZ!B:B, "", 0))</f>
        <v>User Interface &amp; Clients</v>
      </c>
      <c r="K2276" t="s">
        <v>21</v>
      </c>
    </row>
    <row r="2277" spans="1:11" x14ac:dyDescent="0.25">
      <c r="A2277" t="s">
        <v>4146</v>
      </c>
      <c r="B2277" t="s">
        <v>598</v>
      </c>
      <c r="C2277" t="s">
        <v>1850</v>
      </c>
      <c r="D2277" t="s">
        <v>35</v>
      </c>
      <c r="E2277">
        <v>150241</v>
      </c>
      <c r="F2277" t="s">
        <v>4073</v>
      </c>
      <c r="G2277" s="1">
        <v>45980</v>
      </c>
      <c r="H2277" s="1">
        <v>45988</v>
      </c>
      <c r="I2277" s="1">
        <v>45982</v>
      </c>
      <c r="J2277" t="str">
        <f>IF(_xlfn.XLOOKUP(B2277, ABZ!A:A, ABZ!B:B, "", 0) = 0, "", _xlfn.XLOOKUP(B2277, ABZ!A:A, ABZ!B:B, "", 0))</f>
        <v>User Interface &amp; Clients</v>
      </c>
      <c r="K2277" t="s">
        <v>21</v>
      </c>
    </row>
    <row r="2278" spans="1:11" x14ac:dyDescent="0.25">
      <c r="A2278" t="s">
        <v>4147</v>
      </c>
      <c r="B2278" t="s">
        <v>544</v>
      </c>
      <c r="C2278" t="s">
        <v>1843</v>
      </c>
      <c r="D2278" t="s">
        <v>19</v>
      </c>
      <c r="E2278">
        <v>148319</v>
      </c>
      <c r="F2278" t="s">
        <v>4132</v>
      </c>
      <c r="G2278" s="1">
        <v>45978</v>
      </c>
      <c r="H2278" s="1">
        <v>45980</v>
      </c>
      <c r="I2278" s="1">
        <v>45979</v>
      </c>
      <c r="J2278" t="str">
        <f>IF(_xlfn.XLOOKUP(B2278, ABZ!A:A, ABZ!B:B, "", 0) = 0, "", _xlfn.XLOOKUP(B2278, ABZ!A:A, ABZ!B:B, "", 0))</f>
        <v>User Interface &amp; Clients</v>
      </c>
      <c r="K2278" t="s">
        <v>21</v>
      </c>
    </row>
    <row r="2279" spans="1:11" x14ac:dyDescent="0.25">
      <c r="A2279" t="s">
        <v>4148</v>
      </c>
      <c r="B2279" t="s">
        <v>544</v>
      </c>
      <c r="C2279" t="s">
        <v>102</v>
      </c>
      <c r="D2279" t="s">
        <v>68</v>
      </c>
      <c r="E2279">
        <v>148319</v>
      </c>
      <c r="F2279" t="s">
        <v>4149</v>
      </c>
      <c r="G2279" s="1">
        <v>45980</v>
      </c>
      <c r="H2279" s="1">
        <v>45988</v>
      </c>
      <c r="I2279" s="1">
        <v>45985</v>
      </c>
      <c r="J2279" t="str">
        <f>IF(_xlfn.XLOOKUP(B2279, ABZ!A:A, ABZ!B:B, "", 0) = 0, "", _xlfn.XLOOKUP(B2279, ABZ!A:A, ABZ!B:B, "", 0))</f>
        <v>User Interface &amp; Clients</v>
      </c>
      <c r="K2279" t="s">
        <v>21</v>
      </c>
    </row>
    <row r="2280" spans="1:11" x14ac:dyDescent="0.25">
      <c r="A2280" t="s">
        <v>4150</v>
      </c>
      <c r="B2280" t="s">
        <v>544</v>
      </c>
      <c r="C2280" t="s">
        <v>103</v>
      </c>
      <c r="D2280" t="s">
        <v>70</v>
      </c>
      <c r="E2280">
        <v>148319</v>
      </c>
      <c r="F2280" t="s">
        <v>4151</v>
      </c>
      <c r="G2280" s="1">
        <v>45980</v>
      </c>
      <c r="H2280" s="1">
        <v>45988</v>
      </c>
      <c r="I2280" s="1">
        <v>45985</v>
      </c>
      <c r="J2280" t="str">
        <f>IF(_xlfn.XLOOKUP(B2280, ABZ!A:A, ABZ!B:B, "", 0) = 0, "", _xlfn.XLOOKUP(B2280, ABZ!A:A, ABZ!B:B, "", 0))</f>
        <v>User Interface &amp; Clients</v>
      </c>
      <c r="K2280" t="s">
        <v>21</v>
      </c>
    </row>
    <row r="2281" spans="1:11" x14ac:dyDescent="0.25">
      <c r="A2281" t="s">
        <v>4152</v>
      </c>
      <c r="B2281" t="s">
        <v>544</v>
      </c>
      <c r="C2281" t="s">
        <v>104</v>
      </c>
      <c r="D2281" t="s">
        <v>66</v>
      </c>
      <c r="E2281">
        <v>148319</v>
      </c>
      <c r="F2281" t="s">
        <v>4153</v>
      </c>
      <c r="G2281" s="1">
        <v>45980</v>
      </c>
      <c r="H2281" s="1">
        <v>45988</v>
      </c>
      <c r="I2281" s="1">
        <v>45985</v>
      </c>
      <c r="J2281" t="str">
        <f>IF(_xlfn.XLOOKUP(B2281, ABZ!A:A, ABZ!B:B, "", 0) = 0, "", _xlfn.XLOOKUP(B2281, ABZ!A:A, ABZ!B:B, "", 0))</f>
        <v>User Interface &amp; Clients</v>
      </c>
      <c r="K2281" t="s">
        <v>21</v>
      </c>
    </row>
    <row r="2282" spans="1:11" x14ac:dyDescent="0.25">
      <c r="A2282" t="s">
        <v>4154</v>
      </c>
      <c r="B2282" t="s">
        <v>544</v>
      </c>
      <c r="C2282" t="s">
        <v>101</v>
      </c>
      <c r="D2282" t="s">
        <v>41</v>
      </c>
      <c r="E2282">
        <v>148319</v>
      </c>
      <c r="F2282" t="s">
        <v>4155</v>
      </c>
      <c r="G2282" s="1">
        <v>45980</v>
      </c>
      <c r="H2282" s="1">
        <v>45988</v>
      </c>
      <c r="I2282" s="1">
        <v>45985</v>
      </c>
      <c r="J2282" t="str">
        <f>IF(_xlfn.XLOOKUP(B2282, ABZ!A:A, ABZ!B:B, "", 0) = 0, "", _xlfn.XLOOKUP(B2282, ABZ!A:A, ABZ!B:B, "", 0))</f>
        <v>User Interface &amp; Clients</v>
      </c>
      <c r="K2282" t="s">
        <v>21</v>
      </c>
    </row>
    <row r="2283" spans="1:11" x14ac:dyDescent="0.25">
      <c r="A2283" t="s">
        <v>4156</v>
      </c>
      <c r="B2283" t="s">
        <v>544</v>
      </c>
      <c r="C2283" t="s">
        <v>37</v>
      </c>
      <c r="D2283" t="s">
        <v>35</v>
      </c>
      <c r="E2283">
        <v>148319</v>
      </c>
      <c r="F2283" t="s">
        <v>4157</v>
      </c>
      <c r="G2283" s="1">
        <v>45980</v>
      </c>
      <c r="H2283" s="1">
        <v>45988</v>
      </c>
      <c r="I2283" s="1">
        <v>45985</v>
      </c>
      <c r="J2283" t="str">
        <f>IF(_xlfn.XLOOKUP(B2283, ABZ!A:A, ABZ!B:B, "", 0) = 0, "", _xlfn.XLOOKUP(B2283, ABZ!A:A, ABZ!B:B, "", 0))</f>
        <v>User Interface &amp; Clients</v>
      </c>
      <c r="K2283" t="s">
        <v>21</v>
      </c>
    </row>
    <row r="2284" spans="1:11" x14ac:dyDescent="0.25">
      <c r="A2284" t="s">
        <v>4158</v>
      </c>
      <c r="B2284" t="s">
        <v>544</v>
      </c>
      <c r="C2284" t="s">
        <v>1850</v>
      </c>
      <c r="D2284" t="s">
        <v>35</v>
      </c>
      <c r="E2284">
        <v>148319</v>
      </c>
      <c r="F2284" t="s">
        <v>4159</v>
      </c>
      <c r="G2284" s="1">
        <v>45980</v>
      </c>
      <c r="H2284" s="1">
        <v>45988</v>
      </c>
      <c r="I2284" s="1">
        <v>45985</v>
      </c>
      <c r="J2284" t="str">
        <f>IF(_xlfn.XLOOKUP(B2284, ABZ!A:A, ABZ!B:B, "", 0) = 0, "", _xlfn.XLOOKUP(B2284, ABZ!A:A, ABZ!B:B, "", 0))</f>
        <v>User Interface &amp; Clients</v>
      </c>
      <c r="K2284" t="s">
        <v>21</v>
      </c>
    </row>
    <row r="2285" spans="1:11" x14ac:dyDescent="0.25">
      <c r="A2285" t="s">
        <v>4160</v>
      </c>
      <c r="B2285" t="s">
        <v>544</v>
      </c>
      <c r="C2285" t="s">
        <v>1845</v>
      </c>
      <c r="D2285" t="s">
        <v>57</v>
      </c>
      <c r="E2285">
        <v>148319</v>
      </c>
      <c r="F2285" t="s">
        <v>4161</v>
      </c>
      <c r="G2285" s="1">
        <v>45980</v>
      </c>
      <c r="H2285" s="1">
        <v>45988</v>
      </c>
      <c r="I2285" s="1">
        <v>45985</v>
      </c>
      <c r="J2285" t="str">
        <f>IF(_xlfn.XLOOKUP(B2285, ABZ!A:A, ABZ!B:B, "", 0) = 0, "", _xlfn.XLOOKUP(B2285, ABZ!A:A, ABZ!B:B, "", 0))</f>
        <v>User Interface &amp; Clients</v>
      </c>
      <c r="K2285" t="s">
        <v>21</v>
      </c>
    </row>
    <row r="2286" spans="1:11" x14ac:dyDescent="0.25">
      <c r="A2286" t="s">
        <v>4162</v>
      </c>
      <c r="B2286" t="s">
        <v>272</v>
      </c>
      <c r="C2286" t="s">
        <v>1845</v>
      </c>
      <c r="D2286" t="s">
        <v>57</v>
      </c>
      <c r="E2286" t="s">
        <v>29</v>
      </c>
      <c r="F2286" t="s">
        <v>4110</v>
      </c>
      <c r="G2286" s="1">
        <v>45981</v>
      </c>
      <c r="H2286" s="1">
        <v>45981</v>
      </c>
      <c r="I2286" s="1">
        <v>45986</v>
      </c>
      <c r="J2286" t="str">
        <f>IF(_xlfn.XLOOKUP(B2286, ABZ!A:A, ABZ!B:B, "", 0) = 0, "", _xlfn.XLOOKUP(B2286, ABZ!A:A, ABZ!B:B, "", 0))</f>
        <v>D2C Ecommerce</v>
      </c>
      <c r="K2286" t="s">
        <v>21</v>
      </c>
    </row>
    <row r="2287" spans="1:11" x14ac:dyDescent="0.25">
      <c r="A2287" t="s">
        <v>4162</v>
      </c>
      <c r="B2287" t="s">
        <v>272</v>
      </c>
      <c r="C2287" t="s">
        <v>102</v>
      </c>
      <c r="D2287" t="s">
        <v>68</v>
      </c>
      <c r="E2287" t="s">
        <v>29</v>
      </c>
      <c r="F2287" t="s">
        <v>4082</v>
      </c>
      <c r="G2287" s="1">
        <v>45981</v>
      </c>
      <c r="H2287" s="1">
        <v>45986</v>
      </c>
      <c r="I2287" s="1">
        <v>45986</v>
      </c>
      <c r="J2287" t="str">
        <f>IF(_xlfn.XLOOKUP(B2287, ABZ!A:A, ABZ!B:B, "", 0) = 0, "", _xlfn.XLOOKUP(B2287, ABZ!A:A, ABZ!B:B, "", 0))</f>
        <v>D2C Ecommerce</v>
      </c>
      <c r="K2287" t="s">
        <v>21</v>
      </c>
    </row>
    <row r="2288" spans="1:11" x14ac:dyDescent="0.25">
      <c r="A2288" t="s">
        <v>4162</v>
      </c>
      <c r="B2288" t="s">
        <v>272</v>
      </c>
      <c r="C2288" t="s">
        <v>104</v>
      </c>
      <c r="D2288" t="s">
        <v>2284</v>
      </c>
      <c r="E2288" t="s">
        <v>29</v>
      </c>
      <c r="F2288" t="s">
        <v>4078</v>
      </c>
      <c r="G2288" s="1">
        <v>45981</v>
      </c>
      <c r="H2288" s="1">
        <v>45986</v>
      </c>
      <c r="I2288" s="1">
        <v>45986</v>
      </c>
      <c r="J2288" t="str">
        <f>IF(_xlfn.XLOOKUP(B2288, ABZ!A:A, ABZ!B:B, "", 0) = 0, "", _xlfn.XLOOKUP(B2288, ABZ!A:A, ABZ!B:B, "", 0))</f>
        <v>D2C Ecommerce</v>
      </c>
      <c r="K2288" t="s">
        <v>21</v>
      </c>
    </row>
    <row r="2289" spans="1:11" x14ac:dyDescent="0.25">
      <c r="A2289" t="s">
        <v>4162</v>
      </c>
      <c r="B2289" t="s">
        <v>272</v>
      </c>
      <c r="C2289" t="s">
        <v>101</v>
      </c>
      <c r="D2289" t="s">
        <v>41</v>
      </c>
      <c r="E2289" t="s">
        <v>29</v>
      </c>
      <c r="F2289" t="s">
        <v>4080</v>
      </c>
      <c r="G2289" s="1">
        <v>45981</v>
      </c>
      <c r="H2289" s="1">
        <v>45981</v>
      </c>
      <c r="I2289" s="1">
        <v>45986</v>
      </c>
      <c r="J2289" t="str">
        <f>IF(_xlfn.XLOOKUP(B2289, ABZ!A:A, ABZ!B:B, "", 0) = 0, "", _xlfn.XLOOKUP(B2289, ABZ!A:A, ABZ!B:B, "", 0))</f>
        <v>D2C Ecommerce</v>
      </c>
      <c r="K2289" t="s">
        <v>21</v>
      </c>
    </row>
    <row r="2290" spans="1:11" x14ac:dyDescent="0.25">
      <c r="A2290" t="s">
        <v>4163</v>
      </c>
      <c r="B2290" t="s">
        <v>4164</v>
      </c>
      <c r="C2290" t="s">
        <v>1845</v>
      </c>
      <c r="D2290" t="s">
        <v>3207</v>
      </c>
      <c r="E2290" t="s">
        <v>4108</v>
      </c>
      <c r="F2290" t="s">
        <v>4118</v>
      </c>
      <c r="G2290" s="1">
        <v>45981</v>
      </c>
      <c r="H2290" s="1">
        <v>45985</v>
      </c>
      <c r="I2290" s="1">
        <v>45986</v>
      </c>
      <c r="J2290" t="str">
        <f>IF(_xlfn.XLOOKUP(B2290, ABZ!A:A, ABZ!B:B, "", 0) = 0, "", _xlfn.XLOOKUP(B2290, ABZ!A:A, ABZ!B:B, "", 0))</f>
        <v>Corporate Legal</v>
      </c>
      <c r="K2290" t="s">
        <v>21</v>
      </c>
    </row>
    <row r="2291" spans="1:11" x14ac:dyDescent="0.25">
      <c r="A2291" t="s">
        <v>4081</v>
      </c>
      <c r="B2291" t="s">
        <v>4164</v>
      </c>
      <c r="C2291" t="s">
        <v>102</v>
      </c>
      <c r="D2291" t="s">
        <v>68</v>
      </c>
      <c r="E2291" t="s">
        <v>4108</v>
      </c>
      <c r="F2291" t="s">
        <v>4120</v>
      </c>
      <c r="G2291" s="1">
        <v>45981</v>
      </c>
      <c r="H2291" s="1">
        <v>45985</v>
      </c>
      <c r="I2291" s="1">
        <v>45986</v>
      </c>
      <c r="J2291" t="str">
        <f>IF(_xlfn.XLOOKUP(B2291, ABZ!A:A, ABZ!B:B, "", 0) = 0, "", _xlfn.XLOOKUP(B2291, ABZ!A:A, ABZ!B:B, "", 0))</f>
        <v>Corporate Legal</v>
      </c>
      <c r="K2291" t="s">
        <v>21</v>
      </c>
    </row>
    <row r="2292" spans="1:11" x14ac:dyDescent="0.25">
      <c r="A2292" t="s">
        <v>4074</v>
      </c>
      <c r="B2292" t="s">
        <v>4164</v>
      </c>
      <c r="C2292" t="s">
        <v>103</v>
      </c>
      <c r="D2292" t="s">
        <v>89</v>
      </c>
      <c r="E2292" t="s">
        <v>4108</v>
      </c>
      <c r="F2292" t="s">
        <v>4122</v>
      </c>
      <c r="G2292" s="1">
        <v>45981</v>
      </c>
      <c r="H2292" s="1">
        <v>45982</v>
      </c>
      <c r="I2292" s="1">
        <v>45986</v>
      </c>
      <c r="J2292" t="str">
        <f>IF(_xlfn.XLOOKUP(B2292, ABZ!A:A, ABZ!B:B, "", 0) = 0, "", _xlfn.XLOOKUP(B2292, ABZ!A:A, ABZ!B:B, "", 0))</f>
        <v>Corporate Legal</v>
      </c>
      <c r="K2292" t="s">
        <v>21</v>
      </c>
    </row>
    <row r="2293" spans="1:11" x14ac:dyDescent="0.25">
      <c r="A2293" t="s">
        <v>4076</v>
      </c>
      <c r="B2293" t="s">
        <v>4164</v>
      </c>
      <c r="C2293" t="s">
        <v>104</v>
      </c>
      <c r="D2293" t="s">
        <v>66</v>
      </c>
      <c r="E2293" t="s">
        <v>4108</v>
      </c>
      <c r="F2293" t="s">
        <v>4124</v>
      </c>
      <c r="G2293" s="1">
        <v>45981</v>
      </c>
      <c r="H2293" s="1">
        <v>45985</v>
      </c>
      <c r="I2293" s="1">
        <v>45986</v>
      </c>
      <c r="J2293" t="str">
        <f>IF(_xlfn.XLOOKUP(B2293, ABZ!A:A, ABZ!B:B, "", 0) = 0, "", _xlfn.XLOOKUP(B2293, ABZ!A:A, ABZ!B:B, "", 0))</f>
        <v>Corporate Legal</v>
      </c>
      <c r="K2293" t="s">
        <v>21</v>
      </c>
    </row>
    <row r="2294" spans="1:11" x14ac:dyDescent="0.25">
      <c r="A2294" t="s">
        <v>4079</v>
      </c>
      <c r="B2294" t="s">
        <v>4164</v>
      </c>
      <c r="C2294" t="s">
        <v>101</v>
      </c>
      <c r="D2294" t="s">
        <v>41</v>
      </c>
      <c r="E2294" t="s">
        <v>4108</v>
      </c>
      <c r="F2294" t="s">
        <v>4165</v>
      </c>
      <c r="G2294" s="1">
        <v>45981</v>
      </c>
      <c r="H2294" s="1">
        <v>45985</v>
      </c>
      <c r="I2294" s="1">
        <v>45986</v>
      </c>
      <c r="J2294" t="str">
        <f>IF(_xlfn.XLOOKUP(B2294, ABZ!A:A, ABZ!B:B, "", 0) = 0, "", _xlfn.XLOOKUP(B2294, ABZ!A:A, ABZ!B:B, "", 0))</f>
        <v>Corporate Legal</v>
      </c>
      <c r="K2294" t="s">
        <v>21</v>
      </c>
    </row>
    <row r="2295" spans="1:11" x14ac:dyDescent="0.25">
      <c r="A2295" t="s">
        <v>4166</v>
      </c>
      <c r="B2295" t="s">
        <v>119</v>
      </c>
      <c r="C2295" t="s">
        <v>101</v>
      </c>
      <c r="D2295" t="s">
        <v>41</v>
      </c>
      <c r="E2295" t="s">
        <v>29</v>
      </c>
      <c r="F2295" t="s">
        <v>4042</v>
      </c>
      <c r="G2295" s="1">
        <v>45981</v>
      </c>
      <c r="H2295" s="1">
        <v>45985</v>
      </c>
      <c r="I2295" s="1">
        <v>45985</v>
      </c>
      <c r="J2295" t="str">
        <f>IF(_xlfn.XLOOKUP(B2295, ABZ!A:A, ABZ!B:B, "", 0) = 0, "", _xlfn.XLOOKUP(B2295, ABZ!A:A, ABZ!B:B, "", 0))</f>
        <v>Channel Sales</v>
      </c>
      <c r="K2295" t="s">
        <v>21</v>
      </c>
    </row>
    <row r="2296" spans="1:11" x14ac:dyDescent="0.25">
      <c r="A2296" t="s">
        <v>4167</v>
      </c>
      <c r="B2296" t="s">
        <v>119</v>
      </c>
      <c r="C2296" t="s">
        <v>102</v>
      </c>
      <c r="D2296" t="s">
        <v>68</v>
      </c>
      <c r="E2296" t="s">
        <v>29</v>
      </c>
      <c r="F2296" t="s">
        <v>4042</v>
      </c>
      <c r="G2296" s="1">
        <v>45981</v>
      </c>
      <c r="H2296" s="1">
        <v>45986</v>
      </c>
      <c r="I2296" s="1">
        <v>45985</v>
      </c>
      <c r="J2296" t="str">
        <f>IF(_xlfn.XLOOKUP(B2296, ABZ!A:A, ABZ!B:B, "", 0) = 0, "", _xlfn.XLOOKUP(B2296, ABZ!A:A, ABZ!B:B, "", 0))</f>
        <v>Channel Sales</v>
      </c>
      <c r="K2296" t="s">
        <v>21</v>
      </c>
    </row>
    <row r="2297" spans="1:11" x14ac:dyDescent="0.25">
      <c r="A2297" t="s">
        <v>4168</v>
      </c>
      <c r="B2297" t="s">
        <v>119</v>
      </c>
      <c r="C2297" t="s">
        <v>102</v>
      </c>
      <c r="D2297" t="s">
        <v>68</v>
      </c>
      <c r="E2297" t="s">
        <v>29</v>
      </c>
      <c r="F2297" t="s">
        <v>4042</v>
      </c>
      <c r="G2297" s="1">
        <v>45981</v>
      </c>
      <c r="H2297" s="1">
        <v>45986</v>
      </c>
      <c r="I2297" s="1">
        <v>45985</v>
      </c>
      <c r="J2297" t="str">
        <f>IF(_xlfn.XLOOKUP(B2297, ABZ!A:A, ABZ!B:B, "", 0) = 0, "", _xlfn.XLOOKUP(B2297, ABZ!A:A, ABZ!B:B, "", 0))</f>
        <v>Channel Sales</v>
      </c>
      <c r="K2297" t="s">
        <v>21</v>
      </c>
    </row>
    <row r="2298" spans="1:11" x14ac:dyDescent="0.25">
      <c r="A2298" t="s">
        <v>4169</v>
      </c>
      <c r="B2298" t="s">
        <v>119</v>
      </c>
      <c r="C2298" t="s">
        <v>101</v>
      </c>
      <c r="D2298" t="s">
        <v>41</v>
      </c>
      <c r="E2298" t="s">
        <v>29</v>
      </c>
      <c r="F2298" t="s">
        <v>4042</v>
      </c>
      <c r="G2298" s="1">
        <v>45981</v>
      </c>
      <c r="H2298" s="1">
        <v>45985</v>
      </c>
      <c r="I2298" s="1">
        <v>45985</v>
      </c>
      <c r="J2298" t="str">
        <f>IF(_xlfn.XLOOKUP(B2298, ABZ!A:A, ABZ!B:B, "", 0) = 0, "", _xlfn.XLOOKUP(B2298, ABZ!A:A, ABZ!B:B, "", 0))</f>
        <v>Channel Sales</v>
      </c>
      <c r="K2298" t="s">
        <v>21</v>
      </c>
    </row>
    <row r="2299" spans="1:11" x14ac:dyDescent="0.25">
      <c r="A2299" t="s">
        <v>4170</v>
      </c>
      <c r="B2299" t="s">
        <v>119</v>
      </c>
      <c r="C2299" t="s">
        <v>101</v>
      </c>
      <c r="D2299" t="s">
        <v>41</v>
      </c>
      <c r="E2299" t="s">
        <v>29</v>
      </c>
      <c r="F2299" t="s">
        <v>4042</v>
      </c>
      <c r="G2299" s="1">
        <v>45981</v>
      </c>
      <c r="H2299" s="1">
        <v>45985</v>
      </c>
      <c r="I2299" s="1">
        <v>45985</v>
      </c>
      <c r="J2299" t="str">
        <f>IF(_xlfn.XLOOKUP(B2299, ABZ!A:A, ABZ!B:B, "", 0) = 0, "", _xlfn.XLOOKUP(B2299, ABZ!A:A, ABZ!B:B, "", 0))</f>
        <v>Channel Sales</v>
      </c>
      <c r="K2299" t="s">
        <v>21</v>
      </c>
    </row>
    <row r="2300" spans="1:11" x14ac:dyDescent="0.25">
      <c r="A2300" t="s">
        <v>4170</v>
      </c>
      <c r="B2300" t="s">
        <v>119</v>
      </c>
      <c r="C2300" t="s">
        <v>102</v>
      </c>
      <c r="D2300" t="s">
        <v>68</v>
      </c>
      <c r="E2300" t="s">
        <v>29</v>
      </c>
      <c r="F2300" t="s">
        <v>4042</v>
      </c>
      <c r="G2300" s="1">
        <v>45981</v>
      </c>
      <c r="H2300" s="1">
        <v>45986</v>
      </c>
      <c r="I2300" s="1">
        <v>45985</v>
      </c>
      <c r="J2300" t="str">
        <f>IF(_xlfn.XLOOKUP(B2300, ABZ!A:A, ABZ!B:B, "", 0) = 0, "", _xlfn.XLOOKUP(B2300, ABZ!A:A, ABZ!B:B, "", 0))</f>
        <v>Channel Sales</v>
      </c>
      <c r="K2300" t="s">
        <v>21</v>
      </c>
    </row>
    <row r="2301" spans="1:11" x14ac:dyDescent="0.25">
      <c r="A2301" t="s">
        <v>4171</v>
      </c>
      <c r="B2301" t="s">
        <v>1288</v>
      </c>
      <c r="C2301" t="s">
        <v>1843</v>
      </c>
      <c r="D2301" t="s">
        <v>19</v>
      </c>
      <c r="E2301" t="s">
        <v>29</v>
      </c>
      <c r="G2301" s="1">
        <v>45981</v>
      </c>
      <c r="H2301" s="1">
        <v>45986</v>
      </c>
      <c r="I2301" s="1">
        <v>45986</v>
      </c>
      <c r="K2301" t="s">
        <v>21</v>
      </c>
    </row>
    <row r="2302" spans="1:11" x14ac:dyDescent="0.25">
      <c r="A2302" t="s">
        <v>4172</v>
      </c>
      <c r="B2302" t="s">
        <v>408</v>
      </c>
      <c r="C2302" t="s">
        <v>1845</v>
      </c>
      <c r="D2302" t="s">
        <v>57</v>
      </c>
      <c r="E2302" t="s">
        <v>29</v>
      </c>
      <c r="F2302" t="s">
        <v>4173</v>
      </c>
      <c r="G2302" s="1">
        <v>45981</v>
      </c>
      <c r="I2302" s="1">
        <v>45987</v>
      </c>
      <c r="J2302" t="str">
        <f>IF(_xlfn.XLOOKUP(B2302, ABZ!A:A, ABZ!B:B, "", 0) = 0, "", _xlfn.XLOOKUP(B2302, ABZ!A:A, ABZ!B:B, "", 0))</f>
        <v>User Interface &amp; Clients</v>
      </c>
    </row>
    <row r="2303" spans="1:11" x14ac:dyDescent="0.25">
      <c r="A2303" t="s">
        <v>4172</v>
      </c>
      <c r="B2303" t="s">
        <v>408</v>
      </c>
      <c r="C2303" t="s">
        <v>102</v>
      </c>
      <c r="D2303" t="s">
        <v>68</v>
      </c>
      <c r="E2303" t="s">
        <v>29</v>
      </c>
      <c r="F2303" t="s">
        <v>4173</v>
      </c>
      <c r="G2303" s="1">
        <v>45981</v>
      </c>
      <c r="I2303" s="1">
        <v>45987</v>
      </c>
      <c r="J2303" t="str">
        <f>IF(_xlfn.XLOOKUP(B2303, ABZ!A:A, ABZ!B:B, "", 0) = 0, "", _xlfn.XLOOKUP(B2303, ABZ!A:A, ABZ!B:B, "", 0))</f>
        <v>User Interface &amp; Clients</v>
      </c>
    </row>
    <row r="2304" spans="1:11" x14ac:dyDescent="0.25">
      <c r="A2304" t="s">
        <v>4172</v>
      </c>
      <c r="B2304" t="s">
        <v>408</v>
      </c>
      <c r="C2304" t="s">
        <v>103</v>
      </c>
      <c r="D2304" t="s">
        <v>70</v>
      </c>
      <c r="E2304" t="s">
        <v>29</v>
      </c>
      <c r="F2304" t="s">
        <v>4173</v>
      </c>
      <c r="G2304" s="1">
        <v>45981</v>
      </c>
      <c r="I2304" s="1">
        <v>45987</v>
      </c>
      <c r="J2304" t="str">
        <f>IF(_xlfn.XLOOKUP(B2304, ABZ!A:A, ABZ!B:B, "", 0) = 0, "", _xlfn.XLOOKUP(B2304, ABZ!A:A, ABZ!B:B, "", 0))</f>
        <v>User Interface &amp; Clients</v>
      </c>
    </row>
    <row r="2305" spans="1:11" x14ac:dyDescent="0.25">
      <c r="A2305" t="s">
        <v>4172</v>
      </c>
      <c r="B2305" t="s">
        <v>408</v>
      </c>
      <c r="C2305" t="s">
        <v>104</v>
      </c>
      <c r="D2305" t="s">
        <v>66</v>
      </c>
      <c r="E2305" t="s">
        <v>29</v>
      </c>
      <c r="F2305" t="s">
        <v>4173</v>
      </c>
      <c r="G2305" s="1">
        <v>45981</v>
      </c>
      <c r="I2305" s="1">
        <v>45987</v>
      </c>
      <c r="J2305" t="str">
        <f>IF(_xlfn.XLOOKUP(B2305, ABZ!A:A, ABZ!B:B, "", 0) = 0, "", _xlfn.XLOOKUP(B2305, ABZ!A:A, ABZ!B:B, "", 0))</f>
        <v>User Interface &amp; Clients</v>
      </c>
    </row>
    <row r="2306" spans="1:11" x14ac:dyDescent="0.25">
      <c r="A2306" t="s">
        <v>4172</v>
      </c>
      <c r="B2306" t="s">
        <v>408</v>
      </c>
      <c r="C2306" t="s">
        <v>101</v>
      </c>
      <c r="D2306" t="s">
        <v>41</v>
      </c>
      <c r="E2306" t="s">
        <v>29</v>
      </c>
      <c r="F2306" t="s">
        <v>4173</v>
      </c>
      <c r="G2306" s="1">
        <v>45981</v>
      </c>
      <c r="I2306" s="1">
        <v>45987</v>
      </c>
      <c r="J2306" t="str">
        <f>IF(_xlfn.XLOOKUP(B2306, ABZ!A:A, ABZ!B:B, "", 0) = 0, "", _xlfn.XLOOKUP(B2306, ABZ!A:A, ABZ!B:B, "", 0))</f>
        <v>User Interface &amp; Clients</v>
      </c>
    </row>
    <row r="2307" spans="1:11" x14ac:dyDescent="0.25">
      <c r="A2307" t="s">
        <v>4174</v>
      </c>
      <c r="B2307" t="s">
        <v>408</v>
      </c>
      <c r="C2307" t="s">
        <v>37</v>
      </c>
      <c r="D2307" t="s">
        <v>35</v>
      </c>
      <c r="E2307" t="s">
        <v>29</v>
      </c>
      <c r="F2307" t="s">
        <v>4173</v>
      </c>
      <c r="G2307" s="1">
        <v>45981</v>
      </c>
      <c r="I2307" s="1">
        <v>45987</v>
      </c>
      <c r="J2307" t="str">
        <f>IF(_xlfn.XLOOKUP(B2307, ABZ!A:A, ABZ!B:B, "", 0) = 0, "", _xlfn.XLOOKUP(B2307, ABZ!A:A, ABZ!B:B, "", 0))</f>
        <v>User Interface &amp; Clients</v>
      </c>
    </row>
    <row r="2308" spans="1:11" x14ac:dyDescent="0.25">
      <c r="A2308" t="s">
        <v>4174</v>
      </c>
      <c r="B2308" t="s">
        <v>408</v>
      </c>
      <c r="C2308" t="s">
        <v>1850</v>
      </c>
      <c r="D2308" t="s">
        <v>35</v>
      </c>
      <c r="E2308" t="s">
        <v>29</v>
      </c>
      <c r="F2308" t="s">
        <v>4173</v>
      </c>
      <c r="G2308" s="1">
        <v>45981</v>
      </c>
      <c r="I2308" s="1">
        <v>45992</v>
      </c>
      <c r="J2308" t="str">
        <f>IF(_xlfn.XLOOKUP(B2308, ABZ!A:A, ABZ!B:B, "", 0) = 0, "", _xlfn.XLOOKUP(B2308, ABZ!A:A, ABZ!B:B, "", 0))</f>
        <v>User Interface &amp; Clients</v>
      </c>
    </row>
    <row r="2309" spans="1:11" x14ac:dyDescent="0.25">
      <c r="A2309" t="s">
        <v>4175</v>
      </c>
      <c r="B2309" t="s">
        <v>4129</v>
      </c>
      <c r="C2309" t="s">
        <v>1845</v>
      </c>
      <c r="D2309" t="s">
        <v>44</v>
      </c>
      <c r="E2309" t="s">
        <v>29</v>
      </c>
      <c r="F2309" t="s">
        <v>4176</v>
      </c>
      <c r="G2309" s="1">
        <v>45986</v>
      </c>
      <c r="H2309" s="1">
        <v>45987</v>
      </c>
      <c r="I2309" s="1">
        <v>45987</v>
      </c>
      <c r="J2309" t="str">
        <f>IF(_xlfn.XLOOKUP(B2309, ABZ!A:A, ABZ!B:B, "", 0) = 0, "", _xlfn.XLOOKUP(B2309, ABZ!A:A, ABZ!B:B, "", 0))</f>
        <v>Corporate Communications</v>
      </c>
      <c r="K2309" t="s">
        <v>21</v>
      </c>
    </row>
    <row r="2310" spans="1:11" x14ac:dyDescent="0.25">
      <c r="A2310" t="s">
        <v>4177</v>
      </c>
      <c r="B2310" t="s">
        <v>4129</v>
      </c>
      <c r="C2310" t="s">
        <v>1845</v>
      </c>
      <c r="D2310" t="s">
        <v>44</v>
      </c>
      <c r="E2310" t="s">
        <v>29</v>
      </c>
      <c r="F2310" t="s">
        <v>4178</v>
      </c>
      <c r="G2310" s="1">
        <v>45986</v>
      </c>
      <c r="H2310" s="1">
        <v>45987</v>
      </c>
      <c r="I2310" s="1">
        <v>45989</v>
      </c>
      <c r="J2310" t="str">
        <f>IF(_xlfn.XLOOKUP(B2310, ABZ!A:A, ABZ!B:B, "", 0) = 0, "", _xlfn.XLOOKUP(B2310, ABZ!A:A, ABZ!B:B, "", 0))</f>
        <v>Corporate Communications</v>
      </c>
      <c r="K2310" t="s">
        <v>21</v>
      </c>
    </row>
    <row r="2311" spans="1:11" x14ac:dyDescent="0.25">
      <c r="A2311" t="s">
        <v>4179</v>
      </c>
      <c r="B2311" t="s">
        <v>598</v>
      </c>
      <c r="C2311" t="s">
        <v>37</v>
      </c>
      <c r="D2311" t="s">
        <v>35</v>
      </c>
      <c r="E2311" t="s">
        <v>29</v>
      </c>
      <c r="F2311" t="s">
        <v>4073</v>
      </c>
      <c r="G2311" s="1">
        <v>45986</v>
      </c>
      <c r="H2311" s="1">
        <v>45986</v>
      </c>
      <c r="I2311" s="1">
        <v>45987</v>
      </c>
      <c r="J2311" t="str">
        <f>IF(_xlfn.XLOOKUP(B2311, ABZ!A:A, ABZ!B:B, "", 0) = 0, "", _xlfn.XLOOKUP(B2311, ABZ!A:A, ABZ!B:B, "", 0))</f>
        <v>User Interface &amp; Clients</v>
      </c>
    </row>
    <row r="2312" spans="1:11" x14ac:dyDescent="0.25">
      <c r="A2312" t="s">
        <v>4179</v>
      </c>
      <c r="B2312" t="s">
        <v>598</v>
      </c>
      <c r="C2312" t="s">
        <v>1850</v>
      </c>
      <c r="D2312" t="s">
        <v>35</v>
      </c>
      <c r="E2312" t="s">
        <v>29</v>
      </c>
      <c r="F2312" t="s">
        <v>4073</v>
      </c>
      <c r="G2312" s="1">
        <v>45986</v>
      </c>
      <c r="H2312" s="1">
        <v>45986</v>
      </c>
      <c r="I2312" s="1">
        <v>45987</v>
      </c>
      <c r="J2312" t="str">
        <f>IF(_xlfn.XLOOKUP(B2312, ABZ!A:A, ABZ!B:B, "", 0) = 0, "", _xlfn.XLOOKUP(B2312, ABZ!A:A, ABZ!B:B, "", 0))</f>
        <v>User Interface &amp; Clients</v>
      </c>
    </row>
    <row r="2313" spans="1:11" x14ac:dyDescent="0.25">
      <c r="A2313" t="s">
        <v>283</v>
      </c>
      <c r="B2313" t="s">
        <v>284</v>
      </c>
      <c r="C2313" t="s">
        <v>1843</v>
      </c>
      <c r="D2313" t="s">
        <v>19</v>
      </c>
      <c r="E2313">
        <v>152125</v>
      </c>
      <c r="F2313" t="s">
        <v>4180</v>
      </c>
      <c r="G2313" s="1">
        <v>45986</v>
      </c>
      <c r="H2313" t="s">
        <v>4181</v>
      </c>
      <c r="I2313" s="1">
        <v>45986</v>
      </c>
      <c r="J2313" t="str">
        <f>IF(_xlfn.XLOOKUP(B2313, ABZ!A:A, ABZ!B:B, "", 0) = 0, "", _xlfn.XLOOKUP(B2313, ABZ!A:A, ABZ!B:B, "", 0))</f>
        <v>IT</v>
      </c>
    </row>
    <row r="2314" spans="1:11" x14ac:dyDescent="0.25">
      <c r="A2314" t="s">
        <v>283</v>
      </c>
      <c r="B2314" t="s">
        <v>284</v>
      </c>
      <c r="C2314" t="s">
        <v>1845</v>
      </c>
      <c r="D2314" t="s">
        <v>57</v>
      </c>
      <c r="E2314">
        <v>152125</v>
      </c>
      <c r="F2314" t="s">
        <v>4180</v>
      </c>
      <c r="G2314" s="1">
        <v>45986</v>
      </c>
      <c r="H2314" s="1">
        <v>45989</v>
      </c>
      <c r="I2314" s="1">
        <v>45989</v>
      </c>
      <c r="J2314" t="str">
        <f>IF(_xlfn.XLOOKUP(B2314, ABZ!A:A, ABZ!B:B, "", 0) = 0, "", _xlfn.XLOOKUP(B2314, ABZ!A:A, ABZ!B:B, "", 0))</f>
        <v>IT</v>
      </c>
      <c r="K2314" t="s">
        <v>21</v>
      </c>
    </row>
    <row r="2315" spans="1:11" x14ac:dyDescent="0.25">
      <c r="A2315" t="s">
        <v>283</v>
      </c>
      <c r="B2315" t="s">
        <v>284</v>
      </c>
      <c r="C2315" t="s">
        <v>102</v>
      </c>
      <c r="D2315" t="s">
        <v>68</v>
      </c>
      <c r="E2315">
        <v>152125</v>
      </c>
      <c r="F2315" t="s">
        <v>4180</v>
      </c>
      <c r="G2315" s="1">
        <v>45986</v>
      </c>
      <c r="H2315" s="1">
        <v>45989</v>
      </c>
      <c r="I2315" s="1">
        <v>45989</v>
      </c>
      <c r="J2315" t="str">
        <f>IF(_xlfn.XLOOKUP(B2315, ABZ!A:A, ABZ!B:B, "", 0) = 0, "", _xlfn.XLOOKUP(B2315, ABZ!A:A, ABZ!B:B, "", 0))</f>
        <v>IT</v>
      </c>
      <c r="K2315" t="s">
        <v>21</v>
      </c>
    </row>
    <row r="2316" spans="1:11" x14ac:dyDescent="0.25">
      <c r="A2316" t="s">
        <v>283</v>
      </c>
      <c r="B2316" t="s">
        <v>284</v>
      </c>
      <c r="C2316" t="s">
        <v>103</v>
      </c>
      <c r="D2316" t="s">
        <v>89</v>
      </c>
      <c r="E2316">
        <v>152125</v>
      </c>
      <c r="F2316" t="s">
        <v>4180</v>
      </c>
      <c r="G2316" s="1">
        <v>45986</v>
      </c>
      <c r="H2316" s="1">
        <v>45987</v>
      </c>
      <c r="I2316" s="1">
        <v>45989</v>
      </c>
      <c r="J2316" t="str">
        <f>IF(_xlfn.XLOOKUP(B2316, ABZ!A:A, ABZ!B:B, "", 0) = 0, "", _xlfn.XLOOKUP(B2316, ABZ!A:A, ABZ!B:B, "", 0))</f>
        <v>IT</v>
      </c>
      <c r="K2316" t="s">
        <v>21</v>
      </c>
    </row>
    <row r="2317" spans="1:11" x14ac:dyDescent="0.25">
      <c r="A2317" t="s">
        <v>283</v>
      </c>
      <c r="B2317" t="s">
        <v>284</v>
      </c>
      <c r="C2317" t="s">
        <v>104</v>
      </c>
      <c r="D2317" t="s">
        <v>66</v>
      </c>
      <c r="E2317">
        <v>152125</v>
      </c>
      <c r="F2317" t="s">
        <v>4180</v>
      </c>
      <c r="G2317" s="1">
        <v>45986</v>
      </c>
      <c r="H2317" s="1">
        <v>45989</v>
      </c>
      <c r="I2317" s="1">
        <v>45989</v>
      </c>
      <c r="J2317" t="str">
        <f>IF(_xlfn.XLOOKUP(B2317, ABZ!A:A, ABZ!B:B, "", 0) = 0, "", _xlfn.XLOOKUP(B2317, ABZ!A:A, ABZ!B:B, "", 0))</f>
        <v>IT</v>
      </c>
      <c r="K2317" t="s">
        <v>21</v>
      </c>
    </row>
    <row r="2318" spans="1:11" x14ac:dyDescent="0.25">
      <c r="A2318" t="s">
        <v>283</v>
      </c>
      <c r="B2318" t="s">
        <v>284</v>
      </c>
      <c r="C2318" t="s">
        <v>101</v>
      </c>
      <c r="D2318" t="s">
        <v>41</v>
      </c>
      <c r="E2318">
        <v>152125</v>
      </c>
      <c r="F2318" t="s">
        <v>4180</v>
      </c>
      <c r="G2318" s="1">
        <v>45986</v>
      </c>
      <c r="H2318" s="1">
        <v>45989</v>
      </c>
      <c r="I2318" s="1">
        <v>45989</v>
      </c>
      <c r="J2318" t="str">
        <f>IF(_xlfn.XLOOKUP(B2318, ABZ!A:A, ABZ!B:B, "", 0) = 0, "", _xlfn.XLOOKUP(B2318, ABZ!A:A, ABZ!B:B, "", 0))</f>
        <v>IT</v>
      </c>
      <c r="K2318" t="s">
        <v>21</v>
      </c>
    </row>
    <row r="2319" spans="1:11" x14ac:dyDescent="0.25">
      <c r="A2319" t="s">
        <v>4182</v>
      </c>
      <c r="B2319" t="s">
        <v>63</v>
      </c>
      <c r="C2319" t="s">
        <v>102</v>
      </c>
      <c r="D2319" t="s">
        <v>68</v>
      </c>
      <c r="E2319" t="s">
        <v>29</v>
      </c>
      <c r="F2319" t="s">
        <v>4001</v>
      </c>
      <c r="G2319" s="1">
        <v>45986</v>
      </c>
      <c r="H2319" s="1">
        <v>45989</v>
      </c>
      <c r="I2319" s="1">
        <v>45989</v>
      </c>
      <c r="J2319" t="str">
        <f>IF(_xlfn.XLOOKUP(B2319, ABZ!A:A, ABZ!B:B, "", 0) = 0, "", _xlfn.XLOOKUP(B2319, ABZ!A:A, ABZ!B:B, "", 0))</f>
        <v>D2C Ecommerce</v>
      </c>
      <c r="K2319" t="s">
        <v>21</v>
      </c>
    </row>
    <row r="2320" spans="1:11" x14ac:dyDescent="0.25">
      <c r="A2320" t="s">
        <v>4182</v>
      </c>
      <c r="B2320" t="s">
        <v>63</v>
      </c>
      <c r="C2320" t="s">
        <v>103</v>
      </c>
      <c r="D2320" t="s">
        <v>70</v>
      </c>
      <c r="E2320" t="s">
        <v>29</v>
      </c>
      <c r="F2320" t="s">
        <v>4001</v>
      </c>
      <c r="G2320" s="1">
        <v>45986</v>
      </c>
      <c r="H2320" s="1">
        <v>45989</v>
      </c>
      <c r="I2320" s="1">
        <v>45989</v>
      </c>
      <c r="J2320" t="str">
        <f>IF(_xlfn.XLOOKUP(B2320, ABZ!A:A, ABZ!B:B, "", 0) = 0, "", _xlfn.XLOOKUP(B2320, ABZ!A:A, ABZ!B:B, "", 0))</f>
        <v>D2C Ecommerce</v>
      </c>
      <c r="K2320" t="s">
        <v>21</v>
      </c>
    </row>
    <row r="2321" spans="1:11" x14ac:dyDescent="0.25">
      <c r="A2321" t="s">
        <v>4182</v>
      </c>
      <c r="B2321" t="s">
        <v>63</v>
      </c>
      <c r="C2321" t="s">
        <v>101</v>
      </c>
      <c r="D2321" t="s">
        <v>41</v>
      </c>
      <c r="E2321" t="s">
        <v>29</v>
      </c>
      <c r="F2321" t="s">
        <v>4001</v>
      </c>
      <c r="G2321" s="1">
        <v>45986</v>
      </c>
      <c r="H2321" s="1">
        <v>45989</v>
      </c>
      <c r="I2321" s="1">
        <v>45989</v>
      </c>
      <c r="J2321" t="str">
        <f>IF(_xlfn.XLOOKUP(B2321, ABZ!A:A, ABZ!B:B, "", 0) = 0, "", _xlfn.XLOOKUP(B2321, ABZ!A:A, ABZ!B:B, "", 0))</f>
        <v>D2C Ecommerce</v>
      </c>
      <c r="K2321" t="s">
        <v>21</v>
      </c>
    </row>
    <row r="2322" spans="1:11" x14ac:dyDescent="0.25">
      <c r="A2322" t="s">
        <v>4183</v>
      </c>
      <c r="B2322" t="s">
        <v>17</v>
      </c>
      <c r="C2322" t="s">
        <v>1843</v>
      </c>
      <c r="D2322" t="s">
        <v>19</v>
      </c>
      <c r="E2322" t="s">
        <v>29</v>
      </c>
      <c r="F2322" t="s">
        <v>4033</v>
      </c>
      <c r="G2322" s="1">
        <v>45986</v>
      </c>
      <c r="H2322" s="1">
        <v>45986</v>
      </c>
      <c r="I2322" s="1">
        <v>45986</v>
      </c>
      <c r="J2322" t="str">
        <f>IF(_xlfn.XLOOKUP(B2322, ABZ!A:A, ABZ!B:B, "", 0) = 0, "", _xlfn.XLOOKUP(B2322, ABZ!A:A, ABZ!B:B, "", 0))</f>
        <v>Product Management</v>
      </c>
      <c r="K2322" t="s">
        <v>21</v>
      </c>
    </row>
    <row r="2323" spans="1:11" x14ac:dyDescent="0.25">
      <c r="A2323" t="s">
        <v>4184</v>
      </c>
      <c r="B2323" t="s">
        <v>17</v>
      </c>
      <c r="C2323" t="s">
        <v>1845</v>
      </c>
      <c r="D2323" t="s">
        <v>57</v>
      </c>
      <c r="E2323" t="s">
        <v>29</v>
      </c>
      <c r="F2323" t="s">
        <v>4033</v>
      </c>
      <c r="G2323" s="1">
        <v>45986</v>
      </c>
      <c r="H2323" s="1">
        <v>45986</v>
      </c>
      <c r="I2323" s="1">
        <v>45986</v>
      </c>
      <c r="J2323" t="str">
        <f>IF(_xlfn.XLOOKUP(B2323, ABZ!A:A, ABZ!B:B, "", 0) = 0, "", _xlfn.XLOOKUP(B2323, ABZ!A:A, ABZ!B:B, "", 0))</f>
        <v>Product Management</v>
      </c>
      <c r="K2323" t="s">
        <v>21</v>
      </c>
    </row>
    <row r="2324" spans="1:11" x14ac:dyDescent="0.25">
      <c r="A2324" t="s">
        <v>4185</v>
      </c>
      <c r="B2324" t="s">
        <v>119</v>
      </c>
      <c r="C2324" t="s">
        <v>102</v>
      </c>
      <c r="D2324" t="s">
        <v>68</v>
      </c>
      <c r="E2324" t="s">
        <v>29</v>
      </c>
      <c r="F2324" t="s">
        <v>4042</v>
      </c>
      <c r="G2324" s="1">
        <v>45987</v>
      </c>
      <c r="H2324" s="1">
        <v>45989</v>
      </c>
      <c r="I2324" s="1">
        <v>45989</v>
      </c>
      <c r="J2324" t="str">
        <f>IF(_xlfn.XLOOKUP(B2324, ABZ!A:A, ABZ!B:B, "", 0) = 0, "", _xlfn.XLOOKUP(B2324, ABZ!A:A, ABZ!B:B, "", 0))</f>
        <v>Channel Sales</v>
      </c>
      <c r="K2324" t="s">
        <v>21</v>
      </c>
    </row>
    <row r="2325" spans="1:11" x14ac:dyDescent="0.25">
      <c r="A2325" t="s">
        <v>4185</v>
      </c>
      <c r="B2325" t="s">
        <v>119</v>
      </c>
      <c r="C2325" t="s">
        <v>104</v>
      </c>
      <c r="D2325" t="s">
        <v>66</v>
      </c>
      <c r="E2325" t="s">
        <v>29</v>
      </c>
      <c r="F2325" t="s">
        <v>4042</v>
      </c>
      <c r="G2325" s="1">
        <v>45987</v>
      </c>
      <c r="H2325" s="1">
        <v>45989</v>
      </c>
      <c r="I2325" s="1">
        <v>45989</v>
      </c>
      <c r="J2325" t="str">
        <f>IF(_xlfn.XLOOKUP(B2325, ABZ!A:A, ABZ!B:B, "", 0) = 0, "", _xlfn.XLOOKUP(B2325, ABZ!A:A, ABZ!B:B, "", 0))</f>
        <v>Channel Sales</v>
      </c>
      <c r="K2325" t="s">
        <v>21</v>
      </c>
    </row>
    <row r="2326" spans="1:11" x14ac:dyDescent="0.25">
      <c r="A2326" t="s">
        <v>4185</v>
      </c>
      <c r="B2326" t="s">
        <v>119</v>
      </c>
      <c r="C2326" t="s">
        <v>101</v>
      </c>
      <c r="D2326" t="s">
        <v>41</v>
      </c>
      <c r="E2326" t="s">
        <v>29</v>
      </c>
      <c r="F2326" t="s">
        <v>4042</v>
      </c>
      <c r="G2326" s="1">
        <v>45987</v>
      </c>
      <c r="H2326" s="1">
        <v>45989</v>
      </c>
      <c r="I2326" s="1">
        <v>45989</v>
      </c>
      <c r="J2326" t="str">
        <f>IF(_xlfn.XLOOKUP(B2326, ABZ!A:A, ABZ!B:B, "", 0) = 0, "", _xlfn.XLOOKUP(B2326, ABZ!A:A, ABZ!B:B, "", 0))</f>
        <v>Channel Sales</v>
      </c>
      <c r="K2326" t="s">
        <v>21</v>
      </c>
    </row>
    <row r="2327" spans="1:11" x14ac:dyDescent="0.25">
      <c r="A2327" t="s">
        <v>4186</v>
      </c>
      <c r="B2327" t="s">
        <v>4129</v>
      </c>
      <c r="C2327" t="s">
        <v>1843</v>
      </c>
      <c r="D2327" t="s">
        <v>19</v>
      </c>
      <c r="E2327" t="s">
        <v>29</v>
      </c>
      <c r="G2327" s="1">
        <v>45987</v>
      </c>
      <c r="H2327" s="1">
        <v>45988</v>
      </c>
      <c r="I2327" s="1">
        <v>45988</v>
      </c>
      <c r="K2327" t="s">
        <v>21</v>
      </c>
    </row>
    <row r="2328" spans="1:11" x14ac:dyDescent="0.25">
      <c r="A2328" t="s">
        <v>4187</v>
      </c>
      <c r="B2328" t="s">
        <v>267</v>
      </c>
      <c r="C2328" t="s">
        <v>1845</v>
      </c>
      <c r="D2328" t="s">
        <v>57</v>
      </c>
      <c r="E2328" t="s">
        <v>624</v>
      </c>
      <c r="F2328" t="s">
        <v>4188</v>
      </c>
      <c r="G2328" s="1">
        <v>45987</v>
      </c>
      <c r="H2328" s="1">
        <v>45989</v>
      </c>
      <c r="I2328" s="1">
        <v>45989</v>
      </c>
      <c r="K2328" t="s">
        <v>21</v>
      </c>
    </row>
    <row r="2329" spans="1:11" x14ac:dyDescent="0.25">
      <c r="A2329" t="s">
        <v>4187</v>
      </c>
      <c r="B2329" t="s">
        <v>267</v>
      </c>
      <c r="C2329" t="s">
        <v>102</v>
      </c>
      <c r="D2329" t="s">
        <v>68</v>
      </c>
      <c r="E2329" t="s">
        <v>624</v>
      </c>
      <c r="F2329" t="s">
        <v>4188</v>
      </c>
      <c r="G2329" s="1">
        <v>45987</v>
      </c>
      <c r="H2329" s="1">
        <v>45989</v>
      </c>
      <c r="I2329" s="1">
        <v>45989</v>
      </c>
      <c r="K2329" t="s">
        <v>21</v>
      </c>
    </row>
    <row r="2330" spans="1:11" x14ac:dyDescent="0.25">
      <c r="A2330" t="s">
        <v>4187</v>
      </c>
      <c r="B2330" t="s">
        <v>267</v>
      </c>
      <c r="C2330" t="s">
        <v>103</v>
      </c>
      <c r="D2330" t="s">
        <v>89</v>
      </c>
      <c r="E2330" t="s">
        <v>624</v>
      </c>
      <c r="F2330" t="s">
        <v>4188</v>
      </c>
      <c r="G2330" s="1">
        <v>45987</v>
      </c>
      <c r="H2330" s="1">
        <v>45989</v>
      </c>
      <c r="I2330" s="1">
        <v>45989</v>
      </c>
      <c r="K2330" t="s">
        <v>21</v>
      </c>
    </row>
    <row r="2331" spans="1:11" x14ac:dyDescent="0.25">
      <c r="A2331" t="s">
        <v>4187</v>
      </c>
      <c r="B2331" t="s">
        <v>267</v>
      </c>
      <c r="C2331" t="s">
        <v>104</v>
      </c>
      <c r="D2331" t="s">
        <v>66</v>
      </c>
      <c r="E2331" t="s">
        <v>624</v>
      </c>
      <c r="F2331" t="s">
        <v>4188</v>
      </c>
      <c r="G2331" s="1">
        <v>45987</v>
      </c>
      <c r="H2331" s="1">
        <v>45989</v>
      </c>
      <c r="I2331" s="1">
        <v>45989</v>
      </c>
      <c r="K2331" t="s">
        <v>21</v>
      </c>
    </row>
    <row r="2332" spans="1:11" x14ac:dyDescent="0.25">
      <c r="A2332" t="s">
        <v>4187</v>
      </c>
      <c r="B2332" t="s">
        <v>267</v>
      </c>
      <c r="C2332" t="s">
        <v>101</v>
      </c>
      <c r="D2332" t="s">
        <v>41</v>
      </c>
      <c r="E2332" t="s">
        <v>624</v>
      </c>
      <c r="F2332" t="s">
        <v>4188</v>
      </c>
      <c r="G2332" s="1">
        <v>45987</v>
      </c>
      <c r="H2332" s="1">
        <v>45989</v>
      </c>
      <c r="I2332" s="1">
        <v>45989</v>
      </c>
      <c r="K2332" t="s">
        <v>21</v>
      </c>
    </row>
    <row r="2333" spans="1:11" x14ac:dyDescent="0.25">
      <c r="A2333" t="s">
        <v>4187</v>
      </c>
      <c r="B2333" t="s">
        <v>267</v>
      </c>
      <c r="C2333" t="s">
        <v>37</v>
      </c>
      <c r="D2333" t="s">
        <v>35</v>
      </c>
      <c r="E2333" t="s">
        <v>624</v>
      </c>
      <c r="F2333" t="s">
        <v>4188</v>
      </c>
      <c r="G2333" s="1">
        <v>45987</v>
      </c>
      <c r="H2333" s="1">
        <v>45989</v>
      </c>
      <c r="I2333" s="1">
        <v>45989</v>
      </c>
      <c r="K2333" t="s">
        <v>21</v>
      </c>
    </row>
    <row r="2334" spans="1:11" x14ac:dyDescent="0.25">
      <c r="A2334" t="s">
        <v>4187</v>
      </c>
      <c r="B2334" t="s">
        <v>267</v>
      </c>
      <c r="C2334" t="s">
        <v>1850</v>
      </c>
      <c r="D2334" t="s">
        <v>35</v>
      </c>
      <c r="E2334" t="s">
        <v>624</v>
      </c>
      <c r="F2334" t="s">
        <v>4188</v>
      </c>
      <c r="G2334" s="1">
        <v>45987</v>
      </c>
      <c r="H2334" s="1">
        <v>45989</v>
      </c>
      <c r="I2334" s="1">
        <v>45992</v>
      </c>
      <c r="K2334" t="s">
        <v>21</v>
      </c>
    </row>
    <row r="2335" spans="1:11" x14ac:dyDescent="0.25">
      <c r="A2335" t="s">
        <v>4189</v>
      </c>
      <c r="B2335" t="s">
        <v>2200</v>
      </c>
      <c r="C2335" t="s">
        <v>104</v>
      </c>
      <c r="D2335" t="s">
        <v>2284</v>
      </c>
      <c r="E2335" t="s">
        <v>29</v>
      </c>
      <c r="F2335" t="s">
        <v>4001</v>
      </c>
      <c r="G2335" s="1">
        <v>45988</v>
      </c>
      <c r="H2335" s="1">
        <v>45989</v>
      </c>
      <c r="I2335" s="1">
        <v>45989</v>
      </c>
      <c r="J2335" t="str">
        <f>IF(_xlfn.XLOOKUP(B2335, ABZ!A:A, ABZ!B:B, "", 0) = 0, "", _xlfn.XLOOKUP(B2335, ABZ!A:A, ABZ!B:B, "", 0))</f>
        <v>D2C Ecommerce</v>
      </c>
      <c r="K2335" t="s">
        <v>21</v>
      </c>
    </row>
    <row r="2336" spans="1:11" x14ac:dyDescent="0.25">
      <c r="A2336" t="s">
        <v>4190</v>
      </c>
      <c r="B2336" t="s">
        <v>28</v>
      </c>
      <c r="C2336" t="s">
        <v>1843</v>
      </c>
      <c r="D2336" t="s">
        <v>19</v>
      </c>
      <c r="E2336" t="s">
        <v>29</v>
      </c>
      <c r="F2336" t="s">
        <v>64</v>
      </c>
      <c r="G2336" s="1">
        <v>45989</v>
      </c>
      <c r="H2336" s="1">
        <v>45996</v>
      </c>
      <c r="I2336" s="1">
        <v>45996</v>
      </c>
      <c r="J2336" t="str">
        <f>IF(_xlfn.XLOOKUP(B2336, ABZ!A:A, ABZ!B:B, "", 0) = 0, "", _xlfn.XLOOKUP(B2336, ABZ!A:A, ABZ!B:B, "", 0))</f>
        <v>Sales Marketing</v>
      </c>
      <c r="K2336" t="s">
        <v>21</v>
      </c>
    </row>
    <row r="2337" spans="1:11" x14ac:dyDescent="0.25">
      <c r="A2337" t="s">
        <v>4190</v>
      </c>
      <c r="B2337" t="s">
        <v>28</v>
      </c>
      <c r="C2337" t="s">
        <v>1845</v>
      </c>
      <c r="D2337" t="s">
        <v>3207</v>
      </c>
      <c r="E2337" t="s">
        <v>29</v>
      </c>
      <c r="F2337" t="s">
        <v>64</v>
      </c>
      <c r="G2337" s="1">
        <v>45989</v>
      </c>
      <c r="H2337" s="1">
        <v>45996</v>
      </c>
      <c r="I2337" s="1">
        <v>45996</v>
      </c>
      <c r="J2337" t="str">
        <f>IF(_xlfn.XLOOKUP(B2337, ABZ!A:A, ABZ!B:B, "", 0) = 0, "", _xlfn.XLOOKUP(B2337, ABZ!A:A, ABZ!B:B, "", 0))</f>
        <v>Sales Marketing</v>
      </c>
      <c r="K2337" t="s">
        <v>21</v>
      </c>
    </row>
    <row r="2338" spans="1:11" x14ac:dyDescent="0.25">
      <c r="A2338" t="s">
        <v>4190</v>
      </c>
      <c r="B2338" t="s">
        <v>28</v>
      </c>
      <c r="C2338" t="s">
        <v>102</v>
      </c>
      <c r="D2338" t="s">
        <v>68</v>
      </c>
      <c r="E2338" t="s">
        <v>29</v>
      </c>
      <c r="F2338" t="s">
        <v>64</v>
      </c>
      <c r="G2338" s="1">
        <v>45989</v>
      </c>
      <c r="H2338" s="1">
        <v>45996</v>
      </c>
      <c r="I2338" s="1">
        <v>45996</v>
      </c>
      <c r="J2338" t="str">
        <f>IF(_xlfn.XLOOKUP(B2338, ABZ!A:A, ABZ!B:B, "", 0) = 0, "", _xlfn.XLOOKUP(B2338, ABZ!A:A, ABZ!B:B, "", 0))</f>
        <v>Sales Marketing</v>
      </c>
      <c r="K2338" t="s">
        <v>21</v>
      </c>
    </row>
    <row r="2339" spans="1:11" x14ac:dyDescent="0.25">
      <c r="A2339" t="s">
        <v>4190</v>
      </c>
      <c r="B2339" t="s">
        <v>28</v>
      </c>
      <c r="C2339" t="s">
        <v>103</v>
      </c>
      <c r="D2339" t="s">
        <v>70</v>
      </c>
      <c r="E2339" t="s">
        <v>29</v>
      </c>
      <c r="F2339" t="s">
        <v>64</v>
      </c>
      <c r="G2339" s="1">
        <v>45989</v>
      </c>
      <c r="H2339" s="1">
        <v>45996</v>
      </c>
      <c r="I2339" s="1">
        <v>45996</v>
      </c>
      <c r="J2339" t="str">
        <f>IF(_xlfn.XLOOKUP(B2339, ABZ!A:A, ABZ!B:B, "", 0) = 0, "", _xlfn.XLOOKUP(B2339, ABZ!A:A, ABZ!B:B, "", 0))</f>
        <v>Sales Marketing</v>
      </c>
      <c r="K2339" t="s">
        <v>21</v>
      </c>
    </row>
    <row r="2340" spans="1:11" x14ac:dyDescent="0.25">
      <c r="A2340" t="s">
        <v>4190</v>
      </c>
      <c r="B2340" t="s">
        <v>28</v>
      </c>
      <c r="C2340" t="s">
        <v>104</v>
      </c>
      <c r="D2340" t="s">
        <v>2284</v>
      </c>
      <c r="E2340" t="s">
        <v>29</v>
      </c>
      <c r="F2340" t="s">
        <v>64</v>
      </c>
      <c r="G2340" s="1">
        <v>45989</v>
      </c>
      <c r="H2340" s="1">
        <v>45996</v>
      </c>
      <c r="I2340" s="1">
        <v>45996</v>
      </c>
      <c r="J2340" t="str">
        <f>IF(_xlfn.XLOOKUP(B2340, ABZ!A:A, ABZ!B:B, "", 0) = 0, "", _xlfn.XLOOKUP(B2340, ABZ!A:A, ABZ!B:B, "", 0))</f>
        <v>Sales Marketing</v>
      </c>
      <c r="K2340" t="s">
        <v>21</v>
      </c>
    </row>
    <row r="2341" spans="1:11" x14ac:dyDescent="0.25">
      <c r="A2341" t="s">
        <v>4190</v>
      </c>
      <c r="B2341" t="s">
        <v>28</v>
      </c>
      <c r="C2341" t="s">
        <v>101</v>
      </c>
      <c r="D2341" t="s">
        <v>41</v>
      </c>
      <c r="E2341" t="s">
        <v>29</v>
      </c>
      <c r="F2341" t="s">
        <v>64</v>
      </c>
      <c r="G2341" s="1">
        <v>45989</v>
      </c>
      <c r="H2341" s="1">
        <v>45996</v>
      </c>
      <c r="I2341" s="1">
        <v>45996</v>
      </c>
      <c r="J2341" t="str">
        <f>IF(_xlfn.XLOOKUP(B2341, ABZ!A:A, ABZ!B:B, "", 0) = 0, "", _xlfn.XLOOKUP(B2341, ABZ!A:A, ABZ!B:B, "", 0))</f>
        <v>Sales Marketing</v>
      </c>
      <c r="K2341" t="s">
        <v>21</v>
      </c>
    </row>
    <row r="2342" spans="1:11" x14ac:dyDescent="0.25">
      <c r="A2342" t="s">
        <v>4190</v>
      </c>
      <c r="B2342" t="s">
        <v>28</v>
      </c>
      <c r="C2342" t="s">
        <v>37</v>
      </c>
      <c r="D2342" t="s">
        <v>35</v>
      </c>
      <c r="E2342" t="s">
        <v>29</v>
      </c>
      <c r="F2342" t="s">
        <v>64</v>
      </c>
      <c r="G2342" s="1">
        <v>45989</v>
      </c>
      <c r="H2342" s="1">
        <v>45996</v>
      </c>
      <c r="I2342" s="1">
        <v>45996</v>
      </c>
      <c r="J2342" t="str">
        <f>IF(_xlfn.XLOOKUP(B2342, ABZ!A:A, ABZ!B:B, "", 0) = 0, "", _xlfn.XLOOKUP(B2342, ABZ!A:A, ABZ!B:B, "", 0))</f>
        <v>Sales Marketing</v>
      </c>
      <c r="K2342" t="s">
        <v>21</v>
      </c>
    </row>
    <row r="2343" spans="1:11" x14ac:dyDescent="0.25">
      <c r="A2343" t="s">
        <v>4191</v>
      </c>
      <c r="B2343" t="s">
        <v>408</v>
      </c>
      <c r="C2343" t="s">
        <v>1845</v>
      </c>
      <c r="D2343" t="s">
        <v>44</v>
      </c>
      <c r="E2343" t="s">
        <v>29</v>
      </c>
      <c r="F2343" t="s">
        <v>4192</v>
      </c>
      <c r="G2343" s="1">
        <v>45989</v>
      </c>
      <c r="H2343" s="1">
        <v>45995</v>
      </c>
      <c r="I2343" s="1">
        <v>45994</v>
      </c>
      <c r="J2343" t="str">
        <f>IF(_xlfn.XLOOKUP(B2343, ABZ!A:A, ABZ!B:B, "", 0) = 0, "", _xlfn.XLOOKUP(B2343, ABZ!A:A, ABZ!B:B, "", 0))</f>
        <v>User Interface &amp; Clients</v>
      </c>
    </row>
    <row r="2344" spans="1:11" x14ac:dyDescent="0.25">
      <c r="A2344" t="s">
        <v>4191</v>
      </c>
      <c r="B2344" t="s">
        <v>408</v>
      </c>
      <c r="C2344" t="s">
        <v>102</v>
      </c>
      <c r="D2344" t="s">
        <v>68</v>
      </c>
      <c r="E2344" t="s">
        <v>29</v>
      </c>
      <c r="F2344" t="s">
        <v>4192</v>
      </c>
      <c r="G2344" s="1">
        <v>45989</v>
      </c>
      <c r="H2344" s="1">
        <v>45995</v>
      </c>
      <c r="I2344" s="1">
        <v>45994</v>
      </c>
      <c r="J2344" t="str">
        <f>IF(_xlfn.XLOOKUP(B2344, ABZ!A:A, ABZ!B:B, "", 0) = 0, "", _xlfn.XLOOKUP(B2344, ABZ!A:A, ABZ!B:B, "", 0))</f>
        <v>User Interface &amp; Clients</v>
      </c>
    </row>
    <row r="2345" spans="1:11" x14ac:dyDescent="0.25">
      <c r="A2345" t="s">
        <v>4191</v>
      </c>
      <c r="B2345" t="s">
        <v>408</v>
      </c>
      <c r="C2345" t="s">
        <v>103</v>
      </c>
      <c r="D2345" t="s">
        <v>89</v>
      </c>
      <c r="E2345" t="s">
        <v>29</v>
      </c>
      <c r="F2345" t="s">
        <v>4192</v>
      </c>
      <c r="G2345" s="1">
        <v>45989</v>
      </c>
      <c r="H2345" s="1">
        <v>45995</v>
      </c>
      <c r="I2345" s="1">
        <v>45994</v>
      </c>
      <c r="J2345" t="str">
        <f>IF(_xlfn.XLOOKUP(B2345, ABZ!A:A, ABZ!B:B, "", 0) = 0, "", _xlfn.XLOOKUP(B2345, ABZ!A:A, ABZ!B:B, "", 0))</f>
        <v>User Interface &amp; Clients</v>
      </c>
    </row>
    <row r="2346" spans="1:11" x14ac:dyDescent="0.25">
      <c r="A2346" t="s">
        <v>4191</v>
      </c>
      <c r="B2346" t="s">
        <v>408</v>
      </c>
      <c r="C2346" t="s">
        <v>104</v>
      </c>
      <c r="D2346" t="s">
        <v>66</v>
      </c>
      <c r="E2346" t="s">
        <v>29</v>
      </c>
      <c r="F2346" t="s">
        <v>4192</v>
      </c>
      <c r="G2346" s="1">
        <v>45989</v>
      </c>
      <c r="H2346" s="1">
        <v>45995</v>
      </c>
      <c r="I2346" s="1">
        <v>45994</v>
      </c>
      <c r="J2346" t="str">
        <f>IF(_xlfn.XLOOKUP(B2346, ABZ!A:A, ABZ!B:B, "", 0) = 0, "", _xlfn.XLOOKUP(B2346, ABZ!A:A, ABZ!B:B, "", 0))</f>
        <v>User Interface &amp; Clients</v>
      </c>
    </row>
    <row r="2347" spans="1:11" x14ac:dyDescent="0.25">
      <c r="A2347" t="s">
        <v>4191</v>
      </c>
      <c r="B2347" t="s">
        <v>408</v>
      </c>
      <c r="C2347" t="s">
        <v>101</v>
      </c>
      <c r="D2347" t="s">
        <v>41</v>
      </c>
      <c r="E2347" t="s">
        <v>29</v>
      </c>
      <c r="F2347" t="s">
        <v>4192</v>
      </c>
      <c r="G2347" s="1">
        <v>45989</v>
      </c>
      <c r="H2347" s="1">
        <v>45995</v>
      </c>
      <c r="I2347" s="1">
        <v>45994</v>
      </c>
      <c r="J2347" t="str">
        <f>IF(_xlfn.XLOOKUP(B2347, ABZ!A:A, ABZ!B:B, "", 0) = 0, "", _xlfn.XLOOKUP(B2347, ABZ!A:A, ABZ!B:B, "", 0))</f>
        <v>User Interface &amp; Clients</v>
      </c>
    </row>
    <row r="2348" spans="1:11" x14ac:dyDescent="0.25">
      <c r="A2348" t="s">
        <v>4193</v>
      </c>
      <c r="B2348" t="s">
        <v>408</v>
      </c>
      <c r="C2348" t="s">
        <v>37</v>
      </c>
      <c r="D2348" t="s">
        <v>35</v>
      </c>
      <c r="E2348" t="s">
        <v>29</v>
      </c>
      <c r="F2348" t="s">
        <v>4192</v>
      </c>
      <c r="G2348" s="1">
        <v>45989</v>
      </c>
      <c r="H2348" s="1">
        <v>45995</v>
      </c>
      <c r="I2348" s="1">
        <v>45994</v>
      </c>
      <c r="J2348" t="str">
        <f>IF(_xlfn.XLOOKUP(B2348, ABZ!A:A, ABZ!B:B, "", 0) = 0, "", _xlfn.XLOOKUP(B2348, ABZ!A:A, ABZ!B:B, "", 0))</f>
        <v>User Interface &amp; Clients</v>
      </c>
    </row>
    <row r="2349" spans="1:11" x14ac:dyDescent="0.25">
      <c r="A2349" t="s">
        <v>4193</v>
      </c>
      <c r="B2349" t="s">
        <v>408</v>
      </c>
      <c r="C2349" t="s">
        <v>1850</v>
      </c>
      <c r="D2349" t="s">
        <v>35</v>
      </c>
      <c r="E2349" t="s">
        <v>29</v>
      </c>
      <c r="F2349" t="s">
        <v>4192</v>
      </c>
      <c r="G2349" s="1">
        <v>45989</v>
      </c>
      <c r="H2349" s="1">
        <v>45995</v>
      </c>
      <c r="I2349" s="1">
        <v>45994</v>
      </c>
      <c r="J2349" t="str">
        <f>IF(_xlfn.XLOOKUP(B2349, ABZ!A:A, ABZ!B:B, "", 0) = 0, "", _xlfn.XLOOKUP(B2349, ABZ!A:A, ABZ!B:B, "", 0))</f>
        <v>User Interface &amp; Clients</v>
      </c>
    </row>
    <row r="2350" spans="1:11" x14ac:dyDescent="0.25">
      <c r="A2350" t="s">
        <v>4194</v>
      </c>
      <c r="B2350" t="s">
        <v>408</v>
      </c>
      <c r="C2350" t="s">
        <v>1845</v>
      </c>
      <c r="D2350" t="s">
        <v>44</v>
      </c>
      <c r="E2350" t="s">
        <v>29</v>
      </c>
      <c r="F2350" t="s">
        <v>4192</v>
      </c>
      <c r="G2350" s="1">
        <v>45989</v>
      </c>
      <c r="H2350" s="1">
        <v>45996</v>
      </c>
      <c r="I2350" s="1">
        <v>45996</v>
      </c>
      <c r="J2350" t="str">
        <f>IF(_xlfn.XLOOKUP(B2350, ABZ!A:A, ABZ!B:B, "", 0) = 0, "", _xlfn.XLOOKUP(B2350, ABZ!A:A, ABZ!B:B, "", 0))</f>
        <v>User Interface &amp; Clients</v>
      </c>
      <c r="K2350" t="s">
        <v>21</v>
      </c>
    </row>
    <row r="2351" spans="1:11" x14ac:dyDescent="0.25">
      <c r="A2351" t="s">
        <v>4194</v>
      </c>
      <c r="B2351" t="s">
        <v>408</v>
      </c>
      <c r="C2351" t="s">
        <v>102</v>
      </c>
      <c r="D2351" t="s">
        <v>68</v>
      </c>
      <c r="E2351" t="s">
        <v>29</v>
      </c>
      <c r="F2351" t="s">
        <v>4192</v>
      </c>
      <c r="G2351" s="1">
        <v>45989</v>
      </c>
      <c r="H2351" s="1">
        <v>45996</v>
      </c>
      <c r="I2351" s="1">
        <v>45996</v>
      </c>
      <c r="J2351" t="str">
        <f>IF(_xlfn.XLOOKUP(B2351, ABZ!A:A, ABZ!B:B, "", 0) = 0, "", _xlfn.XLOOKUP(B2351, ABZ!A:A, ABZ!B:B, "", 0))</f>
        <v>User Interface &amp; Clients</v>
      </c>
      <c r="K2351" t="s">
        <v>21</v>
      </c>
    </row>
    <row r="2352" spans="1:11" x14ac:dyDescent="0.25">
      <c r="A2352" t="s">
        <v>4195</v>
      </c>
      <c r="B2352" t="s">
        <v>408</v>
      </c>
      <c r="C2352" t="s">
        <v>103</v>
      </c>
      <c r="D2352" t="s">
        <v>70</v>
      </c>
      <c r="E2352" t="s">
        <v>29</v>
      </c>
      <c r="F2352" t="s">
        <v>4192</v>
      </c>
      <c r="G2352" s="1">
        <v>45989</v>
      </c>
      <c r="H2352" s="1">
        <v>45996</v>
      </c>
      <c r="I2352" s="1">
        <v>45996</v>
      </c>
      <c r="J2352" t="str">
        <f>IF(_xlfn.XLOOKUP(B2352, ABZ!A:A, ABZ!B:B, "", 0) = 0, "", _xlfn.XLOOKUP(B2352, ABZ!A:A, ABZ!B:B, "", 0))</f>
        <v>User Interface &amp; Clients</v>
      </c>
      <c r="K2352" t="s">
        <v>21</v>
      </c>
    </row>
    <row r="2353" spans="1:11" x14ac:dyDescent="0.25">
      <c r="A2353" t="s">
        <v>4195</v>
      </c>
      <c r="B2353" t="s">
        <v>408</v>
      </c>
      <c r="C2353" t="s">
        <v>104</v>
      </c>
      <c r="D2353" t="s">
        <v>66</v>
      </c>
      <c r="E2353" t="s">
        <v>29</v>
      </c>
      <c r="F2353" t="s">
        <v>4192</v>
      </c>
      <c r="G2353" s="1">
        <v>45989</v>
      </c>
      <c r="H2353" s="1">
        <v>45996</v>
      </c>
      <c r="I2353" s="1">
        <v>45996</v>
      </c>
      <c r="J2353" t="str">
        <f>IF(_xlfn.XLOOKUP(B2353, ABZ!A:A, ABZ!B:B, "", 0) = 0, "", _xlfn.XLOOKUP(B2353, ABZ!A:A, ABZ!B:B, "", 0))</f>
        <v>User Interface &amp; Clients</v>
      </c>
      <c r="K2353" t="s">
        <v>21</v>
      </c>
    </row>
    <row r="2354" spans="1:11" x14ac:dyDescent="0.25">
      <c r="A2354" t="s">
        <v>4194</v>
      </c>
      <c r="B2354" t="s">
        <v>408</v>
      </c>
      <c r="C2354" t="s">
        <v>101</v>
      </c>
      <c r="D2354" t="s">
        <v>41</v>
      </c>
      <c r="E2354" t="s">
        <v>29</v>
      </c>
      <c r="F2354" t="s">
        <v>4192</v>
      </c>
      <c r="G2354" s="1">
        <v>45989</v>
      </c>
      <c r="H2354" s="1">
        <v>45996</v>
      </c>
      <c r="I2354" s="1">
        <v>45996</v>
      </c>
      <c r="J2354" t="str">
        <f>IF(_xlfn.XLOOKUP(B2354, ABZ!A:A, ABZ!B:B, "", 0) = 0, "", _xlfn.XLOOKUP(B2354, ABZ!A:A, ABZ!B:B, "", 0))</f>
        <v>User Interface &amp; Clients</v>
      </c>
      <c r="K2354" t="s">
        <v>21</v>
      </c>
    </row>
    <row r="2355" spans="1:11" x14ac:dyDescent="0.25">
      <c r="A2355" t="s">
        <v>4194</v>
      </c>
      <c r="B2355" t="s">
        <v>408</v>
      </c>
      <c r="C2355" t="s">
        <v>37</v>
      </c>
      <c r="D2355" t="s">
        <v>35</v>
      </c>
      <c r="E2355" t="s">
        <v>29</v>
      </c>
      <c r="F2355" t="s">
        <v>4192</v>
      </c>
      <c r="G2355" s="1">
        <v>45989</v>
      </c>
      <c r="H2355" s="1">
        <v>45996</v>
      </c>
      <c r="I2355" s="1">
        <v>45996</v>
      </c>
      <c r="J2355" t="str">
        <f>IF(_xlfn.XLOOKUP(B2355, ABZ!A:A, ABZ!B:B, "", 0) = 0, "", _xlfn.XLOOKUP(B2355, ABZ!A:A, ABZ!B:B, "", 0))</f>
        <v>User Interface &amp; Clients</v>
      </c>
      <c r="K2355" t="s">
        <v>21</v>
      </c>
    </row>
    <row r="2356" spans="1:11" x14ac:dyDescent="0.25">
      <c r="A2356" t="s">
        <v>4194</v>
      </c>
      <c r="B2356" t="s">
        <v>408</v>
      </c>
      <c r="C2356" t="s">
        <v>1850</v>
      </c>
      <c r="D2356" t="s">
        <v>35</v>
      </c>
      <c r="E2356" t="s">
        <v>29</v>
      </c>
      <c r="F2356" t="s">
        <v>4192</v>
      </c>
      <c r="G2356" s="1">
        <v>45989</v>
      </c>
      <c r="H2356" s="1">
        <v>45996</v>
      </c>
      <c r="I2356" s="1">
        <v>45996</v>
      </c>
      <c r="J2356" t="str">
        <f>IF(_xlfn.XLOOKUP(B2356, ABZ!A:A, ABZ!B:B, "", 0) = 0, "", _xlfn.XLOOKUP(B2356, ABZ!A:A, ABZ!B:B, "", 0))</f>
        <v>User Interface &amp; Clients</v>
      </c>
      <c r="K2356" t="s">
        <v>21</v>
      </c>
    </row>
    <row r="2357" spans="1:11" x14ac:dyDescent="0.25">
      <c r="A2357" t="s">
        <v>4196</v>
      </c>
      <c r="B2357" t="s">
        <v>119</v>
      </c>
      <c r="C2357" t="s">
        <v>104</v>
      </c>
      <c r="D2357" t="s">
        <v>2284</v>
      </c>
      <c r="E2357" t="s">
        <v>29</v>
      </c>
      <c r="F2357" t="s">
        <v>64</v>
      </c>
      <c r="G2357" s="1">
        <v>45992</v>
      </c>
      <c r="H2357" s="1">
        <v>45994</v>
      </c>
      <c r="I2357" s="1">
        <v>45996</v>
      </c>
      <c r="J2357" t="str">
        <f>IF(_xlfn.XLOOKUP(B2357, ABZ!A:A, ABZ!B:B, "", 0) = 0, "", _xlfn.XLOOKUP(B2357, ABZ!A:A, ABZ!B:B, "", 0))</f>
        <v>Channel Sales</v>
      </c>
      <c r="K2357" t="s">
        <v>21</v>
      </c>
    </row>
    <row r="2358" spans="1:11" x14ac:dyDescent="0.25">
      <c r="A2358" t="s">
        <v>4197</v>
      </c>
      <c r="B2358" t="s">
        <v>119</v>
      </c>
      <c r="C2358" t="s">
        <v>102</v>
      </c>
      <c r="D2358" t="s">
        <v>68</v>
      </c>
      <c r="E2358" t="s">
        <v>29</v>
      </c>
      <c r="F2358" t="s">
        <v>64</v>
      </c>
      <c r="G2358" s="1">
        <v>45992</v>
      </c>
      <c r="H2358" s="1">
        <v>45996</v>
      </c>
      <c r="I2358" s="1">
        <v>45996</v>
      </c>
      <c r="J2358" t="str">
        <f>IF(_xlfn.XLOOKUP(B2358, ABZ!A:A, ABZ!B:B, "", 0) = 0, "", _xlfn.XLOOKUP(B2358, ABZ!A:A, ABZ!B:B, "", 0))</f>
        <v>Channel Sales</v>
      </c>
      <c r="K2358" t="s">
        <v>21</v>
      </c>
    </row>
    <row r="2359" spans="1:11" x14ac:dyDescent="0.25">
      <c r="A2359" t="s">
        <v>4198</v>
      </c>
      <c r="B2359" t="s">
        <v>119</v>
      </c>
      <c r="C2359" t="s">
        <v>101</v>
      </c>
      <c r="D2359" t="s">
        <v>41</v>
      </c>
      <c r="E2359" t="s">
        <v>29</v>
      </c>
      <c r="F2359" t="s">
        <v>64</v>
      </c>
      <c r="G2359" s="1">
        <v>45992</v>
      </c>
      <c r="H2359" s="1">
        <v>45996</v>
      </c>
      <c r="I2359" s="1">
        <v>45996</v>
      </c>
      <c r="J2359" t="str">
        <f>IF(_xlfn.XLOOKUP(B2359, ABZ!A:A, ABZ!B:B, "", 0) = 0, "", _xlfn.XLOOKUP(B2359, ABZ!A:A, ABZ!B:B, "", 0))</f>
        <v>Channel Sales</v>
      </c>
      <c r="K2359" t="s">
        <v>21</v>
      </c>
    </row>
    <row r="2360" spans="1:11" x14ac:dyDescent="0.25">
      <c r="A2360" t="s">
        <v>4199</v>
      </c>
      <c r="B2360" t="s">
        <v>2188</v>
      </c>
      <c r="C2360" t="s">
        <v>1843</v>
      </c>
      <c r="D2360" t="s">
        <v>19</v>
      </c>
      <c r="E2360" t="s">
        <v>29</v>
      </c>
      <c r="G2360" s="1">
        <v>45993</v>
      </c>
      <c r="H2360" s="1">
        <v>45993</v>
      </c>
      <c r="I2360" s="1">
        <v>45993</v>
      </c>
      <c r="J2360" t="str">
        <f>IF(_xlfn.XLOOKUP(B2360, ABZ!A:A, ABZ!B:B, "", 0) = 0, "", _xlfn.XLOOKUP(B2360, ABZ!A:A, ABZ!B:B, "", 0))</f>
        <v>Corporate Communications</v>
      </c>
      <c r="K2360" t="s">
        <v>21</v>
      </c>
    </row>
    <row r="2361" spans="1:11" x14ac:dyDescent="0.25">
      <c r="A2361" t="s">
        <v>4117</v>
      </c>
      <c r="B2361" t="s">
        <v>63</v>
      </c>
      <c r="C2361" t="s">
        <v>1845</v>
      </c>
      <c r="D2361" t="s">
        <v>44</v>
      </c>
      <c r="E2361" t="s">
        <v>29</v>
      </c>
      <c r="F2361" t="s">
        <v>4200</v>
      </c>
      <c r="G2361" s="1">
        <v>45993</v>
      </c>
      <c r="H2361" s="1">
        <v>45994</v>
      </c>
      <c r="I2361" s="1">
        <v>45996</v>
      </c>
      <c r="J2361" t="str">
        <f>IF(_xlfn.XLOOKUP(B2361, ABZ!A:A, ABZ!B:B, "", 0) = 0, "", _xlfn.XLOOKUP(B2361, ABZ!A:A, ABZ!B:B, "", 0))</f>
        <v>D2C Ecommerce</v>
      </c>
      <c r="K2361" t="s">
        <v>21</v>
      </c>
    </row>
    <row r="2362" spans="1:11" x14ac:dyDescent="0.25">
      <c r="A2362" t="s">
        <v>4201</v>
      </c>
      <c r="B2362" t="s">
        <v>63</v>
      </c>
      <c r="C2362" t="s">
        <v>1845</v>
      </c>
      <c r="D2362" t="s">
        <v>44</v>
      </c>
      <c r="E2362" t="s">
        <v>29</v>
      </c>
      <c r="F2362" t="s">
        <v>4200</v>
      </c>
      <c r="G2362" s="1">
        <v>45779</v>
      </c>
      <c r="H2362" s="1">
        <v>45994</v>
      </c>
      <c r="I2362" s="1">
        <v>45996</v>
      </c>
      <c r="J2362" t="str">
        <f>IF(_xlfn.XLOOKUP(B2362, ABZ!A:A, ABZ!B:B, "", 0) = 0, "", _xlfn.XLOOKUP(B2362, ABZ!A:A, ABZ!B:B, "", 0))</f>
        <v>D2C Ecommerce</v>
      </c>
      <c r="K2362" t="s">
        <v>21</v>
      </c>
    </row>
    <row r="2363" spans="1:11" x14ac:dyDescent="0.25">
      <c r="A2363" t="s">
        <v>4202</v>
      </c>
      <c r="B2363" t="s">
        <v>63</v>
      </c>
      <c r="C2363" t="s">
        <v>104</v>
      </c>
      <c r="D2363" t="s">
        <v>2284</v>
      </c>
      <c r="E2363" t="s">
        <v>29</v>
      </c>
      <c r="F2363" t="s">
        <v>4203</v>
      </c>
      <c r="G2363" s="1">
        <v>45993</v>
      </c>
      <c r="H2363" s="1">
        <v>45994</v>
      </c>
      <c r="I2363" s="1">
        <v>45996</v>
      </c>
      <c r="J2363" t="str">
        <f>IF(_xlfn.XLOOKUP(B2363, ABZ!A:A, ABZ!B:B, "", 0) = 0, "", _xlfn.XLOOKUP(B2363, ABZ!A:A, ABZ!B:B, "", 0))</f>
        <v>D2C Ecommerce</v>
      </c>
      <c r="K2363" t="s">
        <v>21</v>
      </c>
    </row>
    <row r="2364" spans="1:11" x14ac:dyDescent="0.25">
      <c r="A2364" t="s">
        <v>4204</v>
      </c>
      <c r="B2364" t="s">
        <v>17</v>
      </c>
      <c r="C2364" t="s">
        <v>1843</v>
      </c>
      <c r="D2364" t="s">
        <v>19</v>
      </c>
      <c r="E2364" t="s">
        <v>29</v>
      </c>
      <c r="F2364" t="s">
        <v>4205</v>
      </c>
      <c r="G2364" s="1">
        <v>45993</v>
      </c>
      <c r="H2364" s="1">
        <v>45993</v>
      </c>
      <c r="I2364" s="1">
        <v>45993</v>
      </c>
      <c r="J2364" t="str">
        <f>IF(_xlfn.XLOOKUP(B2364, ABZ!A:A, ABZ!B:B, "", 0) = 0, "", _xlfn.XLOOKUP(B2364, ABZ!A:A, ABZ!B:B, "", 0))</f>
        <v>Product Management</v>
      </c>
      <c r="K2364" t="s">
        <v>21</v>
      </c>
    </row>
    <row r="2365" spans="1:11" x14ac:dyDescent="0.25">
      <c r="A2365" t="s">
        <v>4206</v>
      </c>
      <c r="B2365" t="s">
        <v>17</v>
      </c>
      <c r="C2365" t="s">
        <v>1845</v>
      </c>
      <c r="D2365" t="s">
        <v>57</v>
      </c>
      <c r="E2365" t="s">
        <v>29</v>
      </c>
      <c r="F2365" t="s">
        <v>4205</v>
      </c>
      <c r="G2365" s="1">
        <v>45993</v>
      </c>
      <c r="H2365" s="1">
        <v>45994</v>
      </c>
      <c r="I2365" s="1">
        <v>45994</v>
      </c>
      <c r="J2365" t="str">
        <f>IF(_xlfn.XLOOKUP(B2365, ABZ!A:A, ABZ!B:B, "", 0) = 0, "", _xlfn.XLOOKUP(B2365, ABZ!A:A, ABZ!B:B, "", 0))</f>
        <v>Product Management</v>
      </c>
      <c r="K2365" t="s">
        <v>21</v>
      </c>
    </row>
    <row r="2366" spans="1:11" x14ac:dyDescent="0.25">
      <c r="A2366" t="s">
        <v>4207</v>
      </c>
      <c r="B2366" t="s">
        <v>1517</v>
      </c>
      <c r="C2366" t="s">
        <v>1843</v>
      </c>
      <c r="D2366" t="s">
        <v>19</v>
      </c>
      <c r="E2366">
        <v>152407</v>
      </c>
      <c r="F2366" t="s">
        <v>4208</v>
      </c>
      <c r="G2366" s="1">
        <v>45992</v>
      </c>
      <c r="H2366" s="1">
        <v>45993</v>
      </c>
      <c r="I2366" s="1">
        <v>45993</v>
      </c>
      <c r="J2366" t="str">
        <f>IF(_xlfn.XLOOKUP(B2366, ABZ!A:A, ABZ!B:B, "", 0) = 0, "", _xlfn.XLOOKUP(B2366, ABZ!A:A, ABZ!B:B, "", 0))</f>
        <v>User Interface &amp; Clients</v>
      </c>
      <c r="K2366" t="s">
        <v>90</v>
      </c>
    </row>
    <row r="2367" spans="1:11" x14ac:dyDescent="0.25">
      <c r="A2367" t="s">
        <v>4207</v>
      </c>
      <c r="B2367" t="s">
        <v>1517</v>
      </c>
      <c r="C2367" t="s">
        <v>1845</v>
      </c>
      <c r="D2367" t="s">
        <v>57</v>
      </c>
      <c r="E2367">
        <v>152407</v>
      </c>
      <c r="F2367" t="s">
        <v>4208</v>
      </c>
      <c r="G2367" s="1">
        <v>45993</v>
      </c>
      <c r="H2367" s="1">
        <v>45996</v>
      </c>
      <c r="I2367" s="1">
        <v>45996</v>
      </c>
      <c r="J2367" t="str">
        <f>IF(_xlfn.XLOOKUP(B2367, ABZ!A:A, ABZ!B:B, "", 0) = 0, "", _xlfn.XLOOKUP(B2367, ABZ!A:A, ABZ!B:B, "", 0))</f>
        <v>User Interface &amp; Clients</v>
      </c>
      <c r="K2367" t="s">
        <v>21</v>
      </c>
    </row>
    <row r="2368" spans="1:11" x14ac:dyDescent="0.25">
      <c r="A2368" t="s">
        <v>4207</v>
      </c>
      <c r="B2368" t="s">
        <v>1517</v>
      </c>
      <c r="C2368" t="s">
        <v>102</v>
      </c>
      <c r="D2368" t="s">
        <v>68</v>
      </c>
      <c r="E2368">
        <v>152407</v>
      </c>
      <c r="F2368" t="s">
        <v>4208</v>
      </c>
      <c r="G2368" s="1">
        <v>45993</v>
      </c>
      <c r="H2368" s="1">
        <v>45996</v>
      </c>
      <c r="I2368" s="1">
        <v>45996</v>
      </c>
      <c r="J2368" t="str">
        <f>IF(_xlfn.XLOOKUP(B2368, ABZ!A:A, ABZ!B:B, "", 0) = 0, "", _xlfn.XLOOKUP(B2368, ABZ!A:A, ABZ!B:B, "", 0))</f>
        <v>User Interface &amp; Clients</v>
      </c>
      <c r="K2368" t="s">
        <v>21</v>
      </c>
    </row>
    <row r="2369" spans="1:11" x14ac:dyDescent="0.25">
      <c r="A2369" t="s">
        <v>4207</v>
      </c>
      <c r="B2369" t="s">
        <v>1517</v>
      </c>
      <c r="C2369" t="s">
        <v>103</v>
      </c>
      <c r="D2369" t="s">
        <v>70</v>
      </c>
      <c r="E2369">
        <v>152407</v>
      </c>
      <c r="F2369" t="s">
        <v>4208</v>
      </c>
      <c r="G2369" s="1">
        <v>45993</v>
      </c>
      <c r="H2369" s="1">
        <v>45996</v>
      </c>
      <c r="I2369" s="1">
        <v>45996</v>
      </c>
      <c r="J2369" t="str">
        <f>IF(_xlfn.XLOOKUP(B2369, ABZ!A:A, ABZ!B:B, "", 0) = 0, "", _xlfn.XLOOKUP(B2369, ABZ!A:A, ABZ!B:B, "", 0))</f>
        <v>User Interface &amp; Clients</v>
      </c>
      <c r="K2369" t="s">
        <v>21</v>
      </c>
    </row>
    <row r="2370" spans="1:11" x14ac:dyDescent="0.25">
      <c r="A2370" t="s">
        <v>4207</v>
      </c>
      <c r="B2370" t="s">
        <v>1517</v>
      </c>
      <c r="C2370" t="s">
        <v>104</v>
      </c>
      <c r="D2370" t="s">
        <v>66</v>
      </c>
      <c r="E2370">
        <v>152407</v>
      </c>
      <c r="F2370" t="s">
        <v>4208</v>
      </c>
      <c r="G2370" s="1">
        <v>45993</v>
      </c>
      <c r="H2370" s="1">
        <v>45996</v>
      </c>
      <c r="I2370" s="1">
        <v>45996</v>
      </c>
      <c r="J2370" t="str">
        <f>IF(_xlfn.XLOOKUP(B2370, ABZ!A:A, ABZ!B:B, "", 0) = 0, "", _xlfn.XLOOKUP(B2370, ABZ!A:A, ABZ!B:B, "", 0))</f>
        <v>User Interface &amp; Clients</v>
      </c>
      <c r="K2370" t="s">
        <v>21</v>
      </c>
    </row>
    <row r="2371" spans="1:11" x14ac:dyDescent="0.25">
      <c r="A2371" t="s">
        <v>4207</v>
      </c>
      <c r="B2371" t="s">
        <v>1517</v>
      </c>
      <c r="C2371" t="s">
        <v>101</v>
      </c>
      <c r="D2371" t="s">
        <v>41</v>
      </c>
      <c r="E2371">
        <v>152407</v>
      </c>
      <c r="F2371" t="s">
        <v>4208</v>
      </c>
      <c r="G2371" s="1">
        <v>45993</v>
      </c>
      <c r="H2371" s="1">
        <v>45996</v>
      </c>
      <c r="I2371" s="1">
        <v>45996</v>
      </c>
      <c r="J2371" t="str">
        <f>IF(_xlfn.XLOOKUP(B2371, ABZ!A:A, ABZ!B:B, "", 0) = 0, "", _xlfn.XLOOKUP(B2371, ABZ!A:A, ABZ!B:B, "", 0))</f>
        <v>User Interface &amp; Clients</v>
      </c>
      <c r="K2371" t="s">
        <v>21</v>
      </c>
    </row>
    <row r="2372" spans="1:11" x14ac:dyDescent="0.25">
      <c r="A2372" t="s">
        <v>4207</v>
      </c>
      <c r="B2372" t="s">
        <v>1517</v>
      </c>
      <c r="C2372" t="s">
        <v>37</v>
      </c>
      <c r="D2372" t="s">
        <v>35</v>
      </c>
      <c r="E2372">
        <v>152407</v>
      </c>
      <c r="F2372" t="s">
        <v>4208</v>
      </c>
      <c r="G2372" s="1">
        <v>45993</v>
      </c>
      <c r="H2372" s="1">
        <v>45996</v>
      </c>
      <c r="I2372" s="1">
        <v>45996</v>
      </c>
      <c r="J2372" t="str">
        <f>IF(_xlfn.XLOOKUP(B2372, ABZ!A:A, ABZ!B:B, "", 0) = 0, "", _xlfn.XLOOKUP(B2372, ABZ!A:A, ABZ!B:B, "", 0))</f>
        <v>User Interface &amp; Clients</v>
      </c>
      <c r="K2372" t="s">
        <v>21</v>
      </c>
    </row>
    <row r="2373" spans="1:11" x14ac:dyDescent="0.25">
      <c r="A2373" t="s">
        <v>4207</v>
      </c>
      <c r="B2373" t="s">
        <v>1517</v>
      </c>
      <c r="C2373" t="s">
        <v>1850</v>
      </c>
      <c r="D2373" t="s">
        <v>35</v>
      </c>
      <c r="E2373">
        <v>152407</v>
      </c>
      <c r="F2373" t="s">
        <v>4208</v>
      </c>
      <c r="G2373" s="1">
        <v>45993</v>
      </c>
      <c r="H2373" s="1">
        <v>45996</v>
      </c>
      <c r="I2373" s="1">
        <v>45996</v>
      </c>
      <c r="J2373" t="str">
        <f>IF(_xlfn.XLOOKUP(B2373, ABZ!A:A, ABZ!B:B, "", 0) = 0, "", _xlfn.XLOOKUP(B2373, ABZ!A:A, ABZ!B:B, "", 0))</f>
        <v>User Interface &amp; Clients</v>
      </c>
      <c r="K2373" t="s">
        <v>21</v>
      </c>
    </row>
    <row r="2374" spans="1:11" x14ac:dyDescent="0.25">
      <c r="A2374" t="s">
        <v>4209</v>
      </c>
      <c r="B2374" t="s">
        <v>119</v>
      </c>
      <c r="C2374" t="s">
        <v>40</v>
      </c>
      <c r="D2374" t="s">
        <v>2331</v>
      </c>
      <c r="E2374" t="s">
        <v>29</v>
      </c>
      <c r="F2374" s="2" t="s">
        <v>4210</v>
      </c>
      <c r="G2374" s="3">
        <v>45994</v>
      </c>
      <c r="H2374" s="3">
        <v>45996</v>
      </c>
      <c r="I2374" s="3">
        <v>38694</v>
      </c>
      <c r="J2374" t="str">
        <f>IF(_xlfn.XLOOKUP(B2374, ABZ!A:A, ABZ!B:B, "", 0) = 0, "", _xlfn.XLOOKUP(B2374, ABZ!A:A, ABZ!B:B, "", 0))</f>
        <v>Channel Sales</v>
      </c>
    </row>
    <row r="2375" spans="1:11" x14ac:dyDescent="0.25">
      <c r="A2375" t="s">
        <v>4211</v>
      </c>
      <c r="C2375" t="s">
        <v>101</v>
      </c>
      <c r="D2375" t="s">
        <v>41</v>
      </c>
      <c r="E2375">
        <v>148564</v>
      </c>
      <c r="F2375" t="s">
        <v>4212</v>
      </c>
      <c r="G2375" s="1">
        <v>45995</v>
      </c>
      <c r="I2375" s="1">
        <v>46002</v>
      </c>
      <c r="J2375" t="str">
        <f>IF(_xlfn.XLOOKUP(B2375, ABZ!A:A, ABZ!B:B, "", 0) = 0, "", _xlfn.XLOOKUP(B2375, ABZ!A:A, ABZ!B:B, "", 0))</f>
        <v/>
      </c>
    </row>
    <row r="2376" spans="1:11" x14ac:dyDescent="0.25">
      <c r="A2376" t="s">
        <v>4213</v>
      </c>
      <c r="B2376" t="s">
        <v>150</v>
      </c>
      <c r="C2376" t="s">
        <v>1843</v>
      </c>
      <c r="D2376" t="s">
        <v>19</v>
      </c>
      <c r="E2376" t="s">
        <v>29</v>
      </c>
      <c r="F2376" t="s">
        <v>4214</v>
      </c>
      <c r="G2376" s="3">
        <v>45996</v>
      </c>
      <c r="H2376" s="3">
        <v>45996</v>
      </c>
      <c r="I2376" s="3">
        <v>46001</v>
      </c>
      <c r="J2376" t="str">
        <f>IF(_xlfn.XLOOKUP(B2376, ABZ!A:A, ABZ!B:B, "", 0) = 0, "", _xlfn.XLOOKUP(B2376, ABZ!A:A, ABZ!B:B, "", 0))</f>
        <v>D2C Ecommerce</v>
      </c>
    </row>
    <row r="2377" spans="1:11" x14ac:dyDescent="0.25">
      <c r="A2377" t="s">
        <v>4213</v>
      </c>
      <c r="B2377" t="s">
        <v>150</v>
      </c>
      <c r="C2377" t="s">
        <v>1845</v>
      </c>
      <c r="D2377" t="s">
        <v>44</v>
      </c>
      <c r="E2377" t="s">
        <v>29</v>
      </c>
      <c r="F2377" t="s">
        <v>4214</v>
      </c>
      <c r="G2377" s="3">
        <v>45996</v>
      </c>
      <c r="H2377" s="3">
        <v>46001</v>
      </c>
      <c r="I2377" s="3">
        <v>46001</v>
      </c>
      <c r="J2377" t="str">
        <f>IF(_xlfn.XLOOKUP(B2377, ABZ!A:A, ABZ!B:B, "", 0) = 0, "", _xlfn.XLOOKUP(B2377, ABZ!A:A, ABZ!B:B, "", 0))</f>
        <v>D2C Ecommerce</v>
      </c>
    </row>
    <row r="2378" spans="1:11" x14ac:dyDescent="0.25">
      <c r="A2378" t="s">
        <v>4213</v>
      </c>
      <c r="B2378" t="s">
        <v>150</v>
      </c>
      <c r="C2378" t="s">
        <v>102</v>
      </c>
      <c r="D2378" t="s">
        <v>68</v>
      </c>
      <c r="E2378" t="s">
        <v>29</v>
      </c>
      <c r="F2378" t="s">
        <v>4214</v>
      </c>
      <c r="G2378" s="3">
        <v>45996</v>
      </c>
      <c r="H2378" s="3">
        <v>46001</v>
      </c>
      <c r="I2378" s="3">
        <v>46001</v>
      </c>
      <c r="J2378" t="str">
        <f>IF(_xlfn.XLOOKUP(B2378, ABZ!A:A, ABZ!B:B, "", 0) = 0, "", _xlfn.XLOOKUP(B2378, ABZ!A:A, ABZ!B:B, "", 0))</f>
        <v>D2C Ecommerce</v>
      </c>
    </row>
    <row r="2379" spans="1:11" x14ac:dyDescent="0.25">
      <c r="A2379" t="s">
        <v>4213</v>
      </c>
      <c r="B2379" t="s">
        <v>150</v>
      </c>
      <c r="C2379" t="s">
        <v>103</v>
      </c>
      <c r="D2379" t="s">
        <v>70</v>
      </c>
      <c r="E2379" t="s">
        <v>29</v>
      </c>
      <c r="F2379" t="s">
        <v>4214</v>
      </c>
      <c r="G2379" s="3">
        <v>45996</v>
      </c>
      <c r="H2379" s="3">
        <v>46001</v>
      </c>
      <c r="I2379" s="3">
        <v>46001</v>
      </c>
      <c r="J2379" t="str">
        <f>IF(_xlfn.XLOOKUP(B2379, ABZ!A:A, ABZ!B:B, "", 0) = 0, "", _xlfn.XLOOKUP(B2379, ABZ!A:A, ABZ!B:B, "", 0))</f>
        <v>D2C Ecommerce</v>
      </c>
      <c r="K2379" t="s">
        <v>90</v>
      </c>
    </row>
    <row r="2380" spans="1:11" x14ac:dyDescent="0.25">
      <c r="A2380" t="s">
        <v>4213</v>
      </c>
      <c r="B2380" t="s">
        <v>150</v>
      </c>
      <c r="C2380" t="s">
        <v>104</v>
      </c>
      <c r="D2380" t="s">
        <v>2284</v>
      </c>
      <c r="E2380" t="s">
        <v>29</v>
      </c>
      <c r="F2380" t="s">
        <v>4214</v>
      </c>
      <c r="G2380" s="3">
        <v>45996</v>
      </c>
      <c r="H2380" s="3">
        <v>46001</v>
      </c>
      <c r="I2380" s="3">
        <v>46001</v>
      </c>
      <c r="J2380" t="str">
        <f>IF(_xlfn.XLOOKUP(B2380, ABZ!A:A, ABZ!B:B, "", 0) = 0, "", _xlfn.XLOOKUP(B2380, ABZ!A:A, ABZ!B:B, "", 0))</f>
        <v>D2C Ecommerce</v>
      </c>
    </row>
    <row r="2381" spans="1:11" x14ac:dyDescent="0.25">
      <c r="A2381" t="s">
        <v>4213</v>
      </c>
      <c r="B2381" t="s">
        <v>150</v>
      </c>
      <c r="C2381" t="s">
        <v>101</v>
      </c>
      <c r="D2381" t="s">
        <v>41</v>
      </c>
      <c r="E2381" t="s">
        <v>29</v>
      </c>
      <c r="F2381" t="s">
        <v>4214</v>
      </c>
      <c r="G2381" s="3">
        <v>45996</v>
      </c>
      <c r="H2381" s="3">
        <v>46001</v>
      </c>
      <c r="I2381" s="3">
        <v>46001</v>
      </c>
      <c r="J2381" t="str">
        <f>IF(_xlfn.XLOOKUP(B2381, ABZ!A:A, ABZ!B:B, "", 0) = 0, "", _xlfn.XLOOKUP(B2381, ABZ!A:A, ABZ!B:B, "", 0))</f>
        <v>D2C Ecommerce</v>
      </c>
    </row>
    <row r="2382" spans="1:11" x14ac:dyDescent="0.25">
      <c r="A2382" t="s">
        <v>4213</v>
      </c>
      <c r="B2382" t="s">
        <v>150</v>
      </c>
      <c r="C2382" t="s">
        <v>37</v>
      </c>
      <c r="D2382" t="s">
        <v>35</v>
      </c>
      <c r="E2382" t="s">
        <v>29</v>
      </c>
      <c r="F2382" t="s">
        <v>4214</v>
      </c>
      <c r="G2382" s="3">
        <v>45996</v>
      </c>
      <c r="H2382" s="3">
        <v>46001</v>
      </c>
      <c r="I2382" s="3">
        <v>46001</v>
      </c>
      <c r="J2382" t="str">
        <f>IF(_xlfn.XLOOKUP(B2382, ABZ!A:A, ABZ!B:B, "", 0) = 0, "", _xlfn.XLOOKUP(B2382, ABZ!A:A, ABZ!B:B, "", 0))</f>
        <v>D2C Ecommerce</v>
      </c>
    </row>
    <row r="2383" spans="1:11" x14ac:dyDescent="0.25">
      <c r="A2383" t="s">
        <v>4215</v>
      </c>
      <c r="B2383" t="s">
        <v>2499</v>
      </c>
      <c r="C2383" t="s">
        <v>102</v>
      </c>
      <c r="D2383" t="s">
        <v>68</v>
      </c>
      <c r="E2383" t="s">
        <v>4108</v>
      </c>
      <c r="F2383" t="s">
        <v>4216</v>
      </c>
      <c r="G2383" s="1">
        <v>45999</v>
      </c>
      <c r="H2383" s="1"/>
      <c r="I2383" s="1">
        <v>46001</v>
      </c>
      <c r="J2383" t="str">
        <f>IF(_xlfn.XLOOKUP(B2383, ABZ!A:A, ABZ!B:B, "", 0) = 0, "", _xlfn.XLOOKUP(B2383, ABZ!A:A, ABZ!B:B, "", 0))</f>
        <v/>
      </c>
    </row>
    <row r="2384" spans="1:11" x14ac:dyDescent="0.25">
      <c r="A2384" t="s">
        <v>4217</v>
      </c>
      <c r="B2384" t="s">
        <v>2499</v>
      </c>
      <c r="C2384" t="s">
        <v>102</v>
      </c>
      <c r="D2384" t="s">
        <v>68</v>
      </c>
      <c r="E2384" t="s">
        <v>4108</v>
      </c>
      <c r="F2384" t="s">
        <v>4216</v>
      </c>
      <c r="G2384" s="1">
        <v>45999</v>
      </c>
      <c r="I2384" s="1">
        <v>46001</v>
      </c>
      <c r="J2384" t="str">
        <f>IF(_xlfn.XLOOKUP(B2384, ABZ!A:A, ABZ!B:B, "", 0) = 0, "", _xlfn.XLOOKUP(B2384, ABZ!A:A, ABZ!B:B, "", 0))</f>
        <v/>
      </c>
    </row>
    <row r="2385" spans="1:11" x14ac:dyDescent="0.25">
      <c r="A2385" t="s">
        <v>4218</v>
      </c>
      <c r="B2385" t="s">
        <v>2499</v>
      </c>
      <c r="C2385" t="s">
        <v>101</v>
      </c>
      <c r="D2385" t="s">
        <v>41</v>
      </c>
      <c r="E2385" t="s">
        <v>4108</v>
      </c>
      <c r="F2385" t="s">
        <v>4216</v>
      </c>
      <c r="G2385" s="1">
        <v>45999</v>
      </c>
      <c r="I2385" s="1">
        <v>46001</v>
      </c>
      <c r="J2385" t="str">
        <f>IF(_xlfn.XLOOKUP(B2385, ABZ!A:A, ABZ!B:B, "", 0) = 0, "", _xlfn.XLOOKUP(B2385, ABZ!A:A, ABZ!B:B, "", 0))</f>
        <v/>
      </c>
    </row>
    <row r="2386" spans="1:11" x14ac:dyDescent="0.25">
      <c r="A2386" t="s">
        <v>4219</v>
      </c>
      <c r="B2386" t="s">
        <v>2499</v>
      </c>
      <c r="C2386" t="s">
        <v>101</v>
      </c>
      <c r="D2386" t="s">
        <v>41</v>
      </c>
      <c r="E2386" t="s">
        <v>4108</v>
      </c>
      <c r="F2386" t="s">
        <v>4216</v>
      </c>
      <c r="G2386" s="1">
        <v>45999</v>
      </c>
      <c r="I2386" s="1">
        <v>46001</v>
      </c>
      <c r="J2386" t="str">
        <f>IF(_xlfn.XLOOKUP(B2386, ABZ!A:A, ABZ!B:B, "", 0) = 0, "", _xlfn.XLOOKUP(B2386, ABZ!A:A, ABZ!B:B, "", 0))</f>
        <v/>
      </c>
    </row>
    <row r="2387" spans="1:11" x14ac:dyDescent="0.25">
      <c r="A2387" t="s">
        <v>4220</v>
      </c>
      <c r="B2387" t="s">
        <v>2499</v>
      </c>
      <c r="C2387" t="s">
        <v>103</v>
      </c>
      <c r="D2387" t="s">
        <v>89</v>
      </c>
      <c r="E2387" t="s">
        <v>4108</v>
      </c>
      <c r="F2387" t="s">
        <v>4216</v>
      </c>
      <c r="G2387" s="1">
        <v>45999</v>
      </c>
      <c r="H2387" s="1">
        <v>45999</v>
      </c>
      <c r="I2387" s="1">
        <v>46001</v>
      </c>
      <c r="J2387" t="str">
        <f>IF(_xlfn.XLOOKUP(B2387, ABZ!A:A, ABZ!B:B, "", 0) = 0, "", _xlfn.XLOOKUP(B2387, ABZ!A:A, ABZ!B:B, "", 0))</f>
        <v/>
      </c>
    </row>
    <row r="2388" spans="1:11" x14ac:dyDescent="0.25">
      <c r="A2388" t="s">
        <v>4221</v>
      </c>
      <c r="B2388" t="s">
        <v>2499</v>
      </c>
      <c r="C2388" t="s">
        <v>103</v>
      </c>
      <c r="D2388" t="s">
        <v>89</v>
      </c>
      <c r="E2388" t="s">
        <v>4108</v>
      </c>
      <c r="F2388" t="s">
        <v>4216</v>
      </c>
      <c r="G2388" s="1">
        <v>45999</v>
      </c>
      <c r="H2388" s="1">
        <v>45999</v>
      </c>
      <c r="I2388" s="1">
        <v>46001</v>
      </c>
      <c r="J2388" t="str">
        <f>IF(_xlfn.XLOOKUP(B2388, ABZ!A:A, ABZ!B:B, "", 0) = 0, "", _xlfn.XLOOKUP(B2388, ABZ!A:A, ABZ!B:B, "", 0))</f>
        <v/>
      </c>
    </row>
    <row r="2389" spans="1:11" x14ac:dyDescent="0.25">
      <c r="A2389" t="s">
        <v>4222</v>
      </c>
      <c r="B2389" t="s">
        <v>121</v>
      </c>
      <c r="C2389" t="s">
        <v>1845</v>
      </c>
      <c r="D2389" t="s">
        <v>44</v>
      </c>
      <c r="F2389" t="s">
        <v>4223</v>
      </c>
      <c r="G2389" s="1">
        <v>45999</v>
      </c>
      <c r="I2389" s="1">
        <v>46010</v>
      </c>
      <c r="J2389" t="str">
        <f>IF(_xlfn.XLOOKUP(B2389, ABZ!A:A, ABZ!B:B, "", 0) = 0, "", _xlfn.XLOOKUP(B2389, ABZ!A:A, ABZ!B:B, "", 0))</f>
        <v>Technical Communication</v>
      </c>
    </row>
    <row r="2390" spans="1:11" x14ac:dyDescent="0.25">
      <c r="A2390" t="s">
        <v>4224</v>
      </c>
      <c r="B2390" t="s">
        <v>121</v>
      </c>
      <c r="C2390" t="s">
        <v>1845</v>
      </c>
      <c r="D2390" t="s">
        <v>44</v>
      </c>
      <c r="F2390" t="s">
        <v>4223</v>
      </c>
      <c r="G2390" s="1">
        <v>45999</v>
      </c>
      <c r="I2390" s="1">
        <v>46010</v>
      </c>
      <c r="J2390" t="str">
        <f>IF(_xlfn.XLOOKUP(B2390, ABZ!A:A, ABZ!B:B, "", 0) = 0, "", _xlfn.XLOOKUP(B2390, ABZ!A:A, ABZ!B:B, "", 0))</f>
        <v>Technical Communication</v>
      </c>
    </row>
    <row r="2391" spans="1:11" x14ac:dyDescent="0.25">
      <c r="A2391" t="s">
        <v>4225</v>
      </c>
      <c r="B2391" t="s">
        <v>768</v>
      </c>
      <c r="C2391" t="s">
        <v>1845</v>
      </c>
      <c r="D2391" t="s">
        <v>57</v>
      </c>
      <c r="E2391">
        <v>152655</v>
      </c>
      <c r="F2391" t="s">
        <v>4226</v>
      </c>
      <c r="G2391" s="1">
        <v>45999</v>
      </c>
      <c r="H2391" s="1">
        <v>46008</v>
      </c>
      <c r="I2391" s="1">
        <v>46008</v>
      </c>
      <c r="J2391" t="str">
        <f>IF(_xlfn.XLOOKUP(B2391, ABZ!A:A, ABZ!B:B, "", 0) = 0, "", _xlfn.XLOOKUP(B2391, ABZ!A:A, ABZ!B:B, "", 0))</f>
        <v>Product Management</v>
      </c>
    </row>
    <row r="2392" spans="1:11" x14ac:dyDescent="0.25">
      <c r="A2392" t="s">
        <v>4227</v>
      </c>
      <c r="B2392" t="s">
        <v>768</v>
      </c>
      <c r="C2392" t="s">
        <v>1845</v>
      </c>
      <c r="D2392" t="s">
        <v>57</v>
      </c>
      <c r="E2392">
        <v>152655</v>
      </c>
      <c r="F2392" t="s">
        <v>4228</v>
      </c>
      <c r="G2392" s="1">
        <v>45999</v>
      </c>
      <c r="H2392" s="1">
        <v>46008</v>
      </c>
      <c r="I2392" s="1">
        <v>46008</v>
      </c>
      <c r="J2392" t="str">
        <f>IF(_xlfn.XLOOKUP(B2392, ABZ!A:A, ABZ!B:B, "", 0) = 0, "", _xlfn.XLOOKUP(B2392, ABZ!A:A, ABZ!B:B, "", 0))</f>
        <v>Product Management</v>
      </c>
    </row>
    <row r="2393" spans="1:11" x14ac:dyDescent="0.25">
      <c r="A2393" t="s">
        <v>4229</v>
      </c>
      <c r="B2393" t="s">
        <v>768</v>
      </c>
      <c r="C2393" t="s">
        <v>1845</v>
      </c>
      <c r="D2393" t="s">
        <v>57</v>
      </c>
      <c r="E2393">
        <v>152655</v>
      </c>
      <c r="F2393" t="s">
        <v>4230</v>
      </c>
      <c r="G2393" s="1">
        <v>45999</v>
      </c>
      <c r="H2393" s="1">
        <v>46008</v>
      </c>
      <c r="I2393" s="1">
        <v>46008</v>
      </c>
      <c r="J2393" t="str">
        <f>IF(_xlfn.XLOOKUP(B2393, ABZ!A:A, ABZ!B:B, "", 0) = 0, "", _xlfn.XLOOKUP(B2393, ABZ!A:A, ABZ!B:B, "", 0))</f>
        <v>Product Management</v>
      </c>
    </row>
    <row r="2394" spans="1:11" x14ac:dyDescent="0.25">
      <c r="A2394" t="s">
        <v>4231</v>
      </c>
      <c r="B2394" t="s">
        <v>768</v>
      </c>
      <c r="C2394" t="s">
        <v>1845</v>
      </c>
      <c r="D2394" t="s">
        <v>57</v>
      </c>
      <c r="E2394">
        <v>152655</v>
      </c>
      <c r="F2394" t="s">
        <v>4232</v>
      </c>
      <c r="G2394" s="1">
        <v>45999</v>
      </c>
      <c r="H2394" s="1">
        <v>46008</v>
      </c>
      <c r="I2394" s="1">
        <v>46008</v>
      </c>
      <c r="J2394" t="str">
        <f>IF(_xlfn.XLOOKUP(B2394, ABZ!A:A, ABZ!B:B, "", 0) = 0, "", _xlfn.XLOOKUP(B2394, ABZ!A:A, ABZ!B:B, "", 0))</f>
        <v>Product Management</v>
      </c>
    </row>
    <row r="2395" spans="1:11" x14ac:dyDescent="0.25">
      <c r="A2395" t="s">
        <v>4233</v>
      </c>
      <c r="B2395" t="s">
        <v>768</v>
      </c>
      <c r="C2395" t="s">
        <v>1845</v>
      </c>
      <c r="D2395" t="s">
        <v>57</v>
      </c>
      <c r="E2395">
        <v>152655</v>
      </c>
      <c r="F2395" t="s">
        <v>4234</v>
      </c>
      <c r="G2395" s="1">
        <v>45999</v>
      </c>
      <c r="H2395" s="1">
        <v>46008</v>
      </c>
      <c r="I2395" s="1">
        <v>46008</v>
      </c>
      <c r="J2395" t="str">
        <f>IF(_xlfn.XLOOKUP(B2395, ABZ!A:A, ABZ!B:B, "", 0) = 0, "", _xlfn.XLOOKUP(B2395, ABZ!A:A, ABZ!B:B, "", 0))</f>
        <v>Product Management</v>
      </c>
    </row>
    <row r="2396" spans="1:11" x14ac:dyDescent="0.25">
      <c r="A2396" t="s">
        <v>4235</v>
      </c>
      <c r="B2396" t="s">
        <v>768</v>
      </c>
      <c r="C2396" t="s">
        <v>1845</v>
      </c>
      <c r="D2396" t="s">
        <v>57</v>
      </c>
      <c r="E2396">
        <v>152655</v>
      </c>
      <c r="F2396" t="s">
        <v>4236</v>
      </c>
      <c r="G2396" s="1">
        <v>45999</v>
      </c>
      <c r="H2396" s="1">
        <v>46008</v>
      </c>
      <c r="I2396" s="1">
        <v>46008</v>
      </c>
      <c r="J2396" t="str">
        <f>IF(_xlfn.XLOOKUP(B2396, ABZ!A:A, ABZ!B:B, "", 0) = 0, "", _xlfn.XLOOKUP(B2396, ABZ!A:A, ABZ!B:B, "", 0))</f>
        <v>Product Management</v>
      </c>
    </row>
    <row r="2397" spans="1:11" x14ac:dyDescent="0.25">
      <c r="A2397" t="s">
        <v>4237</v>
      </c>
      <c r="B2397" t="s">
        <v>768</v>
      </c>
      <c r="C2397" t="s">
        <v>1845</v>
      </c>
      <c r="D2397" t="s">
        <v>57</v>
      </c>
      <c r="E2397">
        <v>152655</v>
      </c>
      <c r="F2397" t="s">
        <v>4238</v>
      </c>
      <c r="G2397" s="1">
        <v>45999</v>
      </c>
      <c r="H2397" s="1">
        <v>46008</v>
      </c>
      <c r="I2397" s="1">
        <v>46008</v>
      </c>
      <c r="J2397" t="str">
        <f>IF(_xlfn.XLOOKUP(B2397, ABZ!A:A, ABZ!B:B, "", 0) = 0, "", _xlfn.XLOOKUP(B2397, ABZ!A:A, ABZ!B:B, "", 0))</f>
        <v>Product Management</v>
      </c>
    </row>
    <row r="2398" spans="1:11" x14ac:dyDescent="0.25">
      <c r="A2398" t="s">
        <v>4239</v>
      </c>
      <c r="B2398" t="s">
        <v>768</v>
      </c>
      <c r="C2398" t="s">
        <v>1845</v>
      </c>
      <c r="D2398" t="s">
        <v>57</v>
      </c>
      <c r="E2398">
        <v>152655</v>
      </c>
      <c r="F2398" t="s">
        <v>4240</v>
      </c>
      <c r="G2398" s="1">
        <v>45999</v>
      </c>
      <c r="H2398" s="1">
        <v>46008</v>
      </c>
      <c r="I2398" s="1">
        <v>46008</v>
      </c>
      <c r="J2398" t="str">
        <f>IF(_xlfn.XLOOKUP(B2398, ABZ!A:A, ABZ!B:B, "", 0) = 0, "", _xlfn.XLOOKUP(B2398, ABZ!A:A, ABZ!B:B, "", 0))</f>
        <v>Product Management</v>
      </c>
    </row>
    <row r="2399" spans="1:11" x14ac:dyDescent="0.25">
      <c r="A2399" t="s">
        <v>4241</v>
      </c>
      <c r="B2399" t="s">
        <v>119</v>
      </c>
      <c r="C2399" t="s">
        <v>104</v>
      </c>
      <c r="D2399" t="s">
        <v>76</v>
      </c>
      <c r="E2399" t="s">
        <v>29</v>
      </c>
      <c r="F2399" t="s">
        <v>64</v>
      </c>
      <c r="G2399" s="1">
        <v>45999</v>
      </c>
      <c r="I2399" s="1">
        <v>46010</v>
      </c>
      <c r="J2399" t="str">
        <f>IF(_xlfn.XLOOKUP(B2399, ABZ!A:A, ABZ!B:B, "", 0) = 0, "", _xlfn.XLOOKUP(B2399, ABZ!A:A, ABZ!B:B, "", 0))</f>
        <v>Channel Sales</v>
      </c>
      <c r="K2399" t="s">
        <v>90</v>
      </c>
    </row>
    <row r="2400" spans="1:11" x14ac:dyDescent="0.25">
      <c r="A2400" t="s">
        <v>4242</v>
      </c>
      <c r="B2400" t="s">
        <v>119</v>
      </c>
      <c r="C2400" t="s">
        <v>102</v>
      </c>
      <c r="D2400" t="s">
        <v>68</v>
      </c>
      <c r="E2400" t="s">
        <v>29</v>
      </c>
      <c r="F2400" t="s">
        <v>64</v>
      </c>
      <c r="G2400" s="1">
        <v>45999</v>
      </c>
      <c r="I2400" s="1">
        <v>46010</v>
      </c>
      <c r="J2400" t="str">
        <f>IF(_xlfn.XLOOKUP(B2400, ABZ!A:A, ABZ!B:B, "", 0) = 0, "", _xlfn.XLOOKUP(B2400, ABZ!A:A, ABZ!B:B, "", 0))</f>
        <v>Channel Sales</v>
      </c>
    </row>
    <row r="2401" spans="1:11" x14ac:dyDescent="0.25">
      <c r="A2401" t="s">
        <v>4243</v>
      </c>
      <c r="B2401" t="s">
        <v>119</v>
      </c>
      <c r="C2401" t="s">
        <v>101</v>
      </c>
      <c r="D2401" t="s">
        <v>41</v>
      </c>
      <c r="E2401" t="s">
        <v>29</v>
      </c>
      <c r="F2401" t="s">
        <v>64</v>
      </c>
      <c r="G2401" s="1">
        <v>45999</v>
      </c>
      <c r="I2401" s="1">
        <v>46010</v>
      </c>
      <c r="J2401" t="str">
        <f>IF(_xlfn.XLOOKUP(B2401, ABZ!A:A, ABZ!B:B, "", 0) = 0, "", _xlfn.XLOOKUP(B2401, ABZ!A:A, ABZ!B:B, "", 0))</f>
        <v>Channel Sales</v>
      </c>
      <c r="K2401" t="s">
        <v>90</v>
      </c>
    </row>
    <row r="2402" spans="1:11" x14ac:dyDescent="0.25">
      <c r="A2402" t="s">
        <v>4222</v>
      </c>
      <c r="B2402" t="s">
        <v>121</v>
      </c>
      <c r="C2402" t="s">
        <v>1845</v>
      </c>
      <c r="D2402" t="s">
        <v>44</v>
      </c>
      <c r="E2402" t="s">
        <v>29</v>
      </c>
      <c r="F2402" t="s">
        <v>4223</v>
      </c>
      <c r="G2402" s="1">
        <v>45999</v>
      </c>
      <c r="H2402" s="1">
        <v>46008</v>
      </c>
      <c r="I2402" s="1">
        <v>46010</v>
      </c>
      <c r="J2402" t="str">
        <f>IF(_xlfn.XLOOKUP(B2402, ABZ!A:A, ABZ!B:B, "", 0) = 0, "", _xlfn.XLOOKUP(B2402, ABZ!A:A, ABZ!B:B, "", 0))</f>
        <v>Technical Communication</v>
      </c>
    </row>
    <row r="2403" spans="1:11" x14ac:dyDescent="0.25">
      <c r="A2403" t="s">
        <v>4244</v>
      </c>
      <c r="B2403" t="s">
        <v>121</v>
      </c>
      <c r="C2403" t="s">
        <v>102</v>
      </c>
      <c r="D2403" t="s">
        <v>88</v>
      </c>
      <c r="E2403" t="s">
        <v>29</v>
      </c>
      <c r="F2403" t="s">
        <v>4245</v>
      </c>
      <c r="G2403" s="1">
        <v>45999</v>
      </c>
      <c r="H2403" s="1">
        <v>46008</v>
      </c>
      <c r="I2403" s="1">
        <v>46010</v>
      </c>
      <c r="J2403" t="str">
        <f>IF(_xlfn.XLOOKUP(B2403, ABZ!A:A, ABZ!B:B, "", 0) = 0, "", _xlfn.XLOOKUP(B2403, ABZ!A:A, ABZ!B:B, "", 0))</f>
        <v>Technical Communication</v>
      </c>
    </row>
    <row r="2404" spans="1:11" x14ac:dyDescent="0.25">
      <c r="A2404" t="s">
        <v>4246</v>
      </c>
      <c r="B2404" t="s">
        <v>17</v>
      </c>
      <c r="C2404" t="s">
        <v>1843</v>
      </c>
      <c r="D2404" t="s">
        <v>19</v>
      </c>
      <c r="E2404" t="s">
        <v>29</v>
      </c>
      <c r="F2404" s="2" t="s">
        <v>4205</v>
      </c>
      <c r="G2404" s="3">
        <v>46000</v>
      </c>
      <c r="H2404" s="3">
        <v>46000</v>
      </c>
      <c r="I2404" s="3">
        <v>46000</v>
      </c>
      <c r="J2404" t="str">
        <f>IF(_xlfn.XLOOKUP(B2404, ABZ!A:A, ABZ!B:B, "", 0) = 0, "", _xlfn.XLOOKUP(B2404, ABZ!A:A, ABZ!B:B, "", 0))</f>
        <v>Product Management</v>
      </c>
    </row>
    <row r="2405" spans="1:11" x14ac:dyDescent="0.25">
      <c r="A2405" t="s">
        <v>4247</v>
      </c>
      <c r="B2405" t="s">
        <v>17</v>
      </c>
      <c r="C2405" t="s">
        <v>1845</v>
      </c>
      <c r="D2405" t="s">
        <v>57</v>
      </c>
      <c r="E2405" t="s">
        <v>29</v>
      </c>
      <c r="F2405" s="2" t="s">
        <v>4205</v>
      </c>
      <c r="G2405" s="3">
        <v>46000</v>
      </c>
      <c r="H2405" s="3">
        <v>46000</v>
      </c>
      <c r="I2405" s="3">
        <v>46000</v>
      </c>
      <c r="J2405" t="str">
        <f>IF(_xlfn.XLOOKUP(B2405, ABZ!A:A, ABZ!B:B, "", 0) = 0, "", _xlfn.XLOOKUP(B2405, ABZ!A:A, ABZ!B:B, "", 0))</f>
        <v>Product Management</v>
      </c>
    </row>
    <row r="2406" spans="1:11" x14ac:dyDescent="0.25">
      <c r="A2406" t="s">
        <v>4248</v>
      </c>
      <c r="B2406" t="s">
        <v>96</v>
      </c>
      <c r="C2406" t="s">
        <v>1843</v>
      </c>
      <c r="D2406" t="s">
        <v>19</v>
      </c>
      <c r="E2406">
        <v>152624</v>
      </c>
      <c r="F2406" s="2" t="s">
        <v>4249</v>
      </c>
      <c r="G2406" s="3">
        <v>46001</v>
      </c>
      <c r="H2406" s="3">
        <v>46001</v>
      </c>
      <c r="I2406" s="3">
        <v>46001</v>
      </c>
      <c r="J2406" t="str">
        <f>IF(_xlfn.XLOOKUP(B2406, ABZ!A:A, ABZ!B:B, "", 0) = 0, "", _xlfn.XLOOKUP(B2406, ABZ!A:A, ABZ!B:B, "", 0))</f>
        <v>User Interface &amp; Clients</v>
      </c>
      <c r="K2406" t="s">
        <v>21</v>
      </c>
    </row>
    <row r="2407" spans="1:11" x14ac:dyDescent="0.25">
      <c r="A2407" t="s">
        <v>4248</v>
      </c>
      <c r="B2407" t="s">
        <v>96</v>
      </c>
      <c r="C2407" t="s">
        <v>1845</v>
      </c>
      <c r="D2407" t="s">
        <v>57</v>
      </c>
      <c r="E2407">
        <v>152624</v>
      </c>
      <c r="F2407" t="s">
        <v>4249</v>
      </c>
      <c r="G2407" s="1">
        <v>46001</v>
      </c>
      <c r="H2407" s="1">
        <v>46003</v>
      </c>
      <c r="I2407" s="1">
        <v>46003</v>
      </c>
      <c r="J2407" t="str">
        <f>IF(_xlfn.XLOOKUP(B2407, ABZ!A:A, ABZ!B:B, "", 0) = 0, "", _xlfn.XLOOKUP(B2407, ABZ!A:A, ABZ!B:B, "", 0))</f>
        <v>User Interface &amp; Clients</v>
      </c>
      <c r="K2407" t="s">
        <v>21</v>
      </c>
    </row>
    <row r="2408" spans="1:11" x14ac:dyDescent="0.25">
      <c r="A2408" t="s">
        <v>4248</v>
      </c>
      <c r="B2408" t="s">
        <v>96</v>
      </c>
      <c r="C2408" t="s">
        <v>102</v>
      </c>
      <c r="D2408" t="s">
        <v>88</v>
      </c>
      <c r="E2408">
        <v>152624</v>
      </c>
      <c r="F2408" t="s">
        <v>4249</v>
      </c>
      <c r="G2408" s="1">
        <v>46001</v>
      </c>
      <c r="H2408" s="1">
        <v>46003</v>
      </c>
      <c r="I2408" s="1">
        <v>46003</v>
      </c>
      <c r="J2408" t="str">
        <f>IF(_xlfn.XLOOKUP(B2408, ABZ!A:A, ABZ!B:B, "", 0) = 0, "", _xlfn.XLOOKUP(B2408, ABZ!A:A, ABZ!B:B, "", 0))</f>
        <v>User Interface &amp; Clients</v>
      </c>
      <c r="K2408" t="s">
        <v>21</v>
      </c>
    </row>
    <row r="2409" spans="1:11" x14ac:dyDescent="0.25">
      <c r="A2409" t="s">
        <v>4248</v>
      </c>
      <c r="B2409" t="s">
        <v>96</v>
      </c>
      <c r="C2409" t="s">
        <v>103</v>
      </c>
      <c r="D2409" t="s">
        <v>70</v>
      </c>
      <c r="E2409">
        <v>152624</v>
      </c>
      <c r="F2409" t="s">
        <v>4249</v>
      </c>
      <c r="G2409" s="1">
        <v>46001</v>
      </c>
      <c r="H2409" s="1">
        <v>46003</v>
      </c>
      <c r="I2409" s="1">
        <v>46003</v>
      </c>
      <c r="J2409" t="str">
        <f>IF(_xlfn.XLOOKUP(B2409, ABZ!A:A, ABZ!B:B, "", 0) = 0, "", _xlfn.XLOOKUP(B2409, ABZ!A:A, ABZ!B:B, "", 0))</f>
        <v>User Interface &amp; Clients</v>
      </c>
      <c r="K2409" t="s">
        <v>21</v>
      </c>
    </row>
    <row r="2410" spans="1:11" x14ac:dyDescent="0.25">
      <c r="A2410" t="s">
        <v>4248</v>
      </c>
      <c r="B2410" t="s">
        <v>96</v>
      </c>
      <c r="C2410" t="s">
        <v>104</v>
      </c>
      <c r="D2410" t="s">
        <v>66</v>
      </c>
      <c r="E2410">
        <v>152624</v>
      </c>
      <c r="F2410" t="s">
        <v>4249</v>
      </c>
      <c r="G2410" s="1">
        <v>46001</v>
      </c>
      <c r="H2410" s="1">
        <v>46003</v>
      </c>
      <c r="I2410" s="1">
        <v>46003</v>
      </c>
      <c r="J2410" t="str">
        <f>IF(_xlfn.XLOOKUP(B2410, ABZ!A:A, ABZ!B:B, "", 0) = 0, "", _xlfn.XLOOKUP(B2410, ABZ!A:A, ABZ!B:B, "", 0))</f>
        <v>User Interface &amp; Clients</v>
      </c>
      <c r="K2410" t="s">
        <v>21</v>
      </c>
    </row>
    <row r="2411" spans="1:11" x14ac:dyDescent="0.25">
      <c r="A2411" t="s">
        <v>4248</v>
      </c>
      <c r="B2411" t="s">
        <v>96</v>
      </c>
      <c r="C2411" t="s">
        <v>101</v>
      </c>
      <c r="D2411" t="s">
        <v>41</v>
      </c>
      <c r="E2411">
        <v>152624</v>
      </c>
      <c r="F2411" t="s">
        <v>4249</v>
      </c>
      <c r="G2411" s="1">
        <v>46001</v>
      </c>
      <c r="H2411" s="1">
        <v>46003</v>
      </c>
      <c r="I2411" s="1">
        <v>46003</v>
      </c>
      <c r="J2411" t="str">
        <f>IF(_xlfn.XLOOKUP(B2411, ABZ!A:A, ABZ!B:B, "", 0) = 0, "", _xlfn.XLOOKUP(B2411, ABZ!A:A, ABZ!B:B, "", 0))</f>
        <v>User Interface &amp; Clients</v>
      </c>
      <c r="K2411" t="s">
        <v>21</v>
      </c>
    </row>
    <row r="2412" spans="1:11" x14ac:dyDescent="0.25">
      <c r="A2412" t="s">
        <v>4248</v>
      </c>
      <c r="B2412" t="s">
        <v>96</v>
      </c>
      <c r="C2412" t="s">
        <v>37</v>
      </c>
      <c r="D2412" t="s">
        <v>35</v>
      </c>
      <c r="E2412">
        <v>152624</v>
      </c>
      <c r="F2412" t="s">
        <v>4249</v>
      </c>
      <c r="G2412" s="1">
        <v>46001</v>
      </c>
      <c r="H2412" s="1">
        <v>46003</v>
      </c>
      <c r="I2412" s="1">
        <v>46003</v>
      </c>
      <c r="J2412" t="str">
        <f>IF(_xlfn.XLOOKUP(B2412, ABZ!A:A, ABZ!B:B, "", 0) = 0, "", _xlfn.XLOOKUP(B2412, ABZ!A:A, ABZ!B:B, "", 0))</f>
        <v>User Interface &amp; Clients</v>
      </c>
      <c r="K2412" t="s">
        <v>21</v>
      </c>
    </row>
    <row r="2413" spans="1:11" x14ac:dyDescent="0.25">
      <c r="A2413" t="s">
        <v>4248</v>
      </c>
      <c r="B2413" t="s">
        <v>96</v>
      </c>
      <c r="C2413" t="s">
        <v>1850</v>
      </c>
      <c r="D2413" t="s">
        <v>35</v>
      </c>
      <c r="E2413">
        <v>152624</v>
      </c>
      <c r="F2413" t="s">
        <v>4249</v>
      </c>
      <c r="G2413" s="1">
        <v>46001</v>
      </c>
      <c r="H2413" s="1">
        <v>46003</v>
      </c>
      <c r="I2413" s="1">
        <v>46003</v>
      </c>
      <c r="J2413" t="str">
        <f>IF(_xlfn.XLOOKUP(B2413, ABZ!A:A, ABZ!B:B, "", 0) = 0, "", _xlfn.XLOOKUP(B2413, ABZ!A:A, ABZ!B:B, "", 0))</f>
        <v>User Interface &amp; Clients</v>
      </c>
      <c r="K2413" t="s">
        <v>21</v>
      </c>
    </row>
    <row r="2414" spans="1:11" x14ac:dyDescent="0.25">
      <c r="A2414" t="s">
        <v>4250</v>
      </c>
      <c r="B2414" t="s">
        <v>119</v>
      </c>
      <c r="C2414" t="s">
        <v>1843</v>
      </c>
      <c r="D2414" t="s">
        <v>19</v>
      </c>
      <c r="F2414" s="2" t="s">
        <v>4251</v>
      </c>
      <c r="G2414" s="3">
        <v>46001</v>
      </c>
      <c r="H2414" s="3">
        <v>46001</v>
      </c>
      <c r="I2414" s="3">
        <v>46001</v>
      </c>
      <c r="J2414" t="str">
        <f>IF(_xlfn.XLOOKUP(B2414, ABZ!A:A, ABZ!B:B, "", 0) = 0, "", _xlfn.XLOOKUP(B2414, ABZ!A:A, ABZ!B:B, "", 0))</f>
        <v>Channel Sales</v>
      </c>
      <c r="K2414" t="s">
        <v>90</v>
      </c>
    </row>
    <row r="2415" spans="1:11" x14ac:dyDescent="0.25">
      <c r="A2415" t="s">
        <v>4252</v>
      </c>
      <c r="B2415" t="s">
        <v>119</v>
      </c>
      <c r="C2415" t="s">
        <v>101</v>
      </c>
      <c r="D2415" t="s">
        <v>41</v>
      </c>
      <c r="F2415" t="s">
        <v>64</v>
      </c>
      <c r="G2415" s="1">
        <v>46001</v>
      </c>
      <c r="H2415" t="s">
        <v>4253</v>
      </c>
      <c r="I2415" s="1">
        <v>46010</v>
      </c>
      <c r="J2415" t="str">
        <f>IF(_xlfn.XLOOKUP(B2415, ABZ!A:A, ABZ!B:B, "", 0) = 0, "", _xlfn.XLOOKUP(B2415, ABZ!A:A, ABZ!B:B, "", 0))</f>
        <v>Channel Sales</v>
      </c>
      <c r="K2415" t="s">
        <v>21</v>
      </c>
    </row>
    <row r="2416" spans="1:11" x14ac:dyDescent="0.25">
      <c r="A2416" s="42" t="s">
        <v>4254</v>
      </c>
      <c r="B2416" t="s">
        <v>100</v>
      </c>
      <c r="C2416" t="s">
        <v>65</v>
      </c>
      <c r="D2416" t="s">
        <v>66</v>
      </c>
      <c r="F2416" t="s">
        <v>4214</v>
      </c>
      <c r="G2416" s="1">
        <v>46002</v>
      </c>
      <c r="H2416" s="1">
        <v>46002</v>
      </c>
      <c r="I2416" s="1">
        <v>46003</v>
      </c>
      <c r="J2416" t="str">
        <f>IF(_xlfn.XLOOKUP(B2416, ABZ!A:A, ABZ!B:B, "", 0) = 0, "", _xlfn.XLOOKUP(B2416, ABZ!A:A, ABZ!B:B, "", 0))</f>
        <v>D2C Ecommerce</v>
      </c>
      <c r="K2416" t="s">
        <v>21</v>
      </c>
    </row>
    <row r="2417" spans="1:11" x14ac:dyDescent="0.25">
      <c r="A2417" t="s">
        <v>4254</v>
      </c>
      <c r="B2417" t="s">
        <v>100</v>
      </c>
      <c r="C2417" t="s">
        <v>40</v>
      </c>
      <c r="D2417" t="s">
        <v>41</v>
      </c>
      <c r="F2417" t="s">
        <v>4214</v>
      </c>
      <c r="G2417" s="1">
        <v>46002</v>
      </c>
      <c r="H2417" s="1">
        <v>46003</v>
      </c>
      <c r="I2417" s="1">
        <v>46007</v>
      </c>
      <c r="J2417" t="str">
        <f>IF(_xlfn.XLOOKUP(B2417, ABZ!A:A, ABZ!B:B, "", 0) = 0, "", _xlfn.XLOOKUP(B2417, ABZ!A:A, ABZ!B:B, "", 0))</f>
        <v>D2C Ecommerce</v>
      </c>
      <c r="K2417" t="s">
        <v>21</v>
      </c>
    </row>
    <row r="2418" spans="1:11" x14ac:dyDescent="0.25">
      <c r="A2418" t="s">
        <v>4254</v>
      </c>
      <c r="B2418" t="s">
        <v>100</v>
      </c>
      <c r="C2418" t="s">
        <v>67</v>
      </c>
      <c r="D2418" t="s">
        <v>88</v>
      </c>
      <c r="F2418" t="s">
        <v>4214</v>
      </c>
      <c r="G2418" s="1">
        <v>46002</v>
      </c>
      <c r="H2418" s="1">
        <v>46003</v>
      </c>
      <c r="I2418" s="1">
        <v>46007</v>
      </c>
      <c r="J2418" t="str">
        <f>IF(_xlfn.XLOOKUP(B2418, ABZ!A:A, ABZ!B:B, "", 0) = 0, "", _xlfn.XLOOKUP(B2418, ABZ!A:A, ABZ!B:B, "", 0))</f>
        <v>D2C Ecommerce</v>
      </c>
      <c r="K2418" t="s">
        <v>21</v>
      </c>
    </row>
    <row r="2419" spans="1:11" x14ac:dyDescent="0.25">
      <c r="A2419" t="s">
        <v>4255</v>
      </c>
      <c r="B2419" t="s">
        <v>2177</v>
      </c>
      <c r="C2419" t="s">
        <v>1845</v>
      </c>
      <c r="D2419" t="s">
        <v>57</v>
      </c>
      <c r="E2419" t="s">
        <v>29</v>
      </c>
      <c r="F2419" t="s">
        <v>4256</v>
      </c>
      <c r="G2419" s="1">
        <v>46002</v>
      </c>
      <c r="H2419" s="1">
        <v>46003</v>
      </c>
      <c r="I2419" s="1">
        <v>46003</v>
      </c>
      <c r="J2419" t="str">
        <f>IF(_xlfn.XLOOKUP(B2419, ABZ!A:A, ABZ!B:B, "", 0) = 0, "", _xlfn.XLOOKUP(B2419, ABZ!A:A, ABZ!B:B, "", 0))</f>
        <v>Program Management</v>
      </c>
      <c r="K2419" t="s">
        <v>21</v>
      </c>
    </row>
    <row r="2420" spans="1:11" x14ac:dyDescent="0.25">
      <c r="A2420" t="s">
        <v>4257</v>
      </c>
      <c r="B2420" t="s">
        <v>2208</v>
      </c>
      <c r="C2420" t="s">
        <v>1845</v>
      </c>
      <c r="D2420" t="s">
        <v>57</v>
      </c>
      <c r="F2420" t="s">
        <v>4258</v>
      </c>
      <c r="G2420" s="1">
        <v>46002</v>
      </c>
      <c r="H2420" s="1">
        <v>46003</v>
      </c>
      <c r="I2420" s="1">
        <v>46003</v>
      </c>
      <c r="J2420" t="str">
        <f>IF(_xlfn.XLOOKUP(B2420, ABZ!A:A, ABZ!B:B, "", 0) = 0, "", _xlfn.XLOOKUP(B2420, ABZ!A:A, ABZ!B:B, "", 0))</f>
        <v>User Interface &amp; Clients</v>
      </c>
      <c r="K2420" t="s">
        <v>21</v>
      </c>
    </row>
    <row r="2421" spans="1:11" x14ac:dyDescent="0.25">
      <c r="A2421" t="s">
        <v>4257</v>
      </c>
      <c r="B2421" t="s">
        <v>2208</v>
      </c>
      <c r="C2421" t="s">
        <v>102</v>
      </c>
      <c r="D2421" t="s">
        <v>88</v>
      </c>
      <c r="F2421" t="s">
        <v>4258</v>
      </c>
      <c r="G2421" s="1">
        <v>46002</v>
      </c>
      <c r="H2421" s="1">
        <v>46003</v>
      </c>
      <c r="I2421" s="1">
        <v>46003</v>
      </c>
      <c r="J2421" t="str">
        <f>IF(_xlfn.XLOOKUP(B2421, ABZ!A:A, ABZ!B:B, "", 0) = 0, "", _xlfn.XLOOKUP(B2421, ABZ!A:A, ABZ!B:B, "", 0))</f>
        <v>User Interface &amp; Clients</v>
      </c>
      <c r="K2421" t="s">
        <v>21</v>
      </c>
    </row>
    <row r="2422" spans="1:11" x14ac:dyDescent="0.25">
      <c r="A2422" t="s">
        <v>4257</v>
      </c>
      <c r="B2422" t="s">
        <v>2208</v>
      </c>
      <c r="C2422" t="s">
        <v>103</v>
      </c>
      <c r="D2422" t="s">
        <v>70</v>
      </c>
      <c r="F2422" t="s">
        <v>4258</v>
      </c>
      <c r="G2422" s="1">
        <v>46002</v>
      </c>
      <c r="H2422" s="1">
        <v>46003</v>
      </c>
      <c r="I2422" s="1">
        <v>46003</v>
      </c>
      <c r="J2422" t="str">
        <f>IF(_xlfn.XLOOKUP(B2422, ABZ!A:A, ABZ!B:B, "", 0) = 0, "", _xlfn.XLOOKUP(B2422, ABZ!A:A, ABZ!B:B, "", 0))</f>
        <v>User Interface &amp; Clients</v>
      </c>
      <c r="K2422" t="s">
        <v>21</v>
      </c>
    </row>
    <row r="2423" spans="1:11" x14ac:dyDescent="0.25">
      <c r="A2423" t="s">
        <v>4257</v>
      </c>
      <c r="B2423" t="s">
        <v>2208</v>
      </c>
      <c r="C2423" t="s">
        <v>104</v>
      </c>
      <c r="D2423" t="s">
        <v>66</v>
      </c>
      <c r="F2423" t="s">
        <v>4258</v>
      </c>
      <c r="G2423" s="1">
        <v>46002</v>
      </c>
      <c r="H2423" s="1">
        <v>46003</v>
      </c>
      <c r="I2423" s="1">
        <v>46003</v>
      </c>
      <c r="J2423" t="str">
        <f>IF(_xlfn.XLOOKUP(B2423, ABZ!A:A, ABZ!B:B, "", 0) = 0, "", _xlfn.XLOOKUP(B2423, ABZ!A:A, ABZ!B:B, "", 0))</f>
        <v>User Interface &amp; Clients</v>
      </c>
    </row>
    <row r="2424" spans="1:11" x14ac:dyDescent="0.25">
      <c r="A2424" t="s">
        <v>4257</v>
      </c>
      <c r="B2424" t="s">
        <v>2208</v>
      </c>
      <c r="C2424" t="s">
        <v>101</v>
      </c>
      <c r="D2424" t="s">
        <v>41</v>
      </c>
      <c r="F2424" t="s">
        <v>4258</v>
      </c>
      <c r="G2424" s="1">
        <v>46002</v>
      </c>
      <c r="H2424" s="1">
        <v>46003</v>
      </c>
      <c r="I2424" s="1">
        <v>46003</v>
      </c>
      <c r="J2424" t="str">
        <f>IF(_xlfn.XLOOKUP(B2424, ABZ!A:A, ABZ!B:B, "", 0) = 0, "", _xlfn.XLOOKUP(B2424, ABZ!A:A, ABZ!B:B, "", 0))</f>
        <v>User Interface &amp; Clients</v>
      </c>
      <c r="K2424" t="s">
        <v>21</v>
      </c>
    </row>
    <row r="2425" spans="1:11" x14ac:dyDescent="0.25">
      <c r="A2425" t="s">
        <v>4257</v>
      </c>
      <c r="B2425" t="s">
        <v>2208</v>
      </c>
      <c r="C2425" t="s">
        <v>37</v>
      </c>
      <c r="D2425" t="s">
        <v>35</v>
      </c>
      <c r="F2425" t="s">
        <v>4258</v>
      </c>
      <c r="G2425" s="1">
        <v>46002</v>
      </c>
      <c r="H2425" s="1">
        <v>46003</v>
      </c>
      <c r="I2425" s="1">
        <v>46003</v>
      </c>
      <c r="J2425" t="str">
        <f>IF(_xlfn.XLOOKUP(B2425, ABZ!A:A, ABZ!B:B, "", 0) = 0, "", _xlfn.XLOOKUP(B2425, ABZ!A:A, ABZ!B:B, "", 0))</f>
        <v>User Interface &amp; Clients</v>
      </c>
      <c r="K2425" t="s">
        <v>21</v>
      </c>
    </row>
    <row r="2426" spans="1:11" x14ac:dyDescent="0.25">
      <c r="A2426" t="s">
        <v>4257</v>
      </c>
      <c r="B2426" t="s">
        <v>2208</v>
      </c>
      <c r="C2426" t="s">
        <v>1850</v>
      </c>
      <c r="D2426" t="s">
        <v>35</v>
      </c>
      <c r="F2426" t="s">
        <v>4258</v>
      </c>
      <c r="G2426" s="1">
        <v>46002</v>
      </c>
      <c r="H2426" s="1">
        <v>46003</v>
      </c>
      <c r="I2426" s="1">
        <v>46003</v>
      </c>
      <c r="J2426" t="str">
        <f>IF(_xlfn.XLOOKUP(B2426, ABZ!A:A, ABZ!B:B, "", 0) = 0, "", _xlfn.XLOOKUP(B2426, ABZ!A:A, ABZ!B:B, "", 0))</f>
        <v>User Interface &amp; Clients</v>
      </c>
      <c r="K2426" t="s">
        <v>21</v>
      </c>
    </row>
    <row r="2427" spans="1:11" x14ac:dyDescent="0.25">
      <c r="A2427" t="s">
        <v>4259</v>
      </c>
      <c r="B2427" t="s">
        <v>150</v>
      </c>
      <c r="C2427" t="s">
        <v>1845</v>
      </c>
      <c r="D2427" t="s">
        <v>44</v>
      </c>
      <c r="E2427" t="s">
        <v>29</v>
      </c>
      <c r="F2427" t="s">
        <v>4214</v>
      </c>
      <c r="G2427" s="1">
        <v>46002</v>
      </c>
      <c r="H2427" s="1">
        <v>46009</v>
      </c>
      <c r="I2427" s="1">
        <v>46010</v>
      </c>
      <c r="J2427" t="str">
        <f>IF(_xlfn.XLOOKUP(B2427, ABZ!A:A, ABZ!B:B, "", 0) = 0, "", _xlfn.XLOOKUP(B2427, ABZ!A:A, ABZ!B:B, "", 0))</f>
        <v>D2C Ecommerce</v>
      </c>
      <c r="K2427" t="s">
        <v>21</v>
      </c>
    </row>
    <row r="2428" spans="1:11" x14ac:dyDescent="0.25">
      <c r="A2428" t="s">
        <v>4259</v>
      </c>
      <c r="B2428" t="s">
        <v>150</v>
      </c>
      <c r="C2428" t="s">
        <v>102</v>
      </c>
      <c r="D2428" t="s">
        <v>68</v>
      </c>
      <c r="E2428" t="s">
        <v>29</v>
      </c>
      <c r="F2428" t="s">
        <v>4214</v>
      </c>
      <c r="G2428" s="1">
        <v>46002</v>
      </c>
      <c r="H2428" s="1">
        <v>46009</v>
      </c>
      <c r="I2428" s="1">
        <v>46010</v>
      </c>
      <c r="J2428" t="str">
        <f>IF(_xlfn.XLOOKUP(B2428, ABZ!A:A, ABZ!B:B, "", 0) = 0, "", _xlfn.XLOOKUP(B2428, ABZ!A:A, ABZ!B:B, "", 0))</f>
        <v>D2C Ecommerce</v>
      </c>
      <c r="K2428" t="s">
        <v>21</v>
      </c>
    </row>
    <row r="2429" spans="1:11" x14ac:dyDescent="0.25">
      <c r="A2429" t="s">
        <v>4259</v>
      </c>
      <c r="B2429" t="s">
        <v>150</v>
      </c>
      <c r="C2429" t="s">
        <v>103</v>
      </c>
      <c r="D2429" t="s">
        <v>70</v>
      </c>
      <c r="E2429" t="s">
        <v>29</v>
      </c>
      <c r="F2429" t="s">
        <v>4214</v>
      </c>
      <c r="G2429" s="1">
        <v>46002</v>
      </c>
      <c r="H2429" s="1">
        <v>46009</v>
      </c>
      <c r="I2429" s="1">
        <v>46010</v>
      </c>
      <c r="J2429" t="str">
        <f>IF(_xlfn.XLOOKUP(B2429, ABZ!A:A, ABZ!B:B, "", 0) = 0, "", _xlfn.XLOOKUP(B2429, ABZ!A:A, ABZ!B:B, "", 0))</f>
        <v>D2C Ecommerce</v>
      </c>
      <c r="K2429" t="s">
        <v>21</v>
      </c>
    </row>
    <row r="2430" spans="1:11" x14ac:dyDescent="0.25">
      <c r="A2430" t="s">
        <v>4259</v>
      </c>
      <c r="B2430" t="s">
        <v>150</v>
      </c>
      <c r="C2430" t="s">
        <v>104</v>
      </c>
      <c r="D2430" t="s">
        <v>76</v>
      </c>
      <c r="E2430" t="s">
        <v>29</v>
      </c>
      <c r="F2430" t="s">
        <v>4214</v>
      </c>
      <c r="G2430" s="1">
        <v>46002</v>
      </c>
      <c r="H2430" s="1">
        <v>46009</v>
      </c>
      <c r="I2430" s="1">
        <v>46010</v>
      </c>
      <c r="J2430" t="str">
        <f>IF(_xlfn.XLOOKUP(B2430, ABZ!A:A, ABZ!B:B, "", 0) = 0, "", _xlfn.XLOOKUP(B2430, ABZ!A:A, ABZ!B:B, "", 0))</f>
        <v>D2C Ecommerce</v>
      </c>
      <c r="K2430" t="s">
        <v>21</v>
      </c>
    </row>
    <row r="2431" spans="1:11" x14ac:dyDescent="0.25">
      <c r="A2431" t="s">
        <v>4259</v>
      </c>
      <c r="B2431" t="s">
        <v>150</v>
      </c>
      <c r="C2431" t="s">
        <v>101</v>
      </c>
      <c r="D2431" t="s">
        <v>41</v>
      </c>
      <c r="E2431" t="s">
        <v>29</v>
      </c>
      <c r="F2431" t="s">
        <v>4214</v>
      </c>
      <c r="G2431" s="1">
        <v>46002</v>
      </c>
      <c r="H2431" s="1">
        <v>46009</v>
      </c>
      <c r="I2431" s="1">
        <v>46010</v>
      </c>
      <c r="J2431" t="str">
        <f>IF(_xlfn.XLOOKUP(B2431, ABZ!A:A, ABZ!B:B, "", 0) = 0, "", _xlfn.XLOOKUP(B2431, ABZ!A:A, ABZ!B:B, "", 0))</f>
        <v>D2C Ecommerce</v>
      </c>
      <c r="K2431" t="s">
        <v>21</v>
      </c>
    </row>
    <row r="2432" spans="1:11" x14ac:dyDescent="0.25">
      <c r="A2432" t="s">
        <v>4259</v>
      </c>
      <c r="B2432" t="s">
        <v>150</v>
      </c>
      <c r="C2432" t="s">
        <v>37</v>
      </c>
      <c r="D2432" t="s">
        <v>35</v>
      </c>
      <c r="E2432" t="s">
        <v>29</v>
      </c>
      <c r="F2432" t="s">
        <v>4214</v>
      </c>
      <c r="G2432" s="1">
        <v>46002</v>
      </c>
      <c r="H2432" s="1">
        <v>46009</v>
      </c>
      <c r="I2432" s="1">
        <v>46010</v>
      </c>
      <c r="J2432" t="str">
        <f>IF(_xlfn.XLOOKUP(B2432, ABZ!A:A, ABZ!B:B, "", 0) = 0, "", _xlfn.XLOOKUP(B2432, ABZ!A:A, ABZ!B:B, "", 0))</f>
        <v>D2C Ecommerce</v>
      </c>
      <c r="K2432" t="s">
        <v>21</v>
      </c>
    </row>
    <row r="2433" spans="1:11" x14ac:dyDescent="0.25">
      <c r="A2433" t="s">
        <v>4163</v>
      </c>
      <c r="B2433" t="s">
        <v>4077</v>
      </c>
      <c r="C2433" t="s">
        <v>1845</v>
      </c>
      <c r="D2433" t="s">
        <v>44</v>
      </c>
      <c r="E2433" t="s">
        <v>4059</v>
      </c>
      <c r="F2433" t="s">
        <v>4260</v>
      </c>
      <c r="G2433" s="1">
        <v>46006</v>
      </c>
      <c r="H2433" s="1">
        <v>46010</v>
      </c>
      <c r="I2433" s="1">
        <v>46010</v>
      </c>
      <c r="J2433" t="str">
        <f>IF(_xlfn.XLOOKUP(B2433, ABZ!A:A, ABZ!B:B, "", 0) = 0, "", _xlfn.XLOOKUP(B2433, ABZ!A:A, ABZ!B:B, "", 0))</f>
        <v>D2C Ecommerce</v>
      </c>
      <c r="K2433" t="s">
        <v>21</v>
      </c>
    </row>
    <row r="2434" spans="1:11" x14ac:dyDescent="0.25">
      <c r="A2434" t="s">
        <v>4081</v>
      </c>
      <c r="B2434" t="s">
        <v>4077</v>
      </c>
      <c r="C2434" t="s">
        <v>102</v>
      </c>
      <c r="D2434" t="s">
        <v>68</v>
      </c>
      <c r="E2434" t="s">
        <v>4059</v>
      </c>
      <c r="F2434" t="s">
        <v>4260</v>
      </c>
      <c r="G2434" s="1">
        <v>46006</v>
      </c>
      <c r="H2434" s="1">
        <v>46010</v>
      </c>
      <c r="I2434" s="1">
        <v>46010</v>
      </c>
      <c r="J2434" t="str">
        <f>IF(_xlfn.XLOOKUP(B2434, ABZ!A:A, ABZ!B:B, "", 0) = 0, "", _xlfn.XLOOKUP(B2434, ABZ!A:A, ABZ!B:B, "", 0))</f>
        <v>D2C Ecommerce</v>
      </c>
      <c r="K2434" t="s">
        <v>21</v>
      </c>
    </row>
    <row r="2435" spans="1:11" x14ac:dyDescent="0.25">
      <c r="A2435" t="s">
        <v>4074</v>
      </c>
      <c r="B2435" t="s">
        <v>4077</v>
      </c>
      <c r="C2435" t="s">
        <v>103</v>
      </c>
      <c r="D2435" t="s">
        <v>70</v>
      </c>
      <c r="E2435" t="s">
        <v>4059</v>
      </c>
      <c r="F2435" t="s">
        <v>4260</v>
      </c>
      <c r="G2435" s="1">
        <v>46006</v>
      </c>
      <c r="H2435" s="1">
        <v>46010</v>
      </c>
      <c r="I2435" s="1">
        <v>46010</v>
      </c>
      <c r="J2435" t="str">
        <f>IF(_xlfn.XLOOKUP(B2435, ABZ!A:A, ABZ!B:B, "", 0) = 0, "", _xlfn.XLOOKUP(B2435, ABZ!A:A, ABZ!B:B, "", 0))</f>
        <v>D2C Ecommerce</v>
      </c>
      <c r="K2435" t="s">
        <v>21</v>
      </c>
    </row>
    <row r="2436" spans="1:11" x14ac:dyDescent="0.25">
      <c r="A2436" t="s">
        <v>4076</v>
      </c>
      <c r="B2436" t="s">
        <v>4077</v>
      </c>
      <c r="C2436" t="s">
        <v>104</v>
      </c>
      <c r="D2436" t="s">
        <v>66</v>
      </c>
      <c r="E2436" t="s">
        <v>4059</v>
      </c>
      <c r="F2436" t="s">
        <v>4260</v>
      </c>
      <c r="G2436" s="1">
        <v>46006</v>
      </c>
      <c r="H2436" s="1">
        <v>46010</v>
      </c>
      <c r="I2436" s="1">
        <v>46010</v>
      </c>
      <c r="J2436" t="str">
        <f>IF(_xlfn.XLOOKUP(B2436, ABZ!A:A, ABZ!B:B, "", 0) = 0, "", _xlfn.XLOOKUP(B2436, ABZ!A:A, ABZ!B:B, "", 0))</f>
        <v>D2C Ecommerce</v>
      </c>
      <c r="K2436" t="s">
        <v>21</v>
      </c>
    </row>
    <row r="2437" spans="1:11" x14ac:dyDescent="0.25">
      <c r="A2437" t="s">
        <v>4079</v>
      </c>
      <c r="B2437" t="s">
        <v>4077</v>
      </c>
      <c r="C2437" t="s">
        <v>101</v>
      </c>
      <c r="D2437" t="s">
        <v>41</v>
      </c>
      <c r="E2437" t="s">
        <v>4059</v>
      </c>
      <c r="F2437" t="s">
        <v>4260</v>
      </c>
      <c r="G2437" s="1">
        <v>46006</v>
      </c>
      <c r="H2437" s="1">
        <v>46010</v>
      </c>
      <c r="I2437" s="1">
        <v>46010</v>
      </c>
      <c r="J2437" t="str">
        <f>IF(_xlfn.XLOOKUP(B2437, ABZ!A:A, ABZ!B:B, "", 0) = 0, "", _xlfn.XLOOKUP(B2437, ABZ!A:A, ABZ!B:B, "", 0))</f>
        <v>D2C Ecommerce</v>
      </c>
      <c r="K2437" t="s">
        <v>21</v>
      </c>
    </row>
    <row r="2438" spans="1:11" x14ac:dyDescent="0.25">
      <c r="A2438" t="s">
        <v>4261</v>
      </c>
      <c r="B2438" t="s">
        <v>2208</v>
      </c>
      <c r="C2438" t="s">
        <v>1845</v>
      </c>
      <c r="D2438" t="s">
        <v>57</v>
      </c>
      <c r="F2438" t="s">
        <v>4258</v>
      </c>
      <c r="G2438" s="1">
        <v>46007</v>
      </c>
      <c r="H2438" s="1">
        <v>46010</v>
      </c>
      <c r="I2438" s="1">
        <v>46010</v>
      </c>
      <c r="J2438" t="str">
        <f>IF(_xlfn.XLOOKUP(B2438, ABZ!A:A, ABZ!B:B, "", 0) = 0, "", _xlfn.XLOOKUP(B2438, ABZ!A:A, ABZ!B:B, "", 0))</f>
        <v>User Interface &amp; Clients</v>
      </c>
      <c r="K2438" t="s">
        <v>90</v>
      </c>
    </row>
    <row r="2439" spans="1:11" x14ac:dyDescent="0.25">
      <c r="A2439" t="s">
        <v>4261</v>
      </c>
      <c r="B2439" t="s">
        <v>2208</v>
      </c>
      <c r="C2439" t="s">
        <v>102</v>
      </c>
      <c r="D2439" t="s">
        <v>68</v>
      </c>
      <c r="F2439" t="s">
        <v>4258</v>
      </c>
      <c r="G2439" s="1">
        <v>46007</v>
      </c>
      <c r="H2439" s="1">
        <v>46010</v>
      </c>
      <c r="I2439" s="1">
        <v>46010</v>
      </c>
      <c r="J2439" t="str">
        <f>IF(_xlfn.XLOOKUP(B2439, ABZ!A:A, ABZ!B:B, "", 0) = 0, "", _xlfn.XLOOKUP(B2439, ABZ!A:A, ABZ!B:B, "", 0))</f>
        <v>User Interface &amp; Clients</v>
      </c>
      <c r="K2439" t="s">
        <v>21</v>
      </c>
    </row>
    <row r="2440" spans="1:11" x14ac:dyDescent="0.25">
      <c r="A2440" t="s">
        <v>4261</v>
      </c>
      <c r="B2440" t="s">
        <v>2208</v>
      </c>
      <c r="C2440" t="s">
        <v>103</v>
      </c>
      <c r="D2440" t="s">
        <v>89</v>
      </c>
      <c r="F2440" t="s">
        <v>4258</v>
      </c>
      <c r="G2440" s="1">
        <v>46007</v>
      </c>
      <c r="H2440" s="1">
        <v>46008</v>
      </c>
      <c r="I2440" s="1">
        <v>46010</v>
      </c>
      <c r="J2440" t="str">
        <f>IF(_xlfn.XLOOKUP(B2440, ABZ!A:A, ABZ!B:B, "", 0) = 0, "", _xlfn.XLOOKUP(B2440, ABZ!A:A, ABZ!B:B, "", 0))</f>
        <v>User Interface &amp; Clients</v>
      </c>
      <c r="K2440" t="s">
        <v>21</v>
      </c>
    </row>
    <row r="2441" spans="1:11" x14ac:dyDescent="0.25">
      <c r="A2441" t="s">
        <v>4261</v>
      </c>
      <c r="B2441" t="s">
        <v>2208</v>
      </c>
      <c r="C2441" t="s">
        <v>104</v>
      </c>
      <c r="D2441" t="s">
        <v>66</v>
      </c>
      <c r="F2441" t="s">
        <v>4258</v>
      </c>
      <c r="G2441" s="1">
        <v>46007</v>
      </c>
      <c r="H2441" s="1">
        <v>46010</v>
      </c>
      <c r="I2441" s="1">
        <v>46010</v>
      </c>
      <c r="J2441" t="str">
        <f>IF(_xlfn.XLOOKUP(B2441, ABZ!A:A, ABZ!B:B, "", 0) = 0, "", _xlfn.XLOOKUP(B2441, ABZ!A:A, ABZ!B:B, "", 0))</f>
        <v>User Interface &amp; Clients</v>
      </c>
      <c r="K2441" t="s">
        <v>21</v>
      </c>
    </row>
    <row r="2442" spans="1:11" x14ac:dyDescent="0.25">
      <c r="A2442" t="s">
        <v>4261</v>
      </c>
      <c r="B2442" t="s">
        <v>2208</v>
      </c>
      <c r="C2442" t="s">
        <v>101</v>
      </c>
      <c r="D2442" t="s">
        <v>41</v>
      </c>
      <c r="F2442" t="s">
        <v>4258</v>
      </c>
      <c r="G2442" s="1">
        <v>46007</v>
      </c>
      <c r="H2442" s="1">
        <v>46010</v>
      </c>
      <c r="I2442" s="1">
        <v>46010</v>
      </c>
      <c r="J2442" t="str">
        <f>IF(_xlfn.XLOOKUP(B2442, ABZ!A:A, ABZ!B:B, "", 0) = 0, "", _xlfn.XLOOKUP(B2442, ABZ!A:A, ABZ!B:B, "", 0))</f>
        <v>User Interface &amp; Clients</v>
      </c>
      <c r="K2442" t="s">
        <v>21</v>
      </c>
    </row>
    <row r="2443" spans="1:11" x14ac:dyDescent="0.25">
      <c r="A2443" t="s">
        <v>4261</v>
      </c>
      <c r="B2443" t="s">
        <v>2208</v>
      </c>
      <c r="C2443" t="s">
        <v>37</v>
      </c>
      <c r="D2443" t="s">
        <v>35</v>
      </c>
      <c r="F2443" t="s">
        <v>4258</v>
      </c>
      <c r="G2443" s="1">
        <v>46007</v>
      </c>
      <c r="H2443" s="1">
        <v>46010</v>
      </c>
      <c r="I2443" s="1">
        <v>46010</v>
      </c>
      <c r="J2443" t="str">
        <f>IF(_xlfn.XLOOKUP(B2443, ABZ!A:A, ABZ!B:B, "", 0) = 0, "", _xlfn.XLOOKUP(B2443, ABZ!A:A, ABZ!B:B, "", 0))</f>
        <v>User Interface &amp; Clients</v>
      </c>
      <c r="K2443" t="s">
        <v>21</v>
      </c>
    </row>
    <row r="2444" spans="1:11" x14ac:dyDescent="0.25">
      <c r="A2444" t="s">
        <v>4261</v>
      </c>
      <c r="B2444" t="s">
        <v>2208</v>
      </c>
      <c r="C2444" t="s">
        <v>1850</v>
      </c>
      <c r="D2444" t="s">
        <v>35</v>
      </c>
      <c r="F2444" t="s">
        <v>4258</v>
      </c>
      <c r="G2444" s="1">
        <v>46007</v>
      </c>
      <c r="H2444" s="1">
        <v>46010</v>
      </c>
      <c r="I2444" s="1">
        <v>46010</v>
      </c>
      <c r="J2444" t="str">
        <f>IF(_xlfn.XLOOKUP(B2444, ABZ!A:A, ABZ!B:B, "", 0) = 0, "", _xlfn.XLOOKUP(B2444, ABZ!A:A, ABZ!B:B, "", 0))</f>
        <v>User Interface &amp; Clients</v>
      </c>
      <c r="K2444" t="s">
        <v>21</v>
      </c>
    </row>
    <row r="2445" spans="1:11" x14ac:dyDescent="0.25">
      <c r="A2445" t="s">
        <v>4262</v>
      </c>
      <c r="B2445" t="s">
        <v>231</v>
      </c>
      <c r="C2445" t="s">
        <v>1845</v>
      </c>
      <c r="D2445" t="s">
        <v>44</v>
      </c>
      <c r="F2445" t="s">
        <v>4263</v>
      </c>
      <c r="G2445" s="1">
        <v>46008</v>
      </c>
      <c r="I2445" s="1">
        <v>46013</v>
      </c>
      <c r="J2445" t="str">
        <f>IF(_xlfn.XLOOKUP(B2445, ABZ!A:A, ABZ!B:B, "", 0) = 0, "", _xlfn.XLOOKUP(B2445, ABZ!A:A, ABZ!B:B, "", 0))</f>
        <v>Technical Communication</v>
      </c>
      <c r="K2445" t="s">
        <v>21</v>
      </c>
    </row>
    <row r="2446" spans="1:11" x14ac:dyDescent="0.25">
      <c r="A2446" t="s">
        <v>4264</v>
      </c>
      <c r="B2446" t="s">
        <v>2212</v>
      </c>
      <c r="C2446" t="s">
        <v>111</v>
      </c>
      <c r="D2446" t="s">
        <v>35</v>
      </c>
      <c r="F2446" t="s">
        <v>4265</v>
      </c>
      <c r="G2446" s="1">
        <v>46002</v>
      </c>
      <c r="I2446" s="1">
        <v>46027</v>
      </c>
      <c r="J2446" t="str">
        <f>IF(_xlfn.XLOOKUP(B2446, ABZ!A:A, ABZ!B:B, "", 0) = 0, "", _xlfn.XLOOKUP(B2446, ABZ!A:A, ABZ!B:B, "", 0))</f>
        <v>Product Management</v>
      </c>
      <c r="K2446" t="s">
        <v>21</v>
      </c>
    </row>
    <row r="2447" spans="1:11" x14ac:dyDescent="0.25">
      <c r="A2447" t="s">
        <v>4264</v>
      </c>
      <c r="B2447" t="s">
        <v>2212</v>
      </c>
      <c r="C2447" t="s">
        <v>4266</v>
      </c>
      <c r="D2447" t="s">
        <v>35</v>
      </c>
      <c r="F2447" t="s">
        <v>4265</v>
      </c>
      <c r="G2447" s="1">
        <v>46002</v>
      </c>
      <c r="I2447" s="1">
        <v>46027</v>
      </c>
      <c r="J2447" t="str">
        <f>IF(_xlfn.XLOOKUP(B2447, ABZ!A:A, ABZ!B:B, "", 0) = 0, "", _xlfn.XLOOKUP(B2447, ABZ!A:A, ABZ!B:B, "", 0))</f>
        <v>Product Management</v>
      </c>
      <c r="K2447" t="s">
        <v>21</v>
      </c>
    </row>
    <row r="2448" spans="1:11" x14ac:dyDescent="0.25">
      <c r="A2448" t="s">
        <v>4264</v>
      </c>
      <c r="B2448" t="s">
        <v>2212</v>
      </c>
      <c r="C2448" t="s">
        <v>4267</v>
      </c>
      <c r="D2448" t="s">
        <v>35</v>
      </c>
      <c r="F2448" t="s">
        <v>4265</v>
      </c>
      <c r="G2448" s="1">
        <v>46002</v>
      </c>
      <c r="I2448" s="1">
        <v>46027</v>
      </c>
      <c r="J2448" t="str">
        <f>IF(_xlfn.XLOOKUP(B2448, ABZ!A:A, ABZ!B:B, "", 0) = 0, "", _xlfn.XLOOKUP(B2448, ABZ!A:A, ABZ!B:B, "", 0))</f>
        <v>Product Management</v>
      </c>
      <c r="K2448" t="s">
        <v>21</v>
      </c>
    </row>
    <row r="2449" spans="1:11" x14ac:dyDescent="0.25">
      <c r="A2449" t="s">
        <v>4264</v>
      </c>
      <c r="B2449" t="s">
        <v>2212</v>
      </c>
      <c r="C2449" t="s">
        <v>4268</v>
      </c>
      <c r="D2449" t="s">
        <v>35</v>
      </c>
      <c r="F2449" t="s">
        <v>4265</v>
      </c>
      <c r="G2449" s="1">
        <v>46002</v>
      </c>
      <c r="I2449" s="1">
        <v>46027</v>
      </c>
      <c r="J2449" t="str">
        <f>IF(_xlfn.XLOOKUP(B2449, ABZ!A:A, ABZ!B:B, "", 0) = 0, "", _xlfn.XLOOKUP(B2449, ABZ!A:A, ABZ!B:B, "", 0))</f>
        <v>Product Management</v>
      </c>
      <c r="K2449" t="s">
        <v>21</v>
      </c>
    </row>
    <row r="2450" spans="1:11" x14ac:dyDescent="0.25">
      <c r="A2450" t="s">
        <v>4269</v>
      </c>
      <c r="B2450" t="s">
        <v>709</v>
      </c>
      <c r="C2450" t="s">
        <v>1843</v>
      </c>
      <c r="D2450" t="s">
        <v>19</v>
      </c>
      <c r="E2450">
        <v>153229</v>
      </c>
      <c r="F2450" t="s">
        <v>4270</v>
      </c>
      <c r="G2450" s="1">
        <v>46009</v>
      </c>
      <c r="H2450" s="1">
        <v>46009</v>
      </c>
      <c r="I2450" s="1">
        <v>46009</v>
      </c>
      <c r="J2450" t="str">
        <f>IF(_xlfn.XLOOKUP(B2450, ABZ!A:A, ABZ!B:B, "", 0) = 0, "", _xlfn.XLOOKUP(B2450, ABZ!A:A, ABZ!B:B, "", 0))</f>
        <v>User Interface &amp; Clients</v>
      </c>
      <c r="K2450" t="s">
        <v>21</v>
      </c>
    </row>
    <row r="2451" spans="1:11" x14ac:dyDescent="0.25">
      <c r="A2451" t="s">
        <v>4271</v>
      </c>
      <c r="B2451" t="s">
        <v>1490</v>
      </c>
      <c r="C2451" t="s">
        <v>1845</v>
      </c>
      <c r="D2451" t="s">
        <v>220</v>
      </c>
      <c r="E2451" t="s">
        <v>29</v>
      </c>
      <c r="F2451" t="s">
        <v>64</v>
      </c>
      <c r="G2451" s="1">
        <v>46010</v>
      </c>
      <c r="H2451" s="1">
        <v>46010</v>
      </c>
      <c r="I2451" s="1">
        <v>46361</v>
      </c>
      <c r="J2451" t="str">
        <f>IF(_xlfn.XLOOKUP(B2451, ABZ!A:A, ABZ!B:B, "", 0) = 0, "", _xlfn.XLOOKUP(B2451, ABZ!A:A, ABZ!B:B, "", 0))</f>
        <v>Corporate Communications</v>
      </c>
      <c r="K2451" t="s">
        <v>21</v>
      </c>
    </row>
    <row r="2452" spans="1:11" x14ac:dyDescent="0.25">
      <c r="A2452" t="s">
        <v>4272</v>
      </c>
      <c r="B2452" t="s">
        <v>1646</v>
      </c>
      <c r="C2452" t="s">
        <v>1845</v>
      </c>
      <c r="D2452" t="s">
        <v>44</v>
      </c>
      <c r="E2452" t="s">
        <v>4059</v>
      </c>
      <c r="F2452" t="s">
        <v>4260</v>
      </c>
      <c r="G2452" s="1">
        <v>46010</v>
      </c>
      <c r="H2452" s="1">
        <v>46014</v>
      </c>
      <c r="I2452" s="1">
        <v>46014</v>
      </c>
      <c r="J2452" t="str">
        <f>IF(_xlfn.XLOOKUP(B2452, ABZ!A:A, ABZ!B:B, "", 0) = 0, "", _xlfn.XLOOKUP(B2452, ABZ!A:A, ABZ!B:B, "", 0))</f>
        <v>Corporate Communications</v>
      </c>
      <c r="K2452" t="s">
        <v>21</v>
      </c>
    </row>
    <row r="2453" spans="1:11" x14ac:dyDescent="0.25">
      <c r="A2453" t="s">
        <v>4272</v>
      </c>
      <c r="B2453" t="s">
        <v>1646</v>
      </c>
      <c r="C2453" t="s">
        <v>102</v>
      </c>
      <c r="D2453" t="s">
        <v>68</v>
      </c>
      <c r="E2453" t="s">
        <v>4059</v>
      </c>
      <c r="F2453" t="s">
        <v>4260</v>
      </c>
      <c r="G2453" s="1">
        <v>46010</v>
      </c>
      <c r="H2453" s="1">
        <v>46014</v>
      </c>
      <c r="I2453" s="1">
        <v>46014</v>
      </c>
      <c r="J2453" t="str">
        <f>IF(_xlfn.XLOOKUP(B2453, ABZ!A:A, ABZ!B:B, "", 0) = 0, "", _xlfn.XLOOKUP(B2453, ABZ!A:A, ABZ!B:B, "", 0))</f>
        <v>Corporate Communications</v>
      </c>
      <c r="K2453" t="s">
        <v>21</v>
      </c>
    </row>
    <row r="2454" spans="1:11" x14ac:dyDescent="0.25">
      <c r="A2454" t="s">
        <v>4272</v>
      </c>
      <c r="B2454" t="s">
        <v>1646</v>
      </c>
      <c r="C2454" t="s">
        <v>103</v>
      </c>
      <c r="D2454" t="s">
        <v>89</v>
      </c>
      <c r="E2454" t="s">
        <v>4059</v>
      </c>
      <c r="F2454" t="s">
        <v>4260</v>
      </c>
      <c r="G2454" s="1">
        <v>46010</v>
      </c>
      <c r="H2454" s="1">
        <v>46014</v>
      </c>
      <c r="I2454" s="1">
        <v>46014</v>
      </c>
      <c r="J2454" t="str">
        <f>IF(_xlfn.XLOOKUP(B2454, ABZ!A:A, ABZ!B:B, "", 0) = 0, "", _xlfn.XLOOKUP(B2454, ABZ!A:A, ABZ!B:B, "", 0))</f>
        <v>Corporate Communications</v>
      </c>
      <c r="K2454" t="s">
        <v>21</v>
      </c>
    </row>
    <row r="2455" spans="1:11" x14ac:dyDescent="0.25">
      <c r="A2455" t="s">
        <v>4272</v>
      </c>
      <c r="B2455" t="s">
        <v>1646</v>
      </c>
      <c r="C2455" t="s">
        <v>104</v>
      </c>
      <c r="D2455" t="s">
        <v>76</v>
      </c>
      <c r="E2455" t="s">
        <v>4059</v>
      </c>
      <c r="F2455" t="s">
        <v>4260</v>
      </c>
      <c r="G2455" s="1">
        <v>46010</v>
      </c>
      <c r="H2455" s="1">
        <v>46014</v>
      </c>
      <c r="I2455" s="1">
        <v>46014</v>
      </c>
      <c r="J2455" t="str">
        <f>IF(_xlfn.XLOOKUP(B2455, ABZ!A:A, ABZ!B:B, "", 0) = 0, "", _xlfn.XLOOKUP(B2455, ABZ!A:A, ABZ!B:B, "", 0))</f>
        <v>Corporate Communications</v>
      </c>
      <c r="K2455" t="s">
        <v>21</v>
      </c>
    </row>
    <row r="2456" spans="1:11" x14ac:dyDescent="0.25">
      <c r="A2456" t="s">
        <v>4272</v>
      </c>
      <c r="B2456" t="s">
        <v>1646</v>
      </c>
      <c r="C2456" t="s">
        <v>101</v>
      </c>
      <c r="D2456" t="s">
        <v>35</v>
      </c>
      <c r="E2456" t="s">
        <v>4059</v>
      </c>
      <c r="F2456" t="s">
        <v>4260</v>
      </c>
      <c r="G2456" s="1">
        <v>46010</v>
      </c>
      <c r="H2456" s="1">
        <v>46014</v>
      </c>
      <c r="I2456" s="1">
        <v>46014</v>
      </c>
      <c r="J2456" t="str">
        <f>IF(_xlfn.XLOOKUP(B2456, ABZ!A:A, ABZ!B:B, "", 0) = 0, "", _xlfn.XLOOKUP(B2456, ABZ!A:A, ABZ!B:B, "", 0))</f>
        <v>Corporate Communications</v>
      </c>
      <c r="K2456" t="s">
        <v>21</v>
      </c>
    </row>
    <row r="2457" spans="1:11" x14ac:dyDescent="0.25">
      <c r="A2457" t="s">
        <v>4273</v>
      </c>
      <c r="B2457" t="s">
        <v>1646</v>
      </c>
      <c r="C2457" t="s">
        <v>1845</v>
      </c>
      <c r="D2457" t="s">
        <v>44</v>
      </c>
      <c r="E2457" t="s">
        <v>4059</v>
      </c>
      <c r="F2457" t="s">
        <v>4260</v>
      </c>
      <c r="G2457" s="1">
        <v>46010</v>
      </c>
      <c r="H2457" s="1">
        <v>46014</v>
      </c>
      <c r="I2457" s="1">
        <v>46014</v>
      </c>
      <c r="J2457" t="str">
        <f>IF(_xlfn.XLOOKUP(B2457, ABZ!A:A, ABZ!B:B, "", 0) = 0, "", _xlfn.XLOOKUP(B2457, ABZ!A:A, ABZ!B:B, "", 0))</f>
        <v>Corporate Communications</v>
      </c>
      <c r="K2457" t="s">
        <v>21</v>
      </c>
    </row>
    <row r="2458" spans="1:11" x14ac:dyDescent="0.25">
      <c r="A2458" t="s">
        <v>4274</v>
      </c>
      <c r="B2458" t="s">
        <v>1646</v>
      </c>
      <c r="C2458" t="s">
        <v>102</v>
      </c>
      <c r="D2458" t="s">
        <v>68</v>
      </c>
      <c r="E2458" t="s">
        <v>4059</v>
      </c>
      <c r="F2458" t="s">
        <v>4260</v>
      </c>
      <c r="G2458" s="1">
        <v>46010</v>
      </c>
      <c r="H2458" s="1">
        <v>46014</v>
      </c>
      <c r="I2458" s="1">
        <v>46014</v>
      </c>
      <c r="J2458" t="str">
        <f>IF(_xlfn.XLOOKUP(B2458, ABZ!A:A, ABZ!B:B, "", 0) = 0, "", _xlfn.XLOOKUP(B2458, ABZ!A:A, ABZ!B:B, "", 0))</f>
        <v>Corporate Communications</v>
      </c>
      <c r="K2458" t="s">
        <v>21</v>
      </c>
    </row>
    <row r="2459" spans="1:11" x14ac:dyDescent="0.25">
      <c r="A2459" t="s">
        <v>4275</v>
      </c>
      <c r="B2459" t="s">
        <v>1646</v>
      </c>
      <c r="C2459" t="s">
        <v>103</v>
      </c>
      <c r="D2459" t="s">
        <v>89</v>
      </c>
      <c r="E2459" t="s">
        <v>4059</v>
      </c>
      <c r="F2459" t="s">
        <v>4260</v>
      </c>
      <c r="G2459" s="1">
        <v>46010</v>
      </c>
      <c r="H2459" s="1">
        <v>46014</v>
      </c>
      <c r="I2459" s="1">
        <v>46014</v>
      </c>
      <c r="J2459" t="str">
        <f>IF(_xlfn.XLOOKUP(B2459, ABZ!A:A, ABZ!B:B, "", 0) = 0, "", _xlfn.XLOOKUP(B2459, ABZ!A:A, ABZ!B:B, "", 0))</f>
        <v>Corporate Communications</v>
      </c>
      <c r="K2459" t="s">
        <v>21</v>
      </c>
    </row>
    <row r="2460" spans="1:11" x14ac:dyDescent="0.25">
      <c r="A2460" t="s">
        <v>4276</v>
      </c>
      <c r="B2460" t="s">
        <v>1646</v>
      </c>
      <c r="C2460" t="s">
        <v>104</v>
      </c>
      <c r="D2460" t="s">
        <v>76</v>
      </c>
      <c r="E2460" t="s">
        <v>4059</v>
      </c>
      <c r="F2460" t="s">
        <v>4260</v>
      </c>
      <c r="G2460" s="1">
        <v>46010</v>
      </c>
      <c r="H2460" s="1">
        <v>46014</v>
      </c>
      <c r="I2460" s="1">
        <v>46014</v>
      </c>
      <c r="J2460" t="str">
        <f>IF(_xlfn.XLOOKUP(B2460, ABZ!A:A, ABZ!B:B, "", 0) = 0, "", _xlfn.XLOOKUP(B2460, ABZ!A:A, ABZ!B:B, "", 0))</f>
        <v>Corporate Communications</v>
      </c>
      <c r="K2460" t="s">
        <v>21</v>
      </c>
    </row>
    <row r="2461" spans="1:11" x14ac:dyDescent="0.25">
      <c r="A2461" t="s">
        <v>4277</v>
      </c>
      <c r="B2461" t="s">
        <v>1646</v>
      </c>
      <c r="C2461" t="s">
        <v>101</v>
      </c>
      <c r="D2461" t="s">
        <v>35</v>
      </c>
      <c r="E2461" t="s">
        <v>4059</v>
      </c>
      <c r="F2461" t="s">
        <v>4260</v>
      </c>
      <c r="G2461" s="1">
        <v>46010</v>
      </c>
      <c r="H2461" s="1">
        <v>46014</v>
      </c>
      <c r="I2461" s="1">
        <v>46014</v>
      </c>
      <c r="J2461" t="str">
        <f>IF(_xlfn.XLOOKUP(B2461, ABZ!A:A, ABZ!B:B, "", 0) = 0, "", _xlfn.XLOOKUP(B2461, ABZ!A:A, ABZ!B:B, "", 0))</f>
        <v>Corporate Communications</v>
      </c>
    </row>
    <row r="2462" spans="1:11" x14ac:dyDescent="0.25">
      <c r="A2462" t="s">
        <v>4278</v>
      </c>
      <c r="B2462" t="s">
        <v>709</v>
      </c>
      <c r="C2462" t="s">
        <v>102</v>
      </c>
      <c r="D2462" t="s">
        <v>4279</v>
      </c>
      <c r="E2462">
        <v>153229</v>
      </c>
      <c r="F2462" t="s">
        <v>4280</v>
      </c>
      <c r="G2462" s="1">
        <v>46012</v>
      </c>
      <c r="H2462" s="1">
        <v>46030</v>
      </c>
      <c r="I2462" s="1">
        <v>46029</v>
      </c>
      <c r="K2462" t="s">
        <v>21</v>
      </c>
    </row>
    <row r="2463" spans="1:11" x14ac:dyDescent="0.25">
      <c r="A2463" t="s">
        <v>4281</v>
      </c>
      <c r="B2463" t="s">
        <v>709</v>
      </c>
      <c r="C2463" t="s">
        <v>102</v>
      </c>
      <c r="D2463" t="s">
        <v>70</v>
      </c>
      <c r="E2463">
        <v>153229</v>
      </c>
      <c r="F2463" t="s">
        <v>4282</v>
      </c>
      <c r="G2463" s="1">
        <v>46012</v>
      </c>
      <c r="H2463" s="1">
        <v>46030</v>
      </c>
      <c r="I2463" s="1">
        <v>46029</v>
      </c>
      <c r="K2463" t="s">
        <v>21</v>
      </c>
    </row>
    <row r="2464" spans="1:11" x14ac:dyDescent="0.25">
      <c r="A2464" t="s">
        <v>4283</v>
      </c>
      <c r="B2464" t="s">
        <v>709</v>
      </c>
      <c r="C2464" t="s">
        <v>102</v>
      </c>
      <c r="D2464" t="s">
        <v>66</v>
      </c>
      <c r="E2464">
        <v>153229</v>
      </c>
      <c r="F2464" t="s">
        <v>4284</v>
      </c>
      <c r="G2464" s="1">
        <v>46012</v>
      </c>
      <c r="H2464" s="1">
        <v>46030</v>
      </c>
      <c r="I2464" s="1">
        <v>46029</v>
      </c>
      <c r="K2464" t="s">
        <v>21</v>
      </c>
    </row>
    <row r="2465" spans="1:11" x14ac:dyDescent="0.25">
      <c r="A2465" t="s">
        <v>4285</v>
      </c>
      <c r="B2465" t="s">
        <v>709</v>
      </c>
      <c r="C2465" t="s">
        <v>102</v>
      </c>
      <c r="D2465" t="s">
        <v>41</v>
      </c>
      <c r="E2465">
        <v>153229</v>
      </c>
      <c r="F2465" t="s">
        <v>4286</v>
      </c>
      <c r="G2465" s="1">
        <v>46012</v>
      </c>
      <c r="H2465" s="1">
        <v>46030</v>
      </c>
      <c r="I2465" s="1">
        <v>46029</v>
      </c>
      <c r="K2465" t="s">
        <v>21</v>
      </c>
    </row>
    <row r="2466" spans="1:11" x14ac:dyDescent="0.25">
      <c r="A2466" t="s">
        <v>4287</v>
      </c>
      <c r="B2466" t="s">
        <v>709</v>
      </c>
      <c r="C2466" t="s">
        <v>102</v>
      </c>
      <c r="D2466" t="s">
        <v>35</v>
      </c>
      <c r="E2466">
        <v>153229</v>
      </c>
      <c r="F2466" t="s">
        <v>4288</v>
      </c>
      <c r="G2466" s="1">
        <v>46012</v>
      </c>
      <c r="H2466" s="1">
        <v>46031</v>
      </c>
      <c r="I2466" s="1">
        <v>46031</v>
      </c>
      <c r="K2466" t="s">
        <v>21</v>
      </c>
    </row>
    <row r="2467" spans="1:11" x14ac:dyDescent="0.25">
      <c r="A2467" t="s">
        <v>4289</v>
      </c>
      <c r="B2467" t="s">
        <v>709</v>
      </c>
      <c r="C2467" t="s">
        <v>102</v>
      </c>
      <c r="D2467" t="s">
        <v>35</v>
      </c>
      <c r="E2467">
        <v>153229</v>
      </c>
      <c r="F2467" t="s">
        <v>4290</v>
      </c>
      <c r="G2467" s="1">
        <v>46012</v>
      </c>
      <c r="H2467" s="1">
        <v>46031</v>
      </c>
      <c r="I2467" s="1">
        <v>46031</v>
      </c>
      <c r="K2467" t="s">
        <v>21</v>
      </c>
    </row>
    <row r="2468" spans="1:11" x14ac:dyDescent="0.25">
      <c r="A2468" t="s">
        <v>4291</v>
      </c>
      <c r="B2468" t="s">
        <v>709</v>
      </c>
      <c r="C2468" t="s">
        <v>102</v>
      </c>
      <c r="D2468" t="s">
        <v>44</v>
      </c>
      <c r="E2468">
        <v>153229</v>
      </c>
      <c r="F2468" t="s">
        <v>4292</v>
      </c>
      <c r="G2468" s="1">
        <v>46012</v>
      </c>
      <c r="H2468" s="1">
        <v>46030</v>
      </c>
      <c r="I2468" s="1">
        <v>46029</v>
      </c>
      <c r="K2468" t="s">
        <v>21</v>
      </c>
    </row>
    <row r="2469" spans="1:11" x14ac:dyDescent="0.25">
      <c r="A2469" t="s">
        <v>4293</v>
      </c>
      <c r="B2469" t="s">
        <v>797</v>
      </c>
      <c r="C2469" t="s">
        <v>104</v>
      </c>
      <c r="D2469" t="s">
        <v>76</v>
      </c>
      <c r="E2469" t="s">
        <v>29</v>
      </c>
      <c r="F2469" t="s">
        <v>64</v>
      </c>
      <c r="G2469" s="1">
        <v>46021</v>
      </c>
      <c r="H2469" s="1">
        <v>45666</v>
      </c>
      <c r="I2469" s="1">
        <v>46034</v>
      </c>
      <c r="J2469" t="str">
        <f>IF(_xlfn.XLOOKUP(B2469, ABZ!A:A, ABZ!B:B, "", 0) = 0, "", _xlfn.XLOOKUP(B2469, ABZ!A:A, ABZ!B:B, "", 0))</f>
        <v>Channel Sales</v>
      </c>
      <c r="K2469" t="s">
        <v>21</v>
      </c>
    </row>
    <row r="2470" spans="1:11" x14ac:dyDescent="0.25">
      <c r="A2470" t="s">
        <v>4294</v>
      </c>
      <c r="B2470" t="s">
        <v>797</v>
      </c>
      <c r="C2470" t="s">
        <v>102</v>
      </c>
      <c r="D2470" t="s">
        <v>4279</v>
      </c>
      <c r="E2470" t="s">
        <v>29</v>
      </c>
      <c r="F2470" t="s">
        <v>64</v>
      </c>
      <c r="G2470" s="1">
        <v>46021</v>
      </c>
      <c r="H2470" s="1">
        <v>46031</v>
      </c>
      <c r="I2470" s="1">
        <v>46034</v>
      </c>
      <c r="J2470" t="str">
        <f>IF(_xlfn.XLOOKUP(B2470, ABZ!A:A, ABZ!B:B, "", 0) = 0, "", _xlfn.XLOOKUP(B2470, ABZ!A:A, ABZ!B:B, "", 0))</f>
        <v>Channel Sales</v>
      </c>
      <c r="K2470" t="s">
        <v>21</v>
      </c>
    </row>
    <row r="2471" spans="1:11" x14ac:dyDescent="0.25">
      <c r="A2471" t="s">
        <v>4295</v>
      </c>
      <c r="B2471" t="s">
        <v>797</v>
      </c>
      <c r="C2471" t="s">
        <v>101</v>
      </c>
      <c r="D2471" t="s">
        <v>41</v>
      </c>
      <c r="E2471" t="s">
        <v>29</v>
      </c>
      <c r="F2471" t="s">
        <v>64</v>
      </c>
      <c r="G2471" s="1">
        <v>46021</v>
      </c>
      <c r="H2471" s="1">
        <v>46031</v>
      </c>
      <c r="I2471" s="1">
        <v>46034</v>
      </c>
      <c r="J2471" t="str">
        <f>IF(_xlfn.XLOOKUP(B2471, ABZ!A:A, ABZ!B:B, "", 0) = 0, "", _xlfn.XLOOKUP(B2471, ABZ!A:A, ABZ!B:B, "", 0))</f>
        <v>Channel Sales</v>
      </c>
      <c r="K2471" t="s">
        <v>21</v>
      </c>
    </row>
    <row r="2472" spans="1:11" x14ac:dyDescent="0.25">
      <c r="A2472" t="s">
        <v>62</v>
      </c>
      <c r="B2472" t="s">
        <v>63</v>
      </c>
      <c r="C2472" t="s">
        <v>26</v>
      </c>
      <c r="D2472" t="s">
        <v>51</v>
      </c>
      <c r="E2472" t="s">
        <v>29</v>
      </c>
      <c r="F2472" t="s">
        <v>64</v>
      </c>
      <c r="G2472" s="1">
        <v>46021</v>
      </c>
      <c r="I2472" s="1">
        <v>46038</v>
      </c>
      <c r="J2472" t="str">
        <f>IF(_xlfn.XLOOKUP(B2472, ABZ!A:A, ABZ!B:B, "", 0) = 0, "", _xlfn.XLOOKUP(B2472, ABZ!A:A, ABZ!B:B, "", 0))</f>
        <v>D2C Ecommerce</v>
      </c>
      <c r="K2472" t="s">
        <v>21</v>
      </c>
    </row>
    <row r="2473" spans="1:11" x14ac:dyDescent="0.25">
      <c r="A2473" t="s">
        <v>62</v>
      </c>
      <c r="B2473" t="s">
        <v>63</v>
      </c>
      <c r="C2473" t="s">
        <v>65</v>
      </c>
      <c r="D2473" t="s">
        <v>66</v>
      </c>
      <c r="E2473" t="s">
        <v>29</v>
      </c>
      <c r="F2473" t="s">
        <v>64</v>
      </c>
      <c r="G2473" s="1">
        <v>46021</v>
      </c>
      <c r="I2473" s="1">
        <v>46038</v>
      </c>
      <c r="J2473" t="str">
        <f>IF(_xlfn.XLOOKUP(B2473, ABZ!A:A, ABZ!B:B, "", 0) = 0, "", _xlfn.XLOOKUP(B2473, ABZ!A:A, ABZ!B:B, "", 0))</f>
        <v>D2C Ecommerce</v>
      </c>
      <c r="K2473" t="s">
        <v>21</v>
      </c>
    </row>
    <row r="2474" spans="1:11" x14ac:dyDescent="0.25">
      <c r="A2474" t="s">
        <v>62</v>
      </c>
      <c r="B2474" t="s">
        <v>63</v>
      </c>
      <c r="C2474" t="s">
        <v>67</v>
      </c>
      <c r="D2474" t="s">
        <v>68</v>
      </c>
      <c r="E2474" t="s">
        <v>29</v>
      </c>
      <c r="F2474" t="s">
        <v>64</v>
      </c>
      <c r="G2474" s="1">
        <v>46021</v>
      </c>
      <c r="I2474" s="1">
        <v>46038</v>
      </c>
      <c r="J2474" t="str">
        <f>IF(_xlfn.XLOOKUP(B2474, ABZ!A:A, ABZ!B:B, "", 0) = 0, "", _xlfn.XLOOKUP(B2474, ABZ!A:A, ABZ!B:B, "", 0))</f>
        <v>D2C Ecommerce</v>
      </c>
      <c r="K2474" t="s">
        <v>21</v>
      </c>
    </row>
    <row r="2475" spans="1:11" x14ac:dyDescent="0.25">
      <c r="A2475" t="s">
        <v>62</v>
      </c>
      <c r="B2475" t="s">
        <v>63</v>
      </c>
      <c r="C2475" t="s">
        <v>40</v>
      </c>
      <c r="D2475" t="s">
        <v>41</v>
      </c>
      <c r="E2475" t="s">
        <v>29</v>
      </c>
      <c r="F2475" t="s">
        <v>64</v>
      </c>
      <c r="G2475" s="1">
        <v>46021</v>
      </c>
      <c r="I2475" s="1">
        <v>46038</v>
      </c>
      <c r="J2475" t="str">
        <f>IF(_xlfn.XLOOKUP(B2475, ABZ!A:A, ABZ!B:B, "", 0) = 0, "", _xlfn.XLOOKUP(B2475, ABZ!A:A, ABZ!B:B, "", 0))</f>
        <v>D2C Ecommerce</v>
      </c>
      <c r="K2475" t="s">
        <v>21</v>
      </c>
    </row>
    <row r="2476" spans="1:11" x14ac:dyDescent="0.25">
      <c r="A2476" t="s">
        <v>62</v>
      </c>
      <c r="B2476" t="s">
        <v>63</v>
      </c>
      <c r="C2476" t="s">
        <v>69</v>
      </c>
      <c r="D2476" t="s">
        <v>70</v>
      </c>
      <c r="E2476" t="s">
        <v>29</v>
      </c>
      <c r="F2476" t="s">
        <v>64</v>
      </c>
      <c r="G2476" s="1">
        <v>46021</v>
      </c>
      <c r="I2476" s="1">
        <v>46038</v>
      </c>
      <c r="J2476" t="str">
        <f>IF(_xlfn.XLOOKUP(B2476, ABZ!A:A, ABZ!B:B, "", 0) = 0, "", _xlfn.XLOOKUP(B2476, ABZ!A:A, ABZ!B:B, "", 0))</f>
        <v>D2C Ecommerce</v>
      </c>
      <c r="K2476" t="s">
        <v>21</v>
      </c>
    </row>
    <row r="2477" spans="1:11" x14ac:dyDescent="0.25">
      <c r="J2477" t="str">
        <f>IF(_xlfn.XLOOKUP(B2477, ABZ!A:A, ABZ!B:B, "", 0) = 0, "", _xlfn.XLOOKUP(B2477, ABZ!A:A, ABZ!B:B, "", 0))</f>
        <v/>
      </c>
    </row>
    <row r="2478" spans="1:11" x14ac:dyDescent="0.25">
      <c r="J2478" t="str">
        <f>IF(_xlfn.XLOOKUP(B2478, ABZ!A:A, ABZ!B:B, "", 0) = 0, "", _xlfn.XLOOKUP(B2478, ABZ!A:A, ABZ!B:B, "", 0))</f>
        <v/>
      </c>
    </row>
    <row r="2479" spans="1:11" x14ac:dyDescent="0.25">
      <c r="J2479" t="str">
        <f>IF(_xlfn.XLOOKUP(B2479, ABZ!A:A, ABZ!B:B, "", 0) = 0, "", _xlfn.XLOOKUP(B2479, ABZ!A:A, ABZ!B:B, "", 0))</f>
        <v/>
      </c>
    </row>
    <row r="2480" spans="1:11" x14ac:dyDescent="0.25">
      <c r="J2480" t="str">
        <f>IF(_xlfn.XLOOKUP(B2480, ABZ!A:A, ABZ!B:B, "", 0) = 0, "", _xlfn.XLOOKUP(B2480, ABZ!A:A, ABZ!B:B, "", 0))</f>
        <v/>
      </c>
    </row>
    <row r="2481" spans="10:10" x14ac:dyDescent="0.25">
      <c r="J2481" t="str">
        <f>IF(_xlfn.XLOOKUP(B2481, ABZ!A:A, ABZ!B:B, "", 0) = 0, "", _xlfn.XLOOKUP(B2481, ABZ!A:A, ABZ!B:B, "", 0))</f>
        <v/>
      </c>
    </row>
    <row r="2482" spans="10:10" x14ac:dyDescent="0.25">
      <c r="J2482" t="str">
        <f>IF(_xlfn.XLOOKUP(B2482, ABZ!A:A, ABZ!B:B, "", 0) = 0, "", _xlfn.XLOOKUP(B2482, ABZ!A:A, ABZ!B:B, "", 0))</f>
        <v/>
      </c>
    </row>
    <row r="2483" spans="10:10" x14ac:dyDescent="0.25">
      <c r="J2483" t="str">
        <f>IF(_xlfn.XLOOKUP(B2483, ABZ!A:A, ABZ!B:B, "", 0) = 0, "", _xlfn.XLOOKUP(B2483, ABZ!A:A, ABZ!B:B, "", 0))</f>
        <v/>
      </c>
    </row>
    <row r="2484" spans="10:10" x14ac:dyDescent="0.25">
      <c r="J2484" t="str">
        <f>IF(_xlfn.XLOOKUP(B2484, ABZ!A:A, ABZ!B:B, "", 0) = 0, "", _xlfn.XLOOKUP(B2484, ABZ!A:A, ABZ!B:B, "", 0))</f>
        <v/>
      </c>
    </row>
    <row r="2485" spans="10:10" x14ac:dyDescent="0.25">
      <c r="J2485" t="str">
        <f>IF(_xlfn.XLOOKUP(B2485, ABZ!A:A, ABZ!B:B, "", 0) = 0, "", _xlfn.XLOOKUP(B2485, ABZ!A:A, ABZ!B:B, "", 0))</f>
        <v/>
      </c>
    </row>
    <row r="2486" spans="10:10" x14ac:dyDescent="0.25">
      <c r="J2486" t="str">
        <f>IF(_xlfn.XLOOKUP(B2486, ABZ!A:A, ABZ!B:B, "", 0) = 0, "", _xlfn.XLOOKUP(B2486, ABZ!A:A, ABZ!B:B, "", 0))</f>
        <v/>
      </c>
    </row>
    <row r="2487" spans="10:10" x14ac:dyDescent="0.25">
      <c r="J2487" t="str">
        <f>IF(_xlfn.XLOOKUP(B2487, ABZ!A:A, ABZ!B:B, "", 0) = 0, "", _xlfn.XLOOKUP(B2487, ABZ!A:A, ABZ!B:B, "", 0))</f>
        <v/>
      </c>
    </row>
    <row r="2488" spans="10:10" x14ac:dyDescent="0.25">
      <c r="J2488" t="str">
        <f>IF(_xlfn.XLOOKUP(B2488, ABZ!A:A, ABZ!B:B, "", 0) = 0, "", _xlfn.XLOOKUP(B2488, ABZ!A:A, ABZ!B:B, "", 0))</f>
        <v/>
      </c>
    </row>
    <row r="2489" spans="10:10" x14ac:dyDescent="0.25">
      <c r="J2489" t="str">
        <f>IF(_xlfn.XLOOKUP(B2489, ABZ!A:A, ABZ!B:B, "", 0) = 0, "", _xlfn.XLOOKUP(B2489, ABZ!A:A, ABZ!B:B, "", 0))</f>
        <v/>
      </c>
    </row>
    <row r="2490" spans="10:10" x14ac:dyDescent="0.25">
      <c r="J2490" t="str">
        <f>IF(_xlfn.XLOOKUP(B2490, ABZ!A:A, ABZ!B:B, "", 0) = 0, "", _xlfn.XLOOKUP(B2490, ABZ!A:A, ABZ!B:B, "", 0))</f>
        <v/>
      </c>
    </row>
    <row r="2491" spans="10:10" x14ac:dyDescent="0.25">
      <c r="J2491" t="str">
        <f>IF(_xlfn.XLOOKUP(B2491, ABZ!A:A, ABZ!B:B, "", 0) = 0, "", _xlfn.XLOOKUP(B2491, ABZ!A:A, ABZ!B:B, "", 0))</f>
        <v/>
      </c>
    </row>
    <row r="2492" spans="10:10" x14ac:dyDescent="0.25">
      <c r="J2492" t="str">
        <f>IF(_xlfn.XLOOKUP(B2492, ABZ!A:A, ABZ!B:B, "", 0) = 0, "", _xlfn.XLOOKUP(B2492, ABZ!A:A, ABZ!B:B, "", 0))</f>
        <v/>
      </c>
    </row>
    <row r="2493" spans="10:10" x14ac:dyDescent="0.25">
      <c r="J2493" t="str">
        <f>IF(_xlfn.XLOOKUP(B2493, ABZ!A:A, ABZ!B:B, "", 0) = 0, "", _xlfn.XLOOKUP(B2493, ABZ!A:A, ABZ!B:B, "", 0))</f>
        <v/>
      </c>
    </row>
    <row r="2494" spans="10:10" x14ac:dyDescent="0.25">
      <c r="J2494" t="str">
        <f>IF(_xlfn.XLOOKUP(B2494, ABZ!A:A, ABZ!B:B, "", 0) = 0, "", _xlfn.XLOOKUP(B2494, ABZ!A:A, ABZ!B:B, "", 0))</f>
        <v/>
      </c>
    </row>
    <row r="2495" spans="10:10" x14ac:dyDescent="0.25">
      <c r="J2495" t="str">
        <f>IF(_xlfn.XLOOKUP(B2495, ABZ!A:A, ABZ!B:B, "", 0) = 0, "", _xlfn.XLOOKUP(B2495, ABZ!A:A, ABZ!B:B, "", 0))</f>
        <v/>
      </c>
    </row>
    <row r="2496" spans="10:10" x14ac:dyDescent="0.25">
      <c r="J2496" t="str">
        <f>IF(_xlfn.XLOOKUP(B2496, ABZ!A:A, ABZ!B:B, "", 0) = 0, "", _xlfn.XLOOKUP(B2496, ABZ!A:A, ABZ!B:B, "", 0))</f>
        <v/>
      </c>
    </row>
    <row r="2497" spans="10:10" x14ac:dyDescent="0.25">
      <c r="J2497" t="str">
        <f>IF(_xlfn.XLOOKUP(B2497, ABZ!A:A, ABZ!B:B, "", 0) = 0, "", _xlfn.XLOOKUP(B2497, ABZ!A:A, ABZ!B:B, "", 0))</f>
        <v/>
      </c>
    </row>
    <row r="2498" spans="10:10" x14ac:dyDescent="0.25">
      <c r="J2498" t="str">
        <f>IF(_xlfn.XLOOKUP(B2498, ABZ!A:A, ABZ!B:B, "", 0) = 0, "", _xlfn.XLOOKUP(B2498, ABZ!A:A, ABZ!B:B, "", 0))</f>
        <v/>
      </c>
    </row>
    <row r="2499" spans="10:10" x14ac:dyDescent="0.25">
      <c r="J2499" t="str">
        <f>IF(_xlfn.XLOOKUP(B2499, ABZ!A:A, ABZ!B:B, "", 0) = 0, "", _xlfn.XLOOKUP(B2499, ABZ!A:A, ABZ!B:B, "", 0))</f>
        <v/>
      </c>
    </row>
    <row r="2500" spans="10:10" x14ac:dyDescent="0.25">
      <c r="J2500" t="str">
        <f>IF(_xlfn.XLOOKUP(B2500, ABZ!A:A, ABZ!B:B, "", 0) = 0, "", _xlfn.XLOOKUP(B2500, ABZ!A:A, ABZ!B:B, "", 0))</f>
        <v/>
      </c>
    </row>
    <row r="2501" spans="10:10" x14ac:dyDescent="0.25">
      <c r="J2501" t="str">
        <f>IF(_xlfn.XLOOKUP(B2501, ABZ!A:A, ABZ!B:B, "", 0) = 0, "", _xlfn.XLOOKUP(B2501, ABZ!A:A, ABZ!B:B, "", 0))</f>
        <v/>
      </c>
    </row>
    <row r="2502" spans="10:10" x14ac:dyDescent="0.25">
      <c r="J2502" t="str">
        <f>IF(_xlfn.XLOOKUP(B2502, ABZ!A:A, ABZ!B:B, "", 0) = 0, "", _xlfn.XLOOKUP(B2502, ABZ!A:A, ABZ!B:B, "", 0))</f>
        <v/>
      </c>
    </row>
    <row r="2503" spans="10:10" x14ac:dyDescent="0.25">
      <c r="J2503" t="str">
        <f>IF(_xlfn.XLOOKUP(B2503, ABZ!A:A, ABZ!B:B, "", 0) = 0, "", _xlfn.XLOOKUP(B2503, ABZ!A:A, ABZ!B:B, "", 0))</f>
        <v/>
      </c>
    </row>
    <row r="2504" spans="10:10" x14ac:dyDescent="0.25">
      <c r="J2504" t="str">
        <f>IF(_xlfn.XLOOKUP(B2504, ABZ!A:A, ABZ!B:B, "", 0) = 0, "", _xlfn.XLOOKUP(B2504, ABZ!A:A, ABZ!B:B, "", 0))</f>
        <v/>
      </c>
    </row>
    <row r="2505" spans="10:10" x14ac:dyDescent="0.25">
      <c r="J2505" t="str">
        <f>IF(_xlfn.XLOOKUP(B2505, ABZ!A:A, ABZ!B:B, "", 0) = 0, "", _xlfn.XLOOKUP(B2505, ABZ!A:A, ABZ!B:B, "", 0))</f>
        <v/>
      </c>
    </row>
    <row r="2506" spans="10:10" x14ac:dyDescent="0.25">
      <c r="J2506" t="str">
        <f>IF(_xlfn.XLOOKUP(B2506, ABZ!A:A, ABZ!B:B, "", 0) = 0, "", _xlfn.XLOOKUP(B2506, ABZ!A:A, ABZ!B:B, "", 0))</f>
        <v/>
      </c>
    </row>
    <row r="2507" spans="10:10" x14ac:dyDescent="0.25">
      <c r="J2507" t="str">
        <f>IF(_xlfn.XLOOKUP(B2507, ABZ!A:A, ABZ!B:B, "", 0) = 0, "", _xlfn.XLOOKUP(B2507, ABZ!A:A, ABZ!B:B, "", 0))</f>
        <v/>
      </c>
    </row>
    <row r="2508" spans="10:10" x14ac:dyDescent="0.25">
      <c r="J2508" t="str">
        <f>IF(_xlfn.XLOOKUP(B2508, ABZ!A:A, ABZ!B:B, "", 0) = 0, "", _xlfn.XLOOKUP(B2508, ABZ!A:A, ABZ!B:B, "", 0))</f>
        <v/>
      </c>
    </row>
    <row r="2509" spans="10:10" x14ac:dyDescent="0.25">
      <c r="J2509" t="str">
        <f>IF(_xlfn.XLOOKUP(B2509, ABZ!A:A, ABZ!B:B, "", 0) = 0, "", _xlfn.XLOOKUP(B2509, ABZ!A:A, ABZ!B:B, "", 0))</f>
        <v/>
      </c>
    </row>
    <row r="2510" spans="10:10" x14ac:dyDescent="0.25">
      <c r="J2510" t="str">
        <f>IF(_xlfn.XLOOKUP(B2510, ABZ!A:A, ABZ!B:B, "", 0) = 0, "", _xlfn.XLOOKUP(B2510, ABZ!A:A, ABZ!B:B, "", 0))</f>
        <v/>
      </c>
    </row>
    <row r="2511" spans="10:10" x14ac:dyDescent="0.25">
      <c r="J2511" t="str">
        <f>IF(_xlfn.XLOOKUP(B2511, ABZ!A:A, ABZ!B:B, "", 0) = 0, "", _xlfn.XLOOKUP(B2511, ABZ!A:A, ABZ!B:B, "", 0))</f>
        <v/>
      </c>
    </row>
    <row r="2512" spans="10:10" x14ac:dyDescent="0.25">
      <c r="J2512" t="str">
        <f>IF(_xlfn.XLOOKUP(B2512, ABZ!A:A, ABZ!B:B, "", 0) = 0, "", _xlfn.XLOOKUP(B2512, ABZ!A:A, ABZ!B:B, "", 0))</f>
        <v/>
      </c>
    </row>
    <row r="2513" spans="10:10" x14ac:dyDescent="0.25">
      <c r="J2513" t="str">
        <f>IF(_xlfn.XLOOKUP(B2513, ABZ!A:A, ABZ!B:B, "", 0) = 0, "", _xlfn.XLOOKUP(B2513, ABZ!A:A, ABZ!B:B, "", 0))</f>
        <v/>
      </c>
    </row>
    <row r="2514" spans="10:10" x14ac:dyDescent="0.25">
      <c r="J2514" t="str">
        <f>IF(_xlfn.XLOOKUP(B2514, ABZ!A:A, ABZ!B:B, "", 0) = 0, "", _xlfn.XLOOKUP(B2514, ABZ!A:A, ABZ!B:B, "", 0))</f>
        <v/>
      </c>
    </row>
    <row r="2515" spans="10:10" x14ac:dyDescent="0.25">
      <c r="J2515" t="str">
        <f>IF(_xlfn.XLOOKUP(B2515, ABZ!A:A, ABZ!B:B, "", 0) = 0, "", _xlfn.XLOOKUP(B2515, ABZ!A:A, ABZ!B:B, "", 0))</f>
        <v/>
      </c>
    </row>
    <row r="2516" spans="10:10" x14ac:dyDescent="0.25">
      <c r="J2516" t="str">
        <f>IF(_xlfn.XLOOKUP(B2516, ABZ!A:A, ABZ!B:B, "", 0) = 0, "", _xlfn.XLOOKUP(B2516, ABZ!A:A, ABZ!B:B, "", 0))</f>
        <v/>
      </c>
    </row>
    <row r="2517" spans="10:10" x14ac:dyDescent="0.25">
      <c r="J2517" t="str">
        <f>IF(_xlfn.XLOOKUP(B2517, ABZ!A:A, ABZ!B:B, "", 0) = 0, "", _xlfn.XLOOKUP(B2517, ABZ!A:A, ABZ!B:B, "", 0))</f>
        <v/>
      </c>
    </row>
    <row r="2518" spans="10:10" x14ac:dyDescent="0.25">
      <c r="J2518" t="str">
        <f>IF(_xlfn.XLOOKUP(B2518, ABZ!A:A, ABZ!B:B, "", 0) = 0, "", _xlfn.XLOOKUP(B2518, ABZ!A:A, ABZ!B:B, "", 0))</f>
        <v/>
      </c>
    </row>
    <row r="2519" spans="10:10" x14ac:dyDescent="0.25">
      <c r="J2519" t="str">
        <f>IF(_xlfn.XLOOKUP(B2519, ABZ!A:A, ABZ!B:B, "", 0) = 0, "", _xlfn.XLOOKUP(B2519, ABZ!A:A, ABZ!B:B, "", 0))</f>
        <v/>
      </c>
    </row>
    <row r="2520" spans="10:10" x14ac:dyDescent="0.25">
      <c r="J2520" t="str">
        <f>IF(_xlfn.XLOOKUP(B2520, ABZ!A:A, ABZ!B:B, "", 0) = 0, "", _xlfn.XLOOKUP(B2520, ABZ!A:A, ABZ!B:B, "", 0))</f>
        <v/>
      </c>
    </row>
    <row r="2521" spans="10:10" x14ac:dyDescent="0.25">
      <c r="J2521" t="str">
        <f>IF(_xlfn.XLOOKUP(B2521, ABZ!A:A, ABZ!B:B, "", 0) = 0, "", _xlfn.XLOOKUP(B2521, ABZ!A:A, ABZ!B:B, "", 0))</f>
        <v/>
      </c>
    </row>
    <row r="2522" spans="10:10" x14ac:dyDescent="0.25">
      <c r="J2522" t="str">
        <f>IF(_xlfn.XLOOKUP(B2522, ABZ!A:A, ABZ!B:B, "", 0) = 0, "", _xlfn.XLOOKUP(B2522, ABZ!A:A, ABZ!B:B, "", 0))</f>
        <v/>
      </c>
    </row>
    <row r="2523" spans="10:10" x14ac:dyDescent="0.25">
      <c r="J2523" t="str">
        <f>IF(_xlfn.XLOOKUP(B2523, ABZ!A:A, ABZ!B:B, "", 0) = 0, "", _xlfn.XLOOKUP(B2523, ABZ!A:A, ABZ!B:B, "", 0))</f>
        <v/>
      </c>
    </row>
    <row r="2524" spans="10:10" x14ac:dyDescent="0.25">
      <c r="J2524" t="str">
        <f>IF(_xlfn.XLOOKUP(B2524, ABZ!A:A, ABZ!B:B, "", 0) = 0, "", _xlfn.XLOOKUP(B2524, ABZ!A:A, ABZ!B:B, "", 0))</f>
        <v/>
      </c>
    </row>
    <row r="2525" spans="10:10" x14ac:dyDescent="0.25">
      <c r="J2525" t="str">
        <f>IF(_xlfn.XLOOKUP(B2525, ABZ!A:A, ABZ!B:B, "", 0) = 0, "", _xlfn.XLOOKUP(B2525, ABZ!A:A, ABZ!B:B, "", 0))</f>
        <v/>
      </c>
    </row>
    <row r="2526" spans="10:10" x14ac:dyDescent="0.25">
      <c r="J2526" t="str">
        <f>IF(_xlfn.XLOOKUP(B2526, ABZ!A:A, ABZ!B:B, "", 0) = 0, "", _xlfn.XLOOKUP(B2526, ABZ!A:A, ABZ!B:B, "", 0))</f>
        <v/>
      </c>
    </row>
    <row r="2527" spans="10:10" x14ac:dyDescent="0.25">
      <c r="J2527" t="str">
        <f>IF(_xlfn.XLOOKUP(B2527, ABZ!A:A, ABZ!B:B, "", 0) = 0, "", _xlfn.XLOOKUP(B2527, ABZ!A:A, ABZ!B:B, "", 0))</f>
        <v/>
      </c>
    </row>
    <row r="2528" spans="10:10" x14ac:dyDescent="0.25">
      <c r="J2528" t="str">
        <f>IF(_xlfn.XLOOKUP(B2528, ABZ!A:A, ABZ!B:B, "", 0) = 0, "", _xlfn.XLOOKUP(B2528, ABZ!A:A, ABZ!B:B, "", 0))</f>
        <v/>
      </c>
    </row>
    <row r="2529" spans="10:10" x14ac:dyDescent="0.25">
      <c r="J2529" t="str">
        <f>IF(_xlfn.XLOOKUP(B2529, ABZ!A:A, ABZ!B:B, "", 0) = 0, "", _xlfn.XLOOKUP(B2529, ABZ!A:A, ABZ!B:B, "", 0))</f>
        <v/>
      </c>
    </row>
    <row r="2530" spans="10:10" x14ac:dyDescent="0.25">
      <c r="J2530" t="str">
        <f>IF(_xlfn.XLOOKUP(B2530, ABZ!A:A, ABZ!B:B, "", 0) = 0, "", _xlfn.XLOOKUP(B2530, ABZ!A:A, ABZ!B:B, "", 0))</f>
        <v/>
      </c>
    </row>
    <row r="2531" spans="10:10" x14ac:dyDescent="0.25">
      <c r="J2531" t="str">
        <f>IF(_xlfn.XLOOKUP(B2531, ABZ!A:A, ABZ!B:B, "", 0) = 0, "", _xlfn.XLOOKUP(B2531, ABZ!A:A, ABZ!B:B, "", 0))</f>
        <v/>
      </c>
    </row>
    <row r="2532" spans="10:10" x14ac:dyDescent="0.25">
      <c r="J2532" t="str">
        <f>IF(_xlfn.XLOOKUP(B2532, ABZ!A:A, ABZ!B:B, "", 0) = 0, "", _xlfn.XLOOKUP(B2532, ABZ!A:A, ABZ!B:B, "", 0))</f>
        <v/>
      </c>
    </row>
    <row r="2533" spans="10:10" x14ac:dyDescent="0.25">
      <c r="J2533" t="str">
        <f>IF(_xlfn.XLOOKUP(B2533, ABZ!A:A, ABZ!B:B, "", 0) = 0, "", _xlfn.XLOOKUP(B2533, ABZ!A:A, ABZ!B:B, "", 0))</f>
        <v/>
      </c>
    </row>
    <row r="2534" spans="10:10" x14ac:dyDescent="0.25">
      <c r="J2534" t="str">
        <f>IF(_xlfn.XLOOKUP(B2534, ABZ!A:A, ABZ!B:B, "", 0) = 0, "", _xlfn.XLOOKUP(B2534, ABZ!A:A, ABZ!B:B, "", 0))</f>
        <v/>
      </c>
    </row>
    <row r="2535" spans="10:10" x14ac:dyDescent="0.25">
      <c r="J2535" t="str">
        <f>IF(_xlfn.XLOOKUP(B2535, ABZ!A:A, ABZ!B:B, "", 0) = 0, "", _xlfn.XLOOKUP(B2535, ABZ!A:A, ABZ!B:B, "", 0))</f>
        <v/>
      </c>
    </row>
    <row r="2536" spans="10:10" x14ac:dyDescent="0.25">
      <c r="J2536" t="str">
        <f>IF(_xlfn.XLOOKUP(B2536, ABZ!A:A, ABZ!B:B, "", 0) = 0, "", _xlfn.XLOOKUP(B2536, ABZ!A:A, ABZ!B:B, "", 0))</f>
        <v/>
      </c>
    </row>
    <row r="2537" spans="10:10" x14ac:dyDescent="0.25">
      <c r="J2537" t="str">
        <f>IF(_xlfn.XLOOKUP(B2537, ABZ!A:A, ABZ!B:B, "", 0) = 0, "", _xlfn.XLOOKUP(B2537, ABZ!A:A, ABZ!B:B, "", 0))</f>
        <v/>
      </c>
    </row>
    <row r="2538" spans="10:10" x14ac:dyDescent="0.25">
      <c r="J2538" t="str">
        <f>IF(_xlfn.XLOOKUP(B2538, ABZ!A:A, ABZ!B:B, "", 0) = 0, "", _xlfn.XLOOKUP(B2538, ABZ!A:A, ABZ!B:B, "", 0))</f>
        <v/>
      </c>
    </row>
    <row r="2539" spans="10:10" x14ac:dyDescent="0.25">
      <c r="J2539" t="str">
        <f>IF(_xlfn.XLOOKUP(B2539, ABZ!A:A, ABZ!B:B, "", 0) = 0, "", _xlfn.XLOOKUP(B2539, ABZ!A:A, ABZ!B:B, "", 0))</f>
        <v/>
      </c>
    </row>
    <row r="2540" spans="10:10" x14ac:dyDescent="0.25">
      <c r="J2540" t="str">
        <f>IF(_xlfn.XLOOKUP(B2540, ABZ!A:A, ABZ!B:B, "", 0) = 0, "", _xlfn.XLOOKUP(B2540, ABZ!A:A, ABZ!B:B, "", 0))</f>
        <v/>
      </c>
    </row>
    <row r="2541" spans="10:10" x14ac:dyDescent="0.25">
      <c r="J2541" t="str">
        <f>IF(_xlfn.XLOOKUP(B2541, ABZ!A:A, ABZ!B:B, "", 0) = 0, "", _xlfn.XLOOKUP(B2541, ABZ!A:A, ABZ!B:B, "", 0))</f>
        <v/>
      </c>
    </row>
    <row r="2542" spans="10:10" x14ac:dyDescent="0.25">
      <c r="J2542" t="str">
        <f>IF(_xlfn.XLOOKUP(B2542, ABZ!A:A, ABZ!B:B, "", 0) = 0, "", _xlfn.XLOOKUP(B2542, ABZ!A:A, ABZ!B:B, "", 0))</f>
        <v/>
      </c>
    </row>
    <row r="2543" spans="10:10" x14ac:dyDescent="0.25">
      <c r="J2543" t="str">
        <f>IF(_xlfn.XLOOKUP(B2543, ABZ!A:A, ABZ!B:B, "", 0) = 0, "", _xlfn.XLOOKUP(B2543, ABZ!A:A, ABZ!B:B, "", 0))</f>
        <v/>
      </c>
    </row>
    <row r="2544" spans="10:10" x14ac:dyDescent="0.25">
      <c r="J2544" t="str">
        <f>IF(_xlfn.XLOOKUP(B2544, ABZ!A:A, ABZ!B:B, "", 0) = 0, "", _xlfn.XLOOKUP(B2544, ABZ!A:A, ABZ!B:B, "", 0))</f>
        <v/>
      </c>
    </row>
    <row r="2545" spans="10:10" x14ac:dyDescent="0.25">
      <c r="J2545" t="str">
        <f>IF(_xlfn.XLOOKUP(B2545, ABZ!A:A, ABZ!B:B, "", 0) = 0, "", _xlfn.XLOOKUP(B2545, ABZ!A:A, ABZ!B:B, "", 0))</f>
        <v/>
      </c>
    </row>
    <row r="2546" spans="10:10" x14ac:dyDescent="0.25">
      <c r="J2546" t="str">
        <f>IF(_xlfn.XLOOKUP(B2546, ABZ!A:A, ABZ!B:B, "", 0) = 0, "", _xlfn.XLOOKUP(B2546, ABZ!A:A, ABZ!B:B, "", 0))</f>
        <v/>
      </c>
    </row>
    <row r="2547" spans="10:10" x14ac:dyDescent="0.25">
      <c r="J2547" t="str">
        <f>IF(_xlfn.XLOOKUP(B2547, ABZ!A:A, ABZ!B:B, "", 0) = 0, "", _xlfn.XLOOKUP(B2547, ABZ!A:A, ABZ!B:B, "", 0))</f>
        <v/>
      </c>
    </row>
    <row r="2548" spans="10:10" x14ac:dyDescent="0.25">
      <c r="J2548" t="str">
        <f>IF(_xlfn.XLOOKUP(B2548, ABZ!A:A, ABZ!B:B, "", 0) = 0, "", _xlfn.XLOOKUP(B2548, ABZ!A:A, ABZ!B:B, "", 0))</f>
        <v/>
      </c>
    </row>
    <row r="2549" spans="10:10" x14ac:dyDescent="0.25">
      <c r="J2549" t="str">
        <f>IF(_xlfn.XLOOKUP(B2549, ABZ!A:A, ABZ!B:B, "", 0) = 0, "", _xlfn.XLOOKUP(B2549, ABZ!A:A, ABZ!B:B, "", 0))</f>
        <v/>
      </c>
    </row>
    <row r="2550" spans="10:10" x14ac:dyDescent="0.25">
      <c r="J2550" t="str">
        <f>IF(_xlfn.XLOOKUP(B2550, ABZ!A:A, ABZ!B:B, "", 0) = 0, "", _xlfn.XLOOKUP(B2550, ABZ!A:A, ABZ!B:B, "", 0))</f>
        <v/>
      </c>
    </row>
    <row r="2551" spans="10:10" x14ac:dyDescent="0.25">
      <c r="J2551" t="str">
        <f>IF(_xlfn.XLOOKUP(B2551, ABZ!A:A, ABZ!B:B, "", 0) = 0, "", _xlfn.XLOOKUP(B2551, ABZ!A:A, ABZ!B:B, "", 0))</f>
        <v/>
      </c>
    </row>
    <row r="2552" spans="10:10" x14ac:dyDescent="0.25">
      <c r="J2552" t="str">
        <f>IF(_xlfn.XLOOKUP(B2552, ABZ!A:A, ABZ!B:B, "", 0) = 0, "", _xlfn.XLOOKUP(B2552, ABZ!A:A, ABZ!B:B, "", 0))</f>
        <v/>
      </c>
    </row>
    <row r="2553" spans="10:10" x14ac:dyDescent="0.25">
      <c r="J2553" t="str">
        <f>IF(_xlfn.XLOOKUP(B2553, ABZ!A:A, ABZ!B:B, "", 0) = 0, "", _xlfn.XLOOKUP(B2553, ABZ!A:A, ABZ!B:B, "", 0))</f>
        <v/>
      </c>
    </row>
    <row r="2554" spans="10:10" x14ac:dyDescent="0.25">
      <c r="J2554" t="str">
        <f>IF(_xlfn.XLOOKUP(B2554, ABZ!A:A, ABZ!B:B, "", 0) = 0, "", _xlfn.XLOOKUP(B2554, ABZ!A:A, ABZ!B:B, "", 0))</f>
        <v/>
      </c>
    </row>
    <row r="2555" spans="10:10" x14ac:dyDescent="0.25">
      <c r="J2555" t="str">
        <f>IF(_xlfn.XLOOKUP(B2555, ABZ!A:A, ABZ!B:B, "", 0) = 0, "", _xlfn.XLOOKUP(B2555, ABZ!A:A, ABZ!B:B, "", 0))</f>
        <v/>
      </c>
    </row>
    <row r="2556" spans="10:10" x14ac:dyDescent="0.25">
      <c r="J2556" t="str">
        <f>IF(_xlfn.XLOOKUP(B2556, ABZ!A:A, ABZ!B:B, "", 0) = 0, "", _xlfn.XLOOKUP(B2556, ABZ!A:A, ABZ!B:B, "", 0))</f>
        <v/>
      </c>
    </row>
    <row r="2557" spans="10:10" x14ac:dyDescent="0.25">
      <c r="J2557" t="str">
        <f>IF(_xlfn.XLOOKUP(B2557, ABZ!A:A, ABZ!B:B, "", 0) = 0, "", _xlfn.XLOOKUP(B2557, ABZ!A:A, ABZ!B:B, "", 0))</f>
        <v/>
      </c>
    </row>
    <row r="2558" spans="10:10" x14ac:dyDescent="0.25">
      <c r="J2558" t="str">
        <f>IF(_xlfn.XLOOKUP(B2558, ABZ!A:A, ABZ!B:B, "", 0) = 0, "", _xlfn.XLOOKUP(B2558, ABZ!A:A, ABZ!B:B, "", 0))</f>
        <v/>
      </c>
    </row>
    <row r="2559" spans="10:10" x14ac:dyDescent="0.25">
      <c r="J2559" t="str">
        <f>IF(_xlfn.XLOOKUP(B2559, ABZ!A:A, ABZ!B:B, "", 0) = 0, "", _xlfn.XLOOKUP(B2559, ABZ!A:A, ABZ!B:B, "", 0))</f>
        <v/>
      </c>
    </row>
    <row r="2560" spans="10:10" x14ac:dyDescent="0.25">
      <c r="J2560" t="str">
        <f>IF(_xlfn.XLOOKUP(B2560, ABZ!A:A, ABZ!B:B, "", 0) = 0, "", _xlfn.XLOOKUP(B2560, ABZ!A:A, ABZ!B:B, "", 0))</f>
        <v/>
      </c>
    </row>
    <row r="2561" spans="10:10" x14ac:dyDescent="0.25">
      <c r="J2561" t="str">
        <f>IF(_xlfn.XLOOKUP(B2561, ABZ!A:A, ABZ!B:B, "", 0) = 0, "", _xlfn.XLOOKUP(B2561, ABZ!A:A, ABZ!B:B, "", 0))</f>
        <v/>
      </c>
    </row>
    <row r="2562" spans="10:10" x14ac:dyDescent="0.25">
      <c r="J2562" t="str">
        <f>IF(_xlfn.XLOOKUP(B2562, ABZ!A:A, ABZ!B:B, "", 0) = 0, "", _xlfn.XLOOKUP(B2562, ABZ!A:A, ABZ!B:B, "", 0))</f>
        <v/>
      </c>
    </row>
    <row r="2563" spans="10:10" x14ac:dyDescent="0.25">
      <c r="J2563" t="str">
        <f>IF(_xlfn.XLOOKUP(B2563, ABZ!A:A, ABZ!B:B, "", 0) = 0, "", _xlfn.XLOOKUP(B2563, ABZ!A:A, ABZ!B:B, "", 0))</f>
        <v/>
      </c>
    </row>
    <row r="2564" spans="10:10" x14ac:dyDescent="0.25">
      <c r="J2564" t="str">
        <f>IF(_xlfn.XLOOKUP(B2564, ABZ!A:A, ABZ!B:B, "", 0) = 0, "", _xlfn.XLOOKUP(B2564, ABZ!A:A, ABZ!B:B, "", 0))</f>
        <v/>
      </c>
    </row>
    <row r="2565" spans="10:10" x14ac:dyDescent="0.25">
      <c r="J2565" t="str">
        <f>IF(_xlfn.XLOOKUP(B2565, ABZ!A:A, ABZ!B:B, "", 0) = 0, "", _xlfn.XLOOKUP(B2565, ABZ!A:A, ABZ!B:B, "", 0))</f>
        <v/>
      </c>
    </row>
    <row r="2566" spans="10:10" x14ac:dyDescent="0.25">
      <c r="J2566" t="str">
        <f>IF(_xlfn.XLOOKUP(B2566, ABZ!A:A, ABZ!B:B, "", 0) = 0, "", _xlfn.XLOOKUP(B2566, ABZ!A:A, ABZ!B:B, "", 0))</f>
        <v/>
      </c>
    </row>
    <row r="2567" spans="10:10" x14ac:dyDescent="0.25">
      <c r="J2567" t="str">
        <f>IF(_xlfn.XLOOKUP(B2567, ABZ!A:A, ABZ!B:B, "", 0) = 0, "", _xlfn.XLOOKUP(B2567, ABZ!A:A, ABZ!B:B, "", 0))</f>
        <v/>
      </c>
    </row>
    <row r="2568" spans="10:10" x14ac:dyDescent="0.25">
      <c r="J2568" t="str">
        <f>IF(_xlfn.XLOOKUP(B2568, ABZ!A:A, ABZ!B:B, "", 0) = 0, "", _xlfn.XLOOKUP(B2568, ABZ!A:A, ABZ!B:B, "", 0))</f>
        <v/>
      </c>
    </row>
    <row r="2569" spans="10:10" x14ac:dyDescent="0.25">
      <c r="J2569" t="str">
        <f>IF(_xlfn.XLOOKUP(B2569, ABZ!A:A, ABZ!B:B, "", 0) = 0, "", _xlfn.XLOOKUP(B2569, ABZ!A:A, ABZ!B:B, "", 0))</f>
        <v/>
      </c>
    </row>
    <row r="2570" spans="10:10" x14ac:dyDescent="0.25">
      <c r="J2570" t="str">
        <f>IF(_xlfn.XLOOKUP(B2570, ABZ!A:A, ABZ!B:B, "", 0) = 0, "", _xlfn.XLOOKUP(B2570, ABZ!A:A, ABZ!B:B, "", 0))</f>
        <v/>
      </c>
    </row>
    <row r="2571" spans="10:10" x14ac:dyDescent="0.25">
      <c r="J2571" t="str">
        <f>IF(_xlfn.XLOOKUP(B2571, ABZ!A:A, ABZ!B:B, "", 0) = 0, "", _xlfn.XLOOKUP(B2571, ABZ!A:A, ABZ!B:B, "", 0))</f>
        <v/>
      </c>
    </row>
    <row r="2572" spans="10:10" x14ac:dyDescent="0.25">
      <c r="J2572" t="str">
        <f>IF(_xlfn.XLOOKUP(B2572, ABZ!A:A, ABZ!B:B, "", 0) = 0, "", _xlfn.XLOOKUP(B2572, ABZ!A:A, ABZ!B:B, "", 0))</f>
        <v/>
      </c>
    </row>
    <row r="2573" spans="10:10" x14ac:dyDescent="0.25">
      <c r="J2573" t="str">
        <f>IF(_xlfn.XLOOKUP(B2573, ABZ!A:A, ABZ!B:B, "", 0) = 0, "", _xlfn.XLOOKUP(B2573, ABZ!A:A, ABZ!B:B, "", 0))</f>
        <v/>
      </c>
    </row>
    <row r="2574" spans="10:10" x14ac:dyDescent="0.25">
      <c r="J2574" t="str">
        <f>IF(_xlfn.XLOOKUP(B2574, ABZ!A:A, ABZ!B:B, "", 0) = 0, "", _xlfn.XLOOKUP(B2574, ABZ!A:A, ABZ!B:B, "", 0))</f>
        <v/>
      </c>
    </row>
    <row r="2575" spans="10:10" x14ac:dyDescent="0.25">
      <c r="J2575" t="str">
        <f>IF(_xlfn.XLOOKUP(B2575, ABZ!A:A, ABZ!B:B, "", 0) = 0, "", _xlfn.XLOOKUP(B2575, ABZ!A:A, ABZ!B:B, "", 0))</f>
        <v/>
      </c>
    </row>
    <row r="2576" spans="10:10" x14ac:dyDescent="0.25">
      <c r="J2576" t="str">
        <f>IF(_xlfn.XLOOKUP(B2576, ABZ!A:A, ABZ!B:B, "", 0) = 0, "", _xlfn.XLOOKUP(B2576, ABZ!A:A, ABZ!B:B, "", 0))</f>
        <v/>
      </c>
    </row>
    <row r="2577" spans="10:10" x14ac:dyDescent="0.25">
      <c r="J2577" t="str">
        <f>IF(_xlfn.XLOOKUP(B2577, ABZ!A:A, ABZ!B:B, "", 0) = 0, "", _xlfn.XLOOKUP(B2577, ABZ!A:A, ABZ!B:B, "", 0))</f>
        <v/>
      </c>
    </row>
    <row r="2578" spans="10:10" x14ac:dyDescent="0.25">
      <c r="J2578" t="str">
        <f>IF(_xlfn.XLOOKUP(B2578, ABZ!A:A, ABZ!B:B, "", 0) = 0, "", _xlfn.XLOOKUP(B2578, ABZ!A:A, ABZ!B:B, "", 0))</f>
        <v/>
      </c>
    </row>
    <row r="2579" spans="10:10" x14ac:dyDescent="0.25">
      <c r="J2579" t="str">
        <f>IF(_xlfn.XLOOKUP(B2579, ABZ!A:A, ABZ!B:B, "", 0) = 0, "", _xlfn.XLOOKUP(B2579, ABZ!A:A, ABZ!B:B, "", 0))</f>
        <v/>
      </c>
    </row>
    <row r="2580" spans="10:10" x14ac:dyDescent="0.25">
      <c r="J2580" t="str">
        <f>IF(_xlfn.XLOOKUP(B2580, ABZ!A:A, ABZ!B:B, "", 0) = 0, "", _xlfn.XLOOKUP(B2580, ABZ!A:A, ABZ!B:B, "", 0))</f>
        <v/>
      </c>
    </row>
    <row r="2581" spans="10:10" x14ac:dyDescent="0.25">
      <c r="J2581" t="str">
        <f>IF(_xlfn.XLOOKUP(B2581, ABZ!A:A, ABZ!B:B, "", 0) = 0, "", _xlfn.XLOOKUP(B2581, ABZ!A:A, ABZ!B:B, "", 0))</f>
        <v/>
      </c>
    </row>
    <row r="2582" spans="10:10" x14ac:dyDescent="0.25">
      <c r="J2582" t="str">
        <f>IF(_xlfn.XLOOKUP(B2582, ABZ!A:A, ABZ!B:B, "", 0) = 0, "", _xlfn.XLOOKUP(B2582, ABZ!A:A, ABZ!B:B, "", 0))</f>
        <v/>
      </c>
    </row>
    <row r="2583" spans="10:10" x14ac:dyDescent="0.25">
      <c r="J2583" t="str">
        <f>IF(_xlfn.XLOOKUP(B2583, ABZ!A:A, ABZ!B:B, "", 0) = 0, "", _xlfn.XLOOKUP(B2583, ABZ!A:A, ABZ!B:B, "", 0))</f>
        <v/>
      </c>
    </row>
    <row r="2584" spans="10:10" x14ac:dyDescent="0.25">
      <c r="J2584" t="str">
        <f>IF(_xlfn.XLOOKUP(B2584, ABZ!A:A, ABZ!B:B, "", 0) = 0, "", _xlfn.XLOOKUP(B2584, ABZ!A:A, ABZ!B:B, "", 0))</f>
        <v/>
      </c>
    </row>
    <row r="2585" spans="10:10" x14ac:dyDescent="0.25">
      <c r="J2585" t="str">
        <f>IF(_xlfn.XLOOKUP(B2585, ABZ!A:A, ABZ!B:B, "", 0) = 0, "", _xlfn.XLOOKUP(B2585, ABZ!A:A, ABZ!B:B, "", 0))</f>
        <v/>
      </c>
    </row>
    <row r="2586" spans="10:10" x14ac:dyDescent="0.25">
      <c r="J2586" t="str">
        <f>IF(_xlfn.XLOOKUP(B2586, ABZ!A:A, ABZ!B:B, "", 0) = 0, "", _xlfn.XLOOKUP(B2586, ABZ!A:A, ABZ!B:B, "", 0))</f>
        <v/>
      </c>
    </row>
    <row r="2587" spans="10:10" x14ac:dyDescent="0.25">
      <c r="J2587" t="str">
        <f>IF(_xlfn.XLOOKUP(B2587, ABZ!A:A, ABZ!B:B, "", 0) = 0, "", _xlfn.XLOOKUP(B2587, ABZ!A:A, ABZ!B:B, "", 0))</f>
        <v/>
      </c>
    </row>
    <row r="2588" spans="10:10" x14ac:dyDescent="0.25">
      <c r="J2588" t="str">
        <f>IF(_xlfn.XLOOKUP(B2588, ABZ!A:A, ABZ!B:B, "", 0) = 0, "", _xlfn.XLOOKUP(B2588, ABZ!A:A, ABZ!B:B, "", 0))</f>
        <v/>
      </c>
    </row>
    <row r="2589" spans="10:10" x14ac:dyDescent="0.25">
      <c r="J2589" t="str">
        <f>IF(_xlfn.XLOOKUP(B2589, ABZ!A:A, ABZ!B:B, "", 0) = 0, "", _xlfn.XLOOKUP(B2589, ABZ!A:A, ABZ!B:B, "", 0))</f>
        <v/>
      </c>
    </row>
    <row r="2590" spans="10:10" x14ac:dyDescent="0.25">
      <c r="J2590" t="str">
        <f>IF(_xlfn.XLOOKUP(B2590, ABZ!A:A, ABZ!B:B, "", 0) = 0, "", _xlfn.XLOOKUP(B2590, ABZ!A:A, ABZ!B:B, "", 0))</f>
        <v/>
      </c>
    </row>
    <row r="2591" spans="10:10" x14ac:dyDescent="0.25">
      <c r="J2591" t="str">
        <f>IF(_xlfn.XLOOKUP(B2591, ABZ!A:A, ABZ!B:B, "", 0) = 0, "", _xlfn.XLOOKUP(B2591, ABZ!A:A, ABZ!B:B, "", 0))</f>
        <v/>
      </c>
    </row>
    <row r="2592" spans="10:10" x14ac:dyDescent="0.25">
      <c r="J2592" t="str">
        <f>IF(_xlfn.XLOOKUP(B2592, ABZ!A:A, ABZ!B:B, "", 0) = 0, "", _xlfn.XLOOKUP(B2592, ABZ!A:A, ABZ!B:B, "", 0))</f>
        <v/>
      </c>
    </row>
    <row r="2593" spans="10:10" x14ac:dyDescent="0.25">
      <c r="J2593" t="str">
        <f>IF(_xlfn.XLOOKUP(B2593, ABZ!A:A, ABZ!B:B, "", 0) = 0, "", _xlfn.XLOOKUP(B2593, ABZ!A:A, ABZ!B:B, "", 0))</f>
        <v/>
      </c>
    </row>
    <row r="2594" spans="10:10" x14ac:dyDescent="0.25">
      <c r="J2594" t="str">
        <f>IF(_xlfn.XLOOKUP(B2594, ABZ!A:A, ABZ!B:B, "", 0) = 0, "", _xlfn.XLOOKUP(B2594, ABZ!A:A, ABZ!B:B, "", 0))</f>
        <v/>
      </c>
    </row>
    <row r="2595" spans="10:10" x14ac:dyDescent="0.25">
      <c r="J2595" t="str">
        <f>IF(_xlfn.XLOOKUP(B2595, ABZ!A:A, ABZ!B:B, "", 0) = 0, "", _xlfn.XLOOKUP(B2595, ABZ!A:A, ABZ!B:B, "", 0))</f>
        <v/>
      </c>
    </row>
    <row r="2596" spans="10:10" x14ac:dyDescent="0.25">
      <c r="J2596" t="str">
        <f>IF(_xlfn.XLOOKUP(B2596, ABZ!A:A, ABZ!B:B, "", 0) = 0, "", _xlfn.XLOOKUP(B2596, ABZ!A:A, ABZ!B:B, "", 0))</f>
        <v/>
      </c>
    </row>
    <row r="2597" spans="10:10" x14ac:dyDescent="0.25">
      <c r="J2597" t="str">
        <f>IF(_xlfn.XLOOKUP(B2597, ABZ!A:A, ABZ!B:B, "", 0) = 0, "", _xlfn.XLOOKUP(B2597, ABZ!A:A, ABZ!B:B, "", 0))</f>
        <v/>
      </c>
    </row>
    <row r="2598" spans="10:10" x14ac:dyDescent="0.25">
      <c r="J2598" t="str">
        <f>IF(_xlfn.XLOOKUP(B2598, ABZ!A:A, ABZ!B:B, "", 0) = 0, "", _xlfn.XLOOKUP(B2598, ABZ!A:A, ABZ!B:B, "", 0))</f>
        <v/>
      </c>
    </row>
    <row r="2599" spans="10:10" x14ac:dyDescent="0.25">
      <c r="J2599" t="str">
        <f>IF(_xlfn.XLOOKUP(B2599, ABZ!A:A, ABZ!B:B, "", 0) = 0, "", _xlfn.XLOOKUP(B2599, ABZ!A:A, ABZ!B:B, "", 0))</f>
        <v/>
      </c>
    </row>
    <row r="2600" spans="10:10" x14ac:dyDescent="0.25">
      <c r="J2600" t="str">
        <f>IF(_xlfn.XLOOKUP(B2600, ABZ!A:A, ABZ!B:B, "", 0) = 0, "", _xlfn.XLOOKUP(B2600, ABZ!A:A, ABZ!B:B, "", 0))</f>
        <v/>
      </c>
    </row>
    <row r="2601" spans="10:10" x14ac:dyDescent="0.25">
      <c r="J2601" t="str">
        <f>IF(_xlfn.XLOOKUP(B2601, ABZ!A:A, ABZ!B:B, "", 0) = 0, "", _xlfn.XLOOKUP(B2601, ABZ!A:A, ABZ!B:B, "", 0))</f>
        <v/>
      </c>
    </row>
    <row r="2602" spans="10:10" x14ac:dyDescent="0.25">
      <c r="J2602" t="str">
        <f>IF(_xlfn.XLOOKUP(B2602, ABZ!A:A, ABZ!B:B, "", 0) = 0, "", _xlfn.XLOOKUP(B2602, ABZ!A:A, ABZ!B:B, "", 0))</f>
        <v/>
      </c>
    </row>
    <row r="2603" spans="10:10" x14ac:dyDescent="0.25">
      <c r="J2603" t="str">
        <f>IF(_xlfn.XLOOKUP(B2603, ABZ!A:A, ABZ!B:B, "", 0) = 0, "", _xlfn.XLOOKUP(B2603, ABZ!A:A, ABZ!B:B, "", 0))</f>
        <v/>
      </c>
    </row>
    <row r="2604" spans="10:10" x14ac:dyDescent="0.25">
      <c r="J2604" t="str">
        <f>IF(_xlfn.XLOOKUP(B2604, ABZ!A:A, ABZ!B:B, "", 0) = 0, "", _xlfn.XLOOKUP(B2604, ABZ!A:A, ABZ!B:B, "", 0))</f>
        <v/>
      </c>
    </row>
    <row r="2605" spans="10:10" x14ac:dyDescent="0.25">
      <c r="J2605" t="str">
        <f>IF(_xlfn.XLOOKUP(B2605, ABZ!A:A, ABZ!B:B, "", 0) = 0, "", _xlfn.XLOOKUP(B2605, ABZ!A:A, ABZ!B:B, "", 0))</f>
        <v/>
      </c>
    </row>
    <row r="2606" spans="10:10" x14ac:dyDescent="0.25">
      <c r="J2606" t="str">
        <f>IF(_xlfn.XLOOKUP(B2606, ABZ!A:A, ABZ!B:B, "", 0) = 0, "", _xlfn.XLOOKUP(B2606, ABZ!A:A, ABZ!B:B, "", 0))</f>
        <v/>
      </c>
    </row>
    <row r="2607" spans="10:10" x14ac:dyDescent="0.25">
      <c r="J2607" t="str">
        <f>IF(_xlfn.XLOOKUP(B2607, ABZ!A:A, ABZ!B:B, "", 0) = 0, "", _xlfn.XLOOKUP(B2607, ABZ!A:A, ABZ!B:B, "", 0))</f>
        <v/>
      </c>
    </row>
    <row r="2608" spans="10:10" x14ac:dyDescent="0.25">
      <c r="J2608" t="str">
        <f>IF(_xlfn.XLOOKUP(B2608, ABZ!A:A, ABZ!B:B, "", 0) = 0, "", _xlfn.XLOOKUP(B2608, ABZ!A:A, ABZ!B:B, "", 0))</f>
        <v/>
      </c>
    </row>
    <row r="2609" spans="10:10" x14ac:dyDescent="0.25">
      <c r="J2609" t="str">
        <f>IF(_xlfn.XLOOKUP(B2609, ABZ!A:A, ABZ!B:B, "", 0) = 0, "", _xlfn.XLOOKUP(B2609, ABZ!A:A, ABZ!B:B, "", 0))</f>
        <v/>
      </c>
    </row>
    <row r="2610" spans="10:10" x14ac:dyDescent="0.25">
      <c r="J2610" t="str">
        <f>IF(_xlfn.XLOOKUP(B2610, ABZ!A:A, ABZ!B:B, "", 0) = 0, "", _xlfn.XLOOKUP(B2610, ABZ!A:A, ABZ!B:B, "", 0))</f>
        <v/>
      </c>
    </row>
    <row r="2611" spans="10:10" x14ac:dyDescent="0.25">
      <c r="J2611" t="str">
        <f>IF(_xlfn.XLOOKUP(B2611, ABZ!A:A, ABZ!B:B, "", 0) = 0, "", _xlfn.XLOOKUP(B2611, ABZ!A:A, ABZ!B:B, "", 0))</f>
        <v/>
      </c>
    </row>
    <row r="2612" spans="10:10" x14ac:dyDescent="0.25">
      <c r="J2612" t="str">
        <f>IF(_xlfn.XLOOKUP(B2612, ABZ!A:A, ABZ!B:B, "", 0) = 0, "", _xlfn.XLOOKUP(B2612, ABZ!A:A, ABZ!B:B, "", 0))</f>
        <v/>
      </c>
    </row>
    <row r="2613" spans="10:10" x14ac:dyDescent="0.25">
      <c r="J2613" t="str">
        <f>IF(_xlfn.XLOOKUP(B2613, ABZ!A:A, ABZ!B:B, "", 0) = 0, "", _xlfn.XLOOKUP(B2613, ABZ!A:A, ABZ!B:B, "", 0))</f>
        <v/>
      </c>
    </row>
    <row r="2614" spans="10:10" x14ac:dyDescent="0.25">
      <c r="J2614" t="str">
        <f>IF(_xlfn.XLOOKUP(B2614, ABZ!A:A, ABZ!B:B, "", 0) = 0, "", _xlfn.XLOOKUP(B2614, ABZ!A:A, ABZ!B:B, "", 0))</f>
        <v/>
      </c>
    </row>
    <row r="2615" spans="10:10" x14ac:dyDescent="0.25">
      <c r="J2615" t="str">
        <f>IF(_xlfn.XLOOKUP(B2615, ABZ!A:A, ABZ!B:B, "", 0) = 0, "", _xlfn.XLOOKUP(B2615, ABZ!A:A, ABZ!B:B, "", 0))</f>
        <v/>
      </c>
    </row>
    <row r="2616" spans="10:10" x14ac:dyDescent="0.25">
      <c r="J2616" t="str">
        <f>IF(_xlfn.XLOOKUP(B2616, ABZ!A:A, ABZ!B:B, "", 0) = 0, "", _xlfn.XLOOKUP(B2616, ABZ!A:A, ABZ!B:B, "", 0))</f>
        <v/>
      </c>
    </row>
    <row r="2617" spans="10:10" x14ac:dyDescent="0.25">
      <c r="J2617" t="str">
        <f>IF(_xlfn.XLOOKUP(B2617, ABZ!A:A, ABZ!B:B, "", 0) = 0, "", _xlfn.XLOOKUP(B2617, ABZ!A:A, ABZ!B:B, "", 0))</f>
        <v/>
      </c>
    </row>
    <row r="2618" spans="10:10" x14ac:dyDescent="0.25">
      <c r="J2618" t="str">
        <f>IF(_xlfn.XLOOKUP(B2618, ABZ!A:A, ABZ!B:B, "", 0) = 0, "", _xlfn.XLOOKUP(B2618, ABZ!A:A, ABZ!B:B, "", 0))</f>
        <v/>
      </c>
    </row>
    <row r="2619" spans="10:10" x14ac:dyDescent="0.25">
      <c r="J2619" t="str">
        <f>IF(_xlfn.XLOOKUP(B2619, ABZ!A:A, ABZ!B:B, "", 0) = 0, "", _xlfn.XLOOKUP(B2619, ABZ!A:A, ABZ!B:B, "", 0))</f>
        <v/>
      </c>
    </row>
    <row r="2620" spans="10:10" x14ac:dyDescent="0.25">
      <c r="J2620" t="str">
        <f>IF(_xlfn.XLOOKUP(B2620, ABZ!A:A, ABZ!B:B, "", 0) = 0, "", _xlfn.XLOOKUP(B2620, ABZ!A:A, ABZ!B:B, "", 0))</f>
        <v/>
      </c>
    </row>
    <row r="2621" spans="10:10" x14ac:dyDescent="0.25">
      <c r="J2621" t="str">
        <f>IF(_xlfn.XLOOKUP(B2621, ABZ!A:A, ABZ!B:B, "", 0) = 0, "", _xlfn.XLOOKUP(B2621, ABZ!A:A, ABZ!B:B, "", 0))</f>
        <v/>
      </c>
    </row>
    <row r="2622" spans="10:10" x14ac:dyDescent="0.25">
      <c r="J2622" t="str">
        <f>IF(_xlfn.XLOOKUP(B2622, ABZ!A:A, ABZ!B:B, "", 0) = 0, "", _xlfn.XLOOKUP(B2622, ABZ!A:A, ABZ!B:B, "", 0))</f>
        <v/>
      </c>
    </row>
    <row r="2623" spans="10:10" x14ac:dyDescent="0.25">
      <c r="J2623" t="str">
        <f>IF(_xlfn.XLOOKUP(B2623, ABZ!A:A, ABZ!B:B, "", 0) = 0, "", _xlfn.XLOOKUP(B2623, ABZ!A:A, ABZ!B:B, "", 0))</f>
        <v/>
      </c>
    </row>
    <row r="2624" spans="10:10" x14ac:dyDescent="0.25">
      <c r="J2624" t="str">
        <f>IF(_xlfn.XLOOKUP(B2624, ABZ!A:A, ABZ!B:B, "", 0) = 0, "", _xlfn.XLOOKUP(B2624, ABZ!A:A, ABZ!B:B, "", 0))</f>
        <v/>
      </c>
    </row>
    <row r="2625" spans="10:10" x14ac:dyDescent="0.25">
      <c r="J2625" t="str">
        <f>IF(_xlfn.XLOOKUP(B2625, ABZ!A:A, ABZ!B:B, "", 0) = 0, "", _xlfn.XLOOKUP(B2625, ABZ!A:A, ABZ!B:B, "", 0))</f>
        <v/>
      </c>
    </row>
    <row r="2626" spans="10:10" x14ac:dyDescent="0.25">
      <c r="J2626" t="str">
        <f>IF(_xlfn.XLOOKUP(B2626, ABZ!A:A, ABZ!B:B, "", 0) = 0, "", _xlfn.XLOOKUP(B2626, ABZ!A:A, ABZ!B:B, "", 0))</f>
        <v/>
      </c>
    </row>
    <row r="2627" spans="10:10" x14ac:dyDescent="0.25">
      <c r="J2627" t="str">
        <f>IF(_xlfn.XLOOKUP(B2627, ABZ!A:A, ABZ!B:B, "", 0) = 0, "", _xlfn.XLOOKUP(B2627, ABZ!A:A, ABZ!B:B, "", 0))</f>
        <v/>
      </c>
    </row>
    <row r="2628" spans="10:10" x14ac:dyDescent="0.25">
      <c r="J2628" t="str">
        <f>IF(_xlfn.XLOOKUP(B2628, ABZ!A:A, ABZ!B:B, "", 0) = 0, "", _xlfn.XLOOKUP(B2628, ABZ!A:A, ABZ!B:B, "", 0))</f>
        <v/>
      </c>
    </row>
    <row r="2629" spans="10:10" x14ac:dyDescent="0.25">
      <c r="J2629" t="str">
        <f>IF(_xlfn.XLOOKUP(B2629, ABZ!A:A, ABZ!B:B, "", 0) = 0, "", _xlfn.XLOOKUP(B2629, ABZ!A:A, ABZ!B:B, "", 0))</f>
        <v/>
      </c>
    </row>
    <row r="2630" spans="10:10" x14ac:dyDescent="0.25">
      <c r="J2630" t="str">
        <f>IF(_xlfn.XLOOKUP(B2630, ABZ!A:A, ABZ!B:B, "", 0) = 0, "", _xlfn.XLOOKUP(B2630, ABZ!A:A, ABZ!B:B, "", 0))</f>
        <v/>
      </c>
    </row>
    <row r="2631" spans="10:10" x14ac:dyDescent="0.25">
      <c r="J2631" t="str">
        <f>IF(_xlfn.XLOOKUP(B2631, ABZ!A:A, ABZ!B:B, "", 0) = 0, "", _xlfn.XLOOKUP(B2631, ABZ!A:A, ABZ!B:B, "", 0))</f>
        <v/>
      </c>
    </row>
    <row r="2632" spans="10:10" x14ac:dyDescent="0.25">
      <c r="J2632" t="str">
        <f>IF(_xlfn.XLOOKUP(B2632, ABZ!A:A, ABZ!B:B, "", 0) = 0, "", _xlfn.XLOOKUP(B2632, ABZ!A:A, ABZ!B:B, "", 0))</f>
        <v/>
      </c>
    </row>
    <row r="2633" spans="10:10" x14ac:dyDescent="0.25">
      <c r="J2633" t="str">
        <f>IF(_xlfn.XLOOKUP(B2633, ABZ!A:A, ABZ!B:B, "", 0) = 0, "", _xlfn.XLOOKUP(B2633, ABZ!A:A, ABZ!B:B, "", 0))</f>
        <v/>
      </c>
    </row>
    <row r="2634" spans="10:10" x14ac:dyDescent="0.25">
      <c r="J2634" t="str">
        <f>IF(_xlfn.XLOOKUP(B2634, ABZ!A:A, ABZ!B:B, "", 0) = 0, "", _xlfn.XLOOKUP(B2634, ABZ!A:A, ABZ!B:B, "", 0))</f>
        <v/>
      </c>
    </row>
    <row r="2635" spans="10:10" x14ac:dyDescent="0.25">
      <c r="J2635" t="str">
        <f>IF(_xlfn.XLOOKUP(B2635, ABZ!A:A, ABZ!B:B, "", 0) = 0, "", _xlfn.XLOOKUP(B2635, ABZ!A:A, ABZ!B:B, "", 0))</f>
        <v/>
      </c>
    </row>
    <row r="2636" spans="10:10" x14ac:dyDescent="0.25">
      <c r="J2636" t="str">
        <f>IF(_xlfn.XLOOKUP(B2636, ABZ!A:A, ABZ!B:B, "", 0) = 0, "", _xlfn.XLOOKUP(B2636, ABZ!A:A, ABZ!B:B, "", 0))</f>
        <v/>
      </c>
    </row>
    <row r="2637" spans="10:10" x14ac:dyDescent="0.25">
      <c r="J2637" t="str">
        <f>IF(_xlfn.XLOOKUP(B2637, ABZ!A:A, ABZ!B:B, "", 0) = 0, "", _xlfn.XLOOKUP(B2637, ABZ!A:A, ABZ!B:B, "", 0))</f>
        <v/>
      </c>
    </row>
    <row r="2638" spans="10:10" x14ac:dyDescent="0.25">
      <c r="J2638" t="str">
        <f>IF(_xlfn.XLOOKUP(B2638, ABZ!A:A, ABZ!B:B, "", 0) = 0, "", _xlfn.XLOOKUP(B2638, ABZ!A:A, ABZ!B:B, "", 0))</f>
        <v/>
      </c>
    </row>
    <row r="2639" spans="10:10" x14ac:dyDescent="0.25">
      <c r="J2639" t="str">
        <f>IF(_xlfn.XLOOKUP(B2639, ABZ!A:A, ABZ!B:B, "", 0) = 0, "", _xlfn.XLOOKUP(B2639, ABZ!A:A, ABZ!B:B, "", 0))</f>
        <v/>
      </c>
    </row>
    <row r="2640" spans="10:10" x14ac:dyDescent="0.25">
      <c r="J2640" t="str">
        <f>IF(_xlfn.XLOOKUP(B2640, ABZ!A:A, ABZ!B:B, "", 0) = 0, "", _xlfn.XLOOKUP(B2640, ABZ!A:A, ABZ!B:B, "", 0))</f>
        <v/>
      </c>
    </row>
    <row r="2641" spans="10:10" x14ac:dyDescent="0.25">
      <c r="J2641" t="str">
        <f>IF(_xlfn.XLOOKUP(B2641, ABZ!A:A, ABZ!B:B, "", 0) = 0, "", _xlfn.XLOOKUP(B2641, ABZ!A:A, ABZ!B:B, "", 0))</f>
        <v/>
      </c>
    </row>
    <row r="2642" spans="10:10" x14ac:dyDescent="0.25">
      <c r="J2642" t="str">
        <f>IF(_xlfn.XLOOKUP(B2642, ABZ!A:A, ABZ!B:B, "", 0) = 0, "", _xlfn.XLOOKUP(B2642, ABZ!A:A, ABZ!B:B, "", 0))</f>
        <v/>
      </c>
    </row>
    <row r="2643" spans="10:10" x14ac:dyDescent="0.25">
      <c r="J2643" t="str">
        <f>IF(_xlfn.XLOOKUP(B2643, ABZ!A:A, ABZ!B:B, "", 0) = 0, "", _xlfn.XLOOKUP(B2643, ABZ!A:A, ABZ!B:B, "", 0))</f>
        <v/>
      </c>
    </row>
    <row r="2644" spans="10:10" x14ac:dyDescent="0.25">
      <c r="J2644" t="str">
        <f>IF(_xlfn.XLOOKUP(B2644, ABZ!A:A, ABZ!B:B, "", 0) = 0, "", _xlfn.XLOOKUP(B2644, ABZ!A:A, ABZ!B:B, "", 0))</f>
        <v/>
      </c>
    </row>
    <row r="2645" spans="10:10" x14ac:dyDescent="0.25">
      <c r="J2645" t="str">
        <f>IF(_xlfn.XLOOKUP(B2645, ABZ!A:A, ABZ!B:B, "", 0) = 0, "", _xlfn.XLOOKUP(B2645, ABZ!A:A, ABZ!B:B, "", 0))</f>
        <v/>
      </c>
    </row>
    <row r="2646" spans="10:10" x14ac:dyDescent="0.25">
      <c r="J2646" t="str">
        <f>IF(_xlfn.XLOOKUP(B2646, ABZ!A:A, ABZ!B:B, "", 0) = 0, "", _xlfn.XLOOKUP(B2646, ABZ!A:A, ABZ!B:B, "", 0))</f>
        <v/>
      </c>
    </row>
    <row r="2647" spans="10:10" x14ac:dyDescent="0.25">
      <c r="J2647" t="str">
        <f>IF(_xlfn.XLOOKUP(B2647, ABZ!A:A, ABZ!B:B, "", 0) = 0, "", _xlfn.XLOOKUP(B2647, ABZ!A:A, ABZ!B:B, "", 0))</f>
        <v/>
      </c>
    </row>
    <row r="2648" spans="10:10" x14ac:dyDescent="0.25">
      <c r="J2648" t="str">
        <f>IF(_xlfn.XLOOKUP(B2648, ABZ!A:A, ABZ!B:B, "", 0) = 0, "", _xlfn.XLOOKUP(B2648, ABZ!A:A, ABZ!B:B, "", 0))</f>
        <v/>
      </c>
    </row>
    <row r="2649" spans="10:10" x14ac:dyDescent="0.25">
      <c r="J2649" t="str">
        <f>IF(_xlfn.XLOOKUP(B2649, ABZ!A:A, ABZ!B:B, "", 0) = 0, "", _xlfn.XLOOKUP(B2649, ABZ!A:A, ABZ!B:B, "", 0))</f>
        <v/>
      </c>
    </row>
    <row r="2650" spans="10:10" x14ac:dyDescent="0.25">
      <c r="J2650" t="str">
        <f>IF(_xlfn.XLOOKUP(B2650, ABZ!A:A, ABZ!B:B, "", 0) = 0, "", _xlfn.XLOOKUP(B2650, ABZ!A:A, ABZ!B:B, "", 0))</f>
        <v/>
      </c>
    </row>
    <row r="2651" spans="10:10" x14ac:dyDescent="0.25">
      <c r="J2651" t="str">
        <f>IF(_xlfn.XLOOKUP(B2651, ABZ!A:A, ABZ!B:B, "", 0) = 0, "", _xlfn.XLOOKUP(B2651, ABZ!A:A, ABZ!B:B, "", 0))</f>
        <v/>
      </c>
    </row>
    <row r="2652" spans="10:10" x14ac:dyDescent="0.25">
      <c r="J2652" t="str">
        <f>IF(_xlfn.XLOOKUP(B2652, ABZ!A:A, ABZ!B:B, "", 0) = 0, "", _xlfn.XLOOKUP(B2652, ABZ!A:A, ABZ!B:B, "", 0))</f>
        <v/>
      </c>
    </row>
    <row r="2653" spans="10:10" x14ac:dyDescent="0.25">
      <c r="J2653" t="str">
        <f>IF(_xlfn.XLOOKUP(B2653, ABZ!A:A, ABZ!B:B, "", 0) = 0, "", _xlfn.XLOOKUP(B2653, ABZ!A:A, ABZ!B:B, "", 0))</f>
        <v/>
      </c>
    </row>
    <row r="2654" spans="10:10" x14ac:dyDescent="0.25">
      <c r="J2654" t="str">
        <f>IF(_xlfn.XLOOKUP(B2654, ABZ!A:A, ABZ!B:B, "", 0) = 0, "", _xlfn.XLOOKUP(B2654, ABZ!A:A, ABZ!B:B, "", 0))</f>
        <v/>
      </c>
    </row>
    <row r="2655" spans="10:10" x14ac:dyDescent="0.25">
      <c r="J2655" t="str">
        <f>IF(_xlfn.XLOOKUP(B2655, ABZ!A:A, ABZ!B:B, "", 0) = 0, "", _xlfn.XLOOKUP(B2655, ABZ!A:A, ABZ!B:B, "", 0))</f>
        <v/>
      </c>
    </row>
    <row r="2656" spans="10:10" x14ac:dyDescent="0.25">
      <c r="J2656" t="str">
        <f>IF(_xlfn.XLOOKUP(B2656, ABZ!A:A, ABZ!B:B, "", 0) = 0, "", _xlfn.XLOOKUP(B2656, ABZ!A:A, ABZ!B:B, "", 0))</f>
        <v/>
      </c>
    </row>
    <row r="2657" spans="10:10" x14ac:dyDescent="0.25">
      <c r="J2657" t="str">
        <f>IF(_xlfn.XLOOKUP(B2657, ABZ!A:A, ABZ!B:B, "", 0) = 0, "", _xlfn.XLOOKUP(B2657, ABZ!A:A, ABZ!B:B, "", 0))</f>
        <v/>
      </c>
    </row>
    <row r="2658" spans="10:10" x14ac:dyDescent="0.25">
      <c r="J2658" t="str">
        <f>IF(_xlfn.XLOOKUP(B2658, ABZ!A:A, ABZ!B:B, "", 0) = 0, "", _xlfn.XLOOKUP(B2658, ABZ!A:A, ABZ!B:B, "", 0))</f>
        <v/>
      </c>
    </row>
    <row r="2659" spans="10:10" x14ac:dyDescent="0.25">
      <c r="J2659" t="str">
        <f>IF(_xlfn.XLOOKUP(B2659, ABZ!A:A, ABZ!B:B, "", 0) = 0, "", _xlfn.XLOOKUP(B2659, ABZ!A:A, ABZ!B:B, "", 0))</f>
        <v/>
      </c>
    </row>
    <row r="2660" spans="10:10" x14ac:dyDescent="0.25">
      <c r="J2660" t="str">
        <f>IF(_xlfn.XLOOKUP(B2660, ABZ!A:A, ABZ!B:B, "", 0) = 0, "", _xlfn.XLOOKUP(B2660, ABZ!A:A, ABZ!B:B, "", 0))</f>
        <v/>
      </c>
    </row>
    <row r="2661" spans="10:10" x14ac:dyDescent="0.25">
      <c r="J2661" t="str">
        <f>IF(_xlfn.XLOOKUP(B2661, ABZ!A:A, ABZ!B:B, "", 0) = 0, "", _xlfn.XLOOKUP(B2661, ABZ!A:A, ABZ!B:B, "", 0))</f>
        <v/>
      </c>
    </row>
    <row r="2662" spans="10:10" x14ac:dyDescent="0.25">
      <c r="J2662" t="str">
        <f>IF(_xlfn.XLOOKUP(B2662, ABZ!A:A, ABZ!B:B, "", 0) = 0, "", _xlfn.XLOOKUP(B2662, ABZ!A:A, ABZ!B:B, "", 0))</f>
        <v/>
      </c>
    </row>
    <row r="2663" spans="10:10" x14ac:dyDescent="0.25">
      <c r="J2663" t="str">
        <f>IF(_xlfn.XLOOKUP(B2663, ABZ!A:A, ABZ!B:B, "", 0) = 0, "", _xlfn.XLOOKUP(B2663, ABZ!A:A, ABZ!B:B, "", 0))</f>
        <v/>
      </c>
    </row>
    <row r="2664" spans="10:10" x14ac:dyDescent="0.25">
      <c r="J2664" t="str">
        <f>IF(_xlfn.XLOOKUP(B2664, ABZ!A:A, ABZ!B:B, "", 0) = 0, "", _xlfn.XLOOKUP(B2664, ABZ!A:A, ABZ!B:B, "", 0))</f>
        <v/>
      </c>
    </row>
    <row r="2665" spans="10:10" x14ac:dyDescent="0.25">
      <c r="J2665" t="str">
        <f>IF(_xlfn.XLOOKUP(B2665, ABZ!A:A, ABZ!B:B, "", 0) = 0, "", _xlfn.XLOOKUP(B2665, ABZ!A:A, ABZ!B:B, "", 0))</f>
        <v/>
      </c>
    </row>
    <row r="2666" spans="10:10" x14ac:dyDescent="0.25">
      <c r="J2666" t="str">
        <f>IF(_xlfn.XLOOKUP(B2666, ABZ!A:A, ABZ!B:B, "", 0) = 0, "", _xlfn.XLOOKUP(B2666, ABZ!A:A, ABZ!B:B, "", 0))</f>
        <v/>
      </c>
    </row>
    <row r="2667" spans="10:10" x14ac:dyDescent="0.25">
      <c r="J2667" t="str">
        <f>IF(_xlfn.XLOOKUP(B2667, ABZ!A:A, ABZ!B:B, "", 0) = 0, "", _xlfn.XLOOKUP(B2667, ABZ!A:A, ABZ!B:B, "", 0))</f>
        <v/>
      </c>
    </row>
    <row r="2668" spans="10:10" x14ac:dyDescent="0.25">
      <c r="J2668" t="str">
        <f>IF(_xlfn.XLOOKUP(B2668, ABZ!A:A, ABZ!B:B, "", 0) = 0, "", _xlfn.XLOOKUP(B2668, ABZ!A:A, ABZ!B:B, "", 0))</f>
        <v/>
      </c>
    </row>
    <row r="2669" spans="10:10" x14ac:dyDescent="0.25">
      <c r="J2669" t="str">
        <f>IF(_xlfn.XLOOKUP(B2669, ABZ!A:A, ABZ!B:B, "", 0) = 0, "", _xlfn.XLOOKUP(B2669, ABZ!A:A, ABZ!B:B, "", 0))</f>
        <v/>
      </c>
    </row>
    <row r="2670" spans="10:10" x14ac:dyDescent="0.25">
      <c r="J2670" t="str">
        <f>IF(_xlfn.XLOOKUP(B2670, ABZ!A:A, ABZ!B:B, "", 0) = 0, "", _xlfn.XLOOKUP(B2670, ABZ!A:A, ABZ!B:B, "", 0))</f>
        <v/>
      </c>
    </row>
    <row r="2671" spans="10:10" x14ac:dyDescent="0.25">
      <c r="J2671" t="str">
        <f>IF(_xlfn.XLOOKUP(B2671, ABZ!A:A, ABZ!B:B, "", 0) = 0, "", _xlfn.XLOOKUP(B2671, ABZ!A:A, ABZ!B:B, "", 0))</f>
        <v/>
      </c>
    </row>
    <row r="2672" spans="10:10" x14ac:dyDescent="0.25">
      <c r="J2672" t="str">
        <f>IF(_xlfn.XLOOKUP(B2672, ABZ!A:A, ABZ!B:B, "", 0) = 0, "", _xlfn.XLOOKUP(B2672, ABZ!A:A, ABZ!B:B, "", 0))</f>
        <v/>
      </c>
    </row>
    <row r="2673" spans="10:10" x14ac:dyDescent="0.25">
      <c r="J2673" t="str">
        <f>IF(_xlfn.XLOOKUP(B2673, ABZ!A:A, ABZ!B:B, "", 0) = 0, "", _xlfn.XLOOKUP(B2673, ABZ!A:A, ABZ!B:B, "", 0))</f>
        <v/>
      </c>
    </row>
    <row r="2674" spans="10:10" x14ac:dyDescent="0.25">
      <c r="J2674" t="str">
        <f>IF(_xlfn.XLOOKUP(B2674, ABZ!A:A, ABZ!B:B, "", 0) = 0, "", _xlfn.XLOOKUP(B2674, ABZ!A:A, ABZ!B:B, "", 0))</f>
        <v/>
      </c>
    </row>
    <row r="2675" spans="10:10" x14ac:dyDescent="0.25">
      <c r="J2675" t="str">
        <f>IF(_xlfn.XLOOKUP(B2675, ABZ!A:A, ABZ!B:B, "", 0) = 0, "", _xlfn.XLOOKUP(B2675, ABZ!A:A, ABZ!B:B, "", 0))</f>
        <v/>
      </c>
    </row>
    <row r="2676" spans="10:10" x14ac:dyDescent="0.25">
      <c r="J2676" t="str">
        <f>IF(_xlfn.XLOOKUP(B2676, ABZ!A:A, ABZ!B:B, "", 0) = 0, "", _xlfn.XLOOKUP(B2676, ABZ!A:A, ABZ!B:B, "", 0))</f>
        <v/>
      </c>
    </row>
    <row r="2677" spans="10:10" x14ac:dyDescent="0.25">
      <c r="J2677" t="str">
        <f>IF(_xlfn.XLOOKUP(B2677, ABZ!A:A, ABZ!B:B, "", 0) = 0, "", _xlfn.XLOOKUP(B2677, ABZ!A:A, ABZ!B:B, "", 0))</f>
        <v/>
      </c>
    </row>
    <row r="2678" spans="10:10" x14ac:dyDescent="0.25">
      <c r="J2678" t="str">
        <f>IF(_xlfn.XLOOKUP(B2678, ABZ!A:A, ABZ!B:B, "", 0) = 0, "", _xlfn.XLOOKUP(B2678, ABZ!A:A, ABZ!B:B, "", 0))</f>
        <v/>
      </c>
    </row>
    <row r="2679" spans="10:10" x14ac:dyDescent="0.25">
      <c r="J2679" t="str">
        <f>IF(_xlfn.XLOOKUP(B2679, ABZ!A:A, ABZ!B:B, "", 0) = 0, "", _xlfn.XLOOKUP(B2679, ABZ!A:A, ABZ!B:B, "", 0))</f>
        <v/>
      </c>
    </row>
    <row r="2680" spans="10:10" x14ac:dyDescent="0.25">
      <c r="J2680" t="str">
        <f>IF(_xlfn.XLOOKUP(B2680, ABZ!A:A, ABZ!B:B, "", 0) = 0, "", _xlfn.XLOOKUP(B2680, ABZ!A:A, ABZ!B:B, "", 0))</f>
        <v/>
      </c>
    </row>
    <row r="2681" spans="10:10" x14ac:dyDescent="0.25">
      <c r="J2681" t="str">
        <f>IF(_xlfn.XLOOKUP(B2681, ABZ!A:A, ABZ!B:B, "", 0) = 0, "", _xlfn.XLOOKUP(B2681, ABZ!A:A, ABZ!B:B, "", 0))</f>
        <v/>
      </c>
    </row>
    <row r="2682" spans="10:10" x14ac:dyDescent="0.25">
      <c r="J2682" t="str">
        <f>IF(_xlfn.XLOOKUP(B2682, ABZ!A:A, ABZ!B:B, "", 0) = 0, "", _xlfn.XLOOKUP(B2682, ABZ!A:A, ABZ!B:B, "", 0))</f>
        <v/>
      </c>
    </row>
    <row r="2683" spans="10:10" x14ac:dyDescent="0.25">
      <c r="J2683" t="str">
        <f>IF(_xlfn.XLOOKUP(B2683, ABZ!A:A, ABZ!B:B, "", 0) = 0, "", _xlfn.XLOOKUP(B2683, ABZ!A:A, ABZ!B:B, "", 0))</f>
        <v/>
      </c>
    </row>
    <row r="2684" spans="10:10" x14ac:dyDescent="0.25">
      <c r="J2684" t="str">
        <f>IF(_xlfn.XLOOKUP(B2684, ABZ!A:A, ABZ!B:B, "", 0) = 0, "", _xlfn.XLOOKUP(B2684, ABZ!A:A, ABZ!B:B, "", 0))</f>
        <v/>
      </c>
    </row>
    <row r="2685" spans="10:10" x14ac:dyDescent="0.25">
      <c r="J2685" t="str">
        <f>IF(_xlfn.XLOOKUP(B2685, ABZ!A:A, ABZ!B:B, "", 0) = 0, "", _xlfn.XLOOKUP(B2685, ABZ!A:A, ABZ!B:B, "", 0))</f>
        <v/>
      </c>
    </row>
    <row r="2686" spans="10:10" x14ac:dyDescent="0.25">
      <c r="J2686" t="str">
        <f>IF(_xlfn.XLOOKUP(B2686, ABZ!A:A, ABZ!B:B, "", 0) = 0, "", _xlfn.XLOOKUP(B2686, ABZ!A:A, ABZ!B:B, "", 0))</f>
        <v/>
      </c>
    </row>
    <row r="2687" spans="10:10" x14ac:dyDescent="0.25">
      <c r="J2687" t="str">
        <f>IF(_xlfn.XLOOKUP(B2687, ABZ!A:A, ABZ!B:B, "", 0) = 0, "", _xlfn.XLOOKUP(B2687, ABZ!A:A, ABZ!B:B, "", 0))</f>
        <v/>
      </c>
    </row>
    <row r="2688" spans="10:10" x14ac:dyDescent="0.25">
      <c r="J2688" t="str">
        <f>IF(_xlfn.XLOOKUP(B2688, ABZ!A:A, ABZ!B:B, "", 0) = 0, "", _xlfn.XLOOKUP(B2688, ABZ!A:A, ABZ!B:B, "", 0))</f>
        <v/>
      </c>
    </row>
    <row r="2689" spans="10:10" x14ac:dyDescent="0.25">
      <c r="J2689" t="str">
        <f>IF(_xlfn.XLOOKUP(B2689, ABZ!A:A, ABZ!B:B, "", 0) = 0, "", _xlfn.XLOOKUP(B2689, ABZ!A:A, ABZ!B:B, "", 0))</f>
        <v/>
      </c>
    </row>
    <row r="2690" spans="10:10" x14ac:dyDescent="0.25">
      <c r="J2690" t="str">
        <f>IF(_xlfn.XLOOKUP(B2690, ABZ!A:A, ABZ!B:B, "", 0) = 0, "", _xlfn.XLOOKUP(B2690, ABZ!A:A, ABZ!B:B, "", 0))</f>
        <v/>
      </c>
    </row>
    <row r="2691" spans="10:10" x14ac:dyDescent="0.25">
      <c r="J2691" t="str">
        <f>IF(_xlfn.XLOOKUP(B2691, ABZ!A:A, ABZ!B:B, "", 0) = 0, "", _xlfn.XLOOKUP(B2691, ABZ!A:A, ABZ!B:B, "", 0))</f>
        <v/>
      </c>
    </row>
    <row r="2692" spans="10:10" x14ac:dyDescent="0.25">
      <c r="J2692" t="str">
        <f>IF(_xlfn.XLOOKUP(B2692, ABZ!A:A, ABZ!B:B, "", 0) = 0, "", _xlfn.XLOOKUP(B2692, ABZ!A:A, ABZ!B:B, "", 0))</f>
        <v/>
      </c>
    </row>
    <row r="2693" spans="10:10" x14ac:dyDescent="0.25">
      <c r="J2693" t="str">
        <f>IF(_xlfn.XLOOKUP(B2693, ABZ!A:A, ABZ!B:B, "", 0) = 0, "", _xlfn.XLOOKUP(B2693, ABZ!A:A, ABZ!B:B, "", 0))</f>
        <v/>
      </c>
    </row>
    <row r="2694" spans="10:10" x14ac:dyDescent="0.25">
      <c r="J2694" t="str">
        <f>IF(_xlfn.XLOOKUP(B2694, ABZ!A:A, ABZ!B:B, "", 0) = 0, "", _xlfn.XLOOKUP(B2694, ABZ!A:A, ABZ!B:B, "", 0))</f>
        <v/>
      </c>
    </row>
    <row r="2695" spans="10:10" x14ac:dyDescent="0.25">
      <c r="J2695" t="str">
        <f>IF(_xlfn.XLOOKUP(B2695, ABZ!A:A, ABZ!B:B, "", 0) = 0, "", _xlfn.XLOOKUP(B2695, ABZ!A:A, ABZ!B:B, "", 0))</f>
        <v/>
      </c>
    </row>
    <row r="2696" spans="10:10" x14ac:dyDescent="0.25">
      <c r="J2696" t="str">
        <f>IF(_xlfn.XLOOKUP(B2696, ABZ!A:A, ABZ!B:B, "", 0) = 0, "", _xlfn.XLOOKUP(B2696, ABZ!A:A, ABZ!B:B, "", 0))</f>
        <v/>
      </c>
    </row>
    <row r="2697" spans="10:10" x14ac:dyDescent="0.25">
      <c r="J2697" t="str">
        <f>IF(_xlfn.XLOOKUP(B2697, ABZ!A:A, ABZ!B:B, "", 0) = 0, "", _xlfn.XLOOKUP(B2697, ABZ!A:A, ABZ!B:B, "", 0))</f>
        <v/>
      </c>
    </row>
    <row r="2698" spans="10:10" x14ac:dyDescent="0.25">
      <c r="J2698" t="str">
        <f>IF(_xlfn.XLOOKUP(B2698, ABZ!A:A, ABZ!B:B, "", 0) = 0, "", _xlfn.XLOOKUP(B2698, ABZ!A:A, ABZ!B:B, "", 0))</f>
        <v/>
      </c>
    </row>
    <row r="2699" spans="10:10" x14ac:dyDescent="0.25">
      <c r="J2699" t="str">
        <f>IF(_xlfn.XLOOKUP(B2699, ABZ!A:A, ABZ!B:B, "", 0) = 0, "", _xlfn.XLOOKUP(B2699, ABZ!A:A, ABZ!B:B, "", 0))</f>
        <v/>
      </c>
    </row>
    <row r="2700" spans="10:10" x14ac:dyDescent="0.25">
      <c r="J2700" t="str">
        <f>IF(_xlfn.XLOOKUP(B2700, ABZ!A:A, ABZ!B:B, "", 0) = 0, "", _xlfn.XLOOKUP(B2700, ABZ!A:A, ABZ!B:B, "", 0))</f>
        <v/>
      </c>
    </row>
    <row r="2701" spans="10:10" x14ac:dyDescent="0.25">
      <c r="J2701" t="str">
        <f>IF(_xlfn.XLOOKUP(B2701, ABZ!A:A, ABZ!B:B, "", 0) = 0, "", _xlfn.XLOOKUP(B2701, ABZ!A:A, ABZ!B:B, "", 0))</f>
        <v/>
      </c>
    </row>
    <row r="2702" spans="10:10" x14ac:dyDescent="0.25">
      <c r="J2702" t="str">
        <f>IF(_xlfn.XLOOKUP(B2702, ABZ!A:A, ABZ!B:B, "", 0) = 0, "", _xlfn.XLOOKUP(B2702, ABZ!A:A, ABZ!B:B, "", 0))</f>
        <v/>
      </c>
    </row>
    <row r="2703" spans="10:10" x14ac:dyDescent="0.25">
      <c r="J2703" t="str">
        <f>IF(_xlfn.XLOOKUP(B2703, ABZ!A:A, ABZ!B:B, "", 0) = 0, "", _xlfn.XLOOKUP(B2703, ABZ!A:A, ABZ!B:B, "", 0))</f>
        <v/>
      </c>
    </row>
    <row r="2704" spans="10:10" x14ac:dyDescent="0.25">
      <c r="J2704" t="str">
        <f>IF(_xlfn.XLOOKUP(B2704, ABZ!A:A, ABZ!B:B, "", 0) = 0, "", _xlfn.XLOOKUP(B2704, ABZ!A:A, ABZ!B:B, "", 0))</f>
        <v/>
      </c>
    </row>
    <row r="2705" spans="10:10" x14ac:dyDescent="0.25">
      <c r="J2705" t="str">
        <f>IF(_xlfn.XLOOKUP(B2705, ABZ!A:A, ABZ!B:B, "", 0) = 0, "", _xlfn.XLOOKUP(B2705, ABZ!A:A, ABZ!B:B, "", 0))</f>
        <v/>
      </c>
    </row>
    <row r="2706" spans="10:10" x14ac:dyDescent="0.25">
      <c r="J2706" t="str">
        <f>IF(_xlfn.XLOOKUP(B2706, ABZ!A:A, ABZ!B:B, "", 0) = 0, "", _xlfn.XLOOKUP(B2706, ABZ!A:A, ABZ!B:B, "", 0))</f>
        <v/>
      </c>
    </row>
    <row r="2707" spans="10:10" x14ac:dyDescent="0.25">
      <c r="J2707" t="str">
        <f>IF(_xlfn.XLOOKUP(B2707, ABZ!A:A, ABZ!B:B, "", 0) = 0, "", _xlfn.XLOOKUP(B2707, ABZ!A:A, ABZ!B:B, "", 0))</f>
        <v/>
      </c>
    </row>
    <row r="2708" spans="10:10" x14ac:dyDescent="0.25">
      <c r="J2708" t="str">
        <f>IF(_xlfn.XLOOKUP(B2708, ABZ!A:A, ABZ!B:B, "", 0) = 0, "", _xlfn.XLOOKUP(B2708, ABZ!A:A, ABZ!B:B, "", 0))</f>
        <v/>
      </c>
    </row>
    <row r="2709" spans="10:10" x14ac:dyDescent="0.25">
      <c r="J2709" t="str">
        <f>IF(_xlfn.XLOOKUP(B2709, ABZ!A:A, ABZ!B:B, "", 0) = 0, "", _xlfn.XLOOKUP(B2709, ABZ!A:A, ABZ!B:B, "", 0))</f>
        <v/>
      </c>
    </row>
    <row r="2710" spans="10:10" x14ac:dyDescent="0.25">
      <c r="J2710" t="str">
        <f>IF(_xlfn.XLOOKUP(B2710, ABZ!A:A, ABZ!B:B, "", 0) = 0, "", _xlfn.XLOOKUP(B2710, ABZ!A:A, ABZ!B:B, "", 0))</f>
        <v/>
      </c>
    </row>
    <row r="2711" spans="10:10" x14ac:dyDescent="0.25">
      <c r="J2711" t="str">
        <f>IF(_xlfn.XLOOKUP(B2711, ABZ!A:A, ABZ!B:B, "", 0) = 0, "", _xlfn.XLOOKUP(B2711, ABZ!A:A, ABZ!B:B, "", 0))</f>
        <v/>
      </c>
    </row>
    <row r="2712" spans="10:10" x14ac:dyDescent="0.25">
      <c r="J2712" t="str">
        <f>IF(_xlfn.XLOOKUP(B2712, ABZ!A:A, ABZ!B:B, "", 0) = 0, "", _xlfn.XLOOKUP(B2712, ABZ!A:A, ABZ!B:B, "", 0))</f>
        <v/>
      </c>
    </row>
    <row r="2713" spans="10:10" x14ac:dyDescent="0.25">
      <c r="J2713" t="str">
        <f>IF(_xlfn.XLOOKUP(B2713, ABZ!A:A, ABZ!B:B, "", 0) = 0, "", _xlfn.XLOOKUP(B2713, ABZ!A:A, ABZ!B:B, "", 0))</f>
        <v/>
      </c>
    </row>
    <row r="2714" spans="10:10" x14ac:dyDescent="0.25">
      <c r="J2714" t="str">
        <f>IF(_xlfn.XLOOKUP(B2714, ABZ!A:A, ABZ!B:B, "", 0) = 0, "", _xlfn.XLOOKUP(B2714, ABZ!A:A, ABZ!B:B, "", 0))</f>
        <v/>
      </c>
    </row>
    <row r="2715" spans="10:10" x14ac:dyDescent="0.25">
      <c r="J2715" t="str">
        <f>IF(_xlfn.XLOOKUP(B2715, ABZ!A:A, ABZ!B:B, "", 0) = 0, "", _xlfn.XLOOKUP(B2715, ABZ!A:A, ABZ!B:B, "", 0))</f>
        <v/>
      </c>
    </row>
    <row r="2716" spans="10:10" x14ac:dyDescent="0.25">
      <c r="J2716" t="str">
        <f>IF(_xlfn.XLOOKUP(B2716, ABZ!A:A, ABZ!B:B, "", 0) = 0, "", _xlfn.XLOOKUP(B2716, ABZ!A:A, ABZ!B:B, "", 0))</f>
        <v/>
      </c>
    </row>
    <row r="2717" spans="10:10" x14ac:dyDescent="0.25">
      <c r="J2717" t="str">
        <f>IF(_xlfn.XLOOKUP(B2717, ABZ!A:A, ABZ!B:B, "", 0) = 0, "", _xlfn.XLOOKUP(B2717, ABZ!A:A, ABZ!B:B, "", 0))</f>
        <v/>
      </c>
    </row>
    <row r="2718" spans="10:10" x14ac:dyDescent="0.25">
      <c r="J2718" t="str">
        <f>IF(_xlfn.XLOOKUP(B2718, ABZ!A:A, ABZ!B:B, "", 0) = 0, "", _xlfn.XLOOKUP(B2718, ABZ!A:A, ABZ!B:B, "", 0))</f>
        <v/>
      </c>
    </row>
    <row r="2719" spans="10:10" x14ac:dyDescent="0.25">
      <c r="J2719" t="str">
        <f>IF(_xlfn.XLOOKUP(B2719, ABZ!A:A, ABZ!B:B, "", 0) = 0, "", _xlfn.XLOOKUP(B2719, ABZ!A:A, ABZ!B:B, "", 0))</f>
        <v/>
      </c>
    </row>
    <row r="2720" spans="10:10" x14ac:dyDescent="0.25">
      <c r="J2720" t="str">
        <f>IF(_xlfn.XLOOKUP(B2720, ABZ!A:A, ABZ!B:B, "", 0) = 0, "", _xlfn.XLOOKUP(B2720, ABZ!A:A, ABZ!B:B, "", 0))</f>
        <v/>
      </c>
    </row>
    <row r="2721" spans="10:10" x14ac:dyDescent="0.25">
      <c r="J2721" t="str">
        <f>IF(_xlfn.XLOOKUP(B2721, ABZ!A:A, ABZ!B:B, "", 0) = 0, "", _xlfn.XLOOKUP(B2721, ABZ!A:A, ABZ!B:B, "", 0))</f>
        <v/>
      </c>
    </row>
    <row r="2722" spans="10:10" x14ac:dyDescent="0.25">
      <c r="J2722" t="str">
        <f>IF(_xlfn.XLOOKUP(B2722, ABZ!A:A, ABZ!B:B, "", 0) = 0, "", _xlfn.XLOOKUP(B2722, ABZ!A:A, ABZ!B:B, "", 0))</f>
        <v/>
      </c>
    </row>
    <row r="2723" spans="10:10" x14ac:dyDescent="0.25">
      <c r="J2723" t="str">
        <f>IF(_xlfn.XLOOKUP(B2723, ABZ!A:A, ABZ!B:B, "", 0) = 0, "", _xlfn.XLOOKUP(B2723, ABZ!A:A, ABZ!B:B, "", 0))</f>
        <v/>
      </c>
    </row>
    <row r="2724" spans="10:10" x14ac:dyDescent="0.25">
      <c r="J2724" t="str">
        <f>IF(_xlfn.XLOOKUP(B2724, ABZ!A:A, ABZ!B:B, "", 0) = 0, "", _xlfn.XLOOKUP(B2724, ABZ!A:A, ABZ!B:B, "", 0))</f>
        <v/>
      </c>
    </row>
    <row r="2725" spans="10:10" x14ac:dyDescent="0.25">
      <c r="J2725" t="str">
        <f>IF(_xlfn.XLOOKUP(B2725, ABZ!A:A, ABZ!B:B, "", 0) = 0, "", _xlfn.XLOOKUP(B2725, ABZ!A:A, ABZ!B:B, "", 0))</f>
        <v/>
      </c>
    </row>
    <row r="2726" spans="10:10" x14ac:dyDescent="0.25">
      <c r="J2726" t="str">
        <f>IF(_xlfn.XLOOKUP(B2726, ABZ!A:A, ABZ!B:B, "", 0) = 0, "", _xlfn.XLOOKUP(B2726, ABZ!A:A, ABZ!B:B, "", 0))</f>
        <v/>
      </c>
    </row>
    <row r="2727" spans="10:10" x14ac:dyDescent="0.25">
      <c r="J2727" t="str">
        <f>IF(_xlfn.XLOOKUP(B2727, ABZ!A:A, ABZ!B:B, "", 0) = 0, "", _xlfn.XLOOKUP(B2727, ABZ!A:A, ABZ!B:B, "", 0))</f>
        <v/>
      </c>
    </row>
    <row r="2728" spans="10:10" x14ac:dyDescent="0.25">
      <c r="J2728" t="str">
        <f>IF(_xlfn.XLOOKUP(B2728, ABZ!A:A, ABZ!B:B, "", 0) = 0, "", _xlfn.XLOOKUP(B2728, ABZ!A:A, ABZ!B:B, "", 0))</f>
        <v/>
      </c>
    </row>
    <row r="2729" spans="10:10" x14ac:dyDescent="0.25">
      <c r="J2729" t="str">
        <f>IF(_xlfn.XLOOKUP(B2729, ABZ!A:A, ABZ!B:B, "", 0) = 0, "", _xlfn.XLOOKUP(B2729, ABZ!A:A, ABZ!B:B, "", 0))</f>
        <v/>
      </c>
    </row>
    <row r="2730" spans="10:10" x14ac:dyDescent="0.25">
      <c r="J2730" t="str">
        <f>IF(_xlfn.XLOOKUP(B2730, ABZ!A:A, ABZ!B:B, "", 0) = 0, "", _xlfn.XLOOKUP(B2730, ABZ!A:A, ABZ!B:B, "", 0))</f>
        <v/>
      </c>
    </row>
    <row r="2731" spans="10:10" x14ac:dyDescent="0.25">
      <c r="J2731" t="str">
        <f>IF(_xlfn.XLOOKUP(B2731, ABZ!A:A, ABZ!B:B, "", 0) = 0, "", _xlfn.XLOOKUP(B2731, ABZ!A:A, ABZ!B:B, "", 0))</f>
        <v/>
      </c>
    </row>
    <row r="2732" spans="10:10" x14ac:dyDescent="0.25">
      <c r="J2732" t="str">
        <f>IF(_xlfn.XLOOKUP(B2732, ABZ!A:A, ABZ!B:B, "", 0) = 0, "", _xlfn.XLOOKUP(B2732, ABZ!A:A, ABZ!B:B, "", 0))</f>
        <v/>
      </c>
    </row>
    <row r="2733" spans="10:10" x14ac:dyDescent="0.25">
      <c r="J2733" t="str">
        <f>IF(_xlfn.XLOOKUP(B2733, ABZ!A:A, ABZ!B:B, "", 0) = 0, "", _xlfn.XLOOKUP(B2733, ABZ!A:A, ABZ!B:B, "", 0))</f>
        <v/>
      </c>
    </row>
    <row r="2734" spans="10:10" x14ac:dyDescent="0.25">
      <c r="J2734" t="str">
        <f>IF(_xlfn.XLOOKUP(B2734, ABZ!A:A, ABZ!B:B, "", 0) = 0, "", _xlfn.XLOOKUP(B2734, ABZ!A:A, ABZ!B:B, "", 0))</f>
        <v/>
      </c>
    </row>
    <row r="2735" spans="10:10" x14ac:dyDescent="0.25">
      <c r="J2735" t="str">
        <f>IF(_xlfn.XLOOKUP(B2735, ABZ!A:A, ABZ!B:B, "", 0) = 0, "", _xlfn.XLOOKUP(B2735, ABZ!A:A, ABZ!B:B, "", 0))</f>
        <v/>
      </c>
    </row>
    <row r="2736" spans="10:10" x14ac:dyDescent="0.25">
      <c r="J2736" t="str">
        <f>IF(_xlfn.XLOOKUP(B2736, ABZ!A:A, ABZ!B:B, "", 0) = 0, "", _xlfn.XLOOKUP(B2736, ABZ!A:A, ABZ!B:B, "", 0))</f>
        <v/>
      </c>
    </row>
    <row r="2737" spans="10:10" x14ac:dyDescent="0.25">
      <c r="J2737" t="str">
        <f>IF(_xlfn.XLOOKUP(B2737, ABZ!A:A, ABZ!B:B, "", 0) = 0, "", _xlfn.XLOOKUP(B2737, ABZ!A:A, ABZ!B:B, "", 0))</f>
        <v/>
      </c>
    </row>
    <row r="2738" spans="10:10" x14ac:dyDescent="0.25">
      <c r="J2738" t="str">
        <f>IF(_xlfn.XLOOKUP(B2738, ABZ!A:A, ABZ!B:B, "", 0) = 0, "", _xlfn.XLOOKUP(B2738, ABZ!A:A, ABZ!B:B, "", 0))</f>
        <v/>
      </c>
    </row>
    <row r="2739" spans="10:10" x14ac:dyDescent="0.25">
      <c r="J2739" t="str">
        <f>IF(_xlfn.XLOOKUP(B2739, ABZ!A:A, ABZ!B:B, "", 0) = 0, "", _xlfn.XLOOKUP(B2739, ABZ!A:A, ABZ!B:B, "", 0))</f>
        <v/>
      </c>
    </row>
    <row r="2740" spans="10:10" x14ac:dyDescent="0.25">
      <c r="J2740" t="str">
        <f>IF(_xlfn.XLOOKUP(B2740, ABZ!A:A, ABZ!B:B, "", 0) = 0, "", _xlfn.XLOOKUP(B2740, ABZ!A:A, ABZ!B:B, "", 0))</f>
        <v/>
      </c>
    </row>
    <row r="2741" spans="10:10" x14ac:dyDescent="0.25">
      <c r="J2741" t="str">
        <f>IF(_xlfn.XLOOKUP(B2741, ABZ!A:A, ABZ!B:B, "", 0) = 0, "", _xlfn.XLOOKUP(B2741, ABZ!A:A, ABZ!B:B, "", 0))</f>
        <v/>
      </c>
    </row>
    <row r="2742" spans="10:10" x14ac:dyDescent="0.25">
      <c r="J2742" t="str">
        <f>IF(_xlfn.XLOOKUP(B2742, ABZ!A:A, ABZ!B:B, "", 0) = 0, "", _xlfn.XLOOKUP(B2742, ABZ!A:A, ABZ!B:B, "", 0))</f>
        <v/>
      </c>
    </row>
    <row r="2743" spans="10:10" x14ac:dyDescent="0.25">
      <c r="J2743" t="str">
        <f>IF(_xlfn.XLOOKUP(B2743, ABZ!A:A, ABZ!B:B, "", 0) = 0, "", _xlfn.XLOOKUP(B2743, ABZ!A:A, ABZ!B:B, "", 0))</f>
        <v/>
      </c>
    </row>
    <row r="2744" spans="10:10" x14ac:dyDescent="0.25">
      <c r="J2744" t="str">
        <f>IF(_xlfn.XLOOKUP(B2744, ABZ!A:A, ABZ!B:B, "", 0) = 0, "", _xlfn.XLOOKUP(B2744, ABZ!A:A, ABZ!B:B, "", 0))</f>
        <v/>
      </c>
    </row>
    <row r="2745" spans="10:10" x14ac:dyDescent="0.25">
      <c r="J2745" t="str">
        <f>IF(_xlfn.XLOOKUP(B2745, ABZ!A:A, ABZ!B:B, "", 0) = 0, "", _xlfn.XLOOKUP(B2745, ABZ!A:A, ABZ!B:B, "", 0))</f>
        <v/>
      </c>
    </row>
    <row r="2746" spans="10:10" x14ac:dyDescent="0.25">
      <c r="J2746" t="str">
        <f>IF(_xlfn.XLOOKUP(B2746, ABZ!A:A, ABZ!B:B, "", 0) = 0, "", _xlfn.XLOOKUP(B2746, ABZ!A:A, ABZ!B:B, "", 0))</f>
        <v/>
      </c>
    </row>
    <row r="2747" spans="10:10" x14ac:dyDescent="0.25">
      <c r="J2747" t="str">
        <f>IF(_xlfn.XLOOKUP(B2747, ABZ!A:A, ABZ!B:B, "", 0) = 0, "", _xlfn.XLOOKUP(B2747, ABZ!A:A, ABZ!B:B, "", 0))</f>
        <v/>
      </c>
    </row>
    <row r="2748" spans="10:10" x14ac:dyDescent="0.25">
      <c r="J2748" t="str">
        <f>IF(_xlfn.XLOOKUP(B2748, ABZ!A:A, ABZ!B:B, "", 0) = 0, "", _xlfn.XLOOKUP(B2748, ABZ!A:A, ABZ!B:B, "", 0))</f>
        <v/>
      </c>
    </row>
    <row r="2749" spans="10:10" x14ac:dyDescent="0.25">
      <c r="J2749" t="str">
        <f>IF(_xlfn.XLOOKUP(B2749, ABZ!A:A, ABZ!B:B, "", 0) = 0, "", _xlfn.XLOOKUP(B2749, ABZ!A:A, ABZ!B:B, "", 0))</f>
        <v/>
      </c>
    </row>
    <row r="2750" spans="10:10" x14ac:dyDescent="0.25">
      <c r="J2750" t="str">
        <f>IF(_xlfn.XLOOKUP(B2750, ABZ!A:A, ABZ!B:B, "", 0) = 0, "", _xlfn.XLOOKUP(B2750, ABZ!A:A, ABZ!B:B, "", 0))</f>
        <v/>
      </c>
    </row>
    <row r="2751" spans="10:10" x14ac:dyDescent="0.25">
      <c r="J2751" t="str">
        <f>IF(_xlfn.XLOOKUP(B2751, ABZ!A:A, ABZ!B:B, "", 0) = 0, "", _xlfn.XLOOKUP(B2751, ABZ!A:A, ABZ!B:B, "", 0))</f>
        <v/>
      </c>
    </row>
    <row r="2752" spans="10:10" x14ac:dyDescent="0.25">
      <c r="J2752" t="str">
        <f>IF(_xlfn.XLOOKUP(B2752, ABZ!A:A, ABZ!B:B, "", 0) = 0, "", _xlfn.XLOOKUP(B2752, ABZ!A:A, ABZ!B:B, "", 0))</f>
        <v/>
      </c>
    </row>
    <row r="2753" spans="10:10" x14ac:dyDescent="0.25">
      <c r="J2753" t="str">
        <f>IF(_xlfn.XLOOKUP(B2753, ABZ!A:A, ABZ!B:B, "", 0) = 0, "", _xlfn.XLOOKUP(B2753, ABZ!A:A, ABZ!B:B, "", 0))</f>
        <v/>
      </c>
    </row>
    <row r="2754" spans="10:10" x14ac:dyDescent="0.25">
      <c r="J2754" t="str">
        <f>IF(_xlfn.XLOOKUP(B2754, ABZ!A:A, ABZ!B:B, "", 0) = 0, "", _xlfn.XLOOKUP(B2754, ABZ!A:A, ABZ!B:B, "", 0))</f>
        <v/>
      </c>
    </row>
    <row r="2755" spans="10:10" x14ac:dyDescent="0.25">
      <c r="J2755" t="str">
        <f>IF(_xlfn.XLOOKUP(B2755, ABZ!A:A, ABZ!B:B, "", 0) = 0, "", _xlfn.XLOOKUP(B2755, ABZ!A:A, ABZ!B:B, "", 0))</f>
        <v/>
      </c>
    </row>
    <row r="2756" spans="10:10" x14ac:dyDescent="0.25">
      <c r="J2756" t="str">
        <f>IF(_xlfn.XLOOKUP(B2756, ABZ!A:A, ABZ!B:B, "", 0) = 0, "", _xlfn.XLOOKUP(B2756, ABZ!A:A, ABZ!B:B, "", 0))</f>
        <v/>
      </c>
    </row>
    <row r="2757" spans="10:10" x14ac:dyDescent="0.25">
      <c r="J2757" t="str">
        <f>IF(_xlfn.XLOOKUP(B2757, ABZ!A:A, ABZ!B:B, "", 0) = 0, "", _xlfn.XLOOKUP(B2757, ABZ!A:A, ABZ!B:B, "", 0))</f>
        <v/>
      </c>
    </row>
    <row r="2758" spans="10:10" x14ac:dyDescent="0.25">
      <c r="J2758" t="str">
        <f>IF(_xlfn.XLOOKUP(B2758, ABZ!A:A, ABZ!B:B, "", 0) = 0, "", _xlfn.XLOOKUP(B2758, ABZ!A:A, ABZ!B:B, "", 0))</f>
        <v/>
      </c>
    </row>
    <row r="2759" spans="10:10" x14ac:dyDescent="0.25">
      <c r="J2759" t="str">
        <f>IF(_xlfn.XLOOKUP(B2759, ABZ!A:A, ABZ!B:B, "", 0) = 0, "", _xlfn.XLOOKUP(B2759, ABZ!A:A, ABZ!B:B, "", 0))</f>
        <v/>
      </c>
    </row>
    <row r="2760" spans="10:10" x14ac:dyDescent="0.25">
      <c r="J2760" t="str">
        <f>IF(_xlfn.XLOOKUP(B2760, ABZ!A:A, ABZ!B:B, "", 0) = 0, "", _xlfn.XLOOKUP(B2760, ABZ!A:A, ABZ!B:B, "", 0))</f>
        <v/>
      </c>
    </row>
    <row r="2761" spans="10:10" x14ac:dyDescent="0.25">
      <c r="J2761" t="str">
        <f>IF(_xlfn.XLOOKUP(B2761, ABZ!A:A, ABZ!B:B, "", 0) = 0, "", _xlfn.XLOOKUP(B2761, ABZ!A:A, ABZ!B:B, "", 0))</f>
        <v/>
      </c>
    </row>
    <row r="2762" spans="10:10" x14ac:dyDescent="0.25">
      <c r="J2762" t="str">
        <f>IF(_xlfn.XLOOKUP(B2762, ABZ!A:A, ABZ!B:B, "", 0) = 0, "", _xlfn.XLOOKUP(B2762, ABZ!A:A, ABZ!B:B, "", 0))</f>
        <v/>
      </c>
    </row>
    <row r="2763" spans="10:10" x14ac:dyDescent="0.25">
      <c r="J2763" t="str">
        <f>IF(_xlfn.XLOOKUP(B2763, ABZ!A:A, ABZ!B:B, "", 0) = 0, "", _xlfn.XLOOKUP(B2763, ABZ!A:A, ABZ!B:B, "", 0))</f>
        <v/>
      </c>
    </row>
    <row r="2764" spans="10:10" x14ac:dyDescent="0.25">
      <c r="J2764" t="str">
        <f>IF(_xlfn.XLOOKUP(B2764, ABZ!A:A, ABZ!B:B, "", 0) = 0, "", _xlfn.XLOOKUP(B2764, ABZ!A:A, ABZ!B:B, "", 0))</f>
        <v/>
      </c>
    </row>
    <row r="2765" spans="10:10" x14ac:dyDescent="0.25">
      <c r="J2765" t="str">
        <f>IF(_xlfn.XLOOKUP(B2765, ABZ!A:A, ABZ!B:B, "", 0) = 0, "", _xlfn.XLOOKUP(B2765, ABZ!A:A, ABZ!B:B, "", 0))</f>
        <v/>
      </c>
    </row>
    <row r="2766" spans="10:10" x14ac:dyDescent="0.25">
      <c r="J2766" t="str">
        <f>IF(_xlfn.XLOOKUP(B2766, ABZ!A:A, ABZ!B:B, "", 0) = 0, "", _xlfn.XLOOKUP(B2766, ABZ!A:A, ABZ!B:B, "", 0))</f>
        <v/>
      </c>
    </row>
    <row r="2767" spans="10:10" x14ac:dyDescent="0.25">
      <c r="J2767" t="str">
        <f>IF(_xlfn.XLOOKUP(B2767, ABZ!A:A, ABZ!B:B, "", 0) = 0, "", _xlfn.XLOOKUP(B2767, ABZ!A:A, ABZ!B:B, "", 0))</f>
        <v/>
      </c>
    </row>
    <row r="2768" spans="10:10" x14ac:dyDescent="0.25">
      <c r="J2768" t="str">
        <f>IF(_xlfn.XLOOKUP(B2768, ABZ!A:A, ABZ!B:B, "", 0) = 0, "", _xlfn.XLOOKUP(B2768, ABZ!A:A, ABZ!B:B, "", 0))</f>
        <v/>
      </c>
    </row>
    <row r="2769" spans="10:10" x14ac:dyDescent="0.25">
      <c r="J2769" t="str">
        <f>IF(_xlfn.XLOOKUP(B2769, ABZ!A:A, ABZ!B:B, "", 0) = 0, "", _xlfn.XLOOKUP(B2769, ABZ!A:A, ABZ!B:B, "", 0))</f>
        <v/>
      </c>
    </row>
    <row r="2770" spans="10:10" x14ac:dyDescent="0.25">
      <c r="J2770" t="str">
        <f>IF(_xlfn.XLOOKUP(B2770, ABZ!A:A, ABZ!B:B, "", 0) = 0, "", _xlfn.XLOOKUP(B2770, ABZ!A:A, ABZ!B:B, "", 0))</f>
        <v/>
      </c>
    </row>
    <row r="2771" spans="10:10" x14ac:dyDescent="0.25">
      <c r="J2771" t="str">
        <f>IF(_xlfn.XLOOKUP(B2771, ABZ!A:A, ABZ!B:B, "", 0) = 0, "", _xlfn.XLOOKUP(B2771, ABZ!A:A, ABZ!B:B, "", 0))</f>
        <v/>
      </c>
    </row>
    <row r="2772" spans="10:10" x14ac:dyDescent="0.25">
      <c r="J2772" t="str">
        <f>IF(_xlfn.XLOOKUP(B2772, ABZ!A:A, ABZ!B:B, "", 0) = 0, "", _xlfn.XLOOKUP(B2772, ABZ!A:A, ABZ!B:B, "", 0))</f>
        <v/>
      </c>
    </row>
    <row r="2773" spans="10:10" x14ac:dyDescent="0.25">
      <c r="J2773" t="str">
        <f>IF(_xlfn.XLOOKUP(B2773, ABZ!A:A, ABZ!B:B, "", 0) = 0, "", _xlfn.XLOOKUP(B2773, ABZ!A:A, ABZ!B:B, "", 0))</f>
        <v/>
      </c>
    </row>
    <row r="2774" spans="10:10" x14ac:dyDescent="0.25">
      <c r="J2774" t="str">
        <f>IF(_xlfn.XLOOKUP(B2774, ABZ!A:A, ABZ!B:B, "", 0) = 0, "", _xlfn.XLOOKUP(B2774, ABZ!A:A, ABZ!B:B, "", 0))</f>
        <v/>
      </c>
    </row>
    <row r="2775" spans="10:10" x14ac:dyDescent="0.25">
      <c r="J2775" t="str">
        <f>IF(_xlfn.XLOOKUP(B2775, ABZ!A:A, ABZ!B:B, "", 0) = 0, "", _xlfn.XLOOKUP(B2775, ABZ!A:A, ABZ!B:B, "", 0))</f>
        <v/>
      </c>
    </row>
    <row r="2776" spans="10:10" x14ac:dyDescent="0.25">
      <c r="J2776" t="str">
        <f>IF(_xlfn.XLOOKUP(B2776, ABZ!A:A, ABZ!B:B, "", 0) = 0, "", _xlfn.XLOOKUP(B2776, ABZ!A:A, ABZ!B:B, "", 0))</f>
        <v/>
      </c>
    </row>
    <row r="2777" spans="10:10" x14ac:dyDescent="0.25">
      <c r="J2777" t="str">
        <f>IF(_xlfn.XLOOKUP(B2777, ABZ!A:A, ABZ!B:B, "", 0) = 0, "", _xlfn.XLOOKUP(B2777, ABZ!A:A, ABZ!B:B, "", 0))</f>
        <v/>
      </c>
    </row>
    <row r="2778" spans="10:10" x14ac:dyDescent="0.25">
      <c r="J2778" t="str">
        <f>IF(_xlfn.XLOOKUP(B2778, ABZ!A:A, ABZ!B:B, "", 0) = 0, "", _xlfn.XLOOKUP(B2778, ABZ!A:A, ABZ!B:B, "", 0))</f>
        <v/>
      </c>
    </row>
    <row r="2779" spans="10:10" x14ac:dyDescent="0.25">
      <c r="J2779" t="str">
        <f>IF(_xlfn.XLOOKUP(B2779, ABZ!A:A, ABZ!B:B, "", 0) = 0, "", _xlfn.XLOOKUP(B2779, ABZ!A:A, ABZ!B:B, "", 0))</f>
        <v/>
      </c>
    </row>
    <row r="2780" spans="10:10" x14ac:dyDescent="0.25">
      <c r="J2780" t="str">
        <f>IF(_xlfn.XLOOKUP(B2780, ABZ!A:A, ABZ!B:B, "", 0) = 0, "", _xlfn.XLOOKUP(B2780, ABZ!A:A, ABZ!B:B, "", 0))</f>
        <v/>
      </c>
    </row>
    <row r="2781" spans="10:10" x14ac:dyDescent="0.25">
      <c r="J2781" t="str">
        <f>IF(_xlfn.XLOOKUP(B2781, ABZ!A:A, ABZ!B:B, "", 0) = 0, "", _xlfn.XLOOKUP(B2781, ABZ!A:A, ABZ!B:B, "", 0))</f>
        <v/>
      </c>
    </row>
    <row r="2782" spans="10:10" x14ac:dyDescent="0.25">
      <c r="J2782" t="str">
        <f>IF(_xlfn.XLOOKUP(B2782, ABZ!A:A, ABZ!B:B, "", 0) = 0, "", _xlfn.XLOOKUP(B2782, ABZ!A:A, ABZ!B:B, "", 0))</f>
        <v/>
      </c>
    </row>
    <row r="2783" spans="10:10" x14ac:dyDescent="0.25">
      <c r="J2783" t="str">
        <f>IF(_xlfn.XLOOKUP(B2783, ABZ!A:A, ABZ!B:B, "", 0) = 0, "", _xlfn.XLOOKUP(B2783, ABZ!A:A, ABZ!B:B, "", 0))</f>
        <v/>
      </c>
    </row>
    <row r="2784" spans="10:10" x14ac:dyDescent="0.25">
      <c r="J2784" t="str">
        <f>IF(_xlfn.XLOOKUP(B2784, ABZ!A:A, ABZ!B:B, "", 0) = 0, "", _xlfn.XLOOKUP(B2784, ABZ!A:A, ABZ!B:B, "", 0))</f>
        <v/>
      </c>
    </row>
    <row r="2785" spans="10:10" x14ac:dyDescent="0.25">
      <c r="J2785" t="str">
        <f>IF(_xlfn.XLOOKUP(B2785, ABZ!A:A, ABZ!B:B, "", 0) = 0, "", _xlfn.XLOOKUP(B2785, ABZ!A:A, ABZ!B:B, "", 0))</f>
        <v/>
      </c>
    </row>
    <row r="2786" spans="10:10" x14ac:dyDescent="0.25">
      <c r="J2786" t="str">
        <f>IF(_xlfn.XLOOKUP(B2786, ABZ!A:A, ABZ!B:B, "", 0) = 0, "", _xlfn.XLOOKUP(B2786, ABZ!A:A, ABZ!B:B, "", 0))</f>
        <v/>
      </c>
    </row>
    <row r="2787" spans="10:10" x14ac:dyDescent="0.25">
      <c r="J2787" t="str">
        <f>IF(_xlfn.XLOOKUP(B2787, ABZ!A:A, ABZ!B:B, "", 0) = 0, "", _xlfn.XLOOKUP(B2787, ABZ!A:A, ABZ!B:B, "", 0))</f>
        <v/>
      </c>
    </row>
    <row r="2788" spans="10:10" x14ac:dyDescent="0.25">
      <c r="J2788" t="str">
        <f>IF(_xlfn.XLOOKUP(B2788, ABZ!A:A, ABZ!B:B, "", 0) = 0, "", _xlfn.XLOOKUP(B2788, ABZ!A:A, ABZ!B:B, "", 0))</f>
        <v/>
      </c>
    </row>
    <row r="2789" spans="10:10" x14ac:dyDescent="0.25">
      <c r="J2789" t="str">
        <f>IF(_xlfn.XLOOKUP(B2789, ABZ!A:A, ABZ!B:B, "", 0) = 0, "", _xlfn.XLOOKUP(B2789, ABZ!A:A, ABZ!B:B, "", 0))</f>
        <v/>
      </c>
    </row>
    <row r="2790" spans="10:10" x14ac:dyDescent="0.25">
      <c r="J2790" t="str">
        <f>IF(_xlfn.XLOOKUP(B2790, ABZ!A:A, ABZ!B:B, "", 0) = 0, "", _xlfn.XLOOKUP(B2790, ABZ!A:A, ABZ!B:B, "", 0))</f>
        <v/>
      </c>
    </row>
    <row r="2791" spans="10:10" x14ac:dyDescent="0.25">
      <c r="J2791" t="str">
        <f>IF(_xlfn.XLOOKUP(B2791, ABZ!A:A, ABZ!B:B, "", 0) = 0, "", _xlfn.XLOOKUP(B2791, ABZ!A:A, ABZ!B:B, "", 0))</f>
        <v/>
      </c>
    </row>
    <row r="2792" spans="10:10" x14ac:dyDescent="0.25">
      <c r="J2792" t="str">
        <f>IF(_xlfn.XLOOKUP(B2792, ABZ!A:A, ABZ!B:B, "", 0) = 0, "", _xlfn.XLOOKUP(B2792, ABZ!A:A, ABZ!B:B, "", 0))</f>
        <v/>
      </c>
    </row>
    <row r="2793" spans="10:10" x14ac:dyDescent="0.25">
      <c r="J2793" t="str">
        <f>IF(_xlfn.XLOOKUP(B2793, ABZ!A:A, ABZ!B:B, "", 0) = 0, "", _xlfn.XLOOKUP(B2793, ABZ!A:A, ABZ!B:B, "", 0))</f>
        <v/>
      </c>
    </row>
    <row r="2794" spans="10:10" x14ac:dyDescent="0.25">
      <c r="J2794" t="str">
        <f>IF(_xlfn.XLOOKUP(B2794, ABZ!A:A, ABZ!B:B, "", 0) = 0, "", _xlfn.XLOOKUP(B2794, ABZ!A:A, ABZ!B:B, "", 0))</f>
        <v/>
      </c>
    </row>
    <row r="2795" spans="10:10" x14ac:dyDescent="0.25">
      <c r="J2795" t="str">
        <f>IF(_xlfn.XLOOKUP(B2795, ABZ!A:A, ABZ!B:B, "", 0) = 0, "", _xlfn.XLOOKUP(B2795, ABZ!A:A, ABZ!B:B, "", 0))</f>
        <v/>
      </c>
    </row>
    <row r="2796" spans="10:10" x14ac:dyDescent="0.25">
      <c r="J2796" t="str">
        <f>IF(_xlfn.XLOOKUP(B2796, ABZ!A:A, ABZ!B:B, "", 0) = 0, "", _xlfn.XLOOKUP(B2796, ABZ!A:A, ABZ!B:B, "", 0))</f>
        <v/>
      </c>
    </row>
    <row r="2797" spans="10:10" x14ac:dyDescent="0.25">
      <c r="J2797" t="str">
        <f>IF(_xlfn.XLOOKUP(B2797, ABZ!A:A, ABZ!B:B, "", 0) = 0, "", _xlfn.XLOOKUP(B2797, ABZ!A:A, ABZ!B:B, "", 0))</f>
        <v/>
      </c>
    </row>
    <row r="2798" spans="10:10" x14ac:dyDescent="0.25">
      <c r="J2798" t="str">
        <f>IF(_xlfn.XLOOKUP(B2798, ABZ!A:A, ABZ!B:B, "", 0) = 0, "", _xlfn.XLOOKUP(B2798, ABZ!A:A, ABZ!B:B, "", 0))</f>
        <v/>
      </c>
    </row>
    <row r="2799" spans="10:10" x14ac:dyDescent="0.25">
      <c r="J2799" t="str">
        <f>IF(_xlfn.XLOOKUP(B2799, ABZ!A:A, ABZ!B:B, "", 0) = 0, "", _xlfn.XLOOKUP(B2799, ABZ!A:A, ABZ!B:B, "", 0))</f>
        <v/>
      </c>
    </row>
    <row r="2800" spans="10:10" x14ac:dyDescent="0.25">
      <c r="J2800" t="str">
        <f>IF(_xlfn.XLOOKUP(B2800, ABZ!A:A, ABZ!B:B, "", 0) = 0, "", _xlfn.XLOOKUP(B2800, ABZ!A:A, ABZ!B:B, "", 0))</f>
        <v/>
      </c>
    </row>
    <row r="2801" spans="10:10" x14ac:dyDescent="0.25">
      <c r="J2801" t="str">
        <f>IF(_xlfn.XLOOKUP(B2801, ABZ!A:A, ABZ!B:B, "", 0) = 0, "", _xlfn.XLOOKUP(B2801, ABZ!A:A, ABZ!B:B, "", 0))</f>
        <v/>
      </c>
    </row>
    <row r="2802" spans="10:10" x14ac:dyDescent="0.25">
      <c r="J2802" t="str">
        <f>IF(_xlfn.XLOOKUP(B2802, ABZ!A:A, ABZ!B:B, "", 0) = 0, "", _xlfn.XLOOKUP(B2802, ABZ!A:A, ABZ!B:B, "", 0))</f>
        <v/>
      </c>
    </row>
    <row r="2803" spans="10:10" x14ac:dyDescent="0.25">
      <c r="J2803" t="str">
        <f>IF(_xlfn.XLOOKUP(B2803, ABZ!A:A, ABZ!B:B, "", 0) = 0, "", _xlfn.XLOOKUP(B2803, ABZ!A:A, ABZ!B:B, "", 0))</f>
        <v/>
      </c>
    </row>
    <row r="2804" spans="10:10" x14ac:dyDescent="0.25">
      <c r="J2804" t="str">
        <f>IF(_xlfn.XLOOKUP(B2804, ABZ!A:A, ABZ!B:B, "", 0) = 0, "", _xlfn.XLOOKUP(B2804, ABZ!A:A, ABZ!B:B, "", 0))</f>
        <v/>
      </c>
    </row>
    <row r="2805" spans="10:10" x14ac:dyDescent="0.25">
      <c r="J2805" t="str">
        <f>IF(_xlfn.XLOOKUP(B2805, ABZ!A:A, ABZ!B:B, "", 0) = 0, "", _xlfn.XLOOKUP(B2805, ABZ!A:A, ABZ!B:B, "", 0))</f>
        <v/>
      </c>
    </row>
    <row r="2806" spans="10:10" x14ac:dyDescent="0.25">
      <c r="J2806" t="str">
        <f>IF(_xlfn.XLOOKUP(B2806, ABZ!A:A, ABZ!B:B, "", 0) = 0, "", _xlfn.XLOOKUP(B2806, ABZ!A:A, ABZ!B:B, "", 0))</f>
        <v/>
      </c>
    </row>
    <row r="2807" spans="10:10" x14ac:dyDescent="0.25">
      <c r="J2807" t="str">
        <f>IF(_xlfn.XLOOKUP(B2807, ABZ!A:A, ABZ!B:B, "", 0) = 0, "", _xlfn.XLOOKUP(B2807, ABZ!A:A, ABZ!B:B, "", 0))</f>
        <v/>
      </c>
    </row>
    <row r="2808" spans="10:10" x14ac:dyDescent="0.25">
      <c r="J2808" t="str">
        <f>IF(_xlfn.XLOOKUP(B2808, ABZ!A:A, ABZ!B:B, "", 0) = 0, "", _xlfn.XLOOKUP(B2808, ABZ!A:A, ABZ!B:B, "", 0))</f>
        <v/>
      </c>
    </row>
    <row r="2809" spans="10:10" x14ac:dyDescent="0.25">
      <c r="J2809" t="str">
        <f>IF(_xlfn.XLOOKUP(B2809, ABZ!A:A, ABZ!B:B, "", 0) = 0, "", _xlfn.XLOOKUP(B2809, ABZ!A:A, ABZ!B:B, "", 0))</f>
        <v/>
      </c>
    </row>
    <row r="2810" spans="10:10" x14ac:dyDescent="0.25">
      <c r="J2810" t="str">
        <f>IF(_xlfn.XLOOKUP(B2810, ABZ!A:A, ABZ!B:B, "", 0) = 0, "", _xlfn.XLOOKUP(B2810, ABZ!A:A, ABZ!B:B, "", 0))</f>
        <v/>
      </c>
    </row>
    <row r="2811" spans="10:10" x14ac:dyDescent="0.25">
      <c r="J2811" t="str">
        <f>IF(_xlfn.XLOOKUP(B2811, ABZ!A:A, ABZ!B:B, "", 0) = 0, "", _xlfn.XLOOKUP(B2811, ABZ!A:A, ABZ!B:B, "", 0))</f>
        <v/>
      </c>
    </row>
    <row r="2812" spans="10:10" x14ac:dyDescent="0.25">
      <c r="J2812" t="str">
        <f>IF(_xlfn.XLOOKUP(B2812, ABZ!A:A, ABZ!B:B, "", 0) = 0, "", _xlfn.XLOOKUP(B2812, ABZ!A:A, ABZ!B:B, "", 0))</f>
        <v/>
      </c>
    </row>
    <row r="2813" spans="10:10" x14ac:dyDescent="0.25">
      <c r="J2813" t="str">
        <f>IF(_xlfn.XLOOKUP(B2813, ABZ!A:A, ABZ!B:B, "", 0) = 0, "", _xlfn.XLOOKUP(B2813, ABZ!A:A, ABZ!B:B, "", 0))</f>
        <v/>
      </c>
    </row>
    <row r="2814" spans="10:10" x14ac:dyDescent="0.25">
      <c r="J2814" t="str">
        <f>IF(_xlfn.XLOOKUP(B2814, ABZ!A:A, ABZ!B:B, "", 0) = 0, "", _xlfn.XLOOKUP(B2814, ABZ!A:A, ABZ!B:B, "", 0))</f>
        <v/>
      </c>
    </row>
    <row r="2815" spans="10:10" x14ac:dyDescent="0.25">
      <c r="J2815" t="str">
        <f>IF(_xlfn.XLOOKUP(B2815, ABZ!A:A, ABZ!B:B, "", 0) = 0, "", _xlfn.XLOOKUP(B2815, ABZ!A:A, ABZ!B:B, "", 0))</f>
        <v/>
      </c>
    </row>
    <row r="2816" spans="10:10" x14ac:dyDescent="0.25">
      <c r="J2816" t="str">
        <f>IF(_xlfn.XLOOKUP(B2816, ABZ!A:A, ABZ!B:B, "", 0) = 0, "", _xlfn.XLOOKUP(B2816, ABZ!A:A, ABZ!B:B, "", 0))</f>
        <v/>
      </c>
    </row>
    <row r="2817" spans="10:10" x14ac:dyDescent="0.25">
      <c r="J2817" t="str">
        <f>IF(_xlfn.XLOOKUP(B2817, ABZ!A:A, ABZ!B:B, "", 0) = 0, "", _xlfn.XLOOKUP(B2817, ABZ!A:A, ABZ!B:B, "", 0))</f>
        <v/>
      </c>
    </row>
    <row r="2818" spans="10:10" x14ac:dyDescent="0.25">
      <c r="J2818" t="str">
        <f>IF(_xlfn.XLOOKUP(B2818, ABZ!A:A, ABZ!B:B, "", 0) = 0, "", _xlfn.XLOOKUP(B2818, ABZ!A:A, ABZ!B:B, "", 0))</f>
        <v/>
      </c>
    </row>
    <row r="2819" spans="10:10" x14ac:dyDescent="0.25">
      <c r="J2819" t="str">
        <f>IF(_xlfn.XLOOKUP(B2819, ABZ!A:A, ABZ!B:B, "", 0) = 0, "", _xlfn.XLOOKUP(B2819, ABZ!A:A, ABZ!B:B, "", 0))</f>
        <v/>
      </c>
    </row>
    <row r="2820" spans="10:10" x14ac:dyDescent="0.25">
      <c r="J2820" t="str">
        <f>IF(_xlfn.XLOOKUP(B2820, ABZ!A:A, ABZ!B:B, "", 0) = 0, "", _xlfn.XLOOKUP(B2820, ABZ!A:A, ABZ!B:B, "", 0))</f>
        <v/>
      </c>
    </row>
    <row r="2821" spans="10:10" x14ac:dyDescent="0.25">
      <c r="J2821" t="str">
        <f>IF(_xlfn.XLOOKUP(B2821, ABZ!A:A, ABZ!B:B, "", 0) = 0, "", _xlfn.XLOOKUP(B2821, ABZ!A:A, ABZ!B:B, "", 0))</f>
        <v/>
      </c>
    </row>
    <row r="2822" spans="10:10" x14ac:dyDescent="0.25">
      <c r="J2822" t="str">
        <f>IF(_xlfn.XLOOKUP(B2822, ABZ!A:A, ABZ!B:B, "", 0) = 0, "", _xlfn.XLOOKUP(B2822, ABZ!A:A, ABZ!B:B, "", 0))</f>
        <v/>
      </c>
    </row>
    <row r="2823" spans="10:10" x14ac:dyDescent="0.25">
      <c r="J2823" t="str">
        <f>IF(_xlfn.XLOOKUP(B2823, ABZ!A:A, ABZ!B:B, "", 0) = 0, "", _xlfn.XLOOKUP(B2823, ABZ!A:A, ABZ!B:B, "", 0))</f>
        <v/>
      </c>
    </row>
    <row r="2824" spans="10:10" x14ac:dyDescent="0.25">
      <c r="J2824" t="str">
        <f>IF(_xlfn.XLOOKUP(B2824, ABZ!A:A, ABZ!B:B, "", 0) = 0, "", _xlfn.XLOOKUP(B2824, ABZ!A:A, ABZ!B:B, "", 0))</f>
        <v/>
      </c>
    </row>
    <row r="2825" spans="10:10" x14ac:dyDescent="0.25">
      <c r="J2825" t="str">
        <f>IF(_xlfn.XLOOKUP(B2825, ABZ!A:A, ABZ!B:B, "", 0) = 0, "", _xlfn.XLOOKUP(B2825, ABZ!A:A, ABZ!B:B, "", 0))</f>
        <v/>
      </c>
    </row>
    <row r="2826" spans="10:10" x14ac:dyDescent="0.25">
      <c r="J2826" t="str">
        <f>IF(_xlfn.XLOOKUP(B2826, ABZ!A:A, ABZ!B:B, "", 0) = 0, "", _xlfn.XLOOKUP(B2826, ABZ!A:A, ABZ!B:B, "", 0))</f>
        <v/>
      </c>
    </row>
    <row r="2827" spans="10:10" x14ac:dyDescent="0.25">
      <c r="J2827" t="str">
        <f>IF(_xlfn.XLOOKUP(B2827, ABZ!A:A, ABZ!B:B, "", 0) = 0, "", _xlfn.XLOOKUP(B2827, ABZ!A:A, ABZ!B:B, "", 0))</f>
        <v/>
      </c>
    </row>
    <row r="2828" spans="10:10" x14ac:dyDescent="0.25">
      <c r="J2828" t="str">
        <f>IF(_xlfn.XLOOKUP(B2828, ABZ!A:A, ABZ!B:B, "", 0) = 0, "", _xlfn.XLOOKUP(B2828, ABZ!A:A, ABZ!B:B, "", 0))</f>
        <v/>
      </c>
    </row>
    <row r="2829" spans="10:10" x14ac:dyDescent="0.25">
      <c r="J2829" t="str">
        <f>IF(_xlfn.XLOOKUP(B2829, ABZ!A:A, ABZ!B:B, "", 0) = 0, "", _xlfn.XLOOKUP(B2829, ABZ!A:A, ABZ!B:B, "", 0))</f>
        <v/>
      </c>
    </row>
    <row r="2830" spans="10:10" x14ac:dyDescent="0.25">
      <c r="J2830" t="str">
        <f>IF(_xlfn.XLOOKUP(B2830, ABZ!A:A, ABZ!B:B, "", 0) = 0, "", _xlfn.XLOOKUP(B2830, ABZ!A:A, ABZ!B:B, "", 0))</f>
        <v/>
      </c>
    </row>
    <row r="2831" spans="10:10" x14ac:dyDescent="0.25">
      <c r="J2831" t="str">
        <f>IF(_xlfn.XLOOKUP(B2831, ABZ!A:A, ABZ!B:B, "", 0) = 0, "", _xlfn.XLOOKUP(B2831, ABZ!A:A, ABZ!B:B, "", 0))</f>
        <v/>
      </c>
    </row>
    <row r="2832" spans="10:10" x14ac:dyDescent="0.25">
      <c r="J2832" t="str">
        <f>IF(_xlfn.XLOOKUP(B2832, ABZ!A:A, ABZ!B:B, "", 0) = 0, "", _xlfn.XLOOKUP(B2832, ABZ!A:A, ABZ!B:B, "", 0))</f>
        <v/>
      </c>
    </row>
    <row r="2833" spans="10:10" x14ac:dyDescent="0.25">
      <c r="J2833" t="str">
        <f>IF(_xlfn.XLOOKUP(B2833, ABZ!A:A, ABZ!B:B, "", 0) = 0, "", _xlfn.XLOOKUP(B2833, ABZ!A:A, ABZ!B:B, "", 0))</f>
        <v/>
      </c>
    </row>
    <row r="2834" spans="10:10" x14ac:dyDescent="0.25">
      <c r="J2834" t="str">
        <f>IF(_xlfn.XLOOKUP(B2834, ABZ!A:A, ABZ!B:B, "", 0) = 0, "", _xlfn.XLOOKUP(B2834, ABZ!A:A, ABZ!B:B, "", 0))</f>
        <v/>
      </c>
    </row>
    <row r="2835" spans="10:10" x14ac:dyDescent="0.25">
      <c r="J2835" t="str">
        <f>IF(_xlfn.XLOOKUP(B2835, ABZ!A:A, ABZ!B:B, "", 0) = 0, "", _xlfn.XLOOKUP(B2835, ABZ!A:A, ABZ!B:B, "", 0))</f>
        <v/>
      </c>
    </row>
    <row r="2836" spans="10:10" x14ac:dyDescent="0.25">
      <c r="J2836" t="str">
        <f>IF(_xlfn.XLOOKUP(B2836, ABZ!A:A, ABZ!B:B, "", 0) = 0, "", _xlfn.XLOOKUP(B2836, ABZ!A:A, ABZ!B:B, "", 0))</f>
        <v/>
      </c>
    </row>
    <row r="2837" spans="10:10" x14ac:dyDescent="0.25">
      <c r="J2837" t="str">
        <f>IF(_xlfn.XLOOKUP(B2837, ABZ!A:A, ABZ!B:B, "", 0) = 0, "", _xlfn.XLOOKUP(B2837, ABZ!A:A, ABZ!B:B, "", 0))</f>
        <v/>
      </c>
    </row>
    <row r="2838" spans="10:10" x14ac:dyDescent="0.25">
      <c r="J2838" t="str">
        <f>IF(_xlfn.XLOOKUP(B2838, ABZ!A:A, ABZ!B:B, "", 0) = 0, "", _xlfn.XLOOKUP(B2838, ABZ!A:A, ABZ!B:B, "", 0))</f>
        <v/>
      </c>
    </row>
    <row r="2839" spans="10:10" x14ac:dyDescent="0.25">
      <c r="J2839" t="str">
        <f>IF(_xlfn.XLOOKUP(B2839, ABZ!A:A, ABZ!B:B, "", 0) = 0, "", _xlfn.XLOOKUP(B2839, ABZ!A:A, ABZ!B:B, "", 0))</f>
        <v/>
      </c>
    </row>
    <row r="2840" spans="10:10" x14ac:dyDescent="0.25">
      <c r="J2840" t="str">
        <f>IF(_xlfn.XLOOKUP(B2840, ABZ!A:A, ABZ!B:B, "", 0) = 0, "", _xlfn.XLOOKUP(B2840, ABZ!A:A, ABZ!B:B, "", 0))</f>
        <v/>
      </c>
    </row>
    <row r="2841" spans="10:10" x14ac:dyDescent="0.25">
      <c r="J2841" t="str">
        <f>IF(_xlfn.XLOOKUP(B2841, ABZ!A:A, ABZ!B:B, "", 0) = 0, "", _xlfn.XLOOKUP(B2841, ABZ!A:A, ABZ!B:B, "", 0))</f>
        <v/>
      </c>
    </row>
    <row r="2842" spans="10:10" x14ac:dyDescent="0.25">
      <c r="J2842" t="str">
        <f>IF(_xlfn.XLOOKUP(B2842, ABZ!A:A, ABZ!B:B, "", 0) = 0, "", _xlfn.XLOOKUP(B2842, ABZ!A:A, ABZ!B:B, "", 0))</f>
        <v/>
      </c>
    </row>
    <row r="2843" spans="10:10" x14ac:dyDescent="0.25">
      <c r="J2843" t="str">
        <f>IF(_xlfn.XLOOKUP(B2843, ABZ!A:A, ABZ!B:B, "", 0) = 0, "", _xlfn.XLOOKUP(B2843, ABZ!A:A, ABZ!B:B, "", 0))</f>
        <v/>
      </c>
    </row>
    <row r="2844" spans="10:10" x14ac:dyDescent="0.25">
      <c r="J2844" t="str">
        <f>IF(_xlfn.XLOOKUP(B2844, ABZ!A:A, ABZ!B:B, "", 0) = 0, "", _xlfn.XLOOKUP(B2844, ABZ!A:A, ABZ!B:B, "", 0))</f>
        <v/>
      </c>
    </row>
    <row r="2845" spans="10:10" x14ac:dyDescent="0.25">
      <c r="J2845" t="str">
        <f>IF(_xlfn.XLOOKUP(B2845, ABZ!A:A, ABZ!B:B, "", 0) = 0, "", _xlfn.XLOOKUP(B2845, ABZ!A:A, ABZ!B:B, "", 0))</f>
        <v/>
      </c>
    </row>
    <row r="2846" spans="10:10" x14ac:dyDescent="0.25">
      <c r="J2846" t="str">
        <f>IF(_xlfn.XLOOKUP(B2846, ABZ!A:A, ABZ!B:B, "", 0) = 0, "", _xlfn.XLOOKUP(B2846, ABZ!A:A, ABZ!B:B, "", 0))</f>
        <v/>
      </c>
    </row>
    <row r="2847" spans="10:10" x14ac:dyDescent="0.25">
      <c r="J2847" t="str">
        <f>IF(_xlfn.XLOOKUP(B2847, ABZ!A:A, ABZ!B:B, "", 0) = 0, "", _xlfn.XLOOKUP(B2847, ABZ!A:A, ABZ!B:B, "", 0))</f>
        <v/>
      </c>
    </row>
    <row r="2848" spans="10:10" x14ac:dyDescent="0.25">
      <c r="J2848" t="str">
        <f>IF(_xlfn.XLOOKUP(B2848, ABZ!A:A, ABZ!B:B, "", 0) = 0, "", _xlfn.XLOOKUP(B2848, ABZ!A:A, ABZ!B:B, "", 0))</f>
        <v/>
      </c>
    </row>
    <row r="2849" spans="10:10" x14ac:dyDescent="0.25">
      <c r="J2849" t="str">
        <f>IF(_xlfn.XLOOKUP(B2849, ABZ!A:A, ABZ!B:B, "", 0) = 0, "", _xlfn.XLOOKUP(B2849, ABZ!A:A, ABZ!B:B, "", 0))</f>
        <v/>
      </c>
    </row>
    <row r="2850" spans="10:10" x14ac:dyDescent="0.25">
      <c r="J2850" t="str">
        <f>IF(_xlfn.XLOOKUP(B2850, ABZ!A:A, ABZ!B:B, "", 0) = 0, "", _xlfn.XLOOKUP(B2850, ABZ!A:A, ABZ!B:B, "", 0))</f>
        <v/>
      </c>
    </row>
    <row r="2851" spans="10:10" x14ac:dyDescent="0.25">
      <c r="J2851" t="str">
        <f>IF(_xlfn.XLOOKUP(B2851, ABZ!A:A, ABZ!B:B, "", 0) = 0, "", _xlfn.XLOOKUP(B2851, ABZ!A:A, ABZ!B:B, "", 0))</f>
        <v/>
      </c>
    </row>
    <row r="2852" spans="10:10" x14ac:dyDescent="0.25">
      <c r="J2852" t="str">
        <f>IF(_xlfn.XLOOKUP(B2852, ABZ!A:A, ABZ!B:B, "", 0) = 0, "", _xlfn.XLOOKUP(B2852, ABZ!A:A, ABZ!B:B, "", 0))</f>
        <v/>
      </c>
    </row>
    <row r="2853" spans="10:10" x14ac:dyDescent="0.25">
      <c r="J2853" t="str">
        <f>IF(_xlfn.XLOOKUP(B2853, ABZ!A:A, ABZ!B:B, "", 0) = 0, "", _xlfn.XLOOKUP(B2853, ABZ!A:A, ABZ!B:B, "", 0))</f>
        <v/>
      </c>
    </row>
    <row r="2854" spans="10:10" x14ac:dyDescent="0.25">
      <c r="J2854" t="str">
        <f>IF(_xlfn.XLOOKUP(B2854, ABZ!A:A, ABZ!B:B, "", 0) = 0, "", _xlfn.XLOOKUP(B2854, ABZ!A:A, ABZ!B:B, "", 0))</f>
        <v/>
      </c>
    </row>
    <row r="2855" spans="10:10" x14ac:dyDescent="0.25">
      <c r="J2855" t="str">
        <f>IF(_xlfn.XLOOKUP(B2855, ABZ!A:A, ABZ!B:B, "", 0) = 0, "", _xlfn.XLOOKUP(B2855, ABZ!A:A, ABZ!B:B, "", 0))</f>
        <v/>
      </c>
    </row>
    <row r="2856" spans="10:10" x14ac:dyDescent="0.25">
      <c r="J2856" t="str">
        <f>IF(_xlfn.XLOOKUP(B2856, ABZ!A:A, ABZ!B:B, "", 0) = 0, "", _xlfn.XLOOKUP(B2856, ABZ!A:A, ABZ!B:B, "", 0))</f>
        <v/>
      </c>
    </row>
    <row r="2857" spans="10:10" x14ac:dyDescent="0.25">
      <c r="J2857" t="str">
        <f>IF(_xlfn.XLOOKUP(B2857, ABZ!A:A, ABZ!B:B, "", 0) = 0, "", _xlfn.XLOOKUP(B2857, ABZ!A:A, ABZ!B:B, "", 0))</f>
        <v/>
      </c>
    </row>
    <row r="2858" spans="10:10" x14ac:dyDescent="0.25">
      <c r="J2858" t="str">
        <f>IF(_xlfn.XLOOKUP(B2858, ABZ!A:A, ABZ!B:B, "", 0) = 0, "", _xlfn.XLOOKUP(B2858, ABZ!A:A, ABZ!B:B, "", 0))</f>
        <v/>
      </c>
    </row>
    <row r="2859" spans="10:10" x14ac:dyDescent="0.25">
      <c r="J2859" t="str">
        <f>IF(_xlfn.XLOOKUP(B2859, ABZ!A:A, ABZ!B:B, "", 0) = 0, "", _xlfn.XLOOKUP(B2859, ABZ!A:A, ABZ!B:B, "", 0))</f>
        <v/>
      </c>
    </row>
    <row r="2860" spans="10:10" x14ac:dyDescent="0.25">
      <c r="J2860" t="str">
        <f>IF(_xlfn.XLOOKUP(B2860, ABZ!A:A, ABZ!B:B, "", 0) = 0, "", _xlfn.XLOOKUP(B2860, ABZ!A:A, ABZ!B:B, "", 0))</f>
        <v/>
      </c>
    </row>
    <row r="2861" spans="10:10" x14ac:dyDescent="0.25">
      <c r="J2861" t="str">
        <f>IF(_xlfn.XLOOKUP(B2861, ABZ!A:A, ABZ!B:B, "", 0) = 0, "", _xlfn.XLOOKUP(B2861, ABZ!A:A, ABZ!B:B, "", 0))</f>
        <v/>
      </c>
    </row>
    <row r="2862" spans="10:10" x14ac:dyDescent="0.25">
      <c r="J2862" t="str">
        <f>IF(_xlfn.XLOOKUP(B2862, ABZ!A:A, ABZ!B:B, "", 0) = 0, "", _xlfn.XLOOKUP(B2862, ABZ!A:A, ABZ!B:B, "", 0))</f>
        <v/>
      </c>
    </row>
    <row r="2863" spans="10:10" x14ac:dyDescent="0.25">
      <c r="J2863" t="str">
        <f>IF(_xlfn.XLOOKUP(B2863, ABZ!A:A, ABZ!B:B, "", 0) = 0, "", _xlfn.XLOOKUP(B2863, ABZ!A:A, ABZ!B:B, "", 0))</f>
        <v/>
      </c>
    </row>
    <row r="2864" spans="10:10" x14ac:dyDescent="0.25">
      <c r="J2864" t="str">
        <f>IF(_xlfn.XLOOKUP(B2864, ABZ!A:A, ABZ!B:B, "", 0) = 0, "", _xlfn.XLOOKUP(B2864, ABZ!A:A, ABZ!B:B, "", 0))</f>
        <v/>
      </c>
    </row>
    <row r="2865" spans="10:10" x14ac:dyDescent="0.25">
      <c r="J2865" t="str">
        <f>IF(_xlfn.XLOOKUP(B2865, ABZ!A:A, ABZ!B:B, "", 0) = 0, "", _xlfn.XLOOKUP(B2865, ABZ!A:A, ABZ!B:B, "", 0))</f>
        <v/>
      </c>
    </row>
    <row r="2866" spans="10:10" x14ac:dyDescent="0.25">
      <c r="J2866" t="str">
        <f>IF(_xlfn.XLOOKUP(B2866, ABZ!A:A, ABZ!B:B, "", 0) = 0, "", _xlfn.XLOOKUP(B2866, ABZ!A:A, ABZ!B:B, "", 0))</f>
        <v/>
      </c>
    </row>
    <row r="2867" spans="10:10" x14ac:dyDescent="0.25">
      <c r="J2867" t="str">
        <f>IF(_xlfn.XLOOKUP(B2867, ABZ!A:A, ABZ!B:B, "", 0) = 0, "", _xlfn.XLOOKUP(B2867, ABZ!A:A, ABZ!B:B, "", 0))</f>
        <v/>
      </c>
    </row>
    <row r="2868" spans="10:10" x14ac:dyDescent="0.25">
      <c r="J2868" t="str">
        <f>IF(_xlfn.XLOOKUP(B2868, ABZ!A:A, ABZ!B:B, "", 0) = 0, "", _xlfn.XLOOKUP(B2868, ABZ!A:A, ABZ!B:B, "", 0))</f>
        <v/>
      </c>
    </row>
    <row r="2869" spans="10:10" x14ac:dyDescent="0.25">
      <c r="J2869" t="str">
        <f>IF(_xlfn.XLOOKUP(B2869, ABZ!A:A, ABZ!B:B, "", 0) = 0, "", _xlfn.XLOOKUP(B2869, ABZ!A:A, ABZ!B:B, "", 0))</f>
        <v/>
      </c>
    </row>
    <row r="2870" spans="10:10" x14ac:dyDescent="0.25">
      <c r="J2870" t="str">
        <f>IF(_xlfn.XLOOKUP(B2870, ABZ!A:A, ABZ!B:B, "", 0) = 0, "", _xlfn.XLOOKUP(B2870, ABZ!A:A, ABZ!B:B, "", 0))</f>
        <v/>
      </c>
    </row>
    <row r="2871" spans="10:10" x14ac:dyDescent="0.25">
      <c r="J2871" t="str">
        <f>IF(_xlfn.XLOOKUP(B2871, ABZ!A:A, ABZ!B:B, "", 0) = 0, "", _xlfn.XLOOKUP(B2871, ABZ!A:A, ABZ!B:B, "", 0))</f>
        <v/>
      </c>
    </row>
    <row r="2872" spans="10:10" x14ac:dyDescent="0.25">
      <c r="J2872" t="str">
        <f>IF(_xlfn.XLOOKUP(B2872, ABZ!A:A, ABZ!B:B, "", 0) = 0, "", _xlfn.XLOOKUP(B2872, ABZ!A:A, ABZ!B:B, "", 0))</f>
        <v/>
      </c>
    </row>
    <row r="2873" spans="10:10" x14ac:dyDescent="0.25">
      <c r="J2873" t="str">
        <f>IF(_xlfn.XLOOKUP(B2873, ABZ!A:A, ABZ!B:B, "", 0) = 0, "", _xlfn.XLOOKUP(B2873, ABZ!A:A, ABZ!B:B, "", 0))</f>
        <v/>
      </c>
    </row>
    <row r="2874" spans="10:10" x14ac:dyDescent="0.25">
      <c r="J2874" t="str">
        <f>IF(_xlfn.XLOOKUP(B2874, ABZ!A:A, ABZ!B:B, "", 0) = 0, "", _xlfn.XLOOKUP(B2874, ABZ!A:A, ABZ!B:B, "", 0))</f>
        <v/>
      </c>
    </row>
    <row r="2875" spans="10:10" x14ac:dyDescent="0.25">
      <c r="J2875" t="str">
        <f>IF(_xlfn.XLOOKUP(B2875, ABZ!A:A, ABZ!B:B, "", 0) = 0, "", _xlfn.XLOOKUP(B2875, ABZ!A:A, ABZ!B:B, "", 0))</f>
        <v/>
      </c>
    </row>
    <row r="2876" spans="10:10" x14ac:dyDescent="0.25">
      <c r="J2876" t="str">
        <f>IF(_xlfn.XLOOKUP(B2876, ABZ!A:A, ABZ!B:B, "", 0) = 0, "", _xlfn.XLOOKUP(B2876, ABZ!A:A, ABZ!B:B, "", 0))</f>
        <v/>
      </c>
    </row>
    <row r="2877" spans="10:10" x14ac:dyDescent="0.25">
      <c r="J2877" t="str">
        <f>IF(_xlfn.XLOOKUP(B2877, ABZ!A:A, ABZ!B:B, "", 0) = 0, "", _xlfn.XLOOKUP(B2877, ABZ!A:A, ABZ!B:B, "", 0))</f>
        <v/>
      </c>
    </row>
    <row r="2878" spans="10:10" x14ac:dyDescent="0.25">
      <c r="J2878" t="str">
        <f>IF(_xlfn.XLOOKUP(B2878, ABZ!A:A, ABZ!B:B, "", 0) = 0, "", _xlfn.XLOOKUP(B2878, ABZ!A:A, ABZ!B:B, "", 0))</f>
        <v/>
      </c>
    </row>
    <row r="2879" spans="10:10" x14ac:dyDescent="0.25">
      <c r="J2879" t="str">
        <f>IF(_xlfn.XLOOKUP(B2879, ABZ!A:A, ABZ!B:B, "", 0) = 0, "", _xlfn.XLOOKUP(B2879, ABZ!A:A, ABZ!B:B, "", 0))</f>
        <v/>
      </c>
    </row>
    <row r="2880" spans="10:10" x14ac:dyDescent="0.25">
      <c r="J2880" t="str">
        <f>IF(_xlfn.XLOOKUP(B2880, ABZ!A:A, ABZ!B:B, "", 0) = 0, "", _xlfn.XLOOKUP(B2880, ABZ!A:A, ABZ!B:B, "", 0))</f>
        <v/>
      </c>
    </row>
    <row r="2881" spans="10:10" x14ac:dyDescent="0.25">
      <c r="J2881" t="str">
        <f>IF(_xlfn.XLOOKUP(B2881, ABZ!A:A, ABZ!B:B, "", 0) = 0, "", _xlfn.XLOOKUP(B2881, ABZ!A:A, ABZ!B:B, "", 0))</f>
        <v/>
      </c>
    </row>
    <row r="2882" spans="10:10" x14ac:dyDescent="0.25">
      <c r="J2882" t="str">
        <f>IF(_xlfn.XLOOKUP(B2882, ABZ!A:A, ABZ!B:B, "", 0) = 0, "", _xlfn.XLOOKUP(B2882, ABZ!A:A, ABZ!B:B, "", 0))</f>
        <v/>
      </c>
    </row>
    <row r="2883" spans="10:10" x14ac:dyDescent="0.25">
      <c r="J2883" t="str">
        <f>IF(_xlfn.XLOOKUP(B2883, ABZ!A:A, ABZ!B:B, "", 0) = 0, "", _xlfn.XLOOKUP(B2883, ABZ!A:A, ABZ!B:B, "", 0))</f>
        <v/>
      </c>
    </row>
    <row r="2884" spans="10:10" x14ac:dyDescent="0.25">
      <c r="J2884" t="str">
        <f>IF(_xlfn.XLOOKUP(B2884, ABZ!A:A, ABZ!B:B, "", 0) = 0, "", _xlfn.XLOOKUP(B2884, ABZ!A:A, ABZ!B:B, "", 0))</f>
        <v/>
      </c>
    </row>
    <row r="2885" spans="10:10" x14ac:dyDescent="0.25">
      <c r="J2885" t="str">
        <f>IF(_xlfn.XLOOKUP(B2885, ABZ!A:A, ABZ!B:B, "", 0) = 0, "", _xlfn.XLOOKUP(B2885, ABZ!A:A, ABZ!B:B, "", 0))</f>
        <v/>
      </c>
    </row>
    <row r="2886" spans="10:10" x14ac:dyDescent="0.25">
      <c r="J2886" t="str">
        <f>IF(_xlfn.XLOOKUP(B2886, ABZ!A:A, ABZ!B:B, "", 0) = 0, "", _xlfn.XLOOKUP(B2886, ABZ!A:A, ABZ!B:B, "", 0))</f>
        <v/>
      </c>
    </row>
    <row r="2887" spans="10:10" x14ac:dyDescent="0.25">
      <c r="J2887" t="str">
        <f>IF(_xlfn.XLOOKUP(B2887, ABZ!A:A, ABZ!B:B, "", 0) = 0, "", _xlfn.XLOOKUP(B2887, ABZ!A:A, ABZ!B:B, "", 0))</f>
        <v/>
      </c>
    </row>
    <row r="2888" spans="10:10" x14ac:dyDescent="0.25">
      <c r="J2888" t="str">
        <f>IF(_xlfn.XLOOKUP(B2888, ABZ!A:A, ABZ!B:B, "", 0) = 0, "", _xlfn.XLOOKUP(B2888, ABZ!A:A, ABZ!B:B, "", 0))</f>
        <v/>
      </c>
    </row>
    <row r="2889" spans="10:10" x14ac:dyDescent="0.25">
      <c r="J2889" t="str">
        <f>IF(_xlfn.XLOOKUP(B2889, ABZ!A:A, ABZ!B:B, "", 0) = 0, "", _xlfn.XLOOKUP(B2889, ABZ!A:A, ABZ!B:B, "", 0))</f>
        <v/>
      </c>
    </row>
    <row r="2890" spans="10:10" x14ac:dyDescent="0.25">
      <c r="J2890" t="str">
        <f>IF(_xlfn.XLOOKUP(B2890, ABZ!A:A, ABZ!B:B, "", 0) = 0, "", _xlfn.XLOOKUP(B2890, ABZ!A:A, ABZ!B:B, "", 0))</f>
        <v/>
      </c>
    </row>
    <row r="2891" spans="10:10" x14ac:dyDescent="0.25">
      <c r="J2891" t="str">
        <f>IF(_xlfn.XLOOKUP(B2891, ABZ!A:A, ABZ!B:B, "", 0) = 0, "", _xlfn.XLOOKUP(B2891, ABZ!A:A, ABZ!B:B, "", 0))</f>
        <v/>
      </c>
    </row>
    <row r="2892" spans="10:10" x14ac:dyDescent="0.25">
      <c r="J2892" t="str">
        <f>IF(_xlfn.XLOOKUP(B2892, ABZ!A:A, ABZ!B:B, "", 0) = 0, "", _xlfn.XLOOKUP(B2892, ABZ!A:A, ABZ!B:B, "", 0))</f>
        <v/>
      </c>
    </row>
    <row r="2893" spans="10:10" x14ac:dyDescent="0.25">
      <c r="J2893" t="str">
        <f>IF(_xlfn.XLOOKUP(B2893, ABZ!A:A, ABZ!B:B, "", 0) = 0, "", _xlfn.XLOOKUP(B2893, ABZ!A:A, ABZ!B:B, "", 0))</f>
        <v/>
      </c>
    </row>
    <row r="2894" spans="10:10" x14ac:dyDescent="0.25">
      <c r="J2894" t="str">
        <f>IF(_xlfn.XLOOKUP(B2894, ABZ!A:A, ABZ!B:B, "", 0) = 0, "", _xlfn.XLOOKUP(B2894, ABZ!A:A, ABZ!B:B, "", 0))</f>
        <v/>
      </c>
    </row>
    <row r="2895" spans="10:10" x14ac:dyDescent="0.25">
      <c r="J2895" t="str">
        <f>IF(_xlfn.XLOOKUP(B2895, ABZ!A:A, ABZ!B:B, "", 0) = 0, "", _xlfn.XLOOKUP(B2895, ABZ!A:A, ABZ!B:B, "", 0))</f>
        <v/>
      </c>
    </row>
    <row r="2896" spans="10:10" x14ac:dyDescent="0.25">
      <c r="J2896" t="str">
        <f>IF(_xlfn.XLOOKUP(B2896, ABZ!A:A, ABZ!B:B, "", 0) = 0, "", _xlfn.XLOOKUP(B2896, ABZ!A:A, ABZ!B:B, "", 0))</f>
        <v/>
      </c>
    </row>
    <row r="2897" spans="10:10" x14ac:dyDescent="0.25">
      <c r="J2897" t="str">
        <f>IF(_xlfn.XLOOKUP(B2897, ABZ!A:A, ABZ!B:B, "", 0) = 0, "", _xlfn.XLOOKUP(B2897, ABZ!A:A, ABZ!B:B, "", 0))</f>
        <v/>
      </c>
    </row>
    <row r="2898" spans="10:10" x14ac:dyDescent="0.25">
      <c r="J2898" t="str">
        <f>IF(_xlfn.XLOOKUP(B2898, ABZ!A:A, ABZ!B:B, "", 0) = 0, "", _xlfn.XLOOKUP(B2898, ABZ!A:A, ABZ!B:B, "", 0))</f>
        <v/>
      </c>
    </row>
    <row r="2899" spans="10:10" x14ac:dyDescent="0.25">
      <c r="J2899" t="str">
        <f>IF(_xlfn.XLOOKUP(B2899, ABZ!A:A, ABZ!B:B, "", 0) = 0, "", _xlfn.XLOOKUP(B2899, ABZ!A:A, ABZ!B:B, "", 0))</f>
        <v/>
      </c>
    </row>
    <row r="2900" spans="10:10" x14ac:dyDescent="0.25">
      <c r="J2900" t="str">
        <f>IF(_xlfn.XLOOKUP(B2900, ABZ!A:A, ABZ!B:B, "", 0) = 0, "", _xlfn.XLOOKUP(B2900, ABZ!A:A, ABZ!B:B, "", 0))</f>
        <v/>
      </c>
    </row>
    <row r="2901" spans="10:10" x14ac:dyDescent="0.25">
      <c r="J2901" t="str">
        <f>IF(_xlfn.XLOOKUP(B2901, ABZ!A:A, ABZ!B:B, "", 0) = 0, "", _xlfn.XLOOKUP(B2901, ABZ!A:A, ABZ!B:B, "", 0))</f>
        <v/>
      </c>
    </row>
    <row r="2902" spans="10:10" x14ac:dyDescent="0.25">
      <c r="J2902" t="str">
        <f>IF(_xlfn.XLOOKUP(B2902, ABZ!A:A, ABZ!B:B, "", 0) = 0, "", _xlfn.XLOOKUP(B2902, ABZ!A:A, ABZ!B:B, "", 0))</f>
        <v/>
      </c>
    </row>
    <row r="2903" spans="10:10" x14ac:dyDescent="0.25">
      <c r="J2903" t="str">
        <f>IF(_xlfn.XLOOKUP(B2903, ABZ!A:A, ABZ!B:B, "", 0) = 0, "", _xlfn.XLOOKUP(B2903, ABZ!A:A, ABZ!B:B, "", 0))</f>
        <v/>
      </c>
    </row>
    <row r="2904" spans="10:10" x14ac:dyDescent="0.25">
      <c r="J2904" t="str">
        <f>IF(_xlfn.XLOOKUP(B2904, ABZ!A:A, ABZ!B:B, "", 0) = 0, "", _xlfn.XLOOKUP(B2904, ABZ!A:A, ABZ!B:B, "", 0))</f>
        <v/>
      </c>
    </row>
    <row r="2905" spans="10:10" x14ac:dyDescent="0.25">
      <c r="J2905" t="str">
        <f>IF(_xlfn.XLOOKUP(B2905, ABZ!A:A, ABZ!B:B, "", 0) = 0, "", _xlfn.XLOOKUP(B2905, ABZ!A:A, ABZ!B:B, "", 0))</f>
        <v/>
      </c>
    </row>
    <row r="2906" spans="10:10" x14ac:dyDescent="0.25">
      <c r="J2906" t="str">
        <f>IF(_xlfn.XLOOKUP(B2906, ABZ!A:A, ABZ!B:B, "", 0) = 0, "", _xlfn.XLOOKUP(B2906, ABZ!A:A, ABZ!B:B, "", 0))</f>
        <v/>
      </c>
    </row>
    <row r="2907" spans="10:10" x14ac:dyDescent="0.25">
      <c r="J2907" t="str">
        <f>IF(_xlfn.XLOOKUP(B2907, ABZ!A:A, ABZ!B:B, "", 0) = 0, "", _xlfn.XLOOKUP(B2907, ABZ!A:A, ABZ!B:B, "", 0))</f>
        <v/>
      </c>
    </row>
    <row r="2908" spans="10:10" x14ac:dyDescent="0.25">
      <c r="J2908" t="str">
        <f>IF(_xlfn.XLOOKUP(B2908, ABZ!A:A, ABZ!B:B, "", 0) = 0, "", _xlfn.XLOOKUP(B2908, ABZ!A:A, ABZ!B:B, "", 0))</f>
        <v/>
      </c>
    </row>
    <row r="2909" spans="10:10" x14ac:dyDescent="0.25">
      <c r="J2909" t="str">
        <f>IF(_xlfn.XLOOKUP(B2909, ABZ!A:A, ABZ!B:B, "", 0) = 0, "", _xlfn.XLOOKUP(B2909, ABZ!A:A, ABZ!B:B, "", 0))</f>
        <v/>
      </c>
    </row>
    <row r="2910" spans="10:10" x14ac:dyDescent="0.25">
      <c r="J2910" t="str">
        <f>IF(_xlfn.XLOOKUP(B2910, ABZ!A:A, ABZ!B:B, "", 0) = 0, "", _xlfn.XLOOKUP(B2910, ABZ!A:A, ABZ!B:B, "", 0))</f>
        <v/>
      </c>
    </row>
    <row r="2911" spans="10:10" x14ac:dyDescent="0.25">
      <c r="J2911" t="str">
        <f>IF(_xlfn.XLOOKUP(B2911, ABZ!A:A, ABZ!B:B, "", 0) = 0, "", _xlfn.XLOOKUP(B2911, ABZ!A:A, ABZ!B:B, "", 0))</f>
        <v/>
      </c>
    </row>
    <row r="2912" spans="10:10" x14ac:dyDescent="0.25">
      <c r="J2912" t="str">
        <f>IF(_xlfn.XLOOKUP(B2912, ABZ!A:A, ABZ!B:B, "", 0) = 0, "", _xlfn.XLOOKUP(B2912, ABZ!A:A, ABZ!B:B, "", 0))</f>
        <v/>
      </c>
    </row>
    <row r="2913" spans="10:10" x14ac:dyDescent="0.25">
      <c r="J2913" t="str">
        <f>IF(_xlfn.XLOOKUP(B2913, ABZ!A:A, ABZ!B:B, "", 0) = 0, "", _xlfn.XLOOKUP(B2913, ABZ!A:A, ABZ!B:B, "", 0))</f>
        <v/>
      </c>
    </row>
    <row r="2914" spans="10:10" x14ac:dyDescent="0.25">
      <c r="J2914" t="str">
        <f>IF(_xlfn.XLOOKUP(B2914, ABZ!A:A, ABZ!B:B, "", 0) = 0, "", _xlfn.XLOOKUP(B2914, ABZ!A:A, ABZ!B:B, "", 0))</f>
        <v/>
      </c>
    </row>
    <row r="2915" spans="10:10" x14ac:dyDescent="0.25">
      <c r="J2915" t="str">
        <f>IF(_xlfn.XLOOKUP(B2915, ABZ!A:A, ABZ!B:B, "", 0) = 0, "", _xlfn.XLOOKUP(B2915, ABZ!A:A, ABZ!B:B, "", 0))</f>
        <v/>
      </c>
    </row>
    <row r="2916" spans="10:10" x14ac:dyDescent="0.25">
      <c r="J2916" t="str">
        <f>IF(_xlfn.XLOOKUP(B2916, ABZ!A:A, ABZ!B:B, "", 0) = 0, "", _xlfn.XLOOKUP(B2916, ABZ!A:A, ABZ!B:B, "", 0))</f>
        <v/>
      </c>
    </row>
    <row r="2917" spans="10:10" x14ac:dyDescent="0.25">
      <c r="J2917" t="str">
        <f>IF(_xlfn.XLOOKUP(B2917, ABZ!A:A, ABZ!B:B, "", 0) = 0, "", _xlfn.XLOOKUP(B2917, ABZ!A:A, ABZ!B:B, "", 0))</f>
        <v/>
      </c>
    </row>
    <row r="2918" spans="10:10" x14ac:dyDescent="0.25">
      <c r="J2918" t="str">
        <f>IF(_xlfn.XLOOKUP(B2918, ABZ!A:A, ABZ!B:B, "", 0) = 0, "", _xlfn.XLOOKUP(B2918, ABZ!A:A, ABZ!B:B, "", 0))</f>
        <v/>
      </c>
    </row>
    <row r="2919" spans="10:10" x14ac:dyDescent="0.25">
      <c r="J2919" t="str">
        <f>IF(_xlfn.XLOOKUP(B2919, ABZ!A:A, ABZ!B:B, "", 0) = 0, "", _xlfn.XLOOKUP(B2919, ABZ!A:A, ABZ!B:B, "", 0))</f>
        <v/>
      </c>
    </row>
    <row r="2920" spans="10:10" x14ac:dyDescent="0.25">
      <c r="J2920" t="str">
        <f>IF(_xlfn.XLOOKUP(B2920, ABZ!A:A, ABZ!B:B, "", 0) = 0, "", _xlfn.XLOOKUP(B2920, ABZ!A:A, ABZ!B:B, "", 0))</f>
        <v/>
      </c>
    </row>
    <row r="2921" spans="10:10" x14ac:dyDescent="0.25">
      <c r="J2921" t="str">
        <f>IF(_xlfn.XLOOKUP(B2921, ABZ!A:A, ABZ!B:B, "", 0) = 0, "", _xlfn.XLOOKUP(B2921, ABZ!A:A, ABZ!B:B, "", 0))</f>
        <v/>
      </c>
    </row>
    <row r="2922" spans="10:10" x14ac:dyDescent="0.25">
      <c r="J2922" t="str">
        <f>IF(_xlfn.XLOOKUP(B2922, ABZ!A:A, ABZ!B:B, "", 0) = 0, "", _xlfn.XLOOKUP(B2922, ABZ!A:A, ABZ!B:B, "", 0))</f>
        <v/>
      </c>
    </row>
    <row r="2923" spans="10:10" x14ac:dyDescent="0.25">
      <c r="J2923" t="str">
        <f>IF(_xlfn.XLOOKUP(B2923, ABZ!A:A, ABZ!B:B, "", 0) = 0, "", _xlfn.XLOOKUP(B2923, ABZ!A:A, ABZ!B:B, "", 0))</f>
        <v/>
      </c>
    </row>
    <row r="2924" spans="10:10" x14ac:dyDescent="0.25">
      <c r="J2924" t="str">
        <f>IF(_xlfn.XLOOKUP(B2924, ABZ!A:A, ABZ!B:B, "", 0) = 0, "", _xlfn.XLOOKUP(B2924, ABZ!A:A, ABZ!B:B, "", 0))</f>
        <v/>
      </c>
    </row>
    <row r="2925" spans="10:10" x14ac:dyDescent="0.25">
      <c r="J2925" t="str">
        <f>IF(_xlfn.XLOOKUP(B2925, ABZ!A:A, ABZ!B:B, "", 0) = 0, "", _xlfn.XLOOKUP(B2925, ABZ!A:A, ABZ!B:B, "", 0))</f>
        <v/>
      </c>
    </row>
    <row r="2926" spans="10:10" x14ac:dyDescent="0.25">
      <c r="J2926" t="str">
        <f>IF(_xlfn.XLOOKUP(B2926, ABZ!A:A, ABZ!B:B, "", 0) = 0, "", _xlfn.XLOOKUP(B2926, ABZ!A:A, ABZ!B:B, "", 0))</f>
        <v/>
      </c>
    </row>
    <row r="2927" spans="10:10" x14ac:dyDescent="0.25">
      <c r="J2927" t="str">
        <f>IF(_xlfn.XLOOKUP(B2927, ABZ!A:A, ABZ!B:B, "", 0) = 0, "", _xlfn.XLOOKUP(B2927, ABZ!A:A, ABZ!B:B, "", 0))</f>
        <v/>
      </c>
    </row>
    <row r="2928" spans="10:10" x14ac:dyDescent="0.25">
      <c r="J2928" t="str">
        <f>IF(_xlfn.XLOOKUP(B2928, ABZ!A:A, ABZ!B:B, "", 0) = 0, "", _xlfn.XLOOKUP(B2928, ABZ!A:A, ABZ!B:B, "", 0))</f>
        <v/>
      </c>
    </row>
    <row r="2929" spans="10:10" x14ac:dyDescent="0.25">
      <c r="J2929" t="str">
        <f>IF(_xlfn.XLOOKUP(B2929, ABZ!A:A, ABZ!B:B, "", 0) = 0, "", _xlfn.XLOOKUP(B2929, ABZ!A:A, ABZ!B:B, "", 0))</f>
        <v/>
      </c>
    </row>
    <row r="2930" spans="10:10" x14ac:dyDescent="0.25">
      <c r="J2930" t="str">
        <f>IF(_xlfn.XLOOKUP(B2930, ABZ!A:A, ABZ!B:B, "", 0) = 0, "", _xlfn.XLOOKUP(B2930, ABZ!A:A, ABZ!B:B, "", 0))</f>
        <v/>
      </c>
    </row>
    <row r="2931" spans="10:10" x14ac:dyDescent="0.25">
      <c r="J2931" t="str">
        <f>IF(_xlfn.XLOOKUP(B2931, ABZ!A:A, ABZ!B:B, "", 0) = 0, "", _xlfn.XLOOKUP(B2931, ABZ!A:A, ABZ!B:B, "", 0))</f>
        <v/>
      </c>
    </row>
    <row r="2932" spans="10:10" x14ac:dyDescent="0.25">
      <c r="J2932" t="str">
        <f>IF(_xlfn.XLOOKUP(B2932, ABZ!A:A, ABZ!B:B, "", 0) = 0, "", _xlfn.XLOOKUP(B2932, ABZ!A:A, ABZ!B:B, "", 0))</f>
        <v/>
      </c>
    </row>
    <row r="2933" spans="10:10" x14ac:dyDescent="0.25">
      <c r="J2933" t="str">
        <f>IF(_xlfn.XLOOKUP(B2933, ABZ!A:A, ABZ!B:B, "", 0) = 0, "", _xlfn.XLOOKUP(B2933, ABZ!A:A, ABZ!B:B, "", 0))</f>
        <v/>
      </c>
    </row>
    <row r="2934" spans="10:10" x14ac:dyDescent="0.25">
      <c r="J2934" t="str">
        <f>IF(_xlfn.XLOOKUP(B2934, ABZ!A:A, ABZ!B:B, "", 0) = 0, "", _xlfn.XLOOKUP(B2934, ABZ!A:A, ABZ!B:B, "", 0))</f>
        <v/>
      </c>
    </row>
    <row r="2935" spans="10:10" x14ac:dyDescent="0.25">
      <c r="J2935" t="str">
        <f>IF(_xlfn.XLOOKUP(B2935, ABZ!A:A, ABZ!B:B, "", 0) = 0, "", _xlfn.XLOOKUP(B2935, ABZ!A:A, ABZ!B:B, "", 0))</f>
        <v/>
      </c>
    </row>
    <row r="2936" spans="10:10" x14ac:dyDescent="0.25">
      <c r="J2936" t="str">
        <f>IF(_xlfn.XLOOKUP(B2936, ABZ!A:A, ABZ!B:B, "", 0) = 0, "", _xlfn.XLOOKUP(B2936, ABZ!A:A, ABZ!B:B, "", 0))</f>
        <v/>
      </c>
    </row>
    <row r="2937" spans="10:10" x14ac:dyDescent="0.25">
      <c r="J2937" t="str">
        <f>IF(_xlfn.XLOOKUP(B2937, ABZ!A:A, ABZ!B:B, "", 0) = 0, "", _xlfn.XLOOKUP(B2937, ABZ!A:A, ABZ!B:B, "", 0))</f>
        <v/>
      </c>
    </row>
    <row r="2938" spans="10:10" x14ac:dyDescent="0.25">
      <c r="J2938" t="str">
        <f>IF(_xlfn.XLOOKUP(B2938, ABZ!A:A, ABZ!B:B, "", 0) = 0, "", _xlfn.XLOOKUP(B2938, ABZ!A:A, ABZ!B:B, "", 0))</f>
        <v/>
      </c>
    </row>
    <row r="2939" spans="10:10" x14ac:dyDescent="0.25">
      <c r="J2939" t="str">
        <f>IF(_xlfn.XLOOKUP(B2939, ABZ!A:A, ABZ!B:B, "", 0) = 0, "", _xlfn.XLOOKUP(B2939, ABZ!A:A, ABZ!B:B, "", 0))</f>
        <v/>
      </c>
    </row>
    <row r="2940" spans="10:10" x14ac:dyDescent="0.25">
      <c r="J2940" t="str">
        <f>IF(_xlfn.XLOOKUP(B2940, ABZ!A:A, ABZ!B:B, "", 0) = 0, "", _xlfn.XLOOKUP(B2940, ABZ!A:A, ABZ!B:B, "", 0))</f>
        <v/>
      </c>
    </row>
    <row r="2941" spans="10:10" x14ac:dyDescent="0.25">
      <c r="J2941" t="str">
        <f>IF(_xlfn.XLOOKUP(B2941, ABZ!A:A, ABZ!B:B, "", 0) = 0, "", _xlfn.XLOOKUP(B2941, ABZ!A:A, ABZ!B:B, "", 0))</f>
        <v/>
      </c>
    </row>
    <row r="2942" spans="10:10" x14ac:dyDescent="0.25">
      <c r="J2942" t="str">
        <f>IF(_xlfn.XLOOKUP(B2942, ABZ!A:A, ABZ!B:B, "", 0) = 0, "", _xlfn.XLOOKUP(B2942, ABZ!A:A, ABZ!B:B, "", 0))</f>
        <v/>
      </c>
    </row>
    <row r="2943" spans="10:10" x14ac:dyDescent="0.25">
      <c r="J2943" t="str">
        <f>IF(_xlfn.XLOOKUP(B2943, ABZ!A:A, ABZ!B:B, "", 0) = 0, "", _xlfn.XLOOKUP(B2943, ABZ!A:A, ABZ!B:B, "", 0))</f>
        <v/>
      </c>
    </row>
    <row r="2944" spans="10:10" x14ac:dyDescent="0.25">
      <c r="J2944" t="str">
        <f>IF(_xlfn.XLOOKUP(B2944, ABZ!A:A, ABZ!B:B, "", 0) = 0, "", _xlfn.XLOOKUP(B2944, ABZ!A:A, ABZ!B:B, "", 0))</f>
        <v/>
      </c>
    </row>
    <row r="2945" spans="10:10" x14ac:dyDescent="0.25">
      <c r="J2945" t="str">
        <f>IF(_xlfn.XLOOKUP(B2945, ABZ!A:A, ABZ!B:B, "", 0) = 0, "", _xlfn.XLOOKUP(B2945, ABZ!A:A, ABZ!B:B, "", 0))</f>
        <v/>
      </c>
    </row>
    <row r="2946" spans="10:10" x14ac:dyDescent="0.25">
      <c r="J2946" t="str">
        <f>IF(_xlfn.XLOOKUP(B2946, ABZ!A:A, ABZ!B:B, "", 0) = 0, "", _xlfn.XLOOKUP(B2946, ABZ!A:A, ABZ!B:B, "", 0))</f>
        <v/>
      </c>
    </row>
    <row r="2947" spans="10:10" x14ac:dyDescent="0.25">
      <c r="J2947" t="str">
        <f>IF(_xlfn.XLOOKUP(B2947, ABZ!A:A, ABZ!B:B, "", 0) = 0, "", _xlfn.XLOOKUP(B2947, ABZ!A:A, ABZ!B:B, "", 0))</f>
        <v/>
      </c>
    </row>
    <row r="2948" spans="10:10" x14ac:dyDescent="0.25">
      <c r="J2948" t="str">
        <f>IF(_xlfn.XLOOKUP(B2948, ABZ!A:A, ABZ!B:B, "", 0) = 0, "", _xlfn.XLOOKUP(B2948, ABZ!A:A, ABZ!B:B, "", 0))</f>
        <v/>
      </c>
    </row>
    <row r="2949" spans="10:10" x14ac:dyDescent="0.25">
      <c r="J2949" t="str">
        <f>IF(_xlfn.XLOOKUP(B2949, ABZ!A:A, ABZ!B:B, "", 0) = 0, "", _xlfn.XLOOKUP(B2949, ABZ!A:A, ABZ!B:B, "", 0))</f>
        <v/>
      </c>
    </row>
    <row r="2950" spans="10:10" x14ac:dyDescent="0.25">
      <c r="J2950" t="str">
        <f>IF(_xlfn.XLOOKUP(B2950, ABZ!A:A, ABZ!B:B, "", 0) = 0, "", _xlfn.XLOOKUP(B2950, ABZ!A:A, ABZ!B:B, "", 0))</f>
        <v/>
      </c>
    </row>
    <row r="2951" spans="10:10" x14ac:dyDescent="0.25">
      <c r="J2951" t="str">
        <f>IF(_xlfn.XLOOKUP(B2951, ABZ!A:A, ABZ!B:B, "", 0) = 0, "", _xlfn.XLOOKUP(B2951, ABZ!A:A, ABZ!B:B, "", 0))</f>
        <v/>
      </c>
    </row>
    <row r="2952" spans="10:10" x14ac:dyDescent="0.25">
      <c r="J2952" t="str">
        <f>IF(_xlfn.XLOOKUP(B2952, ABZ!A:A, ABZ!B:B, "", 0) = 0, "", _xlfn.XLOOKUP(B2952, ABZ!A:A, ABZ!B:B, "", 0))</f>
        <v/>
      </c>
    </row>
    <row r="2953" spans="10:10" x14ac:dyDescent="0.25">
      <c r="J2953" t="str">
        <f>IF(_xlfn.XLOOKUP(B2953, ABZ!A:A, ABZ!B:B, "", 0) = 0, "", _xlfn.XLOOKUP(B2953, ABZ!A:A, ABZ!B:B, "", 0))</f>
        <v/>
      </c>
    </row>
    <row r="2954" spans="10:10" x14ac:dyDescent="0.25">
      <c r="J2954" t="str">
        <f>IF(_xlfn.XLOOKUP(B2954, ABZ!A:A, ABZ!B:B, "", 0) = 0, "", _xlfn.XLOOKUP(B2954, ABZ!A:A, ABZ!B:B, "", 0))</f>
        <v/>
      </c>
    </row>
    <row r="2955" spans="10:10" x14ac:dyDescent="0.25">
      <c r="J2955" t="str">
        <f>IF(_xlfn.XLOOKUP(B2955, ABZ!A:A, ABZ!B:B, "", 0) = 0, "", _xlfn.XLOOKUP(B2955, ABZ!A:A, ABZ!B:B, "", 0))</f>
        <v/>
      </c>
    </row>
    <row r="2956" spans="10:10" x14ac:dyDescent="0.25">
      <c r="J2956" t="str">
        <f>IF(_xlfn.XLOOKUP(B2956, ABZ!A:A, ABZ!B:B, "", 0) = 0, "", _xlfn.XLOOKUP(B2956, ABZ!A:A, ABZ!B:B, "", 0))</f>
        <v/>
      </c>
    </row>
    <row r="2957" spans="10:10" x14ac:dyDescent="0.25">
      <c r="J2957" t="str">
        <f>IF(_xlfn.XLOOKUP(B2957, ABZ!A:A, ABZ!B:B, "", 0) = 0, "", _xlfn.XLOOKUP(B2957, ABZ!A:A, ABZ!B:B, "", 0))</f>
        <v/>
      </c>
    </row>
    <row r="2958" spans="10:10" x14ac:dyDescent="0.25">
      <c r="J2958" t="str">
        <f>IF(_xlfn.XLOOKUP(B2958, ABZ!A:A, ABZ!B:B, "", 0) = 0, "", _xlfn.XLOOKUP(B2958, ABZ!A:A, ABZ!B:B, "", 0))</f>
        <v/>
      </c>
    </row>
    <row r="2959" spans="10:10" x14ac:dyDescent="0.25">
      <c r="J2959" t="str">
        <f>IF(_xlfn.XLOOKUP(B2959, ABZ!A:A, ABZ!B:B, "", 0) = 0, "", _xlfn.XLOOKUP(B2959, ABZ!A:A, ABZ!B:B, "", 0))</f>
        <v/>
      </c>
    </row>
    <row r="2960" spans="10:10" x14ac:dyDescent="0.25">
      <c r="J2960" t="str">
        <f>IF(_xlfn.XLOOKUP(B2960, ABZ!A:A, ABZ!B:B, "", 0) = 0, "", _xlfn.XLOOKUP(B2960, ABZ!A:A, ABZ!B:B, "", 0))</f>
        <v/>
      </c>
    </row>
    <row r="2961" spans="10:10" x14ac:dyDescent="0.25">
      <c r="J2961" t="str">
        <f>IF(_xlfn.XLOOKUP(B2961, ABZ!A:A, ABZ!B:B, "", 0) = 0, "", _xlfn.XLOOKUP(B2961, ABZ!A:A, ABZ!B:B, "", 0))</f>
        <v/>
      </c>
    </row>
    <row r="2962" spans="10:10" x14ac:dyDescent="0.25">
      <c r="J2962" t="str">
        <f>IF(_xlfn.XLOOKUP(B2962, ABZ!A:A, ABZ!B:B, "", 0) = 0, "", _xlfn.XLOOKUP(B2962, ABZ!A:A, ABZ!B:B, "", 0))</f>
        <v/>
      </c>
    </row>
    <row r="2963" spans="10:10" x14ac:dyDescent="0.25">
      <c r="J2963" t="str">
        <f>IF(_xlfn.XLOOKUP(B2963, ABZ!A:A, ABZ!B:B, "", 0) = 0, "", _xlfn.XLOOKUP(B2963, ABZ!A:A, ABZ!B:B, "", 0))</f>
        <v/>
      </c>
    </row>
    <row r="2964" spans="10:10" x14ac:dyDescent="0.25">
      <c r="J2964" t="str">
        <f>IF(_xlfn.XLOOKUP(B2964, ABZ!A:A, ABZ!B:B, "", 0) = 0, "", _xlfn.XLOOKUP(B2964, ABZ!A:A, ABZ!B:B, "", 0))</f>
        <v/>
      </c>
    </row>
    <row r="2965" spans="10:10" x14ac:dyDescent="0.25">
      <c r="J2965" t="str">
        <f>IF(_xlfn.XLOOKUP(B2965, ABZ!A:A, ABZ!B:B, "", 0) = 0, "", _xlfn.XLOOKUP(B2965, ABZ!A:A, ABZ!B:B, "", 0))</f>
        <v/>
      </c>
    </row>
    <row r="2966" spans="10:10" x14ac:dyDescent="0.25">
      <c r="J2966" t="str">
        <f>IF(_xlfn.XLOOKUP(B2966, ABZ!A:A, ABZ!B:B, "", 0) = 0, "", _xlfn.XLOOKUP(B2966, ABZ!A:A, ABZ!B:B, "", 0))</f>
        <v/>
      </c>
    </row>
    <row r="2967" spans="10:10" x14ac:dyDescent="0.25">
      <c r="J2967" t="str">
        <f>IF(_xlfn.XLOOKUP(B2967, ABZ!A:A, ABZ!B:B, "", 0) = 0, "", _xlfn.XLOOKUP(B2967, ABZ!A:A, ABZ!B:B, "", 0))</f>
        <v/>
      </c>
    </row>
    <row r="2968" spans="10:10" x14ac:dyDescent="0.25">
      <c r="J2968" t="str">
        <f>IF(_xlfn.XLOOKUP(B2968, ABZ!A:A, ABZ!B:B, "", 0) = 0, "", _xlfn.XLOOKUP(B2968, ABZ!A:A, ABZ!B:B, "", 0))</f>
        <v/>
      </c>
    </row>
    <row r="2969" spans="10:10" x14ac:dyDescent="0.25">
      <c r="J2969" t="str">
        <f>IF(_xlfn.XLOOKUP(B2969, ABZ!A:A, ABZ!B:B, "", 0) = 0, "", _xlfn.XLOOKUP(B2969, ABZ!A:A, ABZ!B:B, "", 0))</f>
        <v/>
      </c>
    </row>
    <row r="2970" spans="10:10" x14ac:dyDescent="0.25">
      <c r="J2970" t="str">
        <f>IF(_xlfn.XLOOKUP(B2970, ABZ!A:A, ABZ!B:B, "", 0) = 0, "", _xlfn.XLOOKUP(B2970, ABZ!A:A, ABZ!B:B, "", 0))</f>
        <v/>
      </c>
    </row>
    <row r="2971" spans="10:10" x14ac:dyDescent="0.25">
      <c r="J2971" t="str">
        <f>IF(_xlfn.XLOOKUP(B2971, ABZ!A:A, ABZ!B:B, "", 0) = 0, "", _xlfn.XLOOKUP(B2971, ABZ!A:A, ABZ!B:B, "", 0))</f>
        <v/>
      </c>
    </row>
    <row r="2972" spans="10:10" x14ac:dyDescent="0.25">
      <c r="J2972" t="str">
        <f>IF(_xlfn.XLOOKUP(B2972, ABZ!A:A, ABZ!B:B, "", 0) = 0, "", _xlfn.XLOOKUP(B2972, ABZ!A:A, ABZ!B:B, "", 0))</f>
        <v/>
      </c>
    </row>
    <row r="2973" spans="10:10" x14ac:dyDescent="0.25">
      <c r="J2973" t="str">
        <f>IF(_xlfn.XLOOKUP(B2973, ABZ!A:A, ABZ!B:B, "", 0) = 0, "", _xlfn.XLOOKUP(B2973, ABZ!A:A, ABZ!B:B, "", 0))</f>
        <v/>
      </c>
    </row>
    <row r="2974" spans="10:10" x14ac:dyDescent="0.25">
      <c r="J2974" t="str">
        <f>IF(_xlfn.XLOOKUP(B2974, ABZ!A:A, ABZ!B:B, "", 0) = 0, "", _xlfn.XLOOKUP(B2974, ABZ!A:A, ABZ!B:B, "", 0))</f>
        <v/>
      </c>
    </row>
    <row r="2975" spans="10:10" x14ac:dyDescent="0.25">
      <c r="J2975" t="str">
        <f>IF(_xlfn.XLOOKUP(B2975, ABZ!A:A, ABZ!B:B, "", 0) = 0, "", _xlfn.XLOOKUP(B2975, ABZ!A:A, ABZ!B:B, "", 0))</f>
        <v/>
      </c>
    </row>
    <row r="2976" spans="10:10" x14ac:dyDescent="0.25">
      <c r="J2976" t="str">
        <f>IF(_xlfn.XLOOKUP(B2976, ABZ!A:A, ABZ!B:B, "", 0) = 0, "", _xlfn.XLOOKUP(B2976, ABZ!A:A, ABZ!B:B, "", 0))</f>
        <v/>
      </c>
    </row>
    <row r="2977" spans="10:10" x14ac:dyDescent="0.25">
      <c r="J2977" t="str">
        <f>IF(_xlfn.XLOOKUP(B2977, ABZ!A:A, ABZ!B:B, "", 0) = 0, "", _xlfn.XLOOKUP(B2977, ABZ!A:A, ABZ!B:B, "", 0))</f>
        <v/>
      </c>
    </row>
    <row r="2978" spans="10:10" x14ac:dyDescent="0.25">
      <c r="J2978" t="str">
        <f>IF(_xlfn.XLOOKUP(B2978, ABZ!A:A, ABZ!B:B, "", 0) = 0, "", _xlfn.XLOOKUP(B2978, ABZ!A:A, ABZ!B:B, "", 0))</f>
        <v/>
      </c>
    </row>
    <row r="2979" spans="10:10" x14ac:dyDescent="0.25">
      <c r="J2979" t="str">
        <f>IF(_xlfn.XLOOKUP(B2979, ABZ!A:A, ABZ!B:B, "", 0) = 0, "", _xlfn.XLOOKUP(B2979, ABZ!A:A, ABZ!B:B, "", 0))</f>
        <v/>
      </c>
    </row>
    <row r="2980" spans="10:10" x14ac:dyDescent="0.25">
      <c r="J2980" t="str">
        <f>IF(_xlfn.XLOOKUP(B2980, ABZ!A:A, ABZ!B:B, "", 0) = 0, "", _xlfn.XLOOKUP(B2980, ABZ!A:A, ABZ!B:B, "", 0))</f>
        <v/>
      </c>
    </row>
    <row r="2981" spans="10:10" x14ac:dyDescent="0.25">
      <c r="J2981" t="str">
        <f>IF(_xlfn.XLOOKUP(B2981, ABZ!A:A, ABZ!B:B, "", 0) = 0, "", _xlfn.XLOOKUP(B2981, ABZ!A:A, ABZ!B:B, "", 0))</f>
        <v/>
      </c>
    </row>
    <row r="2982" spans="10:10" x14ac:dyDescent="0.25">
      <c r="J2982" t="str">
        <f>IF(_xlfn.XLOOKUP(B2982, ABZ!A:A, ABZ!B:B, "", 0) = 0, "", _xlfn.XLOOKUP(B2982, ABZ!A:A, ABZ!B:B, "", 0))</f>
        <v/>
      </c>
    </row>
    <row r="2983" spans="10:10" x14ac:dyDescent="0.25">
      <c r="J2983" t="str">
        <f>IF(_xlfn.XLOOKUP(B2983, ABZ!A:A, ABZ!B:B, "", 0) = 0, "", _xlfn.XLOOKUP(B2983, ABZ!A:A, ABZ!B:B, "", 0))</f>
        <v/>
      </c>
    </row>
    <row r="2984" spans="10:10" x14ac:dyDescent="0.25">
      <c r="J2984" t="str">
        <f>IF(_xlfn.XLOOKUP(B2984, ABZ!A:A, ABZ!B:B, "", 0) = 0, "", _xlfn.XLOOKUP(B2984, ABZ!A:A, ABZ!B:B, "", 0))</f>
        <v/>
      </c>
    </row>
    <row r="2985" spans="10:10" x14ac:dyDescent="0.25">
      <c r="J2985" t="str">
        <f>IF(_xlfn.XLOOKUP(B2985, ABZ!A:A, ABZ!B:B, "", 0) = 0, "", _xlfn.XLOOKUP(B2985, ABZ!A:A, ABZ!B:B, "", 0))</f>
        <v/>
      </c>
    </row>
    <row r="2986" spans="10:10" x14ac:dyDescent="0.25">
      <c r="J2986" t="str">
        <f>IF(_xlfn.XLOOKUP(B2986, ABZ!A:A, ABZ!B:B, "", 0) = 0, "", _xlfn.XLOOKUP(B2986, ABZ!A:A, ABZ!B:B, "", 0))</f>
        <v/>
      </c>
    </row>
    <row r="2987" spans="10:10" x14ac:dyDescent="0.25">
      <c r="J2987" t="str">
        <f>IF(_xlfn.XLOOKUP(B2987, ABZ!A:A, ABZ!B:B, "", 0) = 0, "", _xlfn.XLOOKUP(B2987, ABZ!A:A, ABZ!B:B, "", 0))</f>
        <v/>
      </c>
    </row>
    <row r="2988" spans="10:10" x14ac:dyDescent="0.25">
      <c r="J2988" t="str">
        <f>IF(_xlfn.XLOOKUP(B2988, ABZ!A:A, ABZ!B:B, "", 0) = 0, "", _xlfn.XLOOKUP(B2988, ABZ!A:A, ABZ!B:B, "", 0))</f>
        <v/>
      </c>
    </row>
    <row r="2989" spans="10:10" x14ac:dyDescent="0.25">
      <c r="J2989" t="str">
        <f>IF(_xlfn.XLOOKUP(B2989, ABZ!A:A, ABZ!B:B, "", 0) = 0, "", _xlfn.XLOOKUP(B2989, ABZ!A:A, ABZ!B:B, "", 0))</f>
        <v/>
      </c>
    </row>
    <row r="2990" spans="10:10" x14ac:dyDescent="0.25">
      <c r="J2990" t="str">
        <f>IF(_xlfn.XLOOKUP(B2990, ABZ!A:A, ABZ!B:B, "", 0) = 0, "", _xlfn.XLOOKUP(B2990, ABZ!A:A, ABZ!B:B, "", 0))</f>
        <v/>
      </c>
    </row>
    <row r="2991" spans="10:10" x14ac:dyDescent="0.25">
      <c r="J2991" t="str">
        <f>IF(_xlfn.XLOOKUP(B2991, ABZ!A:A, ABZ!B:B, "", 0) = 0, "", _xlfn.XLOOKUP(B2991, ABZ!A:A, ABZ!B:B, "", 0))</f>
        <v/>
      </c>
    </row>
    <row r="2992" spans="10:10" x14ac:dyDescent="0.25">
      <c r="J2992" t="str">
        <f>IF(_xlfn.XLOOKUP(B2992, ABZ!A:A, ABZ!B:B, "", 0) = 0, "", _xlfn.XLOOKUP(B2992, ABZ!A:A, ABZ!B:B, "", 0))</f>
        <v/>
      </c>
    </row>
    <row r="2993" spans="10:10" x14ac:dyDescent="0.25">
      <c r="J2993" t="str">
        <f>IF(_xlfn.XLOOKUP(B2993, ABZ!A:A, ABZ!B:B, "", 0) = 0, "", _xlfn.XLOOKUP(B2993, ABZ!A:A, ABZ!B:B, "", 0))</f>
        <v/>
      </c>
    </row>
    <row r="2994" spans="10:10" x14ac:dyDescent="0.25">
      <c r="J2994" t="str">
        <f>IF(_xlfn.XLOOKUP(B2994, ABZ!A:A, ABZ!B:B, "", 0) = 0, "", _xlfn.XLOOKUP(B2994, ABZ!A:A, ABZ!B:B, "", 0))</f>
        <v/>
      </c>
    </row>
    <row r="2995" spans="10:10" x14ac:dyDescent="0.25">
      <c r="J2995" t="str">
        <f>IF(_xlfn.XLOOKUP(B2995, ABZ!A:A, ABZ!B:B, "", 0) = 0, "", _xlfn.XLOOKUP(B2995, ABZ!A:A, ABZ!B:B, "", 0))</f>
        <v/>
      </c>
    </row>
    <row r="2996" spans="10:10" x14ac:dyDescent="0.25">
      <c r="J2996" t="str">
        <f>IF(_xlfn.XLOOKUP(B2996, ABZ!A:A, ABZ!B:B, "", 0) = 0, "", _xlfn.XLOOKUP(B2996, ABZ!A:A, ABZ!B:B, "", 0))</f>
        <v/>
      </c>
    </row>
    <row r="2997" spans="10:10" x14ac:dyDescent="0.25">
      <c r="J2997" t="str">
        <f>IF(_xlfn.XLOOKUP(B2997, ABZ!A:A, ABZ!B:B, "", 0) = 0, "", _xlfn.XLOOKUP(B2997, ABZ!A:A, ABZ!B:B, "", 0))</f>
        <v/>
      </c>
    </row>
    <row r="2998" spans="10:10" x14ac:dyDescent="0.25">
      <c r="J2998" t="str">
        <f>IF(_xlfn.XLOOKUP(B2998, ABZ!A:A, ABZ!B:B, "", 0) = 0, "", _xlfn.XLOOKUP(B2998, ABZ!A:A, ABZ!B:B, "", 0))</f>
        <v/>
      </c>
    </row>
    <row r="2999" spans="10:10" x14ac:dyDescent="0.25">
      <c r="J2999" t="str">
        <f>IF(_xlfn.XLOOKUP(B2999, ABZ!A:A, ABZ!B:B, "", 0) = 0, "", _xlfn.XLOOKUP(B2999, ABZ!A:A, ABZ!B:B, "", 0))</f>
        <v/>
      </c>
    </row>
    <row r="3000" spans="10:10" x14ac:dyDescent="0.25">
      <c r="J3000" t="str">
        <f>IF(_xlfn.XLOOKUP(B3000, ABZ!A:A, ABZ!B:B, "", 0) = 0, "", _xlfn.XLOOKUP(B3000, ABZ!A:A, ABZ!B:B, "", 0))</f>
        <v/>
      </c>
    </row>
    <row r="3001" spans="10:10" x14ac:dyDescent="0.25">
      <c r="J3001" t="str">
        <f>IF(_xlfn.XLOOKUP(B3001, ABZ!A:A, ABZ!B:B, "", 0) = 0, "", _xlfn.XLOOKUP(B3001, ABZ!A:A, ABZ!B:B, "", 0))</f>
        <v/>
      </c>
    </row>
    <row r="3002" spans="10:10" x14ac:dyDescent="0.25">
      <c r="J3002" t="str">
        <f>IF(_xlfn.XLOOKUP(B3002, ABZ!A:A, ABZ!B:B, "", 0) = 0, "", _xlfn.XLOOKUP(B3002, ABZ!A:A, ABZ!B:B, "", 0))</f>
        <v/>
      </c>
    </row>
    <row r="3003" spans="10:10" x14ac:dyDescent="0.25">
      <c r="J3003" t="str">
        <f>IF(_xlfn.XLOOKUP(B3003, ABZ!A:A, ABZ!B:B, "", 0) = 0, "", _xlfn.XLOOKUP(B3003, ABZ!A:A, ABZ!B:B, "", 0))</f>
        <v/>
      </c>
    </row>
    <row r="3004" spans="10:10" x14ac:dyDescent="0.25">
      <c r="J3004" t="str">
        <f>IF(_xlfn.XLOOKUP(B3004, ABZ!A:A, ABZ!B:B, "", 0) = 0, "", _xlfn.XLOOKUP(B3004, ABZ!A:A, ABZ!B:B, "", 0))</f>
        <v/>
      </c>
    </row>
    <row r="3005" spans="10:10" x14ac:dyDescent="0.25">
      <c r="J3005" t="str">
        <f>IF(_xlfn.XLOOKUP(B3005, ABZ!A:A, ABZ!B:B, "", 0) = 0, "", _xlfn.XLOOKUP(B3005, ABZ!A:A, ABZ!B:B, "", 0))</f>
        <v/>
      </c>
    </row>
    <row r="3006" spans="10:10" x14ac:dyDescent="0.25">
      <c r="J3006" t="str">
        <f>IF(_xlfn.XLOOKUP(B3006, ABZ!A:A, ABZ!B:B, "", 0) = 0, "", _xlfn.XLOOKUP(B3006, ABZ!A:A, ABZ!B:B, "", 0))</f>
        <v/>
      </c>
    </row>
    <row r="3007" spans="10:10" x14ac:dyDescent="0.25">
      <c r="J3007" t="str">
        <f>IF(_xlfn.XLOOKUP(B3007, ABZ!A:A, ABZ!B:B, "", 0) = 0, "", _xlfn.XLOOKUP(B3007, ABZ!A:A, ABZ!B:B, "", 0))</f>
        <v/>
      </c>
    </row>
    <row r="3008" spans="10:10" x14ac:dyDescent="0.25">
      <c r="J3008" t="str">
        <f>IF(_xlfn.XLOOKUP(B3008, ABZ!A:A, ABZ!B:B, "", 0) = 0, "", _xlfn.XLOOKUP(B3008, ABZ!A:A, ABZ!B:B, "", 0))</f>
        <v/>
      </c>
    </row>
    <row r="3009" spans="10:10" x14ac:dyDescent="0.25">
      <c r="J3009" t="str">
        <f>IF(_xlfn.XLOOKUP(B3009, ABZ!A:A, ABZ!B:B, "", 0) = 0, "", _xlfn.XLOOKUP(B3009, ABZ!A:A, ABZ!B:B, "", 0))</f>
        <v/>
      </c>
    </row>
    <row r="3010" spans="10:10" x14ac:dyDescent="0.25">
      <c r="J3010" t="str">
        <f>IF(_xlfn.XLOOKUP(B3010, ABZ!A:A, ABZ!B:B, "", 0) = 0, "", _xlfn.XLOOKUP(B3010, ABZ!A:A, ABZ!B:B, "", 0))</f>
        <v/>
      </c>
    </row>
    <row r="3011" spans="10:10" x14ac:dyDescent="0.25">
      <c r="J3011" t="str">
        <f>IF(_xlfn.XLOOKUP(B3011, ABZ!A:A, ABZ!B:B, "", 0) = 0, "", _xlfn.XLOOKUP(B3011, ABZ!A:A, ABZ!B:B, "", 0))</f>
        <v/>
      </c>
    </row>
    <row r="3012" spans="10:10" x14ac:dyDescent="0.25">
      <c r="J3012" t="str">
        <f>IF(_xlfn.XLOOKUP(B3012, ABZ!A:A, ABZ!B:B, "", 0) = 0, "", _xlfn.XLOOKUP(B3012, ABZ!A:A, ABZ!B:B, "", 0))</f>
        <v/>
      </c>
    </row>
    <row r="3013" spans="10:10" x14ac:dyDescent="0.25">
      <c r="J3013" t="str">
        <f>IF(_xlfn.XLOOKUP(B3013, ABZ!A:A, ABZ!B:B, "", 0) = 0, "", _xlfn.XLOOKUP(B3013, ABZ!A:A, ABZ!B:B, "", 0))</f>
        <v/>
      </c>
    </row>
    <row r="3014" spans="10:10" x14ac:dyDescent="0.25">
      <c r="J3014" t="str">
        <f>IF(_xlfn.XLOOKUP(B3014, ABZ!A:A, ABZ!B:B, "", 0) = 0, "", _xlfn.XLOOKUP(B3014, ABZ!A:A, ABZ!B:B, "", 0))</f>
        <v/>
      </c>
    </row>
    <row r="3015" spans="10:10" x14ac:dyDescent="0.25">
      <c r="J3015" t="str">
        <f>IF(_xlfn.XLOOKUP(B3015, ABZ!A:A, ABZ!B:B, "", 0) = 0, "", _xlfn.XLOOKUP(B3015, ABZ!A:A, ABZ!B:B, "", 0))</f>
        <v/>
      </c>
    </row>
    <row r="3016" spans="10:10" x14ac:dyDescent="0.25">
      <c r="J3016" t="str">
        <f>IF(_xlfn.XLOOKUP(B3016, ABZ!A:A, ABZ!B:B, "", 0) = 0, "", _xlfn.XLOOKUP(B3016, ABZ!A:A, ABZ!B:B, "", 0))</f>
        <v/>
      </c>
    </row>
    <row r="3017" spans="10:10" x14ac:dyDescent="0.25">
      <c r="J3017" t="str">
        <f>IF(_xlfn.XLOOKUP(B3017, ABZ!A:A, ABZ!B:B, "", 0) = 0, "", _xlfn.XLOOKUP(B3017, ABZ!A:A, ABZ!B:B, "", 0))</f>
        <v/>
      </c>
    </row>
    <row r="3018" spans="10:10" x14ac:dyDescent="0.25">
      <c r="J3018" t="str">
        <f>IF(_xlfn.XLOOKUP(B3018, ABZ!A:A, ABZ!B:B, "", 0) = 0, "", _xlfn.XLOOKUP(B3018, ABZ!A:A, ABZ!B:B, "", 0))</f>
        <v/>
      </c>
    </row>
    <row r="3019" spans="10:10" x14ac:dyDescent="0.25">
      <c r="J3019" t="str">
        <f>IF(_xlfn.XLOOKUP(B3019, ABZ!A:A, ABZ!B:B, "", 0) = 0, "", _xlfn.XLOOKUP(B3019, ABZ!A:A, ABZ!B:B, "", 0))</f>
        <v/>
      </c>
    </row>
    <row r="3020" spans="10:10" x14ac:dyDescent="0.25">
      <c r="J3020" t="str">
        <f>IF(_xlfn.XLOOKUP(B3020, ABZ!A:A, ABZ!B:B, "", 0) = 0, "", _xlfn.XLOOKUP(B3020, ABZ!A:A, ABZ!B:B, "", 0))</f>
        <v/>
      </c>
    </row>
    <row r="3021" spans="10:10" x14ac:dyDescent="0.25">
      <c r="J3021" t="str">
        <f>IF(_xlfn.XLOOKUP(B3021, ABZ!A:A, ABZ!B:B, "", 0) = 0, "", _xlfn.XLOOKUP(B3021, ABZ!A:A, ABZ!B:B, "", 0))</f>
        <v/>
      </c>
    </row>
    <row r="3022" spans="10:10" x14ac:dyDescent="0.25">
      <c r="J3022" t="str">
        <f>IF(_xlfn.XLOOKUP(B3022, ABZ!A:A, ABZ!B:B, "", 0) = 0, "", _xlfn.XLOOKUP(B3022, ABZ!A:A, ABZ!B:B, "", 0))</f>
        <v/>
      </c>
    </row>
    <row r="3023" spans="10:10" x14ac:dyDescent="0.25">
      <c r="J3023" t="str">
        <f>IF(_xlfn.XLOOKUP(B3023, ABZ!A:A, ABZ!B:B, "", 0) = 0, "", _xlfn.XLOOKUP(B3023, ABZ!A:A, ABZ!B:B, "", 0))</f>
        <v/>
      </c>
    </row>
    <row r="3024" spans="10:10" x14ac:dyDescent="0.25">
      <c r="J3024" t="str">
        <f>IF(_xlfn.XLOOKUP(B3024, ABZ!A:A, ABZ!B:B, "", 0) = 0, "", _xlfn.XLOOKUP(B3024, ABZ!A:A, ABZ!B:B, "", 0))</f>
        <v/>
      </c>
    </row>
    <row r="3025" spans="10:10" x14ac:dyDescent="0.25">
      <c r="J3025" t="str">
        <f>IF(_xlfn.XLOOKUP(B3025, ABZ!A:A, ABZ!B:B, "", 0) = 0, "", _xlfn.XLOOKUP(B3025, ABZ!A:A, ABZ!B:B, "", 0))</f>
        <v/>
      </c>
    </row>
    <row r="3026" spans="10:10" x14ac:dyDescent="0.25">
      <c r="J3026" t="str">
        <f>IF(_xlfn.XLOOKUP(B3026, ABZ!A:A, ABZ!B:B, "", 0) = 0, "", _xlfn.XLOOKUP(B3026, ABZ!A:A, ABZ!B:B, "", 0))</f>
        <v/>
      </c>
    </row>
    <row r="3027" spans="10:10" x14ac:dyDescent="0.25">
      <c r="J3027" t="str">
        <f>IF(_xlfn.XLOOKUP(B3027, ABZ!A:A, ABZ!B:B, "", 0) = 0, "", _xlfn.XLOOKUP(B3027, ABZ!A:A, ABZ!B:B, "", 0))</f>
        <v/>
      </c>
    </row>
    <row r="3028" spans="10:10" x14ac:dyDescent="0.25">
      <c r="J3028" t="str">
        <f>IF(_xlfn.XLOOKUP(B3028, ABZ!A:A, ABZ!B:B, "", 0) = 0, "", _xlfn.XLOOKUP(B3028, ABZ!A:A, ABZ!B:B, "", 0))</f>
        <v/>
      </c>
    </row>
    <row r="3029" spans="10:10" x14ac:dyDescent="0.25">
      <c r="J3029" t="str">
        <f>IF(_xlfn.XLOOKUP(B3029, ABZ!A:A, ABZ!B:B, "", 0) = 0, "", _xlfn.XLOOKUP(B3029, ABZ!A:A, ABZ!B:B, "", 0))</f>
        <v/>
      </c>
    </row>
    <row r="3030" spans="10:10" x14ac:dyDescent="0.25">
      <c r="J3030" t="str">
        <f>IF(_xlfn.XLOOKUP(B3030, ABZ!A:A, ABZ!B:B, "", 0) = 0, "", _xlfn.XLOOKUP(B3030, ABZ!A:A, ABZ!B:B, "", 0))</f>
        <v/>
      </c>
    </row>
    <row r="3031" spans="10:10" x14ac:dyDescent="0.25">
      <c r="J3031" t="str">
        <f>IF(_xlfn.XLOOKUP(B3031, ABZ!A:A, ABZ!B:B, "", 0) = 0, "", _xlfn.XLOOKUP(B3031, ABZ!A:A, ABZ!B:B, "", 0))</f>
        <v/>
      </c>
    </row>
    <row r="3032" spans="10:10" x14ac:dyDescent="0.25">
      <c r="J3032" t="str">
        <f>IF(_xlfn.XLOOKUP(B3032, ABZ!A:A, ABZ!B:B, "", 0) = 0, "", _xlfn.XLOOKUP(B3032, ABZ!A:A, ABZ!B:B, "", 0))</f>
        <v/>
      </c>
    </row>
    <row r="3033" spans="10:10" x14ac:dyDescent="0.25">
      <c r="J3033" t="str">
        <f>IF(_xlfn.XLOOKUP(B3033, ABZ!A:A, ABZ!B:B, "", 0) = 0, "", _xlfn.XLOOKUP(B3033, ABZ!A:A, ABZ!B:B, "", 0))</f>
        <v/>
      </c>
    </row>
    <row r="3034" spans="10:10" x14ac:dyDescent="0.25">
      <c r="J3034" t="str">
        <f>IF(_xlfn.XLOOKUP(B3034, ABZ!A:A, ABZ!B:B, "", 0) = 0, "", _xlfn.XLOOKUP(B3034, ABZ!A:A, ABZ!B:B, "", 0))</f>
        <v/>
      </c>
    </row>
    <row r="3035" spans="10:10" x14ac:dyDescent="0.25">
      <c r="J3035" t="str">
        <f>IF(_xlfn.XLOOKUP(B3035, ABZ!A:A, ABZ!B:B, "", 0) = 0, "", _xlfn.XLOOKUP(B3035, ABZ!A:A, ABZ!B:B, "", 0))</f>
        <v/>
      </c>
    </row>
    <row r="3036" spans="10:10" x14ac:dyDescent="0.25">
      <c r="J3036" t="str">
        <f>IF(_xlfn.XLOOKUP(B3036, ABZ!A:A, ABZ!B:B, "", 0) = 0, "", _xlfn.XLOOKUP(B3036, ABZ!A:A, ABZ!B:B, "", 0))</f>
        <v/>
      </c>
    </row>
    <row r="3037" spans="10:10" x14ac:dyDescent="0.25">
      <c r="J3037" t="str">
        <f>IF(_xlfn.XLOOKUP(B3037, ABZ!A:A, ABZ!B:B, "", 0) = 0, "", _xlfn.XLOOKUP(B3037, ABZ!A:A, ABZ!B:B, "", 0))</f>
        <v/>
      </c>
    </row>
    <row r="3038" spans="10:10" x14ac:dyDescent="0.25">
      <c r="J3038" t="str">
        <f>IF(_xlfn.XLOOKUP(B3038, ABZ!A:A, ABZ!B:B, "", 0) = 0, "", _xlfn.XLOOKUP(B3038, ABZ!A:A, ABZ!B:B, "", 0))</f>
        <v/>
      </c>
    </row>
    <row r="3039" spans="10:10" x14ac:dyDescent="0.25">
      <c r="J3039" t="str">
        <f>IF(_xlfn.XLOOKUP(B3039, ABZ!A:A, ABZ!B:B, "", 0) = 0, "", _xlfn.XLOOKUP(B3039, ABZ!A:A, ABZ!B:B, "", 0))</f>
        <v/>
      </c>
    </row>
    <row r="3040" spans="10:10" x14ac:dyDescent="0.25">
      <c r="J3040" t="str">
        <f>IF(_xlfn.XLOOKUP(B3040, ABZ!A:A, ABZ!B:B, "", 0) = 0, "", _xlfn.XLOOKUP(B3040, ABZ!A:A, ABZ!B:B, "", 0))</f>
        <v/>
      </c>
    </row>
    <row r="3041" spans="10:10" x14ac:dyDescent="0.25">
      <c r="J3041" t="str">
        <f>IF(_xlfn.XLOOKUP(B3041, ABZ!A:A, ABZ!B:B, "", 0) = 0, "", _xlfn.XLOOKUP(B3041, ABZ!A:A, ABZ!B:B, "", 0))</f>
        <v/>
      </c>
    </row>
    <row r="3042" spans="10:10" x14ac:dyDescent="0.25">
      <c r="J3042" t="str">
        <f>IF(_xlfn.XLOOKUP(B3042, ABZ!A:A, ABZ!B:B, "", 0) = 0, "", _xlfn.XLOOKUP(B3042, ABZ!A:A, ABZ!B:B, "", 0))</f>
        <v/>
      </c>
    </row>
    <row r="3043" spans="10:10" x14ac:dyDescent="0.25">
      <c r="J3043" t="str">
        <f>IF(_xlfn.XLOOKUP(B3043, ABZ!A:A, ABZ!B:B, "", 0) = 0, "", _xlfn.XLOOKUP(B3043, ABZ!A:A, ABZ!B:B, "", 0))</f>
        <v/>
      </c>
    </row>
    <row r="3044" spans="10:10" x14ac:dyDescent="0.25">
      <c r="J3044" t="str">
        <f>IF(_xlfn.XLOOKUP(B3044, ABZ!A:A, ABZ!B:B, "", 0) = 0, "", _xlfn.XLOOKUP(B3044, ABZ!A:A, ABZ!B:B, "", 0))</f>
        <v/>
      </c>
    </row>
    <row r="3045" spans="10:10" x14ac:dyDescent="0.25">
      <c r="J3045" t="str">
        <f>IF(_xlfn.XLOOKUP(B3045, ABZ!A:A, ABZ!B:B, "", 0) = 0, "", _xlfn.XLOOKUP(B3045, ABZ!A:A, ABZ!B:B, "", 0))</f>
        <v/>
      </c>
    </row>
    <row r="3046" spans="10:10" x14ac:dyDescent="0.25">
      <c r="J3046" t="str">
        <f>IF(_xlfn.XLOOKUP(B3046, ABZ!A:A, ABZ!B:B, "", 0) = 0, "", _xlfn.XLOOKUP(B3046, ABZ!A:A, ABZ!B:B, "", 0))</f>
        <v/>
      </c>
    </row>
    <row r="3047" spans="10:10" x14ac:dyDescent="0.25">
      <c r="J3047" t="str">
        <f>IF(_xlfn.XLOOKUP(B3047, ABZ!A:A, ABZ!B:B, "", 0) = 0, "", _xlfn.XLOOKUP(B3047, ABZ!A:A, ABZ!B:B, "", 0))</f>
        <v/>
      </c>
    </row>
    <row r="3048" spans="10:10" x14ac:dyDescent="0.25">
      <c r="J3048" t="str">
        <f>IF(_xlfn.XLOOKUP(B3048, ABZ!A:A, ABZ!B:B, "", 0) = 0, "", _xlfn.XLOOKUP(B3048, ABZ!A:A, ABZ!B:B, "", 0))</f>
        <v/>
      </c>
    </row>
    <row r="3049" spans="10:10" x14ac:dyDescent="0.25">
      <c r="J3049" t="str">
        <f>IF(_xlfn.XLOOKUP(B3049, ABZ!A:A, ABZ!B:B, "", 0) = 0, "", _xlfn.XLOOKUP(B3049, ABZ!A:A, ABZ!B:B, "", 0))</f>
        <v/>
      </c>
    </row>
    <row r="3050" spans="10:10" x14ac:dyDescent="0.25">
      <c r="J3050" t="str">
        <f>IF(_xlfn.XLOOKUP(B3050, ABZ!A:A, ABZ!B:B, "", 0) = 0, "", _xlfn.XLOOKUP(B3050, ABZ!A:A, ABZ!B:B, "", 0))</f>
        <v/>
      </c>
    </row>
    <row r="3051" spans="10:10" x14ac:dyDescent="0.25">
      <c r="J3051" t="str">
        <f>IF(_xlfn.XLOOKUP(B3051, ABZ!A:A, ABZ!B:B, "", 0) = 0, "", _xlfn.XLOOKUP(B3051, ABZ!A:A, ABZ!B:B, "", 0))</f>
        <v/>
      </c>
    </row>
    <row r="3052" spans="10:10" x14ac:dyDescent="0.25">
      <c r="J3052" t="str">
        <f>IF(_xlfn.XLOOKUP(B3052, ABZ!A:A, ABZ!B:B, "", 0) = 0, "", _xlfn.XLOOKUP(B3052, ABZ!A:A, ABZ!B:B, "", 0))</f>
        <v/>
      </c>
    </row>
    <row r="3053" spans="10:10" x14ac:dyDescent="0.25">
      <c r="J3053" t="str">
        <f>IF(_xlfn.XLOOKUP(B3053, ABZ!A:A, ABZ!B:B, "", 0) = 0, "", _xlfn.XLOOKUP(B3053, ABZ!A:A, ABZ!B:B, "", 0))</f>
        <v/>
      </c>
    </row>
    <row r="3054" spans="10:10" x14ac:dyDescent="0.25">
      <c r="J3054" t="str">
        <f>IF(_xlfn.XLOOKUP(B3054, ABZ!A:A, ABZ!B:B, "", 0) = 0, "", _xlfn.XLOOKUP(B3054, ABZ!A:A, ABZ!B:B, "", 0))</f>
        <v/>
      </c>
    </row>
    <row r="3055" spans="10:10" x14ac:dyDescent="0.25">
      <c r="J3055" t="str">
        <f>IF(_xlfn.XLOOKUP(B3055, ABZ!A:A, ABZ!B:B, "", 0) = 0, "", _xlfn.XLOOKUP(B3055, ABZ!A:A, ABZ!B:B, "", 0))</f>
        <v/>
      </c>
    </row>
    <row r="3056" spans="10:10" x14ac:dyDescent="0.25">
      <c r="J3056" t="str">
        <f>IF(_xlfn.XLOOKUP(B3056, ABZ!A:A, ABZ!B:B, "", 0) = 0, "", _xlfn.XLOOKUP(B3056, ABZ!A:A, ABZ!B:B, "", 0))</f>
        <v/>
      </c>
    </row>
    <row r="3057" spans="10:10" x14ac:dyDescent="0.25">
      <c r="J3057" t="str">
        <f>IF(_xlfn.XLOOKUP(B3057, ABZ!A:A, ABZ!B:B, "", 0) = 0, "", _xlfn.XLOOKUP(B3057, ABZ!A:A, ABZ!B:B, "", 0))</f>
        <v/>
      </c>
    </row>
    <row r="3058" spans="10:10" x14ac:dyDescent="0.25">
      <c r="J3058" t="str">
        <f>IF(_xlfn.XLOOKUP(B3058, ABZ!A:A, ABZ!B:B, "", 0) = 0, "", _xlfn.XLOOKUP(B3058, ABZ!A:A, ABZ!B:B, "", 0))</f>
        <v/>
      </c>
    </row>
    <row r="3059" spans="10:10" x14ac:dyDescent="0.25">
      <c r="J3059" t="str">
        <f>IF(_xlfn.XLOOKUP(B3059, ABZ!A:A, ABZ!B:B, "", 0) = 0, "", _xlfn.XLOOKUP(B3059, ABZ!A:A, ABZ!B:B, "", 0))</f>
        <v/>
      </c>
    </row>
    <row r="3060" spans="10:10" x14ac:dyDescent="0.25">
      <c r="J3060" t="str">
        <f>IF(_xlfn.XLOOKUP(B3060, ABZ!A:A, ABZ!B:B, "", 0) = 0, "", _xlfn.XLOOKUP(B3060, ABZ!A:A, ABZ!B:B, "", 0))</f>
        <v/>
      </c>
    </row>
    <row r="3061" spans="10:10" x14ac:dyDescent="0.25">
      <c r="J3061" t="str">
        <f>IF(_xlfn.XLOOKUP(B3061, ABZ!A:A, ABZ!B:B, "", 0) = 0, "", _xlfn.XLOOKUP(B3061, ABZ!A:A, ABZ!B:B, "", 0))</f>
        <v/>
      </c>
    </row>
    <row r="3062" spans="10:10" x14ac:dyDescent="0.25">
      <c r="J3062" t="str">
        <f>IF(_xlfn.XLOOKUP(B3062, ABZ!A:A, ABZ!B:B, "", 0) = 0, "", _xlfn.XLOOKUP(B3062, ABZ!A:A, ABZ!B:B, "", 0))</f>
        <v/>
      </c>
    </row>
    <row r="3063" spans="10:10" x14ac:dyDescent="0.25">
      <c r="J3063" t="str">
        <f>IF(_xlfn.XLOOKUP(B3063, ABZ!A:A, ABZ!B:B, "", 0) = 0, "", _xlfn.XLOOKUP(B3063, ABZ!A:A, ABZ!B:B, "", 0))</f>
        <v/>
      </c>
    </row>
    <row r="3064" spans="10:10" x14ac:dyDescent="0.25">
      <c r="J3064" t="str">
        <f>IF(_xlfn.XLOOKUP(B3064, ABZ!A:A, ABZ!B:B, "", 0) = 0, "", _xlfn.XLOOKUP(B3064, ABZ!A:A, ABZ!B:B, "", 0))</f>
        <v/>
      </c>
    </row>
    <row r="3065" spans="10:10" x14ac:dyDescent="0.25">
      <c r="J3065" t="str">
        <f>IF(_xlfn.XLOOKUP(B3065, ABZ!A:A, ABZ!B:B, "", 0) = 0, "", _xlfn.XLOOKUP(B3065, ABZ!A:A, ABZ!B:B, "", 0))</f>
        <v/>
      </c>
    </row>
    <row r="3066" spans="10:10" x14ac:dyDescent="0.25">
      <c r="J3066" t="str">
        <f>IF(_xlfn.XLOOKUP(B3066, ABZ!A:A, ABZ!B:B, "", 0) = 0, "", _xlfn.XLOOKUP(B3066, ABZ!A:A, ABZ!B:B, "", 0))</f>
        <v/>
      </c>
    </row>
    <row r="3067" spans="10:10" x14ac:dyDescent="0.25">
      <c r="J3067" t="str">
        <f>IF(_xlfn.XLOOKUP(B3067, ABZ!A:A, ABZ!B:B, "", 0) = 0, "", _xlfn.XLOOKUP(B3067, ABZ!A:A, ABZ!B:B, "", 0))</f>
        <v/>
      </c>
    </row>
    <row r="3068" spans="10:10" x14ac:dyDescent="0.25">
      <c r="J3068" t="str">
        <f>IF(_xlfn.XLOOKUP(B3068, ABZ!A:A, ABZ!B:B, "", 0) = 0, "", _xlfn.XLOOKUP(B3068, ABZ!A:A, ABZ!B:B, "", 0))</f>
        <v/>
      </c>
    </row>
    <row r="3069" spans="10:10" x14ac:dyDescent="0.25">
      <c r="J3069" t="str">
        <f>IF(_xlfn.XLOOKUP(B3069, ABZ!A:A, ABZ!B:B, "", 0) = 0, "", _xlfn.XLOOKUP(B3069, ABZ!A:A, ABZ!B:B, "", 0))</f>
        <v/>
      </c>
    </row>
    <row r="3070" spans="10:10" x14ac:dyDescent="0.25">
      <c r="J3070" t="str">
        <f>IF(_xlfn.XLOOKUP(B3070, ABZ!A:A, ABZ!B:B, "", 0) = 0, "", _xlfn.XLOOKUP(B3070, ABZ!A:A, ABZ!B:B, "", 0))</f>
        <v/>
      </c>
    </row>
    <row r="3071" spans="10:10" x14ac:dyDescent="0.25">
      <c r="J3071" t="str">
        <f>IF(_xlfn.XLOOKUP(B3071, ABZ!A:A, ABZ!B:B, "", 0) = 0, "", _xlfn.XLOOKUP(B3071, ABZ!A:A, ABZ!B:B, "", 0))</f>
        <v/>
      </c>
    </row>
    <row r="3072" spans="10:10" x14ac:dyDescent="0.25">
      <c r="J3072" t="str">
        <f>IF(_xlfn.XLOOKUP(B3072, ABZ!A:A, ABZ!B:B, "", 0) = 0, "", _xlfn.XLOOKUP(B3072, ABZ!A:A, ABZ!B:B, "", 0))</f>
        <v/>
      </c>
    </row>
    <row r="3073" spans="10:10" x14ac:dyDescent="0.25">
      <c r="J3073" t="str">
        <f>IF(_xlfn.XLOOKUP(B3073, ABZ!A:A, ABZ!B:B, "", 0) = 0, "", _xlfn.XLOOKUP(B3073, ABZ!A:A, ABZ!B:B, "", 0))</f>
        <v/>
      </c>
    </row>
    <row r="3074" spans="10:10" x14ac:dyDescent="0.25">
      <c r="J3074" t="str">
        <f>IF(_xlfn.XLOOKUP(B3074, ABZ!A:A, ABZ!B:B, "", 0) = 0, "", _xlfn.XLOOKUP(B3074, ABZ!A:A, ABZ!B:B, "", 0))</f>
        <v/>
      </c>
    </row>
    <row r="3075" spans="10:10" x14ac:dyDescent="0.25">
      <c r="J3075" t="str">
        <f>IF(_xlfn.XLOOKUP(B3075, ABZ!A:A, ABZ!B:B, "", 0) = 0, "", _xlfn.XLOOKUP(B3075, ABZ!A:A, ABZ!B:B, "", 0))</f>
        <v/>
      </c>
    </row>
    <row r="3076" spans="10:10" x14ac:dyDescent="0.25">
      <c r="J3076" t="str">
        <f>IF(_xlfn.XLOOKUP(B3076, ABZ!A:A, ABZ!B:B, "", 0) = 0, "", _xlfn.XLOOKUP(B3076, ABZ!A:A, ABZ!B:B, "", 0))</f>
        <v/>
      </c>
    </row>
    <row r="3077" spans="10:10" x14ac:dyDescent="0.25">
      <c r="J3077" t="str">
        <f>IF(_xlfn.XLOOKUP(B3077, ABZ!A:A, ABZ!B:B, "", 0) = 0, "", _xlfn.XLOOKUP(B3077, ABZ!A:A, ABZ!B:B, "", 0))</f>
        <v/>
      </c>
    </row>
    <row r="3078" spans="10:10" x14ac:dyDescent="0.25">
      <c r="J3078" t="str">
        <f>IF(_xlfn.XLOOKUP(B3078, ABZ!A:A, ABZ!B:B, "", 0) = 0, "", _xlfn.XLOOKUP(B3078, ABZ!A:A, ABZ!B:B, "", 0))</f>
        <v/>
      </c>
    </row>
    <row r="3079" spans="10:10" x14ac:dyDescent="0.25">
      <c r="J3079" t="str">
        <f>IF(_xlfn.XLOOKUP(B3079, ABZ!A:A, ABZ!B:B, "", 0) = 0, "", _xlfn.XLOOKUP(B3079, ABZ!A:A, ABZ!B:B, "", 0))</f>
        <v/>
      </c>
    </row>
    <row r="3080" spans="10:10" x14ac:dyDescent="0.25">
      <c r="J3080" t="str">
        <f>IF(_xlfn.XLOOKUP(B3080, ABZ!A:A, ABZ!B:B, "", 0) = 0, "", _xlfn.XLOOKUP(B3080, ABZ!A:A, ABZ!B:B, "", 0))</f>
        <v/>
      </c>
    </row>
    <row r="3081" spans="10:10" x14ac:dyDescent="0.25">
      <c r="J3081" t="str">
        <f>IF(_xlfn.XLOOKUP(B3081, ABZ!A:A, ABZ!B:B, "", 0) = 0, "", _xlfn.XLOOKUP(B3081, ABZ!A:A, ABZ!B:B, "", 0))</f>
        <v/>
      </c>
    </row>
    <row r="3082" spans="10:10" x14ac:dyDescent="0.25">
      <c r="J3082" t="str">
        <f>IF(_xlfn.XLOOKUP(B3082, ABZ!A:A, ABZ!B:B, "", 0) = 0, "", _xlfn.XLOOKUP(B3082, ABZ!A:A, ABZ!B:B, "", 0))</f>
        <v/>
      </c>
    </row>
    <row r="3083" spans="10:10" x14ac:dyDescent="0.25">
      <c r="J3083" t="str">
        <f>IF(_xlfn.XLOOKUP(B3083, ABZ!A:A, ABZ!B:B, "", 0) = 0, "", _xlfn.XLOOKUP(B3083, ABZ!A:A, ABZ!B:B, "", 0))</f>
        <v/>
      </c>
    </row>
    <row r="3084" spans="10:10" x14ac:dyDescent="0.25">
      <c r="J3084" t="str">
        <f>IF(_xlfn.XLOOKUP(B3084, ABZ!A:A, ABZ!B:B, "", 0) = 0, "", _xlfn.XLOOKUP(B3084, ABZ!A:A, ABZ!B:B, "", 0))</f>
        <v/>
      </c>
    </row>
    <row r="3085" spans="10:10" x14ac:dyDescent="0.25">
      <c r="J3085" t="str">
        <f>IF(_xlfn.XLOOKUP(B3085, ABZ!A:A, ABZ!B:B, "", 0) = 0, "", _xlfn.XLOOKUP(B3085, ABZ!A:A, ABZ!B:B, "", 0))</f>
        <v/>
      </c>
    </row>
    <row r="3086" spans="10:10" x14ac:dyDescent="0.25">
      <c r="J3086" t="str">
        <f>IF(_xlfn.XLOOKUP(B3086, ABZ!A:A, ABZ!B:B, "", 0) = 0, "", _xlfn.XLOOKUP(B3086, ABZ!A:A, ABZ!B:B, "", 0))</f>
        <v/>
      </c>
    </row>
    <row r="3087" spans="10:10" x14ac:dyDescent="0.25">
      <c r="J3087" t="str">
        <f>IF(_xlfn.XLOOKUP(B3087, ABZ!A:A, ABZ!B:B, "", 0) = 0, "", _xlfn.XLOOKUP(B3087, ABZ!A:A, ABZ!B:B, "", 0))</f>
        <v/>
      </c>
    </row>
    <row r="3088" spans="10:10" x14ac:dyDescent="0.25">
      <c r="J3088" t="str">
        <f>IF(_xlfn.XLOOKUP(B3088, ABZ!A:A, ABZ!B:B, "", 0) = 0, "", _xlfn.XLOOKUP(B3088, ABZ!A:A, ABZ!B:B, "", 0))</f>
        <v/>
      </c>
    </row>
    <row r="3089" spans="10:10" x14ac:dyDescent="0.25">
      <c r="J3089" t="str">
        <f>IF(_xlfn.XLOOKUP(B3089, ABZ!A:A, ABZ!B:B, "", 0) = 0, "", _xlfn.XLOOKUP(B3089, ABZ!A:A, ABZ!B:B, "", 0))</f>
        <v/>
      </c>
    </row>
    <row r="3090" spans="10:10" x14ac:dyDescent="0.25">
      <c r="J3090" t="str">
        <f>IF(_xlfn.XLOOKUP(B3090, ABZ!A:A, ABZ!B:B, "", 0) = 0, "", _xlfn.XLOOKUP(B3090, ABZ!A:A, ABZ!B:B, "", 0))</f>
        <v/>
      </c>
    </row>
    <row r="3091" spans="10:10" x14ac:dyDescent="0.25">
      <c r="J3091" t="str">
        <f>IF(_xlfn.XLOOKUP(B3091, ABZ!A:A, ABZ!B:B, "", 0) = 0, "", _xlfn.XLOOKUP(B3091, ABZ!A:A, ABZ!B:B, "", 0))</f>
        <v/>
      </c>
    </row>
    <row r="3092" spans="10:10" x14ac:dyDescent="0.25">
      <c r="J3092" t="str">
        <f>IF(_xlfn.XLOOKUP(B3092, ABZ!A:A, ABZ!B:B, "", 0) = 0, "", _xlfn.XLOOKUP(B3092, ABZ!A:A, ABZ!B:B, "", 0))</f>
        <v/>
      </c>
    </row>
    <row r="3093" spans="10:10" x14ac:dyDescent="0.25">
      <c r="J3093" t="str">
        <f>IF(_xlfn.XLOOKUP(B3093, ABZ!A:A, ABZ!B:B, "", 0) = 0, "", _xlfn.XLOOKUP(B3093, ABZ!A:A, ABZ!B:B, "", 0))</f>
        <v/>
      </c>
    </row>
    <row r="3094" spans="10:10" x14ac:dyDescent="0.25">
      <c r="J3094" t="str">
        <f>IF(_xlfn.XLOOKUP(B3094, ABZ!A:A, ABZ!B:B, "", 0) = 0, "", _xlfn.XLOOKUP(B3094, ABZ!A:A, ABZ!B:B, "", 0))</f>
        <v/>
      </c>
    </row>
    <row r="3095" spans="10:10" x14ac:dyDescent="0.25">
      <c r="J3095" t="str">
        <f>IF(_xlfn.XLOOKUP(B3095, ABZ!A:A, ABZ!B:B, "", 0) = 0, "", _xlfn.XLOOKUP(B3095, ABZ!A:A, ABZ!B:B, "", 0))</f>
        <v/>
      </c>
    </row>
    <row r="3096" spans="10:10" x14ac:dyDescent="0.25">
      <c r="J3096" t="str">
        <f>IF(_xlfn.XLOOKUP(B3096, ABZ!A:A, ABZ!B:B, "", 0) = 0, "", _xlfn.XLOOKUP(B3096, ABZ!A:A, ABZ!B:B, "", 0))</f>
        <v/>
      </c>
    </row>
    <row r="3097" spans="10:10" x14ac:dyDescent="0.25">
      <c r="J3097" t="str">
        <f>IF(_xlfn.XLOOKUP(B3097, ABZ!A:A, ABZ!B:B, "", 0) = 0, "", _xlfn.XLOOKUP(B3097, ABZ!A:A, ABZ!B:B, "", 0))</f>
        <v/>
      </c>
    </row>
    <row r="3098" spans="10:10" x14ac:dyDescent="0.25">
      <c r="J3098" t="str">
        <f>IF(_xlfn.XLOOKUP(B3098, ABZ!A:A, ABZ!B:B, "", 0) = 0, "", _xlfn.XLOOKUP(B3098, ABZ!A:A, ABZ!B:B, "", 0))</f>
        <v/>
      </c>
    </row>
    <row r="3099" spans="10:10" x14ac:dyDescent="0.25">
      <c r="J3099" t="str">
        <f>IF(_xlfn.XLOOKUP(B3099, ABZ!A:A, ABZ!B:B, "", 0) = 0, "", _xlfn.XLOOKUP(B3099, ABZ!A:A, ABZ!B:B, "", 0))</f>
        <v/>
      </c>
    </row>
    <row r="3100" spans="10:10" x14ac:dyDescent="0.25">
      <c r="J3100" t="str">
        <f>IF(_xlfn.XLOOKUP(B3100, ABZ!A:A, ABZ!B:B, "", 0) = 0, "", _xlfn.XLOOKUP(B3100, ABZ!A:A, ABZ!B:B, "", 0))</f>
        <v/>
      </c>
    </row>
    <row r="3101" spans="10:10" x14ac:dyDescent="0.25">
      <c r="J3101" t="str">
        <f>IF(_xlfn.XLOOKUP(B3101, ABZ!A:A, ABZ!B:B, "", 0) = 0, "", _xlfn.XLOOKUP(B3101, ABZ!A:A, ABZ!B:B, "", 0))</f>
        <v/>
      </c>
    </row>
    <row r="3102" spans="10:10" x14ac:dyDescent="0.25">
      <c r="J3102" t="str">
        <f>IF(_xlfn.XLOOKUP(B3102, ABZ!A:A, ABZ!B:B, "", 0) = 0, "", _xlfn.XLOOKUP(B3102, ABZ!A:A, ABZ!B:B, "", 0))</f>
        <v/>
      </c>
    </row>
    <row r="3103" spans="10:10" x14ac:dyDescent="0.25">
      <c r="J3103" t="str">
        <f>IF(_xlfn.XLOOKUP(B3103, ABZ!A:A, ABZ!B:B, "", 0) = 0, "", _xlfn.XLOOKUP(B3103, ABZ!A:A, ABZ!B:B, "", 0))</f>
        <v/>
      </c>
    </row>
    <row r="3104" spans="10:10" x14ac:dyDescent="0.25">
      <c r="J3104" t="str">
        <f>IF(_xlfn.XLOOKUP(B3104, ABZ!A:A, ABZ!B:B, "", 0) = 0, "", _xlfn.XLOOKUP(B3104, ABZ!A:A, ABZ!B:B, "", 0))</f>
        <v/>
      </c>
    </row>
    <row r="3105" spans="10:10" x14ac:dyDescent="0.25">
      <c r="J3105" t="str">
        <f>IF(_xlfn.XLOOKUP(B3105, ABZ!A:A, ABZ!B:B, "", 0) = 0, "", _xlfn.XLOOKUP(B3105, ABZ!A:A, ABZ!B:B, "", 0))</f>
        <v/>
      </c>
    </row>
    <row r="3106" spans="10:10" x14ac:dyDescent="0.25">
      <c r="J3106" t="str">
        <f>IF(_xlfn.XLOOKUP(B3106, ABZ!A:A, ABZ!B:B, "", 0) = 0, "", _xlfn.XLOOKUP(B3106, ABZ!A:A, ABZ!B:B, "", 0))</f>
        <v/>
      </c>
    </row>
    <row r="3107" spans="10:10" x14ac:dyDescent="0.25">
      <c r="J3107" t="str">
        <f>IF(_xlfn.XLOOKUP(B3107, ABZ!A:A, ABZ!B:B, "", 0) = 0, "", _xlfn.XLOOKUP(B3107, ABZ!A:A, ABZ!B:B, "", 0))</f>
        <v/>
      </c>
    </row>
    <row r="3108" spans="10:10" x14ac:dyDescent="0.25">
      <c r="J3108" t="str">
        <f>IF(_xlfn.XLOOKUP(B3108, ABZ!A:A, ABZ!B:B, "", 0) = 0, "", _xlfn.XLOOKUP(B3108, ABZ!A:A, ABZ!B:B, "", 0))</f>
        <v/>
      </c>
    </row>
    <row r="3109" spans="10:10" x14ac:dyDescent="0.25">
      <c r="J3109" t="str">
        <f>IF(_xlfn.XLOOKUP(B3109, ABZ!A:A, ABZ!B:B, "", 0) = 0, "", _xlfn.XLOOKUP(B3109, ABZ!A:A, ABZ!B:B, "", 0))</f>
        <v/>
      </c>
    </row>
    <row r="3110" spans="10:10" x14ac:dyDescent="0.25">
      <c r="J3110" t="str">
        <f>IF(_xlfn.XLOOKUP(B3110, ABZ!A:A, ABZ!B:B, "", 0) = 0, "", _xlfn.XLOOKUP(B3110, ABZ!A:A, ABZ!B:B, "", 0))</f>
        <v/>
      </c>
    </row>
    <row r="3111" spans="10:10" x14ac:dyDescent="0.25">
      <c r="J3111" t="str">
        <f>IF(_xlfn.XLOOKUP(B3111, ABZ!A:A, ABZ!B:B, "", 0) = 0, "", _xlfn.XLOOKUP(B3111, ABZ!A:A, ABZ!B:B, "", 0))</f>
        <v/>
      </c>
    </row>
    <row r="3112" spans="10:10" x14ac:dyDescent="0.25">
      <c r="J3112" t="str">
        <f>IF(_xlfn.XLOOKUP(B3112, ABZ!A:A, ABZ!B:B, "", 0) = 0, "", _xlfn.XLOOKUP(B3112, ABZ!A:A, ABZ!B:B, "", 0))</f>
        <v/>
      </c>
    </row>
    <row r="3113" spans="10:10" x14ac:dyDescent="0.25">
      <c r="J3113" t="str">
        <f>IF(_xlfn.XLOOKUP(B3113, ABZ!A:A, ABZ!B:B, "", 0) = 0, "", _xlfn.XLOOKUP(B3113, ABZ!A:A, ABZ!B:B, "", 0))</f>
        <v/>
      </c>
    </row>
    <row r="3114" spans="10:10" x14ac:dyDescent="0.25">
      <c r="J3114" t="str">
        <f>IF(_xlfn.XLOOKUP(B3114, ABZ!A:A, ABZ!B:B, "", 0) = 0, "", _xlfn.XLOOKUP(B3114, ABZ!A:A, ABZ!B:B, "", 0))</f>
        <v/>
      </c>
    </row>
    <row r="3115" spans="10:10" x14ac:dyDescent="0.25">
      <c r="J3115" t="str">
        <f>IF(_xlfn.XLOOKUP(B3115, ABZ!A:A, ABZ!B:B, "", 0) = 0, "", _xlfn.XLOOKUP(B3115, ABZ!A:A, ABZ!B:B, "", 0))</f>
        <v/>
      </c>
    </row>
    <row r="3116" spans="10:10" x14ac:dyDescent="0.25">
      <c r="J3116" t="str">
        <f>IF(_xlfn.XLOOKUP(B3116, ABZ!A:A, ABZ!B:B, "", 0) = 0, "", _xlfn.XLOOKUP(B3116, ABZ!A:A, ABZ!B:B, "", 0))</f>
        <v/>
      </c>
    </row>
    <row r="3117" spans="10:10" x14ac:dyDescent="0.25">
      <c r="J3117" t="str">
        <f>IF(_xlfn.XLOOKUP(B3117, ABZ!A:A, ABZ!B:B, "", 0) = 0, "", _xlfn.XLOOKUP(B3117, ABZ!A:A, ABZ!B:B, "", 0))</f>
        <v/>
      </c>
    </row>
    <row r="3118" spans="10:10" x14ac:dyDescent="0.25">
      <c r="J3118" t="str">
        <f>IF(_xlfn.XLOOKUP(B3118, ABZ!A:A, ABZ!B:B, "", 0) = 0, "", _xlfn.XLOOKUP(B3118, ABZ!A:A, ABZ!B:B, "", 0))</f>
        <v/>
      </c>
    </row>
    <row r="3119" spans="10:10" x14ac:dyDescent="0.25">
      <c r="J3119" t="str">
        <f>IF(_xlfn.XLOOKUP(B3119, ABZ!A:A, ABZ!B:B, "", 0) = 0, "", _xlfn.XLOOKUP(B3119, ABZ!A:A, ABZ!B:B, "", 0))</f>
        <v/>
      </c>
    </row>
    <row r="3120" spans="10:10" x14ac:dyDescent="0.25">
      <c r="J3120" t="str">
        <f>IF(_xlfn.XLOOKUP(B3120, ABZ!A:A, ABZ!B:B, "", 0) = 0, "", _xlfn.XLOOKUP(B3120, ABZ!A:A, ABZ!B:B, "", 0))</f>
        <v/>
      </c>
    </row>
    <row r="3121" spans="10:10" x14ac:dyDescent="0.25">
      <c r="J3121" t="str">
        <f>IF(_xlfn.XLOOKUP(B3121, ABZ!A:A, ABZ!B:B, "", 0) = 0, "", _xlfn.XLOOKUP(B3121, ABZ!A:A, ABZ!B:B, "", 0))</f>
        <v/>
      </c>
    </row>
    <row r="3122" spans="10:10" x14ac:dyDescent="0.25">
      <c r="J3122" t="str">
        <f>IF(_xlfn.XLOOKUP(B3122, ABZ!A:A, ABZ!B:B, "", 0) = 0, "", _xlfn.XLOOKUP(B3122, ABZ!A:A, ABZ!B:B, "", 0))</f>
        <v/>
      </c>
    </row>
    <row r="3123" spans="10:10" x14ac:dyDescent="0.25">
      <c r="J3123" t="str">
        <f>IF(_xlfn.XLOOKUP(B3123, ABZ!A:A, ABZ!B:B, "", 0) = 0, "", _xlfn.XLOOKUP(B3123, ABZ!A:A, ABZ!B:B, "", 0))</f>
        <v/>
      </c>
    </row>
    <row r="3124" spans="10:10" x14ac:dyDescent="0.25">
      <c r="J3124" t="str">
        <f>IF(_xlfn.XLOOKUP(B3124, ABZ!A:A, ABZ!B:B, "", 0) = 0, "", _xlfn.XLOOKUP(B3124, ABZ!A:A, ABZ!B:B, "", 0))</f>
        <v/>
      </c>
    </row>
    <row r="3125" spans="10:10" x14ac:dyDescent="0.25">
      <c r="J3125" t="str">
        <f>IF(_xlfn.XLOOKUP(B3125, ABZ!A:A, ABZ!B:B, "", 0) = 0, "", _xlfn.XLOOKUP(B3125, ABZ!A:A, ABZ!B:B, "", 0))</f>
        <v/>
      </c>
    </row>
    <row r="3126" spans="10:10" x14ac:dyDescent="0.25">
      <c r="J3126" t="str">
        <f>IF(_xlfn.XLOOKUP(B3126, ABZ!A:A, ABZ!B:B, "", 0) = 0, "", _xlfn.XLOOKUP(B3126, ABZ!A:A, ABZ!B:B, "", 0))</f>
        <v/>
      </c>
    </row>
    <row r="3127" spans="10:10" x14ac:dyDescent="0.25">
      <c r="J3127" t="str">
        <f>IF(_xlfn.XLOOKUP(B3127, ABZ!A:A, ABZ!B:B, "", 0) = 0, "", _xlfn.XLOOKUP(B3127, ABZ!A:A, ABZ!B:B, "", 0))</f>
        <v/>
      </c>
    </row>
    <row r="3128" spans="10:10" x14ac:dyDescent="0.25">
      <c r="J3128" t="str">
        <f>IF(_xlfn.XLOOKUP(B3128, ABZ!A:A, ABZ!B:B, "", 0) = 0, "", _xlfn.XLOOKUP(B3128, ABZ!A:A, ABZ!B:B, "", 0))</f>
        <v/>
      </c>
    </row>
    <row r="3129" spans="10:10" x14ac:dyDescent="0.25">
      <c r="J3129" t="str">
        <f>IF(_xlfn.XLOOKUP(B3129, ABZ!A:A, ABZ!B:B, "", 0) = 0, "", _xlfn.XLOOKUP(B3129, ABZ!A:A, ABZ!B:B, "", 0))</f>
        <v/>
      </c>
    </row>
    <row r="3130" spans="10:10" x14ac:dyDescent="0.25">
      <c r="J3130" t="str">
        <f>IF(_xlfn.XLOOKUP(B3130, ABZ!A:A, ABZ!B:B, "", 0) = 0, "", _xlfn.XLOOKUP(B3130, ABZ!A:A, ABZ!B:B, "", 0))</f>
        <v/>
      </c>
    </row>
    <row r="3131" spans="10:10" x14ac:dyDescent="0.25">
      <c r="J3131" t="str">
        <f>IF(_xlfn.XLOOKUP(B3131, ABZ!A:A, ABZ!B:B, "", 0) = 0, "", _xlfn.XLOOKUP(B3131, ABZ!A:A, ABZ!B:B, "", 0))</f>
        <v/>
      </c>
    </row>
    <row r="3132" spans="10:10" x14ac:dyDescent="0.25">
      <c r="J3132" t="str">
        <f>IF(_xlfn.XLOOKUP(B3132, ABZ!A:A, ABZ!B:B, "", 0) = 0, "", _xlfn.XLOOKUP(B3132, ABZ!A:A, ABZ!B:B, "", 0))</f>
        <v/>
      </c>
    </row>
    <row r="3133" spans="10:10" x14ac:dyDescent="0.25">
      <c r="J3133" t="str">
        <f>IF(_xlfn.XLOOKUP(B3133, ABZ!A:A, ABZ!B:B, "", 0) = 0, "", _xlfn.XLOOKUP(B3133, ABZ!A:A, ABZ!B:B, "", 0))</f>
        <v/>
      </c>
    </row>
    <row r="3134" spans="10:10" x14ac:dyDescent="0.25">
      <c r="J3134" t="str">
        <f>IF(_xlfn.XLOOKUP(B3134, ABZ!A:A, ABZ!B:B, "", 0) = 0, "", _xlfn.XLOOKUP(B3134, ABZ!A:A, ABZ!B:B, "", 0))</f>
        <v/>
      </c>
    </row>
    <row r="3135" spans="10:10" x14ac:dyDescent="0.25">
      <c r="J3135" t="str">
        <f>IF(_xlfn.XLOOKUP(B3135, ABZ!A:A, ABZ!B:B, "", 0) = 0, "", _xlfn.XLOOKUP(B3135, ABZ!A:A, ABZ!B:B, "", 0))</f>
        <v/>
      </c>
    </row>
    <row r="3136" spans="10:10" x14ac:dyDescent="0.25">
      <c r="J3136" t="str">
        <f>IF(_xlfn.XLOOKUP(B3136, ABZ!A:A, ABZ!B:B, "", 0) = 0, "", _xlfn.XLOOKUP(B3136, ABZ!A:A, ABZ!B:B, "", 0))</f>
        <v/>
      </c>
    </row>
    <row r="3137" spans="10:10" x14ac:dyDescent="0.25">
      <c r="J3137" t="str">
        <f>IF(_xlfn.XLOOKUP(B3137, ABZ!A:A, ABZ!B:B, "", 0) = 0, "", _xlfn.XLOOKUP(B3137, ABZ!A:A, ABZ!B:B, "", 0))</f>
        <v/>
      </c>
    </row>
    <row r="3138" spans="10:10" x14ac:dyDescent="0.25">
      <c r="J3138" t="str">
        <f>IF(_xlfn.XLOOKUP(B3138, ABZ!A:A, ABZ!B:B, "", 0) = 0, "", _xlfn.XLOOKUP(B3138, ABZ!A:A, ABZ!B:B, "", 0))</f>
        <v/>
      </c>
    </row>
    <row r="3139" spans="10:10" x14ac:dyDescent="0.25">
      <c r="J3139" t="str">
        <f>IF(_xlfn.XLOOKUP(B3139, ABZ!A:A, ABZ!B:B, "", 0) = 0, "", _xlfn.XLOOKUP(B3139, ABZ!A:A, ABZ!B:B, "", 0))</f>
        <v/>
      </c>
    </row>
    <row r="3140" spans="10:10" x14ac:dyDescent="0.25">
      <c r="J3140" t="str">
        <f>IF(_xlfn.XLOOKUP(B3140, ABZ!A:A, ABZ!B:B, "", 0) = 0, "", _xlfn.XLOOKUP(B3140, ABZ!A:A, ABZ!B:B, "", 0))</f>
        <v/>
      </c>
    </row>
    <row r="3141" spans="10:10" x14ac:dyDescent="0.25">
      <c r="J3141" t="str">
        <f>IF(_xlfn.XLOOKUP(B3141, ABZ!A:A, ABZ!B:B, "", 0) = 0, "", _xlfn.XLOOKUP(B3141, ABZ!A:A, ABZ!B:B, "", 0))</f>
        <v/>
      </c>
    </row>
    <row r="3142" spans="10:10" x14ac:dyDescent="0.25">
      <c r="J3142" t="str">
        <f>IF(_xlfn.XLOOKUP(B3142, ABZ!A:A, ABZ!B:B, "", 0) = 0, "", _xlfn.XLOOKUP(B3142, ABZ!A:A, ABZ!B:B, "", 0))</f>
        <v/>
      </c>
    </row>
    <row r="3143" spans="10:10" x14ac:dyDescent="0.25">
      <c r="J3143" t="str">
        <f>IF(_xlfn.XLOOKUP(B3143, ABZ!A:A, ABZ!B:B, "", 0) = 0, "", _xlfn.XLOOKUP(B3143, ABZ!A:A, ABZ!B:B, "", 0))</f>
        <v/>
      </c>
    </row>
    <row r="3144" spans="10:10" x14ac:dyDescent="0.25">
      <c r="J3144" t="str">
        <f>IF(_xlfn.XLOOKUP(B3144, ABZ!A:A, ABZ!B:B, "", 0) = 0, "", _xlfn.XLOOKUP(B3144, ABZ!A:A, ABZ!B:B, "", 0))</f>
        <v/>
      </c>
    </row>
    <row r="3145" spans="10:10" x14ac:dyDescent="0.25">
      <c r="J3145" t="str">
        <f>IF(_xlfn.XLOOKUP(B3145, ABZ!A:A, ABZ!B:B, "", 0) = 0, "", _xlfn.XLOOKUP(B3145, ABZ!A:A, ABZ!B:B, "", 0))</f>
        <v/>
      </c>
    </row>
    <row r="3146" spans="10:10" x14ac:dyDescent="0.25">
      <c r="J3146" t="str">
        <f>IF(_xlfn.XLOOKUP(B3146, ABZ!A:A, ABZ!B:B, "", 0) = 0, "", _xlfn.XLOOKUP(B3146, ABZ!A:A, ABZ!B:B, "", 0))</f>
        <v/>
      </c>
    </row>
    <row r="3147" spans="10:10" x14ac:dyDescent="0.25">
      <c r="J3147" t="str">
        <f>IF(_xlfn.XLOOKUP(B3147, ABZ!A:A, ABZ!B:B, "", 0) = 0, "", _xlfn.XLOOKUP(B3147, ABZ!A:A, ABZ!B:B, "", 0))</f>
        <v/>
      </c>
    </row>
    <row r="3148" spans="10:10" x14ac:dyDescent="0.25">
      <c r="J3148" t="str">
        <f>IF(_xlfn.XLOOKUP(B3148, ABZ!A:A, ABZ!B:B, "", 0) = 0, "", _xlfn.XLOOKUP(B3148, ABZ!A:A, ABZ!B:B, "", 0))</f>
        <v/>
      </c>
    </row>
    <row r="3149" spans="10:10" x14ac:dyDescent="0.25">
      <c r="J3149" t="str">
        <f>IF(_xlfn.XLOOKUP(B3149, ABZ!A:A, ABZ!B:B, "", 0) = 0, "", _xlfn.XLOOKUP(B3149, ABZ!A:A, ABZ!B:B, "", 0))</f>
        <v/>
      </c>
    </row>
    <row r="3150" spans="10:10" x14ac:dyDescent="0.25">
      <c r="J3150" t="str">
        <f>IF(_xlfn.XLOOKUP(B3150, ABZ!A:A, ABZ!B:B, "", 0) = 0, "", _xlfn.XLOOKUP(B3150, ABZ!A:A, ABZ!B:B, "", 0))</f>
        <v/>
      </c>
    </row>
    <row r="3151" spans="10:10" x14ac:dyDescent="0.25">
      <c r="J3151" t="str">
        <f>IF(_xlfn.XLOOKUP(B3151, ABZ!A:A, ABZ!B:B, "", 0) = 0, "", _xlfn.XLOOKUP(B3151, ABZ!A:A, ABZ!B:B, "", 0))</f>
        <v/>
      </c>
    </row>
    <row r="3152" spans="10:10" x14ac:dyDescent="0.25">
      <c r="J3152" t="str">
        <f>IF(_xlfn.XLOOKUP(B3152, ABZ!A:A, ABZ!B:B, "", 0) = 0, "", _xlfn.XLOOKUP(B3152, ABZ!A:A, ABZ!B:B, "", 0))</f>
        <v/>
      </c>
    </row>
    <row r="3153" spans="10:10" x14ac:dyDescent="0.25">
      <c r="J3153" t="str">
        <f>IF(_xlfn.XLOOKUP(B3153, ABZ!A:A, ABZ!B:B, "", 0) = 0, "", _xlfn.XLOOKUP(B3153, ABZ!A:A, ABZ!B:B, "", 0))</f>
        <v/>
      </c>
    </row>
    <row r="3154" spans="10:10" x14ac:dyDescent="0.25">
      <c r="J3154" t="str">
        <f>IF(_xlfn.XLOOKUP(B3154, ABZ!A:A, ABZ!B:B, "", 0) = 0, "", _xlfn.XLOOKUP(B3154, ABZ!A:A, ABZ!B:B, "", 0))</f>
        <v/>
      </c>
    </row>
    <row r="3155" spans="10:10" x14ac:dyDescent="0.25">
      <c r="J3155" t="str">
        <f>IF(_xlfn.XLOOKUP(B3155, ABZ!A:A, ABZ!B:B, "", 0) = 0, "", _xlfn.XLOOKUP(B3155, ABZ!A:A, ABZ!B:B, "", 0))</f>
        <v/>
      </c>
    </row>
    <row r="3156" spans="10:10" x14ac:dyDescent="0.25">
      <c r="J3156" t="str">
        <f>IF(_xlfn.XLOOKUP(B3156, ABZ!A:A, ABZ!B:B, "", 0) = 0, "", _xlfn.XLOOKUP(B3156, ABZ!A:A, ABZ!B:B, "", 0))</f>
        <v/>
      </c>
    </row>
    <row r="3157" spans="10:10" x14ac:dyDescent="0.25">
      <c r="J3157" t="str">
        <f>IF(_xlfn.XLOOKUP(B3157, ABZ!A:A, ABZ!B:B, "", 0) = 0, "", _xlfn.XLOOKUP(B3157, ABZ!A:A, ABZ!B:B, "", 0))</f>
        <v/>
      </c>
    </row>
    <row r="3158" spans="10:10" x14ac:dyDescent="0.25">
      <c r="J3158" t="str">
        <f>IF(_xlfn.XLOOKUP(B3158, ABZ!A:A, ABZ!B:B, "", 0) = 0, "", _xlfn.XLOOKUP(B3158, ABZ!A:A, ABZ!B:B, "", 0))</f>
        <v/>
      </c>
    </row>
    <row r="3159" spans="10:10" x14ac:dyDescent="0.25">
      <c r="J3159" t="str">
        <f>IF(_xlfn.XLOOKUP(B3159, ABZ!A:A, ABZ!B:B, "", 0) = 0, "", _xlfn.XLOOKUP(B3159, ABZ!A:A, ABZ!B:B, "", 0))</f>
        <v/>
      </c>
    </row>
    <row r="3160" spans="10:10" x14ac:dyDescent="0.25">
      <c r="J3160" t="str">
        <f>IF(_xlfn.XLOOKUP(B3160, ABZ!A:A, ABZ!B:B, "", 0) = 0, "", _xlfn.XLOOKUP(B3160, ABZ!A:A, ABZ!B:B, "", 0))</f>
        <v/>
      </c>
    </row>
    <row r="3161" spans="10:10" x14ac:dyDescent="0.25">
      <c r="J3161" t="str">
        <f>IF(_xlfn.XLOOKUP(B3161, ABZ!A:A, ABZ!B:B, "", 0) = 0, "", _xlfn.XLOOKUP(B3161, ABZ!A:A, ABZ!B:B, "", 0))</f>
        <v/>
      </c>
    </row>
    <row r="3162" spans="10:10" x14ac:dyDescent="0.25">
      <c r="J3162" t="str">
        <f>IF(_xlfn.XLOOKUP(B3162, ABZ!A:A, ABZ!B:B, "", 0) = 0, "", _xlfn.XLOOKUP(B3162, ABZ!A:A, ABZ!B:B, "", 0))</f>
        <v/>
      </c>
    </row>
    <row r="3163" spans="10:10" x14ac:dyDescent="0.25">
      <c r="J3163" t="str">
        <f>IF(_xlfn.XLOOKUP(B3163, ABZ!A:A, ABZ!B:B, "", 0) = 0, "", _xlfn.XLOOKUP(B3163, ABZ!A:A, ABZ!B:B, "", 0))</f>
        <v/>
      </c>
    </row>
    <row r="3164" spans="10:10" x14ac:dyDescent="0.25">
      <c r="J3164" t="str">
        <f>IF(_xlfn.XLOOKUP(B3164, ABZ!A:A, ABZ!B:B, "", 0) = 0, "", _xlfn.XLOOKUP(B3164, ABZ!A:A, ABZ!B:B, "", 0))</f>
        <v/>
      </c>
    </row>
    <row r="3165" spans="10:10" x14ac:dyDescent="0.25">
      <c r="J3165" t="str">
        <f>IF(_xlfn.XLOOKUP(B3165, ABZ!A:A, ABZ!B:B, "", 0) = 0, "", _xlfn.XLOOKUP(B3165, ABZ!A:A, ABZ!B:B, "", 0))</f>
        <v/>
      </c>
    </row>
    <row r="3166" spans="10:10" x14ac:dyDescent="0.25">
      <c r="J3166" t="str">
        <f>IF(_xlfn.XLOOKUP(B3166, ABZ!A:A, ABZ!B:B, "", 0) = 0, "", _xlfn.XLOOKUP(B3166, ABZ!A:A, ABZ!B:B, "", 0))</f>
        <v/>
      </c>
    </row>
    <row r="3167" spans="10:10" x14ac:dyDescent="0.25">
      <c r="J3167" t="str">
        <f>IF(_xlfn.XLOOKUP(B3167, ABZ!A:A, ABZ!B:B, "", 0) = 0, "", _xlfn.XLOOKUP(B3167, ABZ!A:A, ABZ!B:B, "", 0))</f>
        <v/>
      </c>
    </row>
    <row r="3168" spans="10:10" x14ac:dyDescent="0.25">
      <c r="J3168" t="str">
        <f>IF(_xlfn.XLOOKUP(B3168, ABZ!A:A, ABZ!B:B, "", 0) = 0, "", _xlfn.XLOOKUP(B3168, ABZ!A:A, ABZ!B:B, "", 0))</f>
        <v/>
      </c>
    </row>
    <row r="3169" spans="10:10" x14ac:dyDescent="0.25">
      <c r="J3169" t="str">
        <f>IF(_xlfn.XLOOKUP(B3169, ABZ!A:A, ABZ!B:B, "", 0) = 0, "", _xlfn.XLOOKUP(B3169, ABZ!A:A, ABZ!B:B, "", 0))</f>
        <v/>
      </c>
    </row>
    <row r="3170" spans="10:10" x14ac:dyDescent="0.25">
      <c r="J3170" t="str">
        <f>IF(_xlfn.XLOOKUP(B3170, ABZ!A:A, ABZ!B:B, "", 0) = 0, "", _xlfn.XLOOKUP(B3170, ABZ!A:A, ABZ!B:B, "", 0))</f>
        <v/>
      </c>
    </row>
    <row r="3171" spans="10:10" x14ac:dyDescent="0.25">
      <c r="J3171" t="str">
        <f>IF(_xlfn.XLOOKUP(B3171, ABZ!A:A, ABZ!B:B, "", 0) = 0, "", _xlfn.XLOOKUP(B3171, ABZ!A:A, ABZ!B:B, "", 0))</f>
        <v/>
      </c>
    </row>
    <row r="3172" spans="10:10" x14ac:dyDescent="0.25">
      <c r="J3172" t="str">
        <f>IF(_xlfn.XLOOKUP(B3172, ABZ!A:A, ABZ!B:B, "", 0) = 0, "", _xlfn.XLOOKUP(B3172, ABZ!A:A, ABZ!B:B, "", 0))</f>
        <v/>
      </c>
    </row>
    <row r="3173" spans="10:10" x14ac:dyDescent="0.25">
      <c r="J3173" t="str">
        <f>IF(_xlfn.XLOOKUP(B3173, ABZ!A:A, ABZ!B:B, "", 0) = 0, "", _xlfn.XLOOKUP(B3173, ABZ!A:A, ABZ!B:B, "", 0))</f>
        <v/>
      </c>
    </row>
    <row r="3174" spans="10:10" x14ac:dyDescent="0.25">
      <c r="J3174" t="str">
        <f>IF(_xlfn.XLOOKUP(B3174, ABZ!A:A, ABZ!B:B, "", 0) = 0, "", _xlfn.XLOOKUP(B3174, ABZ!A:A, ABZ!B:B, "", 0))</f>
        <v/>
      </c>
    </row>
    <row r="3175" spans="10:10" x14ac:dyDescent="0.25">
      <c r="J3175" t="str">
        <f>IF(_xlfn.XLOOKUP(B3175, ABZ!A:A, ABZ!B:B, "", 0) = 0, "", _xlfn.XLOOKUP(B3175, ABZ!A:A, ABZ!B:B, "", 0))</f>
        <v/>
      </c>
    </row>
    <row r="3176" spans="10:10" x14ac:dyDescent="0.25">
      <c r="J3176" t="str">
        <f>IF(_xlfn.XLOOKUP(B3176, ABZ!A:A, ABZ!B:B, "", 0) = 0, "", _xlfn.XLOOKUP(B3176, ABZ!A:A, ABZ!B:B, "", 0))</f>
        <v/>
      </c>
    </row>
    <row r="3177" spans="10:10" x14ac:dyDescent="0.25">
      <c r="J3177" t="str">
        <f>IF(_xlfn.XLOOKUP(B3177, ABZ!A:A, ABZ!B:B, "", 0) = 0, "", _xlfn.XLOOKUP(B3177, ABZ!A:A, ABZ!B:B, "", 0))</f>
        <v/>
      </c>
    </row>
    <row r="3178" spans="10:10" x14ac:dyDescent="0.25">
      <c r="J3178" t="str">
        <f>IF(_xlfn.XLOOKUP(B3178, ABZ!A:A, ABZ!B:B, "", 0) = 0, "", _xlfn.XLOOKUP(B3178, ABZ!A:A, ABZ!B:B, "", 0))</f>
        <v/>
      </c>
    </row>
    <row r="3179" spans="10:10" x14ac:dyDescent="0.25">
      <c r="J3179" t="str">
        <f>IF(_xlfn.XLOOKUP(B3179, ABZ!A:A, ABZ!B:B, "", 0) = 0, "", _xlfn.XLOOKUP(B3179, ABZ!A:A, ABZ!B:B, "", 0))</f>
        <v/>
      </c>
    </row>
    <row r="3180" spans="10:10" x14ac:dyDescent="0.25">
      <c r="J3180" t="str">
        <f>IF(_xlfn.XLOOKUP(B3180, ABZ!A:A, ABZ!B:B, "", 0) = 0, "", _xlfn.XLOOKUP(B3180, ABZ!A:A, ABZ!B:B, "", 0))</f>
        <v/>
      </c>
    </row>
    <row r="3181" spans="10:10" x14ac:dyDescent="0.25">
      <c r="J3181" t="str">
        <f>IF(_xlfn.XLOOKUP(B3181, ABZ!A:A, ABZ!B:B, "", 0) = 0, "", _xlfn.XLOOKUP(B3181, ABZ!A:A, ABZ!B:B, "", 0))</f>
        <v/>
      </c>
    </row>
    <row r="3182" spans="10:10" x14ac:dyDescent="0.25">
      <c r="J3182" t="str">
        <f>IF(_xlfn.XLOOKUP(B3182, ABZ!A:A, ABZ!B:B, "", 0) = 0, "", _xlfn.XLOOKUP(B3182, ABZ!A:A, ABZ!B:B, "", 0))</f>
        <v/>
      </c>
    </row>
    <row r="3183" spans="10:10" x14ac:dyDescent="0.25">
      <c r="J3183" t="str">
        <f>IF(_xlfn.XLOOKUP(B3183, ABZ!A:A, ABZ!B:B, "", 0) = 0, "", _xlfn.XLOOKUP(B3183, ABZ!A:A, ABZ!B:B, "", 0))</f>
        <v/>
      </c>
    </row>
    <row r="3184" spans="10:10" x14ac:dyDescent="0.25">
      <c r="J3184" t="str">
        <f>IF(_xlfn.XLOOKUP(B3184, ABZ!A:A, ABZ!B:B, "", 0) = 0, "", _xlfn.XLOOKUP(B3184, ABZ!A:A, ABZ!B:B, "", 0))</f>
        <v/>
      </c>
    </row>
    <row r="3185" spans="10:10" x14ac:dyDescent="0.25">
      <c r="J3185" t="str">
        <f>IF(_xlfn.XLOOKUP(B3185, ABZ!A:A, ABZ!B:B, "", 0) = 0, "", _xlfn.XLOOKUP(B3185, ABZ!A:A, ABZ!B:B, "", 0))</f>
        <v/>
      </c>
    </row>
    <row r="3186" spans="10:10" x14ac:dyDescent="0.25">
      <c r="J3186" t="str">
        <f>IF(_xlfn.XLOOKUP(B3186, ABZ!A:A, ABZ!B:B, "", 0) = 0, "", _xlfn.XLOOKUP(B3186, ABZ!A:A, ABZ!B:B, "", 0))</f>
        <v/>
      </c>
    </row>
    <row r="3187" spans="10:10" x14ac:dyDescent="0.25">
      <c r="J3187" t="str">
        <f>IF(_xlfn.XLOOKUP(B3187, ABZ!A:A, ABZ!B:B, "", 0) = 0, "", _xlfn.XLOOKUP(B3187, ABZ!A:A, ABZ!B:B, "", 0))</f>
        <v/>
      </c>
    </row>
    <row r="3188" spans="10:10" x14ac:dyDescent="0.25">
      <c r="J3188" t="str">
        <f>IF(_xlfn.XLOOKUP(B3188, ABZ!A:A, ABZ!B:B, "", 0) = 0, "", _xlfn.XLOOKUP(B3188, ABZ!A:A, ABZ!B:B, "", 0))</f>
        <v/>
      </c>
    </row>
    <row r="3189" spans="10:10" x14ac:dyDescent="0.25">
      <c r="J3189" t="str">
        <f>IF(_xlfn.XLOOKUP(B3189, ABZ!A:A, ABZ!B:B, "", 0) = 0, "", _xlfn.XLOOKUP(B3189, ABZ!A:A, ABZ!B:B, "", 0))</f>
        <v/>
      </c>
    </row>
    <row r="3190" spans="10:10" x14ac:dyDescent="0.25">
      <c r="J3190" t="str">
        <f>IF(_xlfn.XLOOKUP(B3190, ABZ!A:A, ABZ!B:B, "", 0) = 0, "", _xlfn.XLOOKUP(B3190, ABZ!A:A, ABZ!B:B, "", 0))</f>
        <v/>
      </c>
    </row>
    <row r="3191" spans="10:10" x14ac:dyDescent="0.25">
      <c r="J3191" t="str">
        <f>IF(_xlfn.XLOOKUP(B3191, ABZ!A:A, ABZ!B:B, "", 0) = 0, "", _xlfn.XLOOKUP(B3191, ABZ!A:A, ABZ!B:B, "", 0))</f>
        <v/>
      </c>
    </row>
    <row r="3192" spans="10:10" x14ac:dyDescent="0.25">
      <c r="J3192" t="str">
        <f>IF(_xlfn.XLOOKUP(B3192, ABZ!A:A, ABZ!B:B, "", 0) = 0, "", _xlfn.XLOOKUP(B3192, ABZ!A:A, ABZ!B:B, "", 0))</f>
        <v/>
      </c>
    </row>
    <row r="3193" spans="10:10" x14ac:dyDescent="0.25">
      <c r="J3193" t="str">
        <f>IF(_xlfn.XLOOKUP(B3193, ABZ!A:A, ABZ!B:B, "", 0) = 0, "", _xlfn.XLOOKUP(B3193, ABZ!A:A, ABZ!B:B, "", 0))</f>
        <v/>
      </c>
    </row>
    <row r="3194" spans="10:10" x14ac:dyDescent="0.25">
      <c r="J3194" t="str">
        <f>IF(_xlfn.XLOOKUP(B3194, ABZ!A:A, ABZ!B:B, "", 0) = 0, "", _xlfn.XLOOKUP(B3194, ABZ!A:A, ABZ!B:B, "", 0))</f>
        <v/>
      </c>
    </row>
    <row r="3195" spans="10:10" x14ac:dyDescent="0.25">
      <c r="J3195" t="str">
        <f>IF(_xlfn.XLOOKUP(B3195, ABZ!A:A, ABZ!B:B, "", 0) = 0, "", _xlfn.XLOOKUP(B3195, ABZ!A:A, ABZ!B:B, "", 0))</f>
        <v/>
      </c>
    </row>
    <row r="3196" spans="10:10" x14ac:dyDescent="0.25">
      <c r="J3196" t="str">
        <f>IF(_xlfn.XLOOKUP(B3196, ABZ!A:A, ABZ!B:B, "", 0) = 0, "", _xlfn.XLOOKUP(B3196, ABZ!A:A, ABZ!B:B, "", 0))</f>
        <v/>
      </c>
    </row>
    <row r="3197" spans="10:10" x14ac:dyDescent="0.25">
      <c r="J3197" t="str">
        <f>IF(_xlfn.XLOOKUP(B3197, ABZ!A:A, ABZ!B:B, "", 0) = 0, "", _xlfn.XLOOKUP(B3197, ABZ!A:A, ABZ!B:B, "", 0))</f>
        <v/>
      </c>
    </row>
    <row r="3198" spans="10:10" x14ac:dyDescent="0.25">
      <c r="J3198" t="str">
        <f>IF(_xlfn.XLOOKUP(B3198, ABZ!A:A, ABZ!B:B, "", 0) = 0, "", _xlfn.XLOOKUP(B3198, ABZ!A:A, ABZ!B:B, "", 0))</f>
        <v/>
      </c>
    </row>
    <row r="3199" spans="10:10" x14ac:dyDescent="0.25">
      <c r="J3199" t="str">
        <f>IF(_xlfn.XLOOKUP(B3199, ABZ!A:A, ABZ!B:B, "", 0) = 0, "", _xlfn.XLOOKUP(B3199, ABZ!A:A, ABZ!B:B, "", 0))</f>
        <v/>
      </c>
    </row>
    <row r="3200" spans="10:10" x14ac:dyDescent="0.25">
      <c r="J3200" t="str">
        <f>IF(_xlfn.XLOOKUP(B3200, ABZ!A:A, ABZ!B:B, "", 0) = 0, "", _xlfn.XLOOKUP(B3200, ABZ!A:A, ABZ!B:B, "", 0))</f>
        <v/>
      </c>
    </row>
    <row r="3201" spans="10:10" x14ac:dyDescent="0.25">
      <c r="J3201" t="str">
        <f>IF(_xlfn.XLOOKUP(B3201, ABZ!A:A, ABZ!B:B, "", 0) = 0, "", _xlfn.XLOOKUP(B3201, ABZ!A:A, ABZ!B:B, "", 0))</f>
        <v/>
      </c>
    </row>
    <row r="3202" spans="10:10" x14ac:dyDescent="0.25">
      <c r="J3202" t="str">
        <f>IF(_xlfn.XLOOKUP(B3202, ABZ!A:A, ABZ!B:B, "", 0) = 0, "", _xlfn.XLOOKUP(B3202, ABZ!A:A, ABZ!B:B, "", 0))</f>
        <v/>
      </c>
    </row>
    <row r="3203" spans="10:10" x14ac:dyDescent="0.25">
      <c r="J3203" t="str">
        <f>IF(_xlfn.XLOOKUP(B3203, ABZ!A:A, ABZ!B:B, "", 0) = 0, "", _xlfn.XLOOKUP(B3203, ABZ!A:A, ABZ!B:B, "", 0))</f>
        <v/>
      </c>
    </row>
    <row r="3204" spans="10:10" x14ac:dyDescent="0.25">
      <c r="J3204" t="str">
        <f>IF(_xlfn.XLOOKUP(B3204, ABZ!A:A, ABZ!B:B, "", 0) = 0, "", _xlfn.XLOOKUP(B3204, ABZ!A:A, ABZ!B:B, "", 0))</f>
        <v/>
      </c>
    </row>
    <row r="3205" spans="10:10" x14ac:dyDescent="0.25">
      <c r="J3205" t="str">
        <f>IF(_xlfn.XLOOKUP(B3205, ABZ!A:A, ABZ!B:B, "", 0) = 0, "", _xlfn.XLOOKUP(B3205, ABZ!A:A, ABZ!B:B, "", 0))</f>
        <v/>
      </c>
    </row>
    <row r="3206" spans="10:10" x14ac:dyDescent="0.25">
      <c r="J3206" t="str">
        <f>IF(_xlfn.XLOOKUP(B3206, ABZ!A:A, ABZ!B:B, "", 0) = 0, "", _xlfn.XLOOKUP(B3206, ABZ!A:A, ABZ!B:B, "", 0))</f>
        <v/>
      </c>
    </row>
    <row r="3207" spans="10:10" x14ac:dyDescent="0.25">
      <c r="J3207" t="str">
        <f>IF(_xlfn.XLOOKUP(B3207, ABZ!A:A, ABZ!B:B, "", 0) = 0, "", _xlfn.XLOOKUP(B3207, ABZ!A:A, ABZ!B:B, "", 0))</f>
        <v/>
      </c>
    </row>
    <row r="3208" spans="10:10" x14ac:dyDescent="0.25">
      <c r="J3208" t="str">
        <f>IF(_xlfn.XLOOKUP(B3208, ABZ!A:A, ABZ!B:B, "", 0) = 0, "", _xlfn.XLOOKUP(B3208, ABZ!A:A, ABZ!B:B, "", 0))</f>
        <v/>
      </c>
    </row>
    <row r="3209" spans="10:10" x14ac:dyDescent="0.25">
      <c r="J3209" t="str">
        <f>IF(_xlfn.XLOOKUP(B3209, ABZ!A:A, ABZ!B:B, "", 0) = 0, "", _xlfn.XLOOKUP(B3209, ABZ!A:A, ABZ!B:B, "", 0))</f>
        <v/>
      </c>
    </row>
    <row r="3210" spans="10:10" x14ac:dyDescent="0.25">
      <c r="J3210" t="str">
        <f>IF(_xlfn.XLOOKUP(B3210, ABZ!A:A, ABZ!B:B, "", 0) = 0, "", _xlfn.XLOOKUP(B3210, ABZ!A:A, ABZ!B:B, "", 0))</f>
        <v/>
      </c>
    </row>
    <row r="3211" spans="10:10" x14ac:dyDescent="0.25">
      <c r="J3211" t="str">
        <f>IF(_xlfn.XLOOKUP(B3211, ABZ!A:A, ABZ!B:B, "", 0) = 0, "", _xlfn.XLOOKUP(B3211, ABZ!A:A, ABZ!B:B, "", 0))</f>
        <v/>
      </c>
    </row>
    <row r="3212" spans="10:10" x14ac:dyDescent="0.25">
      <c r="J3212" t="str">
        <f>IF(_xlfn.XLOOKUP(B3212, ABZ!A:A, ABZ!B:B, "", 0) = 0, "", _xlfn.XLOOKUP(B3212, ABZ!A:A, ABZ!B:B, "", 0))</f>
        <v/>
      </c>
    </row>
    <row r="3213" spans="10:10" x14ac:dyDescent="0.25">
      <c r="J3213" t="str">
        <f>IF(_xlfn.XLOOKUP(B3213, ABZ!A:A, ABZ!B:B, "", 0) = 0, "", _xlfn.XLOOKUP(B3213, ABZ!A:A, ABZ!B:B, "", 0))</f>
        <v/>
      </c>
    </row>
    <row r="3214" spans="10:10" x14ac:dyDescent="0.25">
      <c r="J3214" t="str">
        <f>IF(_xlfn.XLOOKUP(B3214, ABZ!A:A, ABZ!B:B, "", 0) = 0, "", _xlfn.XLOOKUP(B3214, ABZ!A:A, ABZ!B:B, "", 0))</f>
        <v/>
      </c>
    </row>
    <row r="3215" spans="10:10" x14ac:dyDescent="0.25">
      <c r="J3215" t="str">
        <f>IF(_xlfn.XLOOKUP(B3215, ABZ!A:A, ABZ!B:B, "", 0) = 0, "", _xlfn.XLOOKUP(B3215, ABZ!A:A, ABZ!B:B, "", 0))</f>
        <v/>
      </c>
    </row>
    <row r="3216" spans="10:10" x14ac:dyDescent="0.25">
      <c r="J3216" t="str">
        <f>IF(_xlfn.XLOOKUP(B3216, ABZ!A:A, ABZ!B:B, "", 0) = 0, "", _xlfn.XLOOKUP(B3216, ABZ!A:A, ABZ!B:B, "", 0))</f>
        <v/>
      </c>
    </row>
    <row r="3217" spans="10:10" x14ac:dyDescent="0.25">
      <c r="J3217" t="str">
        <f>IF(_xlfn.XLOOKUP(B3217, ABZ!A:A, ABZ!B:B, "", 0) = 0, "", _xlfn.XLOOKUP(B3217, ABZ!A:A, ABZ!B:B, "", 0))</f>
        <v/>
      </c>
    </row>
    <row r="3218" spans="10:10" x14ac:dyDescent="0.25">
      <c r="J3218" t="str">
        <f>IF(_xlfn.XLOOKUP(B3218, ABZ!A:A, ABZ!B:B, "", 0) = 0, "", _xlfn.XLOOKUP(B3218, ABZ!A:A, ABZ!B:B, "", 0))</f>
        <v/>
      </c>
    </row>
    <row r="3219" spans="10:10" x14ac:dyDescent="0.25">
      <c r="J3219" t="str">
        <f>IF(_xlfn.XLOOKUP(B3219, ABZ!A:A, ABZ!B:B, "", 0) = 0, "", _xlfn.XLOOKUP(B3219, ABZ!A:A, ABZ!B:B, "", 0))</f>
        <v/>
      </c>
    </row>
    <row r="3220" spans="10:10" x14ac:dyDescent="0.25">
      <c r="J3220" t="str">
        <f>IF(_xlfn.XLOOKUP(B3220, ABZ!A:A, ABZ!B:B, "", 0) = 0, "", _xlfn.XLOOKUP(B3220, ABZ!A:A, ABZ!B:B, "", 0))</f>
        <v/>
      </c>
    </row>
    <row r="3221" spans="10:10" x14ac:dyDescent="0.25">
      <c r="J3221" t="str">
        <f>IF(_xlfn.XLOOKUP(B3221, ABZ!A:A, ABZ!B:B, "", 0) = 0, "", _xlfn.XLOOKUP(B3221, ABZ!A:A, ABZ!B:B, "", 0))</f>
        <v/>
      </c>
    </row>
    <row r="3222" spans="10:10" x14ac:dyDescent="0.25">
      <c r="J3222" t="str">
        <f>IF(_xlfn.XLOOKUP(B3222, ABZ!A:A, ABZ!B:B, "", 0) = 0, "", _xlfn.XLOOKUP(B3222, ABZ!A:A, ABZ!B:B, "", 0))</f>
        <v/>
      </c>
    </row>
    <row r="3223" spans="10:10" x14ac:dyDescent="0.25">
      <c r="J3223" t="str">
        <f>IF(_xlfn.XLOOKUP(B3223, ABZ!A:A, ABZ!B:B, "", 0) = 0, "", _xlfn.XLOOKUP(B3223, ABZ!A:A, ABZ!B:B, "", 0))</f>
        <v/>
      </c>
    </row>
    <row r="3224" spans="10:10" x14ac:dyDescent="0.25">
      <c r="J3224" t="str">
        <f>IF(_xlfn.XLOOKUP(B3224, ABZ!A:A, ABZ!B:B, "", 0) = 0, "", _xlfn.XLOOKUP(B3224, ABZ!A:A, ABZ!B:B, "", 0))</f>
        <v/>
      </c>
    </row>
    <row r="3225" spans="10:10" x14ac:dyDescent="0.25">
      <c r="J3225" t="str">
        <f>IF(_xlfn.XLOOKUP(B3225, ABZ!A:A, ABZ!B:B, "", 0) = 0, "", _xlfn.XLOOKUP(B3225, ABZ!A:A, ABZ!B:B, "", 0))</f>
        <v/>
      </c>
    </row>
    <row r="3226" spans="10:10" x14ac:dyDescent="0.25">
      <c r="J3226" t="str">
        <f>IF(_xlfn.XLOOKUP(B3226, ABZ!A:A, ABZ!B:B, "", 0) = 0, "", _xlfn.XLOOKUP(B3226, ABZ!A:A, ABZ!B:B, "", 0))</f>
        <v/>
      </c>
    </row>
    <row r="3227" spans="10:10" x14ac:dyDescent="0.25">
      <c r="J3227" t="str">
        <f>IF(_xlfn.XLOOKUP(B3227, ABZ!A:A, ABZ!B:B, "", 0) = 0, "", _xlfn.XLOOKUP(B3227, ABZ!A:A, ABZ!B:B, "", 0))</f>
        <v/>
      </c>
    </row>
    <row r="3228" spans="10:10" x14ac:dyDescent="0.25">
      <c r="J3228" t="str">
        <f>IF(_xlfn.XLOOKUP(B3228, ABZ!A:A, ABZ!B:B, "", 0) = 0, "", _xlfn.XLOOKUP(B3228, ABZ!A:A, ABZ!B:B, "", 0))</f>
        <v/>
      </c>
    </row>
    <row r="3229" spans="10:10" x14ac:dyDescent="0.25">
      <c r="J3229" t="str">
        <f>IF(_xlfn.XLOOKUP(B3229, ABZ!A:A, ABZ!B:B, "", 0) = 0, "", _xlfn.XLOOKUP(B3229, ABZ!A:A, ABZ!B:B, "", 0))</f>
        <v/>
      </c>
    </row>
    <row r="3230" spans="10:10" x14ac:dyDescent="0.25">
      <c r="J3230" t="str">
        <f>IF(_xlfn.XLOOKUP(B3230, ABZ!A:A, ABZ!B:B, "", 0) = 0, "", _xlfn.XLOOKUP(B3230, ABZ!A:A, ABZ!B:B, "", 0))</f>
        <v/>
      </c>
    </row>
    <row r="3231" spans="10:10" x14ac:dyDescent="0.25">
      <c r="J3231" t="str">
        <f>IF(_xlfn.XLOOKUP(B3231, ABZ!A:A, ABZ!B:B, "", 0) = 0, "", _xlfn.XLOOKUP(B3231, ABZ!A:A, ABZ!B:B, "", 0))</f>
        <v/>
      </c>
    </row>
    <row r="3232" spans="10:10" x14ac:dyDescent="0.25">
      <c r="J3232" t="str">
        <f>IF(_xlfn.XLOOKUP(B3232, ABZ!A:A, ABZ!B:B, "", 0) = 0, "", _xlfn.XLOOKUP(B3232, ABZ!A:A, ABZ!B:B, "", 0))</f>
        <v/>
      </c>
    </row>
    <row r="3233" spans="10:10" x14ac:dyDescent="0.25">
      <c r="J3233" t="str">
        <f>IF(_xlfn.XLOOKUP(B3233, ABZ!A:A, ABZ!B:B, "", 0) = 0, "", _xlfn.XLOOKUP(B3233, ABZ!A:A, ABZ!B:B, "", 0))</f>
        <v/>
      </c>
    </row>
    <row r="3234" spans="10:10" x14ac:dyDescent="0.25">
      <c r="J3234" t="str">
        <f>IF(_xlfn.XLOOKUP(B3234, ABZ!A:A, ABZ!B:B, "", 0) = 0, "", _xlfn.XLOOKUP(B3234, ABZ!A:A, ABZ!B:B, "", 0))</f>
        <v/>
      </c>
    </row>
    <row r="3235" spans="10:10" x14ac:dyDescent="0.25">
      <c r="J3235" t="str">
        <f>IF(_xlfn.XLOOKUP(B3235, ABZ!A:A, ABZ!B:B, "", 0) = 0, "", _xlfn.XLOOKUP(B3235, ABZ!A:A, ABZ!B:B, "", 0))</f>
        <v/>
      </c>
    </row>
    <row r="3236" spans="10:10" x14ac:dyDescent="0.25">
      <c r="J3236" t="str">
        <f>IF(_xlfn.XLOOKUP(B3236, ABZ!A:A, ABZ!B:B, "", 0) = 0, "", _xlfn.XLOOKUP(B3236, ABZ!A:A, ABZ!B:B, "", 0))</f>
        <v/>
      </c>
    </row>
    <row r="3237" spans="10:10" x14ac:dyDescent="0.25">
      <c r="J3237" t="str">
        <f>IF(_xlfn.XLOOKUP(B3237, ABZ!A:A, ABZ!B:B, "", 0) = 0, "", _xlfn.XLOOKUP(B3237, ABZ!A:A, ABZ!B:B, "", 0))</f>
        <v/>
      </c>
    </row>
    <row r="3238" spans="10:10" x14ac:dyDescent="0.25">
      <c r="J3238" t="str">
        <f>IF(_xlfn.XLOOKUP(B3238, ABZ!A:A, ABZ!B:B, "", 0) = 0, "", _xlfn.XLOOKUP(B3238, ABZ!A:A, ABZ!B:B, "", 0))</f>
        <v/>
      </c>
    </row>
    <row r="3239" spans="10:10" x14ac:dyDescent="0.25">
      <c r="J3239" t="str">
        <f>IF(_xlfn.XLOOKUP(B3239, ABZ!A:A, ABZ!B:B, "", 0) = 0, "", _xlfn.XLOOKUP(B3239, ABZ!A:A, ABZ!B:B, "", 0))</f>
        <v/>
      </c>
    </row>
    <row r="3240" spans="10:10" x14ac:dyDescent="0.25">
      <c r="J3240" t="str">
        <f>IF(_xlfn.XLOOKUP(B3240, ABZ!A:A, ABZ!B:B, "", 0) = 0, "", _xlfn.XLOOKUP(B3240, ABZ!A:A, ABZ!B:B, "", 0))</f>
        <v/>
      </c>
    </row>
    <row r="3241" spans="10:10" x14ac:dyDescent="0.25">
      <c r="J3241" t="str">
        <f>IF(_xlfn.XLOOKUP(B3241, ABZ!A:A, ABZ!B:B, "", 0) = 0, "", _xlfn.XLOOKUP(B3241, ABZ!A:A, ABZ!B:B, "", 0))</f>
        <v/>
      </c>
    </row>
    <row r="3242" spans="10:10" x14ac:dyDescent="0.25">
      <c r="J3242" t="str">
        <f>IF(_xlfn.XLOOKUP(B3242, ABZ!A:A, ABZ!B:B, "", 0) = 0, "", _xlfn.XLOOKUP(B3242, ABZ!A:A, ABZ!B:B, "", 0))</f>
        <v/>
      </c>
    </row>
    <row r="3243" spans="10:10" x14ac:dyDescent="0.25">
      <c r="J3243" t="str">
        <f>IF(_xlfn.XLOOKUP(B3243, ABZ!A:A, ABZ!B:B, "", 0) = 0, "", _xlfn.XLOOKUP(B3243, ABZ!A:A, ABZ!B:B, "", 0))</f>
        <v/>
      </c>
    </row>
    <row r="3244" spans="10:10" x14ac:dyDescent="0.25">
      <c r="J3244" t="str">
        <f>IF(_xlfn.XLOOKUP(B3244, ABZ!A:A, ABZ!B:B, "", 0) = 0, "", _xlfn.XLOOKUP(B3244, ABZ!A:A, ABZ!B:B, "", 0))</f>
        <v/>
      </c>
    </row>
    <row r="3245" spans="10:10" x14ac:dyDescent="0.25">
      <c r="J3245" t="str">
        <f>IF(_xlfn.XLOOKUP(B3245, ABZ!A:A, ABZ!B:B, "", 0) = 0, "", _xlfn.XLOOKUP(B3245, ABZ!A:A, ABZ!B:B, "", 0))</f>
        <v/>
      </c>
    </row>
    <row r="3246" spans="10:10" x14ac:dyDescent="0.25">
      <c r="J3246" t="str">
        <f>IF(_xlfn.XLOOKUP(B3246, ABZ!A:A, ABZ!B:B, "", 0) = 0, "", _xlfn.XLOOKUP(B3246, ABZ!A:A, ABZ!B:B, "", 0))</f>
        <v/>
      </c>
    </row>
    <row r="3247" spans="10:10" x14ac:dyDescent="0.25">
      <c r="J3247" t="str">
        <f>IF(_xlfn.XLOOKUP(B3247, ABZ!A:A, ABZ!B:B, "", 0) = 0, "", _xlfn.XLOOKUP(B3247, ABZ!A:A, ABZ!B:B, "", 0))</f>
        <v/>
      </c>
    </row>
    <row r="3248" spans="10:10" x14ac:dyDescent="0.25">
      <c r="J3248" t="str">
        <f>IF(_xlfn.XLOOKUP(B3248, ABZ!A:A, ABZ!B:B, "", 0) = 0, "", _xlfn.XLOOKUP(B3248, ABZ!A:A, ABZ!B:B, "", 0))</f>
        <v/>
      </c>
    </row>
    <row r="3249" spans="10:10" x14ac:dyDescent="0.25">
      <c r="J3249" t="str">
        <f>IF(_xlfn.XLOOKUP(B3249, ABZ!A:A, ABZ!B:B, "", 0) = 0, "", _xlfn.XLOOKUP(B3249, ABZ!A:A, ABZ!B:B, "", 0))</f>
        <v/>
      </c>
    </row>
    <row r="3250" spans="10:10" x14ac:dyDescent="0.25">
      <c r="J3250" t="str">
        <f>IF(_xlfn.XLOOKUP(B3250, ABZ!A:A, ABZ!B:B, "", 0) = 0, "", _xlfn.XLOOKUP(B3250, ABZ!A:A, ABZ!B:B, "", 0))</f>
        <v/>
      </c>
    </row>
    <row r="3251" spans="10:10" x14ac:dyDescent="0.25">
      <c r="J3251" t="str">
        <f>IF(_xlfn.XLOOKUP(B3251, ABZ!A:A, ABZ!B:B, "", 0) = 0, "", _xlfn.XLOOKUP(B3251, ABZ!A:A, ABZ!B:B, "", 0))</f>
        <v/>
      </c>
    </row>
    <row r="3252" spans="10:10" x14ac:dyDescent="0.25">
      <c r="J3252" t="str">
        <f>IF(_xlfn.XLOOKUP(B3252, ABZ!A:A, ABZ!B:B, "", 0) = 0, "", _xlfn.XLOOKUP(B3252, ABZ!A:A, ABZ!B:B, "", 0))</f>
        <v/>
      </c>
    </row>
    <row r="3253" spans="10:10" x14ac:dyDescent="0.25">
      <c r="J3253" t="str">
        <f>IF(_xlfn.XLOOKUP(B3253, ABZ!A:A, ABZ!B:B, "", 0) = 0, "", _xlfn.XLOOKUP(B3253, ABZ!A:A, ABZ!B:B, "", 0))</f>
        <v/>
      </c>
    </row>
    <row r="3254" spans="10:10" x14ac:dyDescent="0.25">
      <c r="J3254" t="str">
        <f>IF(_xlfn.XLOOKUP(B3254, ABZ!A:A, ABZ!B:B, "", 0) = 0, "", _xlfn.XLOOKUP(B3254, ABZ!A:A, ABZ!B:B, "", 0))</f>
        <v/>
      </c>
    </row>
    <row r="3255" spans="10:10" x14ac:dyDescent="0.25">
      <c r="J3255" t="str">
        <f>IF(_xlfn.XLOOKUP(B3255, ABZ!A:A, ABZ!B:B, "", 0) = 0, "", _xlfn.XLOOKUP(B3255, ABZ!A:A, ABZ!B:B, "", 0))</f>
        <v/>
      </c>
    </row>
    <row r="3256" spans="10:10" x14ac:dyDescent="0.25">
      <c r="J3256" t="str">
        <f>IF(_xlfn.XLOOKUP(B3256, ABZ!A:A, ABZ!B:B, "", 0) = 0, "", _xlfn.XLOOKUP(B3256, ABZ!A:A, ABZ!B:B, "", 0))</f>
        <v/>
      </c>
    </row>
    <row r="3257" spans="10:10" x14ac:dyDescent="0.25">
      <c r="J3257" t="str">
        <f>IF(_xlfn.XLOOKUP(B3257, ABZ!A:A, ABZ!B:B, "", 0) = 0, "", _xlfn.XLOOKUP(B3257, ABZ!A:A, ABZ!B:B, "", 0))</f>
        <v/>
      </c>
    </row>
    <row r="3258" spans="10:10" x14ac:dyDescent="0.25">
      <c r="J3258" t="str">
        <f>IF(_xlfn.XLOOKUP(B3258, ABZ!A:A, ABZ!B:B, "", 0) = 0, "", _xlfn.XLOOKUP(B3258, ABZ!A:A, ABZ!B:B, "", 0))</f>
        <v/>
      </c>
    </row>
    <row r="3259" spans="10:10" x14ac:dyDescent="0.25">
      <c r="J3259" t="str">
        <f>IF(_xlfn.XLOOKUP(B3259, ABZ!A:A, ABZ!B:B, "", 0) = 0, "", _xlfn.XLOOKUP(B3259, ABZ!A:A, ABZ!B:B, "", 0))</f>
        <v/>
      </c>
    </row>
    <row r="3260" spans="10:10" x14ac:dyDescent="0.25">
      <c r="J3260" t="str">
        <f>IF(_xlfn.XLOOKUP(B3260, ABZ!A:A, ABZ!B:B, "", 0) = 0, "", _xlfn.XLOOKUP(B3260, ABZ!A:A, ABZ!B:B, "", 0))</f>
        <v/>
      </c>
    </row>
    <row r="3261" spans="10:10" x14ac:dyDescent="0.25">
      <c r="J3261" t="str">
        <f>IF(_xlfn.XLOOKUP(B3261, ABZ!A:A, ABZ!B:B, "", 0) = 0, "", _xlfn.XLOOKUP(B3261, ABZ!A:A, ABZ!B:B, "", 0))</f>
        <v/>
      </c>
    </row>
    <row r="3262" spans="10:10" x14ac:dyDescent="0.25">
      <c r="J3262" t="str">
        <f>IF(_xlfn.XLOOKUP(B3262, ABZ!A:A, ABZ!B:B, "", 0) = 0, "", _xlfn.XLOOKUP(B3262, ABZ!A:A, ABZ!B:B, "", 0))</f>
        <v/>
      </c>
    </row>
    <row r="3263" spans="10:10" x14ac:dyDescent="0.25">
      <c r="J3263" t="str">
        <f>IF(_xlfn.XLOOKUP(B3263, ABZ!A:A, ABZ!B:B, "", 0) = 0, "", _xlfn.XLOOKUP(B3263, ABZ!A:A, ABZ!B:B, "", 0))</f>
        <v/>
      </c>
    </row>
    <row r="3264" spans="10:10" x14ac:dyDescent="0.25">
      <c r="J3264" t="str">
        <f>IF(_xlfn.XLOOKUP(B3264, ABZ!A:A, ABZ!B:B, "", 0) = 0, "", _xlfn.XLOOKUP(B3264, ABZ!A:A, ABZ!B:B, "", 0))</f>
        <v/>
      </c>
    </row>
    <row r="3265" spans="10:10" x14ac:dyDescent="0.25">
      <c r="J3265" t="str">
        <f>IF(_xlfn.XLOOKUP(B3265, ABZ!A:A, ABZ!B:B, "", 0) = 0, "", _xlfn.XLOOKUP(B3265, ABZ!A:A, ABZ!B:B, "", 0))</f>
        <v/>
      </c>
    </row>
    <row r="3266" spans="10:10" x14ac:dyDescent="0.25">
      <c r="J3266" t="str">
        <f>IF(_xlfn.XLOOKUP(B3266, ABZ!A:A, ABZ!B:B, "", 0) = 0, "", _xlfn.XLOOKUP(B3266, ABZ!A:A, ABZ!B:B, "", 0))</f>
        <v/>
      </c>
    </row>
    <row r="3267" spans="10:10" x14ac:dyDescent="0.25">
      <c r="J3267" t="str">
        <f>IF(_xlfn.XLOOKUP(B3267, ABZ!A:A, ABZ!B:B, "", 0) = 0, "", _xlfn.XLOOKUP(B3267, ABZ!A:A, ABZ!B:B, "", 0))</f>
        <v/>
      </c>
    </row>
    <row r="3268" spans="10:10" x14ac:dyDescent="0.25">
      <c r="J3268" t="str">
        <f>IF(_xlfn.XLOOKUP(B3268, ABZ!A:A, ABZ!B:B, "", 0) = 0, "", _xlfn.XLOOKUP(B3268, ABZ!A:A, ABZ!B:B, "", 0))</f>
        <v/>
      </c>
    </row>
    <row r="3269" spans="10:10" x14ac:dyDescent="0.25">
      <c r="J3269" t="str">
        <f>IF(_xlfn.XLOOKUP(B3269, ABZ!A:A, ABZ!B:B, "", 0) = 0, "", _xlfn.XLOOKUP(B3269, ABZ!A:A, ABZ!B:B, "", 0))</f>
        <v/>
      </c>
    </row>
    <row r="3270" spans="10:10" x14ac:dyDescent="0.25">
      <c r="J3270" t="str">
        <f>IF(_xlfn.XLOOKUP(B3270, ABZ!A:A, ABZ!B:B, "", 0) = 0, "", _xlfn.XLOOKUP(B3270, ABZ!A:A, ABZ!B:B, "", 0))</f>
        <v/>
      </c>
    </row>
    <row r="3271" spans="10:10" x14ac:dyDescent="0.25">
      <c r="J3271" t="str">
        <f>IF(_xlfn.XLOOKUP(B3271, ABZ!A:A, ABZ!B:B, "", 0) = 0, "", _xlfn.XLOOKUP(B3271, ABZ!A:A, ABZ!B:B, "", 0))</f>
        <v/>
      </c>
    </row>
    <row r="3272" spans="10:10" x14ac:dyDescent="0.25">
      <c r="J3272" t="str">
        <f>IF(_xlfn.XLOOKUP(B3272, ABZ!A:A, ABZ!B:B, "", 0) = 0, "", _xlfn.XLOOKUP(B3272, ABZ!A:A, ABZ!B:B, "", 0))</f>
        <v/>
      </c>
    </row>
    <row r="3273" spans="10:10" x14ac:dyDescent="0.25">
      <c r="J3273" t="str">
        <f>IF(_xlfn.XLOOKUP(B3273, ABZ!A:A, ABZ!B:B, "", 0) = 0, "", _xlfn.XLOOKUP(B3273, ABZ!A:A, ABZ!B:B, "", 0))</f>
        <v/>
      </c>
    </row>
    <row r="3274" spans="10:10" x14ac:dyDescent="0.25">
      <c r="J3274" t="str">
        <f>IF(_xlfn.XLOOKUP(B3274, ABZ!A:A, ABZ!B:B, "", 0) = 0, "", _xlfn.XLOOKUP(B3274, ABZ!A:A, ABZ!B:B, "", 0))</f>
        <v/>
      </c>
    </row>
    <row r="3275" spans="10:10" x14ac:dyDescent="0.25">
      <c r="J3275" t="str">
        <f>IF(_xlfn.XLOOKUP(B3275, ABZ!A:A, ABZ!B:B, "", 0) = 0, "", _xlfn.XLOOKUP(B3275, ABZ!A:A, ABZ!B:B, "", 0))</f>
        <v/>
      </c>
    </row>
    <row r="3276" spans="10:10" x14ac:dyDescent="0.25">
      <c r="J3276" t="str">
        <f>IF(_xlfn.XLOOKUP(B3276, ABZ!A:A, ABZ!B:B, "", 0) = 0, "", _xlfn.XLOOKUP(B3276, ABZ!A:A, ABZ!B:B, "", 0))</f>
        <v/>
      </c>
    </row>
    <row r="3277" spans="10:10" x14ac:dyDescent="0.25">
      <c r="J3277" t="str">
        <f>IF(_xlfn.XLOOKUP(B3277, ABZ!A:A, ABZ!B:B, "", 0) = 0, "", _xlfn.XLOOKUP(B3277, ABZ!A:A, ABZ!B:B, "", 0))</f>
        <v/>
      </c>
    </row>
    <row r="3278" spans="10:10" x14ac:dyDescent="0.25">
      <c r="J3278" t="str">
        <f>IF(_xlfn.XLOOKUP(B3278, ABZ!A:A, ABZ!B:B, "", 0) = 0, "", _xlfn.XLOOKUP(B3278, ABZ!A:A, ABZ!B:B, "", 0))</f>
        <v/>
      </c>
    </row>
    <row r="3279" spans="10:10" x14ac:dyDescent="0.25">
      <c r="J3279" t="str">
        <f>IF(_xlfn.XLOOKUP(B3279, ABZ!A:A, ABZ!B:B, "", 0) = 0, "", _xlfn.XLOOKUP(B3279, ABZ!A:A, ABZ!B:B, "", 0))</f>
        <v/>
      </c>
    </row>
    <row r="3280" spans="10:10" x14ac:dyDescent="0.25">
      <c r="J3280" t="str">
        <f>IF(_xlfn.XLOOKUP(B3280, ABZ!A:A, ABZ!B:B, "", 0) = 0, "", _xlfn.XLOOKUP(B3280, ABZ!A:A, ABZ!B:B, "", 0))</f>
        <v/>
      </c>
    </row>
    <row r="3281" spans="10:10" x14ac:dyDescent="0.25">
      <c r="J3281" t="str">
        <f>IF(_xlfn.XLOOKUP(B3281, ABZ!A:A, ABZ!B:B, "", 0) = 0, "", _xlfn.XLOOKUP(B3281, ABZ!A:A, ABZ!B:B, "", 0))</f>
        <v/>
      </c>
    </row>
    <row r="3282" spans="10:10" x14ac:dyDescent="0.25">
      <c r="J3282" t="str">
        <f>IF(_xlfn.XLOOKUP(B3282, ABZ!A:A, ABZ!B:B, "", 0) = 0, "", _xlfn.XLOOKUP(B3282, ABZ!A:A, ABZ!B:B, "", 0))</f>
        <v/>
      </c>
    </row>
    <row r="3283" spans="10:10" x14ac:dyDescent="0.25">
      <c r="J3283" t="str">
        <f>IF(_xlfn.XLOOKUP(B3283, ABZ!A:A, ABZ!B:B, "", 0) = 0, "", _xlfn.XLOOKUP(B3283, ABZ!A:A, ABZ!B:B, "", 0))</f>
        <v/>
      </c>
    </row>
    <row r="3284" spans="10:10" x14ac:dyDescent="0.25">
      <c r="J3284" t="str">
        <f>IF(_xlfn.XLOOKUP(B3284, ABZ!A:A, ABZ!B:B, "", 0) = 0, "", _xlfn.XLOOKUP(B3284, ABZ!A:A, ABZ!B:B, "", 0))</f>
        <v/>
      </c>
    </row>
    <row r="3285" spans="10:10" x14ac:dyDescent="0.25">
      <c r="J3285" t="str">
        <f>IF(_xlfn.XLOOKUP(B3285, ABZ!A:A, ABZ!B:B, "", 0) = 0, "", _xlfn.XLOOKUP(B3285, ABZ!A:A, ABZ!B:B, "", 0))</f>
        <v/>
      </c>
    </row>
    <row r="3286" spans="10:10" x14ac:dyDescent="0.25">
      <c r="J3286" t="str">
        <f>IF(_xlfn.XLOOKUP(B3286, ABZ!A:A, ABZ!B:B, "", 0) = 0, "", _xlfn.XLOOKUP(B3286, ABZ!A:A, ABZ!B:B, "", 0))</f>
        <v/>
      </c>
    </row>
    <row r="3287" spans="10:10" x14ac:dyDescent="0.25">
      <c r="J3287" t="str">
        <f>IF(_xlfn.XLOOKUP(B3287, ABZ!A:A, ABZ!B:B, "", 0) = 0, "", _xlfn.XLOOKUP(B3287, ABZ!A:A, ABZ!B:B, "", 0))</f>
        <v/>
      </c>
    </row>
    <row r="3288" spans="10:10" x14ac:dyDescent="0.25">
      <c r="J3288" t="str">
        <f>IF(_xlfn.XLOOKUP(B3288, ABZ!A:A, ABZ!B:B, "", 0) = 0, "", _xlfn.XLOOKUP(B3288, ABZ!A:A, ABZ!B:B, "", 0))</f>
        <v/>
      </c>
    </row>
    <row r="3289" spans="10:10" x14ac:dyDescent="0.25">
      <c r="J3289" t="str">
        <f>IF(_xlfn.XLOOKUP(B3289, ABZ!A:A, ABZ!B:B, "", 0) = 0, "", _xlfn.XLOOKUP(B3289, ABZ!A:A, ABZ!B:B, "", 0))</f>
        <v/>
      </c>
    </row>
    <row r="3290" spans="10:10" x14ac:dyDescent="0.25">
      <c r="J3290" t="str">
        <f>IF(_xlfn.XLOOKUP(B3290, ABZ!A:A, ABZ!B:B, "", 0) = 0, "", _xlfn.XLOOKUP(B3290, ABZ!A:A, ABZ!B:B, "", 0))</f>
        <v/>
      </c>
    </row>
    <row r="3291" spans="10:10" x14ac:dyDescent="0.25">
      <c r="J3291" t="str">
        <f>IF(_xlfn.XLOOKUP(B3291, ABZ!A:A, ABZ!B:B, "", 0) = 0, "", _xlfn.XLOOKUP(B3291, ABZ!A:A, ABZ!B:B, "", 0))</f>
        <v/>
      </c>
    </row>
    <row r="3292" spans="10:10" x14ac:dyDescent="0.25">
      <c r="J3292" t="str">
        <f>IF(_xlfn.XLOOKUP(B3292, ABZ!A:A, ABZ!B:B, "", 0) = 0, "", _xlfn.XLOOKUP(B3292, ABZ!A:A, ABZ!B:B, "", 0))</f>
        <v/>
      </c>
    </row>
    <row r="3293" spans="10:10" x14ac:dyDescent="0.25">
      <c r="J3293" t="str">
        <f>IF(_xlfn.XLOOKUP(B3293, ABZ!A:A, ABZ!B:B, "", 0) = 0, "", _xlfn.XLOOKUP(B3293, ABZ!A:A, ABZ!B:B, "", 0))</f>
        <v/>
      </c>
    </row>
    <row r="3294" spans="10:10" x14ac:dyDescent="0.25">
      <c r="J3294" t="str">
        <f>IF(_xlfn.XLOOKUP(B3294, ABZ!A:A, ABZ!B:B, "", 0) = 0, "", _xlfn.XLOOKUP(B3294, ABZ!A:A, ABZ!B:B, "", 0))</f>
        <v/>
      </c>
    </row>
    <row r="3295" spans="10:10" x14ac:dyDescent="0.25">
      <c r="J3295" t="str">
        <f>IF(_xlfn.XLOOKUP(B3295, ABZ!A:A, ABZ!B:B, "", 0) = 0, "", _xlfn.XLOOKUP(B3295, ABZ!A:A, ABZ!B:B, "", 0))</f>
        <v/>
      </c>
    </row>
    <row r="3296" spans="10:10" x14ac:dyDescent="0.25">
      <c r="J3296" t="str">
        <f>IF(_xlfn.XLOOKUP(B3296, ABZ!A:A, ABZ!B:B, "", 0) = 0, "", _xlfn.XLOOKUP(B3296, ABZ!A:A, ABZ!B:B, "", 0))</f>
        <v/>
      </c>
    </row>
    <row r="3297" spans="10:10" x14ac:dyDescent="0.25">
      <c r="J3297" t="str">
        <f>IF(_xlfn.XLOOKUP(B3297, ABZ!A:A, ABZ!B:B, "", 0) = 0, "", _xlfn.XLOOKUP(B3297, ABZ!A:A, ABZ!B:B, "", 0))</f>
        <v/>
      </c>
    </row>
    <row r="3298" spans="10:10" x14ac:dyDescent="0.25">
      <c r="J3298" t="str">
        <f>IF(_xlfn.XLOOKUP(B3298, ABZ!A:A, ABZ!B:B, "", 0) = 0, "", _xlfn.XLOOKUP(B3298, ABZ!A:A, ABZ!B:B, "", 0))</f>
        <v/>
      </c>
    </row>
    <row r="3299" spans="10:10" x14ac:dyDescent="0.25">
      <c r="J3299" t="str">
        <f>IF(_xlfn.XLOOKUP(B3299, ABZ!A:A, ABZ!B:B, "", 0) = 0, "", _xlfn.XLOOKUP(B3299, ABZ!A:A, ABZ!B:B, "", 0))</f>
        <v/>
      </c>
    </row>
    <row r="3300" spans="10:10" x14ac:dyDescent="0.25">
      <c r="J3300" t="str">
        <f>IF(_xlfn.XLOOKUP(B3300, ABZ!A:A, ABZ!B:B, "", 0) = 0, "", _xlfn.XLOOKUP(B3300, ABZ!A:A, ABZ!B:B, "", 0))</f>
        <v/>
      </c>
    </row>
    <row r="3301" spans="10:10" x14ac:dyDescent="0.25">
      <c r="J3301" t="str">
        <f>IF(_xlfn.XLOOKUP(B3301, ABZ!A:A, ABZ!B:B, "", 0) = 0, "", _xlfn.XLOOKUP(B3301, ABZ!A:A, ABZ!B:B, "", 0))</f>
        <v/>
      </c>
    </row>
    <row r="3302" spans="10:10" x14ac:dyDescent="0.25">
      <c r="J3302" t="str">
        <f>IF(_xlfn.XLOOKUP(B3302, ABZ!A:A, ABZ!B:B, "", 0) = 0, "", _xlfn.XLOOKUP(B3302, ABZ!A:A, ABZ!B:B, "", 0))</f>
        <v/>
      </c>
    </row>
    <row r="3303" spans="10:10" x14ac:dyDescent="0.25">
      <c r="J3303" t="str">
        <f>IF(_xlfn.XLOOKUP(B3303, ABZ!A:A, ABZ!B:B, "", 0) = 0, "", _xlfn.XLOOKUP(B3303, ABZ!A:A, ABZ!B:B, "", 0))</f>
        <v/>
      </c>
    </row>
    <row r="3304" spans="10:10" x14ac:dyDescent="0.25">
      <c r="J3304" t="str">
        <f>IF(_xlfn.XLOOKUP(B3304, ABZ!A:A, ABZ!B:B, "", 0) = 0, "", _xlfn.XLOOKUP(B3304, ABZ!A:A, ABZ!B:B, "", 0))</f>
        <v/>
      </c>
    </row>
    <row r="3305" spans="10:10" x14ac:dyDescent="0.25">
      <c r="J3305" t="str">
        <f>IF(_xlfn.XLOOKUP(B3305, ABZ!A:A, ABZ!B:B, "", 0) = 0, "", _xlfn.XLOOKUP(B3305, ABZ!A:A, ABZ!B:B, "", 0))</f>
        <v/>
      </c>
    </row>
    <row r="3306" spans="10:10" x14ac:dyDescent="0.25">
      <c r="J3306" t="str">
        <f>IF(_xlfn.XLOOKUP(B3306, ABZ!A:A, ABZ!B:B, "", 0) = 0, "", _xlfn.XLOOKUP(B3306, ABZ!A:A, ABZ!B:B, "", 0))</f>
        <v/>
      </c>
    </row>
    <row r="3307" spans="10:10" x14ac:dyDescent="0.25">
      <c r="J3307" t="str">
        <f>IF(_xlfn.XLOOKUP(B3307, ABZ!A:A, ABZ!B:B, "", 0) = 0, "", _xlfn.XLOOKUP(B3307, ABZ!A:A, ABZ!B:B, "", 0))</f>
        <v/>
      </c>
    </row>
    <row r="3308" spans="10:10" x14ac:dyDescent="0.25">
      <c r="J3308" t="str">
        <f>IF(_xlfn.XLOOKUP(B3308, ABZ!A:A, ABZ!B:B, "", 0) = 0, "", _xlfn.XLOOKUP(B3308, ABZ!A:A, ABZ!B:B, "", 0))</f>
        <v/>
      </c>
    </row>
    <row r="3309" spans="10:10" x14ac:dyDescent="0.25">
      <c r="J3309" t="str">
        <f>IF(_xlfn.XLOOKUP(B3309, ABZ!A:A, ABZ!B:B, "", 0) = 0, "", _xlfn.XLOOKUP(B3309, ABZ!A:A, ABZ!B:B, "", 0))</f>
        <v/>
      </c>
    </row>
    <row r="3310" spans="10:10" x14ac:dyDescent="0.25">
      <c r="J3310" t="str">
        <f>IF(_xlfn.XLOOKUP(B3310, ABZ!A:A, ABZ!B:B, "", 0) = 0, "", _xlfn.XLOOKUP(B3310, ABZ!A:A, ABZ!B:B, "", 0))</f>
        <v/>
      </c>
    </row>
    <row r="3311" spans="10:10" x14ac:dyDescent="0.25">
      <c r="J3311" t="str">
        <f>IF(_xlfn.XLOOKUP(B3311, ABZ!A:A, ABZ!B:B, "", 0) = 0, "", _xlfn.XLOOKUP(B3311, ABZ!A:A, ABZ!B:B, "", 0))</f>
        <v/>
      </c>
    </row>
    <row r="3312" spans="10:10" x14ac:dyDescent="0.25">
      <c r="J3312" t="str">
        <f>IF(_xlfn.XLOOKUP(B3312, ABZ!A:A, ABZ!B:B, "", 0) = 0, "", _xlfn.XLOOKUP(B3312, ABZ!A:A, ABZ!B:B, "", 0))</f>
        <v/>
      </c>
    </row>
    <row r="3313" spans="1:9" x14ac:dyDescent="0.25">
      <c r="A3313" s="35" t="s">
        <v>4088</v>
      </c>
      <c r="B3313" t="s">
        <v>400</v>
      </c>
      <c r="C3313" t="s">
        <v>1845</v>
      </c>
      <c r="D3313" t="s">
        <v>57</v>
      </c>
      <c r="E3313" t="s">
        <v>29</v>
      </c>
      <c r="F3313" t="s">
        <v>4033</v>
      </c>
      <c r="G3313" s="1">
        <v>45973</v>
      </c>
      <c r="I3313" s="1">
        <v>45974</v>
      </c>
    </row>
    <row r="3314" spans="1:9" x14ac:dyDescent="0.25">
      <c r="A3314" t="s">
        <v>4272</v>
      </c>
      <c r="C3314" t="s">
        <v>4296</v>
      </c>
    </row>
  </sheetData>
  <autoFilter ref="A1:J3314" xr:uid="{B0BD8FF7-29CE-480C-A18A-E702F656A04E}"/>
  <phoneticPr fontId="11" type="noConversion"/>
  <conditionalFormatting sqref="A2:I10006">
    <cfRule type="expression" dxfId="88" priority="2">
      <formula>AND($H2="",$I2&lt;TODAY(),$I2&lt;&gt;"")</formula>
    </cfRule>
    <cfRule type="expression" dxfId="87" priority="3">
      <formula>$H2&lt;&gt;""</formula>
    </cfRule>
  </conditionalFormatting>
  <conditionalFormatting sqref="A2:K10006">
    <cfRule type="expression" dxfId="86" priority="1">
      <formula>AND($K2&lt;&gt;"",$H2="")</formula>
    </cfRule>
  </conditionalFormatting>
  <dataValidations count="1">
    <dataValidation type="list" allowBlank="1" showInputMessage="1" showErrorMessage="1" sqref="K3:K2160" xr:uid="{A6C832D9-BD21-4C44-9F42-2402D205C3DB}">
      <formula1>"Ü-fertig,NICHT ausgecheckt,ausgecheckt,geliefert"</formula1>
    </dataValidation>
  </dataValidations>
  <hyperlinks>
    <hyperlink ref="A2416" r:id="rId1" display="https://wiki.avm.de/pages/viewpage.action?pageId=181014749" xr:uid="{6CF333DD-7B6D-4623-B583-1E44D4EB09BC}"/>
  </hyperlinks>
  <pageMargins left="0.7" right="0.7" top="0.78740157499999996" bottom="0.78740157499999996" header="0.3" footer="0.3"/>
  <pageSetup paperSize="9" scale="36" fitToHeight="0" orientation="landscape" horizontalDpi="1200" verticalDpi="1200" r:id="rId2"/>
  <headerFooter>
    <oddFooter>&amp;C_x000D_&amp;1#&amp;"Aptos"&amp;10&amp;K000000 Confidential</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XFD3015"/>
  <sheetViews>
    <sheetView zoomScale="90" zoomScaleNormal="90" workbookViewId="0">
      <pane ySplit="1" topLeftCell="A2251" activePane="bottomLeft" state="frozen"/>
      <selection pane="bottomLeft" activeCell="Q29" sqref="Q29"/>
    </sheetView>
  </sheetViews>
  <sheetFormatPr baseColWidth="10" defaultColWidth="10.28515625" defaultRowHeight="15" x14ac:dyDescent="0.25"/>
  <cols>
    <col min="1" max="1" width="52.28515625" customWidth="1"/>
    <col min="6" max="6" width="54.5703125" customWidth="1"/>
    <col min="7" max="7" width="20.28515625" customWidth="1"/>
    <col min="8" max="8" width="19.28515625" customWidth="1"/>
    <col min="9" max="9" width="13.28515625" customWidth="1"/>
    <col min="10" max="10" width="31.28515625" customWidth="1"/>
  </cols>
  <sheetData>
    <row r="1" spans="1:12" x14ac:dyDescent="0.25">
      <c r="A1" s="7" t="s">
        <v>2221</v>
      </c>
      <c r="B1" s="7" t="s">
        <v>2222</v>
      </c>
      <c r="C1" s="7" t="s">
        <v>4</v>
      </c>
      <c r="D1" s="7" t="s">
        <v>6</v>
      </c>
      <c r="E1" s="7" t="s">
        <v>2223</v>
      </c>
      <c r="F1" s="7" t="s">
        <v>14</v>
      </c>
      <c r="G1" s="7" t="s">
        <v>2224</v>
      </c>
      <c r="H1" s="7" t="s">
        <v>2225</v>
      </c>
      <c r="I1" s="7" t="s">
        <v>10</v>
      </c>
      <c r="J1" s="7" t="s">
        <v>11</v>
      </c>
      <c r="K1" s="7" t="s">
        <v>4297</v>
      </c>
      <c r="L1" s="7" t="s">
        <v>11</v>
      </c>
    </row>
    <row r="2" spans="1:12" x14ac:dyDescent="0.25">
      <c r="A2" t="s">
        <v>4298</v>
      </c>
      <c r="B2" t="s">
        <v>797</v>
      </c>
      <c r="C2" t="s">
        <v>67</v>
      </c>
      <c r="D2" t="s">
        <v>88</v>
      </c>
      <c r="E2" t="s">
        <v>29</v>
      </c>
      <c r="F2" t="s">
        <v>4299</v>
      </c>
      <c r="G2" s="1">
        <v>45279</v>
      </c>
      <c r="H2" s="1">
        <v>45299</v>
      </c>
      <c r="I2" s="1">
        <v>45299</v>
      </c>
      <c r="J2" t="str">
        <f>_xlfn.XLOOKUP(B2, ABZ!A:A, ABZ!B:B, "", 0)</f>
        <v>Channel Sales</v>
      </c>
      <c r="L2" t="str" cm="1">
        <f t="array" ref="L2:L3003">_xlfn.XLOOKUP(B2:B3003, ABZ!A:A, ABZ!B:B, "", 0)</f>
        <v>Channel Sales</v>
      </c>
    </row>
    <row r="3" spans="1:12" x14ac:dyDescent="0.25">
      <c r="A3" t="s">
        <v>4300</v>
      </c>
      <c r="B3" t="s">
        <v>4301</v>
      </c>
      <c r="C3" t="s">
        <v>26</v>
      </c>
      <c r="D3" t="s">
        <v>2227</v>
      </c>
      <c r="G3" s="1">
        <v>45301</v>
      </c>
      <c r="H3" s="1">
        <v>45322</v>
      </c>
      <c r="I3" s="1"/>
      <c r="J3" t="str">
        <f>_xlfn.XLOOKUP(B3, ABZ!A:A, ABZ!B:B, "", 0)</f>
        <v/>
      </c>
      <c r="L3" t="str">
        <v/>
      </c>
    </row>
    <row r="4" spans="1:12" x14ac:dyDescent="0.25">
      <c r="A4" t="s">
        <v>4302</v>
      </c>
      <c r="B4" t="s">
        <v>4301</v>
      </c>
      <c r="C4" t="s">
        <v>26</v>
      </c>
      <c r="D4" t="s">
        <v>2227</v>
      </c>
      <c r="G4" s="1"/>
      <c r="H4" s="1">
        <v>45322</v>
      </c>
      <c r="I4" s="1"/>
      <c r="J4" t="str">
        <f>_xlfn.XLOOKUP(B4, ABZ!A:A, ABZ!B:B, "", 0)</f>
        <v/>
      </c>
      <c r="L4" t="str">
        <v/>
      </c>
    </row>
    <row r="5" spans="1:12" x14ac:dyDescent="0.25">
      <c r="A5" t="s">
        <v>4302</v>
      </c>
      <c r="B5" t="s">
        <v>4301</v>
      </c>
      <c r="C5" t="s">
        <v>69</v>
      </c>
      <c r="D5" t="s">
        <v>89</v>
      </c>
      <c r="G5" s="1"/>
      <c r="H5" s="1">
        <v>45322</v>
      </c>
      <c r="I5" s="1"/>
      <c r="J5" t="str">
        <f>_xlfn.XLOOKUP(B5, ABZ!A:A, ABZ!B:B, "", 0)</f>
        <v/>
      </c>
      <c r="L5" t="str">
        <v/>
      </c>
    </row>
    <row r="6" spans="1:12" x14ac:dyDescent="0.25">
      <c r="A6" t="s">
        <v>4302</v>
      </c>
      <c r="B6" t="s">
        <v>4301</v>
      </c>
      <c r="C6" t="s">
        <v>40</v>
      </c>
      <c r="D6" t="s">
        <v>2331</v>
      </c>
      <c r="G6" s="1"/>
      <c r="H6" s="1">
        <v>45322</v>
      </c>
      <c r="I6" s="1"/>
      <c r="J6" t="str">
        <f>_xlfn.XLOOKUP(B6, ABZ!A:A, ABZ!B:B, "", 0)</f>
        <v/>
      </c>
      <c r="L6" t="str">
        <v/>
      </c>
    </row>
    <row r="7" spans="1:12" x14ac:dyDescent="0.25">
      <c r="A7" t="s">
        <v>4302</v>
      </c>
      <c r="B7" t="s">
        <v>4301</v>
      </c>
      <c r="C7" t="s">
        <v>67</v>
      </c>
      <c r="D7" t="s">
        <v>2249</v>
      </c>
      <c r="G7" s="1"/>
      <c r="H7" s="1">
        <v>45322</v>
      </c>
      <c r="I7" s="1"/>
      <c r="J7" t="str">
        <f>_xlfn.XLOOKUP(B7, ABZ!A:A, ABZ!B:B, "", 0)</f>
        <v/>
      </c>
      <c r="L7" t="str">
        <v/>
      </c>
    </row>
    <row r="8" spans="1:12" x14ac:dyDescent="0.25">
      <c r="A8" t="s">
        <v>4302</v>
      </c>
      <c r="B8" t="s">
        <v>4301</v>
      </c>
      <c r="C8" t="s">
        <v>65</v>
      </c>
      <c r="D8" t="s">
        <v>2284</v>
      </c>
      <c r="G8" s="1"/>
      <c r="H8" s="1">
        <v>45322</v>
      </c>
      <c r="I8" s="1"/>
      <c r="J8" t="str">
        <f>_xlfn.XLOOKUP(B8, ABZ!A:A, ABZ!B:B, "", 0)</f>
        <v/>
      </c>
      <c r="L8" t="str">
        <v/>
      </c>
    </row>
    <row r="9" spans="1:12" x14ac:dyDescent="0.25">
      <c r="A9" t="s">
        <v>4302</v>
      </c>
      <c r="B9" t="s">
        <v>4301</v>
      </c>
      <c r="C9" t="s">
        <v>34</v>
      </c>
      <c r="D9" t="s">
        <v>35</v>
      </c>
      <c r="G9" s="1"/>
      <c r="H9" s="1">
        <v>45322</v>
      </c>
      <c r="I9" s="1"/>
      <c r="J9" t="str">
        <f>_xlfn.XLOOKUP(B9, ABZ!A:A, ABZ!B:B, "", 0)</f>
        <v/>
      </c>
      <c r="L9" t="str">
        <v/>
      </c>
    </row>
    <row r="10" spans="1:12" x14ac:dyDescent="0.25">
      <c r="A10" t="s">
        <v>4303</v>
      </c>
      <c r="B10" t="s">
        <v>4301</v>
      </c>
      <c r="C10" t="s">
        <v>26</v>
      </c>
      <c r="D10" t="s">
        <v>2227</v>
      </c>
      <c r="G10" s="1"/>
      <c r="H10" s="1">
        <v>45322</v>
      </c>
      <c r="I10" s="1"/>
      <c r="J10" t="str">
        <f>_xlfn.XLOOKUP(B10, ABZ!A:A, ABZ!B:B, "", 0)</f>
        <v/>
      </c>
      <c r="L10" t="str">
        <v/>
      </c>
    </row>
    <row r="11" spans="1:12" x14ac:dyDescent="0.25">
      <c r="A11" t="s">
        <v>4304</v>
      </c>
      <c r="B11" t="s">
        <v>4301</v>
      </c>
      <c r="C11" t="s">
        <v>26</v>
      </c>
      <c r="G11" s="1"/>
      <c r="H11" s="1">
        <v>45322</v>
      </c>
      <c r="I11" s="1"/>
      <c r="J11" t="str">
        <f>_xlfn.XLOOKUP(B11, ABZ!A:A, ABZ!B:B, "", 0)</f>
        <v/>
      </c>
      <c r="L11" t="str">
        <v/>
      </c>
    </row>
    <row r="12" spans="1:12" x14ac:dyDescent="0.25">
      <c r="A12" t="s">
        <v>4305</v>
      </c>
      <c r="B12" t="s">
        <v>4301</v>
      </c>
      <c r="C12" t="s">
        <v>26</v>
      </c>
      <c r="G12" s="1"/>
      <c r="H12" s="1">
        <v>45322</v>
      </c>
      <c r="I12" s="1"/>
      <c r="J12" t="str">
        <f>_xlfn.XLOOKUP(B12, ABZ!A:A, ABZ!B:B, "", 0)</f>
        <v/>
      </c>
      <c r="L12" t="str">
        <v/>
      </c>
    </row>
    <row r="13" spans="1:12" x14ac:dyDescent="0.25">
      <c r="A13" t="s">
        <v>4305</v>
      </c>
      <c r="B13" t="s">
        <v>4301</v>
      </c>
      <c r="C13" t="s">
        <v>69</v>
      </c>
      <c r="G13" s="1"/>
      <c r="H13" s="1">
        <v>45322</v>
      </c>
      <c r="I13" s="1"/>
      <c r="J13" t="str">
        <f>_xlfn.XLOOKUP(B13, ABZ!A:A, ABZ!B:B, "", 0)</f>
        <v/>
      </c>
      <c r="L13" t="str">
        <v/>
      </c>
    </row>
    <row r="14" spans="1:12" x14ac:dyDescent="0.25">
      <c r="A14" t="s">
        <v>4305</v>
      </c>
      <c r="B14" t="s">
        <v>4301</v>
      </c>
      <c r="C14" t="s">
        <v>40</v>
      </c>
      <c r="G14" s="1"/>
      <c r="H14" s="1">
        <v>45322</v>
      </c>
      <c r="I14" s="1"/>
      <c r="J14" t="str">
        <f>_xlfn.XLOOKUP(B14, ABZ!A:A, ABZ!B:B, "", 0)</f>
        <v/>
      </c>
      <c r="L14" t="str">
        <v/>
      </c>
    </row>
    <row r="15" spans="1:12" x14ac:dyDescent="0.25">
      <c r="A15" t="s">
        <v>4305</v>
      </c>
      <c r="B15" t="s">
        <v>4301</v>
      </c>
      <c r="C15" t="s">
        <v>67</v>
      </c>
      <c r="G15" s="1"/>
      <c r="H15" s="1">
        <v>45322</v>
      </c>
      <c r="I15" s="1"/>
      <c r="J15" t="str">
        <f>_xlfn.XLOOKUP(B15, ABZ!A:A, ABZ!B:B, "", 0)</f>
        <v/>
      </c>
      <c r="L15" t="str">
        <v/>
      </c>
    </row>
    <row r="16" spans="1:12" x14ac:dyDescent="0.25">
      <c r="A16" t="s">
        <v>4305</v>
      </c>
      <c r="B16" t="s">
        <v>4301</v>
      </c>
      <c r="C16" t="s">
        <v>65</v>
      </c>
      <c r="G16" s="1"/>
      <c r="H16" s="1">
        <v>45322</v>
      </c>
      <c r="I16" s="1"/>
      <c r="J16" t="str">
        <f>_xlfn.XLOOKUP(B16, ABZ!A:A, ABZ!B:B, "", 0)</f>
        <v/>
      </c>
      <c r="L16" t="str">
        <v/>
      </c>
    </row>
    <row r="17" spans="1:12" x14ac:dyDescent="0.25">
      <c r="A17" t="s">
        <v>4305</v>
      </c>
      <c r="B17" t="s">
        <v>4301</v>
      </c>
      <c r="C17" t="s">
        <v>34</v>
      </c>
      <c r="G17" s="1"/>
      <c r="H17" s="1">
        <v>45322</v>
      </c>
      <c r="I17" s="1"/>
      <c r="J17" t="str">
        <f>_xlfn.XLOOKUP(B17, ABZ!A:A, ABZ!B:B, "", 0)</f>
        <v/>
      </c>
      <c r="L17" t="str">
        <v/>
      </c>
    </row>
    <row r="18" spans="1:12" x14ac:dyDescent="0.25">
      <c r="A18" t="s">
        <v>4306</v>
      </c>
      <c r="B18" t="s">
        <v>4301</v>
      </c>
      <c r="C18" t="s">
        <v>26</v>
      </c>
      <c r="G18" s="1"/>
      <c r="H18" s="1">
        <v>45322</v>
      </c>
      <c r="I18" s="1"/>
      <c r="J18" t="str">
        <f>_xlfn.XLOOKUP(B18, ABZ!A:A, ABZ!B:B, "", 0)</f>
        <v/>
      </c>
      <c r="L18" t="str">
        <v/>
      </c>
    </row>
    <row r="19" spans="1:12" x14ac:dyDescent="0.25">
      <c r="A19" t="s">
        <v>4306</v>
      </c>
      <c r="B19" t="s">
        <v>4301</v>
      </c>
      <c r="C19" t="s">
        <v>69</v>
      </c>
      <c r="G19" s="1"/>
      <c r="H19" s="1">
        <v>45322</v>
      </c>
      <c r="I19" s="1"/>
      <c r="J19" t="str">
        <f>_xlfn.XLOOKUP(B19, ABZ!A:A, ABZ!B:B, "", 0)</f>
        <v/>
      </c>
      <c r="L19" t="str">
        <v/>
      </c>
    </row>
    <row r="20" spans="1:12" x14ac:dyDescent="0.25">
      <c r="A20" t="s">
        <v>4306</v>
      </c>
      <c r="B20" t="s">
        <v>4301</v>
      </c>
      <c r="C20" t="s">
        <v>40</v>
      </c>
      <c r="G20" s="1"/>
      <c r="H20" s="1">
        <v>45322</v>
      </c>
      <c r="I20" s="1"/>
      <c r="J20" t="str">
        <f>_xlfn.XLOOKUP(B20, ABZ!A:A, ABZ!B:B, "", 0)</f>
        <v/>
      </c>
      <c r="L20" t="str">
        <v/>
      </c>
    </row>
    <row r="21" spans="1:12" x14ac:dyDescent="0.25">
      <c r="A21" t="s">
        <v>4306</v>
      </c>
      <c r="B21" t="s">
        <v>4301</v>
      </c>
      <c r="C21" t="s">
        <v>67</v>
      </c>
      <c r="G21" s="1"/>
      <c r="H21" s="1">
        <v>45322</v>
      </c>
      <c r="I21" s="1"/>
      <c r="J21" t="str">
        <f>_xlfn.XLOOKUP(B21, ABZ!A:A, ABZ!B:B, "", 0)</f>
        <v/>
      </c>
      <c r="L21" t="str">
        <v/>
      </c>
    </row>
    <row r="22" spans="1:12" x14ac:dyDescent="0.25">
      <c r="A22" t="s">
        <v>4306</v>
      </c>
      <c r="B22" t="s">
        <v>4301</v>
      </c>
      <c r="C22" t="s">
        <v>65</v>
      </c>
      <c r="G22" s="1"/>
      <c r="H22" s="1">
        <v>45322</v>
      </c>
      <c r="I22" s="1"/>
      <c r="J22" t="str">
        <f>_xlfn.XLOOKUP(B22, ABZ!A:A, ABZ!B:B, "", 0)</f>
        <v/>
      </c>
      <c r="L22" t="str">
        <v/>
      </c>
    </row>
    <row r="23" spans="1:12" x14ac:dyDescent="0.25">
      <c r="A23" t="s">
        <v>4306</v>
      </c>
      <c r="B23" t="s">
        <v>4301</v>
      </c>
      <c r="C23" t="s">
        <v>34</v>
      </c>
      <c r="G23" s="1"/>
      <c r="H23" s="1">
        <v>45322</v>
      </c>
      <c r="I23" s="1"/>
      <c r="J23" t="str">
        <f>_xlfn.XLOOKUP(B23, ABZ!A:A, ABZ!B:B, "", 0)</f>
        <v/>
      </c>
      <c r="L23" t="str">
        <v/>
      </c>
    </row>
    <row r="24" spans="1:12" x14ac:dyDescent="0.25">
      <c r="A24" t="s">
        <v>4307</v>
      </c>
      <c r="B24" t="s">
        <v>4301</v>
      </c>
      <c r="C24" t="s">
        <v>69</v>
      </c>
      <c r="G24" s="1"/>
      <c r="H24" s="1">
        <v>45322</v>
      </c>
      <c r="I24" s="1"/>
      <c r="J24" t="str">
        <f>_xlfn.XLOOKUP(B24, ABZ!A:A, ABZ!B:B, "", 0)</f>
        <v/>
      </c>
      <c r="L24" t="str">
        <v/>
      </c>
    </row>
    <row r="25" spans="1:12" x14ac:dyDescent="0.25">
      <c r="A25" t="s">
        <v>4307</v>
      </c>
      <c r="B25" t="s">
        <v>4301</v>
      </c>
      <c r="C25" t="s">
        <v>40</v>
      </c>
      <c r="G25" s="1"/>
      <c r="H25" s="1">
        <v>45322</v>
      </c>
      <c r="I25" s="1"/>
      <c r="J25" t="str">
        <f>_xlfn.XLOOKUP(B25, ABZ!A:A, ABZ!B:B, "", 0)</f>
        <v/>
      </c>
      <c r="L25" t="str">
        <v/>
      </c>
    </row>
    <row r="26" spans="1:12" x14ac:dyDescent="0.25">
      <c r="A26" t="s">
        <v>4307</v>
      </c>
      <c r="B26" t="s">
        <v>4301</v>
      </c>
      <c r="C26" t="s">
        <v>67</v>
      </c>
      <c r="G26" s="1"/>
      <c r="H26" s="1">
        <v>45322</v>
      </c>
      <c r="I26" s="1"/>
      <c r="J26" t="str">
        <f>_xlfn.XLOOKUP(B26, ABZ!A:A, ABZ!B:B, "", 0)</f>
        <v/>
      </c>
      <c r="L26" t="str">
        <v/>
      </c>
    </row>
    <row r="27" spans="1:12" x14ac:dyDescent="0.25">
      <c r="A27" t="s">
        <v>4307</v>
      </c>
      <c r="B27" t="s">
        <v>4301</v>
      </c>
      <c r="C27" t="s">
        <v>65</v>
      </c>
      <c r="G27" s="1"/>
      <c r="H27" s="1">
        <v>45322</v>
      </c>
      <c r="I27" s="1"/>
      <c r="J27" t="str">
        <f>_xlfn.XLOOKUP(B27, ABZ!A:A, ABZ!B:B, "", 0)</f>
        <v/>
      </c>
      <c r="L27" t="str">
        <v/>
      </c>
    </row>
    <row r="28" spans="1:12" x14ac:dyDescent="0.25">
      <c r="A28" t="s">
        <v>4307</v>
      </c>
      <c r="B28" t="s">
        <v>4301</v>
      </c>
      <c r="C28" t="s">
        <v>34</v>
      </c>
      <c r="G28" s="1"/>
      <c r="H28" s="1">
        <v>45322</v>
      </c>
      <c r="I28" s="1"/>
      <c r="J28" t="str">
        <f>_xlfn.XLOOKUP(B28, ABZ!A:A, ABZ!B:B, "", 0)</f>
        <v/>
      </c>
      <c r="L28" t="str">
        <v/>
      </c>
    </row>
    <row r="29" spans="1:12" x14ac:dyDescent="0.25">
      <c r="A29" t="s">
        <v>4308</v>
      </c>
      <c r="B29" t="s">
        <v>4301</v>
      </c>
      <c r="C29" t="s">
        <v>18</v>
      </c>
      <c r="G29" s="1"/>
      <c r="H29" s="1">
        <v>45322</v>
      </c>
      <c r="I29" s="1"/>
      <c r="J29" t="str">
        <f>_xlfn.XLOOKUP(B29, ABZ!A:A, ABZ!B:B, "", 0)</f>
        <v/>
      </c>
      <c r="K29" s="26"/>
      <c r="L29" t="str">
        <v/>
      </c>
    </row>
    <row r="30" spans="1:12" x14ac:dyDescent="0.25">
      <c r="A30" t="s">
        <v>4308</v>
      </c>
      <c r="B30" t="s">
        <v>4301</v>
      </c>
      <c r="C30" t="s">
        <v>26</v>
      </c>
      <c r="G30" s="1"/>
      <c r="H30" s="1">
        <v>45322</v>
      </c>
      <c r="I30" s="1"/>
      <c r="J30" t="str">
        <f>_xlfn.XLOOKUP(B30, ABZ!A:A, ABZ!B:B, "", 0)</f>
        <v/>
      </c>
      <c r="K30" s="26"/>
      <c r="L30" t="str">
        <v/>
      </c>
    </row>
    <row r="31" spans="1:12" x14ac:dyDescent="0.25">
      <c r="A31" t="s">
        <v>4309</v>
      </c>
      <c r="B31" t="s">
        <v>4301</v>
      </c>
      <c r="C31" t="s">
        <v>26</v>
      </c>
      <c r="G31" s="1"/>
      <c r="H31" s="1">
        <v>45322</v>
      </c>
      <c r="I31" s="1"/>
      <c r="J31" t="str">
        <f>_xlfn.XLOOKUP(B31, ABZ!A:A, ABZ!B:B, "", 0)</f>
        <v/>
      </c>
      <c r="L31" t="str">
        <v/>
      </c>
    </row>
    <row r="32" spans="1:12" x14ac:dyDescent="0.25">
      <c r="A32" t="s">
        <v>4309</v>
      </c>
      <c r="B32" t="s">
        <v>4301</v>
      </c>
      <c r="C32" t="s">
        <v>40</v>
      </c>
      <c r="G32" s="1"/>
      <c r="H32" s="1">
        <v>45322</v>
      </c>
      <c r="I32" s="1"/>
      <c r="J32" t="str">
        <f>_xlfn.XLOOKUP(B32, ABZ!A:A, ABZ!B:B, "", 0)</f>
        <v/>
      </c>
      <c r="L32" t="str">
        <v/>
      </c>
    </row>
    <row r="33" spans="1:12" x14ac:dyDescent="0.25">
      <c r="A33" t="s">
        <v>4309</v>
      </c>
      <c r="B33" t="s">
        <v>4301</v>
      </c>
      <c r="C33" t="s">
        <v>67</v>
      </c>
      <c r="G33" s="1"/>
      <c r="H33" s="1">
        <v>45322</v>
      </c>
      <c r="I33" s="1"/>
      <c r="J33" t="str">
        <f>_xlfn.XLOOKUP(B33, ABZ!A:A, ABZ!B:B, "", 0)</f>
        <v/>
      </c>
      <c r="L33" t="str">
        <v/>
      </c>
    </row>
    <row r="34" spans="1:12" x14ac:dyDescent="0.25">
      <c r="A34" t="s">
        <v>4309</v>
      </c>
      <c r="B34" t="s">
        <v>4301</v>
      </c>
      <c r="C34" t="s">
        <v>65</v>
      </c>
      <c r="G34" s="1"/>
      <c r="H34" s="1">
        <v>45322</v>
      </c>
      <c r="I34" s="1"/>
      <c r="J34" t="str">
        <f>_xlfn.XLOOKUP(B34, ABZ!A:A, ABZ!B:B, "", 0)</f>
        <v/>
      </c>
      <c r="L34" t="str">
        <v/>
      </c>
    </row>
    <row r="35" spans="1:12" x14ac:dyDescent="0.25">
      <c r="A35" t="s">
        <v>4309</v>
      </c>
      <c r="B35" t="s">
        <v>4301</v>
      </c>
      <c r="C35" t="s">
        <v>34</v>
      </c>
      <c r="G35" s="1"/>
      <c r="H35" s="1">
        <v>45322</v>
      </c>
      <c r="I35" s="1"/>
      <c r="J35" t="str">
        <f>_xlfn.XLOOKUP(B35, ABZ!A:A, ABZ!B:B, "", 0)</f>
        <v/>
      </c>
      <c r="L35" t="str">
        <v/>
      </c>
    </row>
    <row r="36" spans="1:12" x14ac:dyDescent="0.25">
      <c r="A36" t="s">
        <v>4310</v>
      </c>
      <c r="B36" t="s">
        <v>4301</v>
      </c>
      <c r="C36" t="s">
        <v>26</v>
      </c>
      <c r="G36" s="1"/>
      <c r="H36" s="1">
        <v>45322</v>
      </c>
      <c r="I36" s="1"/>
      <c r="J36" t="str">
        <f>_xlfn.XLOOKUP(B36, ABZ!A:A, ABZ!B:B, "", 0)</f>
        <v/>
      </c>
      <c r="L36" t="str">
        <v/>
      </c>
    </row>
    <row r="37" spans="1:12" x14ac:dyDescent="0.25">
      <c r="A37" t="s">
        <v>4311</v>
      </c>
      <c r="B37" t="s">
        <v>4301</v>
      </c>
      <c r="C37" t="s">
        <v>69</v>
      </c>
      <c r="G37" s="1"/>
      <c r="H37" s="1">
        <v>45322</v>
      </c>
      <c r="I37" s="1"/>
      <c r="J37" t="str">
        <f>_xlfn.XLOOKUP(B37, ABZ!A:A, ABZ!B:B, "", 0)</f>
        <v/>
      </c>
      <c r="L37" t="str">
        <v/>
      </c>
    </row>
    <row r="38" spans="1:12" x14ac:dyDescent="0.25">
      <c r="A38" t="s">
        <v>4311</v>
      </c>
      <c r="B38" t="s">
        <v>4301</v>
      </c>
      <c r="C38" t="s">
        <v>40</v>
      </c>
      <c r="G38" s="1"/>
      <c r="H38" s="1">
        <v>45322</v>
      </c>
      <c r="I38" s="1"/>
      <c r="J38" t="str">
        <f>_xlfn.XLOOKUP(B38, ABZ!A:A, ABZ!B:B, "", 0)</f>
        <v/>
      </c>
      <c r="L38" t="str">
        <v/>
      </c>
    </row>
    <row r="39" spans="1:12" x14ac:dyDescent="0.25">
      <c r="A39" t="s">
        <v>4311</v>
      </c>
      <c r="B39" t="s">
        <v>4301</v>
      </c>
      <c r="C39" t="s">
        <v>67</v>
      </c>
      <c r="G39" s="1"/>
      <c r="H39" s="1">
        <v>45322</v>
      </c>
      <c r="I39" s="1"/>
      <c r="J39" t="str">
        <f>_xlfn.XLOOKUP(B39, ABZ!A:A, ABZ!B:B, "", 0)</f>
        <v/>
      </c>
      <c r="L39" t="str">
        <v/>
      </c>
    </row>
    <row r="40" spans="1:12" x14ac:dyDescent="0.25">
      <c r="A40" t="s">
        <v>4311</v>
      </c>
      <c r="B40" t="s">
        <v>4301</v>
      </c>
      <c r="C40" t="s">
        <v>65</v>
      </c>
      <c r="G40" s="1"/>
      <c r="H40" s="1">
        <v>45322</v>
      </c>
      <c r="I40" s="1"/>
      <c r="J40" t="str">
        <f>_xlfn.XLOOKUP(B40, ABZ!A:A, ABZ!B:B, "", 0)</f>
        <v/>
      </c>
      <c r="L40" t="str">
        <v/>
      </c>
    </row>
    <row r="41" spans="1:12" x14ac:dyDescent="0.25">
      <c r="A41" t="s">
        <v>4311</v>
      </c>
      <c r="B41" t="s">
        <v>4301</v>
      </c>
      <c r="C41" t="s">
        <v>34</v>
      </c>
      <c r="G41" s="1"/>
      <c r="H41" s="1">
        <v>45322</v>
      </c>
      <c r="I41" s="1"/>
      <c r="J41" t="str">
        <f>_xlfn.XLOOKUP(B41, ABZ!A:A, ABZ!B:B, "", 0)</f>
        <v/>
      </c>
      <c r="L41" t="str">
        <v/>
      </c>
    </row>
    <row r="42" spans="1:12" x14ac:dyDescent="0.25">
      <c r="A42" t="s">
        <v>4312</v>
      </c>
      <c r="B42" t="s">
        <v>4301</v>
      </c>
      <c r="C42" t="s">
        <v>26</v>
      </c>
      <c r="G42" s="1"/>
      <c r="H42" s="1">
        <v>45322</v>
      </c>
      <c r="I42" s="1"/>
      <c r="J42" t="str">
        <f>_xlfn.XLOOKUP(B42, ABZ!A:A, ABZ!B:B, "", 0)</f>
        <v/>
      </c>
      <c r="L42" t="str">
        <v/>
      </c>
    </row>
    <row r="43" spans="1:12" x14ac:dyDescent="0.25">
      <c r="A43" t="s">
        <v>4313</v>
      </c>
      <c r="B43" t="s">
        <v>4301</v>
      </c>
      <c r="C43" t="s">
        <v>69</v>
      </c>
      <c r="G43" s="1"/>
      <c r="H43" s="1">
        <v>45322</v>
      </c>
      <c r="I43" s="1"/>
      <c r="J43" t="str">
        <f>_xlfn.XLOOKUP(B43, ABZ!A:A, ABZ!B:B, "", 0)</f>
        <v/>
      </c>
      <c r="L43" t="str">
        <v/>
      </c>
    </row>
    <row r="44" spans="1:12" x14ac:dyDescent="0.25">
      <c r="A44" t="s">
        <v>4313</v>
      </c>
      <c r="B44" t="s">
        <v>4301</v>
      </c>
      <c r="C44" t="s">
        <v>65</v>
      </c>
      <c r="G44" s="1"/>
      <c r="H44" s="1">
        <v>45322</v>
      </c>
      <c r="I44" s="1"/>
      <c r="J44" t="str">
        <f>_xlfn.XLOOKUP(B44, ABZ!A:A, ABZ!B:B, "", 0)</f>
        <v/>
      </c>
      <c r="L44" t="str">
        <v/>
      </c>
    </row>
    <row r="45" spans="1:12" x14ac:dyDescent="0.25">
      <c r="A45" t="s">
        <v>4314</v>
      </c>
      <c r="B45" t="s">
        <v>4301</v>
      </c>
      <c r="C45" t="s">
        <v>26</v>
      </c>
      <c r="G45" s="1"/>
      <c r="H45" s="1">
        <v>45322</v>
      </c>
      <c r="I45" s="1"/>
      <c r="J45" t="str">
        <f>_xlfn.XLOOKUP(B45, ABZ!A:A, ABZ!B:B, "", 0)</f>
        <v/>
      </c>
      <c r="L45" t="str">
        <v/>
      </c>
    </row>
    <row r="46" spans="1:12" x14ac:dyDescent="0.25">
      <c r="A46" t="s">
        <v>4315</v>
      </c>
      <c r="B46" t="s">
        <v>4301</v>
      </c>
      <c r="C46" t="s">
        <v>26</v>
      </c>
      <c r="G46" s="1"/>
      <c r="H46" s="1">
        <v>45322</v>
      </c>
      <c r="I46" s="1"/>
      <c r="J46" t="str">
        <f>_xlfn.XLOOKUP(B46, ABZ!A:A, ABZ!B:B, "", 0)</f>
        <v/>
      </c>
      <c r="L46" t="str">
        <v/>
      </c>
    </row>
    <row r="47" spans="1:12" x14ac:dyDescent="0.25">
      <c r="A47" t="s">
        <v>4316</v>
      </c>
      <c r="B47" t="s">
        <v>4301</v>
      </c>
      <c r="C47" t="s">
        <v>26</v>
      </c>
      <c r="G47" s="1"/>
      <c r="H47" s="1">
        <v>45322</v>
      </c>
      <c r="I47" s="1"/>
      <c r="J47" t="str">
        <f>_xlfn.XLOOKUP(B47, ABZ!A:A, ABZ!B:B, "", 0)</f>
        <v/>
      </c>
      <c r="L47" t="str">
        <v/>
      </c>
    </row>
    <row r="48" spans="1:12" x14ac:dyDescent="0.25">
      <c r="A48" t="s">
        <v>4316</v>
      </c>
      <c r="B48" t="s">
        <v>4301</v>
      </c>
      <c r="C48" t="s">
        <v>40</v>
      </c>
      <c r="G48" s="1"/>
      <c r="H48" s="1">
        <v>45322</v>
      </c>
      <c r="I48" s="1"/>
      <c r="J48" t="str">
        <f>_xlfn.XLOOKUP(B48, ABZ!A:A, ABZ!B:B, "", 0)</f>
        <v/>
      </c>
      <c r="L48" t="str">
        <v/>
      </c>
    </row>
    <row r="49" spans="1:12" x14ac:dyDescent="0.25">
      <c r="A49" t="s">
        <v>4316</v>
      </c>
      <c r="B49" t="s">
        <v>4301</v>
      </c>
      <c r="C49" t="s">
        <v>67</v>
      </c>
      <c r="G49" s="1"/>
      <c r="H49" s="1">
        <v>45322</v>
      </c>
      <c r="I49" s="1"/>
      <c r="J49" t="str">
        <f>_xlfn.XLOOKUP(B49, ABZ!A:A, ABZ!B:B, "", 0)</f>
        <v/>
      </c>
      <c r="L49" t="str">
        <v/>
      </c>
    </row>
    <row r="50" spans="1:12" x14ac:dyDescent="0.25">
      <c r="A50" t="s">
        <v>4316</v>
      </c>
      <c r="B50" t="s">
        <v>4301</v>
      </c>
      <c r="C50" t="s">
        <v>65</v>
      </c>
      <c r="G50" s="1"/>
      <c r="H50" s="1">
        <v>45322</v>
      </c>
      <c r="I50" s="1"/>
      <c r="J50" t="str">
        <f>_xlfn.XLOOKUP(B50, ABZ!A:A, ABZ!B:B, "", 0)</f>
        <v/>
      </c>
      <c r="L50" t="str">
        <v/>
      </c>
    </row>
    <row r="51" spans="1:12" x14ac:dyDescent="0.25">
      <c r="A51" t="s">
        <v>4317</v>
      </c>
      <c r="B51" t="s">
        <v>4301</v>
      </c>
      <c r="C51" t="s">
        <v>26</v>
      </c>
      <c r="G51" s="1"/>
      <c r="H51" s="1">
        <v>45322</v>
      </c>
      <c r="I51" s="1"/>
      <c r="J51" t="str">
        <f>_xlfn.XLOOKUP(B51, ABZ!A:A, ABZ!B:B, "", 0)</f>
        <v/>
      </c>
      <c r="L51" t="str">
        <v/>
      </c>
    </row>
    <row r="52" spans="1:12" x14ac:dyDescent="0.25">
      <c r="A52" t="s">
        <v>4318</v>
      </c>
      <c r="B52" t="s">
        <v>4301</v>
      </c>
      <c r="C52" t="s">
        <v>26</v>
      </c>
      <c r="G52" s="1"/>
      <c r="H52" s="1">
        <v>45322</v>
      </c>
      <c r="I52" s="1"/>
      <c r="J52" t="str">
        <f>_xlfn.XLOOKUP(B52, ABZ!A:A, ABZ!B:B, "", 0)</f>
        <v/>
      </c>
      <c r="L52" t="str">
        <v/>
      </c>
    </row>
    <row r="53" spans="1:12" x14ac:dyDescent="0.25">
      <c r="A53" t="s">
        <v>4318</v>
      </c>
      <c r="B53" t="s">
        <v>4301</v>
      </c>
      <c r="C53" t="s">
        <v>69</v>
      </c>
      <c r="G53" s="1"/>
      <c r="H53" s="1">
        <v>45322</v>
      </c>
      <c r="I53" s="1"/>
      <c r="J53" t="str">
        <f>_xlfn.XLOOKUP(B53, ABZ!A:A, ABZ!B:B, "", 0)</f>
        <v/>
      </c>
      <c r="L53" t="str">
        <v/>
      </c>
    </row>
    <row r="54" spans="1:12" x14ac:dyDescent="0.25">
      <c r="A54" t="s">
        <v>4318</v>
      </c>
      <c r="B54" t="s">
        <v>4301</v>
      </c>
      <c r="C54" t="s">
        <v>40</v>
      </c>
      <c r="G54" s="1"/>
      <c r="H54" s="1">
        <v>45322</v>
      </c>
      <c r="I54" s="1"/>
      <c r="J54" t="str">
        <f>_xlfn.XLOOKUP(B54, ABZ!A:A, ABZ!B:B, "", 0)</f>
        <v/>
      </c>
      <c r="L54" t="str">
        <v/>
      </c>
    </row>
    <row r="55" spans="1:12" x14ac:dyDescent="0.25">
      <c r="A55" t="s">
        <v>4318</v>
      </c>
      <c r="B55" t="s">
        <v>4301</v>
      </c>
      <c r="C55" t="s">
        <v>67</v>
      </c>
      <c r="G55" s="1"/>
      <c r="H55" s="1">
        <v>45322</v>
      </c>
      <c r="I55" s="1"/>
      <c r="J55" t="str">
        <f>_xlfn.XLOOKUP(B55, ABZ!A:A, ABZ!B:B, "", 0)</f>
        <v/>
      </c>
      <c r="L55" t="str">
        <v/>
      </c>
    </row>
    <row r="56" spans="1:12" x14ac:dyDescent="0.25">
      <c r="A56" t="s">
        <v>4318</v>
      </c>
      <c r="B56" t="s">
        <v>4301</v>
      </c>
      <c r="C56" t="s">
        <v>65</v>
      </c>
      <c r="G56" s="1"/>
      <c r="H56" s="1">
        <v>45322</v>
      </c>
      <c r="I56" s="1"/>
      <c r="J56" t="str">
        <f>_xlfn.XLOOKUP(B56, ABZ!A:A, ABZ!B:B, "", 0)</f>
        <v/>
      </c>
      <c r="L56" t="str">
        <v/>
      </c>
    </row>
    <row r="57" spans="1:12" x14ac:dyDescent="0.25">
      <c r="A57" t="s">
        <v>4318</v>
      </c>
      <c r="B57" t="s">
        <v>4301</v>
      </c>
      <c r="C57" t="s">
        <v>34</v>
      </c>
      <c r="G57" s="1"/>
      <c r="H57" s="1">
        <v>45322</v>
      </c>
      <c r="I57" s="1"/>
      <c r="J57" t="str">
        <f>_xlfn.XLOOKUP(B57, ABZ!A:A, ABZ!B:B, "", 0)</f>
        <v/>
      </c>
      <c r="L57" t="str">
        <v/>
      </c>
    </row>
    <row r="58" spans="1:12" x14ac:dyDescent="0.25">
      <c r="A58" t="s">
        <v>4319</v>
      </c>
      <c r="B58" t="s">
        <v>4301</v>
      </c>
      <c r="C58" t="s">
        <v>26</v>
      </c>
      <c r="G58" s="1"/>
      <c r="H58" s="1">
        <v>45322</v>
      </c>
      <c r="I58" s="1"/>
      <c r="J58" t="str">
        <f>_xlfn.XLOOKUP(B58, ABZ!A:A, ABZ!B:B, "", 0)</f>
        <v/>
      </c>
      <c r="K58" s="26"/>
      <c r="L58" t="str">
        <v/>
      </c>
    </row>
    <row r="59" spans="1:12" x14ac:dyDescent="0.25">
      <c r="A59" t="s">
        <v>4320</v>
      </c>
      <c r="B59" t="s">
        <v>4301</v>
      </c>
      <c r="C59" t="s">
        <v>26</v>
      </c>
      <c r="G59" s="1"/>
      <c r="H59" s="1">
        <v>45322</v>
      </c>
      <c r="I59" s="1"/>
      <c r="J59" t="str">
        <f>_xlfn.XLOOKUP(B59, ABZ!A:A, ABZ!B:B, "", 0)</f>
        <v/>
      </c>
      <c r="L59" t="str">
        <v/>
      </c>
    </row>
    <row r="60" spans="1:12" x14ac:dyDescent="0.25">
      <c r="A60" t="s">
        <v>4321</v>
      </c>
      <c r="B60" t="s">
        <v>4301</v>
      </c>
      <c r="C60" t="s">
        <v>69</v>
      </c>
      <c r="G60" s="1"/>
      <c r="H60" s="1">
        <v>45322</v>
      </c>
      <c r="I60" s="1"/>
      <c r="J60" t="str">
        <f>_xlfn.XLOOKUP(B60, ABZ!A:A, ABZ!B:B, "", 0)</f>
        <v/>
      </c>
      <c r="K60" s="26"/>
      <c r="L60" t="str">
        <v/>
      </c>
    </row>
    <row r="61" spans="1:12" x14ac:dyDescent="0.25">
      <c r="A61" t="s">
        <v>4322</v>
      </c>
      <c r="B61" t="s">
        <v>4301</v>
      </c>
      <c r="C61" t="s">
        <v>4323</v>
      </c>
      <c r="G61" s="1"/>
      <c r="H61" s="1">
        <v>45322</v>
      </c>
      <c r="I61" s="1"/>
      <c r="J61" t="str">
        <f>_xlfn.XLOOKUP(B61, ABZ!A:A, ABZ!B:B, "", 0)</f>
        <v/>
      </c>
      <c r="K61" s="26"/>
      <c r="L61" t="str">
        <v/>
      </c>
    </row>
    <row r="62" spans="1:12" x14ac:dyDescent="0.25">
      <c r="A62" t="s">
        <v>4324</v>
      </c>
      <c r="B62" t="s">
        <v>4301</v>
      </c>
      <c r="C62" t="s">
        <v>26</v>
      </c>
      <c r="G62" s="1"/>
      <c r="H62" s="1">
        <v>45322</v>
      </c>
      <c r="I62" s="1"/>
      <c r="J62" t="str">
        <f>_xlfn.XLOOKUP(B62, ABZ!A:A, ABZ!B:B, "", 0)</f>
        <v/>
      </c>
      <c r="K62" s="26"/>
      <c r="L62" t="str">
        <v/>
      </c>
    </row>
    <row r="63" spans="1:12" x14ac:dyDescent="0.25">
      <c r="A63" t="s">
        <v>4324</v>
      </c>
      <c r="B63" t="s">
        <v>4301</v>
      </c>
      <c r="C63" t="s">
        <v>69</v>
      </c>
      <c r="G63" s="1"/>
      <c r="H63" s="1">
        <v>45322</v>
      </c>
      <c r="I63" s="1"/>
      <c r="J63" t="str">
        <f>_xlfn.XLOOKUP(B63, ABZ!A:A, ABZ!B:B, "", 0)</f>
        <v/>
      </c>
      <c r="K63" s="26"/>
      <c r="L63" t="str">
        <v/>
      </c>
    </row>
    <row r="64" spans="1:12" x14ac:dyDescent="0.25">
      <c r="A64" t="s">
        <v>4324</v>
      </c>
      <c r="B64" t="s">
        <v>4301</v>
      </c>
      <c r="C64" t="s">
        <v>40</v>
      </c>
      <c r="G64" s="1"/>
      <c r="H64" s="1">
        <v>45322</v>
      </c>
      <c r="I64" s="1"/>
      <c r="J64" t="str">
        <f>_xlfn.XLOOKUP(B64, ABZ!A:A, ABZ!B:B, "", 0)</f>
        <v/>
      </c>
      <c r="K64" s="26"/>
      <c r="L64" t="str">
        <v/>
      </c>
    </row>
    <row r="65" spans="1:12" x14ac:dyDescent="0.25">
      <c r="A65" t="s">
        <v>4324</v>
      </c>
      <c r="B65" t="s">
        <v>4301</v>
      </c>
      <c r="C65" t="s">
        <v>67</v>
      </c>
      <c r="G65" s="1"/>
      <c r="H65" s="1">
        <v>45322</v>
      </c>
      <c r="I65" s="1"/>
      <c r="J65" t="str">
        <f>_xlfn.XLOOKUP(B65, ABZ!A:A, ABZ!B:B, "", 0)</f>
        <v/>
      </c>
      <c r="K65" s="26"/>
      <c r="L65" t="str">
        <v/>
      </c>
    </row>
    <row r="66" spans="1:12" x14ac:dyDescent="0.25">
      <c r="A66" t="s">
        <v>4324</v>
      </c>
      <c r="B66" t="s">
        <v>4301</v>
      </c>
      <c r="C66" t="s">
        <v>65</v>
      </c>
      <c r="G66" s="1"/>
      <c r="H66" s="1">
        <v>45322</v>
      </c>
      <c r="I66" s="1"/>
      <c r="J66" t="str">
        <f>_xlfn.XLOOKUP(B66, ABZ!A:A, ABZ!B:B, "", 0)</f>
        <v/>
      </c>
      <c r="K66" s="26"/>
      <c r="L66" t="str">
        <v/>
      </c>
    </row>
    <row r="67" spans="1:12" x14ac:dyDescent="0.25">
      <c r="A67" t="s">
        <v>4324</v>
      </c>
      <c r="B67" t="s">
        <v>4301</v>
      </c>
      <c r="C67" t="s">
        <v>34</v>
      </c>
      <c r="G67" s="1"/>
      <c r="H67" s="1">
        <v>45322</v>
      </c>
      <c r="I67" s="1"/>
      <c r="J67" t="str">
        <f>_xlfn.XLOOKUP(B67, ABZ!A:A, ABZ!B:B, "", 0)</f>
        <v/>
      </c>
      <c r="K67" s="26"/>
      <c r="L67" t="str">
        <v/>
      </c>
    </row>
    <row r="68" spans="1:12" x14ac:dyDescent="0.25">
      <c r="A68" t="s">
        <v>4325</v>
      </c>
      <c r="B68" t="s">
        <v>4301</v>
      </c>
      <c r="C68" t="s">
        <v>26</v>
      </c>
      <c r="G68" s="1"/>
      <c r="H68" s="1">
        <v>45322</v>
      </c>
      <c r="I68" s="1"/>
      <c r="J68" t="str">
        <f>_xlfn.XLOOKUP(B68, ABZ!A:A, ABZ!B:B, "", 0)</f>
        <v/>
      </c>
      <c r="K68" s="26"/>
      <c r="L68" t="str">
        <v/>
      </c>
    </row>
    <row r="69" spans="1:12" x14ac:dyDescent="0.25">
      <c r="A69" t="s">
        <v>4326</v>
      </c>
      <c r="B69" t="s">
        <v>4301</v>
      </c>
      <c r="C69" t="s">
        <v>65</v>
      </c>
      <c r="G69" s="1"/>
      <c r="H69" s="1">
        <v>45322</v>
      </c>
      <c r="I69" s="1"/>
      <c r="J69" t="str">
        <f>_xlfn.XLOOKUP(B69, ABZ!A:A, ABZ!B:B, "", 0)</f>
        <v/>
      </c>
      <c r="L69" t="str">
        <v/>
      </c>
    </row>
    <row r="70" spans="1:12" x14ac:dyDescent="0.25">
      <c r="A70" t="s">
        <v>4327</v>
      </c>
      <c r="B70" t="s">
        <v>4301</v>
      </c>
      <c r="C70" t="s">
        <v>26</v>
      </c>
      <c r="G70" s="1"/>
      <c r="H70" s="1">
        <v>45322</v>
      </c>
      <c r="I70" s="1"/>
      <c r="J70" t="str">
        <f>_xlfn.XLOOKUP(B70, ABZ!A:A, ABZ!B:B, "", 0)</f>
        <v/>
      </c>
      <c r="L70" t="str">
        <v/>
      </c>
    </row>
    <row r="71" spans="1:12" x14ac:dyDescent="0.25">
      <c r="A71" t="s">
        <v>4328</v>
      </c>
      <c r="B71" t="s">
        <v>4301</v>
      </c>
      <c r="C71" t="s">
        <v>26</v>
      </c>
      <c r="G71" s="1"/>
      <c r="H71" s="1">
        <v>45322</v>
      </c>
      <c r="I71" s="1"/>
      <c r="J71" t="str">
        <f>_xlfn.XLOOKUP(B71, ABZ!A:A, ABZ!B:B, "", 0)</f>
        <v/>
      </c>
      <c r="K71" s="26"/>
      <c r="L71" t="str">
        <v/>
      </c>
    </row>
    <row r="72" spans="1:12" x14ac:dyDescent="0.25">
      <c r="A72" t="s">
        <v>4329</v>
      </c>
      <c r="B72" t="s">
        <v>4301</v>
      </c>
      <c r="C72" t="s">
        <v>4323</v>
      </c>
      <c r="G72" s="1"/>
      <c r="H72" s="1">
        <v>45322</v>
      </c>
      <c r="I72" s="1"/>
      <c r="J72" t="str">
        <f>_xlfn.XLOOKUP(B72, ABZ!A:A, ABZ!B:B, "", 0)</f>
        <v/>
      </c>
      <c r="K72" s="26"/>
      <c r="L72" t="str">
        <v/>
      </c>
    </row>
    <row r="73" spans="1:12" x14ac:dyDescent="0.25">
      <c r="A73" t="s">
        <v>4330</v>
      </c>
      <c r="B73" t="s">
        <v>4301</v>
      </c>
      <c r="C73" t="s">
        <v>26</v>
      </c>
      <c r="G73" s="1"/>
      <c r="H73" s="1">
        <v>45322</v>
      </c>
      <c r="I73" s="1"/>
      <c r="J73" t="str">
        <f>_xlfn.XLOOKUP(B73, ABZ!A:A, ABZ!B:B, "", 0)</f>
        <v/>
      </c>
      <c r="K73" s="26"/>
      <c r="L73" t="str">
        <v/>
      </c>
    </row>
    <row r="74" spans="1:12" x14ac:dyDescent="0.25">
      <c r="A74" t="s">
        <v>4330</v>
      </c>
      <c r="B74" t="s">
        <v>4301</v>
      </c>
      <c r="C74" t="s">
        <v>69</v>
      </c>
      <c r="G74" s="1"/>
      <c r="H74" s="1">
        <v>45322</v>
      </c>
      <c r="I74" s="1"/>
      <c r="J74" t="str">
        <f>_xlfn.XLOOKUP(B74, ABZ!A:A, ABZ!B:B, "", 0)</f>
        <v/>
      </c>
      <c r="K74" s="26"/>
      <c r="L74" t="str">
        <v/>
      </c>
    </row>
    <row r="75" spans="1:12" x14ac:dyDescent="0.25">
      <c r="A75" t="s">
        <v>4330</v>
      </c>
      <c r="B75" t="s">
        <v>4301</v>
      </c>
      <c r="C75" t="s">
        <v>67</v>
      </c>
      <c r="G75" s="1"/>
      <c r="H75" s="1">
        <v>45322</v>
      </c>
      <c r="I75" s="1"/>
      <c r="J75" t="str">
        <f>_xlfn.XLOOKUP(B75, ABZ!A:A, ABZ!B:B, "", 0)</f>
        <v/>
      </c>
      <c r="K75" s="26"/>
      <c r="L75" t="str">
        <v/>
      </c>
    </row>
    <row r="76" spans="1:12" x14ac:dyDescent="0.25">
      <c r="A76" t="s">
        <v>4330</v>
      </c>
      <c r="B76" t="s">
        <v>4301</v>
      </c>
      <c r="C76" t="s">
        <v>65</v>
      </c>
      <c r="G76" s="1"/>
      <c r="H76" s="1">
        <v>45322</v>
      </c>
      <c r="I76" s="1"/>
      <c r="J76" t="str">
        <f>_xlfn.XLOOKUP(B76, ABZ!A:A, ABZ!B:B, "", 0)</f>
        <v/>
      </c>
      <c r="K76" s="26"/>
      <c r="L76" t="str">
        <v/>
      </c>
    </row>
    <row r="77" spans="1:12" x14ac:dyDescent="0.25">
      <c r="A77" t="s">
        <v>4330</v>
      </c>
      <c r="B77" t="s">
        <v>4301</v>
      </c>
      <c r="C77" t="s">
        <v>34</v>
      </c>
      <c r="G77" s="1"/>
      <c r="H77" s="1">
        <v>45322</v>
      </c>
      <c r="I77" s="1"/>
      <c r="J77" t="str">
        <f>_xlfn.XLOOKUP(B77, ABZ!A:A, ABZ!B:B, "", 0)</f>
        <v/>
      </c>
      <c r="K77" s="26"/>
      <c r="L77" t="str">
        <v/>
      </c>
    </row>
    <row r="78" spans="1:12" x14ac:dyDescent="0.25">
      <c r="A78" t="s">
        <v>4330</v>
      </c>
      <c r="B78" t="s">
        <v>4301</v>
      </c>
      <c r="C78" t="s">
        <v>40</v>
      </c>
      <c r="G78" s="1"/>
      <c r="H78" s="1">
        <v>45322</v>
      </c>
      <c r="I78" s="1"/>
      <c r="J78" t="str">
        <f>_xlfn.XLOOKUP(B78, ABZ!A:A, ABZ!B:B, "", 0)</f>
        <v/>
      </c>
      <c r="K78" s="26"/>
      <c r="L78" t="str">
        <v/>
      </c>
    </row>
    <row r="79" spans="1:12" x14ac:dyDescent="0.25">
      <c r="A79" t="s">
        <v>4331</v>
      </c>
      <c r="B79" t="s">
        <v>3997</v>
      </c>
      <c r="C79" t="s">
        <v>1845</v>
      </c>
      <c r="D79" t="s">
        <v>57</v>
      </c>
      <c r="E79" t="s">
        <v>29</v>
      </c>
      <c r="F79" t="s">
        <v>4299</v>
      </c>
      <c r="G79" s="1">
        <v>45280</v>
      </c>
      <c r="H79" s="1">
        <v>45280</v>
      </c>
      <c r="I79" s="1">
        <v>45281</v>
      </c>
      <c r="J79" t="str">
        <f>_xlfn.XLOOKUP(B79, ABZ!A:A, ABZ!B:B, "", 0)</f>
        <v/>
      </c>
      <c r="L79" t="str">
        <v/>
      </c>
    </row>
    <row r="80" spans="1:12" x14ac:dyDescent="0.25">
      <c r="A80" t="s">
        <v>4332</v>
      </c>
      <c r="B80" t="s">
        <v>972</v>
      </c>
      <c r="C80" t="s">
        <v>67</v>
      </c>
      <c r="D80" t="s">
        <v>88</v>
      </c>
      <c r="F80" t="s">
        <v>4333</v>
      </c>
      <c r="G80" s="1">
        <v>45295</v>
      </c>
      <c r="H80" s="1">
        <v>45299</v>
      </c>
      <c r="J80" t="str">
        <f>_xlfn.XLOOKUP(B80, ABZ!A:A, ABZ!B:B, "", 0)</f>
        <v>Technical Communication</v>
      </c>
      <c r="L80" t="str">
        <v>Technical Communication</v>
      </c>
    </row>
    <row r="81" spans="1:12" x14ac:dyDescent="0.25">
      <c r="A81" t="s">
        <v>4334</v>
      </c>
      <c r="B81" t="s">
        <v>972</v>
      </c>
      <c r="C81" t="s">
        <v>69</v>
      </c>
      <c r="D81" t="s">
        <v>89</v>
      </c>
      <c r="F81" t="s">
        <v>4335</v>
      </c>
      <c r="G81" s="1">
        <v>45295</v>
      </c>
      <c r="H81" s="1">
        <v>45303</v>
      </c>
      <c r="J81" t="str">
        <f>_xlfn.XLOOKUP(B81, ABZ!A:A, ABZ!B:B, "", 0)</f>
        <v>Technical Communication</v>
      </c>
      <c r="L81" t="str">
        <v>Technical Communication</v>
      </c>
    </row>
    <row r="82" spans="1:12" x14ac:dyDescent="0.25">
      <c r="A82" t="s">
        <v>4336</v>
      </c>
      <c r="B82" t="s">
        <v>972</v>
      </c>
      <c r="C82" t="s">
        <v>26</v>
      </c>
      <c r="D82" t="s">
        <v>57</v>
      </c>
      <c r="F82" t="s">
        <v>4337</v>
      </c>
      <c r="G82" s="1">
        <v>45295</v>
      </c>
      <c r="H82" s="1">
        <v>45299</v>
      </c>
      <c r="J82" t="str">
        <f>_xlfn.XLOOKUP(B82, ABZ!A:A, ABZ!B:B, "", 0)</f>
        <v>Technical Communication</v>
      </c>
      <c r="L82" t="str">
        <v>Technical Communication</v>
      </c>
    </row>
    <row r="83" spans="1:12" x14ac:dyDescent="0.25">
      <c r="A83" t="s">
        <v>4338</v>
      </c>
      <c r="B83" t="s">
        <v>972</v>
      </c>
      <c r="C83" t="s">
        <v>65</v>
      </c>
      <c r="D83" t="s">
        <v>66</v>
      </c>
      <c r="F83" t="s">
        <v>4339</v>
      </c>
      <c r="G83" s="1">
        <v>45295</v>
      </c>
      <c r="H83" s="1">
        <v>45330</v>
      </c>
      <c r="J83" t="str">
        <f>_xlfn.XLOOKUP(B83, ABZ!A:A, ABZ!B:B, "", 0)</f>
        <v>Technical Communication</v>
      </c>
      <c r="L83" t="str">
        <v>Technical Communication</v>
      </c>
    </row>
    <row r="84" spans="1:12" x14ac:dyDescent="0.25">
      <c r="A84" t="s">
        <v>4340</v>
      </c>
      <c r="B84" t="s">
        <v>972</v>
      </c>
      <c r="C84" t="s">
        <v>40</v>
      </c>
      <c r="D84" t="s">
        <v>4341</v>
      </c>
      <c r="F84" t="s">
        <v>4342</v>
      </c>
      <c r="G84" s="1">
        <v>45295</v>
      </c>
      <c r="H84" s="1">
        <v>45303</v>
      </c>
      <c r="J84" t="str">
        <f>_xlfn.XLOOKUP(B84, ABZ!A:A, ABZ!B:B, "", 0)</f>
        <v>Technical Communication</v>
      </c>
      <c r="L84" t="str">
        <v>Technical Communication</v>
      </c>
    </row>
    <row r="85" spans="1:12" x14ac:dyDescent="0.25">
      <c r="A85" t="s">
        <v>4343</v>
      </c>
      <c r="B85" t="s">
        <v>2210</v>
      </c>
      <c r="C85" t="s">
        <v>26</v>
      </c>
      <c r="D85" t="s">
        <v>57</v>
      </c>
      <c r="F85" s="22" t="s">
        <v>4344</v>
      </c>
      <c r="G85" s="1">
        <v>45299</v>
      </c>
      <c r="H85" s="1">
        <v>45299</v>
      </c>
      <c r="J85" t="str">
        <f>_xlfn.XLOOKUP(B85, ABZ!A:A, ABZ!B:B, "", 0)</f>
        <v>User Interface &amp; Clients</v>
      </c>
      <c r="L85" t="str">
        <v>User Interface &amp; Clients</v>
      </c>
    </row>
    <row r="86" spans="1:12" x14ac:dyDescent="0.25">
      <c r="A86" t="s">
        <v>4343</v>
      </c>
      <c r="B86" t="s">
        <v>2210</v>
      </c>
      <c r="C86" t="s">
        <v>69</v>
      </c>
      <c r="D86" t="s">
        <v>89</v>
      </c>
      <c r="F86" s="22" t="s">
        <v>4344</v>
      </c>
      <c r="G86" s="1">
        <v>45299</v>
      </c>
      <c r="H86" s="1">
        <v>45299</v>
      </c>
      <c r="J86" t="str">
        <f>_xlfn.XLOOKUP(B86, ABZ!A:A, ABZ!B:B, "", 0)</f>
        <v>User Interface &amp; Clients</v>
      </c>
      <c r="L86" t="str">
        <v>User Interface &amp; Clients</v>
      </c>
    </row>
    <row r="87" spans="1:12" x14ac:dyDescent="0.25">
      <c r="A87" t="s">
        <v>4343</v>
      </c>
      <c r="B87" t="s">
        <v>2210</v>
      </c>
      <c r="C87" t="s">
        <v>65</v>
      </c>
      <c r="D87" t="s">
        <v>66</v>
      </c>
      <c r="F87" s="22" t="s">
        <v>4344</v>
      </c>
      <c r="G87" s="1">
        <v>45299</v>
      </c>
      <c r="H87" s="1">
        <v>45299</v>
      </c>
      <c r="J87" t="str">
        <f>_xlfn.XLOOKUP(B87, ABZ!A:A, ABZ!B:B, "", 0)</f>
        <v>User Interface &amp; Clients</v>
      </c>
      <c r="L87" t="str">
        <v>User Interface &amp; Clients</v>
      </c>
    </row>
    <row r="88" spans="1:12" x14ac:dyDescent="0.25">
      <c r="A88" t="s">
        <v>4343</v>
      </c>
      <c r="B88" t="s">
        <v>2210</v>
      </c>
      <c r="C88" t="s">
        <v>40</v>
      </c>
      <c r="D88" t="s">
        <v>41</v>
      </c>
      <c r="F88" s="22" t="s">
        <v>4344</v>
      </c>
      <c r="G88" s="1">
        <v>45299</v>
      </c>
      <c r="H88" s="1">
        <v>45299</v>
      </c>
      <c r="J88" t="str">
        <f>_xlfn.XLOOKUP(B88, ABZ!A:A, ABZ!B:B, "", 0)</f>
        <v>User Interface &amp; Clients</v>
      </c>
      <c r="L88" t="str">
        <v>User Interface &amp; Clients</v>
      </c>
    </row>
    <row r="89" spans="1:12" x14ac:dyDescent="0.25">
      <c r="A89" t="s">
        <v>4343</v>
      </c>
      <c r="B89" t="s">
        <v>2210</v>
      </c>
      <c r="C89" t="s">
        <v>67</v>
      </c>
      <c r="D89" t="s">
        <v>88</v>
      </c>
      <c r="F89" s="22" t="s">
        <v>4344</v>
      </c>
      <c r="G89" s="1">
        <v>45299</v>
      </c>
      <c r="H89" s="1">
        <v>45299</v>
      </c>
      <c r="J89" t="str">
        <f>_xlfn.XLOOKUP(B89, ABZ!A:A, ABZ!B:B, "", 0)</f>
        <v>User Interface &amp; Clients</v>
      </c>
      <c r="L89" t="str">
        <v>User Interface &amp; Clients</v>
      </c>
    </row>
    <row r="90" spans="1:12" x14ac:dyDescent="0.25">
      <c r="A90" t="s">
        <v>4343</v>
      </c>
      <c r="B90" t="s">
        <v>2210</v>
      </c>
      <c r="C90" t="s">
        <v>34</v>
      </c>
      <c r="D90" t="s">
        <v>35</v>
      </c>
      <c r="F90" s="22" t="s">
        <v>4344</v>
      </c>
      <c r="G90" s="1">
        <v>45299</v>
      </c>
      <c r="H90" s="1">
        <v>45299</v>
      </c>
      <c r="J90" t="str">
        <f>_xlfn.XLOOKUP(B90, ABZ!A:A, ABZ!B:B, "", 0)</f>
        <v>User Interface &amp; Clients</v>
      </c>
      <c r="L90" t="str">
        <v>User Interface &amp; Clients</v>
      </c>
    </row>
    <row r="91" spans="1:12" x14ac:dyDescent="0.25">
      <c r="A91" t="s">
        <v>4345</v>
      </c>
      <c r="B91" t="s">
        <v>2161</v>
      </c>
      <c r="C91" t="s">
        <v>1845</v>
      </c>
      <c r="D91" t="s">
        <v>57</v>
      </c>
      <c r="E91" t="s">
        <v>29</v>
      </c>
      <c r="F91" s="22" t="s">
        <v>4346</v>
      </c>
      <c r="G91" s="1">
        <v>45299</v>
      </c>
      <c r="H91" s="1">
        <v>45299</v>
      </c>
      <c r="I91" s="1">
        <v>45303</v>
      </c>
      <c r="J91" t="str">
        <f>_xlfn.XLOOKUP(B91, ABZ!A:A, ABZ!B:B, "", 0)</f>
        <v>Product Management</v>
      </c>
      <c r="L91" t="str">
        <v>Product Management</v>
      </c>
    </row>
    <row r="92" spans="1:12" x14ac:dyDescent="0.25">
      <c r="A92" t="s">
        <v>4347</v>
      </c>
      <c r="B92" t="s">
        <v>797</v>
      </c>
      <c r="C92" t="s">
        <v>65</v>
      </c>
      <c r="D92" t="s">
        <v>2284</v>
      </c>
      <c r="E92" t="s">
        <v>29</v>
      </c>
      <c r="F92" t="s">
        <v>4348</v>
      </c>
      <c r="G92" s="1">
        <v>45301</v>
      </c>
      <c r="H92" s="1">
        <v>45302</v>
      </c>
      <c r="J92" t="str">
        <f>_xlfn.XLOOKUP(B92, ABZ!A:A, ABZ!B:B, "", 0)</f>
        <v>Channel Sales</v>
      </c>
      <c r="L92" t="str">
        <v>Channel Sales</v>
      </c>
    </row>
    <row r="93" spans="1:12" x14ac:dyDescent="0.25">
      <c r="A93" t="s">
        <v>4349</v>
      </c>
      <c r="B93" t="s">
        <v>2205</v>
      </c>
      <c r="C93" t="s">
        <v>40</v>
      </c>
      <c r="D93" t="s">
        <v>41</v>
      </c>
      <c r="E93" t="s">
        <v>29</v>
      </c>
      <c r="F93" t="s">
        <v>4350</v>
      </c>
      <c r="G93" s="1">
        <v>45302</v>
      </c>
      <c r="H93" s="1">
        <v>45306</v>
      </c>
      <c r="I93" s="1">
        <v>45308</v>
      </c>
      <c r="J93" t="str">
        <f>_xlfn.XLOOKUP(B93, ABZ!A:A, ABZ!B:B, "", 0)</f>
        <v>Channel Sales</v>
      </c>
      <c r="L93" t="str">
        <v>Channel Sales</v>
      </c>
    </row>
    <row r="94" spans="1:12" x14ac:dyDescent="0.25">
      <c r="A94" t="s">
        <v>4351</v>
      </c>
      <c r="B94" t="s">
        <v>4301</v>
      </c>
      <c r="C94" t="s">
        <v>65</v>
      </c>
      <c r="D94" t="s">
        <v>2284</v>
      </c>
      <c r="E94" t="s">
        <v>29</v>
      </c>
      <c r="F94" t="s">
        <v>4350</v>
      </c>
      <c r="G94" s="1">
        <v>45302</v>
      </c>
      <c r="H94" s="1">
        <v>45320</v>
      </c>
      <c r="J94" t="str">
        <f>_xlfn.XLOOKUP(B94, ABZ!A:A, ABZ!B:B, "", 0)</f>
        <v/>
      </c>
      <c r="L94" t="str">
        <v/>
      </c>
    </row>
    <row r="95" spans="1:12" x14ac:dyDescent="0.25">
      <c r="A95" t="s">
        <v>4351</v>
      </c>
      <c r="B95" t="s">
        <v>4301</v>
      </c>
      <c r="C95" t="s">
        <v>69</v>
      </c>
      <c r="D95" t="s">
        <v>89</v>
      </c>
      <c r="E95" t="s">
        <v>29</v>
      </c>
      <c r="F95" t="s">
        <v>4350</v>
      </c>
      <c r="G95" s="1">
        <v>45302</v>
      </c>
      <c r="H95" s="1">
        <v>45310</v>
      </c>
      <c r="J95" t="str">
        <f>_xlfn.XLOOKUP(B95, ABZ!A:A, ABZ!B:B, "", 0)</f>
        <v/>
      </c>
      <c r="L95" t="str">
        <v/>
      </c>
    </row>
    <row r="96" spans="1:12" x14ac:dyDescent="0.25">
      <c r="A96" t="s">
        <v>4352</v>
      </c>
      <c r="B96" t="s">
        <v>541</v>
      </c>
      <c r="C96" t="s">
        <v>1845</v>
      </c>
      <c r="D96" t="s">
        <v>57</v>
      </c>
      <c r="E96">
        <v>122589</v>
      </c>
      <c r="F96" t="s">
        <v>4353</v>
      </c>
      <c r="G96" s="1">
        <v>45306</v>
      </c>
      <c r="H96" s="1">
        <v>45310</v>
      </c>
      <c r="J96" t="str">
        <f>_xlfn.XLOOKUP(B96, ABZ!A:A, ABZ!B:B, "", 0)</f>
        <v>User Interface &amp; Clients</v>
      </c>
      <c r="L96" t="str">
        <v>User Interface &amp; Clients</v>
      </c>
    </row>
    <row r="97" spans="1:12" x14ac:dyDescent="0.25">
      <c r="A97" t="s">
        <v>4354</v>
      </c>
      <c r="B97" t="s">
        <v>541</v>
      </c>
      <c r="C97" t="s">
        <v>67</v>
      </c>
      <c r="D97" t="s">
        <v>88</v>
      </c>
      <c r="E97">
        <v>122589</v>
      </c>
      <c r="F97" t="s">
        <v>4355</v>
      </c>
      <c r="G97" s="1">
        <v>45306</v>
      </c>
      <c r="H97" s="1">
        <v>44949</v>
      </c>
      <c r="J97" t="str">
        <f>_xlfn.XLOOKUP(B97, ABZ!A:A, ABZ!B:B, "", 0)</f>
        <v>User Interface &amp; Clients</v>
      </c>
      <c r="L97" t="str">
        <v>User Interface &amp; Clients</v>
      </c>
    </row>
    <row r="98" spans="1:12" x14ac:dyDescent="0.25">
      <c r="A98" t="s">
        <v>4356</v>
      </c>
      <c r="B98" t="s">
        <v>541</v>
      </c>
      <c r="C98" t="s">
        <v>103</v>
      </c>
      <c r="D98" t="s">
        <v>89</v>
      </c>
      <c r="E98">
        <v>122589</v>
      </c>
      <c r="F98" t="s">
        <v>4357</v>
      </c>
      <c r="G98" s="1">
        <v>45306</v>
      </c>
      <c r="H98" s="1">
        <v>45321</v>
      </c>
      <c r="J98" t="str">
        <f>_xlfn.XLOOKUP(B98, ABZ!A:A, ABZ!B:B, "", 0)</f>
        <v>User Interface &amp; Clients</v>
      </c>
      <c r="L98" t="str">
        <v>User Interface &amp; Clients</v>
      </c>
    </row>
    <row r="99" spans="1:12" x14ac:dyDescent="0.25">
      <c r="A99" t="s">
        <v>4358</v>
      </c>
      <c r="B99" t="s">
        <v>541</v>
      </c>
      <c r="C99" t="s">
        <v>104</v>
      </c>
      <c r="D99" t="s">
        <v>66</v>
      </c>
      <c r="E99">
        <v>122589</v>
      </c>
      <c r="F99" t="s">
        <v>4359</v>
      </c>
      <c r="G99" s="1">
        <v>45306</v>
      </c>
      <c r="H99" s="1">
        <v>45310</v>
      </c>
      <c r="J99" t="str">
        <f>_xlfn.XLOOKUP(B99, ABZ!A:A, ABZ!B:B, "", 0)</f>
        <v>User Interface &amp; Clients</v>
      </c>
      <c r="L99" t="str">
        <v>User Interface &amp; Clients</v>
      </c>
    </row>
    <row r="100" spans="1:12" x14ac:dyDescent="0.25">
      <c r="A100" t="s">
        <v>4360</v>
      </c>
      <c r="B100" t="s">
        <v>541</v>
      </c>
      <c r="C100" t="s">
        <v>101</v>
      </c>
      <c r="D100" t="s">
        <v>41</v>
      </c>
      <c r="E100">
        <v>122589</v>
      </c>
      <c r="F100" t="s">
        <v>4361</v>
      </c>
      <c r="G100" s="1">
        <v>45306</v>
      </c>
      <c r="H100" s="1">
        <v>45310</v>
      </c>
      <c r="J100" t="str">
        <f>_xlfn.XLOOKUP(B100, ABZ!A:A, ABZ!B:B, "", 0)</f>
        <v>User Interface &amp; Clients</v>
      </c>
      <c r="L100" t="str">
        <v>User Interface &amp; Clients</v>
      </c>
    </row>
    <row r="101" spans="1:12" x14ac:dyDescent="0.25">
      <c r="A101" t="s">
        <v>4362</v>
      </c>
      <c r="B101" t="s">
        <v>541</v>
      </c>
      <c r="C101" t="s">
        <v>37</v>
      </c>
      <c r="D101" t="s">
        <v>35</v>
      </c>
      <c r="E101">
        <v>122589</v>
      </c>
      <c r="F101" t="s">
        <v>4363</v>
      </c>
      <c r="G101" s="1">
        <v>45306</v>
      </c>
      <c r="H101" s="1">
        <v>45315</v>
      </c>
      <c r="I101" s="1">
        <v>45315</v>
      </c>
      <c r="J101" t="str">
        <f>_xlfn.XLOOKUP(B101, ABZ!A:A, ABZ!B:B, "", 0)</f>
        <v>User Interface &amp; Clients</v>
      </c>
      <c r="L101" t="str">
        <v>User Interface &amp; Clients</v>
      </c>
    </row>
    <row r="102" spans="1:12" x14ac:dyDescent="0.25">
      <c r="A102" t="s">
        <v>4364</v>
      </c>
      <c r="B102" t="s">
        <v>408</v>
      </c>
      <c r="C102" t="s">
        <v>26</v>
      </c>
      <c r="D102" t="s">
        <v>57</v>
      </c>
      <c r="F102" t="s">
        <v>4365</v>
      </c>
      <c r="G102" s="1">
        <v>45310</v>
      </c>
      <c r="H102" s="1">
        <v>45315</v>
      </c>
      <c r="J102" t="str">
        <f>_xlfn.XLOOKUP(B102, ABZ!A:A, ABZ!B:B, "", 0)</f>
        <v>User Interface &amp; Clients</v>
      </c>
      <c r="L102" t="str">
        <v>User Interface &amp; Clients</v>
      </c>
    </row>
    <row r="103" spans="1:12" x14ac:dyDescent="0.25">
      <c r="A103" t="s">
        <v>4364</v>
      </c>
      <c r="B103" t="s">
        <v>408</v>
      </c>
      <c r="C103" t="s">
        <v>65</v>
      </c>
      <c r="D103" t="s">
        <v>66</v>
      </c>
      <c r="F103" t="s">
        <v>4366</v>
      </c>
      <c r="G103" s="1">
        <v>45310</v>
      </c>
      <c r="H103" s="1">
        <v>45315</v>
      </c>
      <c r="J103" t="str">
        <f>_xlfn.XLOOKUP(B103, ABZ!A:A, ABZ!B:B, "", 0)</f>
        <v>User Interface &amp; Clients</v>
      </c>
      <c r="L103" t="str">
        <v>User Interface &amp; Clients</v>
      </c>
    </row>
    <row r="104" spans="1:12" x14ac:dyDescent="0.25">
      <c r="A104" t="s">
        <v>4364</v>
      </c>
      <c r="B104" t="s">
        <v>408</v>
      </c>
      <c r="C104" t="s">
        <v>69</v>
      </c>
      <c r="D104" t="s">
        <v>89</v>
      </c>
      <c r="F104" t="s">
        <v>4365</v>
      </c>
      <c r="G104" s="1">
        <v>45310</v>
      </c>
      <c r="H104" s="1">
        <v>45315</v>
      </c>
      <c r="J104" t="str">
        <f>_xlfn.XLOOKUP(B104, ABZ!A:A, ABZ!B:B, "", 0)</f>
        <v>User Interface &amp; Clients</v>
      </c>
      <c r="L104" t="str">
        <v>User Interface &amp; Clients</v>
      </c>
    </row>
    <row r="105" spans="1:12" x14ac:dyDescent="0.25">
      <c r="A105" t="s">
        <v>4364</v>
      </c>
      <c r="B105" t="s">
        <v>408</v>
      </c>
      <c r="C105" t="s">
        <v>40</v>
      </c>
      <c r="D105" t="s">
        <v>41</v>
      </c>
      <c r="F105" t="s">
        <v>4365</v>
      </c>
      <c r="G105" s="1">
        <v>45310</v>
      </c>
      <c r="H105" s="1">
        <v>45315</v>
      </c>
      <c r="J105" t="str">
        <f>_xlfn.XLOOKUP(B105, ABZ!A:A, ABZ!B:B, "", 0)</f>
        <v>User Interface &amp; Clients</v>
      </c>
      <c r="L105" t="str">
        <v>User Interface &amp; Clients</v>
      </c>
    </row>
    <row r="106" spans="1:12" x14ac:dyDescent="0.25">
      <c r="A106" t="s">
        <v>4364</v>
      </c>
      <c r="B106" t="s">
        <v>408</v>
      </c>
      <c r="C106" t="s">
        <v>67</v>
      </c>
      <c r="D106" t="s">
        <v>88</v>
      </c>
      <c r="F106" t="s">
        <v>4365</v>
      </c>
      <c r="G106" s="1">
        <v>45310</v>
      </c>
      <c r="H106" s="1">
        <v>45315</v>
      </c>
      <c r="J106" t="str">
        <f>_xlfn.XLOOKUP(B106, ABZ!A:A, ABZ!B:B, "", 0)</f>
        <v>User Interface &amp; Clients</v>
      </c>
      <c r="L106" t="str">
        <v>User Interface &amp; Clients</v>
      </c>
    </row>
    <row r="107" spans="1:12" x14ac:dyDescent="0.25">
      <c r="A107" t="s">
        <v>4367</v>
      </c>
      <c r="B107" t="s">
        <v>408</v>
      </c>
      <c r="C107" t="s">
        <v>34</v>
      </c>
      <c r="D107" t="s">
        <v>35</v>
      </c>
      <c r="F107" t="s">
        <v>4365</v>
      </c>
      <c r="G107" s="1">
        <v>45310</v>
      </c>
      <c r="H107" s="1">
        <v>45315</v>
      </c>
      <c r="J107" t="str">
        <f>_xlfn.XLOOKUP(B107, ABZ!A:A, ABZ!B:B, "", 0)</f>
        <v>User Interface &amp; Clients</v>
      </c>
      <c r="L107" t="str">
        <v>User Interface &amp; Clients</v>
      </c>
    </row>
    <row r="108" spans="1:12" x14ac:dyDescent="0.25">
      <c r="A108" t="s">
        <v>4368</v>
      </c>
      <c r="B108" t="s">
        <v>2205</v>
      </c>
      <c r="C108" t="s">
        <v>40</v>
      </c>
      <c r="D108" t="s">
        <v>41</v>
      </c>
      <c r="F108" t="s">
        <v>4350</v>
      </c>
      <c r="G108" s="1">
        <v>45313</v>
      </c>
      <c r="H108" s="1">
        <v>45321</v>
      </c>
      <c r="I108" s="1">
        <v>45320</v>
      </c>
      <c r="J108" t="str">
        <f>_xlfn.XLOOKUP(B108, ABZ!A:A, ABZ!B:B, "", 0)</f>
        <v>Channel Sales</v>
      </c>
      <c r="L108" t="str">
        <v>Channel Sales</v>
      </c>
    </row>
    <row r="109" spans="1:12" x14ac:dyDescent="0.25">
      <c r="A109" t="s">
        <v>4369</v>
      </c>
      <c r="B109" t="s">
        <v>2205</v>
      </c>
      <c r="C109" t="s">
        <v>40</v>
      </c>
      <c r="D109" t="s">
        <v>41</v>
      </c>
      <c r="F109" t="s">
        <v>4350</v>
      </c>
      <c r="G109" s="1">
        <v>45313</v>
      </c>
      <c r="H109" s="1">
        <v>45321</v>
      </c>
      <c r="I109" s="1">
        <v>45320</v>
      </c>
      <c r="J109" t="str">
        <f>_xlfn.XLOOKUP(B109, ABZ!A:A, ABZ!B:B, "", 0)</f>
        <v>Channel Sales</v>
      </c>
      <c r="L109" t="str">
        <v>Channel Sales</v>
      </c>
    </row>
    <row r="110" spans="1:12" x14ac:dyDescent="0.25">
      <c r="A110" t="s">
        <v>4370</v>
      </c>
      <c r="B110" t="s">
        <v>4301</v>
      </c>
      <c r="C110" t="s">
        <v>69</v>
      </c>
      <c r="D110" t="s">
        <v>89</v>
      </c>
      <c r="F110" t="s">
        <v>4350</v>
      </c>
      <c r="G110" s="1">
        <v>45314</v>
      </c>
      <c r="H110" s="1">
        <v>45336</v>
      </c>
      <c r="I110" s="1">
        <v>45341</v>
      </c>
      <c r="J110" t="str">
        <f>_xlfn.XLOOKUP(B110, ABZ!A:A, ABZ!B:B, "", 0)</f>
        <v/>
      </c>
      <c r="L110" t="str">
        <v/>
      </c>
    </row>
    <row r="111" spans="1:12" x14ac:dyDescent="0.25">
      <c r="A111" t="s">
        <v>4370</v>
      </c>
      <c r="B111" t="s">
        <v>4301</v>
      </c>
      <c r="C111" t="s">
        <v>65</v>
      </c>
      <c r="D111" t="s">
        <v>2284</v>
      </c>
      <c r="F111" t="s">
        <v>4350</v>
      </c>
      <c r="G111" s="1">
        <v>45314</v>
      </c>
      <c r="H111" s="1">
        <v>45338</v>
      </c>
      <c r="I111" s="1">
        <v>45341</v>
      </c>
      <c r="J111" t="str">
        <f>_xlfn.XLOOKUP(B111, ABZ!A:A, ABZ!B:B, "", 0)</f>
        <v/>
      </c>
      <c r="L111" t="str">
        <v/>
      </c>
    </row>
    <row r="112" spans="1:12" x14ac:dyDescent="0.25">
      <c r="A112" t="s">
        <v>4370</v>
      </c>
      <c r="B112" t="s">
        <v>4301</v>
      </c>
      <c r="C112" t="s">
        <v>40</v>
      </c>
      <c r="D112" t="s">
        <v>41</v>
      </c>
      <c r="F112" t="s">
        <v>4350</v>
      </c>
      <c r="G112" s="1">
        <v>45314</v>
      </c>
      <c r="H112" s="1">
        <v>45338</v>
      </c>
      <c r="I112" s="1">
        <v>45341</v>
      </c>
      <c r="J112" t="str">
        <f>_xlfn.XLOOKUP(B112, ABZ!A:A, ABZ!B:B, "", 0)</f>
        <v/>
      </c>
      <c r="L112" t="str">
        <v/>
      </c>
    </row>
    <row r="113" spans="1:12" x14ac:dyDescent="0.25">
      <c r="A113" t="s">
        <v>4370</v>
      </c>
      <c r="B113" t="s">
        <v>4301</v>
      </c>
      <c r="C113" t="s">
        <v>67</v>
      </c>
      <c r="D113" t="s">
        <v>88</v>
      </c>
      <c r="F113" t="s">
        <v>4350</v>
      </c>
      <c r="G113" s="1">
        <v>45314</v>
      </c>
      <c r="H113" s="1">
        <v>45338</v>
      </c>
      <c r="I113" s="1">
        <v>45341</v>
      </c>
      <c r="J113" t="str">
        <f>_xlfn.XLOOKUP(B113, ABZ!A:A, ABZ!B:B, "", 0)</f>
        <v/>
      </c>
      <c r="L113" t="str">
        <v/>
      </c>
    </row>
    <row r="114" spans="1:12" x14ac:dyDescent="0.25">
      <c r="A114" t="s">
        <v>4370</v>
      </c>
      <c r="B114" t="s">
        <v>4301</v>
      </c>
      <c r="C114" t="s">
        <v>34</v>
      </c>
      <c r="D114" t="s">
        <v>35</v>
      </c>
      <c r="F114" t="s">
        <v>4350</v>
      </c>
      <c r="G114" s="1">
        <v>45314</v>
      </c>
      <c r="H114" s="1">
        <v>44970</v>
      </c>
      <c r="I114" s="1">
        <v>45341</v>
      </c>
      <c r="J114" t="str">
        <f>_xlfn.XLOOKUP(B114, ABZ!A:A, ABZ!B:B, "", 0)</f>
        <v/>
      </c>
      <c r="L114" t="str">
        <v/>
      </c>
    </row>
    <row r="115" spans="1:12" x14ac:dyDescent="0.25">
      <c r="A115" t="s">
        <v>185</v>
      </c>
      <c r="B115" t="s">
        <v>183</v>
      </c>
      <c r="C115" t="s">
        <v>1845</v>
      </c>
      <c r="D115" t="s">
        <v>57</v>
      </c>
      <c r="E115" t="s">
        <v>29</v>
      </c>
      <c r="F115" t="s">
        <v>4371</v>
      </c>
      <c r="G115" s="1">
        <v>45314</v>
      </c>
      <c r="H115" s="1">
        <v>45330</v>
      </c>
      <c r="I115" s="1">
        <v>45322</v>
      </c>
      <c r="J115" t="str">
        <f>_xlfn.XLOOKUP(B115, ABZ!A:A, ABZ!B:B, "", 0)</f>
        <v>Research &amp; Development</v>
      </c>
      <c r="L115" t="str">
        <v>Research &amp; Development</v>
      </c>
    </row>
    <row r="116" spans="1:12" x14ac:dyDescent="0.25">
      <c r="A116" t="s">
        <v>4372</v>
      </c>
      <c r="B116" t="s">
        <v>2152</v>
      </c>
      <c r="C116" t="s">
        <v>1845</v>
      </c>
      <c r="D116" t="s">
        <v>2227</v>
      </c>
      <c r="E116" t="s">
        <v>29</v>
      </c>
      <c r="F116" t="s">
        <v>4350</v>
      </c>
      <c r="G116" s="1">
        <v>45314</v>
      </c>
      <c r="H116" s="1">
        <v>45316</v>
      </c>
      <c r="I116" s="1">
        <v>45316</v>
      </c>
      <c r="J116" t="str">
        <f>_xlfn.XLOOKUP(B116, ABZ!A:A, ABZ!B:B, "", 0)</f>
        <v>Vertriebscontrolling</v>
      </c>
      <c r="L116" t="str">
        <v>Vertriebscontrolling</v>
      </c>
    </row>
    <row r="117" spans="1:12" x14ac:dyDescent="0.25">
      <c r="A117" t="s">
        <v>4373</v>
      </c>
      <c r="B117" t="s">
        <v>797</v>
      </c>
      <c r="C117" t="s">
        <v>104</v>
      </c>
      <c r="D117" t="s">
        <v>2284</v>
      </c>
      <c r="E117" t="s">
        <v>29</v>
      </c>
      <c r="F117" t="s">
        <v>4348</v>
      </c>
      <c r="G117" s="1">
        <v>45315</v>
      </c>
      <c r="H117" s="1">
        <v>45320</v>
      </c>
      <c r="I117" s="1">
        <v>45322</v>
      </c>
      <c r="J117" t="str">
        <f>_xlfn.XLOOKUP(B117, ABZ!A:A, ABZ!B:B, "", 0)</f>
        <v>Channel Sales</v>
      </c>
      <c r="L117" t="str">
        <v>Channel Sales</v>
      </c>
    </row>
    <row r="118" spans="1:12" x14ac:dyDescent="0.25">
      <c r="A118" t="s">
        <v>4373</v>
      </c>
      <c r="B118" t="s">
        <v>797</v>
      </c>
      <c r="C118" t="s">
        <v>101</v>
      </c>
      <c r="D118" t="s">
        <v>41</v>
      </c>
      <c r="E118" t="s">
        <v>29</v>
      </c>
      <c r="F118" t="s">
        <v>4350</v>
      </c>
      <c r="G118" s="1">
        <v>45315</v>
      </c>
      <c r="H118" s="1">
        <v>45320</v>
      </c>
      <c r="I118" s="1">
        <v>45322</v>
      </c>
      <c r="J118" t="str">
        <f>_xlfn.XLOOKUP(B118, ABZ!A:A, ABZ!B:B, "", 0)</f>
        <v>Channel Sales</v>
      </c>
      <c r="L118" t="str">
        <v>Channel Sales</v>
      </c>
    </row>
    <row r="119" spans="1:12" x14ac:dyDescent="0.25">
      <c r="A119" t="s">
        <v>4374</v>
      </c>
      <c r="B119" t="s">
        <v>709</v>
      </c>
      <c r="C119" t="s">
        <v>67</v>
      </c>
      <c r="D119" t="s">
        <v>88</v>
      </c>
      <c r="E119">
        <v>123225</v>
      </c>
      <c r="F119" t="s">
        <v>4375</v>
      </c>
      <c r="G119" s="1">
        <v>45315</v>
      </c>
      <c r="H119" s="1">
        <v>45320</v>
      </c>
      <c r="I119" s="1">
        <v>45320</v>
      </c>
      <c r="J119" t="str">
        <f>_xlfn.XLOOKUP(B119, ABZ!A:A, ABZ!B:B, "", 0)</f>
        <v>User Interface &amp; Clients</v>
      </c>
      <c r="L119" t="str">
        <v>User Interface &amp; Clients</v>
      </c>
    </row>
    <row r="120" spans="1:12" x14ac:dyDescent="0.25">
      <c r="A120" t="s">
        <v>4376</v>
      </c>
      <c r="B120" t="s">
        <v>709</v>
      </c>
      <c r="C120" t="s">
        <v>103</v>
      </c>
      <c r="D120" t="s">
        <v>89</v>
      </c>
      <c r="E120">
        <v>123225</v>
      </c>
      <c r="F120" t="s">
        <v>4377</v>
      </c>
      <c r="G120" s="1">
        <v>45315</v>
      </c>
      <c r="H120" s="1">
        <v>45327</v>
      </c>
      <c r="I120" s="1">
        <v>45320</v>
      </c>
      <c r="J120" t="str">
        <f>_xlfn.XLOOKUP(B120, ABZ!A:A, ABZ!B:B, "", 0)</f>
        <v>User Interface &amp; Clients</v>
      </c>
      <c r="L120" t="str">
        <v>User Interface &amp; Clients</v>
      </c>
    </row>
    <row r="121" spans="1:12" x14ac:dyDescent="0.25">
      <c r="A121" t="s">
        <v>4378</v>
      </c>
      <c r="B121" t="s">
        <v>709</v>
      </c>
      <c r="C121" t="s">
        <v>104</v>
      </c>
      <c r="D121" t="s">
        <v>66</v>
      </c>
      <c r="E121">
        <v>123225</v>
      </c>
      <c r="F121" t="s">
        <v>4379</v>
      </c>
      <c r="G121" s="1">
        <v>45315</v>
      </c>
      <c r="H121" s="1">
        <v>45327</v>
      </c>
      <c r="I121" s="1">
        <v>45320</v>
      </c>
      <c r="J121" t="str">
        <f>_xlfn.XLOOKUP(B121, ABZ!A:A, ABZ!B:B, "", 0)</f>
        <v>User Interface &amp; Clients</v>
      </c>
      <c r="L121" t="str">
        <v>User Interface &amp; Clients</v>
      </c>
    </row>
    <row r="122" spans="1:12" x14ac:dyDescent="0.25">
      <c r="A122" t="s">
        <v>4380</v>
      </c>
      <c r="B122" t="s">
        <v>709</v>
      </c>
      <c r="C122" t="s">
        <v>101</v>
      </c>
      <c r="D122" t="s">
        <v>41</v>
      </c>
      <c r="E122">
        <v>123225</v>
      </c>
      <c r="F122" t="s">
        <v>4381</v>
      </c>
      <c r="G122" s="1">
        <v>45315</v>
      </c>
      <c r="H122" s="1">
        <v>45327</v>
      </c>
      <c r="I122" s="1">
        <v>45320</v>
      </c>
      <c r="J122" t="str">
        <f>_xlfn.XLOOKUP(B122, ABZ!A:A, ABZ!B:B, "", 0)</f>
        <v>User Interface &amp; Clients</v>
      </c>
      <c r="L122" t="str">
        <v>User Interface &amp; Clients</v>
      </c>
    </row>
    <row r="123" spans="1:12" x14ac:dyDescent="0.25">
      <c r="A123" t="s">
        <v>4382</v>
      </c>
      <c r="B123" t="s">
        <v>709</v>
      </c>
      <c r="C123" t="s">
        <v>37</v>
      </c>
      <c r="D123" t="s">
        <v>35</v>
      </c>
      <c r="E123">
        <v>123225</v>
      </c>
      <c r="F123" t="s">
        <v>4383</v>
      </c>
      <c r="G123" s="1">
        <v>45315</v>
      </c>
      <c r="H123" s="1">
        <v>45327</v>
      </c>
      <c r="I123" s="1">
        <v>45320</v>
      </c>
      <c r="J123" t="str">
        <f>_xlfn.XLOOKUP(B123, ABZ!A:A, ABZ!B:B, "", 0)</f>
        <v>User Interface &amp; Clients</v>
      </c>
      <c r="L123" t="str">
        <v>User Interface &amp; Clients</v>
      </c>
    </row>
    <row r="124" spans="1:12" x14ac:dyDescent="0.25">
      <c r="A124" t="s">
        <v>4384</v>
      </c>
      <c r="B124" t="s">
        <v>709</v>
      </c>
      <c r="C124" t="s">
        <v>1845</v>
      </c>
      <c r="D124" t="s">
        <v>57</v>
      </c>
      <c r="E124">
        <v>123225</v>
      </c>
      <c r="F124" t="s">
        <v>4385</v>
      </c>
      <c r="G124" s="1">
        <v>45315</v>
      </c>
      <c r="H124" s="1">
        <v>45327</v>
      </c>
      <c r="I124" s="1">
        <v>45320</v>
      </c>
      <c r="J124" t="str">
        <f>_xlfn.XLOOKUP(B124, ABZ!A:A, ABZ!B:B, "", 0)</f>
        <v>User Interface &amp; Clients</v>
      </c>
      <c r="L124" t="str">
        <v>User Interface &amp; Clients</v>
      </c>
    </row>
    <row r="125" spans="1:12" x14ac:dyDescent="0.25">
      <c r="A125" t="s">
        <v>4386</v>
      </c>
      <c r="B125" t="s">
        <v>2168</v>
      </c>
      <c r="C125" t="s">
        <v>26</v>
      </c>
      <c r="D125" t="s">
        <v>57</v>
      </c>
      <c r="F125" t="s">
        <v>4387</v>
      </c>
      <c r="G125" s="1">
        <v>45315</v>
      </c>
      <c r="H125" s="1">
        <v>45321</v>
      </c>
      <c r="J125" t="str">
        <f>_xlfn.XLOOKUP(B125, ABZ!A:A, ABZ!B:B, "", 0)</f>
        <v>Technical Communication</v>
      </c>
      <c r="L125" t="str">
        <v>Technical Communication</v>
      </c>
    </row>
    <row r="126" spans="1:12" x14ac:dyDescent="0.25">
      <c r="A126" t="s">
        <v>4388</v>
      </c>
      <c r="B126" t="s">
        <v>2168</v>
      </c>
      <c r="C126" t="s">
        <v>65</v>
      </c>
      <c r="D126" t="s">
        <v>66</v>
      </c>
      <c r="F126" t="s">
        <v>4389</v>
      </c>
      <c r="G126" s="1">
        <v>45315</v>
      </c>
      <c r="H126" s="1">
        <v>45321</v>
      </c>
      <c r="J126" t="str">
        <f>_xlfn.XLOOKUP(B126, ABZ!A:A, ABZ!B:B, "", 0)</f>
        <v>Technical Communication</v>
      </c>
      <c r="L126" t="str">
        <v>Technical Communication</v>
      </c>
    </row>
    <row r="127" spans="1:12" x14ac:dyDescent="0.25">
      <c r="A127" t="s">
        <v>4390</v>
      </c>
      <c r="B127" t="s">
        <v>2168</v>
      </c>
      <c r="C127" t="s">
        <v>40</v>
      </c>
      <c r="D127" t="s">
        <v>41</v>
      </c>
      <c r="F127" t="s">
        <v>4391</v>
      </c>
      <c r="G127" s="1">
        <v>45315</v>
      </c>
      <c r="H127" s="1">
        <v>45322</v>
      </c>
      <c r="J127" t="str">
        <f>_xlfn.XLOOKUP(B127, ABZ!A:A, ABZ!B:B, "", 0)</f>
        <v>Technical Communication</v>
      </c>
      <c r="L127" t="str">
        <v>Technical Communication</v>
      </c>
    </row>
    <row r="128" spans="1:12" x14ac:dyDescent="0.25">
      <c r="A128" t="s">
        <v>4392</v>
      </c>
      <c r="B128" t="s">
        <v>2168</v>
      </c>
      <c r="C128" t="s">
        <v>69</v>
      </c>
      <c r="D128" t="s">
        <v>89</v>
      </c>
      <c r="F128" t="s">
        <v>4393</v>
      </c>
      <c r="G128" s="1">
        <v>45315</v>
      </c>
      <c r="H128" s="1">
        <v>45322</v>
      </c>
      <c r="J128" t="str">
        <f>_xlfn.XLOOKUP(B128, ABZ!A:A, ABZ!B:B, "", 0)</f>
        <v>Technical Communication</v>
      </c>
      <c r="L128" t="str">
        <v>Technical Communication</v>
      </c>
    </row>
    <row r="129" spans="1:12" x14ac:dyDescent="0.25">
      <c r="A129" t="s">
        <v>4394</v>
      </c>
      <c r="B129" t="s">
        <v>2168</v>
      </c>
      <c r="C129" t="s">
        <v>67</v>
      </c>
      <c r="D129" t="s">
        <v>88</v>
      </c>
      <c r="F129" t="s">
        <v>4395</v>
      </c>
      <c r="G129" s="1">
        <v>45315</v>
      </c>
      <c r="H129" s="1">
        <v>45321</v>
      </c>
      <c r="J129" t="str">
        <f>_xlfn.XLOOKUP(B129, ABZ!A:A, ABZ!B:B, "", 0)</f>
        <v>Technical Communication</v>
      </c>
      <c r="L129" t="str">
        <v>Technical Communication</v>
      </c>
    </row>
    <row r="130" spans="1:12" x14ac:dyDescent="0.25">
      <c r="A130" t="s">
        <v>4396</v>
      </c>
      <c r="B130" t="s">
        <v>2205</v>
      </c>
      <c r="C130" t="s">
        <v>67</v>
      </c>
      <c r="D130" t="s">
        <v>2249</v>
      </c>
      <c r="E130" t="s">
        <v>29</v>
      </c>
      <c r="F130" t="s">
        <v>4350</v>
      </c>
      <c r="G130" s="1">
        <v>45315</v>
      </c>
      <c r="H130" s="1">
        <v>45321</v>
      </c>
      <c r="I130" s="1">
        <v>45323</v>
      </c>
      <c r="J130" t="str">
        <f>_xlfn.XLOOKUP(B130, ABZ!A:A, ABZ!B:B, "", 0)</f>
        <v>Channel Sales</v>
      </c>
      <c r="L130" t="str">
        <v>Channel Sales</v>
      </c>
    </row>
    <row r="131" spans="1:12" x14ac:dyDescent="0.25">
      <c r="A131" t="s">
        <v>4396</v>
      </c>
      <c r="B131" t="s">
        <v>2205</v>
      </c>
      <c r="C131" t="s">
        <v>104</v>
      </c>
      <c r="D131" t="s">
        <v>2284</v>
      </c>
      <c r="E131" t="s">
        <v>29</v>
      </c>
      <c r="F131" t="s">
        <v>4350</v>
      </c>
      <c r="G131" s="1">
        <v>45315</v>
      </c>
      <c r="H131" s="1">
        <v>45321</v>
      </c>
      <c r="I131" s="1">
        <v>45323</v>
      </c>
      <c r="J131" t="str">
        <f>_xlfn.XLOOKUP(B131, ABZ!A:A, ABZ!B:B, "", 0)</f>
        <v>Channel Sales</v>
      </c>
      <c r="L131" t="str">
        <v>Channel Sales</v>
      </c>
    </row>
    <row r="132" spans="1:12" x14ac:dyDescent="0.25">
      <c r="A132" t="s">
        <v>4396</v>
      </c>
      <c r="B132" t="s">
        <v>2205</v>
      </c>
      <c r="C132" t="s">
        <v>101</v>
      </c>
      <c r="D132" t="s">
        <v>41</v>
      </c>
      <c r="E132" t="s">
        <v>29</v>
      </c>
      <c r="F132" t="s">
        <v>4350</v>
      </c>
      <c r="G132" s="1">
        <v>45315</v>
      </c>
      <c r="H132" s="1">
        <v>44955</v>
      </c>
      <c r="I132" s="1">
        <v>45323</v>
      </c>
      <c r="J132" t="str">
        <f>_xlfn.XLOOKUP(B132, ABZ!A:A, ABZ!B:B, "", 0)</f>
        <v>Channel Sales</v>
      </c>
      <c r="L132" t="str">
        <v>Channel Sales</v>
      </c>
    </row>
    <row r="133" spans="1:12" x14ac:dyDescent="0.25">
      <c r="A133" t="s">
        <v>4397</v>
      </c>
      <c r="B133" t="s">
        <v>2217</v>
      </c>
      <c r="C133" t="s">
        <v>26</v>
      </c>
      <c r="D133" t="s">
        <v>57</v>
      </c>
      <c r="F133" t="s">
        <v>4398</v>
      </c>
      <c r="G133" s="1">
        <v>45315</v>
      </c>
      <c r="H133" s="1">
        <v>45322</v>
      </c>
      <c r="I133" s="1">
        <v>45327</v>
      </c>
      <c r="J133" t="str">
        <f>_xlfn.XLOOKUP(B133, ABZ!A:A, ABZ!B:B, "", 0)</f>
        <v>Technical Communication</v>
      </c>
      <c r="L133" t="str">
        <v>Technical Communication</v>
      </c>
    </row>
    <row r="134" spans="1:12" x14ac:dyDescent="0.25">
      <c r="A134" t="s">
        <v>4399</v>
      </c>
      <c r="B134" t="s">
        <v>2217</v>
      </c>
      <c r="C134" t="s">
        <v>65</v>
      </c>
      <c r="D134" t="s">
        <v>66</v>
      </c>
      <c r="F134" t="s">
        <v>4400</v>
      </c>
      <c r="G134" s="1">
        <v>45315</v>
      </c>
      <c r="H134" s="1">
        <v>45324</v>
      </c>
      <c r="I134" s="1">
        <v>45327</v>
      </c>
      <c r="J134" t="str">
        <f>_xlfn.XLOOKUP(B134, ABZ!A:A, ABZ!B:B, "", 0)</f>
        <v>Technical Communication</v>
      </c>
      <c r="L134" t="str">
        <v>Technical Communication</v>
      </c>
    </row>
    <row r="135" spans="1:12" x14ac:dyDescent="0.25">
      <c r="A135" t="s">
        <v>4401</v>
      </c>
      <c r="B135" t="s">
        <v>2217</v>
      </c>
      <c r="C135" t="s">
        <v>40</v>
      </c>
      <c r="D135" t="s">
        <v>41</v>
      </c>
      <c r="F135" t="s">
        <v>4402</v>
      </c>
      <c r="G135" s="1">
        <v>45315</v>
      </c>
      <c r="H135" s="1">
        <v>45296</v>
      </c>
      <c r="I135" s="1">
        <v>45327</v>
      </c>
      <c r="J135" t="str">
        <f>_xlfn.XLOOKUP(B135, ABZ!A:A, ABZ!B:B, "", 0)</f>
        <v>Technical Communication</v>
      </c>
      <c r="L135" t="str">
        <v>Technical Communication</v>
      </c>
    </row>
    <row r="136" spans="1:12" x14ac:dyDescent="0.25">
      <c r="A136" t="s">
        <v>4403</v>
      </c>
      <c r="B136" t="s">
        <v>2217</v>
      </c>
      <c r="C136" t="s">
        <v>67</v>
      </c>
      <c r="D136" t="s">
        <v>88</v>
      </c>
      <c r="F136" t="s">
        <v>4404</v>
      </c>
      <c r="G136" s="1">
        <v>45315</v>
      </c>
      <c r="H136" s="1">
        <v>45323</v>
      </c>
      <c r="I136" s="1">
        <v>45327</v>
      </c>
      <c r="J136" t="str">
        <f>_xlfn.XLOOKUP(B136, ABZ!A:A, ABZ!B:B, "", 0)</f>
        <v>Technical Communication</v>
      </c>
      <c r="L136" t="str">
        <v>Technical Communication</v>
      </c>
    </row>
    <row r="137" spans="1:12" x14ac:dyDescent="0.25">
      <c r="A137" t="s">
        <v>4405</v>
      </c>
      <c r="B137" t="s">
        <v>2217</v>
      </c>
      <c r="C137" t="s">
        <v>69</v>
      </c>
      <c r="D137" t="s">
        <v>89</v>
      </c>
      <c r="F137" t="s">
        <v>4406</v>
      </c>
      <c r="G137" s="1">
        <v>45315</v>
      </c>
      <c r="H137" s="1">
        <v>45323</v>
      </c>
      <c r="I137" s="1">
        <v>45327</v>
      </c>
      <c r="J137" t="str">
        <f>_xlfn.XLOOKUP(B137, ABZ!A:A, ABZ!B:B, "", 0)</f>
        <v>Technical Communication</v>
      </c>
      <c r="L137" t="str">
        <v>Technical Communication</v>
      </c>
    </row>
    <row r="138" spans="1:12" x14ac:dyDescent="0.25">
      <c r="A138" t="s">
        <v>4407</v>
      </c>
      <c r="B138" t="s">
        <v>2205</v>
      </c>
      <c r="C138" t="s">
        <v>40</v>
      </c>
      <c r="D138" t="s">
        <v>41</v>
      </c>
      <c r="F138" t="s">
        <v>4350</v>
      </c>
      <c r="G138" s="1">
        <v>45316</v>
      </c>
      <c r="H138" s="1">
        <v>45320</v>
      </c>
      <c r="I138" s="1">
        <v>45322</v>
      </c>
      <c r="J138" t="str">
        <f>_xlfn.XLOOKUP(B138, ABZ!A:A, ABZ!B:B, "", 0)</f>
        <v>Channel Sales</v>
      </c>
      <c r="L138" t="str">
        <v>Channel Sales</v>
      </c>
    </row>
    <row r="139" spans="1:12" x14ac:dyDescent="0.25">
      <c r="A139" t="s">
        <v>4407</v>
      </c>
      <c r="B139" t="s">
        <v>2205</v>
      </c>
      <c r="C139" t="s">
        <v>65</v>
      </c>
      <c r="D139" t="s">
        <v>2284</v>
      </c>
      <c r="F139" t="s">
        <v>4348</v>
      </c>
      <c r="G139" s="1">
        <v>45316</v>
      </c>
      <c r="H139" s="1">
        <v>45321</v>
      </c>
      <c r="I139" s="1">
        <v>45322</v>
      </c>
      <c r="J139" t="str">
        <f>_xlfn.XLOOKUP(B139, ABZ!A:A, ABZ!B:B, "", 0)</f>
        <v>Channel Sales</v>
      </c>
      <c r="L139" t="str">
        <v>Channel Sales</v>
      </c>
    </row>
    <row r="140" spans="1:12" x14ac:dyDescent="0.25">
      <c r="A140" t="s">
        <v>4407</v>
      </c>
      <c r="B140" t="s">
        <v>2205</v>
      </c>
      <c r="C140" t="s">
        <v>67</v>
      </c>
      <c r="D140" t="s">
        <v>2249</v>
      </c>
      <c r="F140" t="s">
        <v>4350</v>
      </c>
      <c r="G140" s="1">
        <v>45316</v>
      </c>
      <c r="H140" s="1">
        <v>45320</v>
      </c>
      <c r="I140" s="1">
        <v>45322</v>
      </c>
      <c r="J140" t="str">
        <f>_xlfn.XLOOKUP(B140, ABZ!A:A, ABZ!B:B, "", 0)</f>
        <v>Channel Sales</v>
      </c>
      <c r="L140" t="str">
        <v>Channel Sales</v>
      </c>
    </row>
    <row r="141" spans="1:12" x14ac:dyDescent="0.25">
      <c r="A141" t="s">
        <v>4408</v>
      </c>
      <c r="B141" t="s">
        <v>1451</v>
      </c>
      <c r="C141" t="s">
        <v>1845</v>
      </c>
      <c r="D141" t="s">
        <v>57</v>
      </c>
      <c r="E141">
        <v>123485</v>
      </c>
      <c r="F141" t="s">
        <v>4409</v>
      </c>
      <c r="G141" s="1">
        <v>45317</v>
      </c>
      <c r="H141" s="1">
        <v>45327</v>
      </c>
      <c r="I141" s="1">
        <v>45322</v>
      </c>
      <c r="J141" t="str">
        <f>_xlfn.XLOOKUP(B141, ABZ!A:A, ABZ!B:B, "", 0)</f>
        <v>IT</v>
      </c>
      <c r="L141" t="str">
        <v>IT</v>
      </c>
    </row>
    <row r="142" spans="1:12" x14ac:dyDescent="0.25">
      <c r="A142" t="s">
        <v>4408</v>
      </c>
      <c r="B142" t="s">
        <v>1451</v>
      </c>
      <c r="C142" t="s">
        <v>67</v>
      </c>
      <c r="D142" t="s">
        <v>88</v>
      </c>
      <c r="E142">
        <v>123485</v>
      </c>
      <c r="F142" t="s">
        <v>4409</v>
      </c>
      <c r="G142" s="1">
        <v>45317</v>
      </c>
      <c r="H142" s="1">
        <v>45327</v>
      </c>
      <c r="I142" s="1">
        <v>45322</v>
      </c>
      <c r="J142" t="str">
        <f>_xlfn.XLOOKUP(B142, ABZ!A:A, ABZ!B:B, "", 0)</f>
        <v>IT</v>
      </c>
      <c r="L142" t="str">
        <v>IT</v>
      </c>
    </row>
    <row r="143" spans="1:12" x14ac:dyDescent="0.25">
      <c r="A143" t="s">
        <v>4408</v>
      </c>
      <c r="B143" t="s">
        <v>1451</v>
      </c>
      <c r="C143" t="s">
        <v>103</v>
      </c>
      <c r="D143" t="s">
        <v>89</v>
      </c>
      <c r="E143">
        <v>123485</v>
      </c>
      <c r="F143" t="s">
        <v>4410</v>
      </c>
      <c r="G143" s="1">
        <v>45317</v>
      </c>
      <c r="H143" s="1">
        <v>45327</v>
      </c>
      <c r="I143" s="1">
        <v>45322</v>
      </c>
      <c r="J143" t="str">
        <f>_xlfn.XLOOKUP(B143, ABZ!A:A, ABZ!B:B, "", 0)</f>
        <v>IT</v>
      </c>
      <c r="L143" t="str">
        <v>IT</v>
      </c>
    </row>
    <row r="144" spans="1:12" x14ac:dyDescent="0.25">
      <c r="A144" t="s">
        <v>4408</v>
      </c>
      <c r="B144" t="s">
        <v>1451</v>
      </c>
      <c r="C144" t="s">
        <v>104</v>
      </c>
      <c r="D144" t="s">
        <v>66</v>
      </c>
      <c r="E144">
        <v>123485</v>
      </c>
      <c r="F144" t="s">
        <v>4411</v>
      </c>
      <c r="G144" s="1">
        <v>45317</v>
      </c>
      <c r="H144" s="1">
        <v>45327</v>
      </c>
      <c r="I144" s="1">
        <v>45322</v>
      </c>
      <c r="J144" t="str">
        <f>_xlfn.XLOOKUP(B144, ABZ!A:A, ABZ!B:B, "", 0)</f>
        <v>IT</v>
      </c>
      <c r="L144" t="str">
        <v>IT</v>
      </c>
    </row>
    <row r="145" spans="1:12" x14ac:dyDescent="0.25">
      <c r="A145" t="s">
        <v>4408</v>
      </c>
      <c r="B145" t="s">
        <v>1451</v>
      </c>
      <c r="C145" t="s">
        <v>101</v>
      </c>
      <c r="D145" t="s">
        <v>41</v>
      </c>
      <c r="E145">
        <v>123485</v>
      </c>
      <c r="F145" t="s">
        <v>4409</v>
      </c>
      <c r="G145" s="1">
        <v>45317</v>
      </c>
      <c r="H145" s="1">
        <v>45327</v>
      </c>
      <c r="I145" s="1">
        <v>45322</v>
      </c>
      <c r="J145" t="str">
        <f>_xlfn.XLOOKUP(B145, ABZ!A:A, ABZ!B:B, "", 0)</f>
        <v>IT</v>
      </c>
      <c r="L145" t="str">
        <v>IT</v>
      </c>
    </row>
    <row r="146" spans="1:12" x14ac:dyDescent="0.25">
      <c r="A146" t="s">
        <v>4412</v>
      </c>
      <c r="B146" t="s">
        <v>1514</v>
      </c>
      <c r="C146" t="s">
        <v>26</v>
      </c>
      <c r="D146" t="s">
        <v>57</v>
      </c>
      <c r="E146">
        <v>123595</v>
      </c>
      <c r="F146" t="s">
        <v>4413</v>
      </c>
      <c r="G146" s="1">
        <v>45320</v>
      </c>
      <c r="H146" s="1">
        <v>45322</v>
      </c>
      <c r="J146" t="str">
        <f>_xlfn.XLOOKUP(B146, ABZ!A:A, ABZ!B:B, "", 0)</f>
        <v>User Interface &amp; Clients</v>
      </c>
      <c r="L146" t="str">
        <v>User Interface &amp; Clients</v>
      </c>
    </row>
    <row r="147" spans="1:12" x14ac:dyDescent="0.25">
      <c r="A147" t="s">
        <v>4412</v>
      </c>
      <c r="B147" t="s">
        <v>1514</v>
      </c>
      <c r="C147" t="s">
        <v>69</v>
      </c>
      <c r="D147" t="s">
        <v>89</v>
      </c>
      <c r="E147">
        <v>123595</v>
      </c>
      <c r="G147" s="1">
        <v>45320</v>
      </c>
      <c r="H147" s="1">
        <v>45323</v>
      </c>
      <c r="J147" t="str">
        <f>_xlfn.XLOOKUP(B147, ABZ!A:A, ABZ!B:B, "", 0)</f>
        <v>User Interface &amp; Clients</v>
      </c>
      <c r="L147" t="str">
        <v>User Interface &amp; Clients</v>
      </c>
    </row>
    <row r="148" spans="1:12" x14ac:dyDescent="0.25">
      <c r="A148" t="s">
        <v>4412</v>
      </c>
      <c r="B148" t="s">
        <v>1514</v>
      </c>
      <c r="C148" t="s">
        <v>65</v>
      </c>
      <c r="D148" t="s">
        <v>66</v>
      </c>
      <c r="E148" s="13">
        <v>123595</v>
      </c>
      <c r="G148" s="1">
        <v>45320</v>
      </c>
      <c r="H148" s="1">
        <v>45322</v>
      </c>
      <c r="J148" t="str">
        <f>_xlfn.XLOOKUP(B148, ABZ!A:A, ABZ!B:B, "", 0)</f>
        <v>User Interface &amp; Clients</v>
      </c>
      <c r="L148" t="str">
        <v>User Interface &amp; Clients</v>
      </c>
    </row>
    <row r="149" spans="1:12" x14ac:dyDescent="0.25">
      <c r="A149" t="s">
        <v>4412</v>
      </c>
      <c r="B149" t="s">
        <v>1514</v>
      </c>
      <c r="C149" t="s">
        <v>40</v>
      </c>
      <c r="D149" t="s">
        <v>41</v>
      </c>
      <c r="E149">
        <v>123595</v>
      </c>
      <c r="G149" s="1">
        <v>45320</v>
      </c>
      <c r="H149" s="1">
        <v>45322</v>
      </c>
      <c r="J149" t="str">
        <f>_xlfn.XLOOKUP(B149, ABZ!A:A, ABZ!B:B, "", 0)</f>
        <v>User Interface &amp; Clients</v>
      </c>
      <c r="L149" t="str">
        <v>User Interface &amp; Clients</v>
      </c>
    </row>
    <row r="150" spans="1:12" x14ac:dyDescent="0.25">
      <c r="A150" t="s">
        <v>4412</v>
      </c>
      <c r="B150" t="s">
        <v>1514</v>
      </c>
      <c r="C150" t="s">
        <v>67</v>
      </c>
      <c r="D150" t="s">
        <v>88</v>
      </c>
      <c r="E150">
        <v>123595</v>
      </c>
      <c r="G150" s="1">
        <v>45320</v>
      </c>
      <c r="H150" s="1">
        <v>45322</v>
      </c>
      <c r="J150" t="str">
        <f>_xlfn.XLOOKUP(B150, ABZ!A:A, ABZ!B:B, "", 0)</f>
        <v>User Interface &amp; Clients</v>
      </c>
      <c r="L150" t="str">
        <v>User Interface &amp; Clients</v>
      </c>
    </row>
    <row r="151" spans="1:12" x14ac:dyDescent="0.25">
      <c r="A151" t="s">
        <v>4412</v>
      </c>
      <c r="B151" t="s">
        <v>1514</v>
      </c>
      <c r="C151" t="s">
        <v>34</v>
      </c>
      <c r="D151" t="s">
        <v>35</v>
      </c>
      <c r="E151">
        <v>123595</v>
      </c>
      <c r="G151" s="1">
        <v>45320</v>
      </c>
      <c r="H151" s="1">
        <v>44959</v>
      </c>
      <c r="J151" t="str">
        <f>_xlfn.XLOOKUP(B151, ABZ!A:A, ABZ!B:B, "", 0)</f>
        <v>User Interface &amp; Clients</v>
      </c>
      <c r="L151" t="str">
        <v>User Interface &amp; Clients</v>
      </c>
    </row>
    <row r="152" spans="1:12" x14ac:dyDescent="0.25">
      <c r="A152" t="s">
        <v>4414</v>
      </c>
      <c r="B152" t="s">
        <v>1514</v>
      </c>
      <c r="C152" t="s">
        <v>26</v>
      </c>
      <c r="D152" t="s">
        <v>57</v>
      </c>
      <c r="E152">
        <v>123595</v>
      </c>
      <c r="F152" t="s">
        <v>4415</v>
      </c>
      <c r="G152" s="1">
        <v>45320</v>
      </c>
      <c r="H152" s="1">
        <v>45320</v>
      </c>
      <c r="J152" t="str">
        <f>_xlfn.XLOOKUP(B152, ABZ!A:A, ABZ!B:B, "", 0)</f>
        <v>User Interface &amp; Clients</v>
      </c>
      <c r="L152" t="str">
        <v>User Interface &amp; Clients</v>
      </c>
    </row>
    <row r="153" spans="1:12" x14ac:dyDescent="0.25">
      <c r="A153" t="s">
        <v>4414</v>
      </c>
      <c r="B153" t="s">
        <v>1514</v>
      </c>
      <c r="C153" t="s">
        <v>69</v>
      </c>
      <c r="D153" t="s">
        <v>89</v>
      </c>
      <c r="E153">
        <v>123595</v>
      </c>
      <c r="F153" t="s">
        <v>4416</v>
      </c>
      <c r="G153" s="1">
        <v>45320</v>
      </c>
      <c r="H153" s="1">
        <v>45321</v>
      </c>
      <c r="J153" t="str">
        <f>_xlfn.XLOOKUP(B153, ABZ!A:A, ABZ!B:B, "", 0)</f>
        <v>User Interface &amp; Clients</v>
      </c>
      <c r="L153" t="str">
        <v>User Interface &amp; Clients</v>
      </c>
    </row>
    <row r="154" spans="1:12" x14ac:dyDescent="0.25">
      <c r="A154" t="s">
        <v>4414</v>
      </c>
      <c r="B154" t="s">
        <v>1514</v>
      </c>
      <c r="C154" t="s">
        <v>65</v>
      </c>
      <c r="D154" t="s">
        <v>66</v>
      </c>
      <c r="E154">
        <v>123595</v>
      </c>
      <c r="F154" t="s">
        <v>4417</v>
      </c>
      <c r="G154" s="1">
        <v>45320</v>
      </c>
      <c r="H154" s="1">
        <v>45321</v>
      </c>
      <c r="J154" t="str">
        <f>_xlfn.XLOOKUP(B154, ABZ!A:A, ABZ!B:B, "", 0)</f>
        <v>User Interface &amp; Clients</v>
      </c>
      <c r="L154" t="str">
        <v>User Interface &amp; Clients</v>
      </c>
    </row>
    <row r="155" spans="1:12" x14ac:dyDescent="0.25">
      <c r="A155" t="s">
        <v>4414</v>
      </c>
      <c r="B155" t="s">
        <v>1514</v>
      </c>
      <c r="C155" t="s">
        <v>40</v>
      </c>
      <c r="D155" t="s">
        <v>41</v>
      </c>
      <c r="E155">
        <v>123595</v>
      </c>
      <c r="G155" s="1">
        <v>45320</v>
      </c>
      <c r="H155" s="1">
        <v>44959</v>
      </c>
      <c r="J155" t="str">
        <f>_xlfn.XLOOKUP(B155, ABZ!A:A, ABZ!B:B, "", 0)</f>
        <v>User Interface &amp; Clients</v>
      </c>
      <c r="L155" t="str">
        <v>User Interface &amp; Clients</v>
      </c>
    </row>
    <row r="156" spans="1:12" x14ac:dyDescent="0.25">
      <c r="A156" t="s">
        <v>4414</v>
      </c>
      <c r="B156" t="s">
        <v>1514</v>
      </c>
      <c r="C156" t="s">
        <v>67</v>
      </c>
      <c r="D156" t="s">
        <v>88</v>
      </c>
      <c r="E156">
        <v>123595</v>
      </c>
      <c r="G156" s="1">
        <v>45320</v>
      </c>
      <c r="H156" s="1">
        <v>45321</v>
      </c>
      <c r="J156" t="str">
        <f>_xlfn.XLOOKUP(B156, ABZ!A:A, ABZ!B:B, "", 0)</f>
        <v>User Interface &amp; Clients</v>
      </c>
      <c r="L156" t="str">
        <v>User Interface &amp; Clients</v>
      </c>
    </row>
    <row r="157" spans="1:12" x14ac:dyDescent="0.25">
      <c r="A157" t="s">
        <v>4414</v>
      </c>
      <c r="B157" t="s">
        <v>1514</v>
      </c>
      <c r="C157" t="s">
        <v>34</v>
      </c>
      <c r="D157" t="s">
        <v>35</v>
      </c>
      <c r="E157">
        <v>123595</v>
      </c>
      <c r="G157" s="1">
        <v>45320</v>
      </c>
      <c r="H157" s="1">
        <v>44959</v>
      </c>
      <c r="J157" t="str">
        <f>_xlfn.XLOOKUP(B157, ABZ!A:A, ABZ!B:B, "", 0)</f>
        <v>User Interface &amp; Clients</v>
      </c>
      <c r="L157" t="str">
        <v>User Interface &amp; Clients</v>
      </c>
    </row>
    <row r="158" spans="1:12" x14ac:dyDescent="0.25">
      <c r="A158" t="s">
        <v>4418</v>
      </c>
      <c r="B158" t="s">
        <v>28</v>
      </c>
      <c r="C158" t="s">
        <v>69</v>
      </c>
      <c r="D158" t="s">
        <v>89</v>
      </c>
      <c r="E158" t="s">
        <v>29</v>
      </c>
      <c r="F158" t="s">
        <v>4419</v>
      </c>
      <c r="G158" s="1">
        <v>45320</v>
      </c>
      <c r="H158" s="1">
        <v>45321</v>
      </c>
      <c r="I158" s="1">
        <v>45322</v>
      </c>
      <c r="J158" t="str">
        <f>_xlfn.XLOOKUP(B158, ABZ!A:A, ABZ!B:B, "", 0)</f>
        <v>Sales Marketing</v>
      </c>
      <c r="L158" t="str">
        <v>Sales Marketing</v>
      </c>
    </row>
    <row r="159" spans="1:12" x14ac:dyDescent="0.25">
      <c r="A159" t="s">
        <v>4418</v>
      </c>
      <c r="B159" t="s">
        <v>28</v>
      </c>
      <c r="C159" t="s">
        <v>65</v>
      </c>
      <c r="D159" t="s">
        <v>66</v>
      </c>
      <c r="E159" t="s">
        <v>29</v>
      </c>
      <c r="F159" t="s">
        <v>4348</v>
      </c>
      <c r="G159" s="1">
        <v>45320</v>
      </c>
      <c r="H159" s="1">
        <v>45321</v>
      </c>
      <c r="I159" s="1">
        <v>45322</v>
      </c>
      <c r="J159" t="str">
        <f>_xlfn.XLOOKUP(B159, ABZ!A:A, ABZ!B:B, "", 0)</f>
        <v>Sales Marketing</v>
      </c>
      <c r="L159" t="str">
        <v>Sales Marketing</v>
      </c>
    </row>
    <row r="160" spans="1:12" x14ac:dyDescent="0.25">
      <c r="A160" t="s">
        <v>4420</v>
      </c>
      <c r="B160" t="s">
        <v>2205</v>
      </c>
      <c r="C160" t="s">
        <v>101</v>
      </c>
      <c r="D160" t="s">
        <v>41</v>
      </c>
      <c r="E160" t="s">
        <v>29</v>
      </c>
      <c r="F160" t="s">
        <v>4421</v>
      </c>
      <c r="G160" s="1">
        <v>45323</v>
      </c>
      <c r="H160" s="1">
        <v>45330</v>
      </c>
      <c r="I160" s="1">
        <v>45331</v>
      </c>
      <c r="J160" t="str">
        <f>_xlfn.XLOOKUP(B160, ABZ!A:A, ABZ!B:B, "", 0)</f>
        <v>Channel Sales</v>
      </c>
      <c r="L160" t="str">
        <v>Channel Sales</v>
      </c>
    </row>
    <row r="161" spans="1:12" x14ac:dyDescent="0.25">
      <c r="A161" t="s">
        <v>4422</v>
      </c>
      <c r="B161" t="s">
        <v>2205</v>
      </c>
      <c r="C161" t="s">
        <v>101</v>
      </c>
      <c r="D161" t="s">
        <v>41</v>
      </c>
      <c r="E161" t="s">
        <v>29</v>
      </c>
      <c r="F161" t="s">
        <v>4421</v>
      </c>
      <c r="G161" s="1">
        <v>45323</v>
      </c>
      <c r="H161" s="1">
        <v>45331</v>
      </c>
      <c r="I161" s="1">
        <v>45331</v>
      </c>
      <c r="J161" t="str">
        <f>_xlfn.XLOOKUP(B161, ABZ!A:A, ABZ!B:B, "", 0)</f>
        <v>Channel Sales</v>
      </c>
      <c r="L161" t="str">
        <v>Channel Sales</v>
      </c>
    </row>
    <row r="162" spans="1:12" x14ac:dyDescent="0.25">
      <c r="A162" s="13" t="s">
        <v>4423</v>
      </c>
      <c r="B162" t="s">
        <v>2160</v>
      </c>
      <c r="C162" t="s">
        <v>1843</v>
      </c>
      <c r="D162" t="s">
        <v>4424</v>
      </c>
      <c r="E162">
        <v>123793</v>
      </c>
      <c r="F162" t="s">
        <v>4425</v>
      </c>
      <c r="G162" s="1">
        <v>45323</v>
      </c>
      <c r="H162" s="1">
        <v>45296</v>
      </c>
      <c r="J162" t="str">
        <f>_xlfn.XLOOKUP(B162, ABZ!A:A, ABZ!B:B, "", 0)</f>
        <v>User Interface &amp; Clients</v>
      </c>
      <c r="L162" t="str">
        <v>User Interface &amp; Clients</v>
      </c>
    </row>
    <row r="163" spans="1:12" x14ac:dyDescent="0.25">
      <c r="A163" t="s">
        <v>4426</v>
      </c>
      <c r="B163" t="s">
        <v>2205</v>
      </c>
      <c r="C163" t="s">
        <v>40</v>
      </c>
      <c r="D163" t="s">
        <v>41</v>
      </c>
      <c r="E163" t="s">
        <v>29</v>
      </c>
      <c r="F163" t="s">
        <v>4421</v>
      </c>
      <c r="G163" s="1">
        <v>45324</v>
      </c>
      <c r="H163" s="1">
        <v>45331</v>
      </c>
      <c r="I163" s="1">
        <v>45331</v>
      </c>
      <c r="J163" t="str">
        <f>_xlfn.XLOOKUP(B163, ABZ!A:A, ABZ!B:B, "", 0)</f>
        <v>Channel Sales</v>
      </c>
      <c r="L163" t="str">
        <v>Channel Sales</v>
      </c>
    </row>
    <row r="164" spans="1:12" x14ac:dyDescent="0.25">
      <c r="A164" t="s">
        <v>4427</v>
      </c>
      <c r="B164" t="s">
        <v>2205</v>
      </c>
      <c r="C164" t="s">
        <v>40</v>
      </c>
      <c r="D164" t="s">
        <v>41</v>
      </c>
      <c r="E164" t="s">
        <v>29</v>
      </c>
      <c r="F164" t="s">
        <v>4421</v>
      </c>
      <c r="G164" s="1">
        <v>45324</v>
      </c>
      <c r="H164" s="1">
        <v>45331</v>
      </c>
      <c r="I164" s="1">
        <v>45331</v>
      </c>
      <c r="J164" t="str">
        <f>_xlfn.XLOOKUP(B164, ABZ!A:A, ABZ!B:B, "", 0)</f>
        <v>Channel Sales</v>
      </c>
      <c r="L164" t="str">
        <v>Channel Sales</v>
      </c>
    </row>
    <row r="165" spans="1:12" x14ac:dyDescent="0.25">
      <c r="A165" t="s">
        <v>4428</v>
      </c>
      <c r="B165" t="s">
        <v>797</v>
      </c>
      <c r="C165" t="s">
        <v>67</v>
      </c>
      <c r="D165" t="s">
        <v>2249</v>
      </c>
      <c r="E165" t="s">
        <v>29</v>
      </c>
      <c r="F165" t="s">
        <v>4421</v>
      </c>
      <c r="G165" s="1">
        <v>45327</v>
      </c>
      <c r="H165" s="1">
        <v>45330</v>
      </c>
      <c r="I165" s="1">
        <v>45334</v>
      </c>
      <c r="J165" t="str">
        <f>_xlfn.XLOOKUP(B165, ABZ!A:A, ABZ!B:B, "", 0)</f>
        <v>Channel Sales</v>
      </c>
      <c r="L165" t="str">
        <v>Channel Sales</v>
      </c>
    </row>
    <row r="166" spans="1:12" x14ac:dyDescent="0.25">
      <c r="A166" t="s">
        <v>4428</v>
      </c>
      <c r="B166" t="s">
        <v>797</v>
      </c>
      <c r="C166" t="s">
        <v>65</v>
      </c>
      <c r="D166" t="s">
        <v>2284</v>
      </c>
      <c r="E166" t="s">
        <v>29</v>
      </c>
      <c r="F166" t="s">
        <v>4429</v>
      </c>
      <c r="G166" s="1">
        <v>45327</v>
      </c>
      <c r="H166" s="1">
        <v>45334</v>
      </c>
      <c r="I166" s="1">
        <v>45334</v>
      </c>
      <c r="J166" t="str">
        <f>_xlfn.XLOOKUP(B166, ABZ!A:A, ABZ!B:B, "", 0)</f>
        <v>Channel Sales</v>
      </c>
      <c r="L166" t="str">
        <v>Channel Sales</v>
      </c>
    </row>
    <row r="167" spans="1:12" x14ac:dyDescent="0.25">
      <c r="A167" t="s">
        <v>4430</v>
      </c>
      <c r="B167" t="s">
        <v>183</v>
      </c>
      <c r="C167" t="s">
        <v>26</v>
      </c>
      <c r="D167" t="s">
        <v>57</v>
      </c>
      <c r="E167" t="s">
        <v>29</v>
      </c>
      <c r="F167" t="s">
        <v>4431</v>
      </c>
      <c r="G167" s="1">
        <v>45314</v>
      </c>
      <c r="H167" s="1">
        <v>45329</v>
      </c>
      <c r="I167" s="1"/>
      <c r="J167" t="str">
        <f>_xlfn.XLOOKUP(B167, ABZ!A:A, ABZ!B:B, "", 0)</f>
        <v>Research &amp; Development</v>
      </c>
      <c r="L167" t="str">
        <v>Research &amp; Development</v>
      </c>
    </row>
    <row r="168" spans="1:12" x14ac:dyDescent="0.25">
      <c r="A168" t="s">
        <v>4432</v>
      </c>
      <c r="B168" t="s">
        <v>2168</v>
      </c>
      <c r="C168" t="s">
        <v>40</v>
      </c>
      <c r="D168" t="s">
        <v>41</v>
      </c>
      <c r="F168" t="s">
        <v>4433</v>
      </c>
      <c r="G168" s="23">
        <v>45012</v>
      </c>
      <c r="H168" s="1">
        <v>44990</v>
      </c>
      <c r="J168" t="str">
        <f>_xlfn.XLOOKUP(B168, ABZ!A:A, ABZ!B:B, "", 0)</f>
        <v>Technical Communication</v>
      </c>
      <c r="L168" t="str">
        <v>Technical Communication</v>
      </c>
    </row>
    <row r="169" spans="1:12" x14ac:dyDescent="0.25">
      <c r="A169" t="s">
        <v>4434</v>
      </c>
      <c r="B169" t="s">
        <v>4301</v>
      </c>
      <c r="C169" t="s">
        <v>69</v>
      </c>
      <c r="G169" s="23"/>
      <c r="H169" s="1"/>
      <c r="J169" t="str">
        <f>_xlfn.XLOOKUP(B169, ABZ!A:A, ABZ!B:B, "", 0)</f>
        <v/>
      </c>
      <c r="L169" t="str">
        <v/>
      </c>
    </row>
    <row r="170" spans="1:12" x14ac:dyDescent="0.25">
      <c r="A170" t="s">
        <v>4435</v>
      </c>
      <c r="B170" t="s">
        <v>4301</v>
      </c>
      <c r="C170" t="s">
        <v>26</v>
      </c>
      <c r="G170" s="23"/>
      <c r="H170" s="1"/>
      <c r="J170" t="str">
        <f>_xlfn.XLOOKUP(B170, ABZ!A:A, ABZ!B:B, "", 0)</f>
        <v/>
      </c>
      <c r="L170" t="str">
        <v/>
      </c>
    </row>
    <row r="171" spans="1:12" x14ac:dyDescent="0.25">
      <c r="A171" t="s">
        <v>4436</v>
      </c>
      <c r="B171" t="s">
        <v>4301</v>
      </c>
      <c r="C171" t="s">
        <v>26</v>
      </c>
      <c r="G171" s="23"/>
      <c r="H171" s="1"/>
      <c r="J171" t="str">
        <f>_xlfn.XLOOKUP(B171, ABZ!A:A, ABZ!B:B, "", 0)</f>
        <v/>
      </c>
      <c r="L171" t="str">
        <v/>
      </c>
    </row>
    <row r="172" spans="1:12" x14ac:dyDescent="0.25">
      <c r="A172" t="s">
        <v>4436</v>
      </c>
      <c r="B172" t="s">
        <v>4301</v>
      </c>
      <c r="C172" t="s">
        <v>69</v>
      </c>
      <c r="G172" s="23"/>
      <c r="H172" s="1"/>
      <c r="J172" t="str">
        <f>_xlfn.XLOOKUP(B172, ABZ!A:A, ABZ!B:B, "", 0)</f>
        <v/>
      </c>
      <c r="L172" t="str">
        <v/>
      </c>
    </row>
    <row r="173" spans="1:12" x14ac:dyDescent="0.25">
      <c r="A173" t="s">
        <v>4436</v>
      </c>
      <c r="B173" t="s">
        <v>4301</v>
      </c>
      <c r="C173" t="s">
        <v>67</v>
      </c>
      <c r="G173" s="23"/>
      <c r="H173" s="1"/>
      <c r="J173" t="str">
        <f>_xlfn.XLOOKUP(B173, ABZ!A:A, ABZ!B:B, "", 0)</f>
        <v/>
      </c>
      <c r="L173" t="str">
        <v/>
      </c>
    </row>
    <row r="174" spans="1:12" x14ac:dyDescent="0.25">
      <c r="A174" t="s">
        <v>4436</v>
      </c>
      <c r="B174" t="s">
        <v>4301</v>
      </c>
      <c r="C174" t="s">
        <v>65</v>
      </c>
      <c r="G174" s="23"/>
      <c r="H174" s="1"/>
      <c r="J174" t="str">
        <f>_xlfn.XLOOKUP(B174, ABZ!A:A, ABZ!B:B, "", 0)</f>
        <v/>
      </c>
      <c r="L174" t="str">
        <v/>
      </c>
    </row>
    <row r="175" spans="1:12" x14ac:dyDescent="0.25">
      <c r="A175" t="s">
        <v>4436</v>
      </c>
      <c r="B175" t="s">
        <v>4301</v>
      </c>
      <c r="C175" t="s">
        <v>40</v>
      </c>
      <c r="G175" s="23"/>
      <c r="H175" s="1"/>
      <c r="J175" t="str">
        <f>_xlfn.XLOOKUP(B175, ABZ!A:A, ABZ!B:B, "", 0)</f>
        <v/>
      </c>
      <c r="L175" t="str">
        <v/>
      </c>
    </row>
    <row r="176" spans="1:12" x14ac:dyDescent="0.25">
      <c r="A176" t="s">
        <v>4436</v>
      </c>
      <c r="B176" t="s">
        <v>4301</v>
      </c>
      <c r="C176" t="s">
        <v>34</v>
      </c>
      <c r="G176" s="23"/>
      <c r="H176" s="1">
        <v>44959</v>
      </c>
      <c r="J176" t="str">
        <f>_xlfn.XLOOKUP(B176, ABZ!A:A, ABZ!B:B, "", 0)</f>
        <v/>
      </c>
      <c r="L176" t="str">
        <v/>
      </c>
    </row>
    <row r="177" spans="1:12" x14ac:dyDescent="0.25">
      <c r="A177" t="s">
        <v>4437</v>
      </c>
      <c r="B177" t="s">
        <v>4301</v>
      </c>
      <c r="C177" t="s">
        <v>26</v>
      </c>
      <c r="G177" s="23"/>
      <c r="H177" s="1"/>
      <c r="J177" t="str">
        <f>_xlfn.XLOOKUP(B177, ABZ!A:A, ABZ!B:B, "", 0)</f>
        <v/>
      </c>
      <c r="L177" t="str">
        <v/>
      </c>
    </row>
    <row r="178" spans="1:12" x14ac:dyDescent="0.25">
      <c r="A178" t="s">
        <v>4437</v>
      </c>
      <c r="B178" t="s">
        <v>4301</v>
      </c>
      <c r="C178" t="s">
        <v>69</v>
      </c>
      <c r="G178" s="23"/>
      <c r="H178" s="1"/>
      <c r="J178" t="str">
        <f>_xlfn.XLOOKUP(B178, ABZ!A:A, ABZ!B:B, "", 0)</f>
        <v/>
      </c>
      <c r="L178" t="str">
        <v/>
      </c>
    </row>
    <row r="179" spans="1:12" x14ac:dyDescent="0.25">
      <c r="A179" t="s">
        <v>4437</v>
      </c>
      <c r="B179" t="s">
        <v>4301</v>
      </c>
      <c r="C179" t="s">
        <v>67</v>
      </c>
      <c r="G179" s="23"/>
      <c r="H179" s="1"/>
      <c r="J179" t="str">
        <f>_xlfn.XLOOKUP(B179, ABZ!A:A, ABZ!B:B, "", 0)</f>
        <v/>
      </c>
      <c r="L179" t="str">
        <v/>
      </c>
    </row>
    <row r="180" spans="1:12" x14ac:dyDescent="0.25">
      <c r="A180" t="s">
        <v>4437</v>
      </c>
      <c r="B180" t="s">
        <v>4301</v>
      </c>
      <c r="C180" t="s">
        <v>65</v>
      </c>
      <c r="G180" s="23"/>
      <c r="H180" s="1"/>
      <c r="J180" t="str">
        <f>_xlfn.XLOOKUP(B180, ABZ!A:A, ABZ!B:B, "", 0)</f>
        <v/>
      </c>
      <c r="L180" t="str">
        <v/>
      </c>
    </row>
    <row r="181" spans="1:12" x14ac:dyDescent="0.25">
      <c r="A181" t="s">
        <v>4437</v>
      </c>
      <c r="B181" t="s">
        <v>4301</v>
      </c>
      <c r="C181" t="s">
        <v>40</v>
      </c>
      <c r="G181" s="23"/>
      <c r="H181" s="1"/>
      <c r="J181" t="str">
        <f>_xlfn.XLOOKUP(B181, ABZ!A:A, ABZ!B:B, "", 0)</f>
        <v/>
      </c>
      <c r="L181" t="str">
        <v/>
      </c>
    </row>
    <row r="182" spans="1:12" x14ac:dyDescent="0.25">
      <c r="A182" t="s">
        <v>4437</v>
      </c>
      <c r="B182" t="s">
        <v>4301</v>
      </c>
      <c r="C182" t="s">
        <v>34</v>
      </c>
      <c r="G182" s="23"/>
      <c r="H182" s="1">
        <v>44959</v>
      </c>
      <c r="J182" t="str">
        <f>_xlfn.XLOOKUP(B182, ABZ!A:A, ABZ!B:B, "", 0)</f>
        <v/>
      </c>
      <c r="L182" t="str">
        <v/>
      </c>
    </row>
    <row r="183" spans="1:12" x14ac:dyDescent="0.25">
      <c r="A183" t="s">
        <v>4438</v>
      </c>
      <c r="B183" t="s">
        <v>4301</v>
      </c>
      <c r="C183" t="s">
        <v>26</v>
      </c>
      <c r="G183" s="23"/>
      <c r="H183" s="1"/>
      <c r="J183" t="str">
        <f>_xlfn.XLOOKUP(B183, ABZ!A:A, ABZ!B:B, "", 0)</f>
        <v/>
      </c>
      <c r="L183" t="str">
        <v/>
      </c>
    </row>
    <row r="184" spans="1:12" x14ac:dyDescent="0.25">
      <c r="A184" t="s">
        <v>4439</v>
      </c>
      <c r="B184" t="s">
        <v>4301</v>
      </c>
      <c r="C184" t="s">
        <v>26</v>
      </c>
      <c r="G184" s="23"/>
      <c r="H184" s="1"/>
      <c r="J184" t="str">
        <f>_xlfn.XLOOKUP(B184, ABZ!A:A, ABZ!B:B, "", 0)</f>
        <v/>
      </c>
      <c r="L184" t="str">
        <v/>
      </c>
    </row>
    <row r="185" spans="1:12" x14ac:dyDescent="0.25">
      <c r="A185" t="s">
        <v>4439</v>
      </c>
      <c r="B185" t="s">
        <v>4301</v>
      </c>
      <c r="C185" t="s">
        <v>69</v>
      </c>
      <c r="G185" s="23"/>
      <c r="H185" s="1"/>
      <c r="J185" t="str">
        <f>_xlfn.XLOOKUP(B185, ABZ!A:A, ABZ!B:B, "", 0)</f>
        <v/>
      </c>
      <c r="L185" t="str">
        <v/>
      </c>
    </row>
    <row r="186" spans="1:12" x14ac:dyDescent="0.25">
      <c r="A186" t="s">
        <v>4439</v>
      </c>
      <c r="B186" t="s">
        <v>4301</v>
      </c>
      <c r="C186" t="s">
        <v>67</v>
      </c>
      <c r="G186" s="23"/>
      <c r="H186" s="1"/>
      <c r="J186" t="str">
        <f>_xlfn.XLOOKUP(B186, ABZ!A:A, ABZ!B:B, "", 0)</f>
        <v/>
      </c>
      <c r="L186" t="str">
        <v/>
      </c>
    </row>
    <row r="187" spans="1:12" x14ac:dyDescent="0.25">
      <c r="A187" t="s">
        <v>4439</v>
      </c>
      <c r="B187" t="s">
        <v>4301</v>
      </c>
      <c r="C187" t="s">
        <v>65</v>
      </c>
      <c r="G187" s="23"/>
      <c r="H187" s="1"/>
      <c r="J187" t="str">
        <f>_xlfn.XLOOKUP(B187, ABZ!A:A, ABZ!B:B, "", 0)</f>
        <v/>
      </c>
      <c r="L187" t="str">
        <v/>
      </c>
    </row>
    <row r="188" spans="1:12" x14ac:dyDescent="0.25">
      <c r="A188" t="s">
        <v>4439</v>
      </c>
      <c r="B188" t="s">
        <v>4301</v>
      </c>
      <c r="C188" t="s">
        <v>40</v>
      </c>
      <c r="G188" s="23"/>
      <c r="H188" s="1"/>
      <c r="J188" t="str">
        <f>_xlfn.XLOOKUP(B188, ABZ!A:A, ABZ!B:B, "", 0)</f>
        <v/>
      </c>
      <c r="L188" t="str">
        <v/>
      </c>
    </row>
    <row r="189" spans="1:12" x14ac:dyDescent="0.25">
      <c r="A189" t="s">
        <v>4439</v>
      </c>
      <c r="B189" t="s">
        <v>4301</v>
      </c>
      <c r="C189" t="s">
        <v>34</v>
      </c>
      <c r="G189" s="23"/>
      <c r="H189" s="1">
        <v>44959</v>
      </c>
      <c r="J189" t="str">
        <f>_xlfn.XLOOKUP(B189, ABZ!A:A, ABZ!B:B, "", 0)</f>
        <v/>
      </c>
      <c r="L189" t="str">
        <v/>
      </c>
    </row>
    <row r="190" spans="1:12" x14ac:dyDescent="0.25">
      <c r="A190" t="s">
        <v>4440</v>
      </c>
      <c r="B190" t="s">
        <v>4301</v>
      </c>
      <c r="C190" t="s">
        <v>26</v>
      </c>
      <c r="G190" s="23"/>
      <c r="H190" s="1"/>
      <c r="J190" t="str">
        <f>_xlfn.XLOOKUP(B190, ABZ!A:A, ABZ!B:B, "", 0)</f>
        <v/>
      </c>
      <c r="L190" t="str">
        <v/>
      </c>
    </row>
    <row r="191" spans="1:12" x14ac:dyDescent="0.25">
      <c r="A191" t="s">
        <v>4440</v>
      </c>
      <c r="B191" t="s">
        <v>4301</v>
      </c>
      <c r="C191" t="s">
        <v>69</v>
      </c>
      <c r="G191" s="23"/>
      <c r="H191" s="1"/>
      <c r="J191" t="str">
        <f>_xlfn.XLOOKUP(B191, ABZ!A:A, ABZ!B:B, "", 0)</f>
        <v/>
      </c>
      <c r="L191" t="str">
        <v/>
      </c>
    </row>
    <row r="192" spans="1:12" x14ac:dyDescent="0.25">
      <c r="A192" t="s">
        <v>4440</v>
      </c>
      <c r="B192" t="s">
        <v>4301</v>
      </c>
      <c r="C192" t="s">
        <v>67</v>
      </c>
      <c r="G192" s="23"/>
      <c r="H192" s="1"/>
      <c r="J192" t="str">
        <f>_xlfn.XLOOKUP(B192, ABZ!A:A, ABZ!B:B, "", 0)</f>
        <v/>
      </c>
      <c r="L192" t="str">
        <v/>
      </c>
    </row>
    <row r="193" spans="1:12" x14ac:dyDescent="0.25">
      <c r="A193" t="s">
        <v>4440</v>
      </c>
      <c r="B193" t="s">
        <v>4301</v>
      </c>
      <c r="C193" t="s">
        <v>65</v>
      </c>
      <c r="G193" s="23"/>
      <c r="H193" s="1"/>
      <c r="J193" t="str">
        <f>_xlfn.XLOOKUP(B193, ABZ!A:A, ABZ!B:B, "", 0)</f>
        <v/>
      </c>
      <c r="L193" t="str">
        <v/>
      </c>
    </row>
    <row r="194" spans="1:12" x14ac:dyDescent="0.25">
      <c r="A194" t="s">
        <v>4440</v>
      </c>
      <c r="B194" t="s">
        <v>4301</v>
      </c>
      <c r="C194" t="s">
        <v>40</v>
      </c>
      <c r="G194" s="23"/>
      <c r="H194" s="1"/>
      <c r="J194" t="str">
        <f>_xlfn.XLOOKUP(B194, ABZ!A:A, ABZ!B:B, "", 0)</f>
        <v/>
      </c>
      <c r="L194" t="str">
        <v/>
      </c>
    </row>
    <row r="195" spans="1:12" x14ac:dyDescent="0.25">
      <c r="A195" t="s">
        <v>4440</v>
      </c>
      <c r="B195" t="s">
        <v>4301</v>
      </c>
      <c r="C195" t="s">
        <v>34</v>
      </c>
      <c r="G195" s="23"/>
      <c r="H195" s="1">
        <v>44959</v>
      </c>
      <c r="J195" t="str">
        <f>_xlfn.XLOOKUP(B195, ABZ!A:A, ABZ!B:B, "", 0)</f>
        <v/>
      </c>
      <c r="L195" t="str">
        <v/>
      </c>
    </row>
    <row r="196" spans="1:12" x14ac:dyDescent="0.25">
      <c r="A196" t="s">
        <v>4441</v>
      </c>
      <c r="B196" t="s">
        <v>4301</v>
      </c>
      <c r="C196" t="s">
        <v>26</v>
      </c>
      <c r="G196" s="23"/>
      <c r="H196" s="1"/>
      <c r="J196" t="str">
        <f>_xlfn.XLOOKUP(B196, ABZ!A:A, ABZ!B:B, "", 0)</f>
        <v/>
      </c>
      <c r="L196" t="str">
        <v/>
      </c>
    </row>
    <row r="197" spans="1:12" x14ac:dyDescent="0.25">
      <c r="A197" t="s">
        <v>4441</v>
      </c>
      <c r="B197" t="s">
        <v>4301</v>
      </c>
      <c r="C197" t="s">
        <v>69</v>
      </c>
      <c r="G197" s="23"/>
      <c r="H197" s="1"/>
      <c r="J197" t="str">
        <f>_xlfn.XLOOKUP(B197, ABZ!A:A, ABZ!B:B, "", 0)</f>
        <v/>
      </c>
      <c r="L197" t="str">
        <v/>
      </c>
    </row>
    <row r="198" spans="1:12" x14ac:dyDescent="0.25">
      <c r="A198" t="s">
        <v>4441</v>
      </c>
      <c r="B198" t="s">
        <v>4301</v>
      </c>
      <c r="C198" t="s">
        <v>67</v>
      </c>
      <c r="G198" s="23"/>
      <c r="H198" s="1"/>
      <c r="J198" t="str">
        <f>_xlfn.XLOOKUP(B198, ABZ!A:A, ABZ!B:B, "", 0)</f>
        <v/>
      </c>
      <c r="L198" t="str">
        <v/>
      </c>
    </row>
    <row r="199" spans="1:12" x14ac:dyDescent="0.25">
      <c r="A199" t="s">
        <v>4441</v>
      </c>
      <c r="B199" t="s">
        <v>4301</v>
      </c>
      <c r="C199" t="s">
        <v>65</v>
      </c>
      <c r="G199" s="23"/>
      <c r="H199" s="1"/>
      <c r="J199" t="str">
        <f>_xlfn.XLOOKUP(B199, ABZ!A:A, ABZ!B:B, "", 0)</f>
        <v/>
      </c>
      <c r="L199" t="str">
        <v/>
      </c>
    </row>
    <row r="200" spans="1:12" x14ac:dyDescent="0.25">
      <c r="A200" t="s">
        <v>4441</v>
      </c>
      <c r="B200" t="s">
        <v>4301</v>
      </c>
      <c r="C200" t="s">
        <v>40</v>
      </c>
      <c r="G200" s="23"/>
      <c r="H200" s="1"/>
      <c r="J200" t="str">
        <f>_xlfn.XLOOKUP(B200, ABZ!A:A, ABZ!B:B, "", 0)</f>
        <v/>
      </c>
      <c r="L200" t="str">
        <v/>
      </c>
    </row>
    <row r="201" spans="1:12" x14ac:dyDescent="0.25">
      <c r="A201" t="s">
        <v>4441</v>
      </c>
      <c r="B201" t="s">
        <v>4301</v>
      </c>
      <c r="C201" t="s">
        <v>34</v>
      </c>
      <c r="G201" s="23"/>
      <c r="H201" s="1">
        <v>44959</v>
      </c>
      <c r="J201" t="str">
        <f>_xlfn.XLOOKUP(B201, ABZ!A:A, ABZ!B:B, "", 0)</f>
        <v/>
      </c>
      <c r="L201" t="str">
        <v/>
      </c>
    </row>
    <row r="202" spans="1:12" x14ac:dyDescent="0.25">
      <c r="A202" t="s">
        <v>4442</v>
      </c>
      <c r="B202" t="s">
        <v>4301</v>
      </c>
      <c r="C202" t="s">
        <v>26</v>
      </c>
      <c r="G202" s="23"/>
      <c r="H202" s="1"/>
      <c r="J202" t="str">
        <f>_xlfn.XLOOKUP(B202, ABZ!A:A, ABZ!B:B, "", 0)</f>
        <v/>
      </c>
      <c r="L202" t="str">
        <v/>
      </c>
    </row>
    <row r="203" spans="1:12" x14ac:dyDescent="0.25">
      <c r="A203" t="s">
        <v>4442</v>
      </c>
      <c r="B203" t="s">
        <v>4301</v>
      </c>
      <c r="C203" t="s">
        <v>69</v>
      </c>
      <c r="G203" s="23"/>
      <c r="H203" s="1"/>
      <c r="J203" t="str">
        <f>_xlfn.XLOOKUP(B203, ABZ!A:A, ABZ!B:B, "", 0)</f>
        <v/>
      </c>
      <c r="L203" t="str">
        <v/>
      </c>
    </row>
    <row r="204" spans="1:12" x14ac:dyDescent="0.25">
      <c r="A204" t="s">
        <v>4442</v>
      </c>
      <c r="B204" t="s">
        <v>4301</v>
      </c>
      <c r="C204" t="s">
        <v>67</v>
      </c>
      <c r="G204" s="23"/>
      <c r="H204" s="1"/>
      <c r="J204" t="str">
        <f>_xlfn.XLOOKUP(B204, ABZ!A:A, ABZ!B:B, "", 0)</f>
        <v/>
      </c>
      <c r="L204" t="str">
        <v/>
      </c>
    </row>
    <row r="205" spans="1:12" x14ac:dyDescent="0.25">
      <c r="A205" t="s">
        <v>4442</v>
      </c>
      <c r="B205" t="s">
        <v>4301</v>
      </c>
      <c r="C205" t="s">
        <v>65</v>
      </c>
      <c r="G205" s="23"/>
      <c r="H205" s="1"/>
      <c r="J205" t="str">
        <f>_xlfn.XLOOKUP(B205, ABZ!A:A, ABZ!B:B, "", 0)</f>
        <v/>
      </c>
      <c r="L205" t="str">
        <v/>
      </c>
    </row>
    <row r="206" spans="1:12" x14ac:dyDescent="0.25">
      <c r="A206" t="s">
        <v>4442</v>
      </c>
      <c r="B206" t="s">
        <v>4301</v>
      </c>
      <c r="C206" t="s">
        <v>40</v>
      </c>
      <c r="G206" s="23"/>
      <c r="H206" s="1"/>
      <c r="J206" t="str">
        <f>_xlfn.XLOOKUP(B206, ABZ!A:A, ABZ!B:B, "", 0)</f>
        <v/>
      </c>
      <c r="L206" t="str">
        <v/>
      </c>
    </row>
    <row r="207" spans="1:12" x14ac:dyDescent="0.25">
      <c r="A207" t="s">
        <v>4442</v>
      </c>
      <c r="B207" t="s">
        <v>4301</v>
      </c>
      <c r="C207" t="s">
        <v>34</v>
      </c>
      <c r="G207" s="23"/>
      <c r="H207" s="1">
        <v>44959</v>
      </c>
      <c r="J207" t="str">
        <f>_xlfn.XLOOKUP(B207, ABZ!A:A, ABZ!B:B, "", 0)</f>
        <v/>
      </c>
      <c r="L207" t="str">
        <v/>
      </c>
    </row>
    <row r="208" spans="1:12" x14ac:dyDescent="0.25">
      <c r="A208" t="s">
        <v>4443</v>
      </c>
      <c r="B208" t="s">
        <v>4301</v>
      </c>
      <c r="C208" t="s">
        <v>26</v>
      </c>
      <c r="G208" s="23"/>
      <c r="H208" s="1"/>
      <c r="J208" t="str">
        <f>_xlfn.XLOOKUP(B208, ABZ!A:A, ABZ!B:B, "", 0)</f>
        <v/>
      </c>
      <c r="L208" t="str">
        <v/>
      </c>
    </row>
    <row r="209" spans="1:12" x14ac:dyDescent="0.25">
      <c r="A209" t="s">
        <v>4444</v>
      </c>
      <c r="B209" t="s">
        <v>4301</v>
      </c>
      <c r="C209" t="s">
        <v>69</v>
      </c>
      <c r="G209" s="23"/>
      <c r="H209" s="1"/>
      <c r="J209" t="str">
        <f>_xlfn.XLOOKUP(B209, ABZ!A:A, ABZ!B:B, "", 0)</f>
        <v/>
      </c>
      <c r="L209" t="str">
        <v/>
      </c>
    </row>
    <row r="210" spans="1:12" x14ac:dyDescent="0.25">
      <c r="A210" t="s">
        <v>4444</v>
      </c>
      <c r="B210" t="s">
        <v>4301</v>
      </c>
      <c r="C210" t="s">
        <v>40</v>
      </c>
      <c r="G210" s="23"/>
      <c r="H210" s="1"/>
      <c r="J210" t="str">
        <f>_xlfn.XLOOKUP(B210, ABZ!A:A, ABZ!B:B, "", 0)</f>
        <v/>
      </c>
      <c r="L210" t="str">
        <v/>
      </c>
    </row>
    <row r="211" spans="1:12" x14ac:dyDescent="0.25">
      <c r="A211" t="s">
        <v>4444</v>
      </c>
      <c r="B211" t="s">
        <v>4301</v>
      </c>
      <c r="C211" t="s">
        <v>65</v>
      </c>
      <c r="G211" s="23"/>
      <c r="H211" s="1"/>
      <c r="J211" t="str">
        <f>_xlfn.XLOOKUP(B211, ABZ!A:A, ABZ!B:B, "", 0)</f>
        <v/>
      </c>
      <c r="L211" t="str">
        <v/>
      </c>
    </row>
    <row r="212" spans="1:12" x14ac:dyDescent="0.25">
      <c r="A212" t="s">
        <v>4445</v>
      </c>
      <c r="B212" t="s">
        <v>4301</v>
      </c>
      <c r="C212" t="s">
        <v>40</v>
      </c>
      <c r="G212" s="23"/>
      <c r="H212" s="1"/>
      <c r="J212" t="str">
        <f>_xlfn.XLOOKUP(B212, ABZ!A:A, ABZ!B:B, "", 0)</f>
        <v/>
      </c>
      <c r="L212" t="str">
        <v/>
      </c>
    </row>
    <row r="213" spans="1:12" x14ac:dyDescent="0.25">
      <c r="A213" t="s">
        <v>4446</v>
      </c>
      <c r="B213" t="s">
        <v>4301</v>
      </c>
      <c r="C213" t="s">
        <v>26</v>
      </c>
      <c r="G213" s="23"/>
      <c r="H213" s="1"/>
      <c r="J213" t="str">
        <f>_xlfn.XLOOKUP(B213, ABZ!A:A, ABZ!B:B, "", 0)</f>
        <v/>
      </c>
      <c r="L213" t="str">
        <v/>
      </c>
    </row>
    <row r="214" spans="1:12" x14ac:dyDescent="0.25">
      <c r="A214" t="s">
        <v>4447</v>
      </c>
      <c r="B214" t="s">
        <v>4301</v>
      </c>
      <c r="C214" t="s">
        <v>40</v>
      </c>
      <c r="G214" s="23"/>
      <c r="H214" s="1"/>
      <c r="J214" t="str">
        <f>_xlfn.XLOOKUP(B214, ABZ!A:A, ABZ!B:B, "", 0)</f>
        <v/>
      </c>
      <c r="L214" t="str">
        <v/>
      </c>
    </row>
    <row r="215" spans="1:12" x14ac:dyDescent="0.25">
      <c r="A215" t="s">
        <v>4447</v>
      </c>
      <c r="B215" t="s">
        <v>4301</v>
      </c>
      <c r="C215" t="s">
        <v>69</v>
      </c>
      <c r="G215" s="23"/>
      <c r="H215" s="1"/>
      <c r="J215" t="str">
        <f>_xlfn.XLOOKUP(B215, ABZ!A:A, ABZ!B:B, "", 0)</f>
        <v/>
      </c>
      <c r="L215" t="str">
        <v/>
      </c>
    </row>
    <row r="216" spans="1:12" x14ac:dyDescent="0.25">
      <c r="A216" t="s">
        <v>4448</v>
      </c>
      <c r="B216" t="s">
        <v>4301</v>
      </c>
      <c r="C216" t="s">
        <v>26</v>
      </c>
      <c r="G216" s="23"/>
      <c r="H216" s="1"/>
      <c r="J216" t="str">
        <f>_xlfn.XLOOKUP(B216, ABZ!A:A, ABZ!B:B, "", 0)</f>
        <v/>
      </c>
      <c r="L216" t="str">
        <v/>
      </c>
    </row>
    <row r="217" spans="1:12" x14ac:dyDescent="0.25">
      <c r="A217" t="s">
        <v>4448</v>
      </c>
      <c r="B217" t="s">
        <v>4301</v>
      </c>
      <c r="C217" t="s">
        <v>69</v>
      </c>
      <c r="G217" s="23"/>
      <c r="H217" s="1"/>
      <c r="J217" t="str">
        <f>_xlfn.XLOOKUP(B217, ABZ!A:A, ABZ!B:B, "", 0)</f>
        <v/>
      </c>
      <c r="L217" t="str">
        <v/>
      </c>
    </row>
    <row r="218" spans="1:12" x14ac:dyDescent="0.25">
      <c r="A218" t="s">
        <v>4448</v>
      </c>
      <c r="B218" t="s">
        <v>4301</v>
      </c>
      <c r="C218" t="s">
        <v>67</v>
      </c>
      <c r="G218" s="23"/>
      <c r="H218" s="1"/>
      <c r="J218" t="str">
        <f>_xlfn.XLOOKUP(B218, ABZ!A:A, ABZ!B:B, "", 0)</f>
        <v/>
      </c>
      <c r="L218" t="str">
        <v/>
      </c>
    </row>
    <row r="219" spans="1:12" x14ac:dyDescent="0.25">
      <c r="A219" t="s">
        <v>4448</v>
      </c>
      <c r="B219" t="s">
        <v>4301</v>
      </c>
      <c r="C219" t="s">
        <v>65</v>
      </c>
      <c r="G219" s="23"/>
      <c r="H219" s="1"/>
      <c r="J219" t="str">
        <f>_xlfn.XLOOKUP(B219, ABZ!A:A, ABZ!B:B, "", 0)</f>
        <v/>
      </c>
      <c r="L219" t="str">
        <v/>
      </c>
    </row>
    <row r="220" spans="1:12" x14ac:dyDescent="0.25">
      <c r="A220" t="s">
        <v>4448</v>
      </c>
      <c r="B220" t="s">
        <v>4301</v>
      </c>
      <c r="C220" t="s">
        <v>40</v>
      </c>
      <c r="G220" s="23"/>
      <c r="H220" s="1"/>
      <c r="J220" t="str">
        <f>_xlfn.XLOOKUP(B220, ABZ!A:A, ABZ!B:B, "", 0)</f>
        <v/>
      </c>
      <c r="L220" t="str">
        <v/>
      </c>
    </row>
    <row r="221" spans="1:12" x14ac:dyDescent="0.25">
      <c r="A221" t="s">
        <v>4448</v>
      </c>
      <c r="B221" t="s">
        <v>4301</v>
      </c>
      <c r="C221" t="s">
        <v>34</v>
      </c>
      <c r="G221" s="23"/>
      <c r="H221" s="1">
        <v>44959</v>
      </c>
      <c r="J221" t="str">
        <f>_xlfn.XLOOKUP(B221, ABZ!A:A, ABZ!B:B, "", 0)</f>
        <v/>
      </c>
      <c r="L221" t="str">
        <v/>
      </c>
    </row>
    <row r="222" spans="1:12" x14ac:dyDescent="0.25">
      <c r="A222" t="s">
        <v>4449</v>
      </c>
      <c r="B222" t="s">
        <v>4301</v>
      </c>
      <c r="C222" t="s">
        <v>26</v>
      </c>
      <c r="G222" s="23"/>
      <c r="H222" s="1"/>
      <c r="J222" t="str">
        <f>_xlfn.XLOOKUP(B222, ABZ!A:A, ABZ!B:B, "", 0)</f>
        <v/>
      </c>
      <c r="L222" t="str">
        <v/>
      </c>
    </row>
    <row r="223" spans="1:12" x14ac:dyDescent="0.25">
      <c r="A223" t="s">
        <v>4449</v>
      </c>
      <c r="B223" t="s">
        <v>4301</v>
      </c>
      <c r="C223" t="s">
        <v>69</v>
      </c>
      <c r="G223" s="23"/>
      <c r="H223" s="1"/>
      <c r="J223" t="str">
        <f>_xlfn.XLOOKUP(B223, ABZ!A:A, ABZ!B:B, "", 0)</f>
        <v/>
      </c>
      <c r="L223" t="str">
        <v/>
      </c>
    </row>
    <row r="224" spans="1:12" x14ac:dyDescent="0.25">
      <c r="A224" t="s">
        <v>4449</v>
      </c>
      <c r="B224" t="s">
        <v>4301</v>
      </c>
      <c r="C224" t="s">
        <v>67</v>
      </c>
      <c r="G224" s="23"/>
      <c r="H224" s="1"/>
      <c r="J224" t="str">
        <f>_xlfn.XLOOKUP(B224, ABZ!A:A, ABZ!B:B, "", 0)</f>
        <v/>
      </c>
      <c r="L224" t="str">
        <v/>
      </c>
    </row>
    <row r="225" spans="1:12" x14ac:dyDescent="0.25">
      <c r="A225" t="s">
        <v>4449</v>
      </c>
      <c r="B225" t="s">
        <v>4301</v>
      </c>
      <c r="C225" t="s">
        <v>65</v>
      </c>
      <c r="G225" s="23"/>
      <c r="H225" s="1"/>
      <c r="J225" t="str">
        <f>_xlfn.XLOOKUP(B225, ABZ!A:A, ABZ!B:B, "", 0)</f>
        <v/>
      </c>
      <c r="L225" t="str">
        <v/>
      </c>
    </row>
    <row r="226" spans="1:12" x14ac:dyDescent="0.25">
      <c r="A226" t="s">
        <v>4449</v>
      </c>
      <c r="B226" t="s">
        <v>4301</v>
      </c>
      <c r="C226" t="s">
        <v>40</v>
      </c>
      <c r="G226" s="23"/>
      <c r="H226" s="1"/>
      <c r="J226" t="str">
        <f>_xlfn.XLOOKUP(B226, ABZ!A:A, ABZ!B:B, "", 0)</f>
        <v/>
      </c>
      <c r="L226" t="str">
        <v/>
      </c>
    </row>
    <row r="227" spans="1:12" x14ac:dyDescent="0.25">
      <c r="A227" t="s">
        <v>4449</v>
      </c>
      <c r="B227" t="s">
        <v>4301</v>
      </c>
      <c r="C227" t="s">
        <v>34</v>
      </c>
      <c r="G227" s="23"/>
      <c r="H227" s="1">
        <v>44959</v>
      </c>
      <c r="J227" t="str">
        <f>_xlfn.XLOOKUP(B227, ABZ!A:A, ABZ!B:B, "", 0)</f>
        <v/>
      </c>
      <c r="L227" t="str">
        <v/>
      </c>
    </row>
    <row r="228" spans="1:12" x14ac:dyDescent="0.25">
      <c r="A228" t="s">
        <v>4450</v>
      </c>
      <c r="B228" t="s">
        <v>4301</v>
      </c>
      <c r="C228" t="s">
        <v>26</v>
      </c>
      <c r="G228" s="23"/>
      <c r="H228" s="1"/>
      <c r="J228" t="str">
        <f>_xlfn.XLOOKUP(B228, ABZ!A:A, ABZ!B:B, "", 0)</f>
        <v/>
      </c>
      <c r="L228" t="str">
        <v/>
      </c>
    </row>
    <row r="229" spans="1:12" x14ac:dyDescent="0.25">
      <c r="A229" t="s">
        <v>4451</v>
      </c>
      <c r="B229" t="s">
        <v>4301</v>
      </c>
      <c r="C229" t="s">
        <v>26</v>
      </c>
      <c r="G229" s="23"/>
      <c r="H229" s="1"/>
      <c r="J229" t="str">
        <f>_xlfn.XLOOKUP(B229, ABZ!A:A, ABZ!B:B, "", 0)</f>
        <v/>
      </c>
      <c r="L229" t="str">
        <v/>
      </c>
    </row>
    <row r="230" spans="1:12" x14ac:dyDescent="0.25">
      <c r="A230" t="s">
        <v>4452</v>
      </c>
      <c r="B230" t="s">
        <v>4301</v>
      </c>
      <c r="C230" t="s">
        <v>67</v>
      </c>
      <c r="G230" s="23"/>
      <c r="H230" s="1"/>
      <c r="J230" t="str">
        <f>_xlfn.XLOOKUP(B230, ABZ!A:A, ABZ!B:B, "", 0)</f>
        <v/>
      </c>
      <c r="L230" t="str">
        <v/>
      </c>
    </row>
    <row r="231" spans="1:12" x14ac:dyDescent="0.25">
      <c r="A231" t="s">
        <v>4452</v>
      </c>
      <c r="B231" t="s">
        <v>4301</v>
      </c>
      <c r="C231" t="s">
        <v>65</v>
      </c>
      <c r="G231" s="23"/>
      <c r="H231" s="1"/>
      <c r="J231" t="str">
        <f>_xlfn.XLOOKUP(B231, ABZ!A:A, ABZ!B:B, "", 0)</f>
        <v/>
      </c>
      <c r="L231" t="str">
        <v/>
      </c>
    </row>
    <row r="232" spans="1:12" x14ac:dyDescent="0.25">
      <c r="A232" t="s">
        <v>4452</v>
      </c>
      <c r="B232" t="s">
        <v>4301</v>
      </c>
      <c r="C232" t="s">
        <v>40</v>
      </c>
      <c r="G232" s="23"/>
      <c r="H232" s="1"/>
      <c r="J232" t="str">
        <f>_xlfn.XLOOKUP(B232, ABZ!A:A, ABZ!B:B, "", 0)</f>
        <v/>
      </c>
      <c r="L232" t="str">
        <v/>
      </c>
    </row>
    <row r="233" spans="1:12" x14ac:dyDescent="0.25">
      <c r="A233" t="s">
        <v>4453</v>
      </c>
      <c r="B233" t="s">
        <v>4301</v>
      </c>
      <c r="C233" t="s">
        <v>26</v>
      </c>
      <c r="G233" s="23"/>
      <c r="H233" s="1"/>
      <c r="J233" t="str">
        <f>_xlfn.XLOOKUP(B233, ABZ!A:A, ABZ!B:B, "", 0)</f>
        <v/>
      </c>
      <c r="L233" t="str">
        <v/>
      </c>
    </row>
    <row r="234" spans="1:12" x14ac:dyDescent="0.25">
      <c r="A234" t="s">
        <v>4454</v>
      </c>
      <c r="B234" t="s">
        <v>4301</v>
      </c>
      <c r="C234" t="s">
        <v>65</v>
      </c>
      <c r="G234" s="23"/>
      <c r="H234" s="1"/>
      <c r="J234" t="str">
        <f>_xlfn.XLOOKUP(B234, ABZ!A:A, ABZ!B:B, "", 0)</f>
        <v/>
      </c>
      <c r="L234" t="str">
        <v/>
      </c>
    </row>
    <row r="235" spans="1:12" x14ac:dyDescent="0.25">
      <c r="A235" t="s">
        <v>4455</v>
      </c>
      <c r="B235" t="s">
        <v>4301</v>
      </c>
      <c r="C235" t="s">
        <v>26</v>
      </c>
      <c r="G235" s="23"/>
      <c r="H235" s="1"/>
      <c r="J235" t="str">
        <f>_xlfn.XLOOKUP(B235, ABZ!A:A, ABZ!B:B, "", 0)</f>
        <v/>
      </c>
      <c r="L235" t="str">
        <v/>
      </c>
    </row>
    <row r="236" spans="1:12" x14ac:dyDescent="0.25">
      <c r="A236" t="s">
        <v>4456</v>
      </c>
      <c r="B236" t="s">
        <v>4301</v>
      </c>
      <c r="C236" t="s">
        <v>69</v>
      </c>
      <c r="G236" s="23"/>
      <c r="H236" s="1"/>
      <c r="J236" t="str">
        <f>_xlfn.XLOOKUP(B236, ABZ!A:A, ABZ!B:B, "", 0)</f>
        <v/>
      </c>
      <c r="L236" t="str">
        <v/>
      </c>
    </row>
    <row r="237" spans="1:12" x14ac:dyDescent="0.25">
      <c r="A237" t="s">
        <v>4456</v>
      </c>
      <c r="B237" t="s">
        <v>4301</v>
      </c>
      <c r="C237" t="s">
        <v>67</v>
      </c>
      <c r="G237" s="23"/>
      <c r="H237" s="1"/>
      <c r="J237" t="str">
        <f>_xlfn.XLOOKUP(B237, ABZ!A:A, ABZ!B:B, "", 0)</f>
        <v/>
      </c>
      <c r="L237" t="str">
        <v/>
      </c>
    </row>
    <row r="238" spans="1:12" x14ac:dyDescent="0.25">
      <c r="A238" t="s">
        <v>4456</v>
      </c>
      <c r="B238" t="s">
        <v>4301</v>
      </c>
      <c r="C238" t="s">
        <v>65</v>
      </c>
      <c r="G238" s="23"/>
      <c r="H238" s="1"/>
      <c r="J238" t="str">
        <f>_xlfn.XLOOKUP(B238, ABZ!A:A, ABZ!B:B, "", 0)</f>
        <v/>
      </c>
      <c r="L238" t="str">
        <v/>
      </c>
    </row>
    <row r="239" spans="1:12" x14ac:dyDescent="0.25">
      <c r="A239" t="s">
        <v>4456</v>
      </c>
      <c r="B239" t="s">
        <v>4301</v>
      </c>
      <c r="C239" t="s">
        <v>40</v>
      </c>
      <c r="G239" s="23"/>
      <c r="H239" s="1"/>
      <c r="J239" t="str">
        <f>_xlfn.XLOOKUP(B239, ABZ!A:A, ABZ!B:B, "", 0)</f>
        <v/>
      </c>
      <c r="L239" t="str">
        <v/>
      </c>
    </row>
    <row r="240" spans="1:12" x14ac:dyDescent="0.25">
      <c r="A240" t="s">
        <v>4456</v>
      </c>
      <c r="B240" t="s">
        <v>4301</v>
      </c>
      <c r="C240" t="s">
        <v>34</v>
      </c>
      <c r="G240" s="23"/>
      <c r="H240" s="1">
        <v>44959</v>
      </c>
      <c r="J240" t="str">
        <f>_xlfn.XLOOKUP(B240, ABZ!A:A, ABZ!B:B, "", 0)</f>
        <v/>
      </c>
      <c r="L240" t="str">
        <v/>
      </c>
    </row>
    <row r="241" spans="1:12" x14ac:dyDescent="0.25">
      <c r="A241" t="s">
        <v>4457</v>
      </c>
      <c r="B241" t="s">
        <v>4301</v>
      </c>
      <c r="C241" t="s">
        <v>26</v>
      </c>
      <c r="G241" s="23"/>
      <c r="H241" s="1"/>
      <c r="J241" t="str">
        <f>_xlfn.XLOOKUP(B241, ABZ!A:A, ABZ!B:B, "", 0)</f>
        <v/>
      </c>
      <c r="L241" t="str">
        <v/>
      </c>
    </row>
    <row r="242" spans="1:12" x14ac:dyDescent="0.25">
      <c r="A242" t="s">
        <v>4458</v>
      </c>
      <c r="B242" t="s">
        <v>4301</v>
      </c>
      <c r="C242" t="s">
        <v>26</v>
      </c>
      <c r="G242" s="23"/>
      <c r="H242" s="1"/>
      <c r="J242" t="str">
        <f>_xlfn.XLOOKUP(B242, ABZ!A:A, ABZ!B:B, "", 0)</f>
        <v/>
      </c>
      <c r="L242" t="str">
        <v/>
      </c>
    </row>
    <row r="243" spans="1:12" x14ac:dyDescent="0.25">
      <c r="A243" t="s">
        <v>4459</v>
      </c>
      <c r="B243" t="s">
        <v>4301</v>
      </c>
      <c r="C243" t="s">
        <v>67</v>
      </c>
      <c r="G243" s="23"/>
      <c r="H243" s="1"/>
      <c r="J243" t="str">
        <f>_xlfn.XLOOKUP(B243, ABZ!A:A, ABZ!B:B, "", 0)</f>
        <v/>
      </c>
      <c r="L243" t="str">
        <v/>
      </c>
    </row>
    <row r="244" spans="1:12" x14ac:dyDescent="0.25">
      <c r="A244" s="27" t="s">
        <v>4460</v>
      </c>
      <c r="B244" t="s">
        <v>4301</v>
      </c>
      <c r="C244" t="s">
        <v>40</v>
      </c>
      <c r="G244" s="23"/>
      <c r="H244" s="1"/>
      <c r="J244" t="str">
        <f>_xlfn.XLOOKUP(B244, ABZ!A:A, ABZ!B:B, "", 0)</f>
        <v/>
      </c>
      <c r="L244" t="str">
        <v/>
      </c>
    </row>
    <row r="245" spans="1:12" x14ac:dyDescent="0.25">
      <c r="A245" t="s">
        <v>4461</v>
      </c>
      <c r="B245" t="s">
        <v>4301</v>
      </c>
      <c r="C245" t="s">
        <v>69</v>
      </c>
      <c r="G245" s="23"/>
      <c r="H245" s="1"/>
      <c r="J245" t="str">
        <f>_xlfn.XLOOKUP(B245, ABZ!A:A, ABZ!B:B, "", 0)</f>
        <v/>
      </c>
      <c r="L245" t="str">
        <v/>
      </c>
    </row>
    <row r="246" spans="1:12" x14ac:dyDescent="0.25">
      <c r="A246" t="s">
        <v>4462</v>
      </c>
      <c r="B246" t="s">
        <v>4301</v>
      </c>
      <c r="C246" t="s">
        <v>34</v>
      </c>
      <c r="G246" s="23"/>
      <c r="H246" s="1">
        <v>44959</v>
      </c>
      <c r="J246" t="str">
        <f>_xlfn.XLOOKUP(B246, ABZ!A:A, ABZ!B:B, "", 0)</f>
        <v/>
      </c>
      <c r="L246" t="str">
        <v/>
      </c>
    </row>
    <row r="247" spans="1:12" x14ac:dyDescent="0.25">
      <c r="A247" t="s">
        <v>4463</v>
      </c>
      <c r="B247" t="s">
        <v>4301</v>
      </c>
      <c r="C247" t="s">
        <v>26</v>
      </c>
      <c r="G247" s="23"/>
      <c r="H247" s="1"/>
      <c r="J247" t="str">
        <f>_xlfn.XLOOKUP(B247, ABZ!A:A, ABZ!B:B, "", 0)</f>
        <v/>
      </c>
      <c r="L247" t="str">
        <v/>
      </c>
    </row>
    <row r="248" spans="1:12" x14ac:dyDescent="0.25">
      <c r="A248" t="s">
        <v>4464</v>
      </c>
      <c r="B248" t="s">
        <v>4301</v>
      </c>
      <c r="C248" t="s">
        <v>26</v>
      </c>
      <c r="G248" s="23"/>
      <c r="H248" s="1"/>
      <c r="J248" t="str">
        <f>_xlfn.XLOOKUP(B248, ABZ!A:A, ABZ!B:B, "", 0)</f>
        <v/>
      </c>
      <c r="L248" t="str">
        <v/>
      </c>
    </row>
    <row r="249" spans="1:12" x14ac:dyDescent="0.25">
      <c r="A249" t="s">
        <v>4465</v>
      </c>
      <c r="B249" t="s">
        <v>4301</v>
      </c>
      <c r="C249" t="s">
        <v>26</v>
      </c>
      <c r="G249" s="23"/>
      <c r="H249" s="1"/>
      <c r="J249" t="str">
        <f>_xlfn.XLOOKUP(B249, ABZ!A:A, ABZ!B:B, "", 0)</f>
        <v/>
      </c>
      <c r="L249" t="str">
        <v/>
      </c>
    </row>
    <row r="250" spans="1:12" x14ac:dyDescent="0.25">
      <c r="A250" t="s">
        <v>4466</v>
      </c>
      <c r="B250" t="s">
        <v>4301</v>
      </c>
      <c r="C250" t="s">
        <v>26</v>
      </c>
      <c r="G250" s="23"/>
      <c r="H250" s="1"/>
      <c r="J250" t="str">
        <f>_xlfn.XLOOKUP(B250, ABZ!A:A, ABZ!B:B, "", 0)</f>
        <v/>
      </c>
      <c r="L250" t="str">
        <v/>
      </c>
    </row>
    <row r="251" spans="1:12" x14ac:dyDescent="0.25">
      <c r="A251" t="s">
        <v>4467</v>
      </c>
      <c r="B251" t="s">
        <v>4301</v>
      </c>
      <c r="C251" t="s">
        <v>26</v>
      </c>
      <c r="G251" s="23"/>
      <c r="H251" s="1"/>
      <c r="J251" t="str">
        <f>_xlfn.XLOOKUP(B251, ABZ!A:A, ABZ!B:B, "", 0)</f>
        <v/>
      </c>
      <c r="L251" t="str">
        <v/>
      </c>
    </row>
    <row r="252" spans="1:12" x14ac:dyDescent="0.25">
      <c r="A252" t="s">
        <v>4468</v>
      </c>
      <c r="B252" t="s">
        <v>4301</v>
      </c>
      <c r="C252" t="s">
        <v>26</v>
      </c>
      <c r="G252" s="23"/>
      <c r="H252" s="1"/>
      <c r="J252" t="str">
        <f>_xlfn.XLOOKUP(B252, ABZ!A:A, ABZ!B:B, "", 0)</f>
        <v/>
      </c>
      <c r="L252" t="str">
        <v/>
      </c>
    </row>
    <row r="253" spans="1:12" x14ac:dyDescent="0.25">
      <c r="A253" t="s">
        <v>4469</v>
      </c>
      <c r="B253" t="s">
        <v>2160</v>
      </c>
      <c r="C253" t="s">
        <v>26</v>
      </c>
      <c r="D253" t="s">
        <v>57</v>
      </c>
      <c r="E253">
        <v>123793</v>
      </c>
      <c r="F253" t="s">
        <v>4470</v>
      </c>
      <c r="G253" s="1">
        <v>45328</v>
      </c>
      <c r="H253" s="1">
        <v>45328</v>
      </c>
      <c r="J253" t="str">
        <f>_xlfn.XLOOKUP(B253, ABZ!A:A, ABZ!B:B, "", 0)</f>
        <v>User Interface &amp; Clients</v>
      </c>
      <c r="L253" t="str">
        <v>User Interface &amp; Clients</v>
      </c>
    </row>
    <row r="254" spans="1:12" x14ac:dyDescent="0.25">
      <c r="A254" t="s">
        <v>4469</v>
      </c>
      <c r="B254" t="s">
        <v>2160</v>
      </c>
      <c r="C254" t="s">
        <v>69</v>
      </c>
      <c r="D254" t="s">
        <v>89</v>
      </c>
      <c r="E254">
        <v>123793</v>
      </c>
      <c r="F254" t="s">
        <v>4471</v>
      </c>
      <c r="G254" s="1">
        <v>45328</v>
      </c>
      <c r="H254" s="1">
        <v>45328</v>
      </c>
      <c r="J254" t="str">
        <f>_xlfn.XLOOKUP(B254, ABZ!A:A, ABZ!B:B, "", 0)</f>
        <v>User Interface &amp; Clients</v>
      </c>
      <c r="L254" t="str">
        <v>User Interface &amp; Clients</v>
      </c>
    </row>
    <row r="255" spans="1:12" x14ac:dyDescent="0.25">
      <c r="A255" t="s">
        <v>4472</v>
      </c>
      <c r="B255" t="s">
        <v>2160</v>
      </c>
      <c r="C255" t="s">
        <v>65</v>
      </c>
      <c r="D255" t="s">
        <v>66</v>
      </c>
      <c r="E255">
        <v>123793</v>
      </c>
      <c r="F255" t="s">
        <v>4473</v>
      </c>
      <c r="G255" s="1">
        <v>45328</v>
      </c>
      <c r="H255" s="1">
        <v>45328</v>
      </c>
      <c r="J255" t="str">
        <f>_xlfn.XLOOKUP(B255, ABZ!A:A, ABZ!B:B, "", 0)</f>
        <v>User Interface &amp; Clients</v>
      </c>
      <c r="L255" t="str">
        <v>User Interface &amp; Clients</v>
      </c>
    </row>
    <row r="256" spans="1:12" x14ac:dyDescent="0.25">
      <c r="A256" t="s">
        <v>4474</v>
      </c>
      <c r="B256" t="s">
        <v>2160</v>
      </c>
      <c r="C256" t="s">
        <v>40</v>
      </c>
      <c r="D256" t="s">
        <v>41</v>
      </c>
      <c r="E256">
        <v>123793</v>
      </c>
      <c r="F256" t="s">
        <v>4475</v>
      </c>
      <c r="G256" s="1">
        <v>45328</v>
      </c>
      <c r="H256" s="1">
        <v>45329</v>
      </c>
      <c r="J256" t="str">
        <f>_xlfn.XLOOKUP(B256, ABZ!A:A, ABZ!B:B, "", 0)</f>
        <v>User Interface &amp; Clients</v>
      </c>
      <c r="L256" t="str">
        <v>User Interface &amp; Clients</v>
      </c>
    </row>
    <row r="257" spans="1:12" x14ac:dyDescent="0.25">
      <c r="A257" t="s">
        <v>4476</v>
      </c>
      <c r="B257" t="s">
        <v>2160</v>
      </c>
      <c r="C257" t="s">
        <v>34</v>
      </c>
      <c r="D257" t="s">
        <v>35</v>
      </c>
      <c r="E257">
        <v>123793</v>
      </c>
      <c r="F257" t="s">
        <v>4477</v>
      </c>
      <c r="G257" s="1">
        <v>45328</v>
      </c>
      <c r="H257" s="1">
        <v>45329</v>
      </c>
      <c r="J257" t="str">
        <f>_xlfn.XLOOKUP(B257, ABZ!A:A, ABZ!B:B, "", 0)</f>
        <v>User Interface &amp; Clients</v>
      </c>
      <c r="L257" t="str">
        <v>User Interface &amp; Clients</v>
      </c>
    </row>
    <row r="258" spans="1:12" x14ac:dyDescent="0.25">
      <c r="A258" t="s">
        <v>4478</v>
      </c>
      <c r="B258" t="s">
        <v>2160</v>
      </c>
      <c r="C258" t="s">
        <v>67</v>
      </c>
      <c r="D258" t="s">
        <v>88</v>
      </c>
      <c r="E258">
        <v>123793</v>
      </c>
      <c r="F258" t="s">
        <v>4479</v>
      </c>
      <c r="G258" s="1">
        <v>45328</v>
      </c>
      <c r="H258" s="1">
        <v>45329</v>
      </c>
      <c r="J258" t="str">
        <f>_xlfn.XLOOKUP(B258, ABZ!A:A, ABZ!B:B, "", 0)</f>
        <v>User Interface &amp; Clients</v>
      </c>
      <c r="L258" t="str">
        <v>User Interface &amp; Clients</v>
      </c>
    </row>
    <row r="259" spans="1:12" x14ac:dyDescent="0.25">
      <c r="A259" t="s">
        <v>4480</v>
      </c>
      <c r="B259" t="s">
        <v>28</v>
      </c>
      <c r="C259" t="s">
        <v>26</v>
      </c>
      <c r="D259" t="s">
        <v>57</v>
      </c>
      <c r="E259" t="s">
        <v>29</v>
      </c>
      <c r="F259" t="s">
        <v>4421</v>
      </c>
      <c r="G259" s="1">
        <v>45328</v>
      </c>
      <c r="H259" s="1">
        <v>45334</v>
      </c>
      <c r="I259" s="1">
        <v>45342</v>
      </c>
      <c r="J259" t="str">
        <f>_xlfn.XLOOKUP(B259, ABZ!A:A, ABZ!B:B, "", 0)</f>
        <v>Sales Marketing</v>
      </c>
      <c r="L259" t="str">
        <v>Sales Marketing</v>
      </c>
    </row>
    <row r="260" spans="1:12" x14ac:dyDescent="0.25">
      <c r="A260" t="s">
        <v>4480</v>
      </c>
      <c r="B260" t="s">
        <v>28</v>
      </c>
      <c r="C260" t="s">
        <v>69</v>
      </c>
      <c r="D260" t="s">
        <v>89</v>
      </c>
      <c r="E260" t="s">
        <v>29</v>
      </c>
      <c r="F260" t="s">
        <v>4421</v>
      </c>
      <c r="G260" s="1">
        <v>45328</v>
      </c>
      <c r="H260" s="1">
        <v>45331</v>
      </c>
      <c r="I260" s="1">
        <v>45342</v>
      </c>
      <c r="J260" t="str">
        <f>_xlfn.XLOOKUP(B260, ABZ!A:A, ABZ!B:B, "", 0)</f>
        <v>Sales Marketing</v>
      </c>
      <c r="L260" t="str">
        <v>Sales Marketing</v>
      </c>
    </row>
    <row r="261" spans="1:12" x14ac:dyDescent="0.25">
      <c r="A261" t="s">
        <v>4480</v>
      </c>
      <c r="B261" t="s">
        <v>28</v>
      </c>
      <c r="C261" t="s">
        <v>65</v>
      </c>
      <c r="D261" t="s">
        <v>2284</v>
      </c>
      <c r="E261" t="s">
        <v>29</v>
      </c>
      <c r="F261" t="s">
        <v>4429</v>
      </c>
      <c r="G261" s="1">
        <v>45328</v>
      </c>
      <c r="H261" s="1">
        <v>45337</v>
      </c>
      <c r="I261" s="1">
        <v>45342</v>
      </c>
      <c r="J261" t="str">
        <f>_xlfn.XLOOKUP(B261, ABZ!A:A, ABZ!B:B, "", 0)</f>
        <v>Sales Marketing</v>
      </c>
      <c r="L261" t="str">
        <v>Sales Marketing</v>
      </c>
    </row>
    <row r="262" spans="1:12" x14ac:dyDescent="0.25">
      <c r="A262" t="s">
        <v>4481</v>
      </c>
      <c r="B262" t="s">
        <v>2168</v>
      </c>
      <c r="C262" t="s">
        <v>67</v>
      </c>
      <c r="D262" t="s">
        <v>88</v>
      </c>
      <c r="E262" t="s">
        <v>29</v>
      </c>
      <c r="F262" t="s">
        <v>4482</v>
      </c>
      <c r="G262" s="1">
        <v>45330</v>
      </c>
      <c r="H262" s="1">
        <v>45330</v>
      </c>
      <c r="I262" t="s">
        <v>4483</v>
      </c>
      <c r="J262" t="str">
        <f>_xlfn.XLOOKUP(B262, ABZ!A:A, ABZ!B:B, "", 0)</f>
        <v>Technical Communication</v>
      </c>
      <c r="L262" t="str">
        <v>Technical Communication</v>
      </c>
    </row>
    <row r="263" spans="1:12" x14ac:dyDescent="0.25">
      <c r="A263" t="s">
        <v>4484</v>
      </c>
      <c r="B263" t="s">
        <v>2168</v>
      </c>
      <c r="C263" t="s">
        <v>26</v>
      </c>
      <c r="D263" t="s">
        <v>57</v>
      </c>
      <c r="E263" t="s">
        <v>29</v>
      </c>
      <c r="F263" t="s">
        <v>4485</v>
      </c>
      <c r="G263" s="1">
        <v>45330</v>
      </c>
      <c r="H263" s="1">
        <v>45330</v>
      </c>
      <c r="I263" t="s">
        <v>4483</v>
      </c>
      <c r="J263" t="str">
        <f>_xlfn.XLOOKUP(B263, ABZ!A:A, ABZ!B:B, "", 0)</f>
        <v>Technical Communication</v>
      </c>
      <c r="L263" t="str">
        <v>Technical Communication</v>
      </c>
    </row>
    <row r="264" spans="1:12" x14ac:dyDescent="0.25">
      <c r="A264" t="s">
        <v>4486</v>
      </c>
      <c r="B264" t="s">
        <v>2168</v>
      </c>
      <c r="C264" t="s">
        <v>26</v>
      </c>
      <c r="D264" t="s">
        <v>57</v>
      </c>
      <c r="E264" t="s">
        <v>29</v>
      </c>
      <c r="F264" t="s">
        <v>4485</v>
      </c>
      <c r="G264" s="1">
        <v>45330</v>
      </c>
      <c r="H264" s="1">
        <v>45330</v>
      </c>
      <c r="I264" t="s">
        <v>4483</v>
      </c>
      <c r="J264" t="str">
        <f>_xlfn.XLOOKUP(B264, ABZ!A:A, ABZ!B:B, "", 0)</f>
        <v>Technical Communication</v>
      </c>
      <c r="L264" t="str">
        <v>Technical Communication</v>
      </c>
    </row>
    <row r="265" spans="1:12" x14ac:dyDescent="0.25">
      <c r="A265" t="s">
        <v>4487</v>
      </c>
      <c r="B265" t="s">
        <v>2168</v>
      </c>
      <c r="C265" t="s">
        <v>69</v>
      </c>
      <c r="D265" t="s">
        <v>89</v>
      </c>
      <c r="E265" t="s">
        <v>29</v>
      </c>
      <c r="F265" t="s">
        <v>4488</v>
      </c>
      <c r="G265" s="1">
        <v>45330</v>
      </c>
      <c r="H265" s="1">
        <v>45330</v>
      </c>
      <c r="I265" t="s">
        <v>4483</v>
      </c>
      <c r="J265" t="str">
        <f>_xlfn.XLOOKUP(B265, ABZ!A:A, ABZ!B:B, "", 0)</f>
        <v>Technical Communication</v>
      </c>
      <c r="L265" t="str">
        <v>Technical Communication</v>
      </c>
    </row>
    <row r="266" spans="1:12" x14ac:dyDescent="0.25">
      <c r="A266" t="s">
        <v>4489</v>
      </c>
      <c r="B266" t="s">
        <v>2168</v>
      </c>
      <c r="C266" t="s">
        <v>40</v>
      </c>
      <c r="D266" t="s">
        <v>41</v>
      </c>
      <c r="E266" t="s">
        <v>29</v>
      </c>
      <c r="F266" t="s">
        <v>4490</v>
      </c>
      <c r="G266" s="1">
        <v>45330</v>
      </c>
      <c r="H266" s="1">
        <v>45331</v>
      </c>
      <c r="I266" t="s">
        <v>4483</v>
      </c>
      <c r="J266" t="str">
        <f>_xlfn.XLOOKUP(B266, ABZ!A:A, ABZ!B:B, "", 0)</f>
        <v>Technical Communication</v>
      </c>
      <c r="L266" t="str">
        <v>Technical Communication</v>
      </c>
    </row>
    <row r="267" spans="1:12" x14ac:dyDescent="0.25">
      <c r="A267" t="s">
        <v>4491</v>
      </c>
      <c r="B267" t="s">
        <v>2168</v>
      </c>
      <c r="C267" t="s">
        <v>40</v>
      </c>
      <c r="D267" t="s">
        <v>41</v>
      </c>
      <c r="E267" t="s">
        <v>29</v>
      </c>
      <c r="F267" t="s">
        <v>4490</v>
      </c>
      <c r="G267" s="1">
        <v>45330</v>
      </c>
      <c r="H267" s="1">
        <v>45331</v>
      </c>
      <c r="I267" t="s">
        <v>4483</v>
      </c>
      <c r="J267" t="str">
        <f>_xlfn.XLOOKUP(B267, ABZ!A:A, ABZ!B:B, "", 0)</f>
        <v>Technical Communication</v>
      </c>
      <c r="L267" t="str">
        <v>Technical Communication</v>
      </c>
    </row>
    <row r="268" spans="1:12" x14ac:dyDescent="0.25">
      <c r="A268" t="s">
        <v>4492</v>
      </c>
      <c r="B268" t="s">
        <v>2168</v>
      </c>
      <c r="C268" t="s">
        <v>65</v>
      </c>
      <c r="D268" t="s">
        <v>66</v>
      </c>
      <c r="E268" t="s">
        <v>29</v>
      </c>
      <c r="F268" t="s">
        <v>4493</v>
      </c>
      <c r="G268" s="1">
        <v>45330</v>
      </c>
      <c r="H268" s="1">
        <v>45331</v>
      </c>
      <c r="I268" t="s">
        <v>4483</v>
      </c>
      <c r="J268" t="str">
        <f>_xlfn.XLOOKUP(B268, ABZ!A:A, ABZ!B:B, "", 0)</f>
        <v>Technical Communication</v>
      </c>
      <c r="L268" t="str">
        <v>Technical Communication</v>
      </c>
    </row>
    <row r="269" spans="1:12" x14ac:dyDescent="0.25">
      <c r="A269" t="s">
        <v>4494</v>
      </c>
      <c r="B269" t="s">
        <v>2168</v>
      </c>
      <c r="C269" t="s">
        <v>26</v>
      </c>
      <c r="D269" t="s">
        <v>57</v>
      </c>
      <c r="E269" t="s">
        <v>29</v>
      </c>
      <c r="F269" t="s">
        <v>4495</v>
      </c>
      <c r="G269" s="1">
        <v>45330</v>
      </c>
      <c r="H269" s="1">
        <v>45334</v>
      </c>
      <c r="I269" t="s">
        <v>4483</v>
      </c>
      <c r="J269" t="str">
        <f>_xlfn.XLOOKUP(B269, ABZ!A:A, ABZ!B:B, "", 0)</f>
        <v>Technical Communication</v>
      </c>
      <c r="L269" t="str">
        <v>Technical Communication</v>
      </c>
    </row>
    <row r="270" spans="1:12" x14ac:dyDescent="0.25">
      <c r="A270" t="s">
        <v>4496</v>
      </c>
      <c r="B270" t="s">
        <v>2168</v>
      </c>
      <c r="C270" t="s">
        <v>69</v>
      </c>
      <c r="D270" t="s">
        <v>89</v>
      </c>
      <c r="E270" t="s">
        <v>29</v>
      </c>
      <c r="F270" t="s">
        <v>4497</v>
      </c>
      <c r="G270" s="1">
        <v>45330</v>
      </c>
      <c r="H270" s="1">
        <v>45331</v>
      </c>
      <c r="I270" t="s">
        <v>4483</v>
      </c>
      <c r="J270" t="str">
        <f>_xlfn.XLOOKUP(B270, ABZ!A:A, ABZ!B:B, "", 0)</f>
        <v>Technical Communication</v>
      </c>
      <c r="L270" t="str">
        <v>Technical Communication</v>
      </c>
    </row>
    <row r="271" spans="1:12" x14ac:dyDescent="0.25">
      <c r="A271" t="s">
        <v>4498</v>
      </c>
      <c r="B271" t="s">
        <v>2168</v>
      </c>
      <c r="C271" t="s">
        <v>67</v>
      </c>
      <c r="D271" t="s">
        <v>88</v>
      </c>
      <c r="E271" t="s">
        <v>29</v>
      </c>
      <c r="F271" t="s">
        <v>4499</v>
      </c>
      <c r="G271" s="1">
        <v>45330</v>
      </c>
      <c r="H271" s="1">
        <v>45331</v>
      </c>
      <c r="I271" t="s">
        <v>4483</v>
      </c>
      <c r="J271" t="str">
        <f>_xlfn.XLOOKUP(B271, ABZ!A:A, ABZ!B:B, "", 0)</f>
        <v>Technical Communication</v>
      </c>
      <c r="L271" t="str">
        <v>Technical Communication</v>
      </c>
    </row>
    <row r="272" spans="1:12" x14ac:dyDescent="0.25">
      <c r="A272" t="s">
        <v>4500</v>
      </c>
      <c r="B272" t="s">
        <v>2168</v>
      </c>
      <c r="C272" t="s">
        <v>40</v>
      </c>
      <c r="D272" t="s">
        <v>41</v>
      </c>
      <c r="E272" t="s">
        <v>29</v>
      </c>
      <c r="F272" t="s">
        <v>4501</v>
      </c>
      <c r="G272" s="1">
        <v>45331</v>
      </c>
      <c r="H272" s="1">
        <v>45331</v>
      </c>
      <c r="I272" t="s">
        <v>4483</v>
      </c>
      <c r="J272" t="str">
        <f>_xlfn.XLOOKUP(B272, ABZ!A:A, ABZ!B:B, "", 0)</f>
        <v>Technical Communication</v>
      </c>
      <c r="L272" t="str">
        <v>Technical Communication</v>
      </c>
    </row>
    <row r="273" spans="1:12 16384:16384" x14ac:dyDescent="0.25">
      <c r="A273" t="s">
        <v>4502</v>
      </c>
      <c r="B273" t="s">
        <v>2168</v>
      </c>
      <c r="C273" t="s">
        <v>65</v>
      </c>
      <c r="D273" t="s">
        <v>66</v>
      </c>
      <c r="E273" t="s">
        <v>29</v>
      </c>
      <c r="F273" t="s">
        <v>4503</v>
      </c>
      <c r="G273" s="1">
        <v>45331</v>
      </c>
      <c r="H273" s="1">
        <v>45331</v>
      </c>
      <c r="I273" t="s">
        <v>4483</v>
      </c>
      <c r="J273" t="str">
        <f>_xlfn.XLOOKUP(B273, ABZ!A:A, ABZ!B:B, "", 0)</f>
        <v>Technical Communication</v>
      </c>
      <c r="L273" t="str">
        <v>Technical Communication</v>
      </c>
    </row>
    <row r="274" spans="1:12 16384:16384" x14ac:dyDescent="0.25">
      <c r="A274" t="s">
        <v>4504</v>
      </c>
      <c r="B274" t="s">
        <v>900</v>
      </c>
      <c r="C274" t="s">
        <v>18</v>
      </c>
      <c r="D274" t="s">
        <v>4505</v>
      </c>
      <c r="E274">
        <v>123994</v>
      </c>
      <c r="F274" t="s">
        <v>4506</v>
      </c>
      <c r="G274" s="1">
        <v>45331</v>
      </c>
      <c r="H274" s="1">
        <v>45334</v>
      </c>
      <c r="I274" s="1">
        <v>45335</v>
      </c>
      <c r="J274" t="str">
        <f>_xlfn.XLOOKUP(B274, ABZ!A:A, ABZ!B:B, "", 0)</f>
        <v>User Interface &amp; Clients</v>
      </c>
      <c r="L274" t="str">
        <v>User Interface &amp; Clients</v>
      </c>
    </row>
    <row r="275" spans="1:12 16384:16384" x14ac:dyDescent="0.25">
      <c r="A275" t="s">
        <v>4504</v>
      </c>
      <c r="B275" t="s">
        <v>900</v>
      </c>
      <c r="C275" t="s">
        <v>26</v>
      </c>
      <c r="D275" t="s">
        <v>57</v>
      </c>
      <c r="E275">
        <v>123994</v>
      </c>
      <c r="F275" t="s">
        <v>4507</v>
      </c>
      <c r="G275" s="1">
        <v>45331</v>
      </c>
      <c r="H275" s="1">
        <v>45334</v>
      </c>
      <c r="I275" s="1">
        <v>45335</v>
      </c>
      <c r="J275" t="str">
        <f>_xlfn.XLOOKUP(B275, ABZ!A:A, ABZ!B:B, "", 0)</f>
        <v>User Interface &amp; Clients</v>
      </c>
      <c r="L275" t="str">
        <v>User Interface &amp; Clients</v>
      </c>
    </row>
    <row r="276" spans="1:12 16384:16384" x14ac:dyDescent="0.25">
      <c r="A276" t="s">
        <v>4504</v>
      </c>
      <c r="B276" t="s">
        <v>900</v>
      </c>
      <c r="C276" t="s">
        <v>69</v>
      </c>
      <c r="D276" t="s">
        <v>89</v>
      </c>
      <c r="E276">
        <v>123994</v>
      </c>
      <c r="F276" t="s">
        <v>4508</v>
      </c>
      <c r="G276" s="1">
        <v>45331</v>
      </c>
      <c r="H276" s="1">
        <v>45335</v>
      </c>
      <c r="I276" s="1">
        <v>45335</v>
      </c>
      <c r="J276" t="str">
        <f>_xlfn.XLOOKUP(B276, ABZ!A:A, ABZ!B:B, "", 0)</f>
        <v>User Interface &amp; Clients</v>
      </c>
      <c r="L276" t="str">
        <v>User Interface &amp; Clients</v>
      </c>
    </row>
    <row r="277" spans="1:12 16384:16384" x14ac:dyDescent="0.25">
      <c r="A277" t="s">
        <v>4504</v>
      </c>
      <c r="B277" t="s">
        <v>900</v>
      </c>
      <c r="C277" t="s">
        <v>65</v>
      </c>
      <c r="D277" t="s">
        <v>66</v>
      </c>
      <c r="E277">
        <v>123994</v>
      </c>
      <c r="F277" t="s">
        <v>4509</v>
      </c>
      <c r="G277" s="1">
        <v>45331</v>
      </c>
      <c r="H277" s="1">
        <v>45335</v>
      </c>
      <c r="I277" s="1">
        <v>45335</v>
      </c>
      <c r="J277" t="str">
        <f>_xlfn.XLOOKUP(B277, ABZ!A:A, ABZ!B:B, "", 0)</f>
        <v>User Interface &amp; Clients</v>
      </c>
      <c r="L277" t="str">
        <v>User Interface &amp; Clients</v>
      </c>
    </row>
    <row r="278" spans="1:12 16384:16384" x14ac:dyDescent="0.25">
      <c r="A278" t="s">
        <v>4504</v>
      </c>
      <c r="B278" t="s">
        <v>900</v>
      </c>
      <c r="C278" t="s">
        <v>67</v>
      </c>
      <c r="D278" t="s">
        <v>88</v>
      </c>
      <c r="E278">
        <v>123994</v>
      </c>
      <c r="F278" t="s">
        <v>4510</v>
      </c>
      <c r="G278" s="1">
        <v>45331</v>
      </c>
      <c r="H278" s="1">
        <v>45335</v>
      </c>
      <c r="I278" s="1">
        <v>45335</v>
      </c>
      <c r="J278" t="str">
        <f>_xlfn.XLOOKUP(B278, ABZ!A:A, ABZ!B:B, "", 0)</f>
        <v>User Interface &amp; Clients</v>
      </c>
      <c r="L278" t="str">
        <v>User Interface &amp; Clients</v>
      </c>
    </row>
    <row r="279" spans="1:12 16384:16384" x14ac:dyDescent="0.25">
      <c r="A279" t="s">
        <v>4504</v>
      </c>
      <c r="B279" t="s">
        <v>900</v>
      </c>
      <c r="C279" t="s">
        <v>40</v>
      </c>
      <c r="D279" t="s">
        <v>41</v>
      </c>
      <c r="E279">
        <v>123994</v>
      </c>
      <c r="F279" t="s">
        <v>4506</v>
      </c>
      <c r="G279" s="1">
        <v>45331</v>
      </c>
      <c r="H279" s="1">
        <v>45335</v>
      </c>
      <c r="I279" s="1">
        <v>45335</v>
      </c>
      <c r="J279" t="str">
        <f>_xlfn.XLOOKUP(B279, ABZ!A:A, ABZ!B:B, "", 0)</f>
        <v>User Interface &amp; Clients</v>
      </c>
      <c r="L279" t="str">
        <v>User Interface &amp; Clients</v>
      </c>
    </row>
    <row r="280" spans="1:12 16384:16384" x14ac:dyDescent="0.25">
      <c r="A280" t="s">
        <v>4504</v>
      </c>
      <c r="B280" t="s">
        <v>900</v>
      </c>
      <c r="C280" t="s">
        <v>34</v>
      </c>
      <c r="D280" t="s">
        <v>35</v>
      </c>
      <c r="E280">
        <v>123994</v>
      </c>
      <c r="F280" t="s">
        <v>4506</v>
      </c>
      <c r="G280" s="1">
        <v>45331</v>
      </c>
      <c r="H280" s="1">
        <v>45336</v>
      </c>
      <c r="I280" s="1">
        <v>45335</v>
      </c>
      <c r="J280" t="str">
        <f>_xlfn.XLOOKUP(B280, ABZ!A:A, ABZ!B:B, "", 0)</f>
        <v>User Interface &amp; Clients</v>
      </c>
      <c r="L280" t="str">
        <v>User Interface &amp; Clients</v>
      </c>
    </row>
    <row r="281" spans="1:12 16384:16384" x14ac:dyDescent="0.25">
      <c r="A281" t="s">
        <v>4511</v>
      </c>
      <c r="B281" t="s">
        <v>4512</v>
      </c>
      <c r="C281" t="s">
        <v>26</v>
      </c>
      <c r="D281" t="s">
        <v>57</v>
      </c>
      <c r="E281">
        <v>124107</v>
      </c>
      <c r="F281" t="s">
        <v>4513</v>
      </c>
      <c r="G281" s="1">
        <v>45331</v>
      </c>
      <c r="H281" s="1">
        <v>45334</v>
      </c>
      <c r="J281" t="str">
        <f>_xlfn.XLOOKUP(B281, ABZ!A:A, ABZ!B:B, "", 0)</f>
        <v>IT</v>
      </c>
      <c r="L281" t="str">
        <v>IT</v>
      </c>
    </row>
    <row r="282" spans="1:12 16384:16384" x14ac:dyDescent="0.25">
      <c r="A282" t="s">
        <v>4511</v>
      </c>
      <c r="B282" t="s">
        <v>4512</v>
      </c>
      <c r="C282" t="s">
        <v>65</v>
      </c>
      <c r="D282" t="s">
        <v>66</v>
      </c>
      <c r="E282">
        <v>124107</v>
      </c>
      <c r="F282" t="s">
        <v>4514</v>
      </c>
      <c r="G282" s="1">
        <v>45331</v>
      </c>
      <c r="H282" s="1">
        <v>45351</v>
      </c>
      <c r="J282" t="str">
        <f>_xlfn.XLOOKUP(B282, ABZ!A:A, ABZ!B:B, "", 0)</f>
        <v>IT</v>
      </c>
      <c r="L282" t="str">
        <v>IT</v>
      </c>
    </row>
    <row r="283" spans="1:12 16384:16384" x14ac:dyDescent="0.25">
      <c r="A283" t="s">
        <v>4511</v>
      </c>
      <c r="B283" t="s">
        <v>4512</v>
      </c>
      <c r="C283" t="s">
        <v>69</v>
      </c>
      <c r="D283" t="s">
        <v>89</v>
      </c>
      <c r="E283">
        <v>124107</v>
      </c>
      <c r="F283" t="s">
        <v>4515</v>
      </c>
      <c r="G283" s="1">
        <v>45331</v>
      </c>
      <c r="H283" s="1">
        <v>45338</v>
      </c>
      <c r="J283" t="str">
        <f>_xlfn.XLOOKUP(B283, ABZ!A:A, ABZ!B:B, "", 0)</f>
        <v>IT</v>
      </c>
      <c r="L283" t="str">
        <v>IT</v>
      </c>
      <c r="XFD283" t="s">
        <v>4516</v>
      </c>
    </row>
    <row r="284" spans="1:12 16384:16384" x14ac:dyDescent="0.25">
      <c r="A284" t="s">
        <v>4511</v>
      </c>
      <c r="B284" t="s">
        <v>4512</v>
      </c>
      <c r="C284" t="s">
        <v>40</v>
      </c>
      <c r="D284" t="s">
        <v>41</v>
      </c>
      <c r="E284">
        <v>124107</v>
      </c>
      <c r="F284" t="s">
        <v>4517</v>
      </c>
      <c r="G284" s="1">
        <v>45331</v>
      </c>
      <c r="H284" s="1">
        <v>45351</v>
      </c>
      <c r="J284" t="str">
        <f>_xlfn.XLOOKUP(B284, ABZ!A:A, ABZ!B:B, "", 0)</f>
        <v>IT</v>
      </c>
      <c r="L284" t="str">
        <v>IT</v>
      </c>
    </row>
    <row r="285" spans="1:12 16384:16384" x14ac:dyDescent="0.25">
      <c r="A285" t="s">
        <v>4511</v>
      </c>
      <c r="B285" t="s">
        <v>4512</v>
      </c>
      <c r="C285" t="s">
        <v>67</v>
      </c>
      <c r="D285" t="s">
        <v>88</v>
      </c>
      <c r="E285">
        <v>124107</v>
      </c>
      <c r="F285" t="s">
        <v>4518</v>
      </c>
      <c r="G285" s="1">
        <v>45331</v>
      </c>
      <c r="H285" s="1">
        <v>45338</v>
      </c>
      <c r="J285" t="str">
        <f>_xlfn.XLOOKUP(B285, ABZ!A:A, ABZ!B:B, "", 0)</f>
        <v>IT</v>
      </c>
      <c r="L285" t="str">
        <v>IT</v>
      </c>
    </row>
    <row r="286" spans="1:12 16384:16384" x14ac:dyDescent="0.25">
      <c r="A286" t="s">
        <v>4519</v>
      </c>
      <c r="B286" t="s">
        <v>408</v>
      </c>
      <c r="C286" t="s">
        <v>26</v>
      </c>
      <c r="D286" t="s">
        <v>57</v>
      </c>
      <c r="F286" t="s">
        <v>4520</v>
      </c>
      <c r="G286" s="1">
        <v>45331</v>
      </c>
      <c r="H286" s="1">
        <v>45334</v>
      </c>
      <c r="J286" t="str">
        <f>_xlfn.XLOOKUP(B286, ABZ!A:A, ABZ!B:B, "", 0)</f>
        <v>User Interface &amp; Clients</v>
      </c>
      <c r="L286" t="str">
        <v>User Interface &amp; Clients</v>
      </c>
    </row>
    <row r="287" spans="1:12 16384:16384" x14ac:dyDescent="0.25">
      <c r="A287" t="s">
        <v>4519</v>
      </c>
      <c r="B287" t="s">
        <v>408</v>
      </c>
      <c r="C287" t="s">
        <v>65</v>
      </c>
      <c r="D287" t="s">
        <v>66</v>
      </c>
      <c r="F287" t="s">
        <v>4521</v>
      </c>
      <c r="G287" s="1">
        <v>45331</v>
      </c>
      <c r="H287" s="1">
        <v>45334</v>
      </c>
      <c r="J287" t="str">
        <f>_xlfn.XLOOKUP(B287, ABZ!A:A, ABZ!B:B, "", 0)</f>
        <v>User Interface &amp; Clients</v>
      </c>
      <c r="L287" t="str">
        <v>User Interface &amp; Clients</v>
      </c>
    </row>
    <row r="288" spans="1:12 16384:16384" x14ac:dyDescent="0.25">
      <c r="A288" t="s">
        <v>4519</v>
      </c>
      <c r="B288" t="s">
        <v>408</v>
      </c>
      <c r="C288" t="s">
        <v>40</v>
      </c>
      <c r="D288" t="s">
        <v>41</v>
      </c>
      <c r="F288" t="s">
        <v>4520</v>
      </c>
      <c r="G288" s="1">
        <v>45331</v>
      </c>
      <c r="H288" s="1">
        <v>45334</v>
      </c>
      <c r="J288" t="str">
        <f>_xlfn.XLOOKUP(B288, ABZ!A:A, ABZ!B:B, "", 0)</f>
        <v>User Interface &amp; Clients</v>
      </c>
      <c r="L288" t="str">
        <v>User Interface &amp; Clients</v>
      </c>
    </row>
    <row r="289" spans="1:12" x14ac:dyDescent="0.25">
      <c r="A289" t="s">
        <v>4519</v>
      </c>
      <c r="B289" t="s">
        <v>408</v>
      </c>
      <c r="C289" t="s">
        <v>67</v>
      </c>
      <c r="D289" t="s">
        <v>88</v>
      </c>
      <c r="F289" t="s">
        <v>4520</v>
      </c>
      <c r="G289" s="1">
        <v>45331</v>
      </c>
      <c r="H289" s="1">
        <v>45337</v>
      </c>
      <c r="J289" t="str">
        <f>_xlfn.XLOOKUP(B289, ABZ!A:A, ABZ!B:B, "", 0)</f>
        <v>User Interface &amp; Clients</v>
      </c>
      <c r="L289" t="str">
        <v>User Interface &amp; Clients</v>
      </c>
    </row>
    <row r="290" spans="1:12" x14ac:dyDescent="0.25">
      <c r="A290" t="s">
        <v>4519</v>
      </c>
      <c r="B290" t="s">
        <v>408</v>
      </c>
      <c r="C290" t="s">
        <v>69</v>
      </c>
      <c r="D290" t="s">
        <v>89</v>
      </c>
      <c r="F290" t="s">
        <v>4520</v>
      </c>
      <c r="G290" s="1">
        <v>45331</v>
      </c>
      <c r="H290" s="1">
        <v>45334</v>
      </c>
      <c r="J290" t="str">
        <f>_xlfn.XLOOKUP(B290, ABZ!A:A, ABZ!B:B, "", 0)</f>
        <v>User Interface &amp; Clients</v>
      </c>
      <c r="L290" t="str">
        <v>User Interface &amp; Clients</v>
      </c>
    </row>
    <row r="291" spans="1:12" x14ac:dyDescent="0.25">
      <c r="A291" t="s">
        <v>4522</v>
      </c>
      <c r="B291" t="s">
        <v>408</v>
      </c>
      <c r="C291" t="s">
        <v>34</v>
      </c>
      <c r="D291" t="s">
        <v>35</v>
      </c>
      <c r="F291" t="s">
        <v>4520</v>
      </c>
      <c r="G291" s="1">
        <v>45331</v>
      </c>
      <c r="H291" s="1">
        <v>44970</v>
      </c>
      <c r="J291" t="str">
        <f>_xlfn.XLOOKUP(B291, ABZ!A:A, ABZ!B:B, "", 0)</f>
        <v>User Interface &amp; Clients</v>
      </c>
      <c r="L291" t="str">
        <v>User Interface &amp; Clients</v>
      </c>
    </row>
    <row r="292" spans="1:12" x14ac:dyDescent="0.25">
      <c r="A292" t="s">
        <v>4523</v>
      </c>
      <c r="B292" t="s">
        <v>797</v>
      </c>
      <c r="C292" t="s">
        <v>65</v>
      </c>
      <c r="D292" t="s">
        <v>2284</v>
      </c>
      <c r="F292" t="s">
        <v>4429</v>
      </c>
      <c r="G292" s="1">
        <v>45335</v>
      </c>
      <c r="H292" s="1">
        <v>45337</v>
      </c>
      <c r="I292" s="1">
        <v>45338</v>
      </c>
      <c r="J292" t="str">
        <f>_xlfn.XLOOKUP(B292, ABZ!A:A, ABZ!B:B, "", 0)</f>
        <v>Channel Sales</v>
      </c>
      <c r="L292" t="str">
        <v>Channel Sales</v>
      </c>
    </row>
    <row r="293" spans="1:12" x14ac:dyDescent="0.25">
      <c r="A293" t="s">
        <v>4524</v>
      </c>
      <c r="B293" t="s">
        <v>797</v>
      </c>
      <c r="C293" t="s">
        <v>67</v>
      </c>
      <c r="D293" t="s">
        <v>2249</v>
      </c>
      <c r="F293" t="s">
        <v>4421</v>
      </c>
      <c r="G293" s="1">
        <v>45335</v>
      </c>
      <c r="H293" s="1">
        <v>45336</v>
      </c>
      <c r="I293" s="1">
        <v>45338</v>
      </c>
      <c r="J293" t="str">
        <f>_xlfn.XLOOKUP(B293, ABZ!A:A, ABZ!B:B, "", 0)</f>
        <v>Channel Sales</v>
      </c>
      <c r="L293" t="str">
        <v>Channel Sales</v>
      </c>
    </row>
    <row r="294" spans="1:12" x14ac:dyDescent="0.25">
      <c r="A294" t="s">
        <v>4525</v>
      </c>
      <c r="B294" t="s">
        <v>4301</v>
      </c>
      <c r="C294" t="s">
        <v>67</v>
      </c>
      <c r="D294" t="s">
        <v>2332</v>
      </c>
      <c r="E294" t="s">
        <v>29</v>
      </c>
      <c r="F294" t="s">
        <v>4526</v>
      </c>
      <c r="G294" s="1">
        <v>45342</v>
      </c>
      <c r="H294" s="1">
        <v>45345</v>
      </c>
      <c r="I294" s="1">
        <v>45345</v>
      </c>
      <c r="J294" t="str">
        <f>_xlfn.XLOOKUP(B294, ABZ!A:A, ABZ!B:B, "", 0)</f>
        <v/>
      </c>
      <c r="L294" t="str">
        <v/>
      </c>
    </row>
    <row r="295" spans="1:12" x14ac:dyDescent="0.25">
      <c r="A295" t="s">
        <v>4527</v>
      </c>
      <c r="B295" t="s">
        <v>4301</v>
      </c>
      <c r="C295" t="s">
        <v>103</v>
      </c>
      <c r="D295" t="s">
        <v>89</v>
      </c>
      <c r="E295" t="s">
        <v>29</v>
      </c>
      <c r="F295" t="s">
        <v>4526</v>
      </c>
      <c r="G295" s="1">
        <v>45342</v>
      </c>
      <c r="H295" s="1">
        <v>45344</v>
      </c>
      <c r="I295" s="1">
        <v>45345</v>
      </c>
      <c r="J295" t="str">
        <f>_xlfn.XLOOKUP(B295, ABZ!A:A, ABZ!B:B, "", 0)</f>
        <v/>
      </c>
      <c r="L295" t="str">
        <v/>
      </c>
    </row>
    <row r="296" spans="1:12" x14ac:dyDescent="0.25">
      <c r="A296" t="s">
        <v>4528</v>
      </c>
      <c r="B296" t="s">
        <v>4301</v>
      </c>
      <c r="C296" t="s">
        <v>104</v>
      </c>
      <c r="D296" t="s">
        <v>2284</v>
      </c>
      <c r="E296" t="s">
        <v>29</v>
      </c>
      <c r="F296" t="s">
        <v>4526</v>
      </c>
      <c r="G296" s="1">
        <v>45342</v>
      </c>
      <c r="H296" s="1">
        <v>45344</v>
      </c>
      <c r="I296" s="1">
        <v>45345</v>
      </c>
      <c r="J296" t="str">
        <f>_xlfn.XLOOKUP(B296, ABZ!A:A, ABZ!B:B, "", 0)</f>
        <v/>
      </c>
      <c r="L296" t="str">
        <v/>
      </c>
    </row>
    <row r="297" spans="1:12" x14ac:dyDescent="0.25">
      <c r="A297" t="s">
        <v>4529</v>
      </c>
      <c r="B297" t="s">
        <v>4301</v>
      </c>
      <c r="C297" t="s">
        <v>101</v>
      </c>
      <c r="D297" t="s">
        <v>41</v>
      </c>
      <c r="E297" t="s">
        <v>29</v>
      </c>
      <c r="F297" t="s">
        <v>4526</v>
      </c>
      <c r="G297" s="1">
        <v>45342</v>
      </c>
      <c r="H297" s="1">
        <v>45345</v>
      </c>
      <c r="I297" s="1">
        <v>45345</v>
      </c>
      <c r="J297" t="str">
        <f>_xlfn.XLOOKUP(B297, ABZ!A:A, ABZ!B:B, "", 0)</f>
        <v/>
      </c>
      <c r="L297" t="str">
        <v/>
      </c>
    </row>
    <row r="298" spans="1:12" x14ac:dyDescent="0.25">
      <c r="A298" t="s">
        <v>4530</v>
      </c>
      <c r="B298" t="s">
        <v>4301</v>
      </c>
      <c r="C298" t="s">
        <v>37</v>
      </c>
      <c r="D298" t="s">
        <v>35</v>
      </c>
      <c r="E298" t="s">
        <v>29</v>
      </c>
      <c r="F298" t="s">
        <v>4526</v>
      </c>
      <c r="G298" s="1">
        <v>45342</v>
      </c>
      <c r="H298" s="1">
        <v>45345</v>
      </c>
      <c r="I298" s="1">
        <v>45345</v>
      </c>
      <c r="J298" t="str">
        <f>_xlfn.XLOOKUP(B298, ABZ!A:A, ABZ!B:B, "", 0)</f>
        <v/>
      </c>
      <c r="L298" t="str">
        <v/>
      </c>
    </row>
    <row r="299" spans="1:12" x14ac:dyDescent="0.25">
      <c r="A299" t="s">
        <v>4531</v>
      </c>
      <c r="B299" t="s">
        <v>541</v>
      </c>
      <c r="C299" t="s">
        <v>1843</v>
      </c>
      <c r="D299" t="s">
        <v>97</v>
      </c>
      <c r="E299">
        <v>124585</v>
      </c>
      <c r="F299" t="s">
        <v>4532</v>
      </c>
      <c r="G299" s="1">
        <v>45344</v>
      </c>
      <c r="H299" s="1">
        <v>45345</v>
      </c>
      <c r="I299" s="1">
        <v>45345</v>
      </c>
      <c r="J299" t="str">
        <f>_xlfn.XLOOKUP(B299, ABZ!A:A, ABZ!B:B, "", 0)</f>
        <v>User Interface &amp; Clients</v>
      </c>
      <c r="L299" t="str">
        <v>User Interface &amp; Clients</v>
      </c>
    </row>
    <row r="300" spans="1:12" x14ac:dyDescent="0.25">
      <c r="A300" t="s">
        <v>4533</v>
      </c>
      <c r="B300" t="s">
        <v>541</v>
      </c>
      <c r="C300" t="s">
        <v>1845</v>
      </c>
      <c r="D300" t="s">
        <v>57</v>
      </c>
      <c r="E300">
        <v>124585</v>
      </c>
      <c r="F300" t="s">
        <v>4534</v>
      </c>
      <c r="G300" s="1">
        <v>45345</v>
      </c>
      <c r="H300" s="1">
        <v>45348</v>
      </c>
      <c r="I300" s="1">
        <v>45350</v>
      </c>
      <c r="J300" t="str">
        <f>_xlfn.XLOOKUP(B300, ABZ!A:A, ABZ!B:B, "", 0)</f>
        <v>User Interface &amp; Clients</v>
      </c>
      <c r="L300" t="str">
        <v>User Interface &amp; Clients</v>
      </c>
    </row>
    <row r="301" spans="1:12" x14ac:dyDescent="0.25">
      <c r="A301" t="s">
        <v>4535</v>
      </c>
      <c r="B301" t="s">
        <v>541</v>
      </c>
      <c r="C301" t="s">
        <v>67</v>
      </c>
      <c r="D301" t="s">
        <v>2249</v>
      </c>
      <c r="E301">
        <v>124585</v>
      </c>
      <c r="F301" t="s">
        <v>4536</v>
      </c>
      <c r="G301" s="1">
        <v>45345</v>
      </c>
      <c r="H301" s="1">
        <v>45350</v>
      </c>
      <c r="I301" s="1">
        <v>45350</v>
      </c>
      <c r="J301" t="str">
        <f>_xlfn.XLOOKUP(B301, ABZ!A:A, ABZ!B:B, "", 0)</f>
        <v>User Interface &amp; Clients</v>
      </c>
      <c r="L301" t="str">
        <v>User Interface &amp; Clients</v>
      </c>
    </row>
    <row r="302" spans="1:12" x14ac:dyDescent="0.25">
      <c r="A302" t="s">
        <v>4537</v>
      </c>
      <c r="B302" t="s">
        <v>541</v>
      </c>
      <c r="C302" t="s">
        <v>103</v>
      </c>
      <c r="D302" t="s">
        <v>89</v>
      </c>
      <c r="E302">
        <v>124585</v>
      </c>
      <c r="F302" t="s">
        <v>4538</v>
      </c>
      <c r="G302" s="1">
        <v>45345</v>
      </c>
      <c r="H302" s="1">
        <v>45348</v>
      </c>
      <c r="I302" s="1">
        <v>45350</v>
      </c>
      <c r="J302" t="str">
        <f>_xlfn.XLOOKUP(B302, ABZ!A:A, ABZ!B:B, "", 0)</f>
        <v>User Interface &amp; Clients</v>
      </c>
      <c r="L302" t="str">
        <v>User Interface &amp; Clients</v>
      </c>
    </row>
    <row r="303" spans="1:12" x14ac:dyDescent="0.25">
      <c r="A303" t="s">
        <v>4539</v>
      </c>
      <c r="B303" t="s">
        <v>541</v>
      </c>
      <c r="C303" t="s">
        <v>104</v>
      </c>
      <c r="D303" t="s">
        <v>66</v>
      </c>
      <c r="E303">
        <v>124585</v>
      </c>
      <c r="F303" t="s">
        <v>4540</v>
      </c>
      <c r="G303" s="1">
        <v>45345</v>
      </c>
      <c r="H303" s="1">
        <v>45348</v>
      </c>
      <c r="I303" s="1">
        <v>45350</v>
      </c>
      <c r="J303" t="str">
        <f>_xlfn.XLOOKUP(B303, ABZ!A:A, ABZ!B:B, "", 0)</f>
        <v>User Interface &amp; Clients</v>
      </c>
      <c r="L303" t="str">
        <v>User Interface &amp; Clients</v>
      </c>
    </row>
    <row r="304" spans="1:12" x14ac:dyDescent="0.25">
      <c r="A304" t="s">
        <v>4541</v>
      </c>
      <c r="B304" t="s">
        <v>541</v>
      </c>
      <c r="C304" t="s">
        <v>101</v>
      </c>
      <c r="D304" t="s">
        <v>41</v>
      </c>
      <c r="E304">
        <v>124585</v>
      </c>
      <c r="F304" t="s">
        <v>4542</v>
      </c>
      <c r="G304" s="1">
        <v>45345</v>
      </c>
      <c r="H304" s="1">
        <v>45351</v>
      </c>
      <c r="I304" s="1">
        <v>45350</v>
      </c>
      <c r="J304" t="str">
        <f>_xlfn.XLOOKUP(B304, ABZ!A:A, ABZ!B:B, "", 0)</f>
        <v>User Interface &amp; Clients</v>
      </c>
      <c r="L304" t="str">
        <v>User Interface &amp; Clients</v>
      </c>
    </row>
    <row r="305" spans="1:12" x14ac:dyDescent="0.25">
      <c r="A305" t="s">
        <v>4543</v>
      </c>
      <c r="B305" t="s">
        <v>541</v>
      </c>
      <c r="C305" t="s">
        <v>37</v>
      </c>
      <c r="D305" t="s">
        <v>35</v>
      </c>
      <c r="E305">
        <v>124585</v>
      </c>
      <c r="F305" t="s">
        <v>4544</v>
      </c>
      <c r="G305" s="1">
        <v>45345</v>
      </c>
      <c r="H305" s="1">
        <v>45350</v>
      </c>
      <c r="I305" s="1">
        <v>45350</v>
      </c>
      <c r="J305" t="str">
        <f>_xlfn.XLOOKUP(B305, ABZ!A:A, ABZ!B:B, "", 0)</f>
        <v>User Interface &amp; Clients</v>
      </c>
      <c r="L305" t="str">
        <v>User Interface &amp; Clients</v>
      </c>
    </row>
    <row r="306" spans="1:12" x14ac:dyDescent="0.25">
      <c r="A306" t="s">
        <v>4545</v>
      </c>
      <c r="B306" t="s">
        <v>2205</v>
      </c>
      <c r="C306" t="s">
        <v>1843</v>
      </c>
      <c r="D306" t="s">
        <v>97</v>
      </c>
      <c r="E306">
        <v>124628</v>
      </c>
      <c r="F306" t="s">
        <v>4425</v>
      </c>
      <c r="G306" s="1">
        <v>44983</v>
      </c>
      <c r="H306" s="1">
        <v>45350</v>
      </c>
      <c r="I306" s="1">
        <v>45349</v>
      </c>
      <c r="J306" t="str">
        <f>_xlfn.XLOOKUP(B306, ABZ!A:A, ABZ!B:B, "", 0)</f>
        <v>Channel Sales</v>
      </c>
      <c r="L306" t="str">
        <v>Channel Sales</v>
      </c>
    </row>
    <row r="307" spans="1:12" x14ac:dyDescent="0.25">
      <c r="A307" t="s">
        <v>4546</v>
      </c>
      <c r="B307" t="s">
        <v>2205</v>
      </c>
      <c r="C307" t="s">
        <v>67</v>
      </c>
      <c r="D307" t="s">
        <v>2249</v>
      </c>
      <c r="E307">
        <v>124628</v>
      </c>
      <c r="F307" t="s">
        <v>4479</v>
      </c>
      <c r="G307" s="1">
        <v>45350</v>
      </c>
      <c r="H307" s="1">
        <v>44986</v>
      </c>
      <c r="I307" s="1">
        <v>45356</v>
      </c>
      <c r="J307" t="str">
        <f>_xlfn.XLOOKUP(B307, ABZ!A:A, ABZ!B:B, "", 0)</f>
        <v>Channel Sales</v>
      </c>
      <c r="L307" t="str">
        <v>Channel Sales</v>
      </c>
    </row>
    <row r="308" spans="1:12" x14ac:dyDescent="0.25">
      <c r="A308" t="s">
        <v>4547</v>
      </c>
      <c r="B308" t="s">
        <v>2205</v>
      </c>
      <c r="C308" t="s">
        <v>103</v>
      </c>
      <c r="D308" t="s">
        <v>89</v>
      </c>
      <c r="E308">
        <v>124628</v>
      </c>
      <c r="F308" t="s">
        <v>4471</v>
      </c>
      <c r="G308" s="1">
        <v>45350</v>
      </c>
      <c r="H308" s="1">
        <v>45351</v>
      </c>
      <c r="I308" s="1">
        <v>45356</v>
      </c>
      <c r="J308" t="str">
        <f>_xlfn.XLOOKUP(B308, ABZ!A:A, ABZ!B:B, "", 0)</f>
        <v>Channel Sales</v>
      </c>
      <c r="L308" t="str">
        <v>Channel Sales</v>
      </c>
    </row>
    <row r="309" spans="1:12" x14ac:dyDescent="0.25">
      <c r="A309" t="s">
        <v>4548</v>
      </c>
      <c r="B309" t="s">
        <v>2205</v>
      </c>
      <c r="C309" t="s">
        <v>104</v>
      </c>
      <c r="D309" t="s">
        <v>66</v>
      </c>
      <c r="E309">
        <v>124628</v>
      </c>
      <c r="F309" t="s">
        <v>4473</v>
      </c>
      <c r="G309" s="1">
        <v>45350</v>
      </c>
      <c r="H309" s="1">
        <v>45352</v>
      </c>
      <c r="I309" s="1">
        <v>45356</v>
      </c>
      <c r="J309" t="str">
        <f>_xlfn.XLOOKUP(B309, ABZ!A:A, ABZ!B:B, "", 0)</f>
        <v>Channel Sales</v>
      </c>
      <c r="L309" t="str">
        <v>Channel Sales</v>
      </c>
    </row>
    <row r="310" spans="1:12" x14ac:dyDescent="0.25">
      <c r="A310" t="s">
        <v>4549</v>
      </c>
      <c r="B310" t="s">
        <v>2205</v>
      </c>
      <c r="C310" t="s">
        <v>101</v>
      </c>
      <c r="D310" t="s">
        <v>41</v>
      </c>
      <c r="E310">
        <v>124628</v>
      </c>
      <c r="F310" t="s">
        <v>4475</v>
      </c>
      <c r="G310" s="1">
        <v>45350</v>
      </c>
      <c r="H310" s="1">
        <v>45352</v>
      </c>
      <c r="I310" s="1">
        <v>45356</v>
      </c>
      <c r="J310" t="str">
        <f>_xlfn.XLOOKUP(B310, ABZ!A:A, ABZ!B:B, "", 0)</f>
        <v>Channel Sales</v>
      </c>
      <c r="L310" t="str">
        <v>Channel Sales</v>
      </c>
    </row>
    <row r="311" spans="1:12" x14ac:dyDescent="0.25">
      <c r="A311" t="s">
        <v>4550</v>
      </c>
      <c r="B311" t="s">
        <v>2205</v>
      </c>
      <c r="C311" t="s">
        <v>37</v>
      </c>
      <c r="D311" t="s">
        <v>35</v>
      </c>
      <c r="E311">
        <v>124628</v>
      </c>
      <c r="F311" t="s">
        <v>4477</v>
      </c>
      <c r="G311" s="1">
        <v>45350</v>
      </c>
      <c r="H311" s="1">
        <v>45352</v>
      </c>
      <c r="I311" s="1">
        <v>45356</v>
      </c>
      <c r="J311" t="str">
        <f>_xlfn.XLOOKUP(B311, ABZ!A:A, ABZ!B:B, "", 0)</f>
        <v>Channel Sales</v>
      </c>
      <c r="L311" t="str">
        <v>Channel Sales</v>
      </c>
    </row>
    <row r="312" spans="1:12" x14ac:dyDescent="0.25">
      <c r="A312" t="s">
        <v>4551</v>
      </c>
      <c r="B312" t="s">
        <v>2205</v>
      </c>
      <c r="C312" t="s">
        <v>1845</v>
      </c>
      <c r="D312" t="s">
        <v>51</v>
      </c>
      <c r="E312">
        <v>124628</v>
      </c>
      <c r="F312" t="s">
        <v>4470</v>
      </c>
      <c r="G312" s="1">
        <v>45350</v>
      </c>
      <c r="H312" s="1">
        <v>45356</v>
      </c>
      <c r="I312" s="1">
        <v>45356</v>
      </c>
      <c r="J312" t="str">
        <f>_xlfn.XLOOKUP(B312, ABZ!A:A, ABZ!B:B, "", 0)</f>
        <v>Channel Sales</v>
      </c>
      <c r="L312" t="str">
        <v>Channel Sales</v>
      </c>
    </row>
    <row r="313" spans="1:12" x14ac:dyDescent="0.25">
      <c r="A313" t="s">
        <v>4552</v>
      </c>
      <c r="B313" t="s">
        <v>2166</v>
      </c>
      <c r="C313" t="s">
        <v>1845</v>
      </c>
      <c r="D313" t="s">
        <v>51</v>
      </c>
      <c r="F313" t="s">
        <v>4553</v>
      </c>
      <c r="G313" s="1">
        <v>45349</v>
      </c>
      <c r="H313" s="1">
        <v>45351</v>
      </c>
      <c r="I313" s="1">
        <v>45356</v>
      </c>
      <c r="J313" t="str">
        <f>_xlfn.XLOOKUP(B313, ABZ!A:A, ABZ!B:B, "", 0)</f>
        <v>Technical Communication</v>
      </c>
      <c r="L313" t="str">
        <v>Technical Communication</v>
      </c>
    </row>
    <row r="314" spans="1:12" x14ac:dyDescent="0.25">
      <c r="A314" t="s">
        <v>4552</v>
      </c>
      <c r="B314" t="s">
        <v>2166</v>
      </c>
      <c r="C314" t="s">
        <v>67</v>
      </c>
      <c r="D314" t="s">
        <v>88</v>
      </c>
      <c r="F314" t="s">
        <v>4553</v>
      </c>
      <c r="G314" s="1">
        <v>45349</v>
      </c>
      <c r="H314" s="1">
        <v>44990</v>
      </c>
      <c r="I314" s="1">
        <v>45356</v>
      </c>
      <c r="J314" t="str">
        <f>_xlfn.XLOOKUP(B314, ABZ!A:A, ABZ!B:B, "", 0)</f>
        <v>Technical Communication</v>
      </c>
      <c r="L314" t="str">
        <v>Technical Communication</v>
      </c>
    </row>
    <row r="315" spans="1:12" x14ac:dyDescent="0.25">
      <c r="A315" t="s">
        <v>4552</v>
      </c>
      <c r="B315" t="s">
        <v>2166</v>
      </c>
      <c r="C315" t="s">
        <v>103</v>
      </c>
      <c r="D315" t="s">
        <v>89</v>
      </c>
      <c r="F315" t="s">
        <v>4553</v>
      </c>
      <c r="G315" s="1">
        <v>45349</v>
      </c>
      <c r="H315" s="1">
        <v>45351</v>
      </c>
      <c r="I315" s="1">
        <v>45356</v>
      </c>
      <c r="J315" t="str">
        <f>_xlfn.XLOOKUP(B315, ABZ!A:A, ABZ!B:B, "", 0)</f>
        <v>Technical Communication</v>
      </c>
      <c r="L315" t="str">
        <v>Technical Communication</v>
      </c>
    </row>
    <row r="316" spans="1:12" x14ac:dyDescent="0.25">
      <c r="A316" t="s">
        <v>4552</v>
      </c>
      <c r="B316" t="s">
        <v>2166</v>
      </c>
      <c r="C316" t="s">
        <v>104</v>
      </c>
      <c r="D316" t="s">
        <v>66</v>
      </c>
      <c r="F316" t="s">
        <v>4553</v>
      </c>
      <c r="G316" s="1">
        <v>45349</v>
      </c>
      <c r="H316" s="1">
        <v>45356</v>
      </c>
      <c r="I316" s="1">
        <v>45356</v>
      </c>
      <c r="J316" t="str">
        <f>_xlfn.XLOOKUP(B316, ABZ!A:A, ABZ!B:B, "", 0)</f>
        <v>Technical Communication</v>
      </c>
      <c r="L316" t="str">
        <v>Technical Communication</v>
      </c>
    </row>
    <row r="317" spans="1:12" x14ac:dyDescent="0.25">
      <c r="A317" t="s">
        <v>4552</v>
      </c>
      <c r="B317" t="s">
        <v>2166</v>
      </c>
      <c r="C317" t="s">
        <v>101</v>
      </c>
      <c r="D317" t="s">
        <v>41</v>
      </c>
      <c r="F317" t="s">
        <v>4553</v>
      </c>
      <c r="G317" s="1">
        <v>45349</v>
      </c>
      <c r="H317" s="1">
        <v>45356</v>
      </c>
      <c r="I317" s="1">
        <v>45356</v>
      </c>
      <c r="J317" t="str">
        <f>_xlfn.XLOOKUP(B317, ABZ!A:A, ABZ!B:B, "", 0)</f>
        <v>Technical Communication</v>
      </c>
      <c r="L317" t="str">
        <v>Technical Communication</v>
      </c>
    </row>
    <row r="318" spans="1:12" x14ac:dyDescent="0.25">
      <c r="A318" t="s">
        <v>4552</v>
      </c>
      <c r="B318" t="s">
        <v>2166</v>
      </c>
      <c r="C318" t="s">
        <v>1318</v>
      </c>
      <c r="D318" t="s">
        <v>35</v>
      </c>
      <c r="F318" t="s">
        <v>4554</v>
      </c>
      <c r="G318" s="1">
        <v>45350</v>
      </c>
      <c r="H318" s="1">
        <v>45351</v>
      </c>
      <c r="I318" s="1">
        <v>45356</v>
      </c>
      <c r="J318" t="str">
        <f>_xlfn.XLOOKUP(B318, ABZ!A:A, ABZ!B:B, "", 0)</f>
        <v>Technical Communication</v>
      </c>
      <c r="L318" t="str">
        <v>Technical Communication</v>
      </c>
    </row>
    <row r="319" spans="1:12" x14ac:dyDescent="0.25">
      <c r="A319" t="s">
        <v>4555</v>
      </c>
      <c r="B319" t="s">
        <v>4301</v>
      </c>
      <c r="C319" t="s">
        <v>26</v>
      </c>
      <c r="G319" s="1"/>
      <c r="H319" s="1"/>
      <c r="I319" s="1"/>
      <c r="J319" t="str">
        <f>_xlfn.XLOOKUP(B319, ABZ!A:A, ABZ!B:B, "", 0)</f>
        <v/>
      </c>
      <c r="L319" t="str">
        <v/>
      </c>
    </row>
    <row r="320" spans="1:12" x14ac:dyDescent="0.25">
      <c r="A320" t="s">
        <v>4556</v>
      </c>
      <c r="B320" t="s">
        <v>4301</v>
      </c>
      <c r="C320" t="s">
        <v>26</v>
      </c>
      <c r="G320" s="1"/>
      <c r="H320" s="1"/>
      <c r="I320" s="1"/>
      <c r="J320" t="str">
        <f>_xlfn.XLOOKUP(B320, ABZ!A:A, ABZ!B:B, "", 0)</f>
        <v/>
      </c>
      <c r="L320" t="str">
        <v/>
      </c>
    </row>
    <row r="321" spans="1:12" x14ac:dyDescent="0.25">
      <c r="A321" t="s">
        <v>4556</v>
      </c>
      <c r="B321" t="s">
        <v>4301</v>
      </c>
      <c r="C321" t="s">
        <v>26</v>
      </c>
      <c r="G321" s="1"/>
      <c r="H321" s="1"/>
      <c r="I321" s="1"/>
      <c r="J321" t="str">
        <f>_xlfn.XLOOKUP(B321, ABZ!A:A, ABZ!B:B, "", 0)</f>
        <v/>
      </c>
      <c r="L321" t="str">
        <v/>
      </c>
    </row>
    <row r="322" spans="1:12" x14ac:dyDescent="0.25">
      <c r="A322" t="s">
        <v>4557</v>
      </c>
      <c r="B322" t="s">
        <v>4301</v>
      </c>
      <c r="C322" t="s">
        <v>4323</v>
      </c>
      <c r="G322" s="1"/>
      <c r="H322" s="1"/>
      <c r="I322" s="1"/>
      <c r="J322" t="str">
        <f>_xlfn.XLOOKUP(B322, ABZ!A:A, ABZ!B:B, "", 0)</f>
        <v/>
      </c>
      <c r="L322" t="str">
        <v/>
      </c>
    </row>
    <row r="323" spans="1:12" x14ac:dyDescent="0.25">
      <c r="A323" t="s">
        <v>4556</v>
      </c>
      <c r="B323" t="s">
        <v>4301</v>
      </c>
      <c r="C323" t="s">
        <v>69</v>
      </c>
      <c r="G323" s="1"/>
      <c r="H323" s="1"/>
      <c r="I323" s="1"/>
      <c r="J323" t="str">
        <f>_xlfn.XLOOKUP(B323, ABZ!A:A, ABZ!B:B, "", 0)</f>
        <v/>
      </c>
      <c r="L323" t="str">
        <v/>
      </c>
    </row>
    <row r="324" spans="1:12" x14ac:dyDescent="0.25">
      <c r="A324" t="s">
        <v>4556</v>
      </c>
      <c r="B324" t="s">
        <v>4301</v>
      </c>
      <c r="C324" t="s">
        <v>40</v>
      </c>
      <c r="G324" s="1"/>
      <c r="H324" s="1"/>
      <c r="I324" s="1"/>
      <c r="J324" t="str">
        <f>_xlfn.XLOOKUP(B324, ABZ!A:A, ABZ!B:B, "", 0)</f>
        <v/>
      </c>
      <c r="L324" t="str">
        <v/>
      </c>
    </row>
    <row r="325" spans="1:12" x14ac:dyDescent="0.25">
      <c r="A325" t="s">
        <v>4556</v>
      </c>
      <c r="B325" t="s">
        <v>4301</v>
      </c>
      <c r="C325" t="s">
        <v>65</v>
      </c>
      <c r="G325" s="1"/>
      <c r="H325" s="1"/>
      <c r="I325" s="1"/>
      <c r="J325" t="str">
        <f>_xlfn.XLOOKUP(B325, ABZ!A:A, ABZ!B:B, "", 0)</f>
        <v/>
      </c>
      <c r="L325" t="str">
        <v/>
      </c>
    </row>
    <row r="326" spans="1:12" x14ac:dyDescent="0.25">
      <c r="A326" t="s">
        <v>4556</v>
      </c>
      <c r="B326" t="s">
        <v>4301</v>
      </c>
      <c r="C326" t="s">
        <v>34</v>
      </c>
      <c r="G326" s="1"/>
      <c r="H326" s="1"/>
      <c r="I326" s="1"/>
      <c r="J326" t="str">
        <f>_xlfn.XLOOKUP(B326, ABZ!A:A, ABZ!B:B, "", 0)</f>
        <v/>
      </c>
      <c r="L326" t="str">
        <v/>
      </c>
    </row>
    <row r="327" spans="1:12" x14ac:dyDescent="0.25">
      <c r="A327" t="s">
        <v>4556</v>
      </c>
      <c r="B327" t="s">
        <v>4301</v>
      </c>
      <c r="C327" t="s">
        <v>67</v>
      </c>
      <c r="G327" s="1"/>
      <c r="H327" s="1"/>
      <c r="I327" s="1"/>
      <c r="J327" t="str">
        <f>_xlfn.XLOOKUP(B327, ABZ!A:A, ABZ!B:B, "", 0)</f>
        <v/>
      </c>
      <c r="L327" t="str">
        <v/>
      </c>
    </row>
    <row r="328" spans="1:12" x14ac:dyDescent="0.25">
      <c r="A328" t="s">
        <v>4558</v>
      </c>
      <c r="B328" t="s">
        <v>4301</v>
      </c>
      <c r="C328" t="s">
        <v>4323</v>
      </c>
      <c r="G328" s="1"/>
      <c r="H328" s="1"/>
      <c r="I328" s="1"/>
      <c r="J328" t="str">
        <f>_xlfn.XLOOKUP(B328, ABZ!A:A, ABZ!B:B, "", 0)</f>
        <v/>
      </c>
      <c r="L328" t="str">
        <v/>
      </c>
    </row>
    <row r="329" spans="1:12" x14ac:dyDescent="0.25">
      <c r="A329" t="s">
        <v>4558</v>
      </c>
      <c r="B329" t="s">
        <v>4301</v>
      </c>
      <c r="C329" t="s">
        <v>26</v>
      </c>
      <c r="G329" s="1"/>
      <c r="H329" s="1"/>
      <c r="I329" s="1"/>
      <c r="J329" t="str">
        <f>_xlfn.XLOOKUP(B329, ABZ!A:A, ABZ!B:B, "", 0)</f>
        <v/>
      </c>
      <c r="L329" t="str">
        <v/>
      </c>
    </row>
    <row r="330" spans="1:12" x14ac:dyDescent="0.25">
      <c r="A330" t="s">
        <v>4558</v>
      </c>
      <c r="B330" t="s">
        <v>4301</v>
      </c>
      <c r="C330" t="s">
        <v>69</v>
      </c>
      <c r="G330" s="1"/>
      <c r="H330" s="1"/>
      <c r="I330" s="1"/>
      <c r="J330" t="str">
        <f>_xlfn.XLOOKUP(B330, ABZ!A:A, ABZ!B:B, "", 0)</f>
        <v/>
      </c>
      <c r="L330" t="str">
        <v/>
      </c>
    </row>
    <row r="331" spans="1:12" x14ac:dyDescent="0.25">
      <c r="A331" t="s">
        <v>4558</v>
      </c>
      <c r="B331" t="s">
        <v>4301</v>
      </c>
      <c r="C331" t="s">
        <v>40</v>
      </c>
      <c r="G331" s="1"/>
      <c r="H331" s="1"/>
      <c r="I331" s="1"/>
      <c r="J331" t="str">
        <f>_xlfn.XLOOKUP(B331, ABZ!A:A, ABZ!B:B, "", 0)</f>
        <v/>
      </c>
      <c r="L331" t="str">
        <v/>
      </c>
    </row>
    <row r="332" spans="1:12" x14ac:dyDescent="0.25">
      <c r="A332" t="s">
        <v>4558</v>
      </c>
      <c r="B332" t="s">
        <v>4301</v>
      </c>
      <c r="C332" t="s">
        <v>67</v>
      </c>
      <c r="G332" s="1"/>
      <c r="H332" s="1"/>
      <c r="I332" s="1"/>
      <c r="J332" t="str">
        <f>_xlfn.XLOOKUP(B332, ABZ!A:A, ABZ!B:B, "", 0)</f>
        <v/>
      </c>
      <c r="L332" t="str">
        <v/>
      </c>
    </row>
    <row r="333" spans="1:12" x14ac:dyDescent="0.25">
      <c r="A333" t="s">
        <v>4558</v>
      </c>
      <c r="B333" t="s">
        <v>4301</v>
      </c>
      <c r="C333" t="s">
        <v>65</v>
      </c>
      <c r="G333" s="1"/>
      <c r="H333" s="1"/>
      <c r="I333" s="1"/>
      <c r="J333" t="str">
        <f>_xlfn.XLOOKUP(B333, ABZ!A:A, ABZ!B:B, "", 0)</f>
        <v/>
      </c>
      <c r="L333" t="str">
        <v/>
      </c>
    </row>
    <row r="334" spans="1:12" x14ac:dyDescent="0.25">
      <c r="A334" t="s">
        <v>4558</v>
      </c>
      <c r="B334" t="s">
        <v>4301</v>
      </c>
      <c r="C334" t="s">
        <v>34</v>
      </c>
      <c r="G334" s="1"/>
      <c r="H334" s="1"/>
      <c r="I334" s="1"/>
      <c r="J334" t="str">
        <f>_xlfn.XLOOKUP(B334, ABZ!A:A, ABZ!B:B, "", 0)</f>
        <v/>
      </c>
      <c r="L334" t="str">
        <v/>
      </c>
    </row>
    <row r="335" spans="1:12" x14ac:dyDescent="0.25">
      <c r="A335" t="s">
        <v>4559</v>
      </c>
      <c r="B335" t="s">
        <v>4301</v>
      </c>
      <c r="C335" t="s">
        <v>4323</v>
      </c>
      <c r="G335" s="1"/>
      <c r="H335" s="1"/>
      <c r="I335" s="1"/>
      <c r="J335" t="str">
        <f>_xlfn.XLOOKUP(B335, ABZ!A:A, ABZ!B:B, "", 0)</f>
        <v/>
      </c>
      <c r="L335" t="str">
        <v/>
      </c>
    </row>
    <row r="336" spans="1:12" x14ac:dyDescent="0.25">
      <c r="A336" t="s">
        <v>4559</v>
      </c>
      <c r="B336" t="s">
        <v>4301</v>
      </c>
      <c r="C336" t="s">
        <v>69</v>
      </c>
      <c r="G336" s="1"/>
      <c r="H336" s="1"/>
      <c r="I336" s="1"/>
      <c r="J336" t="str">
        <f>_xlfn.XLOOKUP(B336, ABZ!A:A, ABZ!B:B, "", 0)</f>
        <v/>
      </c>
      <c r="L336" t="str">
        <v/>
      </c>
    </row>
    <row r="337" spans="1:12" x14ac:dyDescent="0.25">
      <c r="A337" t="s">
        <v>4559</v>
      </c>
      <c r="B337" t="s">
        <v>4301</v>
      </c>
      <c r="C337" t="s">
        <v>40</v>
      </c>
      <c r="G337" s="1"/>
      <c r="H337" s="1"/>
      <c r="I337" s="1"/>
      <c r="J337" t="str">
        <f>_xlfn.XLOOKUP(B337, ABZ!A:A, ABZ!B:B, "", 0)</f>
        <v/>
      </c>
      <c r="L337" t="str">
        <v/>
      </c>
    </row>
    <row r="338" spans="1:12" x14ac:dyDescent="0.25">
      <c r="A338" t="s">
        <v>4304</v>
      </c>
      <c r="B338" t="s">
        <v>4301</v>
      </c>
      <c r="C338" t="s">
        <v>4323</v>
      </c>
      <c r="G338" s="1"/>
      <c r="H338" s="1"/>
      <c r="I338" s="1"/>
      <c r="J338" t="str">
        <f>_xlfn.XLOOKUP(B338, ABZ!A:A, ABZ!B:B, "", 0)</f>
        <v/>
      </c>
      <c r="L338" t="str">
        <v/>
      </c>
    </row>
    <row r="339" spans="1:12" x14ac:dyDescent="0.25">
      <c r="A339" t="s">
        <v>4304</v>
      </c>
      <c r="B339" t="s">
        <v>4301</v>
      </c>
      <c r="C339" t="s">
        <v>69</v>
      </c>
      <c r="G339" s="1"/>
      <c r="H339" s="1"/>
      <c r="I339" s="1"/>
      <c r="J339" t="str">
        <f>_xlfn.XLOOKUP(B339, ABZ!A:A, ABZ!B:B, "", 0)</f>
        <v/>
      </c>
      <c r="L339" t="str">
        <v/>
      </c>
    </row>
    <row r="340" spans="1:12" x14ac:dyDescent="0.25">
      <c r="A340" t="s">
        <v>4304</v>
      </c>
      <c r="B340" t="s">
        <v>4301</v>
      </c>
      <c r="C340" t="s">
        <v>40</v>
      </c>
      <c r="G340" s="1"/>
      <c r="H340" s="1"/>
      <c r="I340" s="1"/>
      <c r="J340" t="str">
        <f>_xlfn.XLOOKUP(B340, ABZ!A:A, ABZ!B:B, "", 0)</f>
        <v/>
      </c>
      <c r="L340" t="str">
        <v/>
      </c>
    </row>
    <row r="341" spans="1:12" x14ac:dyDescent="0.25">
      <c r="A341" t="s">
        <v>4560</v>
      </c>
      <c r="B341" t="s">
        <v>4301</v>
      </c>
      <c r="C341" t="s">
        <v>34</v>
      </c>
      <c r="G341" s="1"/>
      <c r="H341" s="1"/>
      <c r="I341" s="1"/>
      <c r="J341" t="str">
        <f>_xlfn.XLOOKUP(B341, ABZ!A:A, ABZ!B:B, "", 0)</f>
        <v/>
      </c>
      <c r="L341" t="str">
        <v/>
      </c>
    </row>
    <row r="342" spans="1:12" x14ac:dyDescent="0.25">
      <c r="A342" t="s">
        <v>4561</v>
      </c>
      <c r="B342" t="s">
        <v>4301</v>
      </c>
      <c r="C342" t="s">
        <v>34</v>
      </c>
      <c r="G342" s="1"/>
      <c r="H342" s="1"/>
      <c r="I342" s="1"/>
      <c r="J342" t="str">
        <f>_xlfn.XLOOKUP(B342, ABZ!A:A, ABZ!B:B, "", 0)</f>
        <v/>
      </c>
      <c r="L342" t="str">
        <v/>
      </c>
    </row>
    <row r="343" spans="1:12" x14ac:dyDescent="0.25">
      <c r="A343" t="s">
        <v>4562</v>
      </c>
      <c r="B343" t="s">
        <v>4301</v>
      </c>
      <c r="C343" t="s">
        <v>4323</v>
      </c>
      <c r="G343" s="1"/>
      <c r="H343" s="1"/>
      <c r="I343" s="1"/>
      <c r="J343" t="str">
        <f>_xlfn.XLOOKUP(B343, ABZ!A:A, ABZ!B:B, "", 0)</f>
        <v/>
      </c>
      <c r="L343" t="str">
        <v/>
      </c>
    </row>
    <row r="344" spans="1:12" x14ac:dyDescent="0.25">
      <c r="A344" t="s">
        <v>4562</v>
      </c>
      <c r="B344" t="s">
        <v>4301</v>
      </c>
      <c r="C344" t="s">
        <v>69</v>
      </c>
      <c r="G344" s="1"/>
      <c r="H344" s="1"/>
      <c r="I344" s="1"/>
      <c r="J344" t="str">
        <f>_xlfn.XLOOKUP(B344, ABZ!A:A, ABZ!B:B, "", 0)</f>
        <v/>
      </c>
      <c r="L344" t="str">
        <v/>
      </c>
    </row>
    <row r="345" spans="1:12" x14ac:dyDescent="0.25">
      <c r="A345" t="s">
        <v>4562</v>
      </c>
      <c r="B345" t="s">
        <v>4301</v>
      </c>
      <c r="C345" t="s">
        <v>40</v>
      </c>
      <c r="G345" s="1"/>
      <c r="H345" s="1"/>
      <c r="I345" s="1"/>
      <c r="J345" t="str">
        <f>_xlfn.XLOOKUP(B345, ABZ!A:A, ABZ!B:B, "", 0)</f>
        <v/>
      </c>
      <c r="L345" t="str">
        <v/>
      </c>
    </row>
    <row r="346" spans="1:12" x14ac:dyDescent="0.25">
      <c r="A346" t="s">
        <v>4562</v>
      </c>
      <c r="B346" t="s">
        <v>4301</v>
      </c>
      <c r="C346" t="s">
        <v>67</v>
      </c>
      <c r="G346" s="1"/>
      <c r="H346" s="1"/>
      <c r="I346" s="1"/>
      <c r="J346" t="str">
        <f>_xlfn.XLOOKUP(B346, ABZ!A:A, ABZ!B:B, "", 0)</f>
        <v/>
      </c>
      <c r="L346" t="str">
        <v/>
      </c>
    </row>
    <row r="347" spans="1:12" x14ac:dyDescent="0.25">
      <c r="A347" t="s">
        <v>4562</v>
      </c>
      <c r="B347" t="s">
        <v>4301</v>
      </c>
      <c r="C347" t="s">
        <v>65</v>
      </c>
      <c r="G347" s="1"/>
      <c r="H347" s="1"/>
      <c r="I347" s="1"/>
      <c r="J347" t="str">
        <f>_xlfn.XLOOKUP(B347, ABZ!A:A, ABZ!B:B, "", 0)</f>
        <v/>
      </c>
      <c r="L347" t="str">
        <v/>
      </c>
    </row>
    <row r="348" spans="1:12" x14ac:dyDescent="0.25">
      <c r="A348" t="s">
        <v>4562</v>
      </c>
      <c r="B348" t="s">
        <v>4301</v>
      </c>
      <c r="C348" t="s">
        <v>34</v>
      </c>
      <c r="G348" s="1"/>
      <c r="H348" s="1"/>
      <c r="I348" s="1"/>
      <c r="J348" t="str">
        <f>_xlfn.XLOOKUP(B348, ABZ!A:A, ABZ!B:B, "", 0)</f>
        <v/>
      </c>
      <c r="L348" t="str">
        <v/>
      </c>
    </row>
    <row r="349" spans="1:12" x14ac:dyDescent="0.25">
      <c r="A349" t="s">
        <v>4300</v>
      </c>
      <c r="B349" t="s">
        <v>4301</v>
      </c>
      <c r="C349" t="s">
        <v>4323</v>
      </c>
      <c r="G349" s="1"/>
      <c r="H349" s="1"/>
      <c r="I349" s="1"/>
      <c r="J349" t="str">
        <f>_xlfn.XLOOKUP(B349, ABZ!A:A, ABZ!B:B, "", 0)</f>
        <v/>
      </c>
      <c r="L349" t="str">
        <v/>
      </c>
    </row>
    <row r="350" spans="1:12" x14ac:dyDescent="0.25">
      <c r="A350" t="s">
        <v>4300</v>
      </c>
      <c r="B350" t="s">
        <v>4301</v>
      </c>
      <c r="C350" t="s">
        <v>26</v>
      </c>
      <c r="G350" s="1"/>
      <c r="H350" s="1"/>
      <c r="I350" s="1"/>
      <c r="J350" t="str">
        <f>_xlfn.XLOOKUP(B350, ABZ!A:A, ABZ!B:B, "", 0)</f>
        <v/>
      </c>
      <c r="L350" t="str">
        <v/>
      </c>
    </row>
    <row r="351" spans="1:12" x14ac:dyDescent="0.25">
      <c r="A351" t="s">
        <v>4300</v>
      </c>
      <c r="B351" t="s">
        <v>4301</v>
      </c>
      <c r="C351" t="s">
        <v>69</v>
      </c>
      <c r="G351" s="1"/>
      <c r="H351" s="1"/>
      <c r="I351" s="1"/>
      <c r="J351" t="str">
        <f>_xlfn.XLOOKUP(B351, ABZ!A:A, ABZ!B:B, "", 0)</f>
        <v/>
      </c>
      <c r="L351" t="str">
        <v/>
      </c>
    </row>
    <row r="352" spans="1:12" x14ac:dyDescent="0.25">
      <c r="A352" t="s">
        <v>4300</v>
      </c>
      <c r="B352" t="s">
        <v>4301</v>
      </c>
      <c r="C352" t="s">
        <v>40</v>
      </c>
      <c r="G352" s="1"/>
      <c r="H352" s="1"/>
      <c r="I352" s="1"/>
      <c r="J352" t="str">
        <f>_xlfn.XLOOKUP(B352, ABZ!A:A, ABZ!B:B, "", 0)</f>
        <v/>
      </c>
      <c r="L352" t="str">
        <v/>
      </c>
    </row>
    <row r="353" spans="1:12" x14ac:dyDescent="0.25">
      <c r="A353" t="s">
        <v>4300</v>
      </c>
      <c r="B353" t="s">
        <v>4301</v>
      </c>
      <c r="C353" t="s">
        <v>67</v>
      </c>
      <c r="G353" s="1"/>
      <c r="H353" s="1"/>
      <c r="I353" s="1"/>
      <c r="J353" t="str">
        <f>_xlfn.XLOOKUP(B353, ABZ!A:A, ABZ!B:B, "", 0)</f>
        <v/>
      </c>
      <c r="L353" t="str">
        <v/>
      </c>
    </row>
    <row r="354" spans="1:12" x14ac:dyDescent="0.25">
      <c r="A354" t="s">
        <v>4300</v>
      </c>
      <c r="B354" t="s">
        <v>4301</v>
      </c>
      <c r="C354" t="s">
        <v>65</v>
      </c>
      <c r="G354" s="1"/>
      <c r="H354" s="1"/>
      <c r="I354" s="1"/>
      <c r="J354" t="str">
        <f>_xlfn.XLOOKUP(B354, ABZ!A:A, ABZ!B:B, "", 0)</f>
        <v/>
      </c>
      <c r="L354" t="str">
        <v/>
      </c>
    </row>
    <row r="355" spans="1:12" x14ac:dyDescent="0.25">
      <c r="A355" t="s">
        <v>4300</v>
      </c>
      <c r="B355" t="s">
        <v>4301</v>
      </c>
      <c r="C355" t="s">
        <v>34</v>
      </c>
      <c r="G355" s="1"/>
      <c r="H355" s="1"/>
      <c r="I355" s="1"/>
      <c r="J355" t="str">
        <f>_xlfn.XLOOKUP(B355, ABZ!A:A, ABZ!B:B, "", 0)</f>
        <v/>
      </c>
      <c r="L355" t="str">
        <v/>
      </c>
    </row>
    <row r="356" spans="1:12" x14ac:dyDescent="0.25">
      <c r="A356" t="s">
        <v>4563</v>
      </c>
      <c r="B356" t="s">
        <v>4301</v>
      </c>
      <c r="C356" t="s">
        <v>4323</v>
      </c>
      <c r="G356" s="1"/>
      <c r="H356" s="1"/>
      <c r="I356" s="1"/>
      <c r="J356" t="str">
        <f>_xlfn.XLOOKUP(B356, ABZ!A:A, ABZ!B:B, "", 0)</f>
        <v/>
      </c>
      <c r="L356" t="str">
        <v/>
      </c>
    </row>
    <row r="357" spans="1:12" x14ac:dyDescent="0.25">
      <c r="A357" t="s">
        <v>4563</v>
      </c>
      <c r="B357" t="s">
        <v>4301</v>
      </c>
      <c r="C357" t="s">
        <v>26</v>
      </c>
      <c r="G357" s="1"/>
      <c r="H357" s="1"/>
      <c r="I357" s="1"/>
      <c r="J357" t="str">
        <f>_xlfn.XLOOKUP(B357, ABZ!A:A, ABZ!B:B, "", 0)</f>
        <v/>
      </c>
      <c r="L357" t="str">
        <v/>
      </c>
    </row>
    <row r="358" spans="1:12" x14ac:dyDescent="0.25">
      <c r="A358" t="s">
        <v>4563</v>
      </c>
      <c r="B358" t="s">
        <v>4301</v>
      </c>
      <c r="C358" t="s">
        <v>69</v>
      </c>
      <c r="G358" s="1"/>
      <c r="H358" s="1"/>
      <c r="I358" s="1"/>
      <c r="J358" t="str">
        <f>_xlfn.XLOOKUP(B358, ABZ!A:A, ABZ!B:B, "", 0)</f>
        <v/>
      </c>
      <c r="L358" t="str">
        <v/>
      </c>
    </row>
    <row r="359" spans="1:12" x14ac:dyDescent="0.25">
      <c r="A359" t="s">
        <v>4563</v>
      </c>
      <c r="B359" t="s">
        <v>4301</v>
      </c>
      <c r="C359" t="s">
        <v>40</v>
      </c>
      <c r="G359" s="1"/>
      <c r="H359" s="1"/>
      <c r="I359" s="1"/>
      <c r="J359" t="str">
        <f>_xlfn.XLOOKUP(B359, ABZ!A:A, ABZ!B:B, "", 0)</f>
        <v/>
      </c>
      <c r="L359" t="str">
        <v/>
      </c>
    </row>
    <row r="360" spans="1:12" x14ac:dyDescent="0.25">
      <c r="A360" t="s">
        <v>4563</v>
      </c>
      <c r="B360" t="s">
        <v>4301</v>
      </c>
      <c r="C360" t="s">
        <v>67</v>
      </c>
      <c r="G360" s="1"/>
      <c r="H360" s="1"/>
      <c r="I360" s="1"/>
      <c r="J360" t="str">
        <f>_xlfn.XLOOKUP(B360, ABZ!A:A, ABZ!B:B, "", 0)</f>
        <v/>
      </c>
      <c r="L360" t="str">
        <v/>
      </c>
    </row>
    <row r="361" spans="1:12" x14ac:dyDescent="0.25">
      <c r="A361" t="s">
        <v>4563</v>
      </c>
      <c r="B361" t="s">
        <v>4301</v>
      </c>
      <c r="C361" t="s">
        <v>65</v>
      </c>
      <c r="G361" s="1"/>
      <c r="H361" s="1"/>
      <c r="I361" s="1"/>
      <c r="J361" t="str">
        <f>_xlfn.XLOOKUP(B361, ABZ!A:A, ABZ!B:B, "", 0)</f>
        <v/>
      </c>
      <c r="L361" t="str">
        <v/>
      </c>
    </row>
    <row r="362" spans="1:12" x14ac:dyDescent="0.25">
      <c r="A362" t="s">
        <v>4563</v>
      </c>
      <c r="B362" t="s">
        <v>4301</v>
      </c>
      <c r="C362" t="s">
        <v>34</v>
      </c>
      <c r="G362" s="1"/>
      <c r="H362" s="1"/>
      <c r="I362" s="1"/>
      <c r="J362" t="str">
        <f>_xlfn.XLOOKUP(B362, ABZ!A:A, ABZ!B:B, "", 0)</f>
        <v/>
      </c>
      <c r="L362" t="str">
        <v/>
      </c>
    </row>
    <row r="363" spans="1:12" x14ac:dyDescent="0.25">
      <c r="A363" t="s">
        <v>4564</v>
      </c>
      <c r="B363" t="s">
        <v>4301</v>
      </c>
      <c r="C363" t="s">
        <v>4323</v>
      </c>
      <c r="G363" s="1"/>
      <c r="H363" s="1"/>
      <c r="I363" s="1"/>
      <c r="J363" t="str">
        <f>_xlfn.XLOOKUP(B363, ABZ!A:A, ABZ!B:B, "", 0)</f>
        <v/>
      </c>
      <c r="L363" t="str">
        <v/>
      </c>
    </row>
    <row r="364" spans="1:12" x14ac:dyDescent="0.25">
      <c r="A364" t="s">
        <v>4564</v>
      </c>
      <c r="B364" t="s">
        <v>4301</v>
      </c>
      <c r="C364" t="s">
        <v>26</v>
      </c>
      <c r="G364" s="1"/>
      <c r="H364" s="1"/>
      <c r="I364" s="1"/>
      <c r="J364" t="str">
        <f>_xlfn.XLOOKUP(B364, ABZ!A:A, ABZ!B:B, "", 0)</f>
        <v/>
      </c>
      <c r="L364" t="str">
        <v/>
      </c>
    </row>
    <row r="365" spans="1:12" x14ac:dyDescent="0.25">
      <c r="A365" t="s">
        <v>4564</v>
      </c>
      <c r="B365" t="s">
        <v>4301</v>
      </c>
      <c r="C365" t="s">
        <v>69</v>
      </c>
      <c r="G365" s="1"/>
      <c r="H365" s="1"/>
      <c r="I365" s="1"/>
      <c r="J365" t="str">
        <f>_xlfn.XLOOKUP(B365, ABZ!A:A, ABZ!B:B, "", 0)</f>
        <v/>
      </c>
      <c r="L365" t="str">
        <v/>
      </c>
    </row>
    <row r="366" spans="1:12" x14ac:dyDescent="0.25">
      <c r="A366" t="s">
        <v>4564</v>
      </c>
      <c r="B366" t="s">
        <v>4301</v>
      </c>
      <c r="C366" t="s">
        <v>40</v>
      </c>
      <c r="G366" s="1"/>
      <c r="H366" s="1"/>
      <c r="I366" s="1"/>
      <c r="J366" t="str">
        <f>_xlfn.XLOOKUP(B366, ABZ!A:A, ABZ!B:B, "", 0)</f>
        <v/>
      </c>
      <c r="L366" t="str">
        <v/>
      </c>
    </row>
    <row r="367" spans="1:12" x14ac:dyDescent="0.25">
      <c r="A367" t="s">
        <v>4564</v>
      </c>
      <c r="B367" t="s">
        <v>4301</v>
      </c>
      <c r="C367" t="s">
        <v>67</v>
      </c>
      <c r="G367" s="1"/>
      <c r="H367" s="1"/>
      <c r="I367" s="1"/>
      <c r="J367" t="str">
        <f>_xlfn.XLOOKUP(B367, ABZ!A:A, ABZ!B:B, "", 0)</f>
        <v/>
      </c>
      <c r="L367" t="str">
        <v/>
      </c>
    </row>
    <row r="368" spans="1:12" x14ac:dyDescent="0.25">
      <c r="A368" t="s">
        <v>4564</v>
      </c>
      <c r="B368" t="s">
        <v>4301</v>
      </c>
      <c r="C368" t="s">
        <v>65</v>
      </c>
      <c r="G368" s="1"/>
      <c r="H368" s="1"/>
      <c r="I368" s="1"/>
      <c r="J368" t="str">
        <f>_xlfn.XLOOKUP(B368, ABZ!A:A, ABZ!B:B, "", 0)</f>
        <v/>
      </c>
      <c r="L368" t="str">
        <v/>
      </c>
    </row>
    <row r="369" spans="1:12" x14ac:dyDescent="0.25">
      <c r="A369" t="s">
        <v>4564</v>
      </c>
      <c r="B369" t="s">
        <v>4301</v>
      </c>
      <c r="C369" t="s">
        <v>34</v>
      </c>
      <c r="G369" s="1"/>
      <c r="H369" s="1"/>
      <c r="I369" s="1"/>
      <c r="J369" t="str">
        <f>_xlfn.XLOOKUP(B369, ABZ!A:A, ABZ!B:B, "", 0)</f>
        <v/>
      </c>
      <c r="L369" t="str">
        <v/>
      </c>
    </row>
    <row r="370" spans="1:12" x14ac:dyDescent="0.25">
      <c r="A370" t="s">
        <v>4565</v>
      </c>
      <c r="B370" t="s">
        <v>4301</v>
      </c>
      <c r="C370" t="s">
        <v>26</v>
      </c>
      <c r="G370" s="1"/>
      <c r="H370" s="1"/>
      <c r="I370" s="1"/>
      <c r="J370" t="str">
        <f>_xlfn.XLOOKUP(B370, ABZ!A:A, ABZ!B:B, "", 0)</f>
        <v/>
      </c>
      <c r="L370" t="str">
        <v/>
      </c>
    </row>
    <row r="371" spans="1:12" x14ac:dyDescent="0.25">
      <c r="A371" t="s">
        <v>4566</v>
      </c>
      <c r="B371" t="s">
        <v>4301</v>
      </c>
      <c r="C371" t="s">
        <v>26</v>
      </c>
      <c r="G371" s="1"/>
      <c r="H371" s="1"/>
      <c r="I371" s="1"/>
      <c r="J371" t="str">
        <f>_xlfn.XLOOKUP(B371, ABZ!A:A, ABZ!B:B, "", 0)</f>
        <v/>
      </c>
      <c r="L371" t="str">
        <v/>
      </c>
    </row>
    <row r="372" spans="1:12" x14ac:dyDescent="0.25">
      <c r="A372" t="s">
        <v>4567</v>
      </c>
      <c r="B372" t="s">
        <v>4301</v>
      </c>
      <c r="C372" t="s">
        <v>34</v>
      </c>
      <c r="G372" s="1"/>
      <c r="H372" s="1"/>
      <c r="I372" s="1"/>
      <c r="J372" t="str">
        <f>_xlfn.XLOOKUP(B372, ABZ!A:A, ABZ!B:B, "", 0)</f>
        <v/>
      </c>
      <c r="L372" t="str">
        <v/>
      </c>
    </row>
    <row r="373" spans="1:12" x14ac:dyDescent="0.25">
      <c r="A373" t="s">
        <v>4468</v>
      </c>
      <c r="B373" t="s">
        <v>4301</v>
      </c>
      <c r="C373" t="s">
        <v>26</v>
      </c>
      <c r="G373" s="1"/>
      <c r="H373" s="1"/>
      <c r="I373" s="1"/>
      <c r="J373" t="str">
        <f>_xlfn.XLOOKUP(B373, ABZ!A:A, ABZ!B:B, "", 0)</f>
        <v/>
      </c>
      <c r="L373" t="str">
        <v/>
      </c>
    </row>
    <row r="374" spans="1:12" x14ac:dyDescent="0.25">
      <c r="A374" t="s">
        <v>4568</v>
      </c>
      <c r="B374" t="s">
        <v>4301</v>
      </c>
      <c r="C374" t="s">
        <v>26</v>
      </c>
      <c r="G374" s="1"/>
      <c r="H374" s="1"/>
      <c r="I374" s="1"/>
      <c r="J374" t="str">
        <f>_xlfn.XLOOKUP(B374, ABZ!A:A, ABZ!B:B, "", 0)</f>
        <v/>
      </c>
      <c r="L374" t="str">
        <v/>
      </c>
    </row>
    <row r="375" spans="1:12" x14ac:dyDescent="0.25">
      <c r="A375" t="s">
        <v>4568</v>
      </c>
      <c r="B375" t="s">
        <v>4301</v>
      </c>
      <c r="C375" t="s">
        <v>65</v>
      </c>
      <c r="G375" s="1"/>
      <c r="H375" s="1"/>
      <c r="I375" s="1"/>
      <c r="J375" t="str">
        <f>_xlfn.XLOOKUP(B375, ABZ!A:A, ABZ!B:B, "", 0)</f>
        <v/>
      </c>
      <c r="L375" t="str">
        <v/>
      </c>
    </row>
    <row r="376" spans="1:12" x14ac:dyDescent="0.25">
      <c r="A376" t="s">
        <v>4568</v>
      </c>
      <c r="B376" t="s">
        <v>4301</v>
      </c>
      <c r="C376" t="s">
        <v>40</v>
      </c>
      <c r="G376" s="1"/>
      <c r="H376" s="1"/>
      <c r="I376" s="1"/>
      <c r="J376" t="str">
        <f>_xlfn.XLOOKUP(B376, ABZ!A:A, ABZ!B:B, "", 0)</f>
        <v/>
      </c>
      <c r="L376" t="str">
        <v/>
      </c>
    </row>
    <row r="377" spans="1:12" x14ac:dyDescent="0.25">
      <c r="A377" t="s">
        <v>4568</v>
      </c>
      <c r="B377" t="s">
        <v>4301</v>
      </c>
      <c r="C377" t="s">
        <v>67</v>
      </c>
      <c r="G377" s="1"/>
      <c r="H377" s="1"/>
      <c r="I377" s="1"/>
      <c r="J377" t="str">
        <f>_xlfn.XLOOKUP(B377, ABZ!A:A, ABZ!B:B, "", 0)</f>
        <v/>
      </c>
      <c r="L377" t="str">
        <v/>
      </c>
    </row>
    <row r="378" spans="1:12" x14ac:dyDescent="0.25">
      <c r="A378" t="s">
        <v>4569</v>
      </c>
      <c r="B378" t="s">
        <v>4301</v>
      </c>
      <c r="C378" t="s">
        <v>4323</v>
      </c>
      <c r="G378" s="1"/>
      <c r="H378" s="1"/>
      <c r="I378" s="1"/>
      <c r="J378" t="str">
        <f>_xlfn.XLOOKUP(B378, ABZ!A:A, ABZ!B:B, "", 0)</f>
        <v/>
      </c>
      <c r="L378" t="str">
        <v/>
      </c>
    </row>
    <row r="379" spans="1:12" x14ac:dyDescent="0.25">
      <c r="A379" t="s">
        <v>4569</v>
      </c>
      <c r="B379" t="s">
        <v>4301</v>
      </c>
      <c r="C379" t="s">
        <v>69</v>
      </c>
      <c r="G379" s="1"/>
      <c r="H379" s="1"/>
      <c r="I379" s="1"/>
      <c r="J379" t="str">
        <f>_xlfn.XLOOKUP(B379, ABZ!A:A, ABZ!B:B, "", 0)</f>
        <v/>
      </c>
      <c r="L379" t="str">
        <v/>
      </c>
    </row>
    <row r="380" spans="1:12" x14ac:dyDescent="0.25">
      <c r="A380" t="s">
        <v>4569</v>
      </c>
      <c r="B380" t="s">
        <v>4301</v>
      </c>
      <c r="C380" t="s">
        <v>34</v>
      </c>
      <c r="G380" s="1"/>
      <c r="H380" s="1"/>
      <c r="I380" s="1"/>
      <c r="J380" t="str">
        <f>_xlfn.XLOOKUP(B380, ABZ!A:A, ABZ!B:B, "", 0)</f>
        <v/>
      </c>
      <c r="L380" t="str">
        <v/>
      </c>
    </row>
    <row r="381" spans="1:12" x14ac:dyDescent="0.25">
      <c r="A381" t="s">
        <v>4570</v>
      </c>
      <c r="B381" t="s">
        <v>4301</v>
      </c>
      <c r="C381" t="s">
        <v>4323</v>
      </c>
      <c r="G381" s="1"/>
      <c r="H381" s="1"/>
      <c r="I381" s="1"/>
      <c r="J381" t="str">
        <f>_xlfn.XLOOKUP(B381, ABZ!A:A, ABZ!B:B, "", 0)</f>
        <v/>
      </c>
      <c r="L381" t="str">
        <v/>
      </c>
    </row>
    <row r="382" spans="1:12" x14ac:dyDescent="0.25">
      <c r="A382" t="s">
        <v>4570</v>
      </c>
      <c r="B382" t="s">
        <v>4301</v>
      </c>
      <c r="C382" t="s">
        <v>26</v>
      </c>
      <c r="G382" s="1"/>
      <c r="H382" s="1"/>
      <c r="I382" s="1"/>
      <c r="J382" t="str">
        <f>_xlfn.XLOOKUP(B382, ABZ!A:A, ABZ!B:B, "", 0)</f>
        <v/>
      </c>
      <c r="L382" t="str">
        <v/>
      </c>
    </row>
    <row r="383" spans="1:12" x14ac:dyDescent="0.25">
      <c r="A383" t="s">
        <v>4570</v>
      </c>
      <c r="B383" t="s">
        <v>4301</v>
      </c>
      <c r="C383" t="s">
        <v>69</v>
      </c>
      <c r="G383" s="1"/>
      <c r="H383" s="1"/>
      <c r="I383" s="1"/>
      <c r="J383" t="str">
        <f>_xlfn.XLOOKUP(B383, ABZ!A:A, ABZ!B:B, "", 0)</f>
        <v/>
      </c>
      <c r="L383" t="str">
        <v/>
      </c>
    </row>
    <row r="384" spans="1:12" x14ac:dyDescent="0.25">
      <c r="A384" t="s">
        <v>4570</v>
      </c>
      <c r="B384" t="s">
        <v>4301</v>
      </c>
      <c r="C384" t="s">
        <v>40</v>
      </c>
      <c r="G384" s="1"/>
      <c r="H384" s="1"/>
      <c r="I384" s="1"/>
      <c r="J384" t="str">
        <f>_xlfn.XLOOKUP(B384, ABZ!A:A, ABZ!B:B, "", 0)</f>
        <v/>
      </c>
      <c r="L384" t="str">
        <v/>
      </c>
    </row>
    <row r="385" spans="1:12" x14ac:dyDescent="0.25">
      <c r="A385" t="s">
        <v>4570</v>
      </c>
      <c r="B385" t="s">
        <v>4301</v>
      </c>
      <c r="C385" t="s">
        <v>67</v>
      </c>
      <c r="G385" s="1"/>
      <c r="H385" s="1"/>
      <c r="I385" s="1"/>
      <c r="J385" t="str">
        <f>_xlfn.XLOOKUP(B385, ABZ!A:A, ABZ!B:B, "", 0)</f>
        <v/>
      </c>
      <c r="L385" t="str">
        <v/>
      </c>
    </row>
    <row r="386" spans="1:12" x14ac:dyDescent="0.25">
      <c r="A386" t="s">
        <v>4570</v>
      </c>
      <c r="B386" t="s">
        <v>4301</v>
      </c>
      <c r="C386" t="s">
        <v>65</v>
      </c>
      <c r="G386" s="1"/>
      <c r="H386" s="1"/>
      <c r="I386" s="1"/>
      <c r="J386" t="str">
        <f>_xlfn.XLOOKUP(B386, ABZ!A:A, ABZ!B:B, "", 0)</f>
        <v/>
      </c>
      <c r="L386" t="str">
        <v/>
      </c>
    </row>
    <row r="387" spans="1:12" x14ac:dyDescent="0.25">
      <c r="A387" t="s">
        <v>4570</v>
      </c>
      <c r="B387" t="s">
        <v>4301</v>
      </c>
      <c r="C387" t="s">
        <v>34</v>
      </c>
      <c r="G387" s="1"/>
      <c r="H387" s="1"/>
      <c r="I387" s="1"/>
      <c r="J387" t="str">
        <f>_xlfn.XLOOKUP(B387, ABZ!A:A, ABZ!B:B, "", 0)</f>
        <v/>
      </c>
      <c r="L387" t="str">
        <v/>
      </c>
    </row>
    <row r="388" spans="1:12" x14ac:dyDescent="0.25">
      <c r="A388" t="s">
        <v>4571</v>
      </c>
      <c r="B388" t="s">
        <v>4301</v>
      </c>
      <c r="C388" t="s">
        <v>4323</v>
      </c>
      <c r="G388" s="1"/>
      <c r="H388" s="1"/>
      <c r="I388" s="1"/>
      <c r="J388" t="str">
        <f>_xlfn.XLOOKUP(B388, ABZ!A:A, ABZ!B:B, "", 0)</f>
        <v/>
      </c>
      <c r="L388" t="str">
        <v/>
      </c>
    </row>
    <row r="389" spans="1:12" x14ac:dyDescent="0.25">
      <c r="A389" t="s">
        <v>4571</v>
      </c>
      <c r="B389" t="s">
        <v>4301</v>
      </c>
      <c r="C389" t="s">
        <v>26</v>
      </c>
      <c r="G389" s="1"/>
      <c r="H389" s="1"/>
      <c r="I389" s="1"/>
      <c r="J389" t="str">
        <f>_xlfn.XLOOKUP(B389, ABZ!A:A, ABZ!B:B, "", 0)</f>
        <v/>
      </c>
      <c r="L389" t="str">
        <v/>
      </c>
    </row>
    <row r="390" spans="1:12" x14ac:dyDescent="0.25">
      <c r="A390" t="s">
        <v>4571</v>
      </c>
      <c r="B390" t="s">
        <v>4301</v>
      </c>
      <c r="C390" t="s">
        <v>69</v>
      </c>
      <c r="G390" s="1"/>
      <c r="H390" s="1"/>
      <c r="I390" s="1"/>
      <c r="J390" t="str">
        <f>_xlfn.XLOOKUP(B390, ABZ!A:A, ABZ!B:B, "", 0)</f>
        <v/>
      </c>
      <c r="L390" t="str">
        <v/>
      </c>
    </row>
    <row r="391" spans="1:12" x14ac:dyDescent="0.25">
      <c r="A391" t="s">
        <v>4571</v>
      </c>
      <c r="B391" t="s">
        <v>4301</v>
      </c>
      <c r="C391" t="s">
        <v>40</v>
      </c>
      <c r="G391" s="1"/>
      <c r="H391" s="1"/>
      <c r="I391" s="1"/>
      <c r="J391" t="str">
        <f>_xlfn.XLOOKUP(B391, ABZ!A:A, ABZ!B:B, "", 0)</f>
        <v/>
      </c>
      <c r="L391" t="str">
        <v/>
      </c>
    </row>
    <row r="392" spans="1:12" x14ac:dyDescent="0.25">
      <c r="A392" t="s">
        <v>4571</v>
      </c>
      <c r="B392" t="s">
        <v>4301</v>
      </c>
      <c r="C392" t="s">
        <v>67</v>
      </c>
      <c r="G392" s="1"/>
      <c r="H392" s="1"/>
      <c r="I392" s="1"/>
      <c r="J392" t="str">
        <f>_xlfn.XLOOKUP(B392, ABZ!A:A, ABZ!B:B, "", 0)</f>
        <v/>
      </c>
      <c r="L392" t="str">
        <v/>
      </c>
    </row>
    <row r="393" spans="1:12" x14ac:dyDescent="0.25">
      <c r="A393" t="s">
        <v>4571</v>
      </c>
      <c r="B393" t="s">
        <v>4301</v>
      </c>
      <c r="C393" t="s">
        <v>65</v>
      </c>
      <c r="G393" s="1"/>
      <c r="H393" s="1"/>
      <c r="I393" s="1"/>
      <c r="J393" t="str">
        <f>_xlfn.XLOOKUP(B393, ABZ!A:A, ABZ!B:B, "", 0)</f>
        <v/>
      </c>
      <c r="L393" t="str">
        <v/>
      </c>
    </row>
    <row r="394" spans="1:12" x14ac:dyDescent="0.25">
      <c r="A394" t="s">
        <v>4571</v>
      </c>
      <c r="B394" t="s">
        <v>4301</v>
      </c>
      <c r="C394" t="s">
        <v>34</v>
      </c>
      <c r="G394" s="1"/>
      <c r="H394" s="1"/>
      <c r="I394" s="1"/>
      <c r="J394" t="str">
        <f>_xlfn.XLOOKUP(B394, ABZ!A:A, ABZ!B:B, "", 0)</f>
        <v/>
      </c>
      <c r="L394" t="str">
        <v/>
      </c>
    </row>
    <row r="395" spans="1:12" x14ac:dyDescent="0.25">
      <c r="A395" t="s">
        <v>4572</v>
      </c>
      <c r="B395" t="s">
        <v>4301</v>
      </c>
      <c r="C395" t="s">
        <v>26</v>
      </c>
      <c r="G395" s="1"/>
      <c r="H395" s="1"/>
      <c r="I395" s="1"/>
      <c r="J395" t="str">
        <f>_xlfn.XLOOKUP(B395, ABZ!A:A, ABZ!B:B, "", 0)</f>
        <v/>
      </c>
      <c r="L395" t="str">
        <v/>
      </c>
    </row>
    <row r="396" spans="1:12" x14ac:dyDescent="0.25">
      <c r="A396" t="s">
        <v>4573</v>
      </c>
      <c r="B396" t="s">
        <v>4301</v>
      </c>
      <c r="C396" t="s">
        <v>26</v>
      </c>
      <c r="G396" s="1"/>
      <c r="H396" s="1"/>
      <c r="I396" s="1"/>
      <c r="J396" t="str">
        <f>_xlfn.XLOOKUP(B396, ABZ!A:A, ABZ!B:B, "", 0)</f>
        <v/>
      </c>
      <c r="L396" t="str">
        <v/>
      </c>
    </row>
    <row r="397" spans="1:12" x14ac:dyDescent="0.25">
      <c r="A397" t="s">
        <v>4574</v>
      </c>
      <c r="B397" t="s">
        <v>4301</v>
      </c>
      <c r="C397" t="s">
        <v>34</v>
      </c>
      <c r="G397" s="1"/>
      <c r="H397" s="1"/>
      <c r="I397" s="1"/>
      <c r="J397" t="str">
        <f>_xlfn.XLOOKUP(B397, ABZ!A:A, ABZ!B:B, "", 0)</f>
        <v/>
      </c>
      <c r="L397" t="str">
        <v/>
      </c>
    </row>
    <row r="398" spans="1:12" x14ac:dyDescent="0.25">
      <c r="A398" t="s">
        <v>4575</v>
      </c>
      <c r="B398" t="s">
        <v>4301</v>
      </c>
      <c r="C398" t="s">
        <v>26</v>
      </c>
      <c r="G398" s="1"/>
      <c r="H398" s="1"/>
      <c r="I398" s="1"/>
      <c r="J398" t="str">
        <f>_xlfn.XLOOKUP(B398, ABZ!A:A, ABZ!B:B, "", 0)</f>
        <v/>
      </c>
      <c r="L398" t="str">
        <v/>
      </c>
    </row>
    <row r="399" spans="1:12" x14ac:dyDescent="0.25">
      <c r="A399" t="s">
        <v>4575</v>
      </c>
      <c r="B399" t="s">
        <v>4301</v>
      </c>
      <c r="C399" t="s">
        <v>67</v>
      </c>
      <c r="G399" s="1"/>
      <c r="H399" s="1"/>
      <c r="I399" s="1"/>
      <c r="J399" t="str">
        <f>_xlfn.XLOOKUP(B399, ABZ!A:A, ABZ!B:B, "", 0)</f>
        <v/>
      </c>
      <c r="L399" t="str">
        <v/>
      </c>
    </row>
    <row r="400" spans="1:12" x14ac:dyDescent="0.25">
      <c r="A400" t="s">
        <v>4575</v>
      </c>
      <c r="B400" t="s">
        <v>4301</v>
      </c>
      <c r="C400" t="s">
        <v>65</v>
      </c>
      <c r="G400" s="1"/>
      <c r="H400" s="1"/>
      <c r="I400" s="1"/>
      <c r="J400" t="str">
        <f>_xlfn.XLOOKUP(B400, ABZ!A:A, ABZ!B:B, "", 0)</f>
        <v/>
      </c>
      <c r="L400" t="str">
        <v/>
      </c>
    </row>
    <row r="401" spans="1:12" x14ac:dyDescent="0.25">
      <c r="A401" t="s">
        <v>4575</v>
      </c>
      <c r="B401" t="s">
        <v>4301</v>
      </c>
      <c r="C401" t="s">
        <v>69</v>
      </c>
      <c r="G401" s="1"/>
      <c r="H401" s="1"/>
      <c r="I401" s="1"/>
      <c r="J401" t="str">
        <f>_xlfn.XLOOKUP(B401, ABZ!A:A, ABZ!B:B, "", 0)</f>
        <v/>
      </c>
      <c r="L401" t="str">
        <v/>
      </c>
    </row>
    <row r="402" spans="1:12" x14ac:dyDescent="0.25">
      <c r="A402" t="s">
        <v>4575</v>
      </c>
      <c r="B402" t="s">
        <v>4301</v>
      </c>
      <c r="C402" t="s">
        <v>40</v>
      </c>
      <c r="G402" s="1"/>
      <c r="H402" s="1"/>
      <c r="I402" s="1"/>
      <c r="J402" t="str">
        <f>_xlfn.XLOOKUP(B402, ABZ!A:A, ABZ!B:B, "", 0)</f>
        <v/>
      </c>
      <c r="L402" t="str">
        <v/>
      </c>
    </row>
    <row r="403" spans="1:12" x14ac:dyDescent="0.25">
      <c r="A403" t="s">
        <v>4576</v>
      </c>
      <c r="B403" t="s">
        <v>4301</v>
      </c>
      <c r="C403" t="s">
        <v>26</v>
      </c>
      <c r="G403" s="1"/>
      <c r="H403" s="1"/>
      <c r="I403" s="1"/>
      <c r="J403" t="str">
        <f>_xlfn.XLOOKUP(B403, ABZ!A:A, ABZ!B:B, "", 0)</f>
        <v/>
      </c>
      <c r="L403" t="str">
        <v/>
      </c>
    </row>
    <row r="404" spans="1:12" x14ac:dyDescent="0.25">
      <c r="A404" t="s">
        <v>4577</v>
      </c>
      <c r="B404" t="s">
        <v>4301</v>
      </c>
      <c r="C404" t="s">
        <v>69</v>
      </c>
      <c r="G404" s="1"/>
      <c r="H404" s="1"/>
      <c r="I404" s="1"/>
      <c r="J404" t="str">
        <f>_xlfn.XLOOKUP(B404, ABZ!A:A, ABZ!B:B, "", 0)</f>
        <v/>
      </c>
      <c r="L404" t="str">
        <v/>
      </c>
    </row>
    <row r="405" spans="1:12" x14ac:dyDescent="0.25">
      <c r="A405" t="s">
        <v>4578</v>
      </c>
      <c r="B405" t="s">
        <v>4301</v>
      </c>
      <c r="C405" t="s">
        <v>26</v>
      </c>
      <c r="G405" s="1"/>
      <c r="H405" s="1"/>
      <c r="I405" s="1"/>
      <c r="J405" t="str">
        <f>_xlfn.XLOOKUP(B405, ABZ!A:A, ABZ!B:B, "", 0)</f>
        <v/>
      </c>
      <c r="L405" t="str">
        <v/>
      </c>
    </row>
    <row r="406" spans="1:12" x14ac:dyDescent="0.25">
      <c r="A406" t="s">
        <v>4579</v>
      </c>
      <c r="B406" t="s">
        <v>4301</v>
      </c>
      <c r="C406" t="s">
        <v>4323</v>
      </c>
      <c r="G406" s="1"/>
      <c r="H406" s="1"/>
      <c r="I406" s="1"/>
      <c r="J406" t="str">
        <f>_xlfn.XLOOKUP(B406, ABZ!A:A, ABZ!B:B, "", 0)</f>
        <v/>
      </c>
      <c r="L406" t="str">
        <v/>
      </c>
    </row>
    <row r="407" spans="1:12" x14ac:dyDescent="0.25">
      <c r="A407" t="s">
        <v>4480</v>
      </c>
      <c r="B407" t="s">
        <v>28</v>
      </c>
      <c r="C407" t="s">
        <v>40</v>
      </c>
      <c r="D407" t="s">
        <v>41</v>
      </c>
      <c r="F407" t="s">
        <v>4421</v>
      </c>
      <c r="G407" s="1">
        <v>45352</v>
      </c>
      <c r="H407" s="1">
        <v>45364</v>
      </c>
      <c r="I407" s="1">
        <v>45364</v>
      </c>
      <c r="J407" t="str">
        <f>_xlfn.XLOOKUP(B407, ABZ!A:A, ABZ!B:B, "", 0)</f>
        <v>Sales Marketing</v>
      </c>
      <c r="L407" t="str">
        <v>Sales Marketing</v>
      </c>
    </row>
    <row r="408" spans="1:12" x14ac:dyDescent="0.25">
      <c r="A408" t="s">
        <v>4580</v>
      </c>
      <c r="B408" t="s">
        <v>1544</v>
      </c>
      <c r="C408" t="s">
        <v>1845</v>
      </c>
      <c r="D408" t="s">
        <v>51</v>
      </c>
      <c r="E408" t="s">
        <v>29</v>
      </c>
      <c r="F408" t="s">
        <v>4581</v>
      </c>
      <c r="G408" s="1">
        <v>45352</v>
      </c>
      <c r="H408" s="1">
        <v>45352</v>
      </c>
      <c r="I408" s="1">
        <v>45352</v>
      </c>
      <c r="J408" t="str">
        <f>_xlfn.XLOOKUP(B408, ABZ!A:A, ABZ!B:B, "", 0)</f>
        <v>Product Management</v>
      </c>
      <c r="L408" t="str">
        <v>Product Management</v>
      </c>
    </row>
    <row r="409" spans="1:12" x14ac:dyDescent="0.25">
      <c r="A409" t="s">
        <v>4582</v>
      </c>
      <c r="B409" t="s">
        <v>797</v>
      </c>
      <c r="C409" t="s">
        <v>67</v>
      </c>
      <c r="D409" t="s">
        <v>2249</v>
      </c>
      <c r="E409" t="s">
        <v>29</v>
      </c>
      <c r="F409" t="s">
        <v>4583</v>
      </c>
      <c r="G409" s="1">
        <v>44989</v>
      </c>
      <c r="H409" s="1">
        <v>44992</v>
      </c>
      <c r="I409" s="1">
        <v>44996</v>
      </c>
      <c r="J409" t="str">
        <f>_xlfn.XLOOKUP(B409, ABZ!A:A, ABZ!B:B, "", 0)</f>
        <v>Channel Sales</v>
      </c>
      <c r="L409" t="str">
        <v>Channel Sales</v>
      </c>
    </row>
    <row r="410" spans="1:12" x14ac:dyDescent="0.25">
      <c r="A410" t="s">
        <v>4584</v>
      </c>
      <c r="B410" t="s">
        <v>797</v>
      </c>
      <c r="C410" t="s">
        <v>67</v>
      </c>
      <c r="D410" t="s">
        <v>2249</v>
      </c>
      <c r="E410" t="s">
        <v>29</v>
      </c>
      <c r="F410" t="s">
        <v>4585</v>
      </c>
      <c r="G410" s="1">
        <v>44989</v>
      </c>
      <c r="H410" s="1">
        <v>44993</v>
      </c>
      <c r="I410" s="1">
        <v>44996</v>
      </c>
      <c r="J410" t="str">
        <f>_xlfn.XLOOKUP(B410, ABZ!A:A, ABZ!B:B, "", 0)</f>
        <v>Channel Sales</v>
      </c>
      <c r="L410" t="str">
        <v>Channel Sales</v>
      </c>
    </row>
    <row r="411" spans="1:12" x14ac:dyDescent="0.25">
      <c r="A411" t="s">
        <v>4586</v>
      </c>
      <c r="B411" t="s">
        <v>797</v>
      </c>
      <c r="C411" t="s">
        <v>67</v>
      </c>
      <c r="D411" t="s">
        <v>2249</v>
      </c>
      <c r="E411" t="s">
        <v>29</v>
      </c>
      <c r="F411" t="s">
        <v>4583</v>
      </c>
      <c r="G411" s="1">
        <v>44989</v>
      </c>
      <c r="H411" s="1">
        <v>44992</v>
      </c>
      <c r="I411" s="1">
        <v>44996</v>
      </c>
      <c r="J411" t="str">
        <f>_xlfn.XLOOKUP(B411, ABZ!A:A, ABZ!B:B, "", 0)</f>
        <v>Channel Sales</v>
      </c>
      <c r="L411" t="str">
        <v>Channel Sales</v>
      </c>
    </row>
    <row r="412" spans="1:12" x14ac:dyDescent="0.25">
      <c r="A412" t="s">
        <v>4587</v>
      </c>
      <c r="B412" t="s">
        <v>2189</v>
      </c>
      <c r="C412" t="s">
        <v>1845</v>
      </c>
      <c r="D412" t="s">
        <v>51</v>
      </c>
      <c r="E412" t="s">
        <v>29</v>
      </c>
      <c r="F412" t="s">
        <v>4588</v>
      </c>
      <c r="G412" s="1">
        <v>45356</v>
      </c>
      <c r="H412" s="1">
        <v>45356</v>
      </c>
      <c r="I412" s="1">
        <v>45357</v>
      </c>
      <c r="J412" t="str">
        <f>_xlfn.XLOOKUP(B412, ABZ!A:A, ABZ!B:B, "", 0)</f>
        <v>Product Management</v>
      </c>
      <c r="L412" t="str">
        <v>Product Management</v>
      </c>
    </row>
    <row r="413" spans="1:12" x14ac:dyDescent="0.25">
      <c r="A413" t="s">
        <v>4589</v>
      </c>
      <c r="B413" t="s">
        <v>709</v>
      </c>
      <c r="C413" t="s">
        <v>1843</v>
      </c>
      <c r="D413" t="s">
        <v>188</v>
      </c>
      <c r="E413">
        <v>124908</v>
      </c>
      <c r="F413" t="s">
        <v>4590</v>
      </c>
      <c r="G413" s="1">
        <v>45356</v>
      </c>
      <c r="H413" s="1">
        <v>45357</v>
      </c>
      <c r="I413" s="1">
        <v>45357</v>
      </c>
      <c r="J413" t="str">
        <f>_xlfn.XLOOKUP(B413, ABZ!A:A, ABZ!B:B, "", 0)</f>
        <v>User Interface &amp; Clients</v>
      </c>
      <c r="L413" t="str">
        <v>User Interface &amp; Clients</v>
      </c>
    </row>
    <row r="414" spans="1:12" x14ac:dyDescent="0.25">
      <c r="A414" t="s">
        <v>4591</v>
      </c>
      <c r="B414" t="s">
        <v>709</v>
      </c>
      <c r="C414" t="s">
        <v>67</v>
      </c>
      <c r="D414" t="s">
        <v>88</v>
      </c>
      <c r="E414">
        <v>124908</v>
      </c>
      <c r="F414" t="s">
        <v>4592</v>
      </c>
      <c r="G414" s="1">
        <v>44992</v>
      </c>
      <c r="H414" s="1">
        <v>45362</v>
      </c>
      <c r="I414" s="1">
        <v>45363</v>
      </c>
      <c r="J414" t="str">
        <f>_xlfn.XLOOKUP(B414, ABZ!A:A, ABZ!B:B, "", 0)</f>
        <v>User Interface &amp; Clients</v>
      </c>
      <c r="L414" t="str">
        <v>User Interface &amp; Clients</v>
      </c>
    </row>
    <row r="415" spans="1:12" x14ac:dyDescent="0.25">
      <c r="A415" t="s">
        <v>4593</v>
      </c>
      <c r="B415" t="s">
        <v>709</v>
      </c>
      <c r="C415" t="s">
        <v>103</v>
      </c>
      <c r="D415" t="s">
        <v>89</v>
      </c>
      <c r="E415">
        <v>124908</v>
      </c>
      <c r="F415" t="s">
        <v>4594</v>
      </c>
      <c r="G415" s="1">
        <v>44992</v>
      </c>
      <c r="H415" s="1">
        <v>45362</v>
      </c>
      <c r="I415" s="1">
        <v>45363</v>
      </c>
      <c r="J415" t="str">
        <f>_xlfn.XLOOKUP(B415, ABZ!A:A, ABZ!B:B, "", 0)</f>
        <v>User Interface &amp; Clients</v>
      </c>
      <c r="L415" t="str">
        <v>User Interface &amp; Clients</v>
      </c>
    </row>
    <row r="416" spans="1:12" x14ac:dyDescent="0.25">
      <c r="A416" t="s">
        <v>4595</v>
      </c>
      <c r="B416" t="s">
        <v>709</v>
      </c>
      <c r="C416" t="s">
        <v>104</v>
      </c>
      <c r="D416" t="s">
        <v>66</v>
      </c>
      <c r="E416">
        <v>124908</v>
      </c>
      <c r="F416" t="s">
        <v>4596</v>
      </c>
      <c r="G416" s="1">
        <v>44992</v>
      </c>
      <c r="H416" s="1">
        <v>45362</v>
      </c>
      <c r="I416" s="1">
        <v>45363</v>
      </c>
      <c r="J416" t="str">
        <f>_xlfn.XLOOKUP(B416, ABZ!A:A, ABZ!B:B, "", 0)</f>
        <v>User Interface &amp; Clients</v>
      </c>
      <c r="L416" t="str">
        <v>User Interface &amp; Clients</v>
      </c>
    </row>
    <row r="417" spans="1:12" x14ac:dyDescent="0.25">
      <c r="A417" t="s">
        <v>4597</v>
      </c>
      <c r="B417" t="s">
        <v>709</v>
      </c>
      <c r="C417" t="s">
        <v>101</v>
      </c>
      <c r="D417" t="s">
        <v>41</v>
      </c>
      <c r="E417">
        <v>124908</v>
      </c>
      <c r="F417" t="s">
        <v>4598</v>
      </c>
      <c r="G417" s="1">
        <v>44992</v>
      </c>
      <c r="H417" s="1">
        <v>45363</v>
      </c>
      <c r="I417" s="1">
        <v>45363</v>
      </c>
      <c r="J417" t="str">
        <f>_xlfn.XLOOKUP(B417, ABZ!A:A, ABZ!B:B, "", 0)</f>
        <v>User Interface &amp; Clients</v>
      </c>
      <c r="L417" t="str">
        <v>User Interface &amp; Clients</v>
      </c>
    </row>
    <row r="418" spans="1:12" x14ac:dyDescent="0.25">
      <c r="A418" t="s">
        <v>4599</v>
      </c>
      <c r="B418" t="s">
        <v>709</v>
      </c>
      <c r="C418" t="s">
        <v>37</v>
      </c>
      <c r="D418" t="s">
        <v>35</v>
      </c>
      <c r="E418">
        <v>124908</v>
      </c>
      <c r="F418" t="s">
        <v>4600</v>
      </c>
      <c r="G418" s="1">
        <v>44992</v>
      </c>
      <c r="H418" s="1">
        <v>45362</v>
      </c>
      <c r="I418" s="1">
        <v>45363</v>
      </c>
      <c r="J418" t="str">
        <f>_xlfn.XLOOKUP(B418, ABZ!A:A, ABZ!B:B, "", 0)</f>
        <v>User Interface &amp; Clients</v>
      </c>
      <c r="L418" t="str">
        <v>User Interface &amp; Clients</v>
      </c>
    </row>
    <row r="419" spans="1:12" x14ac:dyDescent="0.25">
      <c r="A419" t="s">
        <v>4601</v>
      </c>
      <c r="B419" t="s">
        <v>709</v>
      </c>
      <c r="C419" t="s">
        <v>1845</v>
      </c>
      <c r="D419" t="s">
        <v>51</v>
      </c>
      <c r="E419">
        <v>124908</v>
      </c>
      <c r="F419" t="s">
        <v>4602</v>
      </c>
      <c r="G419" s="1">
        <v>44992</v>
      </c>
      <c r="H419" s="1">
        <v>45364</v>
      </c>
      <c r="I419" s="1">
        <v>45363</v>
      </c>
      <c r="J419" t="str">
        <f>_xlfn.XLOOKUP(B419, ABZ!A:A, ABZ!B:B, "", 0)</f>
        <v>User Interface &amp; Clients</v>
      </c>
      <c r="L419" t="str">
        <v>User Interface &amp; Clients</v>
      </c>
    </row>
    <row r="420" spans="1:12" x14ac:dyDescent="0.25">
      <c r="A420" t="s">
        <v>4603</v>
      </c>
      <c r="B420" t="s">
        <v>2205</v>
      </c>
      <c r="C420" t="s">
        <v>40</v>
      </c>
      <c r="D420" t="s">
        <v>41</v>
      </c>
      <c r="E420" t="s">
        <v>29</v>
      </c>
      <c r="F420" t="s">
        <v>4585</v>
      </c>
      <c r="G420" s="1">
        <v>45357</v>
      </c>
      <c r="H420" s="1">
        <v>44999</v>
      </c>
      <c r="I420" s="1">
        <v>44999</v>
      </c>
      <c r="J420" t="str">
        <f>_xlfn.XLOOKUP(B420, ABZ!A:A, ABZ!B:B, "", 0)</f>
        <v>Channel Sales</v>
      </c>
      <c r="L420" t="str">
        <v>Channel Sales</v>
      </c>
    </row>
    <row r="421" spans="1:12" x14ac:dyDescent="0.25">
      <c r="A421" t="s">
        <v>4604</v>
      </c>
      <c r="B421" t="s">
        <v>797</v>
      </c>
      <c r="C421" t="s">
        <v>40</v>
      </c>
      <c r="D421" t="s">
        <v>41</v>
      </c>
      <c r="E421" t="s">
        <v>29</v>
      </c>
      <c r="F421" t="s">
        <v>4605</v>
      </c>
      <c r="G421" s="1">
        <v>45357</v>
      </c>
      <c r="H421" s="1">
        <v>44998</v>
      </c>
      <c r="I421" s="1">
        <v>44998</v>
      </c>
      <c r="J421" t="str">
        <f>_xlfn.XLOOKUP(B421, ABZ!A:A, ABZ!B:B, "", 0)</f>
        <v>Channel Sales</v>
      </c>
      <c r="L421" t="str">
        <v>Channel Sales</v>
      </c>
    </row>
    <row r="422" spans="1:12" x14ac:dyDescent="0.25">
      <c r="A422" t="s">
        <v>4606</v>
      </c>
      <c r="B422" t="s">
        <v>797</v>
      </c>
      <c r="C422" t="s">
        <v>67</v>
      </c>
      <c r="D422" t="s">
        <v>88</v>
      </c>
      <c r="E422" t="s">
        <v>29</v>
      </c>
      <c r="F422" t="s">
        <v>4583</v>
      </c>
      <c r="G422" s="1">
        <v>45357</v>
      </c>
      <c r="H422" s="1">
        <v>44999</v>
      </c>
      <c r="I422" s="1">
        <v>44998</v>
      </c>
      <c r="J422" t="str">
        <f>_xlfn.XLOOKUP(B422, ABZ!A:A, ABZ!B:B, "", 0)</f>
        <v>Channel Sales</v>
      </c>
      <c r="L422" t="str">
        <v>Channel Sales</v>
      </c>
    </row>
    <row r="423" spans="1:12" x14ac:dyDescent="0.25">
      <c r="A423" t="s">
        <v>4607</v>
      </c>
      <c r="B423" t="s">
        <v>797</v>
      </c>
      <c r="C423" t="s">
        <v>65</v>
      </c>
      <c r="D423" t="s">
        <v>2284</v>
      </c>
      <c r="E423" t="s">
        <v>29</v>
      </c>
      <c r="F423" t="s">
        <v>4608</v>
      </c>
      <c r="G423" s="1">
        <v>45357</v>
      </c>
      <c r="H423" s="1">
        <v>45365</v>
      </c>
      <c r="I423" s="1">
        <v>44998</v>
      </c>
      <c r="J423" t="str">
        <f>_xlfn.XLOOKUP(B423, ABZ!A:A, ABZ!B:B, "", 0)</f>
        <v>Channel Sales</v>
      </c>
      <c r="L423" t="str">
        <v>Channel Sales</v>
      </c>
    </row>
    <row r="424" spans="1:12" x14ac:dyDescent="0.25">
      <c r="A424" t="s">
        <v>4609</v>
      </c>
      <c r="B424" t="s">
        <v>2210</v>
      </c>
      <c r="C424" t="s">
        <v>69</v>
      </c>
      <c r="D424" t="s">
        <v>89</v>
      </c>
      <c r="F424" t="s">
        <v>4610</v>
      </c>
      <c r="G424" s="1">
        <v>45365</v>
      </c>
      <c r="H424" s="1">
        <v>45365</v>
      </c>
      <c r="I424" s="1"/>
      <c r="J424" t="str">
        <f>_xlfn.XLOOKUP(B424, ABZ!A:A, ABZ!B:B, "", 0)</f>
        <v>User Interface &amp; Clients</v>
      </c>
      <c r="L424" t="str">
        <v>User Interface &amp; Clients</v>
      </c>
    </row>
    <row r="425" spans="1:12" x14ac:dyDescent="0.25">
      <c r="A425" t="s">
        <v>4611</v>
      </c>
      <c r="B425" t="s">
        <v>797</v>
      </c>
      <c r="C425" t="s">
        <v>65</v>
      </c>
      <c r="D425" t="s">
        <v>2284</v>
      </c>
      <c r="E425" t="s">
        <v>29</v>
      </c>
      <c r="F425" t="s">
        <v>4608</v>
      </c>
      <c r="G425" s="1">
        <v>45357</v>
      </c>
      <c r="H425" s="1">
        <v>45362</v>
      </c>
      <c r="I425" s="1">
        <v>44998</v>
      </c>
      <c r="J425" t="str">
        <f>_xlfn.XLOOKUP(B425, ABZ!A:A, ABZ!B:B, "", 0)</f>
        <v>Channel Sales</v>
      </c>
      <c r="L425" t="str">
        <v>Channel Sales</v>
      </c>
    </row>
    <row r="426" spans="1:12" x14ac:dyDescent="0.25">
      <c r="A426" t="s">
        <v>4612</v>
      </c>
      <c r="B426" t="s">
        <v>797</v>
      </c>
      <c r="C426" t="s">
        <v>4613</v>
      </c>
      <c r="D426" t="s">
        <v>2284</v>
      </c>
      <c r="E426" t="s">
        <v>29</v>
      </c>
      <c r="F426" t="s">
        <v>4608</v>
      </c>
      <c r="G426" s="1">
        <v>45357</v>
      </c>
      <c r="H426" s="1">
        <v>45362</v>
      </c>
      <c r="I426" s="1">
        <v>44998</v>
      </c>
      <c r="J426" t="str">
        <f>_xlfn.XLOOKUP(B426, ABZ!A:A, ABZ!B:B, "", 0)</f>
        <v>Channel Sales</v>
      </c>
      <c r="L426" t="str">
        <v>Channel Sales</v>
      </c>
    </row>
    <row r="427" spans="1:12" x14ac:dyDescent="0.25">
      <c r="A427" t="s">
        <v>4614</v>
      </c>
      <c r="B427" t="s">
        <v>797</v>
      </c>
      <c r="C427" t="s">
        <v>65</v>
      </c>
      <c r="D427" t="s">
        <v>2284</v>
      </c>
      <c r="E427" t="s">
        <v>29</v>
      </c>
      <c r="F427" t="s">
        <v>4608</v>
      </c>
      <c r="G427" s="1">
        <v>45357</v>
      </c>
      <c r="H427" s="1">
        <v>45362</v>
      </c>
      <c r="I427" s="1">
        <v>45000</v>
      </c>
      <c r="J427" t="str">
        <f>_xlfn.XLOOKUP(B427, ABZ!A:A, ABZ!B:B, "", 0)</f>
        <v>Channel Sales</v>
      </c>
      <c r="L427" t="str">
        <v>Channel Sales</v>
      </c>
    </row>
    <row r="428" spans="1:12" x14ac:dyDescent="0.25">
      <c r="A428" t="s">
        <v>4615</v>
      </c>
      <c r="B428" t="s">
        <v>2205</v>
      </c>
      <c r="C428" t="s">
        <v>40</v>
      </c>
      <c r="D428" t="s">
        <v>41</v>
      </c>
      <c r="E428" t="s">
        <v>29</v>
      </c>
      <c r="F428" t="s">
        <v>4585</v>
      </c>
      <c r="G428" s="1">
        <v>45357</v>
      </c>
      <c r="H428" s="1">
        <v>45000</v>
      </c>
      <c r="I428" s="1">
        <v>45000</v>
      </c>
      <c r="J428" t="str">
        <f>_xlfn.XLOOKUP(B428, ABZ!A:A, ABZ!B:B, "", 0)</f>
        <v>Channel Sales</v>
      </c>
      <c r="L428" t="str">
        <v>Channel Sales</v>
      </c>
    </row>
    <row r="429" spans="1:12" x14ac:dyDescent="0.25">
      <c r="A429" t="s">
        <v>4616</v>
      </c>
      <c r="B429" t="s">
        <v>1329</v>
      </c>
      <c r="C429" t="s">
        <v>1845</v>
      </c>
      <c r="D429" t="s">
        <v>51</v>
      </c>
      <c r="E429" t="s">
        <v>29</v>
      </c>
      <c r="F429" t="s">
        <v>4617</v>
      </c>
      <c r="G429" s="1">
        <v>45357</v>
      </c>
      <c r="H429" s="1">
        <v>45362</v>
      </c>
      <c r="I429" s="1">
        <v>45363</v>
      </c>
      <c r="J429" t="str">
        <f>_xlfn.XLOOKUP(B429, ABZ!A:A, ABZ!B:B, "", 0)</f>
        <v>Product Management</v>
      </c>
      <c r="L429" t="str">
        <v>Product Management</v>
      </c>
    </row>
    <row r="430" spans="1:12" x14ac:dyDescent="0.25">
      <c r="A430" t="s">
        <v>4618</v>
      </c>
      <c r="B430" t="s">
        <v>248</v>
      </c>
      <c r="C430" t="s">
        <v>1845</v>
      </c>
      <c r="D430" t="s">
        <v>4619</v>
      </c>
      <c r="E430" t="s">
        <v>29</v>
      </c>
      <c r="F430" t="s">
        <v>4585</v>
      </c>
      <c r="G430" s="1">
        <v>45357</v>
      </c>
      <c r="H430" s="1">
        <v>45362</v>
      </c>
      <c r="I430" s="1">
        <v>45362</v>
      </c>
      <c r="J430" t="str">
        <f>_xlfn.XLOOKUP(B430, ABZ!A:A, ABZ!B:B, "", 0)</f>
        <v>Channel Sales</v>
      </c>
      <c r="L430" t="str">
        <v>Channel Sales</v>
      </c>
    </row>
    <row r="431" spans="1:12" x14ac:dyDescent="0.25">
      <c r="A431" t="s">
        <v>4620</v>
      </c>
      <c r="B431" t="s">
        <v>408</v>
      </c>
      <c r="C431" t="s">
        <v>1845</v>
      </c>
      <c r="D431" t="s">
        <v>51</v>
      </c>
      <c r="E431" t="s">
        <v>29</v>
      </c>
      <c r="F431" t="s">
        <v>4621</v>
      </c>
      <c r="G431" s="1">
        <v>45364</v>
      </c>
      <c r="H431" s="1">
        <v>45365</v>
      </c>
      <c r="I431" s="1">
        <v>45371</v>
      </c>
      <c r="J431" t="str">
        <f>_xlfn.XLOOKUP(B431, ABZ!A:A, ABZ!B:B, "", 0)</f>
        <v>User Interface &amp; Clients</v>
      </c>
      <c r="L431" t="str">
        <v>User Interface &amp; Clients</v>
      </c>
    </row>
    <row r="432" spans="1:12" x14ac:dyDescent="0.25">
      <c r="A432" t="s">
        <v>4620</v>
      </c>
      <c r="B432" t="s">
        <v>408</v>
      </c>
      <c r="C432" t="s">
        <v>67</v>
      </c>
      <c r="D432" t="s">
        <v>88</v>
      </c>
      <c r="E432" t="s">
        <v>29</v>
      </c>
      <c r="F432" t="s">
        <v>4621</v>
      </c>
      <c r="G432" s="1">
        <v>45364</v>
      </c>
      <c r="H432" s="1">
        <v>45365</v>
      </c>
      <c r="I432" s="1">
        <v>45371</v>
      </c>
      <c r="J432" t="str">
        <f>_xlfn.XLOOKUP(B432, ABZ!A:A, ABZ!B:B, "", 0)</f>
        <v>User Interface &amp; Clients</v>
      </c>
      <c r="L432" t="str">
        <v>User Interface &amp; Clients</v>
      </c>
    </row>
    <row r="433" spans="1:12" x14ac:dyDescent="0.25">
      <c r="A433" t="s">
        <v>4620</v>
      </c>
      <c r="B433" t="s">
        <v>408</v>
      </c>
      <c r="C433" t="s">
        <v>103</v>
      </c>
      <c r="D433" t="s">
        <v>89</v>
      </c>
      <c r="E433" t="s">
        <v>29</v>
      </c>
      <c r="F433" t="s">
        <v>4621</v>
      </c>
      <c r="G433" s="1">
        <v>45364</v>
      </c>
      <c r="H433" s="1">
        <v>45365</v>
      </c>
      <c r="I433" s="1">
        <v>45371</v>
      </c>
      <c r="J433" t="str">
        <f>_xlfn.XLOOKUP(B433, ABZ!A:A, ABZ!B:B, "", 0)</f>
        <v>User Interface &amp; Clients</v>
      </c>
      <c r="L433" t="str">
        <v>User Interface &amp; Clients</v>
      </c>
    </row>
    <row r="434" spans="1:12" x14ac:dyDescent="0.25">
      <c r="A434" t="s">
        <v>4620</v>
      </c>
      <c r="B434" t="s">
        <v>408</v>
      </c>
      <c r="C434" t="s">
        <v>104</v>
      </c>
      <c r="D434" t="s">
        <v>66</v>
      </c>
      <c r="E434" t="s">
        <v>29</v>
      </c>
      <c r="F434" t="s">
        <v>4622</v>
      </c>
      <c r="G434" s="1">
        <v>45364</v>
      </c>
      <c r="H434" s="1">
        <v>45365</v>
      </c>
      <c r="I434" s="1">
        <v>45371</v>
      </c>
      <c r="J434" t="str">
        <f>_xlfn.XLOOKUP(B434, ABZ!A:A, ABZ!B:B, "", 0)</f>
        <v>User Interface &amp; Clients</v>
      </c>
      <c r="L434" t="str">
        <v>User Interface &amp; Clients</v>
      </c>
    </row>
    <row r="435" spans="1:12" x14ac:dyDescent="0.25">
      <c r="A435" t="s">
        <v>4620</v>
      </c>
      <c r="B435" t="s">
        <v>408</v>
      </c>
      <c r="C435" t="s">
        <v>101</v>
      </c>
      <c r="D435" t="s">
        <v>41</v>
      </c>
      <c r="E435" t="s">
        <v>29</v>
      </c>
      <c r="F435" t="s">
        <v>4621</v>
      </c>
      <c r="G435" s="1">
        <v>45364</v>
      </c>
      <c r="H435" s="1">
        <v>45365</v>
      </c>
      <c r="I435" s="1">
        <v>45371</v>
      </c>
      <c r="J435" t="str">
        <f>_xlfn.XLOOKUP(B435, ABZ!A:A, ABZ!B:B, "", 0)</f>
        <v>User Interface &amp; Clients</v>
      </c>
      <c r="L435" t="str">
        <v>User Interface &amp; Clients</v>
      </c>
    </row>
    <row r="436" spans="1:12" x14ac:dyDescent="0.25">
      <c r="A436" t="s">
        <v>4623</v>
      </c>
      <c r="B436" t="s">
        <v>408</v>
      </c>
      <c r="C436" t="s">
        <v>37</v>
      </c>
      <c r="D436" t="s">
        <v>35</v>
      </c>
      <c r="E436" t="s">
        <v>29</v>
      </c>
      <c r="F436" t="s">
        <v>4621</v>
      </c>
      <c r="G436" s="1">
        <v>45364</v>
      </c>
      <c r="H436" s="1">
        <v>45365</v>
      </c>
      <c r="I436" s="1">
        <v>45366</v>
      </c>
      <c r="J436" t="str">
        <f>_xlfn.XLOOKUP(B436, ABZ!A:A, ABZ!B:B, "", 0)</f>
        <v>User Interface &amp; Clients</v>
      </c>
      <c r="L436" t="str">
        <v>User Interface &amp; Clients</v>
      </c>
    </row>
    <row r="437" spans="1:12" x14ac:dyDescent="0.25">
      <c r="A437" t="s">
        <v>4624</v>
      </c>
      <c r="B437" t="s">
        <v>2210</v>
      </c>
      <c r="C437" t="s">
        <v>18</v>
      </c>
      <c r="D437" t="s">
        <v>19</v>
      </c>
      <c r="F437" t="s">
        <v>4625</v>
      </c>
      <c r="G437" s="1">
        <v>45372</v>
      </c>
      <c r="H437" s="1">
        <v>45372</v>
      </c>
      <c r="I437" s="1"/>
      <c r="J437" t="str">
        <f>_xlfn.XLOOKUP(B437, ABZ!A:A, ABZ!B:B, "", 0)</f>
        <v>User Interface &amp; Clients</v>
      </c>
      <c r="L437" t="str">
        <v>User Interface &amp; Clients</v>
      </c>
    </row>
    <row r="438" spans="1:12" x14ac:dyDescent="0.25">
      <c r="A438" t="s">
        <v>4624</v>
      </c>
      <c r="B438" t="s">
        <v>2210</v>
      </c>
      <c r="C438" t="s">
        <v>67</v>
      </c>
      <c r="D438" t="s">
        <v>88</v>
      </c>
      <c r="F438" t="s">
        <v>4625</v>
      </c>
      <c r="G438" s="1">
        <v>45372</v>
      </c>
      <c r="H438" s="1">
        <v>45372</v>
      </c>
      <c r="I438" s="1">
        <v>45372</v>
      </c>
      <c r="J438" t="str">
        <f>_xlfn.XLOOKUP(B438, ABZ!A:A, ABZ!B:B, "", 0)</f>
        <v>User Interface &amp; Clients</v>
      </c>
      <c r="L438" t="str">
        <v>User Interface &amp; Clients</v>
      </c>
    </row>
    <row r="439" spans="1:12" x14ac:dyDescent="0.25">
      <c r="A439" t="s">
        <v>4626</v>
      </c>
      <c r="B439" t="s">
        <v>2210</v>
      </c>
      <c r="C439" t="s">
        <v>67</v>
      </c>
      <c r="D439" t="s">
        <v>88</v>
      </c>
      <c r="F439" t="s">
        <v>4625</v>
      </c>
      <c r="G439" s="1">
        <v>45372</v>
      </c>
      <c r="H439" s="1">
        <v>45372</v>
      </c>
      <c r="I439" s="1">
        <v>45372</v>
      </c>
      <c r="J439" t="str">
        <f>_xlfn.XLOOKUP(B439, ABZ!A:A, ABZ!B:B, "", 0)</f>
        <v>User Interface &amp; Clients</v>
      </c>
      <c r="L439" t="str">
        <v>User Interface &amp; Clients</v>
      </c>
    </row>
    <row r="440" spans="1:12" x14ac:dyDescent="0.25">
      <c r="A440" t="s">
        <v>4627</v>
      </c>
      <c r="B440" t="s">
        <v>2205</v>
      </c>
      <c r="C440" t="s">
        <v>65</v>
      </c>
      <c r="D440" t="s">
        <v>2284</v>
      </c>
      <c r="E440" t="s">
        <v>29</v>
      </c>
      <c r="F440" t="s">
        <v>4608</v>
      </c>
      <c r="G440" s="1">
        <v>45369</v>
      </c>
      <c r="H440" s="1">
        <v>45373</v>
      </c>
      <c r="I440" s="1">
        <v>45376</v>
      </c>
      <c r="J440" t="str">
        <f>_xlfn.XLOOKUP(B440, ABZ!A:A, ABZ!B:B, "", 0)</f>
        <v>Channel Sales</v>
      </c>
      <c r="L440" t="str">
        <v>Channel Sales</v>
      </c>
    </row>
    <row r="441" spans="1:12" x14ac:dyDescent="0.25">
      <c r="A441" t="s">
        <v>4628</v>
      </c>
      <c r="B441" t="s">
        <v>2205</v>
      </c>
      <c r="C441" t="s">
        <v>40</v>
      </c>
      <c r="D441" t="s">
        <v>41</v>
      </c>
      <c r="E441" t="s">
        <v>29</v>
      </c>
      <c r="F441" t="s">
        <v>4585</v>
      </c>
      <c r="G441" s="1">
        <v>45369</v>
      </c>
      <c r="H441" s="1">
        <v>45376</v>
      </c>
      <c r="I441" s="1">
        <v>45376</v>
      </c>
      <c r="J441" t="str">
        <f>_xlfn.XLOOKUP(B441, ABZ!A:A, ABZ!B:B, "", 0)</f>
        <v>Channel Sales</v>
      </c>
      <c r="L441" t="str">
        <v>Channel Sales</v>
      </c>
    </row>
    <row r="442" spans="1:12" x14ac:dyDescent="0.25">
      <c r="A442" t="s">
        <v>4629</v>
      </c>
      <c r="B442" t="s">
        <v>2205</v>
      </c>
      <c r="C442" t="s">
        <v>67</v>
      </c>
      <c r="D442" t="s">
        <v>2249</v>
      </c>
      <c r="E442" t="s">
        <v>29</v>
      </c>
      <c r="F442" t="s">
        <v>4630</v>
      </c>
      <c r="G442" s="1">
        <v>45369</v>
      </c>
      <c r="H442" s="1">
        <v>45372</v>
      </c>
      <c r="I442" s="1">
        <v>45376</v>
      </c>
      <c r="J442" t="str">
        <f>_xlfn.XLOOKUP(B442, ABZ!A:A, ABZ!B:B, "", 0)</f>
        <v>Channel Sales</v>
      </c>
      <c r="L442" t="str">
        <v>Channel Sales</v>
      </c>
    </row>
    <row r="443" spans="1:12" x14ac:dyDescent="0.25">
      <c r="A443" t="s">
        <v>4631</v>
      </c>
      <c r="B443" t="s">
        <v>28</v>
      </c>
      <c r="C443" t="s">
        <v>37</v>
      </c>
      <c r="D443" t="s">
        <v>35</v>
      </c>
      <c r="E443" t="s">
        <v>29</v>
      </c>
      <c r="F443" t="s">
        <v>4585</v>
      </c>
      <c r="G443" s="1">
        <v>45369</v>
      </c>
      <c r="H443" s="1">
        <v>45376</v>
      </c>
      <c r="I443" s="1">
        <v>45378</v>
      </c>
      <c r="J443" t="str">
        <f>_xlfn.XLOOKUP(B443, ABZ!A:A, ABZ!B:B, "", 0)</f>
        <v>Sales Marketing</v>
      </c>
      <c r="L443" t="str">
        <v>Sales Marketing</v>
      </c>
    </row>
    <row r="444" spans="1:12" x14ac:dyDescent="0.25">
      <c r="A444" t="s">
        <v>4632</v>
      </c>
      <c r="B444" t="s">
        <v>2158</v>
      </c>
      <c r="C444" t="s">
        <v>26</v>
      </c>
      <c r="D444" t="s">
        <v>51</v>
      </c>
      <c r="E444" t="s">
        <v>29</v>
      </c>
      <c r="F444" t="s">
        <v>4585</v>
      </c>
      <c r="G444" s="1">
        <v>45004</v>
      </c>
      <c r="J444" t="str">
        <f>_xlfn.XLOOKUP(B444, ABZ!A:A, ABZ!B:B, "", 0)</f>
        <v>Provider Sales</v>
      </c>
      <c r="L444" t="str">
        <v>Provider Sales</v>
      </c>
    </row>
    <row r="445" spans="1:12" x14ac:dyDescent="0.25">
      <c r="A445" t="s">
        <v>4632</v>
      </c>
      <c r="B445" t="s">
        <v>2158</v>
      </c>
      <c r="C445" t="s">
        <v>69</v>
      </c>
      <c r="D445" t="s">
        <v>89</v>
      </c>
      <c r="E445" t="s">
        <v>29</v>
      </c>
      <c r="F445" t="s">
        <v>4585</v>
      </c>
      <c r="G445" s="1">
        <v>45004</v>
      </c>
      <c r="J445" t="str">
        <f>_xlfn.XLOOKUP(B445, ABZ!A:A, ABZ!B:B, "", 0)</f>
        <v>Provider Sales</v>
      </c>
      <c r="L445" t="str">
        <v>Provider Sales</v>
      </c>
    </row>
    <row r="446" spans="1:12" x14ac:dyDescent="0.25">
      <c r="A446" t="s">
        <v>4633</v>
      </c>
      <c r="B446" t="s">
        <v>895</v>
      </c>
      <c r="C446" t="s">
        <v>1843</v>
      </c>
      <c r="D446" t="s">
        <v>4424</v>
      </c>
      <c r="E446">
        <v>124885</v>
      </c>
      <c r="F446" t="s">
        <v>4634</v>
      </c>
      <c r="G446" s="1">
        <v>45371</v>
      </c>
      <c r="H446" s="1">
        <v>45372</v>
      </c>
      <c r="I446" s="1">
        <v>45372</v>
      </c>
      <c r="J446" t="str">
        <f>_xlfn.XLOOKUP(B446, ABZ!A:A, ABZ!B:B, "", 0)</f>
        <v>User Interface &amp; Clients</v>
      </c>
      <c r="L446" t="str">
        <v>User Interface &amp; Clients</v>
      </c>
    </row>
    <row r="447" spans="1:12" x14ac:dyDescent="0.25">
      <c r="A447" t="s">
        <v>4635</v>
      </c>
      <c r="B447" t="s">
        <v>2210</v>
      </c>
      <c r="C447" t="s">
        <v>18</v>
      </c>
      <c r="D447" t="s">
        <v>19</v>
      </c>
      <c r="F447" t="s">
        <v>4636</v>
      </c>
      <c r="G447" s="1">
        <v>45373</v>
      </c>
      <c r="H447" s="1">
        <v>45373</v>
      </c>
      <c r="I447" s="1"/>
      <c r="J447" t="str">
        <f>_xlfn.XLOOKUP(B447, ABZ!A:A, ABZ!B:B, "", 0)</f>
        <v>User Interface &amp; Clients</v>
      </c>
      <c r="L447" t="str">
        <v>User Interface &amp; Clients</v>
      </c>
    </row>
    <row r="448" spans="1:12" x14ac:dyDescent="0.25">
      <c r="A448" t="s">
        <v>4637</v>
      </c>
      <c r="B448" t="s">
        <v>2210</v>
      </c>
      <c r="C448" t="s">
        <v>18</v>
      </c>
      <c r="D448" t="s">
        <v>19</v>
      </c>
      <c r="F448" t="s">
        <v>4636</v>
      </c>
      <c r="G448" s="1">
        <v>45373</v>
      </c>
      <c r="H448" s="1">
        <v>45373</v>
      </c>
      <c r="I448" s="1"/>
      <c r="J448" t="str">
        <f>_xlfn.XLOOKUP(B448, ABZ!A:A, ABZ!B:B, "", 0)</f>
        <v>User Interface &amp; Clients</v>
      </c>
      <c r="L448" t="str">
        <v>User Interface &amp; Clients</v>
      </c>
    </row>
    <row r="449" spans="1:12" x14ac:dyDescent="0.25">
      <c r="A449" t="s">
        <v>4635</v>
      </c>
      <c r="B449" t="s">
        <v>2210</v>
      </c>
      <c r="C449" t="s">
        <v>67</v>
      </c>
      <c r="D449" t="s">
        <v>88</v>
      </c>
      <c r="F449" t="s">
        <v>4636</v>
      </c>
      <c r="G449" s="1">
        <v>45373</v>
      </c>
      <c r="H449" s="1">
        <v>45373</v>
      </c>
      <c r="I449" s="1"/>
      <c r="J449" t="str">
        <f>_xlfn.XLOOKUP(B449, ABZ!A:A, ABZ!B:B, "", 0)</f>
        <v>User Interface &amp; Clients</v>
      </c>
      <c r="L449" t="str">
        <v>User Interface &amp; Clients</v>
      </c>
    </row>
    <row r="450" spans="1:12" x14ac:dyDescent="0.25">
      <c r="A450" t="s">
        <v>4637</v>
      </c>
      <c r="B450" t="s">
        <v>2210</v>
      </c>
      <c r="C450" t="s">
        <v>67</v>
      </c>
      <c r="D450" t="s">
        <v>88</v>
      </c>
      <c r="F450" t="s">
        <v>4636</v>
      </c>
      <c r="G450" s="1">
        <v>45373</v>
      </c>
      <c r="H450" s="1">
        <v>45373</v>
      </c>
      <c r="I450" s="1"/>
      <c r="J450" t="str">
        <f>_xlfn.XLOOKUP(B450, ABZ!A:A, ABZ!B:B, "", 0)</f>
        <v>User Interface &amp; Clients</v>
      </c>
      <c r="L450" t="str">
        <v>User Interface &amp; Clients</v>
      </c>
    </row>
    <row r="451" spans="1:12" x14ac:dyDescent="0.25">
      <c r="A451" t="s">
        <v>4638</v>
      </c>
      <c r="B451" t="s">
        <v>895</v>
      </c>
      <c r="C451" t="s">
        <v>1845</v>
      </c>
      <c r="D451" t="s">
        <v>51</v>
      </c>
      <c r="E451">
        <v>124885</v>
      </c>
      <c r="F451" t="s">
        <v>4639</v>
      </c>
      <c r="G451" s="1">
        <v>45373</v>
      </c>
      <c r="H451" s="1">
        <v>45377</v>
      </c>
      <c r="I451" s="1">
        <v>45378</v>
      </c>
      <c r="J451" t="str">
        <f>_xlfn.XLOOKUP(B451, ABZ!A:A, ABZ!B:B, "", 0)</f>
        <v>User Interface &amp; Clients</v>
      </c>
      <c r="L451" t="str">
        <v>User Interface &amp; Clients</v>
      </c>
    </row>
    <row r="452" spans="1:12" x14ac:dyDescent="0.25">
      <c r="A452" t="s">
        <v>4640</v>
      </c>
      <c r="B452" t="s">
        <v>895</v>
      </c>
      <c r="C452" t="s">
        <v>67</v>
      </c>
      <c r="D452" t="s">
        <v>88</v>
      </c>
      <c r="E452">
        <v>124885</v>
      </c>
      <c r="F452" t="s">
        <v>4641</v>
      </c>
      <c r="G452" s="1">
        <v>45373</v>
      </c>
      <c r="H452" s="1">
        <v>45378</v>
      </c>
      <c r="I452" s="1">
        <v>45378</v>
      </c>
      <c r="J452" t="str">
        <f>_xlfn.XLOOKUP(B452, ABZ!A:A, ABZ!B:B, "", 0)</f>
        <v>User Interface &amp; Clients</v>
      </c>
      <c r="L452" t="str">
        <v>User Interface &amp; Clients</v>
      </c>
    </row>
    <row r="453" spans="1:12" x14ac:dyDescent="0.25">
      <c r="A453" t="s">
        <v>4642</v>
      </c>
      <c r="B453" t="s">
        <v>895</v>
      </c>
      <c r="C453" t="s">
        <v>103</v>
      </c>
      <c r="D453" t="s">
        <v>89</v>
      </c>
      <c r="E453">
        <v>124885</v>
      </c>
      <c r="F453" t="s">
        <v>4643</v>
      </c>
      <c r="G453" s="1">
        <v>45373</v>
      </c>
      <c r="H453" s="1">
        <v>45377</v>
      </c>
      <c r="I453" s="1">
        <v>45378</v>
      </c>
      <c r="J453" t="str">
        <f>_xlfn.XLOOKUP(B453, ABZ!A:A, ABZ!B:B, "", 0)</f>
        <v>User Interface &amp; Clients</v>
      </c>
      <c r="L453" t="str">
        <v>User Interface &amp; Clients</v>
      </c>
    </row>
    <row r="454" spans="1:12" x14ac:dyDescent="0.25">
      <c r="A454" t="s">
        <v>4644</v>
      </c>
      <c r="B454" t="s">
        <v>895</v>
      </c>
      <c r="C454" t="s">
        <v>104</v>
      </c>
      <c r="D454" t="s">
        <v>66</v>
      </c>
      <c r="E454">
        <v>124885</v>
      </c>
      <c r="F454" t="s">
        <v>4645</v>
      </c>
      <c r="G454" s="1">
        <v>45373</v>
      </c>
      <c r="H454" s="1">
        <v>45378</v>
      </c>
      <c r="I454" s="1">
        <v>45378</v>
      </c>
      <c r="J454" t="str">
        <f>_xlfn.XLOOKUP(B454, ABZ!A:A, ABZ!B:B, "", 0)</f>
        <v>User Interface &amp; Clients</v>
      </c>
      <c r="L454" t="str">
        <v>User Interface &amp; Clients</v>
      </c>
    </row>
    <row r="455" spans="1:12" x14ac:dyDescent="0.25">
      <c r="A455" t="s">
        <v>4646</v>
      </c>
      <c r="B455" t="s">
        <v>895</v>
      </c>
      <c r="C455" t="s">
        <v>101</v>
      </c>
      <c r="D455" t="s">
        <v>41</v>
      </c>
      <c r="E455">
        <v>124885</v>
      </c>
      <c r="F455" t="s">
        <v>4647</v>
      </c>
      <c r="G455" s="1">
        <v>45373</v>
      </c>
      <c r="H455" s="1">
        <v>45378</v>
      </c>
      <c r="I455" s="1">
        <v>45378</v>
      </c>
      <c r="J455" t="str">
        <f>_xlfn.XLOOKUP(B455, ABZ!A:A, ABZ!B:B, "", 0)</f>
        <v>User Interface &amp; Clients</v>
      </c>
      <c r="L455" t="str">
        <v>User Interface &amp; Clients</v>
      </c>
    </row>
    <row r="456" spans="1:12" x14ac:dyDescent="0.25">
      <c r="A456" t="s">
        <v>4648</v>
      </c>
      <c r="B456" t="s">
        <v>895</v>
      </c>
      <c r="C456" t="s">
        <v>37</v>
      </c>
      <c r="D456" t="s">
        <v>35</v>
      </c>
      <c r="E456">
        <v>124885</v>
      </c>
      <c r="F456" t="s">
        <v>4649</v>
      </c>
      <c r="G456" s="1">
        <v>45373</v>
      </c>
      <c r="H456" s="1">
        <v>45377</v>
      </c>
      <c r="I456" s="1">
        <v>45378</v>
      </c>
      <c r="J456" t="str">
        <f>_xlfn.XLOOKUP(B456, ABZ!A:A, ABZ!B:B, "", 0)</f>
        <v>User Interface &amp; Clients</v>
      </c>
      <c r="L456" t="str">
        <v>User Interface &amp; Clients</v>
      </c>
    </row>
    <row r="457" spans="1:12" x14ac:dyDescent="0.25">
      <c r="A457" t="s">
        <v>4650</v>
      </c>
      <c r="B457" t="s">
        <v>2197</v>
      </c>
      <c r="C457" t="s">
        <v>26</v>
      </c>
      <c r="D457" t="s">
        <v>19</v>
      </c>
      <c r="E457" t="s">
        <v>29</v>
      </c>
      <c r="F457" t="s">
        <v>4651</v>
      </c>
      <c r="G457" s="1">
        <v>45371</v>
      </c>
      <c r="H457" s="1">
        <v>45371</v>
      </c>
      <c r="J457" t="str">
        <f>_xlfn.XLOOKUP(B457, ABZ!A:A, ABZ!B:B, "", 0)</f>
        <v>Technical Communication</v>
      </c>
      <c r="L457" t="str">
        <v>Technical Communication</v>
      </c>
    </row>
    <row r="458" spans="1:12" x14ac:dyDescent="0.25">
      <c r="A458" t="s">
        <v>4652</v>
      </c>
      <c r="B458" t="s">
        <v>1302</v>
      </c>
      <c r="C458" t="s">
        <v>1845</v>
      </c>
      <c r="D458" t="s">
        <v>4653</v>
      </c>
      <c r="E458" t="s">
        <v>29</v>
      </c>
      <c r="F458" t="s">
        <v>4654</v>
      </c>
      <c r="G458" s="1">
        <v>45372</v>
      </c>
      <c r="H458" s="1">
        <v>45378</v>
      </c>
      <c r="I458" s="1">
        <v>45378</v>
      </c>
      <c r="J458" t="str">
        <f>_xlfn.XLOOKUP(B458, ABZ!A:A, ABZ!B:B, "", 0)</f>
        <v>Product Management</v>
      </c>
      <c r="L458" t="str">
        <v>Product Management</v>
      </c>
    </row>
    <row r="459" spans="1:12" x14ac:dyDescent="0.25">
      <c r="A459" t="s">
        <v>4655</v>
      </c>
      <c r="B459" t="s">
        <v>408</v>
      </c>
      <c r="C459" t="s">
        <v>1845</v>
      </c>
      <c r="D459" t="s">
        <v>51</v>
      </c>
      <c r="E459" t="s">
        <v>29</v>
      </c>
      <c r="F459" t="s">
        <v>4621</v>
      </c>
      <c r="G459" s="1">
        <v>45372</v>
      </c>
      <c r="H459" s="1">
        <v>45379</v>
      </c>
      <c r="J459" t="str">
        <f>_xlfn.XLOOKUP(B459, ABZ!A:A, ABZ!B:B, "", 0)</f>
        <v>User Interface &amp; Clients</v>
      </c>
      <c r="L459" t="str">
        <v>User Interface &amp; Clients</v>
      </c>
    </row>
    <row r="460" spans="1:12" x14ac:dyDescent="0.25">
      <c r="A460" t="s">
        <v>4655</v>
      </c>
      <c r="B460" t="s">
        <v>408</v>
      </c>
      <c r="C460" t="s">
        <v>67</v>
      </c>
      <c r="D460" t="s">
        <v>88</v>
      </c>
      <c r="E460" t="s">
        <v>29</v>
      </c>
      <c r="F460" t="s">
        <v>4621</v>
      </c>
      <c r="G460" s="1">
        <v>45372</v>
      </c>
      <c r="H460" s="1">
        <v>45378</v>
      </c>
      <c r="J460" t="str">
        <f>_xlfn.XLOOKUP(B460, ABZ!A:A, ABZ!B:B, "", 0)</f>
        <v>User Interface &amp; Clients</v>
      </c>
      <c r="L460" t="str">
        <v>User Interface &amp; Clients</v>
      </c>
    </row>
    <row r="461" spans="1:12" x14ac:dyDescent="0.25">
      <c r="A461" t="s">
        <v>4655</v>
      </c>
      <c r="B461" t="s">
        <v>408</v>
      </c>
      <c r="C461" t="s">
        <v>103</v>
      </c>
      <c r="D461" t="s">
        <v>89</v>
      </c>
      <c r="E461" t="s">
        <v>29</v>
      </c>
      <c r="F461" t="s">
        <v>4621</v>
      </c>
      <c r="G461" s="1">
        <v>45372</v>
      </c>
      <c r="H461" s="1">
        <v>45379</v>
      </c>
      <c r="J461" t="str">
        <f>_xlfn.XLOOKUP(B461, ABZ!A:A, ABZ!B:B, "", 0)</f>
        <v>User Interface &amp; Clients</v>
      </c>
      <c r="L461" t="str">
        <v>User Interface &amp; Clients</v>
      </c>
    </row>
    <row r="462" spans="1:12" x14ac:dyDescent="0.25">
      <c r="A462" t="s">
        <v>4655</v>
      </c>
      <c r="B462" t="s">
        <v>408</v>
      </c>
      <c r="C462" t="s">
        <v>104</v>
      </c>
      <c r="D462" t="s">
        <v>66</v>
      </c>
      <c r="E462" t="s">
        <v>29</v>
      </c>
      <c r="F462" t="s">
        <v>4622</v>
      </c>
      <c r="G462" s="1">
        <v>45372</v>
      </c>
      <c r="H462" s="1">
        <v>45379</v>
      </c>
      <c r="J462" t="str">
        <f>_xlfn.XLOOKUP(B462, ABZ!A:A, ABZ!B:B, "", 0)</f>
        <v>User Interface &amp; Clients</v>
      </c>
      <c r="L462" t="str">
        <v>User Interface &amp; Clients</v>
      </c>
    </row>
    <row r="463" spans="1:12" x14ac:dyDescent="0.25">
      <c r="A463" t="s">
        <v>4655</v>
      </c>
      <c r="B463" t="s">
        <v>408</v>
      </c>
      <c r="C463" t="s">
        <v>101</v>
      </c>
      <c r="D463" t="s">
        <v>41</v>
      </c>
      <c r="E463" t="s">
        <v>29</v>
      </c>
      <c r="F463" t="s">
        <v>4621</v>
      </c>
      <c r="G463" s="1">
        <v>45372</v>
      </c>
      <c r="H463" s="1">
        <v>45379</v>
      </c>
      <c r="J463" t="str">
        <f>_xlfn.XLOOKUP(B463, ABZ!A:A, ABZ!B:B, "", 0)</f>
        <v>User Interface &amp; Clients</v>
      </c>
      <c r="L463" t="str">
        <v>User Interface &amp; Clients</v>
      </c>
    </row>
    <row r="464" spans="1:12" x14ac:dyDescent="0.25">
      <c r="A464" t="s">
        <v>4656</v>
      </c>
      <c r="B464" t="s">
        <v>408</v>
      </c>
      <c r="C464" t="s">
        <v>37</v>
      </c>
      <c r="D464" t="s">
        <v>35</v>
      </c>
      <c r="E464" t="s">
        <v>29</v>
      </c>
      <c r="F464" t="s">
        <v>4621</v>
      </c>
      <c r="G464" s="1">
        <v>45372</v>
      </c>
      <c r="H464" s="1">
        <v>45379</v>
      </c>
      <c r="I464" s="1">
        <v>45379</v>
      </c>
      <c r="J464" t="str">
        <f>_xlfn.XLOOKUP(B464, ABZ!A:A, ABZ!B:B, "", 0)</f>
        <v>User Interface &amp; Clients</v>
      </c>
      <c r="L464" t="str">
        <v>User Interface &amp; Clients</v>
      </c>
    </row>
    <row r="465" spans="1:12" x14ac:dyDescent="0.25">
      <c r="A465" t="s">
        <v>4657</v>
      </c>
      <c r="B465" t="s">
        <v>2205</v>
      </c>
      <c r="C465" t="s">
        <v>67</v>
      </c>
      <c r="D465" t="s">
        <v>2249</v>
      </c>
      <c r="E465" t="s">
        <v>29</v>
      </c>
      <c r="F465" t="s">
        <v>4585</v>
      </c>
      <c r="G465" s="14">
        <v>45373</v>
      </c>
      <c r="H465" s="1">
        <v>45385</v>
      </c>
      <c r="I465" s="1">
        <v>45385</v>
      </c>
      <c r="J465" t="str">
        <f>_xlfn.XLOOKUP(B465, ABZ!A:A, ABZ!B:B, "", 0)</f>
        <v>Channel Sales</v>
      </c>
      <c r="L465" t="str">
        <v>Channel Sales</v>
      </c>
    </row>
    <row r="466" spans="1:12" x14ac:dyDescent="0.25">
      <c r="A466" t="s">
        <v>4658</v>
      </c>
      <c r="B466" t="s">
        <v>2205</v>
      </c>
      <c r="C466" t="s">
        <v>104</v>
      </c>
      <c r="D466" t="s">
        <v>2284</v>
      </c>
      <c r="E466" t="s">
        <v>29</v>
      </c>
      <c r="F466" t="s">
        <v>4608</v>
      </c>
      <c r="G466" s="14">
        <v>45373</v>
      </c>
      <c r="H466" s="1">
        <v>45379</v>
      </c>
      <c r="I466" s="1">
        <v>45385</v>
      </c>
      <c r="J466" t="str">
        <f>_xlfn.XLOOKUP(B466, ABZ!A:A, ABZ!B:B, "", 0)</f>
        <v>Channel Sales</v>
      </c>
      <c r="L466" t="str">
        <v>Channel Sales</v>
      </c>
    </row>
    <row r="467" spans="1:12" x14ac:dyDescent="0.25">
      <c r="A467" t="s">
        <v>4659</v>
      </c>
      <c r="B467" t="s">
        <v>2205</v>
      </c>
      <c r="C467" t="s">
        <v>101</v>
      </c>
      <c r="D467" t="s">
        <v>41</v>
      </c>
      <c r="E467" t="s">
        <v>29</v>
      </c>
      <c r="F467" t="s">
        <v>4585</v>
      </c>
      <c r="G467" s="14">
        <v>45373</v>
      </c>
      <c r="H467" s="1">
        <v>45379</v>
      </c>
      <c r="I467" s="1">
        <v>45385</v>
      </c>
      <c r="J467" t="str">
        <f>_xlfn.XLOOKUP(B467, ABZ!A:A, ABZ!B:B, "", 0)</f>
        <v>Channel Sales</v>
      </c>
      <c r="L467" t="str">
        <v>Channel Sales</v>
      </c>
    </row>
    <row r="468" spans="1:12" x14ac:dyDescent="0.25">
      <c r="A468" t="s">
        <v>4660</v>
      </c>
      <c r="B468" t="s">
        <v>2168</v>
      </c>
      <c r="C468" t="s">
        <v>40</v>
      </c>
      <c r="D468" t="s">
        <v>41</v>
      </c>
      <c r="F468" t="s">
        <v>4661</v>
      </c>
      <c r="G468" s="1">
        <v>45373</v>
      </c>
      <c r="I468" s="1">
        <v>45397</v>
      </c>
      <c r="J468" t="str">
        <f>_xlfn.XLOOKUP(B468, ABZ!A:A, ABZ!B:B, "", 0)</f>
        <v>Technical Communication</v>
      </c>
      <c r="L468" t="str">
        <v>Technical Communication</v>
      </c>
    </row>
    <row r="469" spans="1:12" x14ac:dyDescent="0.25">
      <c r="A469" t="s">
        <v>4662</v>
      </c>
      <c r="B469" t="s">
        <v>2168</v>
      </c>
      <c r="C469" t="s">
        <v>26</v>
      </c>
      <c r="D469" t="s">
        <v>51</v>
      </c>
      <c r="F469" t="s">
        <v>4663</v>
      </c>
      <c r="G469" s="1">
        <v>45373</v>
      </c>
      <c r="H469" s="1">
        <v>45397</v>
      </c>
      <c r="I469" s="1">
        <v>45397</v>
      </c>
      <c r="J469" t="str">
        <f>_xlfn.XLOOKUP(B469, ABZ!A:A, ABZ!B:B, "", 0)</f>
        <v>Technical Communication</v>
      </c>
      <c r="L469" t="str">
        <v>Technical Communication</v>
      </c>
    </row>
    <row r="470" spans="1:12" x14ac:dyDescent="0.25">
      <c r="A470" t="s">
        <v>4664</v>
      </c>
      <c r="B470" t="s">
        <v>2168</v>
      </c>
      <c r="C470" t="s">
        <v>67</v>
      </c>
      <c r="D470" t="s">
        <v>88</v>
      </c>
      <c r="F470" t="s">
        <v>4665</v>
      </c>
      <c r="G470" s="1">
        <v>45373</v>
      </c>
      <c r="H470" s="1">
        <v>45397</v>
      </c>
      <c r="I470" s="1">
        <v>45397</v>
      </c>
      <c r="J470" t="str">
        <f>_xlfn.XLOOKUP(B470, ABZ!A:A, ABZ!B:B, "", 0)</f>
        <v>Technical Communication</v>
      </c>
      <c r="L470" t="str">
        <v>Technical Communication</v>
      </c>
    </row>
    <row r="471" spans="1:12" x14ac:dyDescent="0.25">
      <c r="A471" t="s">
        <v>4666</v>
      </c>
      <c r="B471" t="s">
        <v>2168</v>
      </c>
      <c r="C471" t="s">
        <v>69</v>
      </c>
      <c r="D471" t="s">
        <v>89</v>
      </c>
      <c r="F471" t="s">
        <v>4667</v>
      </c>
      <c r="G471" s="1">
        <v>45373</v>
      </c>
      <c r="H471" s="1">
        <v>45397</v>
      </c>
      <c r="I471" s="1">
        <v>45397</v>
      </c>
      <c r="J471" t="str">
        <f>_xlfn.XLOOKUP(B471, ABZ!A:A, ABZ!B:B, "", 0)</f>
        <v>Technical Communication</v>
      </c>
      <c r="L471" t="str">
        <v>Technical Communication</v>
      </c>
    </row>
    <row r="472" spans="1:12" x14ac:dyDescent="0.25">
      <c r="A472" t="s">
        <v>375</v>
      </c>
      <c r="B472" t="s">
        <v>108</v>
      </c>
      <c r="C472" t="s">
        <v>1845</v>
      </c>
      <c r="D472" t="s">
        <v>51</v>
      </c>
      <c r="E472" t="s">
        <v>29</v>
      </c>
      <c r="F472" t="s">
        <v>4668</v>
      </c>
      <c r="G472" s="1">
        <v>45377</v>
      </c>
      <c r="H472" s="1">
        <v>45397</v>
      </c>
      <c r="I472" s="1">
        <v>45397</v>
      </c>
      <c r="J472" t="str">
        <f>_xlfn.XLOOKUP(B472, ABZ!A:A, ABZ!B:B, "", 0)</f>
        <v>Technical Communication</v>
      </c>
      <c r="L472" t="str">
        <v>Technical Communication</v>
      </c>
    </row>
    <row r="473" spans="1:12" x14ac:dyDescent="0.25">
      <c r="A473" t="s">
        <v>375</v>
      </c>
      <c r="B473" t="s">
        <v>108</v>
      </c>
      <c r="C473" t="s">
        <v>67</v>
      </c>
      <c r="D473" t="s">
        <v>88</v>
      </c>
      <c r="E473" t="s">
        <v>29</v>
      </c>
      <c r="F473" t="s">
        <v>4669</v>
      </c>
      <c r="G473" s="1">
        <v>45377</v>
      </c>
      <c r="H473" s="1">
        <v>45394</v>
      </c>
      <c r="I473" s="1">
        <v>45397</v>
      </c>
      <c r="J473" t="str">
        <f>_xlfn.XLOOKUP(B473, ABZ!A:A, ABZ!B:B, "", 0)</f>
        <v>Technical Communication</v>
      </c>
      <c r="L473" t="str">
        <v>Technical Communication</v>
      </c>
    </row>
    <row r="474" spans="1:12" x14ac:dyDescent="0.25">
      <c r="A474" t="s">
        <v>375</v>
      </c>
      <c r="B474" t="s">
        <v>108</v>
      </c>
      <c r="C474" t="s">
        <v>103</v>
      </c>
      <c r="D474" t="s">
        <v>89</v>
      </c>
      <c r="E474" t="s">
        <v>29</v>
      </c>
      <c r="F474" t="s">
        <v>4668</v>
      </c>
      <c r="G474" s="1">
        <v>45377</v>
      </c>
      <c r="H474" s="1">
        <v>45394</v>
      </c>
      <c r="I474" s="1">
        <v>45397</v>
      </c>
      <c r="J474" t="str">
        <f>_xlfn.XLOOKUP(B474, ABZ!A:A, ABZ!B:B, "", 0)</f>
        <v>Technical Communication</v>
      </c>
      <c r="L474" t="str">
        <v>Technical Communication</v>
      </c>
    </row>
    <row r="475" spans="1:12" x14ac:dyDescent="0.25">
      <c r="A475" t="s">
        <v>375</v>
      </c>
      <c r="B475" t="s">
        <v>108</v>
      </c>
      <c r="C475" t="s">
        <v>104</v>
      </c>
      <c r="D475" t="s">
        <v>66</v>
      </c>
      <c r="E475" t="s">
        <v>29</v>
      </c>
      <c r="F475" t="s">
        <v>4668</v>
      </c>
      <c r="G475" s="1">
        <v>45377</v>
      </c>
      <c r="I475" s="1">
        <v>45397</v>
      </c>
      <c r="J475" t="str">
        <f>_xlfn.XLOOKUP(B475, ABZ!A:A, ABZ!B:B, "", 0)</f>
        <v>Technical Communication</v>
      </c>
      <c r="L475" t="str">
        <v>Technical Communication</v>
      </c>
    </row>
    <row r="476" spans="1:12" x14ac:dyDescent="0.25">
      <c r="A476" t="s">
        <v>375</v>
      </c>
      <c r="B476" t="s">
        <v>108</v>
      </c>
      <c r="C476" t="s">
        <v>101</v>
      </c>
      <c r="D476" t="s">
        <v>41</v>
      </c>
      <c r="E476" t="s">
        <v>29</v>
      </c>
      <c r="F476" t="s">
        <v>4668</v>
      </c>
      <c r="G476" s="1">
        <v>45377</v>
      </c>
      <c r="I476" s="1">
        <v>45397</v>
      </c>
      <c r="J476" t="str">
        <f>_xlfn.XLOOKUP(B476, ABZ!A:A, ABZ!B:B, "", 0)</f>
        <v>Technical Communication</v>
      </c>
      <c r="L476" t="str">
        <v>Technical Communication</v>
      </c>
    </row>
    <row r="477" spans="1:12" x14ac:dyDescent="0.25">
      <c r="A477" t="s">
        <v>375</v>
      </c>
      <c r="B477" t="s">
        <v>108</v>
      </c>
      <c r="C477" t="s">
        <v>37</v>
      </c>
      <c r="D477" t="s">
        <v>35</v>
      </c>
      <c r="E477" t="s">
        <v>29</v>
      </c>
      <c r="F477" t="s">
        <v>4668</v>
      </c>
      <c r="G477" s="1">
        <v>45377</v>
      </c>
      <c r="I477" s="1">
        <v>45397</v>
      </c>
      <c r="J477" t="str">
        <f>_xlfn.XLOOKUP(B477, ABZ!A:A, ABZ!B:B, "", 0)</f>
        <v>Technical Communication</v>
      </c>
      <c r="L477" t="str">
        <v>Technical Communication</v>
      </c>
    </row>
    <row r="478" spans="1:12" x14ac:dyDescent="0.25">
      <c r="A478" t="s">
        <v>4670</v>
      </c>
      <c r="B478" t="s">
        <v>2205</v>
      </c>
      <c r="C478" t="s">
        <v>101</v>
      </c>
      <c r="D478" t="s">
        <v>41</v>
      </c>
      <c r="E478" t="s">
        <v>29</v>
      </c>
      <c r="F478" t="s">
        <v>4585</v>
      </c>
      <c r="G478" s="1">
        <v>45379</v>
      </c>
      <c r="H478" s="1">
        <v>45392</v>
      </c>
      <c r="I478" s="1">
        <v>45391</v>
      </c>
      <c r="J478" t="str">
        <f>_xlfn.XLOOKUP(B478, ABZ!A:A, ABZ!B:B, "", 0)</f>
        <v>Channel Sales</v>
      </c>
      <c r="L478" t="str">
        <v>Channel Sales</v>
      </c>
    </row>
    <row r="479" spans="1:12" x14ac:dyDescent="0.25">
      <c r="A479" t="s">
        <v>4671</v>
      </c>
      <c r="B479" t="s">
        <v>4301</v>
      </c>
      <c r="C479" t="s">
        <v>1318</v>
      </c>
      <c r="G479" s="1">
        <v>45383</v>
      </c>
      <c r="H479" s="1"/>
      <c r="I479" s="1"/>
      <c r="J479" t="str">
        <f>_xlfn.XLOOKUP(B479, ABZ!A:A, ABZ!B:B, "", 0)</f>
        <v/>
      </c>
      <c r="L479" t="str">
        <v/>
      </c>
    </row>
    <row r="480" spans="1:12" x14ac:dyDescent="0.25">
      <c r="A480" t="s">
        <v>4672</v>
      </c>
      <c r="B480" t="s">
        <v>4301</v>
      </c>
      <c r="C480" t="s">
        <v>34</v>
      </c>
      <c r="G480" s="1">
        <v>45383</v>
      </c>
      <c r="H480" s="1"/>
      <c r="I480" s="1"/>
      <c r="J480" t="str">
        <f>_xlfn.XLOOKUP(B480, ABZ!A:A, ABZ!B:B, "", 0)</f>
        <v/>
      </c>
      <c r="L480" t="str">
        <v/>
      </c>
    </row>
    <row r="481" spans="1:12" x14ac:dyDescent="0.25">
      <c r="A481" t="s">
        <v>4673</v>
      </c>
      <c r="B481" t="s">
        <v>4301</v>
      </c>
      <c r="C481" t="s">
        <v>4674</v>
      </c>
      <c r="G481" s="1">
        <v>45383</v>
      </c>
      <c r="H481" s="1"/>
      <c r="I481" s="1"/>
      <c r="J481" t="str">
        <f>_xlfn.XLOOKUP(B481, ABZ!A:A, ABZ!B:B, "", 0)</f>
        <v/>
      </c>
      <c r="L481" t="str">
        <v/>
      </c>
    </row>
    <row r="482" spans="1:12" x14ac:dyDescent="0.25">
      <c r="A482" t="s">
        <v>4675</v>
      </c>
      <c r="B482" t="s">
        <v>4301</v>
      </c>
      <c r="C482" t="s">
        <v>65</v>
      </c>
      <c r="G482" s="1">
        <v>45383</v>
      </c>
      <c r="H482" s="1"/>
      <c r="I482" s="1"/>
      <c r="J482" t="str">
        <f>_xlfn.XLOOKUP(B482, ABZ!A:A, ABZ!B:B, "", 0)</f>
        <v/>
      </c>
      <c r="L482" t="str">
        <v/>
      </c>
    </row>
    <row r="483" spans="1:12" x14ac:dyDescent="0.25">
      <c r="A483" t="s">
        <v>4675</v>
      </c>
      <c r="B483" t="s">
        <v>4301</v>
      </c>
      <c r="C483" t="s">
        <v>34</v>
      </c>
      <c r="G483" s="1">
        <v>45383</v>
      </c>
      <c r="H483" s="1"/>
      <c r="I483" s="1"/>
      <c r="J483" t="str">
        <f>_xlfn.XLOOKUP(B483, ABZ!A:A, ABZ!B:B, "", 0)</f>
        <v/>
      </c>
      <c r="L483" t="str">
        <v/>
      </c>
    </row>
    <row r="484" spans="1:12" x14ac:dyDescent="0.25">
      <c r="A484" t="s">
        <v>4676</v>
      </c>
      <c r="B484" t="s">
        <v>4301</v>
      </c>
      <c r="C484" t="s">
        <v>4323</v>
      </c>
      <c r="G484" s="1">
        <v>45383</v>
      </c>
      <c r="H484" s="1"/>
      <c r="I484" s="1"/>
      <c r="J484" t="str">
        <f>_xlfn.XLOOKUP(B484, ABZ!A:A, ABZ!B:B, "", 0)</f>
        <v/>
      </c>
      <c r="L484" t="str">
        <v/>
      </c>
    </row>
    <row r="485" spans="1:12" x14ac:dyDescent="0.25">
      <c r="A485" t="s">
        <v>4676</v>
      </c>
      <c r="B485" t="s">
        <v>4301</v>
      </c>
      <c r="C485" t="s">
        <v>26</v>
      </c>
      <c r="G485" s="1">
        <v>45383</v>
      </c>
      <c r="H485" s="1"/>
      <c r="I485" s="1"/>
      <c r="J485" t="str">
        <f>_xlfn.XLOOKUP(B485, ABZ!A:A, ABZ!B:B, "", 0)</f>
        <v/>
      </c>
      <c r="L485" t="str">
        <v/>
      </c>
    </row>
    <row r="486" spans="1:12" x14ac:dyDescent="0.25">
      <c r="A486" t="s">
        <v>4676</v>
      </c>
      <c r="B486" t="s">
        <v>4301</v>
      </c>
      <c r="C486" t="s">
        <v>65</v>
      </c>
      <c r="G486" s="1">
        <v>45383</v>
      </c>
      <c r="H486" s="1"/>
      <c r="I486" s="1"/>
      <c r="J486" t="str">
        <f>_xlfn.XLOOKUP(B486, ABZ!A:A, ABZ!B:B, "", 0)</f>
        <v/>
      </c>
      <c r="L486" t="str">
        <v/>
      </c>
    </row>
    <row r="487" spans="1:12" x14ac:dyDescent="0.25">
      <c r="A487" t="s">
        <v>4676</v>
      </c>
      <c r="B487" t="s">
        <v>4301</v>
      </c>
      <c r="C487" t="s">
        <v>69</v>
      </c>
      <c r="G487" s="1">
        <v>45383</v>
      </c>
      <c r="H487" s="1"/>
      <c r="I487" s="1"/>
      <c r="J487" t="str">
        <f>_xlfn.XLOOKUP(B487, ABZ!A:A, ABZ!B:B, "", 0)</f>
        <v/>
      </c>
      <c r="L487" t="str">
        <v/>
      </c>
    </row>
    <row r="488" spans="1:12" x14ac:dyDescent="0.25">
      <c r="A488" t="s">
        <v>4676</v>
      </c>
      <c r="B488" t="s">
        <v>4301</v>
      </c>
      <c r="C488" t="s">
        <v>40</v>
      </c>
      <c r="G488" s="1">
        <v>45383</v>
      </c>
      <c r="H488" s="1"/>
      <c r="I488" s="1"/>
      <c r="J488" t="str">
        <f>_xlfn.XLOOKUP(B488, ABZ!A:A, ABZ!B:B, "", 0)</f>
        <v/>
      </c>
      <c r="L488" t="str">
        <v/>
      </c>
    </row>
    <row r="489" spans="1:12" x14ac:dyDescent="0.25">
      <c r="A489" t="s">
        <v>4676</v>
      </c>
      <c r="B489" t="s">
        <v>4301</v>
      </c>
      <c r="C489" t="s">
        <v>34</v>
      </c>
      <c r="G489" s="1">
        <v>45383</v>
      </c>
      <c r="H489" s="1"/>
      <c r="I489" s="1"/>
      <c r="J489" t="str">
        <f>_xlfn.XLOOKUP(B489, ABZ!A:A, ABZ!B:B, "", 0)</f>
        <v/>
      </c>
      <c r="L489" t="str">
        <v/>
      </c>
    </row>
    <row r="490" spans="1:12" x14ac:dyDescent="0.25">
      <c r="A490" t="s">
        <v>4676</v>
      </c>
      <c r="B490" t="s">
        <v>4301</v>
      </c>
      <c r="C490" t="s">
        <v>67</v>
      </c>
      <c r="G490" s="1">
        <v>45383</v>
      </c>
      <c r="H490" s="1"/>
      <c r="I490" s="1"/>
      <c r="J490" t="str">
        <f>_xlfn.XLOOKUP(B490, ABZ!A:A, ABZ!B:B, "", 0)</f>
        <v/>
      </c>
      <c r="L490" t="str">
        <v/>
      </c>
    </row>
    <row r="491" spans="1:12" x14ac:dyDescent="0.25">
      <c r="A491" t="s">
        <v>4677</v>
      </c>
      <c r="B491" t="s">
        <v>4301</v>
      </c>
      <c r="C491" t="s">
        <v>65</v>
      </c>
      <c r="G491" s="1">
        <v>45383</v>
      </c>
      <c r="H491" s="1"/>
      <c r="I491" s="1"/>
      <c r="J491" t="str">
        <f>_xlfn.XLOOKUP(B491, ABZ!A:A, ABZ!B:B, "", 0)</f>
        <v/>
      </c>
      <c r="L491" t="str">
        <v/>
      </c>
    </row>
    <row r="492" spans="1:12" x14ac:dyDescent="0.25">
      <c r="A492" t="s">
        <v>4678</v>
      </c>
      <c r="B492" t="s">
        <v>4301</v>
      </c>
      <c r="C492" t="s">
        <v>26</v>
      </c>
      <c r="G492" s="1">
        <v>45383</v>
      </c>
      <c r="H492" s="1"/>
      <c r="I492" s="1"/>
      <c r="J492" t="str">
        <f>_xlfn.XLOOKUP(B492, ABZ!A:A, ABZ!B:B, "", 0)</f>
        <v/>
      </c>
      <c r="L492" t="str">
        <v/>
      </c>
    </row>
    <row r="493" spans="1:12" x14ac:dyDescent="0.25">
      <c r="A493" t="s">
        <v>4308</v>
      </c>
      <c r="B493" t="s">
        <v>4301</v>
      </c>
      <c r="C493" t="s">
        <v>69</v>
      </c>
      <c r="G493" s="1">
        <v>45383</v>
      </c>
      <c r="H493" s="1"/>
      <c r="I493" s="1"/>
      <c r="J493" t="str">
        <f>_xlfn.XLOOKUP(B493, ABZ!A:A, ABZ!B:B, "", 0)</f>
        <v/>
      </c>
      <c r="L493" t="str">
        <v/>
      </c>
    </row>
    <row r="494" spans="1:12" x14ac:dyDescent="0.25">
      <c r="A494" t="s">
        <v>4308</v>
      </c>
      <c r="B494" t="s">
        <v>4301</v>
      </c>
      <c r="C494" t="s">
        <v>40</v>
      </c>
      <c r="G494" s="1">
        <v>45383</v>
      </c>
      <c r="H494" s="1"/>
      <c r="I494" s="1"/>
      <c r="J494" t="str">
        <f>_xlfn.XLOOKUP(B494, ABZ!A:A, ABZ!B:B, "", 0)</f>
        <v/>
      </c>
      <c r="L494" t="str">
        <v/>
      </c>
    </row>
    <row r="495" spans="1:12" x14ac:dyDescent="0.25">
      <c r="A495" t="s">
        <v>4308</v>
      </c>
      <c r="B495" t="s">
        <v>4301</v>
      </c>
      <c r="C495" t="s">
        <v>67</v>
      </c>
      <c r="G495" s="1">
        <v>45383</v>
      </c>
      <c r="H495" s="1"/>
      <c r="I495" s="1"/>
      <c r="J495" t="str">
        <f>_xlfn.XLOOKUP(B495, ABZ!A:A, ABZ!B:B, "", 0)</f>
        <v/>
      </c>
      <c r="L495" t="str">
        <v/>
      </c>
    </row>
    <row r="496" spans="1:12" x14ac:dyDescent="0.25">
      <c r="A496" t="s">
        <v>4308</v>
      </c>
      <c r="B496" t="s">
        <v>4301</v>
      </c>
      <c r="C496" t="s">
        <v>65</v>
      </c>
      <c r="G496" s="1">
        <v>45383</v>
      </c>
      <c r="H496" s="1"/>
      <c r="I496" s="1"/>
      <c r="J496" t="str">
        <f>_xlfn.XLOOKUP(B496, ABZ!A:A, ABZ!B:B, "", 0)</f>
        <v/>
      </c>
      <c r="L496" t="str">
        <v/>
      </c>
    </row>
    <row r="497" spans="1:12" x14ac:dyDescent="0.25">
      <c r="A497" t="s">
        <v>4308</v>
      </c>
      <c r="B497" t="s">
        <v>4301</v>
      </c>
      <c r="C497" t="s">
        <v>34</v>
      </c>
      <c r="G497" s="1">
        <v>45383</v>
      </c>
      <c r="H497" s="1"/>
      <c r="I497" s="1"/>
      <c r="J497" t="str">
        <f>_xlfn.XLOOKUP(B497, ABZ!A:A, ABZ!B:B, "", 0)</f>
        <v/>
      </c>
      <c r="L497" t="str">
        <v/>
      </c>
    </row>
    <row r="498" spans="1:12" x14ac:dyDescent="0.25">
      <c r="A498" t="s">
        <v>4679</v>
      </c>
      <c r="B498" t="s">
        <v>4301</v>
      </c>
      <c r="C498" t="s">
        <v>4323</v>
      </c>
      <c r="G498" s="1">
        <v>45383</v>
      </c>
      <c r="H498" s="1"/>
      <c r="I498" s="1"/>
      <c r="J498" t="str">
        <f>_xlfn.XLOOKUP(B498, ABZ!A:A, ABZ!B:B, "", 0)</f>
        <v/>
      </c>
      <c r="L498" t="str">
        <v/>
      </c>
    </row>
    <row r="499" spans="1:12" x14ac:dyDescent="0.25">
      <c r="A499" t="s">
        <v>4679</v>
      </c>
      <c r="B499" t="s">
        <v>4301</v>
      </c>
      <c r="C499" t="s">
        <v>26</v>
      </c>
      <c r="G499" s="1">
        <v>45383</v>
      </c>
      <c r="H499" s="1"/>
      <c r="I499" s="1"/>
      <c r="J499" t="str">
        <f>_xlfn.XLOOKUP(B499, ABZ!A:A, ABZ!B:B, "", 0)</f>
        <v/>
      </c>
      <c r="L499" t="str">
        <v/>
      </c>
    </row>
    <row r="500" spans="1:12" x14ac:dyDescent="0.25">
      <c r="A500" t="s">
        <v>4679</v>
      </c>
      <c r="B500" t="s">
        <v>4301</v>
      </c>
      <c r="C500" t="s">
        <v>69</v>
      </c>
      <c r="G500" s="1">
        <v>45383</v>
      </c>
      <c r="H500" s="1"/>
      <c r="I500" s="1"/>
      <c r="J500" t="str">
        <f>_xlfn.XLOOKUP(B500, ABZ!A:A, ABZ!B:B, "", 0)</f>
        <v/>
      </c>
      <c r="L500" t="str">
        <v/>
      </c>
    </row>
    <row r="501" spans="1:12" x14ac:dyDescent="0.25">
      <c r="A501" t="s">
        <v>4679</v>
      </c>
      <c r="B501" t="s">
        <v>4301</v>
      </c>
      <c r="C501" t="s">
        <v>40</v>
      </c>
      <c r="G501" s="1">
        <v>45383</v>
      </c>
      <c r="H501" s="1"/>
      <c r="I501" s="1"/>
      <c r="J501" t="str">
        <f>_xlfn.XLOOKUP(B501, ABZ!A:A, ABZ!B:B, "", 0)</f>
        <v/>
      </c>
      <c r="L501" t="str">
        <v/>
      </c>
    </row>
    <row r="502" spans="1:12" x14ac:dyDescent="0.25">
      <c r="A502" t="s">
        <v>4679</v>
      </c>
      <c r="B502" t="s">
        <v>4301</v>
      </c>
      <c r="C502" t="s">
        <v>67</v>
      </c>
      <c r="G502" s="1">
        <v>45383</v>
      </c>
      <c r="H502" s="1"/>
      <c r="I502" s="1"/>
      <c r="J502" t="str">
        <f>_xlfn.XLOOKUP(B502, ABZ!A:A, ABZ!B:B, "", 0)</f>
        <v/>
      </c>
      <c r="L502" t="str">
        <v/>
      </c>
    </row>
    <row r="503" spans="1:12" x14ac:dyDescent="0.25">
      <c r="A503" t="s">
        <v>4679</v>
      </c>
      <c r="B503" t="s">
        <v>4301</v>
      </c>
      <c r="C503" t="s">
        <v>65</v>
      </c>
      <c r="G503" s="1">
        <v>45383</v>
      </c>
      <c r="H503" s="1"/>
      <c r="I503" s="1"/>
      <c r="J503" t="str">
        <f>_xlfn.XLOOKUP(B503, ABZ!A:A, ABZ!B:B, "", 0)</f>
        <v/>
      </c>
      <c r="L503" t="str">
        <v/>
      </c>
    </row>
    <row r="504" spans="1:12" x14ac:dyDescent="0.25">
      <c r="A504" t="s">
        <v>4679</v>
      </c>
      <c r="B504" t="s">
        <v>4301</v>
      </c>
      <c r="C504" t="s">
        <v>34</v>
      </c>
      <c r="G504" s="1">
        <v>45383</v>
      </c>
      <c r="H504" s="1"/>
      <c r="I504" s="1"/>
      <c r="J504" t="str">
        <f>_xlfn.XLOOKUP(B504, ABZ!A:A, ABZ!B:B, "", 0)</f>
        <v/>
      </c>
      <c r="L504" t="str">
        <v/>
      </c>
    </row>
    <row r="505" spans="1:12" x14ac:dyDescent="0.25">
      <c r="A505" t="s">
        <v>4680</v>
      </c>
      <c r="B505" t="s">
        <v>4301</v>
      </c>
      <c r="C505" t="s">
        <v>4323</v>
      </c>
      <c r="G505" s="1">
        <v>45383</v>
      </c>
      <c r="H505" s="1"/>
      <c r="I505" s="1"/>
      <c r="J505" t="str">
        <f>_xlfn.XLOOKUP(B505, ABZ!A:A, ABZ!B:B, "", 0)</f>
        <v/>
      </c>
      <c r="L505" t="str">
        <v/>
      </c>
    </row>
    <row r="506" spans="1:12" x14ac:dyDescent="0.25">
      <c r="A506" t="s">
        <v>4680</v>
      </c>
      <c r="B506" t="s">
        <v>4301</v>
      </c>
      <c r="C506" t="s">
        <v>26</v>
      </c>
      <c r="G506" s="1">
        <v>45383</v>
      </c>
      <c r="H506" s="1"/>
      <c r="I506" s="1"/>
      <c r="J506" t="str">
        <f>_xlfn.XLOOKUP(B506, ABZ!A:A, ABZ!B:B, "", 0)</f>
        <v/>
      </c>
      <c r="L506" t="str">
        <v/>
      </c>
    </row>
    <row r="507" spans="1:12" x14ac:dyDescent="0.25">
      <c r="A507" t="s">
        <v>4680</v>
      </c>
      <c r="B507" t="s">
        <v>4301</v>
      </c>
      <c r="C507" t="s">
        <v>69</v>
      </c>
      <c r="G507" s="1">
        <v>45383</v>
      </c>
      <c r="H507" s="1"/>
      <c r="I507" s="1"/>
      <c r="J507" t="str">
        <f>_xlfn.XLOOKUP(B507, ABZ!A:A, ABZ!B:B, "", 0)</f>
        <v/>
      </c>
      <c r="L507" t="str">
        <v/>
      </c>
    </row>
    <row r="508" spans="1:12" x14ac:dyDescent="0.25">
      <c r="A508" t="s">
        <v>4680</v>
      </c>
      <c r="B508" t="s">
        <v>4301</v>
      </c>
      <c r="C508" t="s">
        <v>40</v>
      </c>
      <c r="G508" s="1">
        <v>45383</v>
      </c>
      <c r="H508" s="1"/>
      <c r="I508" s="1"/>
      <c r="J508" t="str">
        <f>_xlfn.XLOOKUP(B508, ABZ!A:A, ABZ!B:B, "", 0)</f>
        <v/>
      </c>
      <c r="L508" t="str">
        <v/>
      </c>
    </row>
    <row r="509" spans="1:12" x14ac:dyDescent="0.25">
      <c r="A509" t="s">
        <v>4680</v>
      </c>
      <c r="B509" t="s">
        <v>4301</v>
      </c>
      <c r="C509" t="s">
        <v>67</v>
      </c>
      <c r="G509" s="1">
        <v>45383</v>
      </c>
      <c r="H509" s="1"/>
      <c r="I509" s="1"/>
      <c r="J509" t="str">
        <f>_xlfn.XLOOKUP(B509, ABZ!A:A, ABZ!B:B, "", 0)</f>
        <v/>
      </c>
      <c r="L509" t="str">
        <v/>
      </c>
    </row>
    <row r="510" spans="1:12" x14ac:dyDescent="0.25">
      <c r="A510" t="s">
        <v>4680</v>
      </c>
      <c r="B510" t="s">
        <v>4301</v>
      </c>
      <c r="C510" t="s">
        <v>65</v>
      </c>
      <c r="G510" s="1">
        <v>45383</v>
      </c>
      <c r="H510" s="1"/>
      <c r="I510" s="1"/>
      <c r="J510" t="str">
        <f>_xlfn.XLOOKUP(B510, ABZ!A:A, ABZ!B:B, "", 0)</f>
        <v/>
      </c>
      <c r="L510" t="str">
        <v/>
      </c>
    </row>
    <row r="511" spans="1:12" x14ac:dyDescent="0.25">
      <c r="A511" t="s">
        <v>4680</v>
      </c>
      <c r="B511" t="s">
        <v>4301</v>
      </c>
      <c r="C511" t="s">
        <v>34</v>
      </c>
      <c r="G511" s="1">
        <v>45383</v>
      </c>
      <c r="H511" s="1"/>
      <c r="I511" s="1"/>
      <c r="J511" t="str">
        <f>_xlfn.XLOOKUP(B511, ABZ!A:A, ABZ!B:B, "", 0)</f>
        <v/>
      </c>
      <c r="L511" t="str">
        <v/>
      </c>
    </row>
    <row r="512" spans="1:12" x14ac:dyDescent="0.25">
      <c r="A512" t="s">
        <v>4679</v>
      </c>
      <c r="B512" t="s">
        <v>4301</v>
      </c>
      <c r="C512" t="s">
        <v>26</v>
      </c>
      <c r="G512" s="1">
        <v>45383</v>
      </c>
      <c r="H512" s="1"/>
      <c r="I512" s="1"/>
      <c r="J512" t="str">
        <f>_xlfn.XLOOKUP(B512, ABZ!A:A, ABZ!B:B, "", 0)</f>
        <v/>
      </c>
      <c r="L512" t="str">
        <v/>
      </c>
    </row>
    <row r="513" spans="1:12" x14ac:dyDescent="0.25">
      <c r="A513" t="s">
        <v>4681</v>
      </c>
      <c r="B513" t="s">
        <v>4301</v>
      </c>
      <c r="C513" t="s">
        <v>40</v>
      </c>
      <c r="G513" s="1">
        <v>45383</v>
      </c>
      <c r="H513" s="1"/>
      <c r="I513" s="1"/>
      <c r="J513" t="str">
        <f>_xlfn.XLOOKUP(B513, ABZ!A:A, ABZ!B:B, "", 0)</f>
        <v/>
      </c>
      <c r="L513" t="str">
        <v/>
      </c>
    </row>
    <row r="514" spans="1:12" x14ac:dyDescent="0.25">
      <c r="A514" t="s">
        <v>4682</v>
      </c>
      <c r="B514" t="s">
        <v>4301</v>
      </c>
      <c r="C514" t="s">
        <v>65</v>
      </c>
      <c r="G514" s="1">
        <v>45383</v>
      </c>
      <c r="H514" s="1"/>
      <c r="I514" s="1"/>
      <c r="J514" t="str">
        <f>_xlfn.XLOOKUP(B514, ABZ!A:A, ABZ!B:B, "", 0)</f>
        <v/>
      </c>
      <c r="L514" t="str">
        <v/>
      </c>
    </row>
    <row r="515" spans="1:12" x14ac:dyDescent="0.25">
      <c r="A515" t="s">
        <v>4683</v>
      </c>
      <c r="B515" t="s">
        <v>4301</v>
      </c>
      <c r="C515" t="s">
        <v>69</v>
      </c>
      <c r="G515" s="1">
        <v>45383</v>
      </c>
      <c r="H515" s="1"/>
      <c r="I515" s="1"/>
      <c r="J515" t="str">
        <f>_xlfn.XLOOKUP(B515, ABZ!A:A, ABZ!B:B, "", 0)</f>
        <v/>
      </c>
      <c r="L515" t="str">
        <v/>
      </c>
    </row>
    <row r="516" spans="1:12" x14ac:dyDescent="0.25">
      <c r="A516" t="s">
        <v>4683</v>
      </c>
      <c r="B516" t="s">
        <v>4301</v>
      </c>
      <c r="C516" t="s">
        <v>34</v>
      </c>
      <c r="G516" s="1">
        <v>45383</v>
      </c>
      <c r="H516" s="1"/>
      <c r="I516" s="1"/>
      <c r="J516" t="str">
        <f>_xlfn.XLOOKUP(B516, ABZ!A:A, ABZ!B:B, "", 0)</f>
        <v/>
      </c>
      <c r="L516" t="str">
        <v/>
      </c>
    </row>
    <row r="517" spans="1:12" x14ac:dyDescent="0.25">
      <c r="A517" t="s">
        <v>4684</v>
      </c>
      <c r="B517" t="s">
        <v>4301</v>
      </c>
      <c r="C517" t="s">
        <v>26</v>
      </c>
      <c r="G517" s="1">
        <v>45383</v>
      </c>
      <c r="H517" s="1"/>
      <c r="I517" s="1"/>
      <c r="J517" t="str">
        <f>_xlfn.XLOOKUP(B517, ABZ!A:A, ABZ!B:B, "", 0)</f>
        <v/>
      </c>
      <c r="L517" t="str">
        <v/>
      </c>
    </row>
    <row r="518" spans="1:12" x14ac:dyDescent="0.25">
      <c r="A518" t="s">
        <v>4684</v>
      </c>
      <c r="B518" t="s">
        <v>4301</v>
      </c>
      <c r="C518" t="s">
        <v>65</v>
      </c>
      <c r="G518" s="1">
        <v>45383</v>
      </c>
      <c r="H518" s="1"/>
      <c r="I518" s="1"/>
      <c r="J518" t="str">
        <f>_xlfn.XLOOKUP(B518, ABZ!A:A, ABZ!B:B, "", 0)</f>
        <v/>
      </c>
      <c r="L518" t="str">
        <v/>
      </c>
    </row>
    <row r="519" spans="1:12" x14ac:dyDescent="0.25">
      <c r="A519" t="s">
        <v>4684</v>
      </c>
      <c r="B519" t="s">
        <v>4301</v>
      </c>
      <c r="C519" t="s">
        <v>40</v>
      </c>
      <c r="G519" s="1">
        <v>45383</v>
      </c>
      <c r="H519" s="1"/>
      <c r="I519" s="1"/>
      <c r="J519" t="str">
        <f>_xlfn.XLOOKUP(B519, ABZ!A:A, ABZ!B:B, "", 0)</f>
        <v/>
      </c>
      <c r="L519" t="str">
        <v/>
      </c>
    </row>
    <row r="520" spans="1:12" x14ac:dyDescent="0.25">
      <c r="A520" t="s">
        <v>4684</v>
      </c>
      <c r="B520" t="s">
        <v>4301</v>
      </c>
      <c r="C520" t="s">
        <v>69</v>
      </c>
      <c r="G520" s="1">
        <v>45383</v>
      </c>
      <c r="H520" s="1"/>
      <c r="I520" s="1"/>
      <c r="J520" t="str">
        <f>_xlfn.XLOOKUP(B520, ABZ!A:A, ABZ!B:B, "", 0)</f>
        <v/>
      </c>
      <c r="L520" t="str">
        <v/>
      </c>
    </row>
    <row r="521" spans="1:12" x14ac:dyDescent="0.25">
      <c r="A521" t="s">
        <v>4684</v>
      </c>
      <c r="B521" t="s">
        <v>4301</v>
      </c>
      <c r="C521" t="s">
        <v>34</v>
      </c>
      <c r="G521" s="1">
        <v>45383</v>
      </c>
      <c r="H521" s="1"/>
      <c r="I521" s="1"/>
      <c r="J521" t="str">
        <f>_xlfn.XLOOKUP(B521, ABZ!A:A, ABZ!B:B, "", 0)</f>
        <v/>
      </c>
      <c r="L521" t="str">
        <v/>
      </c>
    </row>
    <row r="522" spans="1:12" x14ac:dyDescent="0.25">
      <c r="A522" t="s">
        <v>4684</v>
      </c>
      <c r="B522" t="s">
        <v>4301</v>
      </c>
      <c r="C522" t="s">
        <v>67</v>
      </c>
      <c r="G522" s="1">
        <v>45383</v>
      </c>
      <c r="H522" s="1"/>
      <c r="I522" s="1"/>
      <c r="J522" t="str">
        <f>_xlfn.XLOOKUP(B522, ABZ!A:A, ABZ!B:B, "", 0)</f>
        <v/>
      </c>
      <c r="L522" t="str">
        <v/>
      </c>
    </row>
    <row r="523" spans="1:12" x14ac:dyDescent="0.25">
      <c r="A523" t="s">
        <v>4685</v>
      </c>
      <c r="B523" t="s">
        <v>4301</v>
      </c>
      <c r="C523" t="s">
        <v>26</v>
      </c>
      <c r="G523" s="1">
        <v>45383</v>
      </c>
      <c r="H523" s="1"/>
      <c r="I523" s="1"/>
      <c r="J523" t="str">
        <f>_xlfn.XLOOKUP(B523, ABZ!A:A, ABZ!B:B, "", 0)</f>
        <v/>
      </c>
      <c r="L523" t="str">
        <v/>
      </c>
    </row>
    <row r="524" spans="1:12" x14ac:dyDescent="0.25">
      <c r="A524" t="s">
        <v>4686</v>
      </c>
      <c r="B524" t="s">
        <v>4301</v>
      </c>
      <c r="C524" t="s">
        <v>26</v>
      </c>
      <c r="G524" s="1">
        <v>45383</v>
      </c>
      <c r="H524" s="1"/>
      <c r="I524" s="1"/>
      <c r="J524" t="str">
        <f>_xlfn.XLOOKUP(B524, ABZ!A:A, ABZ!B:B, "", 0)</f>
        <v/>
      </c>
      <c r="L524" t="str">
        <v/>
      </c>
    </row>
    <row r="525" spans="1:12" x14ac:dyDescent="0.25">
      <c r="A525" t="s">
        <v>4687</v>
      </c>
      <c r="B525" t="s">
        <v>4301</v>
      </c>
      <c r="C525" t="s">
        <v>26</v>
      </c>
      <c r="G525" s="1">
        <v>45383</v>
      </c>
      <c r="H525" s="1"/>
      <c r="I525" s="1"/>
      <c r="J525" t="str">
        <f>_xlfn.XLOOKUP(B525, ABZ!A:A, ABZ!B:B, "", 0)</f>
        <v/>
      </c>
      <c r="L525" t="str">
        <v/>
      </c>
    </row>
    <row r="526" spans="1:12" x14ac:dyDescent="0.25">
      <c r="A526" t="s">
        <v>4688</v>
      </c>
      <c r="B526" t="s">
        <v>4301</v>
      </c>
      <c r="C526" t="s">
        <v>26</v>
      </c>
      <c r="G526" s="1">
        <v>45383</v>
      </c>
      <c r="H526" s="1"/>
      <c r="I526" s="1"/>
      <c r="J526" t="str">
        <f>_xlfn.XLOOKUP(B526, ABZ!A:A, ABZ!B:B, "", 0)</f>
        <v/>
      </c>
      <c r="L526" t="str">
        <v/>
      </c>
    </row>
    <row r="527" spans="1:12" x14ac:dyDescent="0.25">
      <c r="A527" t="s">
        <v>4689</v>
      </c>
      <c r="B527" t="s">
        <v>4301</v>
      </c>
      <c r="C527" t="s">
        <v>26</v>
      </c>
      <c r="G527" s="1">
        <v>45383</v>
      </c>
      <c r="H527" s="1"/>
      <c r="I527" s="1"/>
      <c r="J527" t="str">
        <f>_xlfn.XLOOKUP(B527, ABZ!A:A, ABZ!B:B, "", 0)</f>
        <v/>
      </c>
      <c r="L527" t="str">
        <v/>
      </c>
    </row>
    <row r="528" spans="1:12" x14ac:dyDescent="0.25">
      <c r="A528" t="s">
        <v>4690</v>
      </c>
      <c r="B528" t="s">
        <v>4301</v>
      </c>
      <c r="C528" t="s">
        <v>26</v>
      </c>
      <c r="G528" s="1">
        <v>45383</v>
      </c>
      <c r="H528" s="1"/>
      <c r="I528" s="1"/>
      <c r="J528" t="str">
        <f>_xlfn.XLOOKUP(B528, ABZ!A:A, ABZ!B:B, "", 0)</f>
        <v/>
      </c>
      <c r="L528" t="str">
        <v/>
      </c>
    </row>
    <row r="529" spans="1:12" x14ac:dyDescent="0.25">
      <c r="A529" t="s">
        <v>4691</v>
      </c>
      <c r="B529" t="s">
        <v>4301</v>
      </c>
      <c r="C529" t="s">
        <v>26</v>
      </c>
      <c r="G529" s="1">
        <v>45383</v>
      </c>
      <c r="H529" s="1"/>
      <c r="I529" s="1"/>
      <c r="J529" t="str">
        <f>_xlfn.XLOOKUP(B529, ABZ!A:A, ABZ!B:B, "", 0)</f>
        <v/>
      </c>
      <c r="L529" t="str">
        <v/>
      </c>
    </row>
    <row r="530" spans="1:12" x14ac:dyDescent="0.25">
      <c r="A530" t="s">
        <v>4692</v>
      </c>
      <c r="B530" t="s">
        <v>4301</v>
      </c>
      <c r="C530" t="s">
        <v>34</v>
      </c>
      <c r="G530" s="1">
        <v>45383</v>
      </c>
      <c r="H530" s="1"/>
      <c r="I530" s="1"/>
      <c r="J530" t="str">
        <f>_xlfn.XLOOKUP(B530, ABZ!A:A, ABZ!B:B, "", 0)</f>
        <v/>
      </c>
      <c r="L530" t="str">
        <v/>
      </c>
    </row>
    <row r="531" spans="1:12" x14ac:dyDescent="0.25">
      <c r="A531" t="s">
        <v>4693</v>
      </c>
      <c r="B531" t="s">
        <v>4301</v>
      </c>
      <c r="C531" t="s">
        <v>26</v>
      </c>
      <c r="G531" s="1">
        <v>45383</v>
      </c>
      <c r="H531" s="1"/>
      <c r="I531" s="1"/>
      <c r="J531" t="str">
        <f>_xlfn.XLOOKUP(B531, ABZ!A:A, ABZ!B:B, "", 0)</f>
        <v/>
      </c>
      <c r="L531" t="str">
        <v/>
      </c>
    </row>
    <row r="532" spans="1:12" x14ac:dyDescent="0.25">
      <c r="A532" t="s">
        <v>4693</v>
      </c>
      <c r="B532" t="s">
        <v>4301</v>
      </c>
      <c r="C532" t="s">
        <v>69</v>
      </c>
      <c r="G532" s="1">
        <v>45383</v>
      </c>
      <c r="H532" s="1"/>
      <c r="I532" s="1"/>
      <c r="J532" t="str">
        <f>_xlfn.XLOOKUP(B532, ABZ!A:A, ABZ!B:B, "", 0)</f>
        <v/>
      </c>
      <c r="L532" t="str">
        <v/>
      </c>
    </row>
    <row r="533" spans="1:12" x14ac:dyDescent="0.25">
      <c r="A533" t="s">
        <v>4693</v>
      </c>
      <c r="B533" t="s">
        <v>4301</v>
      </c>
      <c r="C533" t="s">
        <v>65</v>
      </c>
      <c r="G533" s="1">
        <v>45383</v>
      </c>
      <c r="H533" s="1"/>
      <c r="I533" s="1"/>
      <c r="J533" t="str">
        <f>_xlfn.XLOOKUP(B533, ABZ!A:A, ABZ!B:B, "", 0)</f>
        <v/>
      </c>
      <c r="L533" t="str">
        <v/>
      </c>
    </row>
    <row r="534" spans="1:12" x14ac:dyDescent="0.25">
      <c r="A534" t="s">
        <v>4693</v>
      </c>
      <c r="B534" t="s">
        <v>4301</v>
      </c>
      <c r="C534" t="s">
        <v>40</v>
      </c>
      <c r="G534" s="1">
        <v>45383</v>
      </c>
      <c r="H534" s="1"/>
      <c r="I534" s="1"/>
      <c r="J534" t="str">
        <f>_xlfn.XLOOKUP(B534, ABZ!A:A, ABZ!B:B, "", 0)</f>
        <v/>
      </c>
      <c r="L534" t="str">
        <v/>
      </c>
    </row>
    <row r="535" spans="1:12" x14ac:dyDescent="0.25">
      <c r="A535" t="s">
        <v>4693</v>
      </c>
      <c r="B535" t="s">
        <v>4301</v>
      </c>
      <c r="C535" t="s">
        <v>67</v>
      </c>
      <c r="G535" s="1">
        <v>45383</v>
      </c>
      <c r="H535" s="1"/>
      <c r="I535" s="1"/>
      <c r="J535" t="str">
        <f>_xlfn.XLOOKUP(B535, ABZ!A:A, ABZ!B:B, "", 0)</f>
        <v/>
      </c>
      <c r="L535" t="str">
        <v/>
      </c>
    </row>
    <row r="536" spans="1:12" x14ac:dyDescent="0.25">
      <c r="A536" t="s">
        <v>4694</v>
      </c>
      <c r="B536" t="s">
        <v>4301</v>
      </c>
      <c r="C536" t="s">
        <v>26</v>
      </c>
      <c r="G536" s="1">
        <v>45383</v>
      </c>
      <c r="H536" s="1"/>
      <c r="I536" s="1"/>
      <c r="J536" t="str">
        <f>_xlfn.XLOOKUP(B536, ABZ!A:A, ABZ!B:B, "", 0)</f>
        <v/>
      </c>
      <c r="L536" t="str">
        <v/>
      </c>
    </row>
    <row r="537" spans="1:12" x14ac:dyDescent="0.25">
      <c r="A537" t="s">
        <v>4694</v>
      </c>
      <c r="B537" t="s">
        <v>4301</v>
      </c>
      <c r="C537" t="s">
        <v>69</v>
      </c>
      <c r="G537" s="1">
        <v>45383</v>
      </c>
      <c r="H537" s="1"/>
      <c r="I537" s="1"/>
      <c r="J537" t="str">
        <f>_xlfn.XLOOKUP(B537, ABZ!A:A, ABZ!B:B, "", 0)</f>
        <v/>
      </c>
      <c r="L537" t="str">
        <v/>
      </c>
    </row>
    <row r="538" spans="1:12" x14ac:dyDescent="0.25">
      <c r="A538" t="s">
        <v>4694</v>
      </c>
      <c r="B538" t="s">
        <v>4301</v>
      </c>
      <c r="C538" t="s">
        <v>65</v>
      </c>
      <c r="G538" s="1">
        <v>45383</v>
      </c>
      <c r="H538" s="1"/>
      <c r="I538" s="1"/>
      <c r="J538" t="str">
        <f>_xlfn.XLOOKUP(B538, ABZ!A:A, ABZ!B:B, "", 0)</f>
        <v/>
      </c>
      <c r="L538" t="str">
        <v/>
      </c>
    </row>
    <row r="539" spans="1:12" x14ac:dyDescent="0.25">
      <c r="A539" t="s">
        <v>4694</v>
      </c>
      <c r="B539" t="s">
        <v>4301</v>
      </c>
      <c r="C539" t="s">
        <v>40</v>
      </c>
      <c r="G539" s="1">
        <v>45383</v>
      </c>
      <c r="H539" s="1"/>
      <c r="I539" s="1"/>
      <c r="J539" t="str">
        <f>_xlfn.XLOOKUP(B539, ABZ!A:A, ABZ!B:B, "", 0)</f>
        <v/>
      </c>
      <c r="L539" t="str">
        <v/>
      </c>
    </row>
    <row r="540" spans="1:12" x14ac:dyDescent="0.25">
      <c r="A540" t="s">
        <v>4694</v>
      </c>
      <c r="B540" t="s">
        <v>4301</v>
      </c>
      <c r="C540" t="s">
        <v>67</v>
      </c>
      <c r="G540" s="1">
        <v>45383</v>
      </c>
      <c r="H540" s="1"/>
      <c r="I540" s="1"/>
      <c r="J540" t="str">
        <f>_xlfn.XLOOKUP(B540, ABZ!A:A, ABZ!B:B, "", 0)</f>
        <v/>
      </c>
      <c r="L540" t="str">
        <v/>
      </c>
    </row>
    <row r="541" spans="1:12" x14ac:dyDescent="0.25">
      <c r="A541" t="s">
        <v>4695</v>
      </c>
      <c r="B541" t="s">
        <v>2210</v>
      </c>
      <c r="C541" t="s">
        <v>67</v>
      </c>
      <c r="D541" t="s">
        <v>88</v>
      </c>
      <c r="E541" t="s">
        <v>29</v>
      </c>
      <c r="F541" t="s">
        <v>4696</v>
      </c>
      <c r="G541" s="1">
        <v>45384</v>
      </c>
      <c r="I541" s="1">
        <v>45391</v>
      </c>
      <c r="J541" t="str">
        <f>_xlfn.XLOOKUP(B541, ABZ!A:A, ABZ!B:B, "", 0)</f>
        <v>User Interface &amp; Clients</v>
      </c>
      <c r="L541" t="str">
        <v>User Interface &amp; Clients</v>
      </c>
    </row>
    <row r="542" spans="1:12" x14ac:dyDescent="0.25">
      <c r="A542" t="s">
        <v>4697</v>
      </c>
      <c r="B542" t="s">
        <v>2210</v>
      </c>
      <c r="C542" t="s">
        <v>67</v>
      </c>
      <c r="D542" t="s">
        <v>88</v>
      </c>
      <c r="E542" t="s">
        <v>29</v>
      </c>
      <c r="F542" t="s">
        <v>4696</v>
      </c>
      <c r="G542" s="1">
        <v>45384</v>
      </c>
      <c r="I542" s="1">
        <v>45391</v>
      </c>
      <c r="J542" t="str">
        <f>_xlfn.XLOOKUP(B542, ABZ!A:A, ABZ!B:B, "", 0)</f>
        <v>User Interface &amp; Clients</v>
      </c>
      <c r="L542" t="str">
        <v>User Interface &amp; Clients</v>
      </c>
    </row>
    <row r="543" spans="1:12" x14ac:dyDescent="0.25">
      <c r="A543" t="s">
        <v>4698</v>
      </c>
      <c r="B543" t="s">
        <v>797</v>
      </c>
      <c r="C543" t="s">
        <v>104</v>
      </c>
      <c r="D543" t="s">
        <v>2284</v>
      </c>
      <c r="E543" t="s">
        <v>29</v>
      </c>
      <c r="F543" t="s">
        <v>4699</v>
      </c>
      <c r="G543" s="1">
        <v>45384</v>
      </c>
      <c r="H543" s="1">
        <v>45391</v>
      </c>
      <c r="I543" s="1">
        <v>45391</v>
      </c>
      <c r="J543" t="str">
        <f>_xlfn.XLOOKUP(B543, ABZ!A:A, ABZ!B:B, "", 0)</f>
        <v>Channel Sales</v>
      </c>
      <c r="L543" t="str">
        <v>Channel Sales</v>
      </c>
    </row>
    <row r="544" spans="1:12" x14ac:dyDescent="0.25">
      <c r="A544" t="s">
        <v>4700</v>
      </c>
      <c r="B544" t="s">
        <v>797</v>
      </c>
      <c r="C544" t="s">
        <v>67</v>
      </c>
      <c r="D544" t="s">
        <v>2249</v>
      </c>
      <c r="E544" t="s">
        <v>29</v>
      </c>
      <c r="F544" t="s">
        <v>4701</v>
      </c>
      <c r="G544" s="1">
        <v>45384</v>
      </c>
      <c r="H544" s="1">
        <v>45390</v>
      </c>
      <c r="I544" s="1">
        <v>45391</v>
      </c>
      <c r="J544" t="str">
        <f>_xlfn.XLOOKUP(B544, ABZ!A:A, ABZ!B:B, "", 0)</f>
        <v>Channel Sales</v>
      </c>
      <c r="L544" t="str">
        <v>Channel Sales</v>
      </c>
    </row>
    <row r="545" spans="1:12" x14ac:dyDescent="0.25">
      <c r="A545" t="s">
        <v>4702</v>
      </c>
      <c r="B545" t="s">
        <v>2166</v>
      </c>
      <c r="C545" t="s">
        <v>103</v>
      </c>
      <c r="D545" t="s">
        <v>89</v>
      </c>
      <c r="E545" t="s">
        <v>29</v>
      </c>
      <c r="F545" t="s">
        <v>4703</v>
      </c>
      <c r="H545" s="1">
        <v>45390</v>
      </c>
      <c r="I545" s="1">
        <v>45390</v>
      </c>
      <c r="J545" t="str">
        <f>_xlfn.XLOOKUP(B545, ABZ!A:A, ABZ!B:B, "", 0)</f>
        <v>Technical Communication</v>
      </c>
      <c r="L545" t="str">
        <v>Technical Communication</v>
      </c>
    </row>
    <row r="546" spans="1:12" x14ac:dyDescent="0.25">
      <c r="A546" t="s">
        <v>4702</v>
      </c>
      <c r="B546" t="s">
        <v>2166</v>
      </c>
      <c r="C546" t="s">
        <v>104</v>
      </c>
      <c r="D546" t="s">
        <v>66</v>
      </c>
      <c r="E546" t="s">
        <v>29</v>
      </c>
      <c r="F546" t="s">
        <v>4703</v>
      </c>
      <c r="H546" s="1">
        <v>45390</v>
      </c>
      <c r="I546" s="1">
        <v>45390</v>
      </c>
      <c r="J546" t="str">
        <f>_xlfn.XLOOKUP(B546, ABZ!A:A, ABZ!B:B, "", 0)</f>
        <v>Technical Communication</v>
      </c>
      <c r="L546" t="str">
        <v>Technical Communication</v>
      </c>
    </row>
    <row r="547" spans="1:12" x14ac:dyDescent="0.25">
      <c r="A547" t="s">
        <v>4704</v>
      </c>
      <c r="B547" t="s">
        <v>797</v>
      </c>
      <c r="C547" t="s">
        <v>67</v>
      </c>
      <c r="D547" t="s">
        <v>2249</v>
      </c>
      <c r="E547" t="s">
        <v>29</v>
      </c>
      <c r="F547" t="s">
        <v>4701</v>
      </c>
      <c r="G547" s="1">
        <v>45386</v>
      </c>
      <c r="H547" s="1">
        <v>45391</v>
      </c>
      <c r="I547" s="1">
        <v>45391</v>
      </c>
      <c r="J547" t="str">
        <f>_xlfn.XLOOKUP(B547, ABZ!A:A, ABZ!B:B, "", 0)</f>
        <v>Channel Sales</v>
      </c>
      <c r="L547" t="str">
        <v>Channel Sales</v>
      </c>
    </row>
    <row r="548" spans="1:12" x14ac:dyDescent="0.25">
      <c r="A548" t="s">
        <v>4705</v>
      </c>
      <c r="B548" t="s">
        <v>2181</v>
      </c>
      <c r="C548" t="s">
        <v>103</v>
      </c>
      <c r="D548" t="s">
        <v>89</v>
      </c>
      <c r="E548" t="s">
        <v>29</v>
      </c>
      <c r="F548" t="s">
        <v>4701</v>
      </c>
      <c r="G548" s="1">
        <v>45386</v>
      </c>
      <c r="H548" s="1">
        <v>45407</v>
      </c>
      <c r="J548" t="str">
        <f>_xlfn.XLOOKUP(B548, ABZ!A:A, ABZ!B:B, "", 0)</f>
        <v>Corporate Communications</v>
      </c>
      <c r="L548" t="str">
        <v>Corporate Communications</v>
      </c>
    </row>
    <row r="549" spans="1:12" x14ac:dyDescent="0.25">
      <c r="A549" t="s">
        <v>4705</v>
      </c>
      <c r="B549" t="s">
        <v>2181</v>
      </c>
      <c r="C549" t="s">
        <v>37</v>
      </c>
      <c r="D549" t="s">
        <v>35</v>
      </c>
      <c r="E549" t="s">
        <v>29</v>
      </c>
      <c r="F549" t="s">
        <v>4701</v>
      </c>
      <c r="G549" s="1">
        <v>45386</v>
      </c>
      <c r="H549" s="1">
        <v>45406</v>
      </c>
      <c r="J549" t="str">
        <f>_xlfn.XLOOKUP(B549, ABZ!A:A, ABZ!B:B, "", 0)</f>
        <v>Corporate Communications</v>
      </c>
      <c r="L549" t="str">
        <v>Corporate Communications</v>
      </c>
    </row>
    <row r="550" spans="1:12" x14ac:dyDescent="0.25">
      <c r="A550" t="s">
        <v>4706</v>
      </c>
      <c r="B550" t="s">
        <v>2181</v>
      </c>
      <c r="C550" t="s">
        <v>103</v>
      </c>
      <c r="D550" t="s">
        <v>89</v>
      </c>
      <c r="E550" t="s">
        <v>29</v>
      </c>
      <c r="F550" t="s">
        <v>4701</v>
      </c>
      <c r="G550" s="1">
        <v>45386</v>
      </c>
      <c r="H550" s="1">
        <v>45407</v>
      </c>
      <c r="J550" t="str">
        <f>_xlfn.XLOOKUP(B550, ABZ!A:A, ABZ!B:B, "", 0)</f>
        <v>Corporate Communications</v>
      </c>
      <c r="L550" t="str">
        <v>Corporate Communications</v>
      </c>
    </row>
    <row r="551" spans="1:12" x14ac:dyDescent="0.25">
      <c r="A551" t="s">
        <v>4706</v>
      </c>
      <c r="B551" t="s">
        <v>2181</v>
      </c>
      <c r="C551" t="s">
        <v>37</v>
      </c>
      <c r="D551" t="s">
        <v>35</v>
      </c>
      <c r="E551" t="s">
        <v>29</v>
      </c>
      <c r="F551" t="s">
        <v>4701</v>
      </c>
      <c r="G551" s="1">
        <v>45386</v>
      </c>
      <c r="H551" s="1">
        <v>45406</v>
      </c>
      <c r="J551" t="str">
        <f>_xlfn.XLOOKUP(B551, ABZ!A:A, ABZ!B:B, "", 0)</f>
        <v>Corporate Communications</v>
      </c>
      <c r="L551" t="str">
        <v>Corporate Communications</v>
      </c>
    </row>
    <row r="552" spans="1:12" x14ac:dyDescent="0.25">
      <c r="A552" t="s">
        <v>4707</v>
      </c>
      <c r="B552" t="s">
        <v>2181</v>
      </c>
      <c r="C552" t="s">
        <v>103</v>
      </c>
      <c r="D552" t="s">
        <v>89</v>
      </c>
      <c r="E552" t="s">
        <v>29</v>
      </c>
      <c r="F552" t="s">
        <v>4701</v>
      </c>
      <c r="G552" s="1">
        <v>45386</v>
      </c>
      <c r="H552" s="1">
        <v>45407</v>
      </c>
      <c r="J552" t="str">
        <f>_xlfn.XLOOKUP(B552, ABZ!A:A, ABZ!B:B, "", 0)</f>
        <v>Corporate Communications</v>
      </c>
      <c r="L552" t="str">
        <v>Corporate Communications</v>
      </c>
    </row>
    <row r="553" spans="1:12" x14ac:dyDescent="0.25">
      <c r="A553" t="s">
        <v>4707</v>
      </c>
      <c r="B553" t="s">
        <v>2181</v>
      </c>
      <c r="C553" t="s">
        <v>37</v>
      </c>
      <c r="D553" t="s">
        <v>35</v>
      </c>
      <c r="E553" t="s">
        <v>29</v>
      </c>
      <c r="F553" t="s">
        <v>4701</v>
      </c>
      <c r="G553" s="1">
        <v>45386</v>
      </c>
      <c r="H553" s="1">
        <v>45406</v>
      </c>
      <c r="J553" t="str">
        <f>_xlfn.XLOOKUP(B553, ABZ!A:A, ABZ!B:B, "", 0)</f>
        <v>Corporate Communications</v>
      </c>
      <c r="L553" t="str">
        <v>Corporate Communications</v>
      </c>
    </row>
    <row r="554" spans="1:12" x14ac:dyDescent="0.25">
      <c r="A554" t="s">
        <v>4708</v>
      </c>
      <c r="B554" t="s">
        <v>2205</v>
      </c>
      <c r="C554" t="s">
        <v>101</v>
      </c>
      <c r="D554" t="s">
        <v>2331</v>
      </c>
      <c r="E554" t="s">
        <v>29</v>
      </c>
      <c r="F554" t="s">
        <v>4701</v>
      </c>
      <c r="G554" s="1">
        <v>45386</v>
      </c>
      <c r="H554" s="1">
        <v>45393</v>
      </c>
      <c r="I554" s="1">
        <v>45393</v>
      </c>
      <c r="J554" t="str">
        <f>_xlfn.XLOOKUP(B554, ABZ!A:A, ABZ!B:B, "", 0)</f>
        <v>Channel Sales</v>
      </c>
      <c r="L554" t="str">
        <v>Channel Sales</v>
      </c>
    </row>
    <row r="555" spans="1:12" x14ac:dyDescent="0.25">
      <c r="A555" t="s">
        <v>4709</v>
      </c>
      <c r="B555" t="s">
        <v>2205</v>
      </c>
      <c r="C555" t="s">
        <v>101</v>
      </c>
      <c r="D555" t="s">
        <v>2331</v>
      </c>
      <c r="E555" t="s">
        <v>29</v>
      </c>
      <c r="F555" t="s">
        <v>4701</v>
      </c>
      <c r="G555" s="1">
        <v>45386</v>
      </c>
      <c r="H555" s="1">
        <v>45393</v>
      </c>
      <c r="I555" s="1">
        <v>45393</v>
      </c>
      <c r="J555" t="str">
        <f>_xlfn.XLOOKUP(B555, ABZ!A:A, ABZ!B:B, "", 0)</f>
        <v>Channel Sales</v>
      </c>
      <c r="L555" t="str">
        <v>Channel Sales</v>
      </c>
    </row>
    <row r="556" spans="1:12" x14ac:dyDescent="0.25">
      <c r="A556" t="s">
        <v>4710</v>
      </c>
      <c r="B556" t="s">
        <v>2166</v>
      </c>
      <c r="C556" t="s">
        <v>1845</v>
      </c>
      <c r="D556" t="s">
        <v>51</v>
      </c>
      <c r="E556" t="s">
        <v>29</v>
      </c>
      <c r="F556" t="s">
        <v>4711</v>
      </c>
      <c r="G556" s="1">
        <v>45390</v>
      </c>
      <c r="H556" s="1">
        <v>45390</v>
      </c>
      <c r="I556" s="1">
        <v>45392</v>
      </c>
      <c r="J556" t="str">
        <f>_xlfn.XLOOKUP(B556, ABZ!A:A, ABZ!B:B, "", 0)</f>
        <v>Technical Communication</v>
      </c>
      <c r="L556" t="str">
        <v>Technical Communication</v>
      </c>
    </row>
    <row r="557" spans="1:12" x14ac:dyDescent="0.25">
      <c r="A557" t="s">
        <v>4710</v>
      </c>
      <c r="B557" t="s">
        <v>2166</v>
      </c>
      <c r="C557" t="s">
        <v>67</v>
      </c>
      <c r="D557" t="s">
        <v>88</v>
      </c>
      <c r="E557" t="s">
        <v>29</v>
      </c>
      <c r="F557" t="s">
        <v>4711</v>
      </c>
      <c r="G557" s="1">
        <v>45390</v>
      </c>
      <c r="H557" s="1">
        <v>45390</v>
      </c>
      <c r="I557" s="1">
        <v>45392</v>
      </c>
      <c r="J557" t="str">
        <f>_xlfn.XLOOKUP(B557, ABZ!A:A, ABZ!B:B, "", 0)</f>
        <v>Technical Communication</v>
      </c>
      <c r="L557" t="str">
        <v>Technical Communication</v>
      </c>
    </row>
    <row r="558" spans="1:12" x14ac:dyDescent="0.25">
      <c r="A558" t="s">
        <v>4710</v>
      </c>
      <c r="B558" t="s">
        <v>2166</v>
      </c>
      <c r="C558" t="s">
        <v>103</v>
      </c>
      <c r="D558" t="s">
        <v>89</v>
      </c>
      <c r="E558" t="s">
        <v>29</v>
      </c>
      <c r="F558" t="s">
        <v>4711</v>
      </c>
      <c r="G558" s="1">
        <v>45390</v>
      </c>
      <c r="H558" s="1">
        <v>45392</v>
      </c>
      <c r="I558" s="1">
        <v>45392</v>
      </c>
      <c r="J558" t="str">
        <f>_xlfn.XLOOKUP(B558, ABZ!A:A, ABZ!B:B, "", 0)</f>
        <v>Technical Communication</v>
      </c>
      <c r="L558" t="str">
        <v>Technical Communication</v>
      </c>
    </row>
    <row r="559" spans="1:12" x14ac:dyDescent="0.25">
      <c r="A559" t="s">
        <v>4710</v>
      </c>
      <c r="B559" t="s">
        <v>2166</v>
      </c>
      <c r="C559" t="s">
        <v>104</v>
      </c>
      <c r="D559" t="s">
        <v>66</v>
      </c>
      <c r="E559" t="s">
        <v>29</v>
      </c>
      <c r="F559" t="s">
        <v>4711</v>
      </c>
      <c r="G559" s="1">
        <v>45390</v>
      </c>
      <c r="H559" s="1">
        <v>45391</v>
      </c>
      <c r="I559" s="1">
        <v>45392</v>
      </c>
      <c r="J559" t="str">
        <f>_xlfn.XLOOKUP(B559, ABZ!A:A, ABZ!B:B, "", 0)</f>
        <v>Technical Communication</v>
      </c>
      <c r="L559" t="str">
        <v>Technical Communication</v>
      </c>
    </row>
    <row r="560" spans="1:12" x14ac:dyDescent="0.25">
      <c r="A560" t="s">
        <v>4710</v>
      </c>
      <c r="B560" t="s">
        <v>2166</v>
      </c>
      <c r="C560" t="s">
        <v>101</v>
      </c>
      <c r="D560" t="s">
        <v>41</v>
      </c>
      <c r="E560" t="s">
        <v>29</v>
      </c>
      <c r="F560" t="s">
        <v>4711</v>
      </c>
      <c r="G560" s="1">
        <v>45390</v>
      </c>
      <c r="H560" s="1">
        <v>45391</v>
      </c>
      <c r="I560" s="1">
        <v>45392</v>
      </c>
      <c r="J560" t="str">
        <f>_xlfn.XLOOKUP(B560, ABZ!A:A, ABZ!B:B, "", 0)</f>
        <v>Technical Communication</v>
      </c>
      <c r="L560" t="str">
        <v>Technical Communication</v>
      </c>
    </row>
    <row r="561" spans="1:12" x14ac:dyDescent="0.25">
      <c r="A561" t="s">
        <v>4712</v>
      </c>
      <c r="B561" t="s">
        <v>2187</v>
      </c>
      <c r="C561" t="s">
        <v>65</v>
      </c>
      <c r="D561" t="s">
        <v>2284</v>
      </c>
      <c r="E561" t="s">
        <v>29</v>
      </c>
      <c r="F561" t="s">
        <v>4713</v>
      </c>
      <c r="G561" s="1">
        <v>45390</v>
      </c>
      <c r="H561" s="1">
        <v>45407</v>
      </c>
      <c r="I561" s="1">
        <v>45412</v>
      </c>
      <c r="J561" t="str">
        <f>_xlfn.XLOOKUP(B561, ABZ!A:A, ABZ!B:B, "", 0)</f>
        <v>Sales Marketing</v>
      </c>
      <c r="L561" t="str">
        <v>Sales Marketing</v>
      </c>
    </row>
    <row r="562" spans="1:12" x14ac:dyDescent="0.25">
      <c r="A562" t="s">
        <v>4714</v>
      </c>
      <c r="B562" t="s">
        <v>2187</v>
      </c>
      <c r="C562" t="s">
        <v>65</v>
      </c>
      <c r="D562" t="s">
        <v>2284</v>
      </c>
      <c r="E562" t="s">
        <v>29</v>
      </c>
      <c r="F562" t="s">
        <v>4713</v>
      </c>
      <c r="G562" s="1">
        <v>45390</v>
      </c>
      <c r="H562" s="1">
        <v>45407</v>
      </c>
      <c r="I562" s="1">
        <v>45412</v>
      </c>
      <c r="J562" t="str">
        <f>_xlfn.XLOOKUP(B562, ABZ!A:A, ABZ!B:B, "", 0)</f>
        <v>Sales Marketing</v>
      </c>
      <c r="L562" t="str">
        <v>Sales Marketing</v>
      </c>
    </row>
    <row r="563" spans="1:12" x14ac:dyDescent="0.25">
      <c r="A563" t="s">
        <v>4715</v>
      </c>
      <c r="B563" t="s">
        <v>2187</v>
      </c>
      <c r="C563" t="s">
        <v>65</v>
      </c>
      <c r="D563" t="s">
        <v>2284</v>
      </c>
      <c r="E563" t="s">
        <v>29</v>
      </c>
      <c r="F563" t="s">
        <v>4713</v>
      </c>
      <c r="G563" s="1">
        <v>45390</v>
      </c>
      <c r="H563" s="1">
        <v>45407</v>
      </c>
      <c r="I563" s="1">
        <v>45412</v>
      </c>
      <c r="J563" t="str">
        <f>_xlfn.XLOOKUP(B563, ABZ!A:A, ABZ!B:B, "", 0)</f>
        <v>Sales Marketing</v>
      </c>
      <c r="L563" t="str">
        <v>Sales Marketing</v>
      </c>
    </row>
    <row r="564" spans="1:12" x14ac:dyDescent="0.25">
      <c r="A564" t="s">
        <v>4716</v>
      </c>
      <c r="B564" t="s">
        <v>2187</v>
      </c>
      <c r="C564" t="s">
        <v>65</v>
      </c>
      <c r="D564" t="s">
        <v>2284</v>
      </c>
      <c r="E564" t="s">
        <v>29</v>
      </c>
      <c r="F564" t="s">
        <v>4713</v>
      </c>
      <c r="G564" s="1">
        <v>45390</v>
      </c>
      <c r="H564" s="1">
        <v>45407</v>
      </c>
      <c r="I564" s="1">
        <v>45412</v>
      </c>
      <c r="J564" t="str">
        <f>_xlfn.XLOOKUP(B564, ABZ!A:A, ABZ!B:B, "", 0)</f>
        <v>Sales Marketing</v>
      </c>
      <c r="L564" t="str">
        <v>Sales Marketing</v>
      </c>
    </row>
    <row r="565" spans="1:12" x14ac:dyDescent="0.25">
      <c r="A565" t="s">
        <v>4717</v>
      </c>
      <c r="B565" t="s">
        <v>2187</v>
      </c>
      <c r="C565" t="s">
        <v>65</v>
      </c>
      <c r="D565" t="s">
        <v>2284</v>
      </c>
      <c r="E565" t="s">
        <v>29</v>
      </c>
      <c r="F565" t="s">
        <v>4713</v>
      </c>
      <c r="G565" s="1">
        <v>45390</v>
      </c>
      <c r="H565" s="1">
        <v>45407</v>
      </c>
      <c r="I565" s="1">
        <v>45412</v>
      </c>
      <c r="J565" t="str">
        <f>_xlfn.XLOOKUP(B565, ABZ!A:A, ABZ!B:B, "", 0)</f>
        <v>Sales Marketing</v>
      </c>
      <c r="L565" t="str">
        <v>Sales Marketing</v>
      </c>
    </row>
    <row r="566" spans="1:12" x14ac:dyDescent="0.25">
      <c r="A566" t="s">
        <v>4718</v>
      </c>
      <c r="B566" t="s">
        <v>2187</v>
      </c>
      <c r="C566" t="s">
        <v>65</v>
      </c>
      <c r="D566" t="s">
        <v>2284</v>
      </c>
      <c r="E566" t="s">
        <v>29</v>
      </c>
      <c r="F566" t="s">
        <v>4713</v>
      </c>
      <c r="G566" s="1">
        <v>45390</v>
      </c>
      <c r="H566" s="1">
        <v>45407</v>
      </c>
      <c r="I566" s="1">
        <v>45412</v>
      </c>
      <c r="J566" t="str">
        <f>_xlfn.XLOOKUP(B566, ABZ!A:A, ABZ!B:B, "", 0)</f>
        <v>Sales Marketing</v>
      </c>
      <c r="L566" t="str">
        <v>Sales Marketing</v>
      </c>
    </row>
    <row r="567" spans="1:12" x14ac:dyDescent="0.25">
      <c r="A567" t="s">
        <v>4719</v>
      </c>
      <c r="B567" t="s">
        <v>2187</v>
      </c>
      <c r="C567" t="s">
        <v>65</v>
      </c>
      <c r="D567" t="s">
        <v>2284</v>
      </c>
      <c r="E567" t="s">
        <v>29</v>
      </c>
      <c r="F567" t="s">
        <v>4713</v>
      </c>
      <c r="G567" s="1">
        <v>45390</v>
      </c>
      <c r="H567" s="1">
        <v>45407</v>
      </c>
      <c r="I567" s="1">
        <v>45412</v>
      </c>
      <c r="J567" t="str">
        <f>_xlfn.XLOOKUP(B567, ABZ!A:A, ABZ!B:B, "", 0)</f>
        <v>Sales Marketing</v>
      </c>
      <c r="L567" t="str">
        <v>Sales Marketing</v>
      </c>
    </row>
    <row r="568" spans="1:12" x14ac:dyDescent="0.25">
      <c r="A568" t="s">
        <v>4720</v>
      </c>
      <c r="B568" t="s">
        <v>2183</v>
      </c>
      <c r="C568" t="s">
        <v>104</v>
      </c>
      <c r="D568" t="s">
        <v>66</v>
      </c>
      <c r="E568" t="s">
        <v>29</v>
      </c>
      <c r="F568" t="s">
        <v>4699</v>
      </c>
      <c r="G568" s="1">
        <v>45391</v>
      </c>
      <c r="H568" s="1">
        <v>45404</v>
      </c>
      <c r="I568" s="1">
        <v>45404</v>
      </c>
      <c r="J568" t="str">
        <f>_xlfn.XLOOKUP(B568, ABZ!A:A, ABZ!B:B, "", 0)</f>
        <v>Corporate Communications</v>
      </c>
      <c r="L568" t="str">
        <v>Corporate Communications</v>
      </c>
    </row>
    <row r="569" spans="1:12" x14ac:dyDescent="0.25">
      <c r="A569" t="s">
        <v>4587</v>
      </c>
      <c r="B569" t="s">
        <v>1329</v>
      </c>
      <c r="C569" t="s">
        <v>1845</v>
      </c>
      <c r="D569" t="s">
        <v>51</v>
      </c>
      <c r="E569" t="s">
        <v>29</v>
      </c>
      <c r="F569" t="s">
        <v>4721</v>
      </c>
      <c r="G569" s="1">
        <v>45391</v>
      </c>
      <c r="H569" s="1">
        <v>45392</v>
      </c>
      <c r="I569" s="1">
        <v>45392</v>
      </c>
      <c r="J569" t="str">
        <f>_xlfn.XLOOKUP(B569, ABZ!A:A, ABZ!B:B, "", 0)</f>
        <v>Product Management</v>
      </c>
      <c r="L569" t="str">
        <v>Product Management</v>
      </c>
    </row>
    <row r="570" spans="1:12" x14ac:dyDescent="0.25">
      <c r="A570" t="s">
        <v>4722</v>
      </c>
      <c r="B570" t="s">
        <v>797</v>
      </c>
      <c r="C570" t="s">
        <v>104</v>
      </c>
      <c r="D570" t="s">
        <v>2284</v>
      </c>
      <c r="E570" t="s">
        <v>29</v>
      </c>
      <c r="F570" t="s">
        <v>4699</v>
      </c>
      <c r="G570" s="1">
        <v>45392</v>
      </c>
      <c r="H570" s="1">
        <v>45394</v>
      </c>
      <c r="I570" s="1">
        <v>45397</v>
      </c>
      <c r="J570" t="str">
        <f>_xlfn.XLOOKUP(B570, ABZ!A:A, ABZ!B:B, "", 0)</f>
        <v>Channel Sales</v>
      </c>
      <c r="L570" t="str">
        <v>Channel Sales</v>
      </c>
    </row>
    <row r="571" spans="1:12" x14ac:dyDescent="0.25">
      <c r="A571" t="s">
        <v>4723</v>
      </c>
      <c r="B571" t="s">
        <v>2187</v>
      </c>
      <c r="C571" t="s">
        <v>67</v>
      </c>
      <c r="D571" t="s">
        <v>2249</v>
      </c>
      <c r="E571" t="s">
        <v>29</v>
      </c>
      <c r="F571" t="s">
        <v>4701</v>
      </c>
      <c r="G571" s="1">
        <v>45392</v>
      </c>
      <c r="H571" s="1">
        <v>45397</v>
      </c>
      <c r="I571" s="1">
        <v>45397</v>
      </c>
      <c r="J571" t="str">
        <f>_xlfn.XLOOKUP(B571, ABZ!A:A, ABZ!B:B, "", 0)</f>
        <v>Sales Marketing</v>
      </c>
      <c r="L571" t="str">
        <v>Sales Marketing</v>
      </c>
    </row>
    <row r="572" spans="1:12" x14ac:dyDescent="0.25">
      <c r="A572" t="s">
        <v>4695</v>
      </c>
      <c r="B572" t="s">
        <v>2210</v>
      </c>
      <c r="C572" t="s">
        <v>26</v>
      </c>
      <c r="D572" t="s">
        <v>57</v>
      </c>
      <c r="F572" t="s">
        <v>4636</v>
      </c>
      <c r="G572" s="1">
        <v>45385</v>
      </c>
      <c r="H572" s="1">
        <v>45385</v>
      </c>
      <c r="I572" s="1"/>
      <c r="J572" t="str">
        <f>_xlfn.XLOOKUP(B572, ABZ!A:A, ABZ!B:B, "", 0)</f>
        <v>User Interface &amp; Clients</v>
      </c>
      <c r="L572" t="str">
        <v>User Interface &amp; Clients</v>
      </c>
    </row>
    <row r="573" spans="1:12" x14ac:dyDescent="0.25">
      <c r="A573" t="s">
        <v>4695</v>
      </c>
      <c r="B573" t="s">
        <v>2210</v>
      </c>
      <c r="C573" t="s">
        <v>65</v>
      </c>
      <c r="D573" t="s">
        <v>66</v>
      </c>
      <c r="F573" t="s">
        <v>4636</v>
      </c>
      <c r="G573" s="1">
        <v>45385</v>
      </c>
      <c r="H573" s="1">
        <v>45385</v>
      </c>
      <c r="I573" s="1"/>
      <c r="J573" t="str">
        <f>_xlfn.XLOOKUP(B573, ABZ!A:A, ABZ!B:B, "", 0)</f>
        <v>User Interface &amp; Clients</v>
      </c>
      <c r="L573" t="str">
        <v>User Interface &amp; Clients</v>
      </c>
    </row>
    <row r="574" spans="1:12" x14ac:dyDescent="0.25">
      <c r="A574" t="s">
        <v>4724</v>
      </c>
      <c r="B574" t="s">
        <v>2210</v>
      </c>
      <c r="C574" t="s">
        <v>18</v>
      </c>
      <c r="D574" t="s">
        <v>19</v>
      </c>
      <c r="F574" t="s">
        <v>4636</v>
      </c>
      <c r="G574" s="1">
        <v>45390</v>
      </c>
      <c r="H574" s="1">
        <v>45390</v>
      </c>
      <c r="I574" s="1"/>
      <c r="J574" t="str">
        <f>_xlfn.XLOOKUP(B574, ABZ!A:A, ABZ!B:B, "", 0)</f>
        <v>User Interface &amp; Clients</v>
      </c>
      <c r="L574" t="str">
        <v>User Interface &amp; Clients</v>
      </c>
    </row>
    <row r="575" spans="1:12" x14ac:dyDescent="0.25">
      <c r="A575" t="s">
        <v>4724</v>
      </c>
      <c r="B575" t="s">
        <v>2210</v>
      </c>
      <c r="C575" t="s">
        <v>67</v>
      </c>
      <c r="D575" t="s">
        <v>88</v>
      </c>
      <c r="F575" t="s">
        <v>4636</v>
      </c>
      <c r="G575" s="1">
        <v>45390</v>
      </c>
      <c r="H575" s="1">
        <v>45390</v>
      </c>
      <c r="I575" s="1"/>
      <c r="J575" t="str">
        <f>_xlfn.XLOOKUP(B575, ABZ!A:A, ABZ!B:B, "", 0)</f>
        <v>User Interface &amp; Clients</v>
      </c>
      <c r="L575" t="str">
        <v>User Interface &amp; Clients</v>
      </c>
    </row>
    <row r="576" spans="1:12" x14ac:dyDescent="0.25">
      <c r="A576" t="s">
        <v>4724</v>
      </c>
      <c r="B576" t="s">
        <v>2210</v>
      </c>
      <c r="C576" t="s">
        <v>26</v>
      </c>
      <c r="D576" t="s">
        <v>57</v>
      </c>
      <c r="F576" t="s">
        <v>4636</v>
      </c>
      <c r="G576" s="1">
        <v>45390</v>
      </c>
      <c r="H576" s="1">
        <v>45390</v>
      </c>
      <c r="I576" s="1"/>
      <c r="J576" t="str">
        <f>_xlfn.XLOOKUP(B576, ABZ!A:A, ABZ!B:B, "", 0)</f>
        <v>User Interface &amp; Clients</v>
      </c>
      <c r="L576" t="str">
        <v>User Interface &amp; Clients</v>
      </c>
    </row>
    <row r="577" spans="1:12" x14ac:dyDescent="0.25">
      <c r="A577" t="s">
        <v>4724</v>
      </c>
      <c r="B577" t="s">
        <v>2210</v>
      </c>
      <c r="C577" t="s">
        <v>65</v>
      </c>
      <c r="D577" t="s">
        <v>66</v>
      </c>
      <c r="F577" t="s">
        <v>4636</v>
      </c>
      <c r="G577" s="1">
        <v>45390</v>
      </c>
      <c r="H577" s="1">
        <v>45390</v>
      </c>
      <c r="I577" s="1"/>
      <c r="J577" t="str">
        <f>_xlfn.XLOOKUP(B577, ABZ!A:A, ABZ!B:B, "", 0)</f>
        <v>User Interface &amp; Clients</v>
      </c>
      <c r="L577" t="str">
        <v>User Interface &amp; Clients</v>
      </c>
    </row>
    <row r="578" spans="1:12" x14ac:dyDescent="0.25">
      <c r="A578" t="s">
        <v>4725</v>
      </c>
      <c r="B578" t="s">
        <v>2210</v>
      </c>
      <c r="C578" t="s">
        <v>18</v>
      </c>
      <c r="D578" t="s">
        <v>19</v>
      </c>
      <c r="F578" t="s">
        <v>4636</v>
      </c>
      <c r="G578" s="1">
        <v>45390</v>
      </c>
      <c r="H578" s="1">
        <v>45390</v>
      </c>
      <c r="I578" s="1"/>
      <c r="J578" t="str">
        <f>_xlfn.XLOOKUP(B578, ABZ!A:A, ABZ!B:B, "", 0)</f>
        <v>User Interface &amp; Clients</v>
      </c>
      <c r="L578" t="str">
        <v>User Interface &amp; Clients</v>
      </c>
    </row>
    <row r="579" spans="1:12" x14ac:dyDescent="0.25">
      <c r="A579" t="s">
        <v>4725</v>
      </c>
      <c r="B579" t="s">
        <v>2210</v>
      </c>
      <c r="C579" t="s">
        <v>67</v>
      </c>
      <c r="D579" t="s">
        <v>88</v>
      </c>
      <c r="F579" t="s">
        <v>4636</v>
      </c>
      <c r="G579" s="1">
        <v>45390</v>
      </c>
      <c r="H579" s="1">
        <v>45390</v>
      </c>
      <c r="I579" s="1"/>
      <c r="J579" t="str">
        <f>_xlfn.XLOOKUP(B579, ABZ!A:A, ABZ!B:B, "", 0)</f>
        <v>User Interface &amp; Clients</v>
      </c>
      <c r="L579" t="str">
        <v>User Interface &amp; Clients</v>
      </c>
    </row>
    <row r="580" spans="1:12" x14ac:dyDescent="0.25">
      <c r="A580" t="s">
        <v>4725</v>
      </c>
      <c r="B580" t="s">
        <v>2210</v>
      </c>
      <c r="C580" t="s">
        <v>26</v>
      </c>
      <c r="D580" t="s">
        <v>57</v>
      </c>
      <c r="F580" t="s">
        <v>4636</v>
      </c>
      <c r="G580" s="1">
        <v>45390</v>
      </c>
      <c r="H580" s="1">
        <v>45390</v>
      </c>
      <c r="I580" s="1"/>
      <c r="J580" t="str">
        <f>_xlfn.XLOOKUP(B580, ABZ!A:A, ABZ!B:B, "", 0)</f>
        <v>User Interface &amp; Clients</v>
      </c>
      <c r="L580" t="str">
        <v>User Interface &amp; Clients</v>
      </c>
    </row>
    <row r="581" spans="1:12" x14ac:dyDescent="0.25">
      <c r="A581" t="s">
        <v>4725</v>
      </c>
      <c r="B581" t="s">
        <v>2210</v>
      </c>
      <c r="C581" t="s">
        <v>65</v>
      </c>
      <c r="D581" t="s">
        <v>66</v>
      </c>
      <c r="F581" t="s">
        <v>4636</v>
      </c>
      <c r="G581" s="1">
        <v>45390</v>
      </c>
      <c r="H581" s="1">
        <v>45390</v>
      </c>
      <c r="I581" s="1"/>
      <c r="J581" t="str">
        <f>_xlfn.XLOOKUP(B581, ABZ!A:A, ABZ!B:B, "", 0)</f>
        <v>User Interface &amp; Clients</v>
      </c>
      <c r="L581" t="str">
        <v>User Interface &amp; Clients</v>
      </c>
    </row>
    <row r="582" spans="1:12" x14ac:dyDescent="0.25">
      <c r="A582" t="s">
        <v>4726</v>
      </c>
      <c r="B582" t="s">
        <v>2210</v>
      </c>
      <c r="C582" t="s">
        <v>18</v>
      </c>
      <c r="D582" t="s">
        <v>19</v>
      </c>
      <c r="F582" t="s">
        <v>4636</v>
      </c>
      <c r="G582" s="1">
        <v>45397</v>
      </c>
      <c r="H582" s="1">
        <v>45397</v>
      </c>
      <c r="I582" s="1"/>
      <c r="J582" t="str">
        <f>_xlfn.XLOOKUP(B582, ABZ!A:A, ABZ!B:B, "", 0)</f>
        <v>User Interface &amp; Clients</v>
      </c>
      <c r="L582" t="str">
        <v>User Interface &amp; Clients</v>
      </c>
    </row>
    <row r="583" spans="1:12" x14ac:dyDescent="0.25">
      <c r="A583" t="s">
        <v>4727</v>
      </c>
      <c r="B583" t="s">
        <v>2210</v>
      </c>
      <c r="C583" t="s">
        <v>18</v>
      </c>
      <c r="D583" t="s">
        <v>19</v>
      </c>
      <c r="F583" t="s">
        <v>4636</v>
      </c>
      <c r="G583" s="1">
        <v>45397</v>
      </c>
      <c r="H583" s="1">
        <v>45397</v>
      </c>
      <c r="I583" s="1"/>
      <c r="J583" t="str">
        <f>_xlfn.XLOOKUP(B583, ABZ!A:A, ABZ!B:B, "", 0)</f>
        <v>User Interface &amp; Clients</v>
      </c>
      <c r="L583" t="str">
        <v>User Interface &amp; Clients</v>
      </c>
    </row>
    <row r="584" spans="1:12" x14ac:dyDescent="0.25">
      <c r="A584" t="s">
        <v>4726</v>
      </c>
      <c r="B584" t="s">
        <v>2210</v>
      </c>
      <c r="C584" t="s">
        <v>26</v>
      </c>
      <c r="D584" t="s">
        <v>57</v>
      </c>
      <c r="F584" t="s">
        <v>4728</v>
      </c>
      <c r="G584" s="1">
        <v>45397</v>
      </c>
      <c r="H584" s="1">
        <v>45397</v>
      </c>
      <c r="I584" s="1"/>
      <c r="J584" t="str">
        <f>_xlfn.XLOOKUP(B584, ABZ!A:A, ABZ!B:B, "", 0)</f>
        <v>User Interface &amp; Clients</v>
      </c>
      <c r="L584" t="str">
        <v>User Interface &amp; Clients</v>
      </c>
    </row>
    <row r="585" spans="1:12" x14ac:dyDescent="0.25">
      <c r="A585" t="s">
        <v>4727</v>
      </c>
      <c r="B585" t="s">
        <v>2210</v>
      </c>
      <c r="C585" t="s">
        <v>26</v>
      </c>
      <c r="D585" t="s">
        <v>57</v>
      </c>
      <c r="F585" t="s">
        <v>4728</v>
      </c>
      <c r="G585" s="1">
        <v>45397</v>
      </c>
      <c r="H585" s="1">
        <v>45397</v>
      </c>
      <c r="I585" s="1"/>
      <c r="J585" t="str">
        <f>_xlfn.XLOOKUP(B585, ABZ!A:A, ABZ!B:B, "", 0)</f>
        <v>User Interface &amp; Clients</v>
      </c>
      <c r="L585" t="str">
        <v>User Interface &amp; Clients</v>
      </c>
    </row>
    <row r="586" spans="1:12" x14ac:dyDescent="0.25">
      <c r="A586" t="s">
        <v>4726</v>
      </c>
      <c r="B586" t="s">
        <v>2210</v>
      </c>
      <c r="C586" t="s">
        <v>67</v>
      </c>
      <c r="D586" t="s">
        <v>88</v>
      </c>
      <c r="F586" t="s">
        <v>4729</v>
      </c>
      <c r="G586" s="1">
        <v>45397</v>
      </c>
      <c r="H586" s="1">
        <v>45397</v>
      </c>
      <c r="I586" s="1"/>
      <c r="J586" t="str">
        <f>_xlfn.XLOOKUP(B586, ABZ!A:A, ABZ!B:B, "", 0)</f>
        <v>User Interface &amp; Clients</v>
      </c>
      <c r="L586" t="str">
        <v>User Interface &amp; Clients</v>
      </c>
    </row>
    <row r="587" spans="1:12" x14ac:dyDescent="0.25">
      <c r="A587" t="s">
        <v>4727</v>
      </c>
      <c r="B587" t="s">
        <v>2210</v>
      </c>
      <c r="C587" t="s">
        <v>67</v>
      </c>
      <c r="D587" t="s">
        <v>88</v>
      </c>
      <c r="F587" t="s">
        <v>4729</v>
      </c>
      <c r="G587" s="1">
        <v>45397</v>
      </c>
      <c r="H587" s="1">
        <v>45397</v>
      </c>
      <c r="I587" s="1"/>
      <c r="J587" t="str">
        <f>_xlfn.XLOOKUP(B587, ABZ!A:A, ABZ!B:B, "", 0)</f>
        <v>User Interface &amp; Clients</v>
      </c>
      <c r="L587" t="str">
        <v>User Interface &amp; Clients</v>
      </c>
    </row>
    <row r="588" spans="1:12" x14ac:dyDescent="0.25">
      <c r="A588" t="s">
        <v>4730</v>
      </c>
      <c r="B588" t="s">
        <v>2210</v>
      </c>
      <c r="C588" t="s">
        <v>18</v>
      </c>
      <c r="D588" t="s">
        <v>19</v>
      </c>
      <c r="F588" t="s">
        <v>4636</v>
      </c>
      <c r="G588" s="1">
        <v>45407</v>
      </c>
      <c r="H588" s="1">
        <v>45407</v>
      </c>
      <c r="I588" s="1"/>
      <c r="J588" t="str">
        <f>_xlfn.XLOOKUP(B588, ABZ!A:A, ABZ!B:B, "", 0)</f>
        <v>User Interface &amp; Clients</v>
      </c>
      <c r="L588" t="str">
        <v>User Interface &amp; Clients</v>
      </c>
    </row>
    <row r="589" spans="1:12" x14ac:dyDescent="0.25">
      <c r="A589" t="s">
        <v>4730</v>
      </c>
      <c r="B589" t="s">
        <v>2210</v>
      </c>
      <c r="C589" t="s">
        <v>26</v>
      </c>
      <c r="D589" t="s">
        <v>57</v>
      </c>
      <c r="F589" t="s">
        <v>4728</v>
      </c>
      <c r="G589" s="1">
        <v>45407</v>
      </c>
      <c r="H589" s="1">
        <v>45407</v>
      </c>
      <c r="I589" s="1"/>
      <c r="J589" t="str">
        <f>_xlfn.XLOOKUP(B589, ABZ!A:A, ABZ!B:B, "", 0)</f>
        <v>User Interface &amp; Clients</v>
      </c>
      <c r="L589" t="str">
        <v>User Interface &amp; Clients</v>
      </c>
    </row>
    <row r="590" spans="1:12" x14ac:dyDescent="0.25">
      <c r="A590" t="s">
        <v>4730</v>
      </c>
      <c r="B590" t="s">
        <v>2210</v>
      </c>
      <c r="C590" t="s">
        <v>67</v>
      </c>
      <c r="D590" t="s">
        <v>88</v>
      </c>
      <c r="F590" t="s">
        <v>4729</v>
      </c>
      <c r="G590" s="1">
        <v>45407</v>
      </c>
      <c r="H590" s="1">
        <v>45407</v>
      </c>
      <c r="I590" s="1"/>
      <c r="J590" t="str">
        <f>_xlfn.XLOOKUP(B590, ABZ!A:A, ABZ!B:B, "", 0)</f>
        <v>User Interface &amp; Clients</v>
      </c>
      <c r="L590" t="str">
        <v>User Interface &amp; Clients</v>
      </c>
    </row>
    <row r="591" spans="1:12" x14ac:dyDescent="0.25">
      <c r="A591" t="s">
        <v>4730</v>
      </c>
      <c r="B591" t="s">
        <v>2210</v>
      </c>
      <c r="C591" t="s">
        <v>65</v>
      </c>
      <c r="D591" t="s">
        <v>66</v>
      </c>
      <c r="F591" t="s">
        <v>4731</v>
      </c>
      <c r="G591" s="1">
        <v>45407</v>
      </c>
      <c r="H591" s="1">
        <v>45407</v>
      </c>
      <c r="I591" s="1"/>
      <c r="J591" t="str">
        <f>_xlfn.XLOOKUP(B591, ABZ!A:A, ABZ!B:B, "", 0)</f>
        <v>User Interface &amp; Clients</v>
      </c>
      <c r="L591" t="str">
        <v>User Interface &amp; Clients</v>
      </c>
    </row>
    <row r="592" spans="1:12" x14ac:dyDescent="0.25">
      <c r="A592" t="s">
        <v>4730</v>
      </c>
      <c r="B592" t="s">
        <v>2210</v>
      </c>
      <c r="C592" t="s">
        <v>69</v>
      </c>
      <c r="D592" t="s">
        <v>89</v>
      </c>
      <c r="F592" t="s">
        <v>4732</v>
      </c>
      <c r="G592" s="1">
        <v>45407</v>
      </c>
      <c r="H592" s="1">
        <v>45407</v>
      </c>
      <c r="I592" s="1"/>
      <c r="J592" t="str">
        <f>_xlfn.XLOOKUP(B592, ABZ!A:A, ABZ!B:B, "", 0)</f>
        <v>User Interface &amp; Clients</v>
      </c>
      <c r="L592" t="str">
        <v>User Interface &amp; Clients</v>
      </c>
    </row>
    <row r="593" spans="1:12" x14ac:dyDescent="0.25">
      <c r="A593" t="s">
        <v>4733</v>
      </c>
      <c r="B593" t="s">
        <v>2210</v>
      </c>
      <c r="C593" t="s">
        <v>18</v>
      </c>
      <c r="D593" t="s">
        <v>19</v>
      </c>
      <c r="F593" t="s">
        <v>4636</v>
      </c>
      <c r="G593" s="1">
        <v>45407</v>
      </c>
      <c r="H593" s="1">
        <v>45407</v>
      </c>
      <c r="I593" s="1"/>
      <c r="J593" t="str">
        <f>_xlfn.XLOOKUP(B593, ABZ!A:A, ABZ!B:B, "", 0)</f>
        <v>User Interface &amp; Clients</v>
      </c>
      <c r="L593" t="str">
        <v>User Interface &amp; Clients</v>
      </c>
    </row>
    <row r="594" spans="1:12" x14ac:dyDescent="0.25">
      <c r="A594" t="s">
        <v>4733</v>
      </c>
      <c r="B594" t="s">
        <v>2210</v>
      </c>
      <c r="C594" t="s">
        <v>26</v>
      </c>
      <c r="D594" t="s">
        <v>57</v>
      </c>
      <c r="F594" t="s">
        <v>4728</v>
      </c>
      <c r="G594" s="1">
        <v>45407</v>
      </c>
      <c r="H594" s="1">
        <v>45407</v>
      </c>
      <c r="I594" s="1"/>
      <c r="J594" t="str">
        <f>_xlfn.XLOOKUP(B594, ABZ!A:A, ABZ!B:B, "", 0)</f>
        <v>User Interface &amp; Clients</v>
      </c>
      <c r="L594" t="str">
        <v>User Interface &amp; Clients</v>
      </c>
    </row>
    <row r="595" spans="1:12" x14ac:dyDescent="0.25">
      <c r="A595" t="s">
        <v>4733</v>
      </c>
      <c r="B595" t="s">
        <v>2210</v>
      </c>
      <c r="C595" t="s">
        <v>67</v>
      </c>
      <c r="D595" t="s">
        <v>88</v>
      </c>
      <c r="F595" t="s">
        <v>4729</v>
      </c>
      <c r="G595" s="1">
        <v>45407</v>
      </c>
      <c r="H595" s="1">
        <v>45407</v>
      </c>
      <c r="I595" s="1"/>
      <c r="J595" t="str">
        <f>_xlfn.XLOOKUP(B595, ABZ!A:A, ABZ!B:B, "", 0)</f>
        <v>User Interface &amp; Clients</v>
      </c>
      <c r="L595" t="str">
        <v>User Interface &amp; Clients</v>
      </c>
    </row>
    <row r="596" spans="1:12" x14ac:dyDescent="0.25">
      <c r="A596" t="s">
        <v>4733</v>
      </c>
      <c r="B596" t="s">
        <v>2210</v>
      </c>
      <c r="C596" t="s">
        <v>69</v>
      </c>
      <c r="D596" t="s">
        <v>66</v>
      </c>
      <c r="F596" t="s">
        <v>4731</v>
      </c>
      <c r="G596" s="1">
        <v>45407</v>
      </c>
      <c r="H596" s="1">
        <v>45407</v>
      </c>
      <c r="I596" s="1"/>
      <c r="J596" t="str">
        <f>_xlfn.XLOOKUP(B596, ABZ!A:A, ABZ!B:B, "", 0)</f>
        <v>User Interface &amp; Clients</v>
      </c>
      <c r="L596" t="str">
        <v>User Interface &amp; Clients</v>
      </c>
    </row>
    <row r="597" spans="1:12" x14ac:dyDescent="0.25">
      <c r="A597" t="s">
        <v>4733</v>
      </c>
      <c r="B597" t="s">
        <v>2210</v>
      </c>
      <c r="C597" t="s">
        <v>65</v>
      </c>
      <c r="D597" t="s">
        <v>89</v>
      </c>
      <c r="F597" t="s">
        <v>4732</v>
      </c>
      <c r="G597" s="1">
        <v>45407</v>
      </c>
      <c r="H597" s="1">
        <v>45407</v>
      </c>
      <c r="I597" s="1"/>
      <c r="J597" t="str">
        <f>_xlfn.XLOOKUP(B597, ABZ!A:A, ABZ!B:B, "", 0)</f>
        <v>User Interface &amp; Clients</v>
      </c>
      <c r="L597" t="str">
        <v>User Interface &amp; Clients</v>
      </c>
    </row>
    <row r="598" spans="1:12" x14ac:dyDescent="0.25">
      <c r="A598" t="s">
        <v>4734</v>
      </c>
      <c r="B598" t="s">
        <v>28</v>
      </c>
      <c r="C598" t="s">
        <v>26</v>
      </c>
      <c r="D598" t="s">
        <v>57</v>
      </c>
      <c r="E598" t="s">
        <v>29</v>
      </c>
      <c r="F598" t="s">
        <v>4701</v>
      </c>
      <c r="G598" s="1">
        <v>45393</v>
      </c>
      <c r="H598" s="1">
        <v>45398</v>
      </c>
      <c r="I598" s="1">
        <v>45400</v>
      </c>
      <c r="J598" t="str">
        <f>_xlfn.XLOOKUP(B598, ABZ!A:A, ABZ!B:B, "", 0)</f>
        <v>Sales Marketing</v>
      </c>
      <c r="L598" t="str">
        <v>Sales Marketing</v>
      </c>
    </row>
    <row r="599" spans="1:12" x14ac:dyDescent="0.25">
      <c r="A599" t="s">
        <v>4735</v>
      </c>
      <c r="B599" t="s">
        <v>408</v>
      </c>
      <c r="C599" t="s">
        <v>26</v>
      </c>
      <c r="D599" t="s">
        <v>57</v>
      </c>
      <c r="F599" t="s">
        <v>4721</v>
      </c>
      <c r="G599" s="1">
        <v>45394</v>
      </c>
      <c r="H599" s="1">
        <v>45399</v>
      </c>
      <c r="J599" t="str">
        <f>_xlfn.XLOOKUP(B599, ABZ!A:A, ABZ!B:B, "", 0)</f>
        <v>User Interface &amp; Clients</v>
      </c>
      <c r="L599" t="str">
        <v>User Interface &amp; Clients</v>
      </c>
    </row>
    <row r="600" spans="1:12" x14ac:dyDescent="0.25">
      <c r="A600" t="s">
        <v>4735</v>
      </c>
      <c r="B600" t="s">
        <v>408</v>
      </c>
      <c r="C600" t="s">
        <v>69</v>
      </c>
      <c r="D600" t="s">
        <v>89</v>
      </c>
      <c r="F600" t="s">
        <v>4721</v>
      </c>
      <c r="G600" s="1">
        <v>45394</v>
      </c>
      <c r="H600" s="1">
        <v>45399</v>
      </c>
      <c r="J600" t="str">
        <f>_xlfn.XLOOKUP(B600, ABZ!A:A, ABZ!B:B, "", 0)</f>
        <v>User Interface &amp; Clients</v>
      </c>
      <c r="L600" t="str">
        <v>User Interface &amp; Clients</v>
      </c>
    </row>
    <row r="601" spans="1:12" x14ac:dyDescent="0.25">
      <c r="A601" t="s">
        <v>4735</v>
      </c>
      <c r="B601" t="s">
        <v>408</v>
      </c>
      <c r="C601" t="s">
        <v>65</v>
      </c>
      <c r="D601" t="s">
        <v>66</v>
      </c>
      <c r="F601" t="s">
        <v>4736</v>
      </c>
      <c r="G601" s="1">
        <v>45394</v>
      </c>
      <c r="H601" s="1">
        <v>45399</v>
      </c>
      <c r="J601" t="str">
        <f>_xlfn.XLOOKUP(B601, ABZ!A:A, ABZ!B:B, "", 0)</f>
        <v>User Interface &amp; Clients</v>
      </c>
      <c r="L601" t="str">
        <v>User Interface &amp; Clients</v>
      </c>
    </row>
    <row r="602" spans="1:12" x14ac:dyDescent="0.25">
      <c r="A602" t="s">
        <v>4735</v>
      </c>
      <c r="B602" t="s">
        <v>408</v>
      </c>
      <c r="C602" t="s">
        <v>40</v>
      </c>
      <c r="D602" t="s">
        <v>41</v>
      </c>
      <c r="F602" t="s">
        <v>4721</v>
      </c>
      <c r="G602" s="1">
        <v>45394</v>
      </c>
      <c r="H602" s="1">
        <v>45399</v>
      </c>
      <c r="J602" t="str">
        <f>_xlfn.XLOOKUP(B602, ABZ!A:A, ABZ!B:B, "", 0)</f>
        <v>User Interface &amp; Clients</v>
      </c>
      <c r="L602" t="str">
        <v>User Interface &amp; Clients</v>
      </c>
    </row>
    <row r="603" spans="1:12" x14ac:dyDescent="0.25">
      <c r="A603" t="s">
        <v>4735</v>
      </c>
      <c r="B603" t="s">
        <v>408</v>
      </c>
      <c r="C603" t="s">
        <v>67</v>
      </c>
      <c r="D603" t="s">
        <v>88</v>
      </c>
      <c r="F603" t="s">
        <v>4721</v>
      </c>
      <c r="G603" s="1">
        <v>45394</v>
      </c>
      <c r="H603" s="1">
        <v>45399</v>
      </c>
      <c r="J603" t="str">
        <f>_xlfn.XLOOKUP(B603, ABZ!A:A, ABZ!B:B, "", 0)</f>
        <v>User Interface &amp; Clients</v>
      </c>
      <c r="L603" t="str">
        <v>User Interface &amp; Clients</v>
      </c>
    </row>
    <row r="604" spans="1:12" x14ac:dyDescent="0.25">
      <c r="A604" t="s">
        <v>4737</v>
      </c>
      <c r="B604" t="s">
        <v>408</v>
      </c>
      <c r="C604" t="s">
        <v>34</v>
      </c>
      <c r="D604" t="s">
        <v>35</v>
      </c>
      <c r="F604" t="s">
        <v>4721</v>
      </c>
      <c r="G604" s="1">
        <v>45394</v>
      </c>
      <c r="H604" s="1">
        <v>45399</v>
      </c>
      <c r="I604" s="1">
        <v>45399</v>
      </c>
      <c r="J604" t="str">
        <f>_xlfn.XLOOKUP(B604, ABZ!A:A, ABZ!B:B, "", 0)</f>
        <v>User Interface &amp; Clients</v>
      </c>
      <c r="L604" t="str">
        <v>User Interface &amp; Clients</v>
      </c>
    </row>
    <row r="605" spans="1:12" x14ac:dyDescent="0.25">
      <c r="A605" t="s">
        <v>4738</v>
      </c>
      <c r="B605" t="s">
        <v>895</v>
      </c>
      <c r="C605" t="s">
        <v>1843</v>
      </c>
      <c r="D605" t="s">
        <v>4424</v>
      </c>
      <c r="E605">
        <v>125396</v>
      </c>
      <c r="F605" t="s">
        <v>4739</v>
      </c>
      <c r="G605" s="1">
        <v>45394</v>
      </c>
      <c r="H605" s="1">
        <v>45398</v>
      </c>
      <c r="I605" s="1">
        <v>45397</v>
      </c>
      <c r="J605" t="str">
        <f>_xlfn.XLOOKUP(B605, ABZ!A:A, ABZ!B:B, "", 0)</f>
        <v>User Interface &amp; Clients</v>
      </c>
      <c r="L605" t="str">
        <v>User Interface &amp; Clients</v>
      </c>
    </row>
    <row r="606" spans="1:12" x14ac:dyDescent="0.25">
      <c r="A606" t="s">
        <v>4740</v>
      </c>
      <c r="B606" t="s">
        <v>895</v>
      </c>
      <c r="C606" t="s">
        <v>1845</v>
      </c>
      <c r="D606" t="s">
        <v>57</v>
      </c>
      <c r="E606">
        <v>125396</v>
      </c>
      <c r="F606" t="s">
        <v>4741</v>
      </c>
      <c r="G606" s="1">
        <v>45398</v>
      </c>
      <c r="H606" s="1">
        <v>45399</v>
      </c>
      <c r="I606" s="1">
        <v>45401</v>
      </c>
      <c r="J606" t="str">
        <f>_xlfn.XLOOKUP(B606, ABZ!A:A, ABZ!B:B, "", 0)</f>
        <v>User Interface &amp; Clients</v>
      </c>
      <c r="L606" t="str">
        <v>User Interface &amp; Clients</v>
      </c>
    </row>
    <row r="607" spans="1:12" x14ac:dyDescent="0.25">
      <c r="A607" t="s">
        <v>4742</v>
      </c>
      <c r="B607" t="s">
        <v>895</v>
      </c>
      <c r="C607" t="s">
        <v>67</v>
      </c>
      <c r="D607" t="s">
        <v>88</v>
      </c>
      <c r="E607">
        <v>125396</v>
      </c>
      <c r="F607" t="s">
        <v>4743</v>
      </c>
      <c r="G607" s="1">
        <v>45398</v>
      </c>
      <c r="H607" s="1">
        <v>45398</v>
      </c>
      <c r="I607" s="1">
        <v>45401</v>
      </c>
      <c r="J607" t="str">
        <f>_xlfn.XLOOKUP(B607, ABZ!A:A, ABZ!B:B, "", 0)</f>
        <v>User Interface &amp; Clients</v>
      </c>
      <c r="L607" t="str">
        <v>User Interface &amp; Clients</v>
      </c>
    </row>
    <row r="608" spans="1:12" x14ac:dyDescent="0.25">
      <c r="A608" t="s">
        <v>4744</v>
      </c>
      <c r="B608" t="s">
        <v>895</v>
      </c>
      <c r="C608" t="s">
        <v>103</v>
      </c>
      <c r="D608" t="s">
        <v>89</v>
      </c>
      <c r="E608">
        <v>125396</v>
      </c>
      <c r="F608" t="s">
        <v>4745</v>
      </c>
      <c r="G608" s="1">
        <v>45398</v>
      </c>
      <c r="H608" s="1">
        <v>45399</v>
      </c>
      <c r="I608" s="1">
        <v>45401</v>
      </c>
      <c r="J608" t="str">
        <f>_xlfn.XLOOKUP(B608, ABZ!A:A, ABZ!B:B, "", 0)</f>
        <v>User Interface &amp; Clients</v>
      </c>
      <c r="L608" t="str">
        <v>User Interface &amp; Clients</v>
      </c>
    </row>
    <row r="609" spans="1:12" x14ac:dyDescent="0.25">
      <c r="A609" t="s">
        <v>4746</v>
      </c>
      <c r="B609" t="s">
        <v>895</v>
      </c>
      <c r="C609" t="s">
        <v>104</v>
      </c>
      <c r="D609" t="s">
        <v>66</v>
      </c>
      <c r="E609">
        <v>125396</v>
      </c>
      <c r="F609" t="s">
        <v>4747</v>
      </c>
      <c r="G609" s="1">
        <v>45398</v>
      </c>
      <c r="H609" s="1">
        <v>45399</v>
      </c>
      <c r="I609" s="1">
        <v>45401</v>
      </c>
      <c r="J609" t="str">
        <f>_xlfn.XLOOKUP(B609, ABZ!A:A, ABZ!B:B, "", 0)</f>
        <v>User Interface &amp; Clients</v>
      </c>
      <c r="L609" t="str">
        <v>User Interface &amp; Clients</v>
      </c>
    </row>
    <row r="610" spans="1:12" x14ac:dyDescent="0.25">
      <c r="A610" t="s">
        <v>4748</v>
      </c>
      <c r="B610" t="s">
        <v>895</v>
      </c>
      <c r="C610" t="s">
        <v>101</v>
      </c>
      <c r="D610" t="s">
        <v>41</v>
      </c>
      <c r="E610">
        <v>125396</v>
      </c>
      <c r="F610" t="s">
        <v>4749</v>
      </c>
      <c r="G610" s="1">
        <v>45398</v>
      </c>
      <c r="H610" s="1">
        <v>45400</v>
      </c>
      <c r="I610" s="1">
        <v>45401</v>
      </c>
      <c r="J610" t="str">
        <f>_xlfn.XLOOKUP(B610, ABZ!A:A, ABZ!B:B, "", 0)</f>
        <v>User Interface &amp; Clients</v>
      </c>
      <c r="L610" t="str">
        <v>User Interface &amp; Clients</v>
      </c>
    </row>
    <row r="611" spans="1:12" x14ac:dyDescent="0.25">
      <c r="A611" t="s">
        <v>4750</v>
      </c>
      <c r="B611" t="s">
        <v>895</v>
      </c>
      <c r="C611" t="s">
        <v>37</v>
      </c>
      <c r="D611" t="s">
        <v>35</v>
      </c>
      <c r="E611">
        <v>125396</v>
      </c>
      <c r="F611" t="s">
        <v>4751</v>
      </c>
      <c r="G611" s="1">
        <v>45398</v>
      </c>
      <c r="H611" s="1">
        <v>45400</v>
      </c>
      <c r="I611" s="1">
        <v>45401</v>
      </c>
      <c r="J611" t="str">
        <f>_xlfn.XLOOKUP(B611, ABZ!A:A, ABZ!B:B, "", 0)</f>
        <v>User Interface &amp; Clients</v>
      </c>
      <c r="L611" t="str">
        <v>User Interface &amp; Clients</v>
      </c>
    </row>
    <row r="612" spans="1:12" x14ac:dyDescent="0.25">
      <c r="A612" t="s">
        <v>4752</v>
      </c>
      <c r="B612" t="s">
        <v>2183</v>
      </c>
      <c r="C612" t="s">
        <v>40</v>
      </c>
      <c r="D612" t="s">
        <v>41</v>
      </c>
      <c r="F612" t="s">
        <v>4701</v>
      </c>
      <c r="G612" s="1">
        <v>45397</v>
      </c>
      <c r="H612" s="1">
        <v>45420</v>
      </c>
      <c r="I612" s="1">
        <v>45420</v>
      </c>
      <c r="J612" t="str">
        <f>_xlfn.XLOOKUP(B612, ABZ!A:A, ABZ!B:B, "", 0)</f>
        <v>Corporate Communications</v>
      </c>
      <c r="L612" t="str">
        <v>Corporate Communications</v>
      </c>
    </row>
    <row r="613" spans="1:12" x14ac:dyDescent="0.25">
      <c r="A613" t="s">
        <v>4752</v>
      </c>
      <c r="B613" t="s">
        <v>2183</v>
      </c>
      <c r="C613" t="s">
        <v>65</v>
      </c>
      <c r="D613" t="s">
        <v>2284</v>
      </c>
      <c r="F613" t="s">
        <v>4701</v>
      </c>
      <c r="G613" s="1">
        <v>45397</v>
      </c>
      <c r="H613" s="1">
        <v>45420</v>
      </c>
      <c r="I613" s="1">
        <v>45420</v>
      </c>
      <c r="J613" t="str">
        <f>_xlfn.XLOOKUP(B613, ABZ!A:A, ABZ!B:B, "", 0)</f>
        <v>Corporate Communications</v>
      </c>
      <c r="L613" t="str">
        <v>Corporate Communications</v>
      </c>
    </row>
    <row r="614" spans="1:12" x14ac:dyDescent="0.25">
      <c r="A614" t="s">
        <v>4408</v>
      </c>
      <c r="B614" t="s">
        <v>2191</v>
      </c>
      <c r="C614" t="s">
        <v>1845</v>
      </c>
      <c r="D614" t="s">
        <v>57</v>
      </c>
      <c r="E614">
        <v>126787</v>
      </c>
      <c r="F614" t="s">
        <v>4753</v>
      </c>
      <c r="G614" s="1">
        <v>45401</v>
      </c>
      <c r="H614" s="1">
        <v>45404</v>
      </c>
      <c r="I614" s="1">
        <v>45408</v>
      </c>
      <c r="J614" t="str">
        <f>_xlfn.XLOOKUP(B614, ABZ!A:A, ABZ!B:B, "", 0)</f>
        <v>Kundenservice</v>
      </c>
      <c r="L614" t="str">
        <v>Kundenservice</v>
      </c>
    </row>
    <row r="615" spans="1:12" x14ac:dyDescent="0.25">
      <c r="A615" t="s">
        <v>4408</v>
      </c>
      <c r="B615" t="s">
        <v>2191</v>
      </c>
      <c r="C615" t="s">
        <v>67</v>
      </c>
      <c r="D615" t="s">
        <v>88</v>
      </c>
      <c r="E615">
        <v>126787</v>
      </c>
      <c r="F615" t="s">
        <v>4754</v>
      </c>
      <c r="G615" s="1">
        <v>45401</v>
      </c>
      <c r="H615" s="1">
        <v>45408</v>
      </c>
      <c r="I615" s="1">
        <v>45408</v>
      </c>
      <c r="J615" t="str">
        <f>_xlfn.XLOOKUP(B615, ABZ!A:A, ABZ!B:B, "", 0)</f>
        <v>Kundenservice</v>
      </c>
      <c r="L615" t="str">
        <v>Kundenservice</v>
      </c>
    </row>
    <row r="616" spans="1:12" x14ac:dyDescent="0.25">
      <c r="A616" t="s">
        <v>4408</v>
      </c>
      <c r="B616" t="s">
        <v>2191</v>
      </c>
      <c r="C616" t="s">
        <v>103</v>
      </c>
      <c r="D616" t="s">
        <v>89</v>
      </c>
      <c r="E616">
        <v>126787</v>
      </c>
      <c r="F616" t="s">
        <v>4753</v>
      </c>
      <c r="G616" s="1">
        <v>45401</v>
      </c>
      <c r="H616" s="1">
        <v>45404</v>
      </c>
      <c r="I616" s="1">
        <v>45408</v>
      </c>
      <c r="J616" t="str">
        <f>_xlfn.XLOOKUP(B616, ABZ!A:A, ABZ!B:B, "", 0)</f>
        <v>Kundenservice</v>
      </c>
      <c r="L616" t="str">
        <v>Kundenservice</v>
      </c>
    </row>
    <row r="617" spans="1:12" x14ac:dyDescent="0.25">
      <c r="A617" t="s">
        <v>4408</v>
      </c>
      <c r="B617" t="s">
        <v>2191</v>
      </c>
      <c r="C617" t="s">
        <v>104</v>
      </c>
      <c r="D617" t="s">
        <v>66</v>
      </c>
      <c r="E617">
        <v>126787</v>
      </c>
      <c r="F617" t="s">
        <v>4755</v>
      </c>
      <c r="G617" s="1">
        <v>45401</v>
      </c>
      <c r="H617" s="1">
        <v>45408</v>
      </c>
      <c r="I617" s="1">
        <v>45408</v>
      </c>
      <c r="J617" t="str">
        <f>_xlfn.XLOOKUP(B617, ABZ!A:A, ABZ!B:B, "", 0)</f>
        <v>Kundenservice</v>
      </c>
      <c r="L617" t="str">
        <v>Kundenservice</v>
      </c>
    </row>
    <row r="618" spans="1:12" x14ac:dyDescent="0.25">
      <c r="A618" t="s">
        <v>4408</v>
      </c>
      <c r="B618" t="s">
        <v>2191</v>
      </c>
      <c r="C618" t="s">
        <v>101</v>
      </c>
      <c r="D618" t="s">
        <v>41</v>
      </c>
      <c r="E618">
        <v>126787</v>
      </c>
      <c r="F618" t="s">
        <v>4753</v>
      </c>
      <c r="G618" s="1">
        <v>45401</v>
      </c>
      <c r="H618" s="1">
        <v>45411</v>
      </c>
      <c r="I618" s="1">
        <v>45408</v>
      </c>
      <c r="J618" t="str">
        <f>_xlfn.XLOOKUP(B618, ABZ!A:A, ABZ!B:B, "", 0)</f>
        <v>Kundenservice</v>
      </c>
      <c r="L618" t="str">
        <v>Kundenservice</v>
      </c>
    </row>
    <row r="619" spans="1:12" x14ac:dyDescent="0.25">
      <c r="A619" t="s">
        <v>4756</v>
      </c>
      <c r="B619" t="s">
        <v>2191</v>
      </c>
      <c r="C619" t="s">
        <v>1845</v>
      </c>
      <c r="D619" t="s">
        <v>57</v>
      </c>
      <c r="E619">
        <v>126787</v>
      </c>
      <c r="F619" t="s">
        <v>4753</v>
      </c>
      <c r="G619" s="1">
        <v>45401</v>
      </c>
      <c r="H619" s="1">
        <v>45407</v>
      </c>
      <c r="I619" s="1">
        <v>45408</v>
      </c>
      <c r="J619" t="str">
        <f>_xlfn.XLOOKUP(B619, ABZ!A:A, ABZ!B:B, "", 0)</f>
        <v>Kundenservice</v>
      </c>
      <c r="L619" t="str">
        <v>Kundenservice</v>
      </c>
    </row>
    <row r="620" spans="1:12" x14ac:dyDescent="0.25">
      <c r="A620" t="s">
        <v>4756</v>
      </c>
      <c r="B620" t="s">
        <v>2191</v>
      </c>
      <c r="C620" t="s">
        <v>67</v>
      </c>
      <c r="D620" t="s">
        <v>88</v>
      </c>
      <c r="E620">
        <v>126787</v>
      </c>
      <c r="F620" t="s">
        <v>4754</v>
      </c>
      <c r="G620" s="1">
        <v>45401</v>
      </c>
      <c r="H620" s="1">
        <v>45408</v>
      </c>
      <c r="I620" s="1">
        <v>45408</v>
      </c>
      <c r="J620" t="str">
        <f>_xlfn.XLOOKUP(B620, ABZ!A:A, ABZ!B:B, "", 0)</f>
        <v>Kundenservice</v>
      </c>
      <c r="L620" t="str">
        <v>Kundenservice</v>
      </c>
    </row>
    <row r="621" spans="1:12" x14ac:dyDescent="0.25">
      <c r="A621" t="s">
        <v>4756</v>
      </c>
      <c r="B621" t="s">
        <v>2191</v>
      </c>
      <c r="C621" t="s">
        <v>103</v>
      </c>
      <c r="D621" t="s">
        <v>89</v>
      </c>
      <c r="E621">
        <v>126787</v>
      </c>
      <c r="F621" t="s">
        <v>4753</v>
      </c>
      <c r="G621" s="1">
        <v>45401</v>
      </c>
      <c r="H621" s="1">
        <v>45405</v>
      </c>
      <c r="I621" s="1">
        <v>45408</v>
      </c>
      <c r="J621" t="str">
        <f>_xlfn.XLOOKUP(B621, ABZ!A:A, ABZ!B:B, "", 0)</f>
        <v>Kundenservice</v>
      </c>
      <c r="L621" t="str">
        <v>Kundenservice</v>
      </c>
    </row>
    <row r="622" spans="1:12" x14ac:dyDescent="0.25">
      <c r="A622" t="s">
        <v>4756</v>
      </c>
      <c r="B622" t="s">
        <v>2191</v>
      </c>
      <c r="C622" t="s">
        <v>104</v>
      </c>
      <c r="D622" t="s">
        <v>66</v>
      </c>
      <c r="E622">
        <v>126787</v>
      </c>
      <c r="F622" t="s">
        <v>4755</v>
      </c>
      <c r="G622" s="1">
        <v>45401</v>
      </c>
      <c r="H622" s="1">
        <v>45408</v>
      </c>
      <c r="I622" s="1">
        <v>45408</v>
      </c>
      <c r="J622" t="str">
        <f>_xlfn.XLOOKUP(B622, ABZ!A:A, ABZ!B:B, "", 0)</f>
        <v>Kundenservice</v>
      </c>
      <c r="L622" t="str">
        <v>Kundenservice</v>
      </c>
    </row>
    <row r="623" spans="1:12" x14ac:dyDescent="0.25">
      <c r="A623" t="s">
        <v>4756</v>
      </c>
      <c r="B623" t="s">
        <v>2191</v>
      </c>
      <c r="C623" t="s">
        <v>101</v>
      </c>
      <c r="D623" t="s">
        <v>41</v>
      </c>
      <c r="E623">
        <v>126787</v>
      </c>
      <c r="F623" t="s">
        <v>4753</v>
      </c>
      <c r="G623" s="1">
        <v>45401</v>
      </c>
      <c r="H623" s="1">
        <v>45411</v>
      </c>
      <c r="I623" s="1">
        <v>45408</v>
      </c>
      <c r="J623" t="str">
        <f>_xlfn.XLOOKUP(B623, ABZ!A:A, ABZ!B:B, "", 0)</f>
        <v>Kundenservice</v>
      </c>
      <c r="L623" t="str">
        <v>Kundenservice</v>
      </c>
    </row>
    <row r="624" spans="1:12" x14ac:dyDescent="0.25">
      <c r="A624" t="s">
        <v>4757</v>
      </c>
      <c r="B624" t="s">
        <v>2191</v>
      </c>
      <c r="C624" t="s">
        <v>1845</v>
      </c>
      <c r="D624" t="s">
        <v>57</v>
      </c>
      <c r="E624">
        <v>126787</v>
      </c>
      <c r="F624" t="s">
        <v>4753</v>
      </c>
      <c r="G624" s="1">
        <v>45401</v>
      </c>
      <c r="H624" s="1">
        <v>45407</v>
      </c>
      <c r="I624" s="1">
        <v>45408</v>
      </c>
      <c r="J624" t="str">
        <f>_xlfn.XLOOKUP(B624, ABZ!A:A, ABZ!B:B, "", 0)</f>
        <v>Kundenservice</v>
      </c>
      <c r="L624" t="str">
        <v>Kundenservice</v>
      </c>
    </row>
    <row r="625" spans="1:12" x14ac:dyDescent="0.25">
      <c r="A625" t="s">
        <v>4757</v>
      </c>
      <c r="B625" t="s">
        <v>2191</v>
      </c>
      <c r="C625" t="s">
        <v>67</v>
      </c>
      <c r="D625" t="s">
        <v>88</v>
      </c>
      <c r="E625">
        <v>126787</v>
      </c>
      <c r="F625" t="s">
        <v>4754</v>
      </c>
      <c r="G625" s="1">
        <v>45401</v>
      </c>
      <c r="H625" s="1">
        <v>45408</v>
      </c>
      <c r="I625" s="1">
        <v>45408</v>
      </c>
      <c r="J625" t="str">
        <f>_xlfn.XLOOKUP(B625, ABZ!A:A, ABZ!B:B, "", 0)</f>
        <v>Kundenservice</v>
      </c>
      <c r="L625" t="str">
        <v>Kundenservice</v>
      </c>
    </row>
    <row r="626" spans="1:12" x14ac:dyDescent="0.25">
      <c r="A626" t="s">
        <v>4757</v>
      </c>
      <c r="B626" t="s">
        <v>2191</v>
      </c>
      <c r="C626" t="s">
        <v>103</v>
      </c>
      <c r="D626" t="s">
        <v>89</v>
      </c>
      <c r="E626">
        <v>126787</v>
      </c>
      <c r="F626" t="s">
        <v>4753</v>
      </c>
      <c r="G626" s="1">
        <v>45401</v>
      </c>
      <c r="H626" s="1">
        <v>45405</v>
      </c>
      <c r="I626" s="1">
        <v>45408</v>
      </c>
      <c r="J626" t="str">
        <f>_xlfn.XLOOKUP(B626, ABZ!A:A, ABZ!B:B, "", 0)</f>
        <v>Kundenservice</v>
      </c>
      <c r="L626" t="str">
        <v>Kundenservice</v>
      </c>
    </row>
    <row r="627" spans="1:12" x14ac:dyDescent="0.25">
      <c r="A627" t="s">
        <v>4757</v>
      </c>
      <c r="B627" t="s">
        <v>2191</v>
      </c>
      <c r="C627" t="s">
        <v>104</v>
      </c>
      <c r="D627" t="s">
        <v>66</v>
      </c>
      <c r="E627">
        <v>126787</v>
      </c>
      <c r="F627" t="s">
        <v>4755</v>
      </c>
      <c r="G627" s="1">
        <v>45401</v>
      </c>
      <c r="H627" s="1">
        <v>45408</v>
      </c>
      <c r="I627" s="1">
        <v>45408</v>
      </c>
      <c r="J627" t="str">
        <f>_xlfn.XLOOKUP(B627, ABZ!A:A, ABZ!B:B, "", 0)</f>
        <v>Kundenservice</v>
      </c>
      <c r="L627" t="str">
        <v>Kundenservice</v>
      </c>
    </row>
    <row r="628" spans="1:12" x14ac:dyDescent="0.25">
      <c r="A628" t="s">
        <v>4757</v>
      </c>
      <c r="B628" t="s">
        <v>2191</v>
      </c>
      <c r="C628" t="s">
        <v>101</v>
      </c>
      <c r="D628" t="s">
        <v>41</v>
      </c>
      <c r="E628">
        <v>126787</v>
      </c>
      <c r="F628" t="s">
        <v>4753</v>
      </c>
      <c r="G628" s="1">
        <v>45401</v>
      </c>
      <c r="H628" s="1">
        <v>45411</v>
      </c>
      <c r="I628" s="1">
        <v>45408</v>
      </c>
      <c r="J628" t="str">
        <f>_xlfn.XLOOKUP(B628, ABZ!A:A, ABZ!B:B, "", 0)</f>
        <v>Kundenservice</v>
      </c>
      <c r="L628" t="str">
        <v>Kundenservice</v>
      </c>
    </row>
    <row r="629" spans="1:12" x14ac:dyDescent="0.25">
      <c r="A629" t="s">
        <v>4758</v>
      </c>
      <c r="B629" t="s">
        <v>1514</v>
      </c>
      <c r="C629" t="s">
        <v>18</v>
      </c>
      <c r="D629" t="s">
        <v>4759</v>
      </c>
      <c r="E629">
        <v>126662</v>
      </c>
      <c r="F629" t="s">
        <v>4760</v>
      </c>
      <c r="G629" s="1">
        <v>45394</v>
      </c>
      <c r="H629" s="1">
        <v>45399</v>
      </c>
      <c r="J629" t="str">
        <f>_xlfn.XLOOKUP(B629, ABZ!A:A, ABZ!B:B, "", 0)</f>
        <v>User Interface &amp; Clients</v>
      </c>
      <c r="L629" t="str">
        <v>User Interface &amp; Clients</v>
      </c>
    </row>
    <row r="630" spans="1:12" x14ac:dyDescent="0.25">
      <c r="A630" t="s">
        <v>4761</v>
      </c>
      <c r="B630" t="s">
        <v>1514</v>
      </c>
      <c r="C630" t="s">
        <v>26</v>
      </c>
      <c r="D630" t="s">
        <v>57</v>
      </c>
      <c r="E630">
        <v>126662</v>
      </c>
      <c r="F630" t="s">
        <v>4762</v>
      </c>
      <c r="G630" s="1">
        <v>45400</v>
      </c>
      <c r="H630" s="1">
        <v>45404</v>
      </c>
      <c r="I630" s="1">
        <v>45405</v>
      </c>
      <c r="J630" t="str">
        <f>_xlfn.XLOOKUP(B630, ABZ!A:A, ABZ!B:B, "", 0)</f>
        <v>User Interface &amp; Clients</v>
      </c>
      <c r="L630" t="str">
        <v>User Interface &amp; Clients</v>
      </c>
    </row>
    <row r="631" spans="1:12" x14ac:dyDescent="0.25">
      <c r="A631" t="s">
        <v>4761</v>
      </c>
      <c r="B631" t="s">
        <v>1514</v>
      </c>
      <c r="C631" t="s">
        <v>69</v>
      </c>
      <c r="D631" t="s">
        <v>89</v>
      </c>
      <c r="E631">
        <v>126662</v>
      </c>
      <c r="F631" t="s">
        <v>4760</v>
      </c>
      <c r="G631" s="1">
        <v>45400</v>
      </c>
      <c r="H631" s="1">
        <v>45405</v>
      </c>
      <c r="I631" s="1">
        <v>45405</v>
      </c>
      <c r="J631" t="str">
        <f>_xlfn.XLOOKUP(B631, ABZ!A:A, ABZ!B:B, "", 0)</f>
        <v>User Interface &amp; Clients</v>
      </c>
      <c r="L631" t="str">
        <v>User Interface &amp; Clients</v>
      </c>
    </row>
    <row r="632" spans="1:12" x14ac:dyDescent="0.25">
      <c r="A632" t="s">
        <v>4761</v>
      </c>
      <c r="B632" t="s">
        <v>1514</v>
      </c>
      <c r="C632" t="s">
        <v>65</v>
      </c>
      <c r="D632" t="s">
        <v>66</v>
      </c>
      <c r="E632">
        <v>126662</v>
      </c>
      <c r="F632" t="s">
        <v>4763</v>
      </c>
      <c r="G632" s="1">
        <v>45400</v>
      </c>
      <c r="H632" s="1">
        <v>45405</v>
      </c>
      <c r="I632" s="1">
        <v>45405</v>
      </c>
      <c r="J632" t="str">
        <f>_xlfn.XLOOKUP(B632, ABZ!A:A, ABZ!B:B, "", 0)</f>
        <v>User Interface &amp; Clients</v>
      </c>
      <c r="L632" t="str">
        <v>User Interface &amp; Clients</v>
      </c>
    </row>
    <row r="633" spans="1:12" x14ac:dyDescent="0.25">
      <c r="A633" t="s">
        <v>4761</v>
      </c>
      <c r="B633" t="s">
        <v>1514</v>
      </c>
      <c r="C633" t="s">
        <v>40</v>
      </c>
      <c r="D633" t="s">
        <v>4764</v>
      </c>
      <c r="E633">
        <v>126662</v>
      </c>
      <c r="F633" t="s">
        <v>4760</v>
      </c>
      <c r="G633" s="1">
        <v>45400</v>
      </c>
      <c r="H633" s="1">
        <v>45405</v>
      </c>
      <c r="I633" s="1">
        <v>45405</v>
      </c>
      <c r="J633" t="str">
        <f>_xlfn.XLOOKUP(B633, ABZ!A:A, ABZ!B:B, "", 0)</f>
        <v>User Interface &amp; Clients</v>
      </c>
      <c r="L633" t="str">
        <v>User Interface &amp; Clients</v>
      </c>
    </row>
    <row r="634" spans="1:12" x14ac:dyDescent="0.25">
      <c r="A634" t="s">
        <v>4761</v>
      </c>
      <c r="B634" t="s">
        <v>4765</v>
      </c>
      <c r="C634" t="s">
        <v>67</v>
      </c>
      <c r="D634" t="s">
        <v>88</v>
      </c>
      <c r="E634">
        <v>126662</v>
      </c>
      <c r="F634" t="s">
        <v>4766</v>
      </c>
      <c r="G634" s="1">
        <v>45400</v>
      </c>
      <c r="H634" s="1">
        <v>45404</v>
      </c>
      <c r="I634" s="1">
        <v>45405</v>
      </c>
      <c r="J634" t="str">
        <f>_xlfn.XLOOKUP(B634, ABZ!A:A, ABZ!B:B, "", 0)</f>
        <v>User Interface &amp; Clients</v>
      </c>
      <c r="L634" t="str">
        <v>User Interface &amp; Clients</v>
      </c>
    </row>
    <row r="635" spans="1:12" x14ac:dyDescent="0.25">
      <c r="A635" t="s">
        <v>4761</v>
      </c>
      <c r="B635" t="s">
        <v>1514</v>
      </c>
      <c r="C635" t="s">
        <v>34</v>
      </c>
      <c r="D635" t="s">
        <v>35</v>
      </c>
      <c r="E635">
        <v>126662</v>
      </c>
      <c r="F635" t="s">
        <v>4760</v>
      </c>
      <c r="G635" s="1">
        <v>45400</v>
      </c>
      <c r="H635" s="1">
        <v>45406</v>
      </c>
      <c r="I635" s="1">
        <v>45405</v>
      </c>
      <c r="J635" t="str">
        <f>_xlfn.XLOOKUP(B635, ABZ!A:A, ABZ!B:B, "", 0)</f>
        <v>User Interface &amp; Clients</v>
      </c>
      <c r="L635" t="str">
        <v>User Interface &amp; Clients</v>
      </c>
    </row>
    <row r="636" spans="1:12" x14ac:dyDescent="0.25">
      <c r="A636" t="s">
        <v>4767</v>
      </c>
      <c r="B636" t="s">
        <v>1514</v>
      </c>
      <c r="C636" t="s">
        <v>18</v>
      </c>
      <c r="D636" t="s">
        <v>4759</v>
      </c>
      <c r="E636">
        <v>126662</v>
      </c>
      <c r="F636" t="s">
        <v>4768</v>
      </c>
      <c r="G636" s="1">
        <v>45394</v>
      </c>
      <c r="H636" s="1">
        <v>45399</v>
      </c>
      <c r="J636" t="str">
        <f>_xlfn.XLOOKUP(B636, ABZ!A:A, ABZ!B:B, "", 0)</f>
        <v>User Interface &amp; Clients</v>
      </c>
      <c r="L636" t="str">
        <v>User Interface &amp; Clients</v>
      </c>
    </row>
    <row r="637" spans="1:12" x14ac:dyDescent="0.25">
      <c r="A637" t="s">
        <v>4769</v>
      </c>
      <c r="B637" t="s">
        <v>1514</v>
      </c>
      <c r="C637" t="s">
        <v>26</v>
      </c>
      <c r="D637" t="s">
        <v>57</v>
      </c>
      <c r="E637">
        <v>126662</v>
      </c>
      <c r="F637" t="s">
        <v>4768</v>
      </c>
      <c r="G637" s="1">
        <v>45401</v>
      </c>
      <c r="H637" s="1">
        <v>45404</v>
      </c>
      <c r="I637" s="1">
        <v>45406</v>
      </c>
      <c r="J637" t="str">
        <f>_xlfn.XLOOKUP(B637, ABZ!A:A, ABZ!B:B, "", 0)</f>
        <v>User Interface &amp; Clients</v>
      </c>
      <c r="L637" t="str">
        <v>User Interface &amp; Clients</v>
      </c>
    </row>
    <row r="638" spans="1:12" x14ac:dyDescent="0.25">
      <c r="A638" t="s">
        <v>4769</v>
      </c>
      <c r="B638" t="s">
        <v>1514</v>
      </c>
      <c r="C638" t="s">
        <v>69</v>
      </c>
      <c r="D638" t="s">
        <v>89</v>
      </c>
      <c r="E638">
        <v>126662</v>
      </c>
      <c r="F638" t="s">
        <v>4768</v>
      </c>
      <c r="G638" s="1">
        <v>45401</v>
      </c>
      <c r="H638" s="1">
        <v>45405</v>
      </c>
      <c r="I638" s="1">
        <v>45406</v>
      </c>
      <c r="J638" t="str">
        <f>_xlfn.XLOOKUP(B638, ABZ!A:A, ABZ!B:B, "", 0)</f>
        <v>User Interface &amp; Clients</v>
      </c>
      <c r="L638" t="str">
        <v>User Interface &amp; Clients</v>
      </c>
    </row>
    <row r="639" spans="1:12" x14ac:dyDescent="0.25">
      <c r="A639" t="s">
        <v>4769</v>
      </c>
      <c r="B639" t="s">
        <v>1514</v>
      </c>
      <c r="C639" t="s">
        <v>65</v>
      </c>
      <c r="D639" t="s">
        <v>66</v>
      </c>
      <c r="E639">
        <v>126662</v>
      </c>
      <c r="F639" t="s">
        <v>4770</v>
      </c>
      <c r="G639" s="1">
        <v>45401</v>
      </c>
      <c r="H639" s="1">
        <v>45405</v>
      </c>
      <c r="I639" s="1">
        <v>45406</v>
      </c>
      <c r="J639" t="str">
        <f>_xlfn.XLOOKUP(B639, ABZ!A:A, ABZ!B:B, "", 0)</f>
        <v>User Interface &amp; Clients</v>
      </c>
      <c r="L639" t="str">
        <v>User Interface &amp; Clients</v>
      </c>
    </row>
    <row r="640" spans="1:12" x14ac:dyDescent="0.25">
      <c r="A640" t="s">
        <v>4769</v>
      </c>
      <c r="B640" t="s">
        <v>4765</v>
      </c>
      <c r="C640" t="s">
        <v>67</v>
      </c>
      <c r="D640" t="s">
        <v>88</v>
      </c>
      <c r="E640">
        <v>126662</v>
      </c>
      <c r="F640" t="s">
        <v>4771</v>
      </c>
      <c r="G640" s="1">
        <v>45401</v>
      </c>
      <c r="H640" s="1">
        <v>45404</v>
      </c>
      <c r="I640" s="1">
        <v>45406</v>
      </c>
      <c r="J640" t="str">
        <f>_xlfn.XLOOKUP(B640, ABZ!A:A, ABZ!B:B, "", 0)</f>
        <v>User Interface &amp; Clients</v>
      </c>
      <c r="L640" t="str">
        <v>User Interface &amp; Clients</v>
      </c>
    </row>
    <row r="641" spans="1:12" x14ac:dyDescent="0.25">
      <c r="A641" t="s">
        <v>4769</v>
      </c>
      <c r="B641" t="s">
        <v>1514</v>
      </c>
      <c r="C641" t="s">
        <v>40</v>
      </c>
      <c r="D641" t="s">
        <v>4764</v>
      </c>
      <c r="E641">
        <v>126662</v>
      </c>
      <c r="F641" t="s">
        <v>4768</v>
      </c>
      <c r="G641" s="1">
        <v>45401</v>
      </c>
      <c r="H641" s="1">
        <v>45406</v>
      </c>
      <c r="I641" s="1">
        <v>45406</v>
      </c>
      <c r="J641" t="str">
        <f>_xlfn.XLOOKUP(B641, ABZ!A:A, ABZ!B:B, "", 0)</f>
        <v>User Interface &amp; Clients</v>
      </c>
      <c r="L641" t="str">
        <v>User Interface &amp; Clients</v>
      </c>
    </row>
    <row r="642" spans="1:12" x14ac:dyDescent="0.25">
      <c r="A642" t="s">
        <v>4769</v>
      </c>
      <c r="B642" t="s">
        <v>1514</v>
      </c>
      <c r="C642" t="s">
        <v>34</v>
      </c>
      <c r="D642" t="s">
        <v>35</v>
      </c>
      <c r="E642">
        <v>126662</v>
      </c>
      <c r="F642" t="s">
        <v>4768</v>
      </c>
      <c r="G642" s="1">
        <v>45401</v>
      </c>
      <c r="H642" s="1">
        <v>45412</v>
      </c>
      <c r="I642" s="1">
        <v>45412</v>
      </c>
      <c r="J642" t="str">
        <f>_xlfn.XLOOKUP(B642, ABZ!A:A, ABZ!B:B, "", 0)</f>
        <v>User Interface &amp; Clients</v>
      </c>
      <c r="L642" t="str">
        <v>User Interface &amp; Clients</v>
      </c>
    </row>
    <row r="643" spans="1:12" x14ac:dyDescent="0.25">
      <c r="A643" t="s">
        <v>4772</v>
      </c>
      <c r="B643" t="s">
        <v>1514</v>
      </c>
      <c r="C643" t="s">
        <v>18</v>
      </c>
      <c r="D643" t="s">
        <v>4759</v>
      </c>
      <c r="E643">
        <v>126662</v>
      </c>
      <c r="F643" t="s">
        <v>4773</v>
      </c>
      <c r="G643" s="1">
        <v>45394</v>
      </c>
      <c r="H643" s="1">
        <v>45399</v>
      </c>
      <c r="J643" t="str">
        <f>_xlfn.XLOOKUP(B643, ABZ!A:A, ABZ!B:B, "", 0)</f>
        <v>User Interface &amp; Clients</v>
      </c>
      <c r="L643" t="str">
        <v>User Interface &amp; Clients</v>
      </c>
    </row>
    <row r="644" spans="1:12" x14ac:dyDescent="0.25">
      <c r="A644" t="s">
        <v>4774</v>
      </c>
      <c r="B644" t="s">
        <v>1514</v>
      </c>
      <c r="C644" t="s">
        <v>26</v>
      </c>
      <c r="D644" t="s">
        <v>57</v>
      </c>
      <c r="E644">
        <v>126662</v>
      </c>
      <c r="F644" t="s">
        <v>4773</v>
      </c>
      <c r="G644" s="1">
        <v>45401</v>
      </c>
      <c r="H644" s="1">
        <v>45404</v>
      </c>
      <c r="I644" s="1">
        <v>45406</v>
      </c>
      <c r="J644" t="str">
        <f>_xlfn.XLOOKUP(B644, ABZ!A:A, ABZ!B:B, "", 0)</f>
        <v>User Interface &amp; Clients</v>
      </c>
      <c r="L644" t="str">
        <v>User Interface &amp; Clients</v>
      </c>
    </row>
    <row r="645" spans="1:12" x14ac:dyDescent="0.25">
      <c r="A645" t="s">
        <v>4774</v>
      </c>
      <c r="B645" t="s">
        <v>1514</v>
      </c>
      <c r="C645" t="s">
        <v>69</v>
      </c>
      <c r="D645" t="s">
        <v>89</v>
      </c>
      <c r="E645">
        <v>126662</v>
      </c>
      <c r="F645" t="s">
        <v>4773</v>
      </c>
      <c r="G645" s="1">
        <v>45401</v>
      </c>
      <c r="H645" s="1">
        <v>45401</v>
      </c>
      <c r="I645" s="1">
        <v>45406</v>
      </c>
      <c r="J645" t="str">
        <f>_xlfn.XLOOKUP(B645, ABZ!A:A, ABZ!B:B, "", 0)</f>
        <v>User Interface &amp; Clients</v>
      </c>
      <c r="L645" t="str">
        <v>User Interface &amp; Clients</v>
      </c>
    </row>
    <row r="646" spans="1:12" x14ac:dyDescent="0.25">
      <c r="A646" t="s">
        <v>4774</v>
      </c>
      <c r="B646" t="s">
        <v>1514</v>
      </c>
      <c r="C646" t="s">
        <v>65</v>
      </c>
      <c r="D646" t="s">
        <v>66</v>
      </c>
      <c r="E646">
        <v>126662</v>
      </c>
      <c r="F646" t="s">
        <v>4775</v>
      </c>
      <c r="G646" s="1">
        <v>45401</v>
      </c>
      <c r="H646" s="1">
        <v>45404</v>
      </c>
      <c r="I646" s="1">
        <v>45406</v>
      </c>
      <c r="J646" t="str">
        <f>_xlfn.XLOOKUP(B646, ABZ!A:A, ABZ!B:B, "", 0)</f>
        <v>User Interface &amp; Clients</v>
      </c>
      <c r="L646" t="str">
        <v>User Interface &amp; Clients</v>
      </c>
    </row>
    <row r="647" spans="1:12" x14ac:dyDescent="0.25">
      <c r="A647" t="s">
        <v>4774</v>
      </c>
      <c r="B647" t="s">
        <v>4765</v>
      </c>
      <c r="C647" t="s">
        <v>67</v>
      </c>
      <c r="D647" t="s">
        <v>88</v>
      </c>
      <c r="E647">
        <v>126662</v>
      </c>
      <c r="F647" t="s">
        <v>4776</v>
      </c>
      <c r="G647" s="1">
        <v>45401</v>
      </c>
      <c r="H647" s="1">
        <v>45404</v>
      </c>
      <c r="I647" s="1"/>
      <c r="J647" t="str">
        <f>_xlfn.XLOOKUP(B647, ABZ!A:A, ABZ!B:B, "", 0)</f>
        <v>User Interface &amp; Clients</v>
      </c>
      <c r="L647" t="str">
        <v>User Interface &amp; Clients</v>
      </c>
    </row>
    <row r="648" spans="1:12" x14ac:dyDescent="0.25">
      <c r="A648" t="s">
        <v>4774</v>
      </c>
      <c r="B648" t="s">
        <v>1514</v>
      </c>
      <c r="C648" t="s">
        <v>40</v>
      </c>
      <c r="D648" t="s">
        <v>4764</v>
      </c>
      <c r="E648">
        <v>126662</v>
      </c>
      <c r="F648" t="s">
        <v>4773</v>
      </c>
      <c r="G648" s="1">
        <v>45401</v>
      </c>
      <c r="H648" s="1">
        <v>45405</v>
      </c>
      <c r="I648" s="1">
        <v>45406</v>
      </c>
      <c r="J648" t="str">
        <f>_xlfn.XLOOKUP(B648, ABZ!A:A, ABZ!B:B, "", 0)</f>
        <v>User Interface &amp; Clients</v>
      </c>
      <c r="L648" t="str">
        <v>User Interface &amp; Clients</v>
      </c>
    </row>
    <row r="649" spans="1:12" x14ac:dyDescent="0.25">
      <c r="A649" t="s">
        <v>4774</v>
      </c>
      <c r="B649" t="s">
        <v>1514</v>
      </c>
      <c r="C649" t="s">
        <v>34</v>
      </c>
      <c r="D649" t="s">
        <v>35</v>
      </c>
      <c r="E649">
        <v>126662</v>
      </c>
      <c r="F649" t="s">
        <v>4773</v>
      </c>
      <c r="G649" s="1">
        <v>45401</v>
      </c>
      <c r="H649" s="1">
        <v>45406</v>
      </c>
      <c r="I649" s="1">
        <v>45406</v>
      </c>
      <c r="J649" t="str">
        <f>_xlfn.XLOOKUP(B649, ABZ!A:A, ABZ!B:B, "", 0)</f>
        <v>User Interface &amp; Clients</v>
      </c>
      <c r="L649" t="str">
        <v>User Interface &amp; Clients</v>
      </c>
    </row>
    <row r="650" spans="1:12" x14ac:dyDescent="0.25">
      <c r="A650" t="s">
        <v>4777</v>
      </c>
      <c r="B650" t="s">
        <v>1514</v>
      </c>
      <c r="C650" t="s">
        <v>18</v>
      </c>
      <c r="D650" t="s">
        <v>4759</v>
      </c>
      <c r="E650">
        <v>126662</v>
      </c>
      <c r="F650" t="s">
        <v>4778</v>
      </c>
      <c r="G650" s="1">
        <v>45394</v>
      </c>
      <c r="H650" s="1">
        <v>45399</v>
      </c>
      <c r="J650" t="str">
        <f>_xlfn.XLOOKUP(B650, ABZ!A:A, ABZ!B:B, "", 0)</f>
        <v>User Interface &amp; Clients</v>
      </c>
      <c r="L650" t="str">
        <v>User Interface &amp; Clients</v>
      </c>
    </row>
    <row r="651" spans="1:12" x14ac:dyDescent="0.25">
      <c r="A651" t="s">
        <v>4779</v>
      </c>
      <c r="B651" t="s">
        <v>1514</v>
      </c>
      <c r="C651" t="s">
        <v>26</v>
      </c>
      <c r="D651" t="s">
        <v>57</v>
      </c>
      <c r="E651">
        <v>126662</v>
      </c>
      <c r="F651" t="s">
        <v>4778</v>
      </c>
      <c r="G651" s="1">
        <v>45400</v>
      </c>
      <c r="H651" s="1">
        <v>45404</v>
      </c>
      <c r="I651" s="1">
        <v>45406</v>
      </c>
      <c r="J651" t="str">
        <f>_xlfn.XLOOKUP(B651, ABZ!A:A, ABZ!B:B, "", 0)</f>
        <v>User Interface &amp; Clients</v>
      </c>
      <c r="L651" t="str">
        <v>User Interface &amp; Clients</v>
      </c>
    </row>
    <row r="652" spans="1:12" x14ac:dyDescent="0.25">
      <c r="A652" t="s">
        <v>4779</v>
      </c>
      <c r="B652" t="s">
        <v>1514</v>
      </c>
      <c r="C652" t="s">
        <v>69</v>
      </c>
      <c r="D652" t="s">
        <v>89</v>
      </c>
      <c r="E652">
        <v>126662</v>
      </c>
      <c r="F652" t="s">
        <v>4778</v>
      </c>
      <c r="G652" s="1">
        <v>45400</v>
      </c>
      <c r="H652" s="1">
        <v>45405</v>
      </c>
      <c r="I652" s="1">
        <v>45406</v>
      </c>
      <c r="J652" t="str">
        <f>_xlfn.XLOOKUP(B652, ABZ!A:A, ABZ!B:B, "", 0)</f>
        <v>User Interface &amp; Clients</v>
      </c>
      <c r="L652" t="str">
        <v>User Interface &amp; Clients</v>
      </c>
    </row>
    <row r="653" spans="1:12" x14ac:dyDescent="0.25">
      <c r="A653" t="s">
        <v>4779</v>
      </c>
      <c r="B653" t="s">
        <v>1514</v>
      </c>
      <c r="C653" t="s">
        <v>65</v>
      </c>
      <c r="D653" t="s">
        <v>66</v>
      </c>
      <c r="E653">
        <v>126662</v>
      </c>
      <c r="F653" t="s">
        <v>4780</v>
      </c>
      <c r="G653" s="1">
        <v>45400</v>
      </c>
      <c r="H653" s="1">
        <v>45404</v>
      </c>
      <c r="I653" s="1">
        <v>45406</v>
      </c>
      <c r="J653" t="str">
        <f>_xlfn.XLOOKUP(B653, ABZ!A:A, ABZ!B:B, "", 0)</f>
        <v>User Interface &amp; Clients</v>
      </c>
      <c r="L653" t="str">
        <v>User Interface &amp; Clients</v>
      </c>
    </row>
    <row r="654" spans="1:12" x14ac:dyDescent="0.25">
      <c r="A654" t="s">
        <v>4779</v>
      </c>
      <c r="B654" t="s">
        <v>4765</v>
      </c>
      <c r="C654" t="s">
        <v>67</v>
      </c>
      <c r="D654" t="s">
        <v>88</v>
      </c>
      <c r="E654">
        <v>126662</v>
      </c>
      <c r="F654" t="s">
        <v>4778</v>
      </c>
      <c r="G654" s="1">
        <v>45400</v>
      </c>
      <c r="H654" s="1">
        <v>45405</v>
      </c>
      <c r="I654" s="1">
        <v>45406</v>
      </c>
      <c r="J654" t="str">
        <f>_xlfn.XLOOKUP(B654, ABZ!A:A, ABZ!B:B, "", 0)</f>
        <v>User Interface &amp; Clients</v>
      </c>
      <c r="L654" t="str">
        <v>User Interface &amp; Clients</v>
      </c>
    </row>
    <row r="655" spans="1:12" x14ac:dyDescent="0.25">
      <c r="A655" t="s">
        <v>4779</v>
      </c>
      <c r="B655" t="s">
        <v>1514</v>
      </c>
      <c r="C655" t="s">
        <v>40</v>
      </c>
      <c r="D655" t="s">
        <v>4764</v>
      </c>
      <c r="E655">
        <v>126662</v>
      </c>
      <c r="F655" t="s">
        <v>4778</v>
      </c>
      <c r="G655" s="1">
        <v>45400</v>
      </c>
      <c r="H655" s="1">
        <v>45405</v>
      </c>
      <c r="I655" s="1">
        <v>45406</v>
      </c>
      <c r="J655" t="str">
        <f>_xlfn.XLOOKUP(B655, ABZ!A:A, ABZ!B:B, "", 0)</f>
        <v>User Interface &amp; Clients</v>
      </c>
      <c r="L655" t="str">
        <v>User Interface &amp; Clients</v>
      </c>
    </row>
    <row r="656" spans="1:12" x14ac:dyDescent="0.25">
      <c r="A656" t="s">
        <v>4779</v>
      </c>
      <c r="B656" t="s">
        <v>1514</v>
      </c>
      <c r="C656" t="s">
        <v>34</v>
      </c>
      <c r="D656" t="s">
        <v>35</v>
      </c>
      <c r="E656">
        <v>126662</v>
      </c>
      <c r="F656" t="s">
        <v>4778</v>
      </c>
      <c r="G656" s="1">
        <v>45400</v>
      </c>
      <c r="H656" s="1">
        <v>45419</v>
      </c>
      <c r="I656" s="1">
        <v>45419</v>
      </c>
      <c r="J656" t="str">
        <f>_xlfn.XLOOKUP(B656, ABZ!A:A, ABZ!B:B, "", 0)</f>
        <v>User Interface &amp; Clients</v>
      </c>
      <c r="L656" t="str">
        <v>User Interface &amp; Clients</v>
      </c>
    </row>
    <row r="657" spans="1:12" x14ac:dyDescent="0.25">
      <c r="A657" t="s">
        <v>4781</v>
      </c>
      <c r="B657" t="s">
        <v>1514</v>
      </c>
      <c r="C657" t="s">
        <v>18</v>
      </c>
      <c r="D657" t="s">
        <v>4759</v>
      </c>
      <c r="E657">
        <v>126662</v>
      </c>
      <c r="F657" t="s">
        <v>4782</v>
      </c>
      <c r="G657" s="1">
        <v>45394</v>
      </c>
      <c r="H657" s="1">
        <v>45399</v>
      </c>
      <c r="J657" t="str">
        <f>_xlfn.XLOOKUP(B657, ABZ!A:A, ABZ!B:B, "", 0)</f>
        <v>User Interface &amp; Clients</v>
      </c>
      <c r="L657" t="str">
        <v>User Interface &amp; Clients</v>
      </c>
    </row>
    <row r="658" spans="1:12" x14ac:dyDescent="0.25">
      <c r="A658" t="s">
        <v>4783</v>
      </c>
      <c r="B658" t="s">
        <v>1514</v>
      </c>
      <c r="C658" t="s">
        <v>26</v>
      </c>
      <c r="D658" t="s">
        <v>57</v>
      </c>
      <c r="E658">
        <v>126662</v>
      </c>
      <c r="F658" t="s">
        <v>4782</v>
      </c>
      <c r="G658" s="1">
        <v>45401</v>
      </c>
      <c r="H658" s="1">
        <v>45404</v>
      </c>
      <c r="I658" s="1">
        <v>45406</v>
      </c>
      <c r="J658" t="str">
        <f>_xlfn.XLOOKUP(B658, ABZ!A:A, ABZ!B:B, "", 0)</f>
        <v>User Interface &amp; Clients</v>
      </c>
      <c r="L658" t="str">
        <v>User Interface &amp; Clients</v>
      </c>
    </row>
    <row r="659" spans="1:12" x14ac:dyDescent="0.25">
      <c r="A659" t="s">
        <v>4783</v>
      </c>
      <c r="B659" t="s">
        <v>1514</v>
      </c>
      <c r="C659" t="s">
        <v>67</v>
      </c>
      <c r="D659" t="s">
        <v>88</v>
      </c>
      <c r="E659">
        <v>126662</v>
      </c>
      <c r="F659" t="s">
        <v>4782</v>
      </c>
      <c r="G659" s="1">
        <v>45401</v>
      </c>
      <c r="H659" s="1">
        <v>45404</v>
      </c>
      <c r="I659" s="1">
        <v>45406</v>
      </c>
      <c r="J659" t="str">
        <f>_xlfn.XLOOKUP(B659, ABZ!A:A, ABZ!B:B, "", 0)</f>
        <v>User Interface &amp; Clients</v>
      </c>
      <c r="L659" t="str">
        <v>User Interface &amp; Clients</v>
      </c>
    </row>
    <row r="660" spans="1:12" x14ac:dyDescent="0.25">
      <c r="A660" t="s">
        <v>4783</v>
      </c>
      <c r="B660" t="s">
        <v>1514</v>
      </c>
      <c r="C660" t="s">
        <v>69</v>
      </c>
      <c r="D660" t="s">
        <v>89</v>
      </c>
      <c r="E660">
        <v>126662</v>
      </c>
      <c r="F660" t="s">
        <v>4782</v>
      </c>
      <c r="G660" s="1">
        <v>45401</v>
      </c>
      <c r="H660" s="1">
        <v>45405</v>
      </c>
      <c r="I660" s="1">
        <v>45406</v>
      </c>
      <c r="J660" t="str">
        <f>_xlfn.XLOOKUP(B660, ABZ!A:A, ABZ!B:B, "", 0)</f>
        <v>User Interface &amp; Clients</v>
      </c>
      <c r="L660" t="str">
        <v>User Interface &amp; Clients</v>
      </c>
    </row>
    <row r="661" spans="1:12" x14ac:dyDescent="0.25">
      <c r="A661" t="s">
        <v>4783</v>
      </c>
      <c r="B661" t="s">
        <v>1514</v>
      </c>
      <c r="C661" t="s">
        <v>65</v>
      </c>
      <c r="D661" t="s">
        <v>66</v>
      </c>
      <c r="E661">
        <v>126662</v>
      </c>
      <c r="F661" t="s">
        <v>4784</v>
      </c>
      <c r="G661" s="1">
        <v>45401</v>
      </c>
      <c r="H661" s="1">
        <v>45404</v>
      </c>
      <c r="I661" s="1">
        <v>45406</v>
      </c>
      <c r="J661" t="str">
        <f>_xlfn.XLOOKUP(B661, ABZ!A:A, ABZ!B:B, "", 0)</f>
        <v>User Interface &amp; Clients</v>
      </c>
      <c r="L661" t="str">
        <v>User Interface &amp; Clients</v>
      </c>
    </row>
    <row r="662" spans="1:12" x14ac:dyDescent="0.25">
      <c r="A662" t="s">
        <v>4783</v>
      </c>
      <c r="B662" t="s">
        <v>1514</v>
      </c>
      <c r="C662" t="s">
        <v>40</v>
      </c>
      <c r="D662" t="s">
        <v>4764</v>
      </c>
      <c r="E662">
        <v>126662</v>
      </c>
      <c r="F662" t="s">
        <v>4782</v>
      </c>
      <c r="G662" s="1">
        <v>45401</v>
      </c>
      <c r="H662" s="1">
        <v>45405</v>
      </c>
      <c r="I662" s="1">
        <v>45406</v>
      </c>
      <c r="J662" t="str">
        <f>_xlfn.XLOOKUP(B662, ABZ!A:A, ABZ!B:B, "", 0)</f>
        <v>User Interface &amp; Clients</v>
      </c>
      <c r="L662" t="str">
        <v>User Interface &amp; Clients</v>
      </c>
    </row>
    <row r="663" spans="1:12" x14ac:dyDescent="0.25">
      <c r="A663" t="s">
        <v>4783</v>
      </c>
      <c r="B663" t="s">
        <v>1514</v>
      </c>
      <c r="C663" t="s">
        <v>34</v>
      </c>
      <c r="D663" t="s">
        <v>35</v>
      </c>
      <c r="E663">
        <v>126662</v>
      </c>
      <c r="F663" t="s">
        <v>4782</v>
      </c>
      <c r="G663" s="1">
        <v>45401</v>
      </c>
      <c r="H663" s="16">
        <v>10052024</v>
      </c>
      <c r="I663" s="1">
        <v>45406</v>
      </c>
      <c r="J663" t="str">
        <f>_xlfn.XLOOKUP(B663, ABZ!A:A, ABZ!B:B, "", 0)</f>
        <v>User Interface &amp; Clients</v>
      </c>
      <c r="L663" t="str">
        <v>User Interface &amp; Clients</v>
      </c>
    </row>
    <row r="664" spans="1:12" x14ac:dyDescent="0.25">
      <c r="A664" t="s">
        <v>4785</v>
      </c>
      <c r="B664" t="s">
        <v>2197</v>
      </c>
      <c r="C664" t="s">
        <v>26</v>
      </c>
      <c r="D664" t="s">
        <v>57</v>
      </c>
      <c r="E664" t="s">
        <v>29</v>
      </c>
      <c r="F664" t="s">
        <v>4786</v>
      </c>
      <c r="G664" s="1">
        <v>45404</v>
      </c>
      <c r="H664" s="1">
        <v>45404</v>
      </c>
      <c r="J664" t="str">
        <f>_xlfn.XLOOKUP(B664, ABZ!A:A, ABZ!B:B, "", 0)</f>
        <v>Technical Communication</v>
      </c>
      <c r="L664" t="str">
        <v>Technical Communication</v>
      </c>
    </row>
    <row r="665" spans="1:12" x14ac:dyDescent="0.25">
      <c r="A665" t="s">
        <v>4785</v>
      </c>
      <c r="B665" t="s">
        <v>2197</v>
      </c>
      <c r="C665" t="s">
        <v>69</v>
      </c>
      <c r="D665" t="s">
        <v>89</v>
      </c>
      <c r="E665" t="s">
        <v>29</v>
      </c>
      <c r="F665" t="s">
        <v>4786</v>
      </c>
      <c r="G665" s="1">
        <v>45404</v>
      </c>
      <c r="H665" s="1">
        <v>45405</v>
      </c>
      <c r="J665" t="str">
        <f>_xlfn.XLOOKUP(B665, ABZ!A:A, ABZ!B:B, "", 0)</f>
        <v>Technical Communication</v>
      </c>
      <c r="L665" t="str">
        <v>Technical Communication</v>
      </c>
    </row>
    <row r="666" spans="1:12" x14ac:dyDescent="0.25">
      <c r="A666" t="s">
        <v>4785</v>
      </c>
      <c r="B666" t="s">
        <v>2197</v>
      </c>
      <c r="C666" t="s">
        <v>65</v>
      </c>
      <c r="D666" t="s">
        <v>66</v>
      </c>
      <c r="E666" t="s">
        <v>29</v>
      </c>
      <c r="F666" t="s">
        <v>4786</v>
      </c>
      <c r="G666" s="1">
        <v>45404</v>
      </c>
      <c r="H666" s="1">
        <v>45038</v>
      </c>
      <c r="J666" t="str">
        <f>_xlfn.XLOOKUP(B666, ABZ!A:A, ABZ!B:B, "", 0)</f>
        <v>Technical Communication</v>
      </c>
      <c r="L666" t="str">
        <v>Technical Communication</v>
      </c>
    </row>
    <row r="667" spans="1:12" x14ac:dyDescent="0.25">
      <c r="A667" t="s">
        <v>4785</v>
      </c>
      <c r="B667" t="s">
        <v>2197</v>
      </c>
      <c r="C667" t="s">
        <v>40</v>
      </c>
      <c r="D667" t="s">
        <v>41</v>
      </c>
      <c r="E667" t="s">
        <v>29</v>
      </c>
      <c r="F667" t="s">
        <v>4786</v>
      </c>
      <c r="G667" s="1">
        <v>45404</v>
      </c>
      <c r="H667" s="1">
        <v>45404</v>
      </c>
      <c r="J667" t="str">
        <f>_xlfn.XLOOKUP(B667, ABZ!A:A, ABZ!B:B, "", 0)</f>
        <v>Technical Communication</v>
      </c>
      <c r="L667" t="str">
        <v>Technical Communication</v>
      </c>
    </row>
    <row r="668" spans="1:12" x14ac:dyDescent="0.25">
      <c r="A668" t="s">
        <v>4785</v>
      </c>
      <c r="B668" t="s">
        <v>2197</v>
      </c>
      <c r="C668" t="s">
        <v>67</v>
      </c>
      <c r="D668" t="s">
        <v>88</v>
      </c>
      <c r="E668" t="s">
        <v>29</v>
      </c>
      <c r="F668" t="s">
        <v>4786</v>
      </c>
      <c r="G668" s="1">
        <v>45404</v>
      </c>
      <c r="H668" s="1">
        <v>45404</v>
      </c>
      <c r="J668" t="str">
        <f>_xlfn.XLOOKUP(B668, ABZ!A:A, ABZ!B:B, "", 0)</f>
        <v>Technical Communication</v>
      </c>
      <c r="L668" t="str">
        <v>Technical Communication</v>
      </c>
    </row>
    <row r="669" spans="1:12" x14ac:dyDescent="0.25">
      <c r="A669" t="s">
        <v>4787</v>
      </c>
      <c r="B669" t="s">
        <v>248</v>
      </c>
      <c r="C669" t="s">
        <v>1845</v>
      </c>
      <c r="D669" t="s">
        <v>57</v>
      </c>
      <c r="E669" t="s">
        <v>29</v>
      </c>
      <c r="F669" t="s">
        <v>4701</v>
      </c>
      <c r="G669" s="1">
        <v>45404</v>
      </c>
      <c r="H669" s="1">
        <v>45407</v>
      </c>
      <c r="I669" s="1">
        <v>45407</v>
      </c>
      <c r="J669" t="str">
        <f>_xlfn.XLOOKUP(B669, ABZ!A:A, ABZ!B:B, "", 0)</f>
        <v>Channel Sales</v>
      </c>
      <c r="L669" t="str">
        <v>Channel Sales</v>
      </c>
    </row>
    <row r="670" spans="1:12" x14ac:dyDescent="0.25">
      <c r="A670" t="s">
        <v>4788</v>
      </c>
      <c r="B670" t="s">
        <v>248</v>
      </c>
      <c r="C670" t="s">
        <v>1845</v>
      </c>
      <c r="D670" t="s">
        <v>57</v>
      </c>
      <c r="E670" t="s">
        <v>29</v>
      </c>
      <c r="F670" t="s">
        <v>4701</v>
      </c>
      <c r="G670" s="1">
        <v>45404</v>
      </c>
      <c r="H670" s="1">
        <v>45407</v>
      </c>
      <c r="I670" s="1">
        <v>45407</v>
      </c>
      <c r="J670" t="str">
        <f>_xlfn.XLOOKUP(B670, ABZ!A:A, ABZ!B:B, "", 0)</f>
        <v>Channel Sales</v>
      </c>
      <c r="L670" t="str">
        <v>Channel Sales</v>
      </c>
    </row>
    <row r="671" spans="1:12" x14ac:dyDescent="0.25">
      <c r="A671" t="s">
        <v>4789</v>
      </c>
      <c r="B671" t="s">
        <v>797</v>
      </c>
      <c r="C671" t="s">
        <v>104</v>
      </c>
      <c r="D671" t="s">
        <v>2284</v>
      </c>
      <c r="E671" t="s">
        <v>29</v>
      </c>
      <c r="F671" t="s">
        <v>4699</v>
      </c>
      <c r="G671" s="1">
        <v>45405</v>
      </c>
      <c r="H671" s="1">
        <v>45414</v>
      </c>
      <c r="I671" s="1">
        <v>45414</v>
      </c>
      <c r="J671" t="str">
        <f>_xlfn.XLOOKUP(B671, ABZ!A:A, ABZ!B:B, "", 0)</f>
        <v>Channel Sales</v>
      </c>
      <c r="L671" t="str">
        <v>Channel Sales</v>
      </c>
    </row>
    <row r="672" spans="1:12" x14ac:dyDescent="0.25">
      <c r="A672" t="s">
        <v>4790</v>
      </c>
      <c r="B672" t="s">
        <v>797</v>
      </c>
      <c r="C672" t="s">
        <v>67</v>
      </c>
      <c r="D672" t="s">
        <v>2249</v>
      </c>
      <c r="E672" t="s">
        <v>29</v>
      </c>
      <c r="F672" t="s">
        <v>4701</v>
      </c>
      <c r="G672" s="1">
        <v>45405</v>
      </c>
      <c r="H672" s="1">
        <v>45418</v>
      </c>
      <c r="I672" s="1">
        <v>45412</v>
      </c>
      <c r="J672" t="str">
        <f>_xlfn.XLOOKUP(B672, ABZ!A:A, ABZ!B:B, "", 0)</f>
        <v>Channel Sales</v>
      </c>
      <c r="L672" t="str">
        <v>Channel Sales</v>
      </c>
    </row>
    <row r="673" spans="1:12" x14ac:dyDescent="0.25">
      <c r="A673" t="s">
        <v>4791</v>
      </c>
      <c r="B673" t="s">
        <v>797</v>
      </c>
      <c r="C673" t="s">
        <v>101</v>
      </c>
      <c r="D673" t="s">
        <v>41</v>
      </c>
      <c r="E673" t="s">
        <v>29</v>
      </c>
      <c r="F673" t="s">
        <v>4701</v>
      </c>
      <c r="G673" s="1">
        <v>45405</v>
      </c>
      <c r="H673" s="1">
        <v>45412</v>
      </c>
      <c r="I673" s="1">
        <v>45412</v>
      </c>
      <c r="J673" t="str">
        <f>_xlfn.XLOOKUP(B673, ABZ!A:A, ABZ!B:B, "", 0)</f>
        <v>Channel Sales</v>
      </c>
      <c r="L673" t="str">
        <v>Channel Sales</v>
      </c>
    </row>
    <row r="674" spans="1:12" x14ac:dyDescent="0.25">
      <c r="A674" t="s">
        <v>4792</v>
      </c>
      <c r="B674" t="s">
        <v>1302</v>
      </c>
      <c r="C674" t="s">
        <v>1845</v>
      </c>
      <c r="D674" t="s">
        <v>57</v>
      </c>
      <c r="E674" t="s">
        <v>29</v>
      </c>
      <c r="F674" t="s">
        <v>4793</v>
      </c>
      <c r="G674" s="1">
        <v>45406</v>
      </c>
      <c r="H674" s="1">
        <v>45406</v>
      </c>
      <c r="I674" s="1">
        <v>45406</v>
      </c>
      <c r="J674" t="str">
        <f>_xlfn.XLOOKUP(B674, ABZ!A:A, ABZ!B:B, "", 0)</f>
        <v>Product Management</v>
      </c>
      <c r="L674" t="str">
        <v>Product Management</v>
      </c>
    </row>
    <row r="675" spans="1:12" x14ac:dyDescent="0.25">
      <c r="A675" t="s">
        <v>4794</v>
      </c>
      <c r="B675" t="s">
        <v>895</v>
      </c>
      <c r="C675" t="s">
        <v>1843</v>
      </c>
      <c r="D675" t="s">
        <v>97</v>
      </c>
      <c r="E675">
        <v>127030</v>
      </c>
      <c r="F675" t="s">
        <v>4795</v>
      </c>
      <c r="G675" s="1">
        <v>45407</v>
      </c>
      <c r="H675" s="1">
        <v>45411</v>
      </c>
      <c r="I675" s="1">
        <v>45411</v>
      </c>
      <c r="J675" t="str">
        <f>_xlfn.XLOOKUP(B675, ABZ!A:A, ABZ!B:B, "", 0)</f>
        <v>User Interface &amp; Clients</v>
      </c>
      <c r="L675" t="str">
        <v>User Interface &amp; Clients</v>
      </c>
    </row>
    <row r="676" spans="1:12" x14ac:dyDescent="0.25">
      <c r="A676" t="s">
        <v>4796</v>
      </c>
      <c r="B676" t="s">
        <v>4301</v>
      </c>
      <c r="C676" t="s">
        <v>4323</v>
      </c>
      <c r="G676" s="1">
        <v>45413</v>
      </c>
      <c r="I676" s="1"/>
      <c r="J676" t="str">
        <f>_xlfn.XLOOKUP(B676, ABZ!A:A, ABZ!B:B, "", 0)</f>
        <v/>
      </c>
      <c r="L676" t="str">
        <v/>
      </c>
    </row>
    <row r="677" spans="1:12" x14ac:dyDescent="0.25">
      <c r="A677" t="s">
        <v>4796</v>
      </c>
      <c r="B677" t="s">
        <v>4301</v>
      </c>
      <c r="C677" t="s">
        <v>26</v>
      </c>
      <c r="G677" s="1">
        <v>45413</v>
      </c>
      <c r="H677" s="1"/>
      <c r="I677" s="1"/>
      <c r="J677" t="str">
        <f>_xlfn.XLOOKUP(B677, ABZ!A:A, ABZ!B:B, "", 0)</f>
        <v/>
      </c>
      <c r="L677" t="str">
        <v/>
      </c>
    </row>
    <row r="678" spans="1:12" x14ac:dyDescent="0.25">
      <c r="A678" t="s">
        <v>4796</v>
      </c>
      <c r="B678" t="s">
        <v>4301</v>
      </c>
      <c r="C678" t="s">
        <v>65</v>
      </c>
      <c r="G678" s="1">
        <v>45413</v>
      </c>
      <c r="H678" s="1"/>
      <c r="I678" s="1"/>
      <c r="J678" t="str">
        <f>_xlfn.XLOOKUP(B678, ABZ!A:A, ABZ!B:B, "", 0)</f>
        <v/>
      </c>
      <c r="L678" t="str">
        <v/>
      </c>
    </row>
    <row r="679" spans="1:12" x14ac:dyDescent="0.25">
      <c r="A679" t="s">
        <v>4796</v>
      </c>
      <c r="B679" t="s">
        <v>4301</v>
      </c>
      <c r="C679" t="s">
        <v>69</v>
      </c>
      <c r="G679" s="1">
        <v>45413</v>
      </c>
      <c r="H679" s="1"/>
      <c r="I679" s="1"/>
      <c r="J679" t="str">
        <f>_xlfn.XLOOKUP(B679, ABZ!A:A, ABZ!B:B, "", 0)</f>
        <v/>
      </c>
      <c r="L679" t="str">
        <v/>
      </c>
    </row>
    <row r="680" spans="1:12" x14ac:dyDescent="0.25">
      <c r="A680" t="s">
        <v>4796</v>
      </c>
      <c r="B680" t="s">
        <v>4301</v>
      </c>
      <c r="C680" t="s">
        <v>40</v>
      </c>
      <c r="G680" s="1">
        <v>45413</v>
      </c>
      <c r="H680" s="1"/>
      <c r="I680" s="1"/>
      <c r="J680" t="str">
        <f>_xlfn.XLOOKUP(B680, ABZ!A:A, ABZ!B:B, "", 0)</f>
        <v/>
      </c>
      <c r="L680" t="str">
        <v/>
      </c>
    </row>
    <row r="681" spans="1:12" x14ac:dyDescent="0.25">
      <c r="A681" t="s">
        <v>4796</v>
      </c>
      <c r="B681" t="s">
        <v>4301</v>
      </c>
      <c r="C681" t="s">
        <v>34</v>
      </c>
      <c r="G681" s="1">
        <v>45413</v>
      </c>
      <c r="H681" s="1"/>
      <c r="I681" s="1"/>
      <c r="J681" t="str">
        <f>_xlfn.XLOOKUP(B681, ABZ!A:A, ABZ!B:B, "", 0)</f>
        <v/>
      </c>
      <c r="L681" t="str">
        <v/>
      </c>
    </row>
    <row r="682" spans="1:12" x14ac:dyDescent="0.25">
      <c r="A682" t="s">
        <v>4797</v>
      </c>
      <c r="B682" t="s">
        <v>4301</v>
      </c>
      <c r="C682" t="s">
        <v>26</v>
      </c>
      <c r="G682" s="1">
        <v>45413</v>
      </c>
      <c r="H682" s="1"/>
      <c r="I682" s="1"/>
      <c r="J682" t="str">
        <f>_xlfn.XLOOKUP(B682, ABZ!A:A, ABZ!B:B, "", 0)</f>
        <v/>
      </c>
      <c r="L682" t="str">
        <v/>
      </c>
    </row>
    <row r="683" spans="1:12" x14ac:dyDescent="0.25">
      <c r="A683" t="s">
        <v>4798</v>
      </c>
      <c r="B683" t="s">
        <v>4301</v>
      </c>
      <c r="C683" t="s">
        <v>26</v>
      </c>
      <c r="G683" s="1">
        <v>45413</v>
      </c>
      <c r="H683" s="1"/>
      <c r="I683" s="1"/>
      <c r="J683" t="str">
        <f>_xlfn.XLOOKUP(B683, ABZ!A:A, ABZ!B:B, "", 0)</f>
        <v/>
      </c>
      <c r="L683" t="str">
        <v/>
      </c>
    </row>
    <row r="684" spans="1:12" x14ac:dyDescent="0.25">
      <c r="A684" t="s">
        <v>4799</v>
      </c>
      <c r="B684" t="s">
        <v>4301</v>
      </c>
      <c r="C684" t="s">
        <v>4323</v>
      </c>
      <c r="G684" s="1">
        <v>45413</v>
      </c>
      <c r="H684" s="1"/>
      <c r="I684" s="1"/>
      <c r="J684" t="str">
        <f>_xlfn.XLOOKUP(B684, ABZ!A:A, ABZ!B:B, "", 0)</f>
        <v/>
      </c>
      <c r="L684" t="str">
        <v/>
      </c>
    </row>
    <row r="685" spans="1:12" x14ac:dyDescent="0.25">
      <c r="A685" t="s">
        <v>4799</v>
      </c>
      <c r="B685" t="s">
        <v>4301</v>
      </c>
      <c r="C685" t="s">
        <v>65</v>
      </c>
      <c r="G685" s="1">
        <v>45413</v>
      </c>
      <c r="H685" s="1"/>
      <c r="I685" s="1"/>
      <c r="J685" t="str">
        <f>_xlfn.XLOOKUP(B685, ABZ!A:A, ABZ!B:B, "", 0)</f>
        <v/>
      </c>
      <c r="L685" t="str">
        <v/>
      </c>
    </row>
    <row r="686" spans="1:12" x14ac:dyDescent="0.25">
      <c r="A686" t="s">
        <v>4799</v>
      </c>
      <c r="B686" t="s">
        <v>4301</v>
      </c>
      <c r="C686" t="s">
        <v>40</v>
      </c>
      <c r="G686" s="1">
        <v>45413</v>
      </c>
      <c r="H686" s="1"/>
      <c r="I686" s="1"/>
      <c r="J686" t="str">
        <f>_xlfn.XLOOKUP(B686, ABZ!A:A, ABZ!B:B, "", 0)</f>
        <v/>
      </c>
      <c r="L686" t="str">
        <v/>
      </c>
    </row>
    <row r="687" spans="1:12" x14ac:dyDescent="0.25">
      <c r="A687" t="s">
        <v>4800</v>
      </c>
      <c r="B687" t="s">
        <v>4301</v>
      </c>
      <c r="C687" t="s">
        <v>26</v>
      </c>
      <c r="G687" s="1">
        <v>45413</v>
      </c>
      <c r="H687" s="1"/>
      <c r="I687" s="1"/>
      <c r="J687" t="str">
        <f>_xlfn.XLOOKUP(B687, ABZ!A:A, ABZ!B:B, "", 0)</f>
        <v/>
      </c>
      <c r="L687" t="str">
        <v/>
      </c>
    </row>
    <row r="688" spans="1:12" x14ac:dyDescent="0.25">
      <c r="A688" t="s">
        <v>4801</v>
      </c>
      <c r="B688" t="s">
        <v>4301</v>
      </c>
      <c r="C688" t="s">
        <v>4323</v>
      </c>
      <c r="G688" s="1">
        <v>45413</v>
      </c>
      <c r="H688" s="1"/>
      <c r="I688" s="1"/>
      <c r="J688" t="str">
        <f>_xlfn.XLOOKUP(B688, ABZ!A:A, ABZ!B:B, "", 0)</f>
        <v/>
      </c>
      <c r="L688" t="str">
        <v/>
      </c>
    </row>
    <row r="689" spans="1:12" x14ac:dyDescent="0.25">
      <c r="A689" t="s">
        <v>4801</v>
      </c>
      <c r="B689" t="s">
        <v>4301</v>
      </c>
      <c r="C689" t="s">
        <v>26</v>
      </c>
      <c r="G689" s="1">
        <v>45413</v>
      </c>
      <c r="H689" s="1"/>
      <c r="I689" s="1"/>
      <c r="J689" t="str">
        <f>_xlfn.XLOOKUP(B689, ABZ!A:A, ABZ!B:B, "", 0)</f>
        <v/>
      </c>
      <c r="L689" t="str">
        <v/>
      </c>
    </row>
    <row r="690" spans="1:12" x14ac:dyDescent="0.25">
      <c r="A690" t="s">
        <v>4801</v>
      </c>
      <c r="B690" t="s">
        <v>4301</v>
      </c>
      <c r="C690" t="s">
        <v>65</v>
      </c>
      <c r="G690" s="1">
        <v>45413</v>
      </c>
      <c r="H690" s="1"/>
      <c r="I690" s="1"/>
      <c r="J690" t="str">
        <f>_xlfn.XLOOKUP(B690, ABZ!A:A, ABZ!B:B, "", 0)</f>
        <v/>
      </c>
      <c r="L690" t="str">
        <v/>
      </c>
    </row>
    <row r="691" spans="1:12" x14ac:dyDescent="0.25">
      <c r="A691" t="s">
        <v>4801</v>
      </c>
      <c r="B691" t="s">
        <v>4301</v>
      </c>
      <c r="C691" t="s">
        <v>69</v>
      </c>
      <c r="G691" s="1">
        <v>45413</v>
      </c>
      <c r="H691" s="1"/>
      <c r="I691" s="1"/>
      <c r="J691" t="str">
        <f>_xlfn.XLOOKUP(B691, ABZ!A:A, ABZ!B:B, "", 0)</f>
        <v/>
      </c>
      <c r="L691" t="str">
        <v/>
      </c>
    </row>
    <row r="692" spans="1:12" x14ac:dyDescent="0.25">
      <c r="A692" t="s">
        <v>4801</v>
      </c>
      <c r="B692" t="s">
        <v>4301</v>
      </c>
      <c r="C692" t="s">
        <v>40</v>
      </c>
      <c r="G692" s="1">
        <v>45413</v>
      </c>
      <c r="H692" s="1"/>
      <c r="I692" s="1"/>
      <c r="J692" t="str">
        <f>_xlfn.XLOOKUP(B692, ABZ!A:A, ABZ!B:B, "", 0)</f>
        <v/>
      </c>
      <c r="L692" t="str">
        <v/>
      </c>
    </row>
    <row r="693" spans="1:12" x14ac:dyDescent="0.25">
      <c r="A693" t="s">
        <v>4801</v>
      </c>
      <c r="B693" t="s">
        <v>4301</v>
      </c>
      <c r="C693" t="s">
        <v>34</v>
      </c>
      <c r="G693" s="1">
        <v>45413</v>
      </c>
      <c r="H693" s="1"/>
      <c r="I693" s="1"/>
      <c r="J693" t="str">
        <f>_xlfn.XLOOKUP(B693, ABZ!A:A, ABZ!B:B, "", 0)</f>
        <v/>
      </c>
      <c r="L693" t="str">
        <v/>
      </c>
    </row>
    <row r="694" spans="1:12" x14ac:dyDescent="0.25">
      <c r="A694" t="s">
        <v>4802</v>
      </c>
      <c r="B694" t="s">
        <v>4301</v>
      </c>
      <c r="C694" t="s">
        <v>26</v>
      </c>
      <c r="G694" s="1">
        <v>45413</v>
      </c>
      <c r="H694" s="1"/>
      <c r="I694" s="1"/>
      <c r="J694" t="str">
        <f>_xlfn.XLOOKUP(B694, ABZ!A:A, ABZ!B:B, "", 0)</f>
        <v/>
      </c>
      <c r="L694" t="str">
        <v/>
      </c>
    </row>
    <row r="695" spans="1:12" x14ac:dyDescent="0.25">
      <c r="A695" t="s">
        <v>4685</v>
      </c>
      <c r="B695" t="s">
        <v>4301</v>
      </c>
      <c r="C695" t="s">
        <v>4323</v>
      </c>
      <c r="G695" s="1">
        <v>45413</v>
      </c>
      <c r="H695" s="1"/>
      <c r="I695" s="1"/>
      <c r="J695" t="str">
        <f>_xlfn.XLOOKUP(B695, ABZ!A:A, ABZ!B:B, "", 0)</f>
        <v/>
      </c>
      <c r="L695" t="str">
        <v/>
      </c>
    </row>
    <row r="696" spans="1:12" x14ac:dyDescent="0.25">
      <c r="A696" t="s">
        <v>4685</v>
      </c>
      <c r="B696" t="s">
        <v>4301</v>
      </c>
      <c r="C696" t="s">
        <v>26</v>
      </c>
      <c r="G696" s="1">
        <v>45413</v>
      </c>
      <c r="H696" s="1"/>
      <c r="I696" s="1"/>
      <c r="J696" t="str">
        <f>_xlfn.XLOOKUP(B696, ABZ!A:A, ABZ!B:B, "", 0)</f>
        <v/>
      </c>
      <c r="L696" t="str">
        <v/>
      </c>
    </row>
    <row r="697" spans="1:12" x14ac:dyDescent="0.25">
      <c r="A697" t="s">
        <v>4685</v>
      </c>
      <c r="B697" t="s">
        <v>4301</v>
      </c>
      <c r="C697" t="s">
        <v>65</v>
      </c>
      <c r="G697" s="1">
        <v>45413</v>
      </c>
      <c r="H697" s="1"/>
      <c r="I697" s="1"/>
      <c r="J697" t="str">
        <f>_xlfn.XLOOKUP(B697, ABZ!A:A, ABZ!B:B, "", 0)</f>
        <v/>
      </c>
      <c r="L697" t="str">
        <v/>
      </c>
    </row>
    <row r="698" spans="1:12" x14ac:dyDescent="0.25">
      <c r="A698" t="s">
        <v>4685</v>
      </c>
      <c r="B698" t="s">
        <v>4301</v>
      </c>
      <c r="C698" t="s">
        <v>69</v>
      </c>
      <c r="G698" s="1">
        <v>45413</v>
      </c>
      <c r="H698" s="1"/>
      <c r="I698" s="1"/>
      <c r="J698" t="str">
        <f>_xlfn.XLOOKUP(B698, ABZ!A:A, ABZ!B:B, "", 0)</f>
        <v/>
      </c>
      <c r="L698" t="str">
        <v/>
      </c>
    </row>
    <row r="699" spans="1:12" x14ac:dyDescent="0.25">
      <c r="A699" t="s">
        <v>4685</v>
      </c>
      <c r="B699" t="s">
        <v>4301</v>
      </c>
      <c r="C699" t="s">
        <v>40</v>
      </c>
      <c r="G699" s="1">
        <v>45413</v>
      </c>
      <c r="H699" s="1"/>
      <c r="I699" s="1"/>
      <c r="J699" t="str">
        <f>_xlfn.XLOOKUP(B699, ABZ!A:A, ABZ!B:B, "", 0)</f>
        <v/>
      </c>
      <c r="L699" t="str">
        <v/>
      </c>
    </row>
    <row r="700" spans="1:12" x14ac:dyDescent="0.25">
      <c r="A700" t="s">
        <v>4685</v>
      </c>
      <c r="B700" t="s">
        <v>4301</v>
      </c>
      <c r="C700" t="s">
        <v>34</v>
      </c>
      <c r="G700" s="1">
        <v>45413</v>
      </c>
      <c r="H700" s="1"/>
      <c r="I700" s="1"/>
      <c r="J700" t="str">
        <f>_xlfn.XLOOKUP(B700, ABZ!A:A, ABZ!B:B, "", 0)</f>
        <v/>
      </c>
      <c r="L700" t="str">
        <v/>
      </c>
    </row>
    <row r="701" spans="1:12" x14ac:dyDescent="0.25">
      <c r="A701" t="s">
        <v>4803</v>
      </c>
      <c r="B701" t="s">
        <v>4301</v>
      </c>
      <c r="C701" t="s">
        <v>26</v>
      </c>
      <c r="G701" s="1">
        <v>45413</v>
      </c>
      <c r="H701" s="1"/>
      <c r="I701" s="1"/>
      <c r="J701" t="str">
        <f>_xlfn.XLOOKUP(B701, ABZ!A:A, ABZ!B:B, "", 0)</f>
        <v/>
      </c>
      <c r="L701" t="str">
        <v/>
      </c>
    </row>
    <row r="702" spans="1:12" x14ac:dyDescent="0.25">
      <c r="A702" t="s">
        <v>4804</v>
      </c>
      <c r="B702" t="s">
        <v>4301</v>
      </c>
      <c r="C702" t="s">
        <v>4323</v>
      </c>
      <c r="G702" s="1">
        <v>45413</v>
      </c>
      <c r="H702" s="1"/>
      <c r="I702" s="1"/>
      <c r="J702" t="str">
        <f>_xlfn.XLOOKUP(B702, ABZ!A:A, ABZ!B:B, "", 0)</f>
        <v/>
      </c>
      <c r="L702" t="str">
        <v/>
      </c>
    </row>
    <row r="703" spans="1:12" x14ac:dyDescent="0.25">
      <c r="A703" t="s">
        <v>4804</v>
      </c>
      <c r="B703" t="s">
        <v>4301</v>
      </c>
      <c r="C703" t="s">
        <v>26</v>
      </c>
      <c r="G703" s="1">
        <v>45413</v>
      </c>
      <c r="H703" s="1"/>
      <c r="I703" s="1"/>
      <c r="J703" t="str">
        <f>_xlfn.XLOOKUP(B703, ABZ!A:A, ABZ!B:B, "", 0)</f>
        <v/>
      </c>
      <c r="L703" t="str">
        <v/>
      </c>
    </row>
    <row r="704" spans="1:12" x14ac:dyDescent="0.25">
      <c r="A704" t="s">
        <v>4804</v>
      </c>
      <c r="B704" t="s">
        <v>4301</v>
      </c>
      <c r="C704" t="s">
        <v>65</v>
      </c>
      <c r="G704" s="1">
        <v>45413</v>
      </c>
      <c r="H704" s="1"/>
      <c r="I704" s="1"/>
      <c r="J704" t="str">
        <f>_xlfn.XLOOKUP(B704, ABZ!A:A, ABZ!B:B, "", 0)</f>
        <v/>
      </c>
      <c r="L704" t="str">
        <v/>
      </c>
    </row>
    <row r="705" spans="1:12" x14ac:dyDescent="0.25">
      <c r="A705" t="s">
        <v>4804</v>
      </c>
      <c r="B705" t="s">
        <v>4301</v>
      </c>
      <c r="C705" t="s">
        <v>69</v>
      </c>
      <c r="G705" s="1">
        <v>45413</v>
      </c>
      <c r="H705" s="1"/>
      <c r="I705" s="1"/>
      <c r="J705" t="str">
        <f>_xlfn.XLOOKUP(B705, ABZ!A:A, ABZ!B:B, "", 0)</f>
        <v/>
      </c>
      <c r="L705" t="str">
        <v/>
      </c>
    </row>
    <row r="706" spans="1:12" x14ac:dyDescent="0.25">
      <c r="A706" t="s">
        <v>4804</v>
      </c>
      <c r="B706" t="s">
        <v>4301</v>
      </c>
      <c r="C706" t="s">
        <v>40</v>
      </c>
      <c r="G706" s="1">
        <v>45413</v>
      </c>
      <c r="H706" s="1"/>
      <c r="I706" s="1"/>
      <c r="J706" t="str">
        <f>_xlfn.XLOOKUP(B706, ABZ!A:A, ABZ!B:B, "", 0)</f>
        <v/>
      </c>
      <c r="L706" t="str">
        <v/>
      </c>
    </row>
    <row r="707" spans="1:12" x14ac:dyDescent="0.25">
      <c r="A707" t="s">
        <v>4804</v>
      </c>
      <c r="B707" t="s">
        <v>4301</v>
      </c>
      <c r="C707" t="s">
        <v>34</v>
      </c>
      <c r="G707" s="1">
        <v>45413</v>
      </c>
      <c r="H707" s="1"/>
      <c r="I707" s="1"/>
      <c r="J707" t="str">
        <f>_xlfn.XLOOKUP(B707, ABZ!A:A, ABZ!B:B, "", 0)</f>
        <v/>
      </c>
      <c r="L707" t="str">
        <v/>
      </c>
    </row>
    <row r="708" spans="1:12" x14ac:dyDescent="0.25">
      <c r="A708" t="s">
        <v>4804</v>
      </c>
      <c r="B708" t="s">
        <v>4301</v>
      </c>
      <c r="C708" t="s">
        <v>26</v>
      </c>
      <c r="G708" s="1">
        <v>45413</v>
      </c>
      <c r="H708" s="1"/>
      <c r="I708" s="1"/>
      <c r="J708" t="str">
        <f>_xlfn.XLOOKUP(B708, ABZ!A:A, ABZ!B:B, "", 0)</f>
        <v/>
      </c>
      <c r="L708" t="str">
        <v/>
      </c>
    </row>
    <row r="709" spans="1:12" x14ac:dyDescent="0.25">
      <c r="A709" t="s">
        <v>4805</v>
      </c>
      <c r="B709" t="s">
        <v>4301</v>
      </c>
      <c r="C709" t="s">
        <v>26</v>
      </c>
      <c r="G709" s="1">
        <v>45413</v>
      </c>
      <c r="H709" s="1"/>
      <c r="I709" s="1"/>
      <c r="J709" t="str">
        <f>_xlfn.XLOOKUP(B709, ABZ!A:A, ABZ!B:B, "", 0)</f>
        <v/>
      </c>
      <c r="L709" t="str">
        <v/>
      </c>
    </row>
    <row r="710" spans="1:12" x14ac:dyDescent="0.25">
      <c r="A710" t="s">
        <v>4806</v>
      </c>
      <c r="B710" t="s">
        <v>4301</v>
      </c>
      <c r="C710" t="s">
        <v>4323</v>
      </c>
      <c r="G710" s="1">
        <v>45413</v>
      </c>
      <c r="H710" s="1"/>
      <c r="I710" s="1"/>
      <c r="J710" t="str">
        <f>_xlfn.XLOOKUP(B710, ABZ!A:A, ABZ!B:B, "", 0)</f>
        <v/>
      </c>
      <c r="L710" t="str">
        <v/>
      </c>
    </row>
    <row r="711" spans="1:12" x14ac:dyDescent="0.25">
      <c r="A711" t="s">
        <v>4806</v>
      </c>
      <c r="B711" t="s">
        <v>4301</v>
      </c>
      <c r="C711" t="s">
        <v>65</v>
      </c>
      <c r="G711" s="1">
        <v>45413</v>
      </c>
      <c r="H711" s="1"/>
      <c r="I711" s="1"/>
      <c r="J711" t="str">
        <f>_xlfn.XLOOKUP(B711, ABZ!A:A, ABZ!B:B, "", 0)</f>
        <v/>
      </c>
      <c r="L711" t="str">
        <v/>
      </c>
    </row>
    <row r="712" spans="1:12" x14ac:dyDescent="0.25">
      <c r="A712" t="s">
        <v>4806</v>
      </c>
      <c r="B712" t="s">
        <v>4301</v>
      </c>
      <c r="C712" t="s">
        <v>40</v>
      </c>
      <c r="G712" s="1">
        <v>45413</v>
      </c>
      <c r="H712" s="1"/>
      <c r="I712" s="1"/>
      <c r="J712" t="str">
        <f>_xlfn.XLOOKUP(B712, ABZ!A:A, ABZ!B:B, "", 0)</f>
        <v/>
      </c>
      <c r="L712" t="str">
        <v/>
      </c>
    </row>
    <row r="713" spans="1:12" x14ac:dyDescent="0.25">
      <c r="A713" t="s">
        <v>4807</v>
      </c>
      <c r="B713" t="s">
        <v>4301</v>
      </c>
      <c r="C713" t="s">
        <v>26</v>
      </c>
      <c r="G713" s="1">
        <v>45413</v>
      </c>
      <c r="H713" s="1"/>
      <c r="I713" s="1"/>
      <c r="J713" t="str">
        <f>_xlfn.XLOOKUP(B713, ABZ!A:A, ABZ!B:B, "", 0)</f>
        <v/>
      </c>
      <c r="L713" t="str">
        <v/>
      </c>
    </row>
    <row r="714" spans="1:12" x14ac:dyDescent="0.25">
      <c r="A714" t="s">
        <v>4808</v>
      </c>
      <c r="B714" t="s">
        <v>4301</v>
      </c>
      <c r="C714" t="s">
        <v>26</v>
      </c>
      <c r="G714" s="1">
        <v>45413</v>
      </c>
      <c r="H714" s="1"/>
      <c r="I714" s="1"/>
      <c r="J714" t="str">
        <f>_xlfn.XLOOKUP(B714, ABZ!A:A, ABZ!B:B, "", 0)</f>
        <v/>
      </c>
      <c r="L714" t="str">
        <v/>
      </c>
    </row>
    <row r="715" spans="1:12" x14ac:dyDescent="0.25">
      <c r="A715" t="s">
        <v>4809</v>
      </c>
      <c r="B715" t="s">
        <v>4301</v>
      </c>
      <c r="C715" t="s">
        <v>4323</v>
      </c>
      <c r="G715" s="1">
        <v>45413</v>
      </c>
      <c r="H715" s="1"/>
      <c r="I715" s="1"/>
      <c r="J715" t="str">
        <f>_xlfn.XLOOKUP(B715, ABZ!A:A, ABZ!B:B, "", 0)</f>
        <v/>
      </c>
      <c r="L715" t="str">
        <v/>
      </c>
    </row>
    <row r="716" spans="1:12" x14ac:dyDescent="0.25">
      <c r="A716" t="s">
        <v>4809</v>
      </c>
      <c r="B716" t="s">
        <v>4301</v>
      </c>
      <c r="C716" t="s">
        <v>26</v>
      </c>
      <c r="G716" s="1">
        <v>45413</v>
      </c>
      <c r="H716" s="1"/>
      <c r="I716" s="1"/>
      <c r="J716" t="str">
        <f>_xlfn.XLOOKUP(B716, ABZ!A:A, ABZ!B:B, "", 0)</f>
        <v/>
      </c>
      <c r="L716" t="str">
        <v/>
      </c>
    </row>
    <row r="717" spans="1:12" x14ac:dyDescent="0.25">
      <c r="A717" t="s">
        <v>4809</v>
      </c>
      <c r="B717" t="s">
        <v>4301</v>
      </c>
      <c r="C717" t="s">
        <v>65</v>
      </c>
      <c r="G717" s="1">
        <v>45413</v>
      </c>
      <c r="H717" s="1"/>
      <c r="I717" s="1"/>
      <c r="J717" t="str">
        <f>_xlfn.XLOOKUP(B717, ABZ!A:A, ABZ!B:B, "", 0)</f>
        <v/>
      </c>
      <c r="L717" t="str">
        <v/>
      </c>
    </row>
    <row r="718" spans="1:12" x14ac:dyDescent="0.25">
      <c r="A718" t="s">
        <v>4809</v>
      </c>
      <c r="B718" t="s">
        <v>4301</v>
      </c>
      <c r="C718" t="s">
        <v>69</v>
      </c>
      <c r="G718" s="1">
        <v>45413</v>
      </c>
      <c r="H718" s="1"/>
      <c r="I718" s="1"/>
      <c r="J718" t="str">
        <f>_xlfn.XLOOKUP(B718, ABZ!A:A, ABZ!B:B, "", 0)</f>
        <v/>
      </c>
      <c r="L718" t="str">
        <v/>
      </c>
    </row>
    <row r="719" spans="1:12" x14ac:dyDescent="0.25">
      <c r="A719" t="s">
        <v>4809</v>
      </c>
      <c r="B719" t="s">
        <v>4301</v>
      </c>
      <c r="C719" t="s">
        <v>40</v>
      </c>
      <c r="G719" s="1">
        <v>45413</v>
      </c>
      <c r="H719" s="1"/>
      <c r="I719" s="1"/>
      <c r="J719" t="str">
        <f>_xlfn.XLOOKUP(B719, ABZ!A:A, ABZ!B:B, "", 0)</f>
        <v/>
      </c>
      <c r="L719" t="str">
        <v/>
      </c>
    </row>
    <row r="720" spans="1:12" x14ac:dyDescent="0.25">
      <c r="A720" t="s">
        <v>4809</v>
      </c>
      <c r="B720" t="s">
        <v>4301</v>
      </c>
      <c r="C720" t="s">
        <v>34</v>
      </c>
      <c r="G720" s="1">
        <v>45413</v>
      </c>
      <c r="H720" s="1"/>
      <c r="I720" s="1"/>
      <c r="J720" t="str">
        <f>_xlfn.XLOOKUP(B720, ABZ!A:A, ABZ!B:B, "", 0)</f>
        <v/>
      </c>
      <c r="L720" t="str">
        <v/>
      </c>
    </row>
    <row r="721" spans="1:12" x14ac:dyDescent="0.25">
      <c r="A721" t="s">
        <v>4810</v>
      </c>
      <c r="B721" t="s">
        <v>4301</v>
      </c>
      <c r="C721" t="s">
        <v>4323</v>
      </c>
      <c r="G721" s="1">
        <v>45413</v>
      </c>
      <c r="H721" s="1"/>
      <c r="I721" s="1"/>
      <c r="J721" t="str">
        <f>_xlfn.XLOOKUP(B721, ABZ!A:A, ABZ!B:B, "", 0)</f>
        <v/>
      </c>
      <c r="L721" t="str">
        <v/>
      </c>
    </row>
    <row r="722" spans="1:12" x14ac:dyDescent="0.25">
      <c r="A722" t="s">
        <v>4810</v>
      </c>
      <c r="B722" t="s">
        <v>4301</v>
      </c>
      <c r="C722" t="s">
        <v>26</v>
      </c>
      <c r="G722" s="1">
        <v>45413</v>
      </c>
      <c r="H722" s="1"/>
      <c r="I722" s="1"/>
      <c r="J722" t="str">
        <f>_xlfn.XLOOKUP(B722, ABZ!A:A, ABZ!B:B, "", 0)</f>
        <v/>
      </c>
      <c r="L722" t="str">
        <v/>
      </c>
    </row>
    <row r="723" spans="1:12" x14ac:dyDescent="0.25">
      <c r="A723" t="s">
        <v>4561</v>
      </c>
      <c r="B723" t="s">
        <v>4301</v>
      </c>
      <c r="C723" t="s">
        <v>4811</v>
      </c>
      <c r="G723" s="1">
        <v>45413</v>
      </c>
      <c r="H723" s="1"/>
      <c r="I723" s="1"/>
      <c r="J723" t="str">
        <f>_xlfn.XLOOKUP(B723, ABZ!A:A, ABZ!B:B, "", 0)</f>
        <v/>
      </c>
      <c r="L723" t="str">
        <v/>
      </c>
    </row>
    <row r="724" spans="1:12" x14ac:dyDescent="0.25">
      <c r="A724" t="s">
        <v>4560</v>
      </c>
      <c r="B724" t="s">
        <v>4301</v>
      </c>
      <c r="C724" t="s">
        <v>4323</v>
      </c>
      <c r="G724" s="1">
        <v>45413</v>
      </c>
      <c r="H724" s="1"/>
      <c r="I724" s="1"/>
      <c r="J724" t="str">
        <f>_xlfn.XLOOKUP(B724, ABZ!A:A, ABZ!B:B, "", 0)</f>
        <v/>
      </c>
      <c r="L724" t="str">
        <v/>
      </c>
    </row>
    <row r="725" spans="1:12" x14ac:dyDescent="0.25">
      <c r="A725" t="s">
        <v>4812</v>
      </c>
      <c r="B725" t="s">
        <v>4301</v>
      </c>
      <c r="C725" t="s">
        <v>34</v>
      </c>
      <c r="G725" s="1">
        <v>45413</v>
      </c>
      <c r="H725" s="1"/>
      <c r="I725" s="1"/>
      <c r="J725" t="str">
        <f>_xlfn.XLOOKUP(B725, ABZ!A:A, ABZ!B:B, "", 0)</f>
        <v/>
      </c>
      <c r="L725" t="str">
        <v/>
      </c>
    </row>
    <row r="726" spans="1:12" x14ac:dyDescent="0.25">
      <c r="A726" t="s">
        <v>4812</v>
      </c>
      <c r="B726" t="s">
        <v>4301</v>
      </c>
      <c r="C726" t="s">
        <v>69</v>
      </c>
      <c r="G726" s="1">
        <v>45413</v>
      </c>
      <c r="H726" s="1"/>
      <c r="I726" s="1"/>
      <c r="J726" t="str">
        <f>_xlfn.XLOOKUP(B726, ABZ!A:A, ABZ!B:B, "", 0)</f>
        <v/>
      </c>
      <c r="L726" t="str">
        <v/>
      </c>
    </row>
    <row r="727" spans="1:12" x14ac:dyDescent="0.25">
      <c r="A727" t="s">
        <v>4812</v>
      </c>
      <c r="B727" t="s">
        <v>4301</v>
      </c>
      <c r="C727" t="s">
        <v>26</v>
      </c>
      <c r="G727" s="1">
        <v>45413</v>
      </c>
      <c r="H727" s="1"/>
      <c r="I727" s="1"/>
      <c r="J727" t="str">
        <f>_xlfn.XLOOKUP(B727, ABZ!A:A, ABZ!B:B, "", 0)</f>
        <v/>
      </c>
      <c r="L727" t="str">
        <v/>
      </c>
    </row>
    <row r="728" spans="1:12" x14ac:dyDescent="0.25">
      <c r="A728" t="s">
        <v>4812</v>
      </c>
      <c r="B728" t="s">
        <v>4301</v>
      </c>
      <c r="C728" t="s">
        <v>26</v>
      </c>
      <c r="G728" s="1">
        <v>45413</v>
      </c>
      <c r="H728" s="1"/>
      <c r="I728" s="1"/>
      <c r="J728" t="str">
        <f>_xlfn.XLOOKUP(B728, ABZ!A:A, ABZ!B:B, "", 0)</f>
        <v/>
      </c>
      <c r="L728" t="str">
        <v/>
      </c>
    </row>
    <row r="729" spans="1:12" x14ac:dyDescent="0.25">
      <c r="A729" t="s">
        <v>4813</v>
      </c>
      <c r="B729" t="s">
        <v>4301</v>
      </c>
      <c r="C729" t="s">
        <v>69</v>
      </c>
      <c r="G729" s="1">
        <v>45413</v>
      </c>
      <c r="H729" s="1"/>
      <c r="I729" s="1"/>
      <c r="J729" t="str">
        <f>_xlfn.XLOOKUP(B729, ABZ!A:A, ABZ!B:B, "", 0)</f>
        <v/>
      </c>
      <c r="L729" t="str">
        <v/>
      </c>
    </row>
    <row r="730" spans="1:12" x14ac:dyDescent="0.25">
      <c r="A730" t="s">
        <v>4813</v>
      </c>
      <c r="B730" t="s">
        <v>4301</v>
      </c>
      <c r="C730" t="s">
        <v>34</v>
      </c>
      <c r="G730" s="1">
        <v>45413</v>
      </c>
      <c r="H730" s="1"/>
      <c r="I730" s="1"/>
      <c r="J730" t="str">
        <f>_xlfn.XLOOKUP(B730, ABZ!A:A, ABZ!B:B, "", 0)</f>
        <v/>
      </c>
      <c r="L730" t="str">
        <v/>
      </c>
    </row>
    <row r="731" spans="1:12" x14ac:dyDescent="0.25">
      <c r="A731" t="s">
        <v>4814</v>
      </c>
      <c r="B731" t="s">
        <v>4301</v>
      </c>
      <c r="C731" t="s">
        <v>26</v>
      </c>
      <c r="G731" s="1">
        <v>45413</v>
      </c>
      <c r="H731" s="1"/>
      <c r="I731" s="1"/>
      <c r="J731" t="str">
        <f>_xlfn.XLOOKUP(B731, ABZ!A:A, ABZ!B:B, "", 0)</f>
        <v/>
      </c>
      <c r="L731" t="str">
        <v/>
      </c>
    </row>
    <row r="732" spans="1:12" x14ac:dyDescent="0.25">
      <c r="A732" t="s">
        <v>4682</v>
      </c>
      <c r="B732" t="s">
        <v>4301</v>
      </c>
      <c r="C732" t="s">
        <v>40</v>
      </c>
      <c r="G732" s="1">
        <v>45413</v>
      </c>
      <c r="H732" s="1"/>
      <c r="I732" s="1"/>
      <c r="J732" t="str">
        <f>_xlfn.XLOOKUP(B732, ABZ!A:A, ABZ!B:B, "", 0)</f>
        <v/>
      </c>
      <c r="L732" t="str">
        <v/>
      </c>
    </row>
    <row r="733" spans="1:12" x14ac:dyDescent="0.25">
      <c r="A733" t="s">
        <v>4815</v>
      </c>
      <c r="B733" t="s">
        <v>4301</v>
      </c>
      <c r="C733" t="s">
        <v>65</v>
      </c>
      <c r="G733" s="1">
        <v>45413</v>
      </c>
      <c r="H733" s="1"/>
      <c r="I733" s="1"/>
      <c r="J733" t="str">
        <f>_xlfn.XLOOKUP(B733, ABZ!A:A, ABZ!B:B, "", 0)</f>
        <v/>
      </c>
      <c r="L733" t="str">
        <v/>
      </c>
    </row>
    <row r="734" spans="1:12" x14ac:dyDescent="0.25">
      <c r="A734" t="s">
        <v>4816</v>
      </c>
      <c r="B734" t="s">
        <v>4301</v>
      </c>
      <c r="C734" t="s">
        <v>26</v>
      </c>
      <c r="G734" s="1">
        <v>45413</v>
      </c>
      <c r="H734" s="1"/>
      <c r="I734" s="1"/>
      <c r="J734" t="str">
        <f>_xlfn.XLOOKUP(B734, ABZ!A:A, ABZ!B:B, "", 0)</f>
        <v/>
      </c>
      <c r="L734" t="str">
        <v/>
      </c>
    </row>
    <row r="735" spans="1:12" x14ac:dyDescent="0.25">
      <c r="A735" t="s">
        <v>4817</v>
      </c>
      <c r="B735" t="s">
        <v>4301</v>
      </c>
      <c r="C735" t="s">
        <v>4323</v>
      </c>
      <c r="G735" s="1">
        <v>45413</v>
      </c>
      <c r="H735" s="1"/>
      <c r="I735" s="1"/>
      <c r="J735" t="str">
        <f>_xlfn.XLOOKUP(B735, ABZ!A:A, ABZ!B:B, "", 0)</f>
        <v/>
      </c>
      <c r="L735" t="str">
        <v/>
      </c>
    </row>
    <row r="736" spans="1:12" x14ac:dyDescent="0.25">
      <c r="A736" t="s">
        <v>4817</v>
      </c>
      <c r="B736" t="s">
        <v>4301</v>
      </c>
      <c r="C736" t="s">
        <v>69</v>
      </c>
      <c r="G736" s="1">
        <v>45413</v>
      </c>
      <c r="H736" s="1"/>
      <c r="I736" s="1"/>
      <c r="J736" t="str">
        <f>_xlfn.XLOOKUP(B736, ABZ!A:A, ABZ!B:B, "", 0)</f>
        <v/>
      </c>
      <c r="L736" t="str">
        <v/>
      </c>
    </row>
    <row r="737" spans="1:12" x14ac:dyDescent="0.25">
      <c r="A737" t="s">
        <v>4818</v>
      </c>
      <c r="B737" t="s">
        <v>4301</v>
      </c>
      <c r="C737" t="s">
        <v>26</v>
      </c>
      <c r="G737" s="1">
        <v>45413</v>
      </c>
      <c r="H737" s="1"/>
      <c r="I737" s="1"/>
      <c r="J737" t="str">
        <f>_xlfn.XLOOKUP(B737, ABZ!A:A, ABZ!B:B, "", 0)</f>
        <v/>
      </c>
      <c r="L737" t="str">
        <v/>
      </c>
    </row>
    <row r="738" spans="1:12" x14ac:dyDescent="0.25">
      <c r="A738" t="s">
        <v>4818</v>
      </c>
      <c r="B738" t="s">
        <v>4301</v>
      </c>
      <c r="C738" t="s">
        <v>67</v>
      </c>
      <c r="G738" s="1">
        <v>45413</v>
      </c>
      <c r="H738" s="1"/>
      <c r="I738" s="1"/>
      <c r="J738" t="str">
        <f>_xlfn.XLOOKUP(B738, ABZ!A:A, ABZ!B:B, "", 0)</f>
        <v/>
      </c>
      <c r="L738" t="str">
        <v/>
      </c>
    </row>
    <row r="739" spans="1:12" x14ac:dyDescent="0.25">
      <c r="A739" t="s">
        <v>4818</v>
      </c>
      <c r="B739" t="s">
        <v>4301</v>
      </c>
      <c r="C739" t="s">
        <v>69</v>
      </c>
      <c r="G739" s="1">
        <v>45413</v>
      </c>
      <c r="H739" s="1"/>
      <c r="I739" s="1"/>
      <c r="J739" t="str">
        <f>_xlfn.XLOOKUP(B739, ABZ!A:A, ABZ!B:B, "", 0)</f>
        <v/>
      </c>
      <c r="L739" t="str">
        <v/>
      </c>
    </row>
    <row r="740" spans="1:12" x14ac:dyDescent="0.25">
      <c r="A740" t="s">
        <v>4818</v>
      </c>
      <c r="B740" t="s">
        <v>4301</v>
      </c>
      <c r="C740" t="s">
        <v>65</v>
      </c>
      <c r="G740" s="1">
        <v>45413</v>
      </c>
      <c r="H740" s="1"/>
      <c r="I740" s="1"/>
      <c r="J740" t="str">
        <f>_xlfn.XLOOKUP(B740, ABZ!A:A, ABZ!B:B, "", 0)</f>
        <v/>
      </c>
      <c r="L740" t="str">
        <v/>
      </c>
    </row>
    <row r="741" spans="1:12" x14ac:dyDescent="0.25">
      <c r="A741" t="s">
        <v>4818</v>
      </c>
      <c r="B741" t="s">
        <v>4301</v>
      </c>
      <c r="C741" t="s">
        <v>40</v>
      </c>
      <c r="G741" s="1">
        <v>45413</v>
      </c>
      <c r="H741" s="1"/>
      <c r="I741" s="1"/>
      <c r="J741" t="str">
        <f>_xlfn.XLOOKUP(B741, ABZ!A:A, ABZ!B:B, "", 0)</f>
        <v/>
      </c>
      <c r="L741" t="str">
        <v/>
      </c>
    </row>
    <row r="742" spans="1:12" x14ac:dyDescent="0.25">
      <c r="A742" t="s">
        <v>4819</v>
      </c>
      <c r="B742" t="s">
        <v>4301</v>
      </c>
      <c r="C742" t="s">
        <v>26</v>
      </c>
      <c r="G742" s="1">
        <v>45413</v>
      </c>
      <c r="H742" s="1"/>
      <c r="I742" s="1"/>
      <c r="J742" t="str">
        <f>_xlfn.XLOOKUP(B742, ABZ!A:A, ABZ!B:B, "", 0)</f>
        <v/>
      </c>
      <c r="L742" t="str">
        <v/>
      </c>
    </row>
    <row r="743" spans="1:12" x14ac:dyDescent="0.25">
      <c r="A743" t="s">
        <v>4819</v>
      </c>
      <c r="B743" t="s">
        <v>4301</v>
      </c>
      <c r="C743" t="s">
        <v>4323</v>
      </c>
      <c r="G743" s="1">
        <v>45413</v>
      </c>
      <c r="H743" s="1"/>
      <c r="I743" s="1"/>
      <c r="J743" t="str">
        <f>_xlfn.XLOOKUP(B743, ABZ!A:A, ABZ!B:B, "", 0)</f>
        <v/>
      </c>
      <c r="L743" t="str">
        <v/>
      </c>
    </row>
    <row r="744" spans="1:12" x14ac:dyDescent="0.25">
      <c r="A744" t="s">
        <v>4819</v>
      </c>
      <c r="B744" t="s">
        <v>4301</v>
      </c>
      <c r="C744" t="s">
        <v>26</v>
      </c>
      <c r="G744" s="1">
        <v>45413</v>
      </c>
      <c r="H744" s="1"/>
      <c r="I744" s="1"/>
      <c r="J744" t="str">
        <f>_xlfn.XLOOKUP(B744, ABZ!A:A, ABZ!B:B, "", 0)</f>
        <v/>
      </c>
      <c r="L744" t="str">
        <v/>
      </c>
    </row>
    <row r="745" spans="1:12" x14ac:dyDescent="0.25">
      <c r="A745" t="s">
        <v>4819</v>
      </c>
      <c r="B745" t="s">
        <v>4301</v>
      </c>
      <c r="C745" t="s">
        <v>65</v>
      </c>
      <c r="G745" s="1">
        <v>45413</v>
      </c>
      <c r="H745" s="1"/>
      <c r="I745" s="1"/>
      <c r="J745" t="str">
        <f>_xlfn.XLOOKUP(B745, ABZ!A:A, ABZ!B:B, "", 0)</f>
        <v/>
      </c>
      <c r="L745" t="str">
        <v/>
      </c>
    </row>
    <row r="746" spans="1:12" x14ac:dyDescent="0.25">
      <c r="A746" t="s">
        <v>4819</v>
      </c>
      <c r="B746" t="s">
        <v>4301</v>
      </c>
      <c r="C746" t="s">
        <v>69</v>
      </c>
      <c r="G746" s="1">
        <v>45413</v>
      </c>
      <c r="H746" s="1"/>
      <c r="I746" s="1"/>
      <c r="J746" t="str">
        <f>_xlfn.XLOOKUP(B746, ABZ!A:A, ABZ!B:B, "", 0)</f>
        <v/>
      </c>
      <c r="L746" t="str">
        <v/>
      </c>
    </row>
    <row r="747" spans="1:12" x14ac:dyDescent="0.25">
      <c r="A747" t="s">
        <v>4819</v>
      </c>
      <c r="B747" t="s">
        <v>4301</v>
      </c>
      <c r="C747" t="s">
        <v>40</v>
      </c>
      <c r="G747" s="1">
        <v>45413</v>
      </c>
      <c r="H747" s="1"/>
      <c r="I747" s="1"/>
      <c r="J747" t="str">
        <f>_xlfn.XLOOKUP(B747, ABZ!A:A, ABZ!B:B, "", 0)</f>
        <v/>
      </c>
      <c r="L747" t="str">
        <v/>
      </c>
    </row>
    <row r="748" spans="1:12" x14ac:dyDescent="0.25">
      <c r="A748" t="s">
        <v>4819</v>
      </c>
      <c r="B748" t="s">
        <v>4301</v>
      </c>
      <c r="C748" t="s">
        <v>34</v>
      </c>
      <c r="G748" s="1">
        <v>45413</v>
      </c>
      <c r="H748" s="1"/>
      <c r="I748" s="1"/>
      <c r="J748" t="str">
        <f>_xlfn.XLOOKUP(B748, ABZ!A:A, ABZ!B:B, "", 0)</f>
        <v/>
      </c>
      <c r="L748" t="str">
        <v/>
      </c>
    </row>
    <row r="749" spans="1:12" x14ac:dyDescent="0.25">
      <c r="A749" t="s">
        <v>4820</v>
      </c>
      <c r="B749" t="s">
        <v>4301</v>
      </c>
      <c r="C749" t="s">
        <v>65</v>
      </c>
      <c r="G749" s="1">
        <v>45413</v>
      </c>
      <c r="H749" s="1"/>
      <c r="I749" s="1"/>
      <c r="J749" t="str">
        <f>_xlfn.XLOOKUP(B749, ABZ!A:A, ABZ!B:B, "", 0)</f>
        <v/>
      </c>
      <c r="L749" t="str">
        <v/>
      </c>
    </row>
    <row r="750" spans="1:12" x14ac:dyDescent="0.25">
      <c r="A750" t="s">
        <v>4821</v>
      </c>
      <c r="B750" t="s">
        <v>4301</v>
      </c>
      <c r="C750" t="s">
        <v>26</v>
      </c>
      <c r="G750" s="1">
        <v>45413</v>
      </c>
      <c r="H750" s="1"/>
      <c r="I750" s="1"/>
      <c r="J750" t="str">
        <f>_xlfn.XLOOKUP(B750, ABZ!A:A, ABZ!B:B, "", 0)</f>
        <v/>
      </c>
      <c r="L750" t="str">
        <v/>
      </c>
    </row>
    <row r="751" spans="1:12" x14ac:dyDescent="0.25">
      <c r="A751" t="s">
        <v>4822</v>
      </c>
      <c r="B751" t="s">
        <v>4301</v>
      </c>
      <c r="C751" t="s">
        <v>26</v>
      </c>
      <c r="G751" s="1">
        <v>45413</v>
      </c>
      <c r="H751" s="1"/>
      <c r="I751" s="1"/>
      <c r="J751" t="str">
        <f>_xlfn.XLOOKUP(B751, ABZ!A:A, ABZ!B:B, "", 0)</f>
        <v/>
      </c>
      <c r="L751" t="str">
        <v/>
      </c>
    </row>
    <row r="752" spans="1:12" x14ac:dyDescent="0.25">
      <c r="A752" t="s">
        <v>4823</v>
      </c>
      <c r="B752" t="s">
        <v>4301</v>
      </c>
      <c r="C752" t="s">
        <v>26</v>
      </c>
      <c r="G752" s="1">
        <v>45413</v>
      </c>
      <c r="H752" s="1"/>
      <c r="I752" s="1"/>
      <c r="J752" t="str">
        <f>_xlfn.XLOOKUP(B752, ABZ!A:A, ABZ!B:B, "", 0)</f>
        <v/>
      </c>
      <c r="L752" t="str">
        <v/>
      </c>
    </row>
    <row r="753" spans="1:12" x14ac:dyDescent="0.25">
      <c r="A753" t="s">
        <v>4824</v>
      </c>
      <c r="B753" t="s">
        <v>4301</v>
      </c>
      <c r="C753" t="s">
        <v>18</v>
      </c>
      <c r="G753" s="1">
        <v>45413</v>
      </c>
      <c r="H753" s="1"/>
      <c r="I753" s="1"/>
      <c r="J753" t="str">
        <f>_xlfn.XLOOKUP(B753, ABZ!A:A, ABZ!B:B, "", 0)</f>
        <v/>
      </c>
      <c r="L753" t="str">
        <v/>
      </c>
    </row>
    <row r="754" spans="1:12" x14ac:dyDescent="0.25">
      <c r="A754" t="s">
        <v>4825</v>
      </c>
      <c r="B754" t="s">
        <v>4301</v>
      </c>
      <c r="C754" t="s">
        <v>4323</v>
      </c>
      <c r="G754" s="1">
        <v>45413</v>
      </c>
      <c r="H754" s="1"/>
      <c r="I754" s="1"/>
      <c r="J754" t="str">
        <f>_xlfn.XLOOKUP(B754, ABZ!A:A, ABZ!B:B, "", 0)</f>
        <v/>
      </c>
      <c r="L754" t="str">
        <v/>
      </c>
    </row>
    <row r="755" spans="1:12" x14ac:dyDescent="0.25">
      <c r="A755" t="s">
        <v>4826</v>
      </c>
      <c r="B755" t="s">
        <v>895</v>
      </c>
      <c r="C755" t="s">
        <v>1845</v>
      </c>
      <c r="D755" t="s">
        <v>57</v>
      </c>
      <c r="E755">
        <v>127030</v>
      </c>
      <c r="F755" t="s">
        <v>4827</v>
      </c>
      <c r="G755" s="1">
        <v>45414</v>
      </c>
      <c r="H755" s="1">
        <v>45414</v>
      </c>
      <c r="I755" s="1">
        <v>45419</v>
      </c>
      <c r="J755" t="str">
        <f>_xlfn.XLOOKUP(B755, ABZ!A:A, ABZ!B:B, "", 0)</f>
        <v>User Interface &amp; Clients</v>
      </c>
      <c r="L755" t="str">
        <v>User Interface &amp; Clients</v>
      </c>
    </row>
    <row r="756" spans="1:12" x14ac:dyDescent="0.25">
      <c r="A756" t="s">
        <v>4828</v>
      </c>
      <c r="B756" t="s">
        <v>895</v>
      </c>
      <c r="C756" t="s">
        <v>67</v>
      </c>
      <c r="D756" t="s">
        <v>88</v>
      </c>
      <c r="E756">
        <v>127030</v>
      </c>
      <c r="F756" t="s">
        <v>4829</v>
      </c>
      <c r="G756" s="1">
        <v>45414</v>
      </c>
      <c r="H756" s="1">
        <v>45418</v>
      </c>
      <c r="I756" s="1">
        <v>45419</v>
      </c>
      <c r="J756" t="str">
        <f>_xlfn.XLOOKUP(B756, ABZ!A:A, ABZ!B:B, "", 0)</f>
        <v>User Interface &amp; Clients</v>
      </c>
      <c r="L756" t="str">
        <v>User Interface &amp; Clients</v>
      </c>
    </row>
    <row r="757" spans="1:12" x14ac:dyDescent="0.25">
      <c r="A757" t="s">
        <v>4830</v>
      </c>
      <c r="B757" t="s">
        <v>895</v>
      </c>
      <c r="C757" t="s">
        <v>103</v>
      </c>
      <c r="D757" t="s">
        <v>89</v>
      </c>
      <c r="E757">
        <v>127030</v>
      </c>
      <c r="F757" t="s">
        <v>4831</v>
      </c>
      <c r="G757" s="1">
        <v>45414</v>
      </c>
      <c r="H757" s="1">
        <v>45415</v>
      </c>
      <c r="I757" s="1">
        <v>45419</v>
      </c>
      <c r="J757" t="str">
        <f>_xlfn.XLOOKUP(B757, ABZ!A:A, ABZ!B:B, "", 0)</f>
        <v>User Interface &amp; Clients</v>
      </c>
      <c r="L757" t="str">
        <v>User Interface &amp; Clients</v>
      </c>
    </row>
    <row r="758" spans="1:12" x14ac:dyDescent="0.25">
      <c r="A758" t="s">
        <v>4832</v>
      </c>
      <c r="B758" t="s">
        <v>895</v>
      </c>
      <c r="C758" t="s">
        <v>104</v>
      </c>
      <c r="D758" t="s">
        <v>66</v>
      </c>
      <c r="E758">
        <v>127030</v>
      </c>
      <c r="F758" t="s">
        <v>4833</v>
      </c>
      <c r="G758" s="1">
        <v>45414</v>
      </c>
      <c r="H758" s="1">
        <v>45419</v>
      </c>
      <c r="I758" s="1">
        <v>45419</v>
      </c>
      <c r="J758" t="str">
        <f>_xlfn.XLOOKUP(B758, ABZ!A:A, ABZ!B:B, "", 0)</f>
        <v>User Interface &amp; Clients</v>
      </c>
      <c r="L758" t="str">
        <v>User Interface &amp; Clients</v>
      </c>
    </row>
    <row r="759" spans="1:12" x14ac:dyDescent="0.25">
      <c r="A759" t="s">
        <v>4834</v>
      </c>
      <c r="B759" t="s">
        <v>895</v>
      </c>
      <c r="C759" t="s">
        <v>101</v>
      </c>
      <c r="D759" t="s">
        <v>41</v>
      </c>
      <c r="E759">
        <v>127030</v>
      </c>
      <c r="F759" t="s">
        <v>4835</v>
      </c>
      <c r="G759" s="1">
        <v>45414</v>
      </c>
      <c r="H759" s="1">
        <v>45418</v>
      </c>
      <c r="I759" s="1">
        <v>45419</v>
      </c>
      <c r="J759" t="str">
        <f>_xlfn.XLOOKUP(B759, ABZ!A:A, ABZ!B:B, "", 0)</f>
        <v>User Interface &amp; Clients</v>
      </c>
      <c r="L759" t="str">
        <v>User Interface &amp; Clients</v>
      </c>
    </row>
    <row r="760" spans="1:12" x14ac:dyDescent="0.25">
      <c r="A760" t="s">
        <v>4836</v>
      </c>
      <c r="B760" t="s">
        <v>895</v>
      </c>
      <c r="C760" t="s">
        <v>37</v>
      </c>
      <c r="D760" t="s">
        <v>35</v>
      </c>
      <c r="E760">
        <v>127030</v>
      </c>
      <c r="F760" t="s">
        <v>4837</v>
      </c>
      <c r="G760" s="1">
        <v>45414</v>
      </c>
      <c r="H760" s="1">
        <v>45427</v>
      </c>
      <c r="I760" s="1">
        <v>45419</v>
      </c>
      <c r="J760" t="str">
        <f>_xlfn.XLOOKUP(B760, ABZ!A:A, ABZ!B:B, "", 0)</f>
        <v>User Interface &amp; Clients</v>
      </c>
      <c r="L760" t="str">
        <v>User Interface &amp; Clients</v>
      </c>
    </row>
    <row r="761" spans="1:12" x14ac:dyDescent="0.25">
      <c r="A761" t="s">
        <v>4838</v>
      </c>
      <c r="B761" t="s">
        <v>2187</v>
      </c>
      <c r="C761" t="s">
        <v>65</v>
      </c>
      <c r="D761" t="s">
        <v>2284</v>
      </c>
      <c r="E761" t="s">
        <v>29</v>
      </c>
      <c r="F761" t="s">
        <v>4713</v>
      </c>
      <c r="H761" s="1">
        <v>45045</v>
      </c>
      <c r="I761" s="1">
        <v>45412</v>
      </c>
      <c r="J761" t="str">
        <f>_xlfn.XLOOKUP(B761, ABZ!A:A, ABZ!B:B, "", 0)</f>
        <v>Sales Marketing</v>
      </c>
      <c r="L761" t="str">
        <v>Sales Marketing</v>
      </c>
    </row>
    <row r="762" spans="1:12" x14ac:dyDescent="0.25">
      <c r="A762" t="s">
        <v>4839</v>
      </c>
      <c r="B762" t="s">
        <v>2168</v>
      </c>
      <c r="C762" t="s">
        <v>26</v>
      </c>
      <c r="D762" t="s">
        <v>57</v>
      </c>
      <c r="F762" t="s">
        <v>4840</v>
      </c>
      <c r="G762" s="1">
        <v>45411</v>
      </c>
      <c r="J762" t="str">
        <f>_xlfn.XLOOKUP(B762, ABZ!A:A, ABZ!B:B, "", 0)</f>
        <v>Technical Communication</v>
      </c>
      <c r="L762" t="str">
        <v>Technical Communication</v>
      </c>
    </row>
    <row r="763" spans="1:12" x14ac:dyDescent="0.25">
      <c r="A763" t="s">
        <v>4839</v>
      </c>
      <c r="B763" t="s">
        <v>2168</v>
      </c>
      <c r="C763" t="s">
        <v>67</v>
      </c>
      <c r="D763" t="s">
        <v>88</v>
      </c>
      <c r="F763" t="s">
        <v>4841</v>
      </c>
      <c r="G763" s="1">
        <v>45411</v>
      </c>
      <c r="J763" t="str">
        <f>_xlfn.XLOOKUP(B763, ABZ!A:A, ABZ!B:B, "", 0)</f>
        <v>Technical Communication</v>
      </c>
      <c r="L763" t="str">
        <v>Technical Communication</v>
      </c>
    </row>
    <row r="764" spans="1:12" x14ac:dyDescent="0.25">
      <c r="A764" t="s">
        <v>4842</v>
      </c>
      <c r="B764" t="s">
        <v>2206</v>
      </c>
      <c r="C764" t="s">
        <v>4843</v>
      </c>
      <c r="D764" t="s">
        <v>4424</v>
      </c>
      <c r="E764">
        <v>127279</v>
      </c>
      <c r="F764" t="s">
        <v>4844</v>
      </c>
      <c r="G764" s="1">
        <v>45412</v>
      </c>
      <c r="H764" s="1">
        <v>45412</v>
      </c>
      <c r="I764" s="1">
        <v>45412</v>
      </c>
      <c r="J764" t="str">
        <f>_xlfn.XLOOKUP(B764, ABZ!A:A, ABZ!B:B, "", 0)</f>
        <v>IT</v>
      </c>
      <c r="L764" t="str">
        <v>IT</v>
      </c>
    </row>
    <row r="765" spans="1:12" x14ac:dyDescent="0.25">
      <c r="A765" t="s">
        <v>4845</v>
      </c>
      <c r="B765" t="s">
        <v>2206</v>
      </c>
      <c r="C765" t="s">
        <v>67</v>
      </c>
      <c r="D765" t="s">
        <v>88</v>
      </c>
      <c r="E765">
        <v>127279</v>
      </c>
      <c r="F765" t="s">
        <v>4846</v>
      </c>
      <c r="G765" s="1">
        <v>45414</v>
      </c>
      <c r="H765" s="1">
        <v>45418</v>
      </c>
      <c r="I765" s="1">
        <v>45419</v>
      </c>
      <c r="J765" t="str">
        <f>_xlfn.XLOOKUP(B765, ABZ!A:A, ABZ!B:B, "", 0)</f>
        <v>IT</v>
      </c>
      <c r="L765" t="str">
        <v>IT</v>
      </c>
    </row>
    <row r="766" spans="1:12" x14ac:dyDescent="0.25">
      <c r="A766" t="s">
        <v>4847</v>
      </c>
      <c r="B766" t="s">
        <v>2206</v>
      </c>
      <c r="C766" t="s">
        <v>103</v>
      </c>
      <c r="D766" t="s">
        <v>89</v>
      </c>
      <c r="E766">
        <v>127279</v>
      </c>
      <c r="F766" t="s">
        <v>4848</v>
      </c>
      <c r="G766" s="1">
        <v>45414</v>
      </c>
      <c r="H766" s="1">
        <v>45415</v>
      </c>
      <c r="I766" s="1">
        <v>45419</v>
      </c>
      <c r="J766" t="str">
        <f>_xlfn.XLOOKUP(B766, ABZ!A:A, ABZ!B:B, "", 0)</f>
        <v>IT</v>
      </c>
      <c r="L766" t="str">
        <v>IT</v>
      </c>
    </row>
    <row r="767" spans="1:12" x14ac:dyDescent="0.25">
      <c r="A767" t="s">
        <v>4849</v>
      </c>
      <c r="B767" t="s">
        <v>2206</v>
      </c>
      <c r="C767" t="s">
        <v>104</v>
      </c>
      <c r="D767" t="s">
        <v>66</v>
      </c>
      <c r="E767">
        <v>127279</v>
      </c>
      <c r="F767" t="s">
        <v>4850</v>
      </c>
      <c r="G767" s="1">
        <v>45414</v>
      </c>
      <c r="H767" s="1">
        <v>45418</v>
      </c>
      <c r="I767" s="1">
        <v>45419</v>
      </c>
      <c r="J767" t="str">
        <f>_xlfn.XLOOKUP(B767, ABZ!A:A, ABZ!B:B, "", 0)</f>
        <v>IT</v>
      </c>
      <c r="L767" t="str">
        <v>IT</v>
      </c>
    </row>
    <row r="768" spans="1:12" x14ac:dyDescent="0.25">
      <c r="A768" t="s">
        <v>4851</v>
      </c>
      <c r="B768" t="s">
        <v>2206</v>
      </c>
      <c r="C768" t="s">
        <v>101</v>
      </c>
      <c r="D768" t="s">
        <v>41</v>
      </c>
      <c r="E768">
        <v>127279</v>
      </c>
      <c r="F768" t="s">
        <v>4852</v>
      </c>
      <c r="G768" s="1">
        <v>45414</v>
      </c>
      <c r="H768" s="1">
        <v>45418</v>
      </c>
      <c r="I768" s="1">
        <v>45419</v>
      </c>
      <c r="J768" t="str">
        <f>_xlfn.XLOOKUP(B768, ABZ!A:A, ABZ!B:B, "", 0)</f>
        <v>IT</v>
      </c>
      <c r="L768" t="str">
        <v>IT</v>
      </c>
    </row>
    <row r="769" spans="1:12" x14ac:dyDescent="0.25">
      <c r="A769" t="s">
        <v>4853</v>
      </c>
      <c r="B769" t="s">
        <v>2206</v>
      </c>
      <c r="C769" t="s">
        <v>37</v>
      </c>
      <c r="D769" t="s">
        <v>35</v>
      </c>
      <c r="E769">
        <v>127279</v>
      </c>
      <c r="F769" t="s">
        <v>4854</v>
      </c>
      <c r="G769" s="1">
        <v>45414</v>
      </c>
      <c r="H769" s="1">
        <v>45422</v>
      </c>
      <c r="I769" s="1">
        <v>45419</v>
      </c>
      <c r="J769" t="str">
        <f>_xlfn.XLOOKUP(B769, ABZ!A:A, ABZ!B:B, "", 0)</f>
        <v>IT</v>
      </c>
      <c r="L769" t="str">
        <v>IT</v>
      </c>
    </row>
    <row r="770" spans="1:12" x14ac:dyDescent="0.25">
      <c r="A770" t="s">
        <v>4855</v>
      </c>
      <c r="B770" t="s">
        <v>2206</v>
      </c>
      <c r="C770" t="s">
        <v>1845</v>
      </c>
      <c r="D770" t="s">
        <v>57</v>
      </c>
      <c r="E770">
        <v>127279</v>
      </c>
      <c r="F770" t="s">
        <v>4856</v>
      </c>
      <c r="G770" s="1">
        <v>45414</v>
      </c>
      <c r="H770" s="1">
        <v>45414</v>
      </c>
      <c r="I770" s="1">
        <v>45419</v>
      </c>
      <c r="J770" t="str">
        <f>_xlfn.XLOOKUP(B770, ABZ!A:A, ABZ!B:B, "", 0)</f>
        <v>IT</v>
      </c>
      <c r="L770" t="str">
        <v>IT</v>
      </c>
    </row>
    <row r="771" spans="1:12" x14ac:dyDescent="0.25">
      <c r="A771" t="s">
        <v>4857</v>
      </c>
      <c r="B771" t="s">
        <v>797</v>
      </c>
      <c r="C771" t="s">
        <v>67</v>
      </c>
      <c r="D771" t="s">
        <v>2249</v>
      </c>
      <c r="E771" t="s">
        <v>29</v>
      </c>
      <c r="F771" t="s">
        <v>4858</v>
      </c>
      <c r="G771" s="1">
        <v>45414</v>
      </c>
      <c r="H771" s="1">
        <v>45418</v>
      </c>
      <c r="I771" s="1">
        <v>45418</v>
      </c>
      <c r="J771" t="str">
        <f>_xlfn.XLOOKUP(B771, ABZ!A:A, ABZ!B:B, "", 0)</f>
        <v>Channel Sales</v>
      </c>
      <c r="L771" t="str">
        <v>Channel Sales</v>
      </c>
    </row>
    <row r="772" spans="1:12" x14ac:dyDescent="0.25">
      <c r="A772" t="s">
        <v>4859</v>
      </c>
      <c r="B772" t="s">
        <v>2210</v>
      </c>
      <c r="C772" t="s">
        <v>18</v>
      </c>
      <c r="F772" t="s">
        <v>4860</v>
      </c>
      <c r="G772" s="1">
        <v>45415</v>
      </c>
      <c r="H772" s="1">
        <v>45422</v>
      </c>
      <c r="I772" s="1"/>
      <c r="J772" t="str">
        <f>_xlfn.XLOOKUP(B772, ABZ!A:A, ABZ!B:B, "", 0)</f>
        <v>User Interface &amp; Clients</v>
      </c>
      <c r="L772" t="str">
        <v>User Interface &amp; Clients</v>
      </c>
    </row>
    <row r="773" spans="1:12" x14ac:dyDescent="0.25">
      <c r="A773" t="s">
        <v>4859</v>
      </c>
      <c r="B773" t="s">
        <v>2210</v>
      </c>
      <c r="C773" t="s">
        <v>67</v>
      </c>
      <c r="F773" t="s">
        <v>4861</v>
      </c>
      <c r="G773" s="1">
        <v>45415</v>
      </c>
      <c r="H773" s="1">
        <v>45422</v>
      </c>
      <c r="I773" s="1"/>
      <c r="J773" t="str">
        <f>_xlfn.XLOOKUP(B773, ABZ!A:A, ABZ!B:B, "", 0)</f>
        <v>User Interface &amp; Clients</v>
      </c>
      <c r="L773" t="str">
        <v>User Interface &amp; Clients</v>
      </c>
    </row>
    <row r="774" spans="1:12" x14ac:dyDescent="0.25">
      <c r="A774" t="s">
        <v>4862</v>
      </c>
      <c r="B774" t="s">
        <v>2210</v>
      </c>
      <c r="C774" t="s">
        <v>18</v>
      </c>
      <c r="F774" t="s">
        <v>4860</v>
      </c>
      <c r="G774" s="1">
        <v>45415</v>
      </c>
      <c r="H774" s="1">
        <v>45422</v>
      </c>
      <c r="I774" s="1"/>
      <c r="J774" t="str">
        <f>_xlfn.XLOOKUP(B774, ABZ!A:A, ABZ!B:B, "", 0)</f>
        <v>User Interface &amp; Clients</v>
      </c>
      <c r="L774" t="str">
        <v>User Interface &amp; Clients</v>
      </c>
    </row>
    <row r="775" spans="1:12" x14ac:dyDescent="0.25">
      <c r="A775" t="s">
        <v>4862</v>
      </c>
      <c r="B775" t="s">
        <v>2210</v>
      </c>
      <c r="C775" t="s">
        <v>67</v>
      </c>
      <c r="F775" t="s">
        <v>4861</v>
      </c>
      <c r="G775" s="1">
        <v>45415</v>
      </c>
      <c r="H775" s="1">
        <v>45422</v>
      </c>
      <c r="I775" s="1"/>
      <c r="J775" t="str">
        <f>_xlfn.XLOOKUP(B775, ABZ!A:A, ABZ!B:B, "", 0)</f>
        <v>User Interface &amp; Clients</v>
      </c>
      <c r="L775" t="str">
        <v>User Interface &amp; Clients</v>
      </c>
    </row>
    <row r="776" spans="1:12" x14ac:dyDescent="0.25">
      <c r="A776" t="s">
        <v>4863</v>
      </c>
      <c r="B776" t="s">
        <v>2210</v>
      </c>
      <c r="C776" t="s">
        <v>18</v>
      </c>
      <c r="F776" t="s">
        <v>4860</v>
      </c>
      <c r="G776" s="1">
        <v>45421</v>
      </c>
      <c r="H776" s="1">
        <v>45422</v>
      </c>
      <c r="I776" s="1"/>
      <c r="J776" t="str">
        <f>_xlfn.XLOOKUP(B776, ABZ!A:A, ABZ!B:B, "", 0)</f>
        <v>User Interface &amp; Clients</v>
      </c>
      <c r="L776" t="str">
        <v>User Interface &amp; Clients</v>
      </c>
    </row>
    <row r="777" spans="1:12" x14ac:dyDescent="0.25">
      <c r="A777" t="s">
        <v>4863</v>
      </c>
      <c r="B777" t="s">
        <v>2210</v>
      </c>
      <c r="C777" t="s">
        <v>67</v>
      </c>
      <c r="F777" t="s">
        <v>4861</v>
      </c>
      <c r="G777" s="1">
        <v>45421</v>
      </c>
      <c r="H777" s="1">
        <v>45422</v>
      </c>
      <c r="I777" s="1"/>
      <c r="J777" t="str">
        <f>_xlfn.XLOOKUP(B777, ABZ!A:A, ABZ!B:B, "", 0)</f>
        <v>User Interface &amp; Clients</v>
      </c>
      <c r="L777" t="str">
        <v>User Interface &amp; Clients</v>
      </c>
    </row>
    <row r="778" spans="1:12" x14ac:dyDescent="0.25">
      <c r="A778" t="s">
        <v>4864</v>
      </c>
      <c r="B778" t="s">
        <v>2210</v>
      </c>
      <c r="C778" t="s">
        <v>18</v>
      </c>
      <c r="F778" t="s">
        <v>4860</v>
      </c>
      <c r="G778" s="1">
        <v>45421</v>
      </c>
      <c r="H778" s="1">
        <v>45422</v>
      </c>
      <c r="I778" s="1"/>
      <c r="J778" t="str">
        <f>_xlfn.XLOOKUP(B778, ABZ!A:A, ABZ!B:B, "", 0)</f>
        <v>User Interface &amp; Clients</v>
      </c>
      <c r="L778" t="str">
        <v>User Interface &amp; Clients</v>
      </c>
    </row>
    <row r="779" spans="1:12" x14ac:dyDescent="0.25">
      <c r="A779" t="s">
        <v>4864</v>
      </c>
      <c r="B779" t="s">
        <v>2210</v>
      </c>
      <c r="C779" t="s">
        <v>67</v>
      </c>
      <c r="F779" t="s">
        <v>4861</v>
      </c>
      <c r="G779" s="1">
        <v>45421</v>
      </c>
      <c r="H779" s="1">
        <v>45422</v>
      </c>
      <c r="I779" s="1"/>
      <c r="J779" t="str">
        <f>_xlfn.XLOOKUP(B779, ABZ!A:A, ABZ!B:B, "", 0)</f>
        <v>User Interface &amp; Clients</v>
      </c>
      <c r="L779" t="str">
        <v>User Interface &amp; Clients</v>
      </c>
    </row>
    <row r="780" spans="1:12" x14ac:dyDescent="0.25">
      <c r="A780" t="s">
        <v>4865</v>
      </c>
      <c r="B780" t="s">
        <v>2210</v>
      </c>
      <c r="C780" t="s">
        <v>18</v>
      </c>
      <c r="F780" t="s">
        <v>4860</v>
      </c>
      <c r="G780" s="1">
        <v>45422</v>
      </c>
      <c r="H780" s="1">
        <v>45422</v>
      </c>
      <c r="I780" s="1"/>
      <c r="J780" t="str">
        <f>_xlfn.XLOOKUP(B780, ABZ!A:A, ABZ!B:B, "", 0)</f>
        <v>User Interface &amp; Clients</v>
      </c>
      <c r="L780" t="str">
        <v>User Interface &amp; Clients</v>
      </c>
    </row>
    <row r="781" spans="1:12" x14ac:dyDescent="0.25">
      <c r="A781" t="s">
        <v>4865</v>
      </c>
      <c r="B781" t="s">
        <v>2210</v>
      </c>
      <c r="C781" t="s">
        <v>26</v>
      </c>
      <c r="F781" t="s">
        <v>4866</v>
      </c>
      <c r="G781" s="1">
        <v>45422</v>
      </c>
      <c r="H781" s="1">
        <v>45422</v>
      </c>
      <c r="I781" s="1"/>
      <c r="J781" t="str">
        <f>_xlfn.XLOOKUP(B781, ABZ!A:A, ABZ!B:B, "", 0)</f>
        <v>User Interface &amp; Clients</v>
      </c>
      <c r="L781" t="str">
        <v>User Interface &amp; Clients</v>
      </c>
    </row>
    <row r="782" spans="1:12" x14ac:dyDescent="0.25">
      <c r="A782" t="s">
        <v>4865</v>
      </c>
      <c r="B782" t="s">
        <v>2210</v>
      </c>
      <c r="C782" t="s">
        <v>67</v>
      </c>
      <c r="F782" t="s">
        <v>4861</v>
      </c>
      <c r="G782" s="1">
        <v>45422</v>
      </c>
      <c r="H782" s="1">
        <v>45422</v>
      </c>
      <c r="I782" s="1"/>
      <c r="J782" t="str">
        <f>_xlfn.XLOOKUP(B782, ABZ!A:A, ABZ!B:B, "", 0)</f>
        <v>User Interface &amp; Clients</v>
      </c>
      <c r="L782" t="str">
        <v>User Interface &amp; Clients</v>
      </c>
    </row>
    <row r="783" spans="1:12" x14ac:dyDescent="0.25">
      <c r="A783" t="s">
        <v>4865</v>
      </c>
      <c r="B783" t="s">
        <v>2210</v>
      </c>
      <c r="C783" t="s">
        <v>65</v>
      </c>
      <c r="F783" t="s">
        <v>4867</v>
      </c>
      <c r="G783" s="1">
        <v>45422</v>
      </c>
      <c r="H783" s="1">
        <v>45422</v>
      </c>
      <c r="I783" s="1"/>
      <c r="J783" t="str">
        <f>_xlfn.XLOOKUP(B783, ABZ!A:A, ABZ!B:B, "", 0)</f>
        <v>User Interface &amp; Clients</v>
      </c>
      <c r="L783" t="str">
        <v>User Interface &amp; Clients</v>
      </c>
    </row>
    <row r="784" spans="1:12" x14ac:dyDescent="0.25">
      <c r="A784" t="s">
        <v>4865</v>
      </c>
      <c r="B784" t="s">
        <v>2210</v>
      </c>
      <c r="C784" t="s">
        <v>69</v>
      </c>
      <c r="F784" t="s">
        <v>4868</v>
      </c>
      <c r="G784" s="1">
        <v>45422</v>
      </c>
      <c r="H784" s="1">
        <v>45422</v>
      </c>
      <c r="I784" s="1"/>
      <c r="J784" t="str">
        <f>_xlfn.XLOOKUP(B784, ABZ!A:A, ABZ!B:B, "", 0)</f>
        <v>User Interface &amp; Clients</v>
      </c>
      <c r="L784" t="str">
        <v>User Interface &amp; Clients</v>
      </c>
    </row>
    <row r="785" spans="1:12" x14ac:dyDescent="0.25">
      <c r="A785" t="s">
        <v>4865</v>
      </c>
      <c r="B785" t="s">
        <v>2210</v>
      </c>
      <c r="C785" t="s">
        <v>40</v>
      </c>
      <c r="F785" t="s">
        <v>4869</v>
      </c>
      <c r="G785" s="1">
        <v>45422</v>
      </c>
      <c r="H785" s="1">
        <v>45422</v>
      </c>
      <c r="I785" s="1"/>
      <c r="J785" t="str">
        <f>_xlfn.XLOOKUP(B785, ABZ!A:A, ABZ!B:B, "", 0)</f>
        <v>User Interface &amp; Clients</v>
      </c>
      <c r="L785" t="str">
        <v>User Interface &amp; Clients</v>
      </c>
    </row>
    <row r="786" spans="1:12" x14ac:dyDescent="0.25">
      <c r="A786" t="s">
        <v>4870</v>
      </c>
      <c r="B786" t="s">
        <v>2210</v>
      </c>
      <c r="C786" t="s">
        <v>18</v>
      </c>
      <c r="F786" t="s">
        <v>4860</v>
      </c>
      <c r="G786" s="1">
        <v>45422</v>
      </c>
      <c r="H786" s="1">
        <v>45422</v>
      </c>
      <c r="I786" s="1"/>
      <c r="J786" t="str">
        <f>_xlfn.XLOOKUP(B786, ABZ!A:A, ABZ!B:B, "", 0)</f>
        <v>User Interface &amp; Clients</v>
      </c>
      <c r="L786" t="str">
        <v>User Interface &amp; Clients</v>
      </c>
    </row>
    <row r="787" spans="1:12" x14ac:dyDescent="0.25">
      <c r="A787" t="s">
        <v>4870</v>
      </c>
      <c r="B787" t="s">
        <v>2210</v>
      </c>
      <c r="C787" t="s">
        <v>26</v>
      </c>
      <c r="F787" t="s">
        <v>4866</v>
      </c>
      <c r="G787" s="1">
        <v>45422</v>
      </c>
      <c r="H787" s="1">
        <v>45422</v>
      </c>
      <c r="I787" s="1"/>
      <c r="J787" t="str">
        <f>_xlfn.XLOOKUP(B787, ABZ!A:A, ABZ!B:B, "", 0)</f>
        <v>User Interface &amp; Clients</v>
      </c>
      <c r="L787" t="str">
        <v>User Interface &amp; Clients</v>
      </c>
    </row>
    <row r="788" spans="1:12" x14ac:dyDescent="0.25">
      <c r="A788" t="s">
        <v>4870</v>
      </c>
      <c r="B788" t="s">
        <v>2210</v>
      </c>
      <c r="C788" t="s">
        <v>67</v>
      </c>
      <c r="F788" t="s">
        <v>4861</v>
      </c>
      <c r="G788" s="1">
        <v>45422</v>
      </c>
      <c r="H788" s="1">
        <v>45422</v>
      </c>
      <c r="I788" s="1"/>
      <c r="J788" t="str">
        <f>_xlfn.XLOOKUP(B788, ABZ!A:A, ABZ!B:B, "", 0)</f>
        <v>User Interface &amp; Clients</v>
      </c>
      <c r="L788" t="str">
        <v>User Interface &amp; Clients</v>
      </c>
    </row>
    <row r="789" spans="1:12" x14ac:dyDescent="0.25">
      <c r="A789" t="s">
        <v>4870</v>
      </c>
      <c r="B789" t="s">
        <v>2210</v>
      </c>
      <c r="C789" t="s">
        <v>65</v>
      </c>
      <c r="F789" t="s">
        <v>4867</v>
      </c>
      <c r="G789" s="1">
        <v>45422</v>
      </c>
      <c r="H789" s="1">
        <v>45422</v>
      </c>
      <c r="I789" s="1"/>
      <c r="J789" t="str">
        <f>_xlfn.XLOOKUP(B789, ABZ!A:A, ABZ!B:B, "", 0)</f>
        <v>User Interface &amp; Clients</v>
      </c>
      <c r="L789" t="str">
        <v>User Interface &amp; Clients</v>
      </c>
    </row>
    <row r="790" spans="1:12" x14ac:dyDescent="0.25">
      <c r="A790" t="s">
        <v>4870</v>
      </c>
      <c r="B790" t="s">
        <v>2210</v>
      </c>
      <c r="C790" t="s">
        <v>69</v>
      </c>
      <c r="F790" t="s">
        <v>4868</v>
      </c>
      <c r="G790" s="1">
        <v>45422</v>
      </c>
      <c r="H790" s="1">
        <v>45422</v>
      </c>
      <c r="I790" s="1"/>
      <c r="J790" t="str">
        <f>_xlfn.XLOOKUP(B790, ABZ!A:A, ABZ!B:B, "", 0)</f>
        <v>User Interface &amp; Clients</v>
      </c>
      <c r="L790" t="str">
        <v>User Interface &amp; Clients</v>
      </c>
    </row>
    <row r="791" spans="1:12" x14ac:dyDescent="0.25">
      <c r="A791" t="s">
        <v>4870</v>
      </c>
      <c r="B791" t="s">
        <v>2210</v>
      </c>
      <c r="C791" t="s">
        <v>40</v>
      </c>
      <c r="F791" t="s">
        <v>4869</v>
      </c>
      <c r="G791" s="1">
        <v>45422</v>
      </c>
      <c r="H791" s="1">
        <v>45422</v>
      </c>
      <c r="I791" s="1"/>
      <c r="J791" t="str">
        <f>_xlfn.XLOOKUP(B791, ABZ!A:A, ABZ!B:B, "", 0)</f>
        <v>User Interface &amp; Clients</v>
      </c>
      <c r="L791" t="str">
        <v>User Interface &amp; Clients</v>
      </c>
    </row>
    <row r="792" spans="1:12" x14ac:dyDescent="0.25">
      <c r="A792" t="s">
        <v>4685</v>
      </c>
      <c r="B792" t="s">
        <v>4301</v>
      </c>
      <c r="C792" t="s">
        <v>37</v>
      </c>
      <c r="F792" t="s">
        <v>4871</v>
      </c>
      <c r="G792" s="1">
        <v>45419</v>
      </c>
      <c r="J792" t="str">
        <f>_xlfn.XLOOKUP(B792, ABZ!A:A, ABZ!B:B, "", 0)</f>
        <v/>
      </c>
      <c r="L792" t="str">
        <v/>
      </c>
    </row>
    <row r="793" spans="1:12" x14ac:dyDescent="0.25">
      <c r="A793" t="s">
        <v>4685</v>
      </c>
      <c r="B793" t="s">
        <v>4301</v>
      </c>
      <c r="C793" t="s">
        <v>67</v>
      </c>
      <c r="F793" t="s">
        <v>4871</v>
      </c>
      <c r="G793" s="1">
        <v>45419</v>
      </c>
      <c r="H793" s="1">
        <v>45425</v>
      </c>
      <c r="J793" t="str">
        <f>_xlfn.XLOOKUP(B793, ABZ!A:A, ABZ!B:B, "", 0)</f>
        <v/>
      </c>
      <c r="L793" t="str">
        <v/>
      </c>
    </row>
    <row r="794" spans="1:12" x14ac:dyDescent="0.25">
      <c r="A794" t="s">
        <v>4685</v>
      </c>
      <c r="B794" t="s">
        <v>4301</v>
      </c>
      <c r="C794" t="s">
        <v>103</v>
      </c>
      <c r="F794" t="s">
        <v>4871</v>
      </c>
      <c r="G794" s="1">
        <v>45419</v>
      </c>
      <c r="H794" s="1">
        <v>45425</v>
      </c>
      <c r="J794" t="str">
        <f>_xlfn.XLOOKUP(B794, ABZ!A:A, ABZ!B:B, "", 0)</f>
        <v/>
      </c>
      <c r="L794" t="str">
        <v/>
      </c>
    </row>
    <row r="795" spans="1:12" x14ac:dyDescent="0.25">
      <c r="A795" t="s">
        <v>4685</v>
      </c>
      <c r="B795" t="s">
        <v>4301</v>
      </c>
      <c r="C795" t="s">
        <v>104</v>
      </c>
      <c r="F795" t="s">
        <v>4871</v>
      </c>
      <c r="G795" s="1">
        <v>45419</v>
      </c>
      <c r="H795" s="1">
        <v>45426</v>
      </c>
      <c r="J795" t="str">
        <f>_xlfn.XLOOKUP(B795, ABZ!A:A, ABZ!B:B, "", 0)</f>
        <v/>
      </c>
      <c r="L795" t="str">
        <v/>
      </c>
    </row>
    <row r="796" spans="1:12" x14ac:dyDescent="0.25">
      <c r="A796" t="s">
        <v>4685</v>
      </c>
      <c r="B796" t="s">
        <v>4301</v>
      </c>
      <c r="C796" t="s">
        <v>101</v>
      </c>
      <c r="F796" t="s">
        <v>4871</v>
      </c>
      <c r="G796" s="1">
        <v>45419</v>
      </c>
      <c r="J796" t="str">
        <f>_xlfn.XLOOKUP(B796, ABZ!A:A, ABZ!B:B, "", 0)</f>
        <v/>
      </c>
      <c r="L796" t="str">
        <v/>
      </c>
    </row>
    <row r="797" spans="1:12" x14ac:dyDescent="0.25">
      <c r="A797" s="13" t="s">
        <v>4872</v>
      </c>
      <c r="B797" s="13" t="s">
        <v>4301</v>
      </c>
      <c r="C797" s="13" t="s">
        <v>37</v>
      </c>
      <c r="D797" s="13"/>
      <c r="E797" s="13"/>
      <c r="F797" s="13" t="s">
        <v>4873</v>
      </c>
      <c r="G797" s="14">
        <v>45419</v>
      </c>
      <c r="H797" s="13"/>
      <c r="I797" s="13"/>
      <c r="J797" t="str">
        <f>_xlfn.XLOOKUP(B797, ABZ!A:A, ABZ!B:B, "", 0)</f>
        <v/>
      </c>
      <c r="L797" t="str">
        <v/>
      </c>
    </row>
    <row r="798" spans="1:12" x14ac:dyDescent="0.25">
      <c r="A798" t="s">
        <v>4872</v>
      </c>
      <c r="B798" t="s">
        <v>4301</v>
      </c>
      <c r="C798" t="s">
        <v>67</v>
      </c>
      <c r="F798" t="s">
        <v>4873</v>
      </c>
      <c r="G798" s="1">
        <v>45419</v>
      </c>
      <c r="J798" t="str">
        <f>_xlfn.XLOOKUP(B798, ABZ!A:A, ABZ!B:B, "", 0)</f>
        <v/>
      </c>
      <c r="L798" t="str">
        <v/>
      </c>
    </row>
    <row r="799" spans="1:12" x14ac:dyDescent="0.25">
      <c r="A799" t="s">
        <v>4872</v>
      </c>
      <c r="B799" t="s">
        <v>4301</v>
      </c>
      <c r="C799" t="s">
        <v>103</v>
      </c>
      <c r="F799" t="s">
        <v>4873</v>
      </c>
      <c r="G799" s="1">
        <v>45419</v>
      </c>
      <c r="H799" s="1"/>
      <c r="J799" t="str">
        <f>_xlfn.XLOOKUP(B799, ABZ!A:A, ABZ!B:B, "", 0)</f>
        <v/>
      </c>
      <c r="L799" t="str">
        <v/>
      </c>
    </row>
    <row r="800" spans="1:12" x14ac:dyDescent="0.25">
      <c r="A800" t="s">
        <v>4872</v>
      </c>
      <c r="B800" t="s">
        <v>4301</v>
      </c>
      <c r="C800" t="s">
        <v>104</v>
      </c>
      <c r="F800" t="s">
        <v>4873</v>
      </c>
      <c r="G800" s="1">
        <v>45419</v>
      </c>
      <c r="H800" s="1">
        <v>45426</v>
      </c>
      <c r="J800" t="str">
        <f>_xlfn.XLOOKUP(B800, ABZ!A:A, ABZ!B:B, "", 0)</f>
        <v/>
      </c>
      <c r="L800" t="str">
        <v/>
      </c>
    </row>
    <row r="801" spans="1:12" x14ac:dyDescent="0.25">
      <c r="A801" t="s">
        <v>4872</v>
      </c>
      <c r="B801" t="s">
        <v>4301</v>
      </c>
      <c r="C801" t="s">
        <v>101</v>
      </c>
      <c r="F801" t="s">
        <v>4873</v>
      </c>
      <c r="G801" s="1">
        <v>45419</v>
      </c>
      <c r="H801" s="1">
        <v>45427</v>
      </c>
      <c r="J801" t="str">
        <f>_xlfn.XLOOKUP(B801, ABZ!A:A, ABZ!B:B, "", 0)</f>
        <v/>
      </c>
      <c r="L801" t="str">
        <v/>
      </c>
    </row>
    <row r="802" spans="1:12" x14ac:dyDescent="0.25">
      <c r="A802" t="s">
        <v>4804</v>
      </c>
      <c r="B802" t="s">
        <v>4301</v>
      </c>
      <c r="C802" t="s">
        <v>37</v>
      </c>
      <c r="F802" t="s">
        <v>4874</v>
      </c>
      <c r="G802" s="1">
        <v>45419</v>
      </c>
      <c r="H802" s="1">
        <v>45427</v>
      </c>
      <c r="J802" t="str">
        <f>_xlfn.XLOOKUP(B802, ABZ!A:A, ABZ!B:B, "", 0)</f>
        <v/>
      </c>
      <c r="L802" t="str">
        <v/>
      </c>
    </row>
    <row r="803" spans="1:12" x14ac:dyDescent="0.25">
      <c r="A803" t="s">
        <v>4804</v>
      </c>
      <c r="B803" t="s">
        <v>4301</v>
      </c>
      <c r="C803" t="s">
        <v>67</v>
      </c>
      <c r="F803" t="s">
        <v>4874</v>
      </c>
      <c r="G803" s="1">
        <v>45419</v>
      </c>
      <c r="H803" s="1">
        <v>45427</v>
      </c>
      <c r="J803" t="str">
        <f>_xlfn.XLOOKUP(B803, ABZ!A:A, ABZ!B:B, "", 0)</f>
        <v/>
      </c>
      <c r="L803" t="str">
        <v/>
      </c>
    </row>
    <row r="804" spans="1:12" x14ac:dyDescent="0.25">
      <c r="A804" t="s">
        <v>4804</v>
      </c>
      <c r="B804" t="s">
        <v>4301</v>
      </c>
      <c r="C804" t="s">
        <v>103</v>
      </c>
      <c r="F804" t="s">
        <v>4874</v>
      </c>
      <c r="G804" s="1">
        <v>45419</v>
      </c>
      <c r="H804" s="1">
        <v>45427</v>
      </c>
      <c r="J804" t="str">
        <f>_xlfn.XLOOKUP(B804, ABZ!A:A, ABZ!B:B, "", 0)</f>
        <v/>
      </c>
      <c r="L804" t="str">
        <v/>
      </c>
    </row>
    <row r="805" spans="1:12" x14ac:dyDescent="0.25">
      <c r="A805" t="s">
        <v>4804</v>
      </c>
      <c r="B805" t="s">
        <v>4301</v>
      </c>
      <c r="C805" t="s">
        <v>104</v>
      </c>
      <c r="F805" t="s">
        <v>4874</v>
      </c>
      <c r="G805" s="1">
        <v>45419</v>
      </c>
      <c r="H805" s="1">
        <v>45427</v>
      </c>
      <c r="J805" t="str">
        <f>_xlfn.XLOOKUP(B805, ABZ!A:A, ABZ!B:B, "", 0)</f>
        <v/>
      </c>
      <c r="L805" t="str">
        <v/>
      </c>
    </row>
    <row r="806" spans="1:12" x14ac:dyDescent="0.25">
      <c r="A806" t="s">
        <v>4804</v>
      </c>
      <c r="B806" t="s">
        <v>4301</v>
      </c>
      <c r="C806" t="s">
        <v>4875</v>
      </c>
      <c r="F806" t="s">
        <v>4874</v>
      </c>
      <c r="G806" s="1">
        <v>45419</v>
      </c>
      <c r="H806" s="1">
        <v>45427</v>
      </c>
      <c r="J806" t="str">
        <f>_xlfn.XLOOKUP(B806, ABZ!A:A, ABZ!B:B, "", 0)</f>
        <v/>
      </c>
      <c r="L806" t="str">
        <v/>
      </c>
    </row>
    <row r="807" spans="1:12" x14ac:dyDescent="0.25">
      <c r="A807" t="s">
        <v>4876</v>
      </c>
      <c r="B807" t="s">
        <v>248</v>
      </c>
      <c r="C807" t="s">
        <v>1845</v>
      </c>
      <c r="D807" t="s">
        <v>57</v>
      </c>
      <c r="E807" t="s">
        <v>29</v>
      </c>
      <c r="F807" t="s">
        <v>4877</v>
      </c>
      <c r="G807" s="1">
        <v>45419</v>
      </c>
      <c r="H807" s="1">
        <v>45420</v>
      </c>
      <c r="I807" s="1">
        <v>45429</v>
      </c>
      <c r="J807" t="str">
        <f>_xlfn.XLOOKUP(B807, ABZ!A:A, ABZ!B:B, "", 0)</f>
        <v>Channel Sales</v>
      </c>
      <c r="L807" t="str">
        <v>Channel Sales</v>
      </c>
    </row>
    <row r="808" spans="1:12" x14ac:dyDescent="0.25">
      <c r="A808" t="s">
        <v>4876</v>
      </c>
      <c r="B808" t="s">
        <v>248</v>
      </c>
      <c r="C808" t="s">
        <v>67</v>
      </c>
      <c r="D808" t="s">
        <v>88</v>
      </c>
      <c r="E808" t="s">
        <v>29</v>
      </c>
      <c r="F808" t="s">
        <v>4877</v>
      </c>
      <c r="G808" s="1">
        <v>45419</v>
      </c>
      <c r="H808" s="1">
        <v>45429</v>
      </c>
      <c r="I808" s="1">
        <v>45429</v>
      </c>
      <c r="J808" t="str">
        <f>_xlfn.XLOOKUP(B808, ABZ!A:A, ABZ!B:B, "", 0)</f>
        <v>Channel Sales</v>
      </c>
      <c r="L808" t="str">
        <v>Channel Sales</v>
      </c>
    </row>
    <row r="809" spans="1:12" x14ac:dyDescent="0.25">
      <c r="A809" t="s">
        <v>4876</v>
      </c>
      <c r="B809" t="s">
        <v>248</v>
      </c>
      <c r="C809" t="s">
        <v>103</v>
      </c>
      <c r="D809" t="s">
        <v>89</v>
      </c>
      <c r="E809" t="s">
        <v>29</v>
      </c>
      <c r="F809" t="s">
        <v>4877</v>
      </c>
      <c r="G809" s="1">
        <v>45419</v>
      </c>
      <c r="H809" s="1">
        <v>45425</v>
      </c>
      <c r="I809" s="1">
        <v>45429</v>
      </c>
      <c r="J809" t="str">
        <f>_xlfn.XLOOKUP(B809, ABZ!A:A, ABZ!B:B, "", 0)</f>
        <v>Channel Sales</v>
      </c>
      <c r="L809" t="str">
        <v>Channel Sales</v>
      </c>
    </row>
    <row r="810" spans="1:12" x14ac:dyDescent="0.25">
      <c r="A810" t="s">
        <v>4876</v>
      </c>
      <c r="B810" t="s">
        <v>248</v>
      </c>
      <c r="C810" t="s">
        <v>104</v>
      </c>
      <c r="D810" t="s">
        <v>2284</v>
      </c>
      <c r="E810" t="s">
        <v>29</v>
      </c>
      <c r="F810" t="s">
        <v>4878</v>
      </c>
      <c r="G810" s="1">
        <v>45419</v>
      </c>
      <c r="H810" s="1">
        <v>45426</v>
      </c>
      <c r="I810" s="1">
        <v>45429</v>
      </c>
      <c r="J810" t="str">
        <f>_xlfn.XLOOKUP(B810, ABZ!A:A, ABZ!B:B, "", 0)</f>
        <v>Channel Sales</v>
      </c>
      <c r="L810" t="str">
        <v>Channel Sales</v>
      </c>
    </row>
    <row r="811" spans="1:12" x14ac:dyDescent="0.25">
      <c r="A811" t="s">
        <v>4876</v>
      </c>
      <c r="B811" t="s">
        <v>248</v>
      </c>
      <c r="C811" t="s">
        <v>101</v>
      </c>
      <c r="D811" t="s">
        <v>41</v>
      </c>
      <c r="E811" t="s">
        <v>29</v>
      </c>
      <c r="F811" t="s">
        <v>4877</v>
      </c>
      <c r="G811" s="1">
        <v>45419</v>
      </c>
      <c r="H811" s="1">
        <v>45429</v>
      </c>
      <c r="I811" s="1">
        <v>45429</v>
      </c>
      <c r="J811" t="str">
        <f>_xlfn.XLOOKUP(B811, ABZ!A:A, ABZ!B:B, "", 0)</f>
        <v>Channel Sales</v>
      </c>
      <c r="L811" t="str">
        <v>Channel Sales</v>
      </c>
    </row>
    <row r="812" spans="1:12" x14ac:dyDescent="0.25">
      <c r="A812" t="s">
        <v>600</v>
      </c>
      <c r="B812" t="s">
        <v>1514</v>
      </c>
      <c r="C812" t="s">
        <v>1845</v>
      </c>
      <c r="D812" t="s">
        <v>57</v>
      </c>
      <c r="E812">
        <v>122031</v>
      </c>
      <c r="F812" t="s">
        <v>601</v>
      </c>
      <c r="G812" s="1">
        <v>45419</v>
      </c>
      <c r="H812" s="1">
        <v>45420</v>
      </c>
      <c r="I812" s="1">
        <v>45420</v>
      </c>
      <c r="J812" t="str">
        <f>_xlfn.XLOOKUP(B812, ABZ!A:A, ABZ!B:B, "", 0)</f>
        <v>User Interface &amp; Clients</v>
      </c>
      <c r="L812" t="str">
        <v>User Interface &amp; Clients</v>
      </c>
    </row>
    <row r="813" spans="1:12" x14ac:dyDescent="0.25">
      <c r="A813" t="s">
        <v>600</v>
      </c>
      <c r="B813" t="s">
        <v>1514</v>
      </c>
      <c r="C813" t="s">
        <v>67</v>
      </c>
      <c r="D813" t="s">
        <v>88</v>
      </c>
      <c r="E813">
        <v>122031</v>
      </c>
      <c r="F813" t="s">
        <v>601</v>
      </c>
      <c r="G813" s="1">
        <v>45419</v>
      </c>
      <c r="H813" s="1">
        <v>45420</v>
      </c>
      <c r="I813" s="1">
        <v>45420</v>
      </c>
      <c r="J813" t="str">
        <f>_xlfn.XLOOKUP(B813, ABZ!A:A, ABZ!B:B, "", 0)</f>
        <v>User Interface &amp; Clients</v>
      </c>
      <c r="L813" t="str">
        <v>User Interface &amp; Clients</v>
      </c>
    </row>
    <row r="814" spans="1:12" x14ac:dyDescent="0.25">
      <c r="A814" t="s">
        <v>600</v>
      </c>
      <c r="B814" t="s">
        <v>1514</v>
      </c>
      <c r="C814" t="s">
        <v>103</v>
      </c>
      <c r="D814" t="s">
        <v>89</v>
      </c>
      <c r="E814">
        <v>122031</v>
      </c>
      <c r="F814" t="s">
        <v>601</v>
      </c>
      <c r="G814" s="1">
        <v>45419</v>
      </c>
      <c r="H814" s="1">
        <v>45420</v>
      </c>
      <c r="I814" s="1">
        <v>45420</v>
      </c>
      <c r="J814" t="str">
        <f>_xlfn.XLOOKUP(B814, ABZ!A:A, ABZ!B:B, "", 0)</f>
        <v>User Interface &amp; Clients</v>
      </c>
      <c r="L814" t="str">
        <v>User Interface &amp; Clients</v>
      </c>
    </row>
    <row r="815" spans="1:12" x14ac:dyDescent="0.25">
      <c r="A815" t="s">
        <v>600</v>
      </c>
      <c r="B815" t="s">
        <v>1514</v>
      </c>
      <c r="C815" t="s">
        <v>104</v>
      </c>
      <c r="D815" t="s">
        <v>66</v>
      </c>
      <c r="E815">
        <v>122031</v>
      </c>
      <c r="F815" t="s">
        <v>601</v>
      </c>
      <c r="G815" s="1">
        <v>45419</v>
      </c>
      <c r="H815" s="1">
        <v>45420</v>
      </c>
      <c r="I815" s="1">
        <v>45420</v>
      </c>
      <c r="J815" t="str">
        <f>_xlfn.XLOOKUP(B815, ABZ!A:A, ABZ!B:B, "", 0)</f>
        <v>User Interface &amp; Clients</v>
      </c>
      <c r="L815" t="str">
        <v>User Interface &amp; Clients</v>
      </c>
    </row>
    <row r="816" spans="1:12" x14ac:dyDescent="0.25">
      <c r="A816" t="s">
        <v>600</v>
      </c>
      <c r="B816" t="s">
        <v>1514</v>
      </c>
      <c r="C816" t="s">
        <v>101</v>
      </c>
      <c r="D816" t="s">
        <v>41</v>
      </c>
      <c r="E816">
        <v>122031</v>
      </c>
      <c r="F816" t="s">
        <v>601</v>
      </c>
      <c r="G816" s="1">
        <v>45419</v>
      </c>
      <c r="H816" s="1">
        <v>45420</v>
      </c>
      <c r="I816" s="1">
        <v>45420</v>
      </c>
      <c r="J816" t="str">
        <f>_xlfn.XLOOKUP(B816, ABZ!A:A, ABZ!B:B, "", 0)</f>
        <v>User Interface &amp; Clients</v>
      </c>
      <c r="L816" t="str">
        <v>User Interface &amp; Clients</v>
      </c>
    </row>
    <row r="817" spans="1:12" x14ac:dyDescent="0.25">
      <c r="A817" t="s">
        <v>600</v>
      </c>
      <c r="B817" t="s">
        <v>1514</v>
      </c>
      <c r="C817" t="s">
        <v>37</v>
      </c>
      <c r="D817" t="s">
        <v>35</v>
      </c>
      <c r="E817">
        <v>122031</v>
      </c>
      <c r="F817" t="s">
        <v>601</v>
      </c>
      <c r="G817" s="1">
        <v>45419</v>
      </c>
      <c r="H817" s="1">
        <v>45420</v>
      </c>
      <c r="I817" s="1">
        <v>45420</v>
      </c>
      <c r="J817" t="str">
        <f>_xlfn.XLOOKUP(B817, ABZ!A:A, ABZ!B:B, "", 0)</f>
        <v>User Interface &amp; Clients</v>
      </c>
      <c r="L817" t="str">
        <v>User Interface &amp; Clients</v>
      </c>
    </row>
    <row r="818" spans="1:12" x14ac:dyDescent="0.25">
      <c r="A818" t="s">
        <v>600</v>
      </c>
      <c r="B818" t="s">
        <v>900</v>
      </c>
      <c r="C818" t="s">
        <v>1845</v>
      </c>
      <c r="D818" t="s">
        <v>57</v>
      </c>
      <c r="E818">
        <v>125093</v>
      </c>
      <c r="F818" t="s">
        <v>601</v>
      </c>
      <c r="G818" s="1">
        <v>45425</v>
      </c>
      <c r="H818" s="1">
        <v>45425</v>
      </c>
      <c r="I818" s="1">
        <v>45426</v>
      </c>
      <c r="J818" t="str">
        <f>_xlfn.XLOOKUP(B818, ABZ!A:A, ABZ!B:B, "", 0)</f>
        <v>User Interface &amp; Clients</v>
      </c>
      <c r="L818" t="str">
        <v>User Interface &amp; Clients</v>
      </c>
    </row>
    <row r="819" spans="1:12" x14ac:dyDescent="0.25">
      <c r="A819" t="s">
        <v>600</v>
      </c>
      <c r="B819" t="s">
        <v>900</v>
      </c>
      <c r="C819" t="s">
        <v>67</v>
      </c>
      <c r="D819" t="s">
        <v>88</v>
      </c>
      <c r="E819">
        <v>125093</v>
      </c>
      <c r="F819" t="s">
        <v>601</v>
      </c>
      <c r="G819" s="1">
        <v>45425</v>
      </c>
      <c r="H819" s="1">
        <v>45425</v>
      </c>
      <c r="I819" s="1">
        <v>45426</v>
      </c>
      <c r="J819" t="str">
        <f>_xlfn.XLOOKUP(B819, ABZ!A:A, ABZ!B:B, "", 0)</f>
        <v>User Interface &amp; Clients</v>
      </c>
      <c r="L819" t="str">
        <v>User Interface &amp; Clients</v>
      </c>
    </row>
    <row r="820" spans="1:12" x14ac:dyDescent="0.25">
      <c r="A820" t="s">
        <v>600</v>
      </c>
      <c r="B820" t="s">
        <v>900</v>
      </c>
      <c r="C820" t="s">
        <v>103</v>
      </c>
      <c r="D820" t="s">
        <v>89</v>
      </c>
      <c r="E820">
        <v>125093</v>
      </c>
      <c r="F820" t="s">
        <v>601</v>
      </c>
      <c r="G820" s="1">
        <v>45425</v>
      </c>
      <c r="H820" s="1">
        <v>45425</v>
      </c>
      <c r="I820" s="1">
        <v>45426</v>
      </c>
      <c r="J820" t="str">
        <f>_xlfn.XLOOKUP(B820, ABZ!A:A, ABZ!B:B, "", 0)</f>
        <v>User Interface &amp; Clients</v>
      </c>
      <c r="L820" t="str">
        <v>User Interface &amp; Clients</v>
      </c>
    </row>
    <row r="821" spans="1:12" x14ac:dyDescent="0.25">
      <c r="A821" t="s">
        <v>600</v>
      </c>
      <c r="B821" t="s">
        <v>900</v>
      </c>
      <c r="C821" t="s">
        <v>104</v>
      </c>
      <c r="D821" t="s">
        <v>66</v>
      </c>
      <c r="E821">
        <v>125093</v>
      </c>
      <c r="F821" t="s">
        <v>601</v>
      </c>
      <c r="G821" s="1">
        <v>45425</v>
      </c>
      <c r="H821" s="1">
        <v>45425</v>
      </c>
      <c r="I821" s="1">
        <v>45426</v>
      </c>
      <c r="J821" t="str">
        <f>_xlfn.XLOOKUP(B821, ABZ!A:A, ABZ!B:B, "", 0)</f>
        <v>User Interface &amp; Clients</v>
      </c>
      <c r="L821" t="str">
        <v>User Interface &amp; Clients</v>
      </c>
    </row>
    <row r="822" spans="1:12" x14ac:dyDescent="0.25">
      <c r="A822" t="s">
        <v>600</v>
      </c>
      <c r="B822" t="s">
        <v>900</v>
      </c>
      <c r="C822" t="s">
        <v>101</v>
      </c>
      <c r="D822" t="s">
        <v>41</v>
      </c>
      <c r="E822">
        <v>125093</v>
      </c>
      <c r="F822" t="s">
        <v>601</v>
      </c>
      <c r="G822" s="1">
        <v>45425</v>
      </c>
      <c r="H822" s="1">
        <v>45426</v>
      </c>
      <c r="I822" s="1">
        <v>45426</v>
      </c>
      <c r="J822" t="str">
        <f>_xlfn.XLOOKUP(B822, ABZ!A:A, ABZ!B:B, "", 0)</f>
        <v>User Interface &amp; Clients</v>
      </c>
      <c r="L822" t="str">
        <v>User Interface &amp; Clients</v>
      </c>
    </row>
    <row r="823" spans="1:12" x14ac:dyDescent="0.25">
      <c r="A823" t="s">
        <v>600</v>
      </c>
      <c r="B823" t="s">
        <v>900</v>
      </c>
      <c r="C823" t="s">
        <v>37</v>
      </c>
      <c r="D823" t="s">
        <v>35</v>
      </c>
      <c r="E823">
        <v>125093</v>
      </c>
      <c r="F823" t="s">
        <v>601</v>
      </c>
      <c r="G823" s="1">
        <v>45425</v>
      </c>
      <c r="H823" s="1">
        <v>45425</v>
      </c>
      <c r="I823" s="1">
        <v>45426</v>
      </c>
      <c r="J823" t="str">
        <f>_xlfn.XLOOKUP(B823, ABZ!A:A, ABZ!B:B, "", 0)</f>
        <v>User Interface &amp; Clients</v>
      </c>
      <c r="L823" t="str">
        <v>User Interface &amp; Clients</v>
      </c>
    </row>
    <row r="824" spans="1:12" x14ac:dyDescent="0.25">
      <c r="A824" t="s">
        <v>4879</v>
      </c>
      <c r="B824" t="s">
        <v>2210</v>
      </c>
      <c r="C824" t="s">
        <v>18</v>
      </c>
      <c r="D824" t="s">
        <v>19</v>
      </c>
      <c r="F824" t="s">
        <v>4860</v>
      </c>
      <c r="G824" s="1">
        <v>45428</v>
      </c>
      <c r="H824" s="1">
        <v>45429</v>
      </c>
      <c r="I824" s="1"/>
      <c r="J824" t="str">
        <f>_xlfn.XLOOKUP(B824, ABZ!A:A, ABZ!B:B, "", 0)</f>
        <v>User Interface &amp; Clients</v>
      </c>
      <c r="L824" t="str">
        <v>User Interface &amp; Clients</v>
      </c>
    </row>
    <row r="825" spans="1:12" x14ac:dyDescent="0.25">
      <c r="A825" t="s">
        <v>4879</v>
      </c>
      <c r="B825" t="s">
        <v>2210</v>
      </c>
      <c r="C825" t="s">
        <v>67</v>
      </c>
      <c r="D825" t="s">
        <v>88</v>
      </c>
      <c r="F825" t="s">
        <v>4861</v>
      </c>
      <c r="G825" s="1">
        <v>45428</v>
      </c>
      <c r="H825" s="1">
        <v>45429</v>
      </c>
      <c r="I825" s="1"/>
      <c r="J825" t="str">
        <f>_xlfn.XLOOKUP(B825, ABZ!A:A, ABZ!B:B, "", 0)</f>
        <v>User Interface &amp; Clients</v>
      </c>
      <c r="L825" t="str">
        <v>User Interface &amp; Clients</v>
      </c>
    </row>
    <row r="826" spans="1:12" x14ac:dyDescent="0.25">
      <c r="A826" t="s">
        <v>4879</v>
      </c>
      <c r="B826" t="s">
        <v>2210</v>
      </c>
      <c r="C826" t="s">
        <v>26</v>
      </c>
      <c r="D826" t="s">
        <v>57</v>
      </c>
      <c r="F826" t="s">
        <v>4866</v>
      </c>
      <c r="G826" s="1">
        <v>45428</v>
      </c>
      <c r="H826" s="1">
        <v>45429</v>
      </c>
      <c r="I826" s="1"/>
      <c r="J826" t="str">
        <f>_xlfn.XLOOKUP(B826, ABZ!A:A, ABZ!B:B, "", 0)</f>
        <v>User Interface &amp; Clients</v>
      </c>
      <c r="L826" t="str">
        <v>User Interface &amp; Clients</v>
      </c>
    </row>
    <row r="827" spans="1:12" x14ac:dyDescent="0.25">
      <c r="A827" t="s">
        <v>4879</v>
      </c>
      <c r="B827" t="s">
        <v>2210</v>
      </c>
      <c r="C827" t="s">
        <v>69</v>
      </c>
      <c r="D827" t="s">
        <v>89</v>
      </c>
      <c r="F827" t="s">
        <v>4880</v>
      </c>
      <c r="G827" s="1">
        <v>45428</v>
      </c>
      <c r="H827" s="1">
        <v>45429</v>
      </c>
      <c r="I827" s="1"/>
      <c r="J827" t="str">
        <f>_xlfn.XLOOKUP(B827, ABZ!A:A, ABZ!B:B, "", 0)</f>
        <v>User Interface &amp; Clients</v>
      </c>
      <c r="L827" t="str">
        <v>User Interface &amp; Clients</v>
      </c>
    </row>
    <row r="828" spans="1:12" x14ac:dyDescent="0.25">
      <c r="A828" t="s">
        <v>4879</v>
      </c>
      <c r="B828" t="s">
        <v>2210</v>
      </c>
      <c r="C828" t="s">
        <v>65</v>
      </c>
      <c r="D828" t="s">
        <v>66</v>
      </c>
      <c r="F828" t="s">
        <v>4867</v>
      </c>
      <c r="G828" s="1">
        <v>45428</v>
      </c>
      <c r="H828" s="1">
        <v>45429</v>
      </c>
      <c r="I828" s="1"/>
      <c r="J828" t="str">
        <f>_xlfn.XLOOKUP(B828, ABZ!A:A, ABZ!B:B, "", 0)</f>
        <v>User Interface &amp; Clients</v>
      </c>
      <c r="L828" t="str">
        <v>User Interface &amp; Clients</v>
      </c>
    </row>
    <row r="829" spans="1:12" x14ac:dyDescent="0.25">
      <c r="A829" t="s">
        <v>4879</v>
      </c>
      <c r="B829" t="s">
        <v>2210</v>
      </c>
      <c r="C829" t="s">
        <v>40</v>
      </c>
      <c r="D829" t="s">
        <v>41</v>
      </c>
      <c r="F829" t="s">
        <v>4869</v>
      </c>
      <c r="G829" s="1">
        <v>45428</v>
      </c>
      <c r="H829" s="1">
        <v>45429</v>
      </c>
      <c r="I829" s="1"/>
      <c r="J829" t="str">
        <f>_xlfn.XLOOKUP(B829, ABZ!A:A, ABZ!B:B, "", 0)</f>
        <v>User Interface &amp; Clients</v>
      </c>
      <c r="L829" t="str">
        <v>User Interface &amp; Clients</v>
      </c>
    </row>
    <row r="830" spans="1:12" x14ac:dyDescent="0.25">
      <c r="A830" t="s">
        <v>4881</v>
      </c>
      <c r="B830" t="s">
        <v>2210</v>
      </c>
      <c r="C830" t="s">
        <v>18</v>
      </c>
      <c r="D830" t="s">
        <v>19</v>
      </c>
      <c r="F830" t="s">
        <v>4860</v>
      </c>
      <c r="G830" s="1">
        <v>45428</v>
      </c>
      <c r="H830" s="1">
        <v>45429</v>
      </c>
      <c r="I830" s="1"/>
      <c r="J830" t="str">
        <f>_xlfn.XLOOKUP(B830, ABZ!A:A, ABZ!B:B, "", 0)</f>
        <v>User Interface &amp; Clients</v>
      </c>
      <c r="L830" t="str">
        <v>User Interface &amp; Clients</v>
      </c>
    </row>
    <row r="831" spans="1:12" x14ac:dyDescent="0.25">
      <c r="A831" t="s">
        <v>4881</v>
      </c>
      <c r="B831" t="s">
        <v>2210</v>
      </c>
      <c r="C831" t="s">
        <v>67</v>
      </c>
      <c r="D831" t="s">
        <v>88</v>
      </c>
      <c r="F831" t="s">
        <v>4861</v>
      </c>
      <c r="G831" s="1">
        <v>45428</v>
      </c>
      <c r="H831" s="1">
        <v>45429</v>
      </c>
      <c r="I831" s="1"/>
      <c r="J831" t="str">
        <f>_xlfn.XLOOKUP(B831, ABZ!A:A, ABZ!B:B, "", 0)</f>
        <v>User Interface &amp; Clients</v>
      </c>
      <c r="L831" t="str">
        <v>User Interface &amp; Clients</v>
      </c>
    </row>
    <row r="832" spans="1:12" x14ac:dyDescent="0.25">
      <c r="A832" t="s">
        <v>4881</v>
      </c>
      <c r="B832" t="s">
        <v>2210</v>
      </c>
      <c r="C832" t="s">
        <v>26</v>
      </c>
      <c r="D832" t="s">
        <v>57</v>
      </c>
      <c r="F832" t="s">
        <v>4866</v>
      </c>
      <c r="G832" s="1">
        <v>45428</v>
      </c>
      <c r="H832" s="1">
        <v>45429</v>
      </c>
      <c r="I832" s="1"/>
      <c r="J832" t="str">
        <f>_xlfn.XLOOKUP(B832, ABZ!A:A, ABZ!B:B, "", 0)</f>
        <v>User Interface &amp; Clients</v>
      </c>
      <c r="L832" t="str">
        <v>User Interface &amp; Clients</v>
      </c>
    </row>
    <row r="833" spans="1:12" x14ac:dyDescent="0.25">
      <c r="A833" t="s">
        <v>4881</v>
      </c>
      <c r="B833" t="s">
        <v>2210</v>
      </c>
      <c r="C833" t="s">
        <v>69</v>
      </c>
      <c r="D833" t="s">
        <v>89</v>
      </c>
      <c r="F833" t="s">
        <v>4880</v>
      </c>
      <c r="G833" s="1">
        <v>45428</v>
      </c>
      <c r="H833" s="1">
        <v>45429</v>
      </c>
      <c r="I833" s="1"/>
      <c r="J833" t="str">
        <f>_xlfn.XLOOKUP(B833, ABZ!A:A, ABZ!B:B, "", 0)</f>
        <v>User Interface &amp; Clients</v>
      </c>
      <c r="L833" t="str">
        <v>User Interface &amp; Clients</v>
      </c>
    </row>
    <row r="834" spans="1:12" x14ac:dyDescent="0.25">
      <c r="A834" t="s">
        <v>4881</v>
      </c>
      <c r="B834" t="s">
        <v>2210</v>
      </c>
      <c r="C834" t="s">
        <v>65</v>
      </c>
      <c r="D834" t="s">
        <v>66</v>
      </c>
      <c r="F834" t="s">
        <v>4867</v>
      </c>
      <c r="G834" s="1">
        <v>45428</v>
      </c>
      <c r="H834" s="1">
        <v>45429</v>
      </c>
      <c r="I834" s="1"/>
      <c r="J834" t="str">
        <f>_xlfn.XLOOKUP(B834, ABZ!A:A, ABZ!B:B, "", 0)</f>
        <v>User Interface &amp; Clients</v>
      </c>
      <c r="L834" t="str">
        <v>User Interface &amp; Clients</v>
      </c>
    </row>
    <row r="835" spans="1:12" x14ac:dyDescent="0.25">
      <c r="A835" t="s">
        <v>4881</v>
      </c>
      <c r="B835" t="s">
        <v>2210</v>
      </c>
      <c r="C835" t="s">
        <v>40</v>
      </c>
      <c r="D835" t="s">
        <v>41</v>
      </c>
      <c r="F835" t="s">
        <v>4869</v>
      </c>
      <c r="G835" s="1">
        <v>45428</v>
      </c>
      <c r="H835" s="1">
        <v>45429</v>
      </c>
      <c r="I835" s="1"/>
      <c r="J835" t="str">
        <f>_xlfn.XLOOKUP(B835, ABZ!A:A, ABZ!B:B, "", 0)</f>
        <v>User Interface &amp; Clients</v>
      </c>
      <c r="L835" t="str">
        <v>User Interface &amp; Clients</v>
      </c>
    </row>
    <row r="836" spans="1:12" x14ac:dyDescent="0.25">
      <c r="A836" t="s">
        <v>4882</v>
      </c>
      <c r="B836" t="s">
        <v>2205</v>
      </c>
      <c r="C836" t="s">
        <v>101</v>
      </c>
      <c r="D836" t="s">
        <v>41</v>
      </c>
      <c r="E836" t="s">
        <v>29</v>
      </c>
      <c r="F836" t="s">
        <v>4877</v>
      </c>
      <c r="G836" s="1">
        <v>45427</v>
      </c>
      <c r="H836" s="1">
        <v>45434</v>
      </c>
      <c r="I836" s="1">
        <v>45434</v>
      </c>
      <c r="J836" t="str">
        <f>_xlfn.XLOOKUP(B836, ABZ!A:A, ABZ!B:B, "", 0)</f>
        <v>Channel Sales</v>
      </c>
      <c r="L836" t="str">
        <v>Channel Sales</v>
      </c>
    </row>
    <row r="837" spans="1:12" x14ac:dyDescent="0.25">
      <c r="A837" t="s">
        <v>4883</v>
      </c>
      <c r="B837" t="s">
        <v>2205</v>
      </c>
      <c r="C837" t="s">
        <v>101</v>
      </c>
      <c r="D837" t="s">
        <v>41</v>
      </c>
      <c r="E837" t="s">
        <v>29</v>
      </c>
      <c r="F837" t="s">
        <v>4877</v>
      </c>
      <c r="G837" s="1">
        <v>45427</v>
      </c>
      <c r="H837" s="1">
        <v>45405</v>
      </c>
      <c r="I837" s="1">
        <v>45434</v>
      </c>
      <c r="J837" t="str">
        <f>_xlfn.XLOOKUP(B837, ABZ!A:A, ABZ!B:B, "", 0)</f>
        <v>Channel Sales</v>
      </c>
      <c r="L837" t="str">
        <v>Channel Sales</v>
      </c>
    </row>
    <row r="838" spans="1:12" x14ac:dyDescent="0.25">
      <c r="A838" t="s">
        <v>4884</v>
      </c>
      <c r="B838" t="s">
        <v>797</v>
      </c>
      <c r="C838" t="s">
        <v>65</v>
      </c>
      <c r="D838" t="s">
        <v>2284</v>
      </c>
      <c r="E838" t="s">
        <v>29</v>
      </c>
      <c r="F838" t="s">
        <v>4878</v>
      </c>
      <c r="G838" s="1">
        <v>45428</v>
      </c>
      <c r="H838" s="1">
        <v>45433</v>
      </c>
      <c r="I838" s="1">
        <v>45434</v>
      </c>
      <c r="J838" t="str">
        <f>_xlfn.XLOOKUP(B838, ABZ!A:A, ABZ!B:B, "", 0)</f>
        <v>Channel Sales</v>
      </c>
      <c r="L838" t="str">
        <v>Channel Sales</v>
      </c>
    </row>
    <row r="839" spans="1:12" x14ac:dyDescent="0.25">
      <c r="A839" t="s">
        <v>4857</v>
      </c>
      <c r="B839" t="s">
        <v>797</v>
      </c>
      <c r="C839" t="s">
        <v>67</v>
      </c>
      <c r="D839" t="s">
        <v>2249</v>
      </c>
      <c r="E839" t="s">
        <v>29</v>
      </c>
      <c r="F839" t="s">
        <v>4877</v>
      </c>
      <c r="G839" s="1">
        <v>45428</v>
      </c>
      <c r="H839" s="1">
        <v>45434</v>
      </c>
      <c r="I839" s="1">
        <v>45434</v>
      </c>
      <c r="J839" t="str">
        <f>_xlfn.XLOOKUP(B839, ABZ!A:A, ABZ!B:B, "", 0)</f>
        <v>Channel Sales</v>
      </c>
      <c r="L839" t="str">
        <v>Channel Sales</v>
      </c>
    </row>
    <row r="840" spans="1:12" x14ac:dyDescent="0.25">
      <c r="A840" t="s">
        <v>4885</v>
      </c>
      <c r="B840" t="s">
        <v>28</v>
      </c>
      <c r="C840" t="s">
        <v>18</v>
      </c>
      <c r="D840" t="s">
        <v>19</v>
      </c>
      <c r="E840" t="s">
        <v>29</v>
      </c>
      <c r="F840" t="s">
        <v>4877</v>
      </c>
      <c r="G840" s="1">
        <v>45428</v>
      </c>
      <c r="H840" s="1">
        <v>45428</v>
      </c>
      <c r="J840" t="str">
        <f>_xlfn.XLOOKUP(B840, ABZ!A:A, ABZ!B:B, "", 0)</f>
        <v>Sales Marketing</v>
      </c>
      <c r="L840" t="str">
        <v>Sales Marketing</v>
      </c>
    </row>
    <row r="841" spans="1:12" x14ac:dyDescent="0.25">
      <c r="A841" t="s">
        <v>4885</v>
      </c>
      <c r="B841" t="s">
        <v>28</v>
      </c>
      <c r="C841" t="s">
        <v>26</v>
      </c>
      <c r="D841" t="s">
        <v>57</v>
      </c>
      <c r="E841" t="s">
        <v>29</v>
      </c>
      <c r="F841" t="s">
        <v>4877</v>
      </c>
      <c r="G841" s="1">
        <v>45428</v>
      </c>
      <c r="H841" s="1">
        <v>45440</v>
      </c>
      <c r="I841" s="1">
        <v>45440</v>
      </c>
      <c r="J841" t="str">
        <f>_xlfn.XLOOKUP(B841, ABZ!A:A, ABZ!B:B, "", 0)</f>
        <v>Sales Marketing</v>
      </c>
      <c r="L841" t="str">
        <v>Sales Marketing</v>
      </c>
    </row>
    <row r="842" spans="1:12" x14ac:dyDescent="0.25">
      <c r="A842" t="s">
        <v>4885</v>
      </c>
      <c r="B842" t="s">
        <v>28</v>
      </c>
      <c r="C842" t="s">
        <v>69</v>
      </c>
      <c r="D842" t="s">
        <v>89</v>
      </c>
      <c r="E842" t="s">
        <v>29</v>
      </c>
      <c r="F842" t="s">
        <v>4877</v>
      </c>
      <c r="G842" s="1">
        <v>45428</v>
      </c>
      <c r="H842" s="1">
        <v>45436</v>
      </c>
      <c r="I842" s="1">
        <v>45440</v>
      </c>
      <c r="J842" t="str">
        <f>_xlfn.XLOOKUP(B842, ABZ!A:A, ABZ!B:B, "", 0)</f>
        <v>Sales Marketing</v>
      </c>
      <c r="L842" t="str">
        <v>Sales Marketing</v>
      </c>
    </row>
    <row r="843" spans="1:12" x14ac:dyDescent="0.25">
      <c r="A843" t="s">
        <v>4885</v>
      </c>
      <c r="B843" t="s">
        <v>28</v>
      </c>
      <c r="C843" t="s">
        <v>40</v>
      </c>
      <c r="D843" t="s">
        <v>41</v>
      </c>
      <c r="E843" t="s">
        <v>29</v>
      </c>
      <c r="F843" t="s">
        <v>4877</v>
      </c>
      <c r="G843" s="1">
        <v>45428</v>
      </c>
      <c r="H843" s="1">
        <v>45440</v>
      </c>
      <c r="I843" s="1">
        <v>45440</v>
      </c>
      <c r="J843" t="str">
        <f>_xlfn.XLOOKUP(B843, ABZ!A:A, ABZ!B:B, "", 0)</f>
        <v>Sales Marketing</v>
      </c>
      <c r="L843" t="str">
        <v>Sales Marketing</v>
      </c>
    </row>
    <row r="844" spans="1:12" x14ac:dyDescent="0.25">
      <c r="A844" t="s">
        <v>4809</v>
      </c>
      <c r="B844" t="s">
        <v>2441</v>
      </c>
      <c r="C844" t="s">
        <v>26</v>
      </c>
      <c r="D844" t="s">
        <v>2441</v>
      </c>
      <c r="F844" t="s">
        <v>4886</v>
      </c>
      <c r="J844" t="str">
        <f>_xlfn.XLOOKUP(B844, ABZ!A:A, ABZ!B:B, "", 0)</f>
        <v/>
      </c>
      <c r="L844" t="str">
        <v/>
      </c>
    </row>
    <row r="845" spans="1:12" x14ac:dyDescent="0.25">
      <c r="A845" t="s">
        <v>4809</v>
      </c>
      <c r="B845" t="s">
        <v>2441</v>
      </c>
      <c r="C845" t="s">
        <v>67</v>
      </c>
      <c r="D845" t="s">
        <v>88</v>
      </c>
      <c r="F845" t="s">
        <v>4886</v>
      </c>
      <c r="H845" s="1">
        <v>45442</v>
      </c>
      <c r="J845" t="str">
        <f>_xlfn.XLOOKUP(B845, ABZ!A:A, ABZ!B:B, "", 0)</f>
        <v/>
      </c>
      <c r="L845" t="str">
        <v/>
      </c>
    </row>
    <row r="846" spans="1:12" x14ac:dyDescent="0.25">
      <c r="A846" t="s">
        <v>4809</v>
      </c>
      <c r="B846" t="s">
        <v>2441</v>
      </c>
      <c r="C846" t="s">
        <v>69</v>
      </c>
      <c r="D846" t="s">
        <v>89</v>
      </c>
      <c r="F846" t="s">
        <v>4886</v>
      </c>
      <c r="H846" s="1">
        <v>45436</v>
      </c>
      <c r="J846" t="str">
        <f>_xlfn.XLOOKUP(B846, ABZ!A:A, ABZ!B:B, "", 0)</f>
        <v/>
      </c>
      <c r="L846" t="str">
        <v/>
      </c>
    </row>
    <row r="847" spans="1:12" x14ac:dyDescent="0.25">
      <c r="A847" t="s">
        <v>4809</v>
      </c>
      <c r="B847" t="s">
        <v>2441</v>
      </c>
      <c r="C847" t="s">
        <v>65</v>
      </c>
      <c r="D847" t="s">
        <v>66</v>
      </c>
      <c r="F847" t="s">
        <v>4886</v>
      </c>
      <c r="J847" t="str">
        <f>_xlfn.XLOOKUP(B847, ABZ!A:A, ABZ!B:B, "", 0)</f>
        <v/>
      </c>
      <c r="L847" t="str">
        <v/>
      </c>
    </row>
    <row r="848" spans="1:12" x14ac:dyDescent="0.25">
      <c r="A848" t="s">
        <v>4809</v>
      </c>
      <c r="B848" t="s">
        <v>2441</v>
      </c>
      <c r="C848" t="s">
        <v>40</v>
      </c>
      <c r="D848" t="s">
        <v>41</v>
      </c>
      <c r="F848" t="s">
        <v>4886</v>
      </c>
      <c r="H848" s="1">
        <v>45442</v>
      </c>
      <c r="J848" t="str">
        <f>_xlfn.XLOOKUP(B848, ABZ!A:A, ABZ!B:B, "", 0)</f>
        <v/>
      </c>
      <c r="L848" t="str">
        <v/>
      </c>
    </row>
    <row r="849" spans="1:12" x14ac:dyDescent="0.25">
      <c r="A849" t="s">
        <v>4809</v>
      </c>
      <c r="B849" t="s">
        <v>2441</v>
      </c>
      <c r="C849" t="s">
        <v>34</v>
      </c>
      <c r="D849" t="s">
        <v>35</v>
      </c>
      <c r="F849" t="s">
        <v>4886</v>
      </c>
      <c r="J849" t="str">
        <f>_xlfn.XLOOKUP(B849, ABZ!A:A, ABZ!B:B, "", 0)</f>
        <v/>
      </c>
      <c r="L849" t="str">
        <v/>
      </c>
    </row>
    <row r="850" spans="1:12" x14ac:dyDescent="0.25">
      <c r="A850" t="s">
        <v>4887</v>
      </c>
      <c r="B850" t="s">
        <v>408</v>
      </c>
      <c r="C850" t="s">
        <v>26</v>
      </c>
      <c r="D850" t="s">
        <v>57</v>
      </c>
      <c r="F850" t="s">
        <v>4888</v>
      </c>
      <c r="G850" s="1">
        <v>45429</v>
      </c>
      <c r="H850" s="1">
        <v>45436</v>
      </c>
      <c r="J850" t="str">
        <f>_xlfn.XLOOKUP(B850, ABZ!A:A, ABZ!B:B, "", 0)</f>
        <v>User Interface &amp; Clients</v>
      </c>
      <c r="L850" t="str">
        <v>User Interface &amp; Clients</v>
      </c>
    </row>
    <row r="851" spans="1:12" x14ac:dyDescent="0.25">
      <c r="A851" t="s">
        <v>4887</v>
      </c>
      <c r="B851" t="s">
        <v>408</v>
      </c>
      <c r="C851" t="s">
        <v>65</v>
      </c>
      <c r="D851" t="s">
        <v>66</v>
      </c>
      <c r="F851" t="s">
        <v>4889</v>
      </c>
      <c r="G851" s="1">
        <v>45429</v>
      </c>
      <c r="H851" s="1">
        <v>45435</v>
      </c>
      <c r="J851" t="str">
        <f>_xlfn.XLOOKUP(B851, ABZ!A:A, ABZ!B:B, "", 0)</f>
        <v>User Interface &amp; Clients</v>
      </c>
      <c r="L851" t="str">
        <v>User Interface &amp; Clients</v>
      </c>
    </row>
    <row r="852" spans="1:12" x14ac:dyDescent="0.25">
      <c r="A852" t="s">
        <v>4887</v>
      </c>
      <c r="B852" t="s">
        <v>408</v>
      </c>
      <c r="C852" t="s">
        <v>69</v>
      </c>
      <c r="D852" t="s">
        <v>89</v>
      </c>
      <c r="F852" t="s">
        <v>4888</v>
      </c>
      <c r="G852" s="1">
        <v>45429</v>
      </c>
      <c r="H852" s="1">
        <v>45434</v>
      </c>
      <c r="J852" t="str">
        <f>_xlfn.XLOOKUP(B852, ABZ!A:A, ABZ!B:B, "", 0)</f>
        <v>User Interface &amp; Clients</v>
      </c>
      <c r="L852" t="str">
        <v>User Interface &amp; Clients</v>
      </c>
    </row>
    <row r="853" spans="1:12" x14ac:dyDescent="0.25">
      <c r="A853" t="s">
        <v>4887</v>
      </c>
      <c r="B853" t="s">
        <v>408</v>
      </c>
      <c r="C853" t="s">
        <v>40</v>
      </c>
      <c r="D853" t="s">
        <v>41</v>
      </c>
      <c r="F853" t="s">
        <v>4888</v>
      </c>
      <c r="G853" s="1">
        <v>45429</v>
      </c>
      <c r="H853" s="1">
        <v>45436</v>
      </c>
      <c r="J853" t="str">
        <f>_xlfn.XLOOKUP(B853, ABZ!A:A, ABZ!B:B, "", 0)</f>
        <v>User Interface &amp; Clients</v>
      </c>
      <c r="L853" t="str">
        <v>User Interface &amp; Clients</v>
      </c>
    </row>
    <row r="854" spans="1:12" x14ac:dyDescent="0.25">
      <c r="A854" t="s">
        <v>4887</v>
      </c>
      <c r="B854" t="s">
        <v>408</v>
      </c>
      <c r="C854" t="s">
        <v>67</v>
      </c>
      <c r="D854" t="s">
        <v>88</v>
      </c>
      <c r="F854" t="s">
        <v>4888</v>
      </c>
      <c r="G854" s="1">
        <v>45429</v>
      </c>
      <c r="H854" s="1">
        <v>45436</v>
      </c>
      <c r="J854" t="str">
        <f>_xlfn.XLOOKUP(B854, ABZ!A:A, ABZ!B:B, "", 0)</f>
        <v>User Interface &amp; Clients</v>
      </c>
      <c r="L854" t="str">
        <v>User Interface &amp; Clients</v>
      </c>
    </row>
    <row r="855" spans="1:12" x14ac:dyDescent="0.25">
      <c r="A855" t="s">
        <v>4887</v>
      </c>
      <c r="B855" t="s">
        <v>408</v>
      </c>
      <c r="C855" t="s">
        <v>34</v>
      </c>
      <c r="D855" t="s">
        <v>35</v>
      </c>
      <c r="F855" t="s">
        <v>4888</v>
      </c>
      <c r="G855" s="1">
        <v>45429</v>
      </c>
      <c r="H855" s="1">
        <v>45435</v>
      </c>
      <c r="I855" s="1">
        <v>45436</v>
      </c>
      <c r="J855" t="str">
        <f>_xlfn.XLOOKUP(B855, ABZ!A:A, ABZ!B:B, "", 0)</f>
        <v>User Interface &amp; Clients</v>
      </c>
      <c r="L855" t="str">
        <v>User Interface &amp; Clients</v>
      </c>
    </row>
    <row r="856" spans="1:12" x14ac:dyDescent="0.25">
      <c r="A856" t="s">
        <v>4890</v>
      </c>
      <c r="B856" t="s">
        <v>4891</v>
      </c>
      <c r="C856" t="s">
        <v>26</v>
      </c>
      <c r="D856" t="s">
        <v>57</v>
      </c>
      <c r="F856" t="s">
        <v>4892</v>
      </c>
      <c r="G856" s="1">
        <v>45435</v>
      </c>
      <c r="H856" s="1">
        <v>45435</v>
      </c>
      <c r="I856" s="1"/>
      <c r="J856" t="str">
        <f>_xlfn.XLOOKUP(B856, ABZ!A:A, ABZ!B:B, "", 0)</f>
        <v>FRITZ!OS Core</v>
      </c>
      <c r="L856" t="str">
        <v>FRITZ!OS Core</v>
      </c>
    </row>
    <row r="857" spans="1:12" x14ac:dyDescent="0.25">
      <c r="A857" t="s">
        <v>4893</v>
      </c>
      <c r="B857" t="s">
        <v>4891</v>
      </c>
      <c r="C857" t="s">
        <v>40</v>
      </c>
      <c r="D857" t="s">
        <v>41</v>
      </c>
      <c r="F857" t="s">
        <v>4894</v>
      </c>
      <c r="G857" s="1">
        <v>45435</v>
      </c>
      <c r="H857" s="1">
        <v>45441</v>
      </c>
      <c r="J857" t="str">
        <f>_xlfn.XLOOKUP(B857, ABZ!A:A, ABZ!B:B, "", 0)</f>
        <v>FRITZ!OS Core</v>
      </c>
      <c r="L857" t="str">
        <v>FRITZ!OS Core</v>
      </c>
    </row>
    <row r="858" spans="1:12" x14ac:dyDescent="0.25">
      <c r="A858" t="s">
        <v>4895</v>
      </c>
      <c r="B858" t="s">
        <v>4891</v>
      </c>
      <c r="C858" t="s">
        <v>65</v>
      </c>
      <c r="D858" t="s">
        <v>66</v>
      </c>
      <c r="F858" t="s">
        <v>4896</v>
      </c>
      <c r="G858" s="1">
        <v>45435</v>
      </c>
      <c r="H858" s="1">
        <v>45443</v>
      </c>
      <c r="J858" t="str">
        <f>_xlfn.XLOOKUP(B858, ABZ!A:A, ABZ!B:B, "", 0)</f>
        <v>FRITZ!OS Core</v>
      </c>
      <c r="L858" t="str">
        <v>FRITZ!OS Core</v>
      </c>
    </row>
    <row r="859" spans="1:12" x14ac:dyDescent="0.25">
      <c r="A859" t="s">
        <v>4897</v>
      </c>
      <c r="B859" t="s">
        <v>4891</v>
      </c>
      <c r="C859" t="s">
        <v>69</v>
      </c>
      <c r="D859" t="s">
        <v>89</v>
      </c>
      <c r="F859" t="s">
        <v>4898</v>
      </c>
      <c r="G859" s="1">
        <v>45435</v>
      </c>
      <c r="H859" s="1">
        <v>45446</v>
      </c>
      <c r="J859" t="str">
        <f>_xlfn.XLOOKUP(B859, ABZ!A:A, ABZ!B:B, "", 0)</f>
        <v>FRITZ!OS Core</v>
      </c>
      <c r="L859" t="str">
        <v>FRITZ!OS Core</v>
      </c>
    </row>
    <row r="860" spans="1:12" x14ac:dyDescent="0.25">
      <c r="A860" t="s">
        <v>4899</v>
      </c>
      <c r="B860" t="s">
        <v>4891</v>
      </c>
      <c r="C860" t="s">
        <v>67</v>
      </c>
      <c r="D860" t="s">
        <v>88</v>
      </c>
      <c r="F860" t="s">
        <v>4900</v>
      </c>
      <c r="G860" s="1">
        <v>45435</v>
      </c>
      <c r="H860" s="1">
        <v>45437</v>
      </c>
      <c r="J860" t="str">
        <f>_xlfn.XLOOKUP(B860, ABZ!A:A, ABZ!B:B, "", 0)</f>
        <v>FRITZ!OS Core</v>
      </c>
      <c r="L860" t="str">
        <v>FRITZ!OS Core</v>
      </c>
    </row>
    <row r="861" spans="1:12" x14ac:dyDescent="0.25">
      <c r="A861" t="s">
        <v>4901</v>
      </c>
      <c r="B861" t="s">
        <v>4891</v>
      </c>
      <c r="C861" t="s">
        <v>34</v>
      </c>
      <c r="D861" t="s">
        <v>35</v>
      </c>
      <c r="F861" t="s">
        <v>4902</v>
      </c>
      <c r="G861" s="1">
        <v>45435</v>
      </c>
      <c r="H861" s="1">
        <v>45439</v>
      </c>
      <c r="I861" s="1">
        <v>45439</v>
      </c>
      <c r="J861" t="str">
        <f>_xlfn.XLOOKUP(B861, ABZ!A:A, ABZ!B:B, "", 0)</f>
        <v>FRITZ!OS Core</v>
      </c>
      <c r="L861" t="str">
        <v>FRITZ!OS Core</v>
      </c>
    </row>
    <row r="862" spans="1:12" x14ac:dyDescent="0.25">
      <c r="A862" t="s">
        <v>4903</v>
      </c>
      <c r="B862" t="s">
        <v>2205</v>
      </c>
      <c r="C862" t="s">
        <v>40</v>
      </c>
      <c r="D862" t="s">
        <v>41</v>
      </c>
      <c r="F862" t="s">
        <v>4877</v>
      </c>
      <c r="G862" s="1">
        <v>45435</v>
      </c>
      <c r="H862" s="1">
        <v>45435</v>
      </c>
      <c r="I862" s="1">
        <v>45435</v>
      </c>
      <c r="J862" t="str">
        <f>_xlfn.XLOOKUP(B862, ABZ!A:A, ABZ!B:B, "", 0)</f>
        <v>Channel Sales</v>
      </c>
      <c r="L862" t="str">
        <v>Channel Sales</v>
      </c>
    </row>
    <row r="863" spans="1:12" x14ac:dyDescent="0.25">
      <c r="A863" t="s">
        <v>4903</v>
      </c>
      <c r="B863" t="s">
        <v>2205</v>
      </c>
      <c r="C863" t="s">
        <v>65</v>
      </c>
      <c r="D863" t="s">
        <v>66</v>
      </c>
      <c r="F863" t="s">
        <v>4878</v>
      </c>
      <c r="G863" s="1">
        <v>45435</v>
      </c>
      <c r="H863" s="1">
        <v>45435</v>
      </c>
      <c r="I863" s="1">
        <v>45435</v>
      </c>
      <c r="J863" t="str">
        <f>_xlfn.XLOOKUP(B863, ABZ!A:A, ABZ!B:B, "", 0)</f>
        <v>Channel Sales</v>
      </c>
      <c r="L863" t="str">
        <v>Channel Sales</v>
      </c>
    </row>
    <row r="864" spans="1:12" x14ac:dyDescent="0.25">
      <c r="A864" t="s">
        <v>4903</v>
      </c>
      <c r="B864" t="s">
        <v>2205</v>
      </c>
      <c r="C864" t="s">
        <v>67</v>
      </c>
      <c r="D864" t="s">
        <v>88</v>
      </c>
      <c r="F864" t="s">
        <v>4877</v>
      </c>
      <c r="G864" s="1">
        <v>45435</v>
      </c>
      <c r="H864" s="1">
        <v>45435</v>
      </c>
      <c r="I864" s="1">
        <v>45435</v>
      </c>
      <c r="J864" t="str">
        <f>_xlfn.XLOOKUP(B864, ABZ!A:A, ABZ!B:B, "", 0)</f>
        <v>Channel Sales</v>
      </c>
      <c r="L864" t="str">
        <v>Channel Sales</v>
      </c>
    </row>
    <row r="865" spans="1:12" x14ac:dyDescent="0.25">
      <c r="A865" t="s">
        <v>4904</v>
      </c>
      <c r="B865" t="s">
        <v>2210</v>
      </c>
      <c r="C865" t="s">
        <v>18</v>
      </c>
      <c r="F865" t="s">
        <v>4860</v>
      </c>
      <c r="G865" s="1">
        <v>45436</v>
      </c>
      <c r="H865" s="1">
        <v>45436</v>
      </c>
      <c r="I865" s="1"/>
      <c r="J865" t="str">
        <f>_xlfn.XLOOKUP(B865, ABZ!A:A, ABZ!B:B, "", 0)</f>
        <v>User Interface &amp; Clients</v>
      </c>
      <c r="L865" t="str">
        <v>User Interface &amp; Clients</v>
      </c>
    </row>
    <row r="866" spans="1:12" x14ac:dyDescent="0.25">
      <c r="A866" t="s">
        <v>4904</v>
      </c>
      <c r="B866" t="s">
        <v>2210</v>
      </c>
      <c r="C866" t="s">
        <v>67</v>
      </c>
      <c r="F866" t="s">
        <v>4861</v>
      </c>
      <c r="G866" s="1">
        <v>45436</v>
      </c>
      <c r="H866" s="1">
        <v>45436</v>
      </c>
      <c r="I866" s="1"/>
      <c r="J866" t="str">
        <f>_xlfn.XLOOKUP(B866, ABZ!A:A, ABZ!B:B, "", 0)</f>
        <v>User Interface &amp; Clients</v>
      </c>
      <c r="L866" t="str">
        <v>User Interface &amp; Clients</v>
      </c>
    </row>
    <row r="867" spans="1:12" x14ac:dyDescent="0.25">
      <c r="A867" t="s">
        <v>4904</v>
      </c>
      <c r="B867" t="s">
        <v>2210</v>
      </c>
      <c r="C867" t="s">
        <v>26</v>
      </c>
      <c r="F867" t="s">
        <v>4866</v>
      </c>
      <c r="G867" s="1">
        <v>45436</v>
      </c>
      <c r="H867" s="1">
        <v>45436</v>
      </c>
      <c r="I867" s="1"/>
      <c r="J867" t="str">
        <f>_xlfn.XLOOKUP(B867, ABZ!A:A, ABZ!B:B, "", 0)</f>
        <v>User Interface &amp; Clients</v>
      </c>
      <c r="L867" t="str">
        <v>User Interface &amp; Clients</v>
      </c>
    </row>
    <row r="868" spans="1:12" x14ac:dyDescent="0.25">
      <c r="A868" t="s">
        <v>4904</v>
      </c>
      <c r="B868" t="s">
        <v>2210</v>
      </c>
      <c r="C868" t="s">
        <v>69</v>
      </c>
      <c r="F868" t="s">
        <v>4880</v>
      </c>
      <c r="G868" s="1">
        <v>45436</v>
      </c>
      <c r="H868" s="1">
        <v>45436</v>
      </c>
      <c r="I868" s="1"/>
      <c r="J868" t="str">
        <f>_xlfn.XLOOKUP(B868, ABZ!A:A, ABZ!B:B, "", 0)</f>
        <v>User Interface &amp; Clients</v>
      </c>
      <c r="L868" t="str">
        <v>User Interface &amp; Clients</v>
      </c>
    </row>
    <row r="869" spans="1:12" x14ac:dyDescent="0.25">
      <c r="A869" t="s">
        <v>4904</v>
      </c>
      <c r="B869" t="s">
        <v>2210</v>
      </c>
      <c r="C869" t="s">
        <v>65</v>
      </c>
      <c r="F869" t="s">
        <v>4867</v>
      </c>
      <c r="G869" s="1">
        <v>45436</v>
      </c>
      <c r="H869" s="1">
        <v>45436</v>
      </c>
      <c r="I869" s="1"/>
      <c r="J869" t="str">
        <f>_xlfn.XLOOKUP(B869, ABZ!A:A, ABZ!B:B, "", 0)</f>
        <v>User Interface &amp; Clients</v>
      </c>
      <c r="L869" t="str">
        <v>User Interface &amp; Clients</v>
      </c>
    </row>
    <row r="870" spans="1:12" x14ac:dyDescent="0.25">
      <c r="A870" t="s">
        <v>4904</v>
      </c>
      <c r="B870" t="s">
        <v>2210</v>
      </c>
      <c r="C870" t="s">
        <v>40</v>
      </c>
      <c r="F870" t="s">
        <v>4869</v>
      </c>
      <c r="G870" s="1">
        <v>45436</v>
      </c>
      <c r="H870" s="1">
        <v>45436</v>
      </c>
      <c r="I870" s="1"/>
      <c r="J870" t="str">
        <f>_xlfn.XLOOKUP(B870, ABZ!A:A, ABZ!B:B, "", 0)</f>
        <v>User Interface &amp; Clients</v>
      </c>
      <c r="L870" t="str">
        <v>User Interface &amp; Clients</v>
      </c>
    </row>
    <row r="871" spans="1:12" x14ac:dyDescent="0.25">
      <c r="A871" t="s">
        <v>4905</v>
      </c>
      <c r="B871" t="s">
        <v>2210</v>
      </c>
      <c r="C871" t="s">
        <v>18</v>
      </c>
      <c r="F871" t="s">
        <v>4860</v>
      </c>
      <c r="G871" s="1">
        <v>45436</v>
      </c>
      <c r="H871" s="1">
        <v>45436</v>
      </c>
      <c r="I871" s="1"/>
      <c r="J871" t="str">
        <f>_xlfn.XLOOKUP(B871, ABZ!A:A, ABZ!B:B, "", 0)</f>
        <v>User Interface &amp; Clients</v>
      </c>
      <c r="L871" t="str">
        <v>User Interface &amp; Clients</v>
      </c>
    </row>
    <row r="872" spans="1:12" x14ac:dyDescent="0.25">
      <c r="A872" t="s">
        <v>4905</v>
      </c>
      <c r="B872" t="s">
        <v>2210</v>
      </c>
      <c r="C872" t="s">
        <v>67</v>
      </c>
      <c r="F872" t="s">
        <v>4861</v>
      </c>
      <c r="G872" s="1">
        <v>45436</v>
      </c>
      <c r="H872" s="1">
        <v>45436</v>
      </c>
      <c r="I872" s="1"/>
      <c r="J872" t="str">
        <f>_xlfn.XLOOKUP(B872, ABZ!A:A, ABZ!B:B, "", 0)</f>
        <v>User Interface &amp; Clients</v>
      </c>
      <c r="L872" t="str">
        <v>User Interface &amp; Clients</v>
      </c>
    </row>
    <row r="873" spans="1:12" x14ac:dyDescent="0.25">
      <c r="A873" t="s">
        <v>4905</v>
      </c>
      <c r="B873" t="s">
        <v>2210</v>
      </c>
      <c r="C873" t="s">
        <v>26</v>
      </c>
      <c r="F873" t="s">
        <v>4866</v>
      </c>
      <c r="G873" s="1">
        <v>45436</v>
      </c>
      <c r="H873" s="1">
        <v>45436</v>
      </c>
      <c r="I873" s="1"/>
      <c r="J873" t="str">
        <f>_xlfn.XLOOKUP(B873, ABZ!A:A, ABZ!B:B, "", 0)</f>
        <v>User Interface &amp; Clients</v>
      </c>
      <c r="L873" t="str">
        <v>User Interface &amp; Clients</v>
      </c>
    </row>
    <row r="874" spans="1:12" x14ac:dyDescent="0.25">
      <c r="A874" t="s">
        <v>4905</v>
      </c>
      <c r="B874" t="s">
        <v>2210</v>
      </c>
      <c r="C874" t="s">
        <v>69</v>
      </c>
      <c r="F874" t="s">
        <v>4880</v>
      </c>
      <c r="G874" s="1">
        <v>45436</v>
      </c>
      <c r="H874" s="1">
        <v>45436</v>
      </c>
      <c r="I874" s="1"/>
      <c r="J874" t="str">
        <f>_xlfn.XLOOKUP(B874, ABZ!A:A, ABZ!B:B, "", 0)</f>
        <v>User Interface &amp; Clients</v>
      </c>
      <c r="L874" t="str">
        <v>User Interface &amp; Clients</v>
      </c>
    </row>
    <row r="875" spans="1:12" x14ac:dyDescent="0.25">
      <c r="A875" t="s">
        <v>4905</v>
      </c>
      <c r="B875" t="s">
        <v>2210</v>
      </c>
      <c r="C875" t="s">
        <v>65</v>
      </c>
      <c r="F875" t="s">
        <v>4867</v>
      </c>
      <c r="G875" s="1">
        <v>45436</v>
      </c>
      <c r="H875" s="1">
        <v>45436</v>
      </c>
      <c r="I875" s="1"/>
      <c r="J875" t="str">
        <f>_xlfn.XLOOKUP(B875, ABZ!A:A, ABZ!B:B, "", 0)</f>
        <v>User Interface &amp; Clients</v>
      </c>
      <c r="L875" t="str">
        <v>User Interface &amp; Clients</v>
      </c>
    </row>
    <row r="876" spans="1:12" x14ac:dyDescent="0.25">
      <c r="A876" t="s">
        <v>4905</v>
      </c>
      <c r="B876" t="s">
        <v>2210</v>
      </c>
      <c r="C876" t="s">
        <v>40</v>
      </c>
      <c r="F876" t="s">
        <v>4869</v>
      </c>
      <c r="G876" s="1">
        <v>45436</v>
      </c>
      <c r="H876" s="1">
        <v>45436</v>
      </c>
      <c r="I876" s="1"/>
      <c r="J876" t="str">
        <f>_xlfn.XLOOKUP(B876, ABZ!A:A, ABZ!B:B, "", 0)</f>
        <v>User Interface &amp; Clients</v>
      </c>
      <c r="L876" t="str">
        <v>User Interface &amp; Clients</v>
      </c>
    </row>
    <row r="877" spans="1:12" x14ac:dyDescent="0.25">
      <c r="A877" t="s">
        <v>4906</v>
      </c>
      <c r="B877" t="s">
        <v>2168</v>
      </c>
      <c r="C877" t="s">
        <v>26</v>
      </c>
      <c r="D877" t="s">
        <v>57</v>
      </c>
      <c r="F877" t="s">
        <v>4907</v>
      </c>
      <c r="G877" s="1">
        <v>45436</v>
      </c>
      <c r="H877" s="1">
        <v>45442</v>
      </c>
      <c r="I877" s="1">
        <v>45443</v>
      </c>
      <c r="J877" t="str">
        <f>_xlfn.XLOOKUP(B877, ABZ!A:A, ABZ!B:B, "", 0)</f>
        <v>Technical Communication</v>
      </c>
      <c r="L877" t="str">
        <v>Technical Communication</v>
      </c>
    </row>
    <row r="878" spans="1:12" x14ac:dyDescent="0.25">
      <c r="A878" t="s">
        <v>4908</v>
      </c>
      <c r="B878" t="s">
        <v>2168</v>
      </c>
      <c r="C878" t="s">
        <v>69</v>
      </c>
      <c r="D878" t="s">
        <v>89</v>
      </c>
      <c r="F878" t="s">
        <v>4909</v>
      </c>
      <c r="G878" s="1">
        <v>45436</v>
      </c>
      <c r="H878" s="1">
        <v>45460</v>
      </c>
      <c r="I878" s="1">
        <v>45443</v>
      </c>
      <c r="J878" t="str">
        <f>_xlfn.XLOOKUP(B878, ABZ!A:A, ABZ!B:B, "", 0)</f>
        <v>Technical Communication</v>
      </c>
      <c r="L878" t="str">
        <v>Technical Communication</v>
      </c>
    </row>
    <row r="879" spans="1:12" x14ac:dyDescent="0.25">
      <c r="A879" t="s">
        <v>4910</v>
      </c>
      <c r="B879" t="s">
        <v>2168</v>
      </c>
      <c r="C879" t="s">
        <v>65</v>
      </c>
      <c r="D879" t="s">
        <v>66</v>
      </c>
      <c r="F879" t="s">
        <v>4911</v>
      </c>
      <c r="G879" s="1">
        <v>45436</v>
      </c>
      <c r="H879" s="1">
        <v>45467</v>
      </c>
      <c r="I879" s="1">
        <v>45443</v>
      </c>
      <c r="J879" t="str">
        <f>_xlfn.XLOOKUP(B879, ABZ!A:A, ABZ!B:B, "", 0)</f>
        <v>Technical Communication</v>
      </c>
      <c r="L879" t="str">
        <v>Technical Communication</v>
      </c>
    </row>
    <row r="880" spans="1:12" x14ac:dyDescent="0.25">
      <c r="A880" t="s">
        <v>4912</v>
      </c>
      <c r="B880" t="s">
        <v>2168</v>
      </c>
      <c r="C880" t="s">
        <v>67</v>
      </c>
      <c r="D880" t="s">
        <v>88</v>
      </c>
      <c r="F880" t="s">
        <v>4911</v>
      </c>
      <c r="G880" s="1">
        <v>45436</v>
      </c>
      <c r="H880" s="1">
        <v>45442</v>
      </c>
      <c r="I880" s="1">
        <v>45443</v>
      </c>
      <c r="J880" t="str">
        <f>_xlfn.XLOOKUP(B880, ABZ!A:A, ABZ!B:B, "", 0)</f>
        <v>Technical Communication</v>
      </c>
      <c r="L880" t="str">
        <v>Technical Communication</v>
      </c>
    </row>
    <row r="881" spans="1:12" x14ac:dyDescent="0.25">
      <c r="A881" t="s">
        <v>4913</v>
      </c>
      <c r="B881" t="s">
        <v>2168</v>
      </c>
      <c r="C881" t="s">
        <v>40</v>
      </c>
      <c r="D881" t="s">
        <v>41</v>
      </c>
      <c r="F881" t="s">
        <v>4914</v>
      </c>
      <c r="G881" s="1">
        <v>45436</v>
      </c>
      <c r="I881" s="1">
        <v>45443</v>
      </c>
      <c r="J881" t="str">
        <f>_xlfn.XLOOKUP(B881, ABZ!A:A, ABZ!B:B, "", 0)</f>
        <v>Technical Communication</v>
      </c>
      <c r="L881" t="str">
        <v>Technical Communication</v>
      </c>
    </row>
    <row r="882" spans="1:12" x14ac:dyDescent="0.25">
      <c r="A882" t="s">
        <v>4915</v>
      </c>
      <c r="B882" t="s">
        <v>1423</v>
      </c>
      <c r="C882" t="s">
        <v>18</v>
      </c>
      <c r="D882" t="s">
        <v>19</v>
      </c>
      <c r="F882" t="s">
        <v>4877</v>
      </c>
      <c r="G882" s="1">
        <v>45440</v>
      </c>
      <c r="H882" s="1">
        <v>45440</v>
      </c>
      <c r="I882" s="1">
        <v>45440</v>
      </c>
      <c r="J882" t="str">
        <f>_xlfn.XLOOKUP(B882, ABZ!A:A, ABZ!B:B, "", 0)</f>
        <v>Sales Marketing</v>
      </c>
      <c r="L882" t="str">
        <v>Sales Marketing</v>
      </c>
    </row>
    <row r="883" spans="1:12" x14ac:dyDescent="0.25">
      <c r="A883" t="s">
        <v>4915</v>
      </c>
      <c r="B883" t="s">
        <v>1423</v>
      </c>
      <c r="C883" t="s">
        <v>26</v>
      </c>
      <c r="D883" t="s">
        <v>57</v>
      </c>
      <c r="F883" t="s">
        <v>4877</v>
      </c>
      <c r="G883" s="1">
        <v>45440</v>
      </c>
      <c r="H883" s="1">
        <v>45442</v>
      </c>
      <c r="I883" s="1">
        <v>45446</v>
      </c>
      <c r="J883" t="str">
        <f>_xlfn.XLOOKUP(B883, ABZ!A:A, ABZ!B:B, "", 0)</f>
        <v>Sales Marketing</v>
      </c>
      <c r="L883" t="str">
        <v>Sales Marketing</v>
      </c>
    </row>
    <row r="884" spans="1:12" x14ac:dyDescent="0.25">
      <c r="A884" t="s">
        <v>4915</v>
      </c>
      <c r="B884" t="s">
        <v>1423</v>
      </c>
      <c r="C884" t="s">
        <v>69</v>
      </c>
      <c r="D884" t="s">
        <v>89</v>
      </c>
      <c r="F884" t="s">
        <v>4877</v>
      </c>
      <c r="G884" s="1">
        <v>45440</v>
      </c>
      <c r="H884" s="1">
        <v>45446</v>
      </c>
      <c r="I884" s="1">
        <v>45446</v>
      </c>
      <c r="J884" t="str">
        <f>_xlfn.XLOOKUP(B884, ABZ!A:A, ABZ!B:B, "", 0)</f>
        <v>Sales Marketing</v>
      </c>
      <c r="L884" t="str">
        <v>Sales Marketing</v>
      </c>
    </row>
    <row r="885" spans="1:12" x14ac:dyDescent="0.25">
      <c r="A885" t="s">
        <v>4915</v>
      </c>
      <c r="B885" t="s">
        <v>1423</v>
      </c>
      <c r="C885" t="s">
        <v>40</v>
      </c>
      <c r="D885" t="s">
        <v>41</v>
      </c>
      <c r="F885" t="s">
        <v>4877</v>
      </c>
      <c r="G885" s="1">
        <v>45440</v>
      </c>
      <c r="H885" s="1">
        <v>45446</v>
      </c>
      <c r="I885" s="1">
        <v>45446</v>
      </c>
      <c r="J885" t="str">
        <f>_xlfn.XLOOKUP(B885, ABZ!A:A, ABZ!B:B, "", 0)</f>
        <v>Sales Marketing</v>
      </c>
      <c r="L885" t="str">
        <v>Sales Marketing</v>
      </c>
    </row>
    <row r="886" spans="1:12" x14ac:dyDescent="0.25">
      <c r="A886" t="s">
        <v>4915</v>
      </c>
      <c r="B886" t="s">
        <v>1423</v>
      </c>
      <c r="C886" t="s">
        <v>65</v>
      </c>
      <c r="D886" t="s">
        <v>2284</v>
      </c>
      <c r="F886" t="s">
        <v>4877</v>
      </c>
      <c r="G886" s="1">
        <v>45440</v>
      </c>
      <c r="H886" s="1">
        <v>45448</v>
      </c>
      <c r="I886" s="1">
        <v>45446</v>
      </c>
      <c r="J886" t="str">
        <f>_xlfn.XLOOKUP(B886, ABZ!A:A, ABZ!B:B, "", 0)</f>
        <v>Sales Marketing</v>
      </c>
      <c r="L886" t="str">
        <v>Sales Marketing</v>
      </c>
    </row>
    <row r="887" spans="1:12" x14ac:dyDescent="0.25">
      <c r="A887" t="s">
        <v>4915</v>
      </c>
      <c r="B887" t="s">
        <v>1423</v>
      </c>
      <c r="C887" t="s">
        <v>67</v>
      </c>
      <c r="D887" t="s">
        <v>2249</v>
      </c>
      <c r="F887" t="s">
        <v>4858</v>
      </c>
      <c r="G887" s="1">
        <v>45440</v>
      </c>
      <c r="H887" s="1">
        <v>45443</v>
      </c>
      <c r="I887" s="1">
        <v>45446</v>
      </c>
      <c r="J887" t="str">
        <f>_xlfn.XLOOKUP(B887, ABZ!A:A, ABZ!B:B, "", 0)</f>
        <v>Sales Marketing</v>
      </c>
      <c r="L887" t="str">
        <v>Sales Marketing</v>
      </c>
    </row>
    <row r="888" spans="1:12" x14ac:dyDescent="0.25">
      <c r="A888" t="s">
        <v>4915</v>
      </c>
      <c r="B888" t="s">
        <v>1423</v>
      </c>
      <c r="C888" t="s">
        <v>34</v>
      </c>
      <c r="D888" t="s">
        <v>35</v>
      </c>
      <c r="F888" t="s">
        <v>4877</v>
      </c>
      <c r="G888" s="1">
        <v>45440</v>
      </c>
      <c r="H888" s="1">
        <v>45447</v>
      </c>
      <c r="I888" s="1">
        <v>45446</v>
      </c>
      <c r="J888" t="str">
        <f>_xlfn.XLOOKUP(B888, ABZ!A:A, ABZ!B:B, "", 0)</f>
        <v>Sales Marketing</v>
      </c>
      <c r="L888" t="str">
        <v>Sales Marketing</v>
      </c>
    </row>
    <row r="889" spans="1:12" x14ac:dyDescent="0.25">
      <c r="A889" t="s">
        <v>4916</v>
      </c>
      <c r="B889" t="s">
        <v>248</v>
      </c>
      <c r="C889" t="s">
        <v>1845</v>
      </c>
      <c r="D889" t="s">
        <v>57</v>
      </c>
      <c r="F889" t="s">
        <v>4877</v>
      </c>
      <c r="G889" s="1">
        <v>45441</v>
      </c>
      <c r="H889" s="1">
        <v>45443</v>
      </c>
      <c r="I889" s="1">
        <v>45446</v>
      </c>
      <c r="J889" t="str">
        <f>_xlfn.XLOOKUP(B889, ABZ!A:A, ABZ!B:B, "", 0)</f>
        <v>Channel Sales</v>
      </c>
      <c r="L889" t="str">
        <v>Channel Sales</v>
      </c>
    </row>
    <row r="890" spans="1:12" x14ac:dyDescent="0.25">
      <c r="A890" t="s">
        <v>4916</v>
      </c>
      <c r="B890" t="s">
        <v>248</v>
      </c>
      <c r="C890" t="s">
        <v>104</v>
      </c>
      <c r="D890" t="s">
        <v>2284</v>
      </c>
      <c r="F890" t="s">
        <v>4877</v>
      </c>
      <c r="G890" s="1">
        <v>45441</v>
      </c>
      <c r="H890" s="1">
        <v>45446</v>
      </c>
      <c r="I890" s="1">
        <v>45446</v>
      </c>
      <c r="J890" t="str">
        <f>_xlfn.XLOOKUP(B890, ABZ!A:A, ABZ!B:B, "", 0)</f>
        <v>Channel Sales</v>
      </c>
      <c r="L890" t="str">
        <v>Channel Sales</v>
      </c>
    </row>
    <row r="891" spans="1:12" x14ac:dyDescent="0.25">
      <c r="A891" t="s">
        <v>4917</v>
      </c>
      <c r="B891" t="s">
        <v>2210</v>
      </c>
      <c r="C891" t="s">
        <v>18</v>
      </c>
      <c r="F891" t="s">
        <v>4860</v>
      </c>
      <c r="G891" s="1">
        <v>45440</v>
      </c>
      <c r="H891" s="1">
        <v>45440</v>
      </c>
      <c r="I891" s="1"/>
      <c r="J891" t="str">
        <f>_xlfn.XLOOKUP(B891, ABZ!A:A, ABZ!B:B, "", 0)</f>
        <v>User Interface &amp; Clients</v>
      </c>
      <c r="L891" t="str">
        <v>User Interface &amp; Clients</v>
      </c>
    </row>
    <row r="892" spans="1:12" x14ac:dyDescent="0.25">
      <c r="A892" t="s">
        <v>4917</v>
      </c>
      <c r="B892" t="s">
        <v>2210</v>
      </c>
      <c r="C892" t="s">
        <v>67</v>
      </c>
      <c r="F892" t="s">
        <v>4861</v>
      </c>
      <c r="G892" s="1">
        <v>45440</v>
      </c>
      <c r="H892" s="1">
        <v>45440</v>
      </c>
      <c r="I892" s="1"/>
      <c r="J892" t="str">
        <f>_xlfn.XLOOKUP(B892, ABZ!A:A, ABZ!B:B, "", 0)</f>
        <v>User Interface &amp; Clients</v>
      </c>
      <c r="L892" t="str">
        <v>User Interface &amp; Clients</v>
      </c>
    </row>
    <row r="893" spans="1:12" x14ac:dyDescent="0.25">
      <c r="A893" t="s">
        <v>4917</v>
      </c>
      <c r="B893" t="s">
        <v>2210</v>
      </c>
      <c r="C893" t="s">
        <v>26</v>
      </c>
      <c r="F893" t="s">
        <v>4866</v>
      </c>
      <c r="G893" s="1">
        <v>45440</v>
      </c>
      <c r="H893" s="1">
        <v>45440</v>
      </c>
      <c r="I893" s="1"/>
      <c r="J893" t="str">
        <f>_xlfn.XLOOKUP(B893, ABZ!A:A, ABZ!B:B, "", 0)</f>
        <v>User Interface &amp; Clients</v>
      </c>
      <c r="L893" t="str">
        <v>User Interface &amp; Clients</v>
      </c>
    </row>
    <row r="894" spans="1:12" x14ac:dyDescent="0.25">
      <c r="A894" t="s">
        <v>4917</v>
      </c>
      <c r="B894" t="s">
        <v>2210</v>
      </c>
      <c r="C894" t="s">
        <v>69</v>
      </c>
      <c r="F894" t="s">
        <v>4880</v>
      </c>
      <c r="G894" s="1">
        <v>45440</v>
      </c>
      <c r="H894" s="1">
        <v>45440</v>
      </c>
      <c r="I894" s="1"/>
      <c r="J894" t="str">
        <f>_xlfn.XLOOKUP(B894, ABZ!A:A, ABZ!B:B, "", 0)</f>
        <v>User Interface &amp; Clients</v>
      </c>
      <c r="L894" t="str">
        <v>User Interface &amp; Clients</v>
      </c>
    </row>
    <row r="895" spans="1:12" x14ac:dyDescent="0.25">
      <c r="A895" t="s">
        <v>4917</v>
      </c>
      <c r="B895" t="s">
        <v>2210</v>
      </c>
      <c r="C895" t="s">
        <v>65</v>
      </c>
      <c r="F895" t="s">
        <v>4867</v>
      </c>
      <c r="G895" s="1">
        <v>45440</v>
      </c>
      <c r="H895" s="1">
        <v>45440</v>
      </c>
      <c r="I895" s="1"/>
      <c r="J895" t="str">
        <f>_xlfn.XLOOKUP(B895, ABZ!A:A, ABZ!B:B, "", 0)</f>
        <v>User Interface &amp; Clients</v>
      </c>
      <c r="L895" t="str">
        <v>User Interface &amp; Clients</v>
      </c>
    </row>
    <row r="896" spans="1:12" x14ac:dyDescent="0.25">
      <c r="A896" t="s">
        <v>4917</v>
      </c>
      <c r="B896" t="s">
        <v>2210</v>
      </c>
      <c r="C896" t="s">
        <v>40</v>
      </c>
      <c r="F896" t="s">
        <v>4869</v>
      </c>
      <c r="G896" s="1">
        <v>45440</v>
      </c>
      <c r="H896" s="1">
        <v>45440</v>
      </c>
      <c r="I896" s="1"/>
      <c r="J896" t="str">
        <f>_xlfn.XLOOKUP(B896, ABZ!A:A, ABZ!B:B, "", 0)</f>
        <v>User Interface &amp; Clients</v>
      </c>
      <c r="L896" t="str">
        <v>User Interface &amp; Clients</v>
      </c>
    </row>
    <row r="897" spans="1:12" x14ac:dyDescent="0.25">
      <c r="A897" t="s">
        <v>4918</v>
      </c>
      <c r="B897" t="s">
        <v>2210</v>
      </c>
      <c r="C897" t="s">
        <v>18</v>
      </c>
      <c r="F897" t="s">
        <v>4860</v>
      </c>
      <c r="G897" s="1">
        <v>45440</v>
      </c>
      <c r="H897" s="1">
        <v>45440</v>
      </c>
      <c r="I897" s="1"/>
      <c r="J897" t="str">
        <f>_xlfn.XLOOKUP(B897, ABZ!A:A, ABZ!B:B, "", 0)</f>
        <v>User Interface &amp; Clients</v>
      </c>
      <c r="L897" t="str">
        <v>User Interface &amp; Clients</v>
      </c>
    </row>
    <row r="898" spans="1:12" x14ac:dyDescent="0.25">
      <c r="A898" t="s">
        <v>4918</v>
      </c>
      <c r="B898" t="s">
        <v>2210</v>
      </c>
      <c r="C898" t="s">
        <v>67</v>
      </c>
      <c r="F898" t="s">
        <v>4861</v>
      </c>
      <c r="G898" s="1">
        <v>45440</v>
      </c>
      <c r="H898" s="1">
        <v>45440</v>
      </c>
      <c r="I898" s="1"/>
      <c r="J898" t="str">
        <f>_xlfn.XLOOKUP(B898, ABZ!A:A, ABZ!B:B, "", 0)</f>
        <v>User Interface &amp; Clients</v>
      </c>
      <c r="L898" t="str">
        <v>User Interface &amp; Clients</v>
      </c>
    </row>
    <row r="899" spans="1:12" x14ac:dyDescent="0.25">
      <c r="A899" t="s">
        <v>4918</v>
      </c>
      <c r="B899" t="s">
        <v>2210</v>
      </c>
      <c r="C899" t="s">
        <v>26</v>
      </c>
      <c r="F899" t="s">
        <v>4866</v>
      </c>
      <c r="G899" s="1">
        <v>45440</v>
      </c>
      <c r="H899" s="1">
        <v>45440</v>
      </c>
      <c r="I899" s="1"/>
      <c r="J899" t="str">
        <f>_xlfn.XLOOKUP(B899, ABZ!A:A, ABZ!B:B, "", 0)</f>
        <v>User Interface &amp; Clients</v>
      </c>
      <c r="L899" t="str">
        <v>User Interface &amp; Clients</v>
      </c>
    </row>
    <row r="900" spans="1:12" x14ac:dyDescent="0.25">
      <c r="A900" t="s">
        <v>4918</v>
      </c>
      <c r="B900" t="s">
        <v>2210</v>
      </c>
      <c r="C900" t="s">
        <v>69</v>
      </c>
      <c r="F900" t="s">
        <v>4880</v>
      </c>
      <c r="G900" s="1">
        <v>45440</v>
      </c>
      <c r="H900" s="1">
        <v>45440</v>
      </c>
      <c r="I900" s="1"/>
      <c r="J900" t="str">
        <f>_xlfn.XLOOKUP(B900, ABZ!A:A, ABZ!B:B, "", 0)</f>
        <v>User Interface &amp; Clients</v>
      </c>
      <c r="L900" t="str">
        <v>User Interface &amp; Clients</v>
      </c>
    </row>
    <row r="901" spans="1:12" x14ac:dyDescent="0.25">
      <c r="A901" t="s">
        <v>4918</v>
      </c>
      <c r="B901" t="s">
        <v>2210</v>
      </c>
      <c r="C901" t="s">
        <v>65</v>
      </c>
      <c r="F901" t="s">
        <v>4867</v>
      </c>
      <c r="G901" s="1">
        <v>45440</v>
      </c>
      <c r="H901" s="1">
        <v>45440</v>
      </c>
      <c r="I901" s="1"/>
      <c r="J901" t="str">
        <f>_xlfn.XLOOKUP(B901, ABZ!A:A, ABZ!B:B, "", 0)</f>
        <v>User Interface &amp; Clients</v>
      </c>
      <c r="L901" t="str">
        <v>User Interface &amp; Clients</v>
      </c>
    </row>
    <row r="902" spans="1:12" x14ac:dyDescent="0.25">
      <c r="A902" t="s">
        <v>4918</v>
      </c>
      <c r="B902" t="s">
        <v>2210</v>
      </c>
      <c r="C902" t="s">
        <v>40</v>
      </c>
      <c r="F902" t="s">
        <v>4869</v>
      </c>
      <c r="G902" s="1">
        <v>45440</v>
      </c>
      <c r="H902" s="1">
        <v>45440</v>
      </c>
      <c r="I902" s="1"/>
      <c r="J902" t="str">
        <f>_xlfn.XLOOKUP(B902, ABZ!A:A, ABZ!B:B, "", 0)</f>
        <v>User Interface &amp; Clients</v>
      </c>
      <c r="L902" t="str">
        <v>User Interface &amp; Clients</v>
      </c>
    </row>
    <row r="903" spans="1:12" x14ac:dyDescent="0.25">
      <c r="A903" t="s">
        <v>600</v>
      </c>
      <c r="B903" t="s">
        <v>304</v>
      </c>
      <c r="C903" t="s">
        <v>1845</v>
      </c>
      <c r="D903" t="s">
        <v>57</v>
      </c>
      <c r="E903">
        <v>121143</v>
      </c>
      <c r="F903" t="s">
        <v>601</v>
      </c>
      <c r="G903" s="1">
        <v>45441</v>
      </c>
      <c r="H903" s="1">
        <v>45442</v>
      </c>
      <c r="I903" s="1">
        <v>45446</v>
      </c>
      <c r="J903" t="str">
        <f>_xlfn.XLOOKUP(B903, ABZ!A:A, ABZ!B:B, "", 0)</f>
        <v>User Interface &amp; Clients</v>
      </c>
      <c r="L903" t="str">
        <v>User Interface &amp; Clients</v>
      </c>
    </row>
    <row r="904" spans="1:12" x14ac:dyDescent="0.25">
      <c r="A904" t="s">
        <v>600</v>
      </c>
      <c r="B904" t="s">
        <v>304</v>
      </c>
      <c r="C904" t="s">
        <v>67</v>
      </c>
      <c r="D904" t="s">
        <v>88</v>
      </c>
      <c r="E904">
        <v>121143</v>
      </c>
      <c r="F904" t="s">
        <v>601</v>
      </c>
      <c r="G904" s="1">
        <v>45441</v>
      </c>
      <c r="H904" s="1">
        <v>45441</v>
      </c>
      <c r="I904" s="1">
        <v>45446</v>
      </c>
      <c r="J904" t="str">
        <f>_xlfn.XLOOKUP(B904, ABZ!A:A, ABZ!B:B, "", 0)</f>
        <v>User Interface &amp; Clients</v>
      </c>
      <c r="L904" t="str">
        <v>User Interface &amp; Clients</v>
      </c>
    </row>
    <row r="905" spans="1:12" x14ac:dyDescent="0.25">
      <c r="A905" t="s">
        <v>600</v>
      </c>
      <c r="B905" t="s">
        <v>304</v>
      </c>
      <c r="C905" t="s">
        <v>103</v>
      </c>
      <c r="D905" t="s">
        <v>89</v>
      </c>
      <c r="E905">
        <v>121143</v>
      </c>
      <c r="F905" t="s">
        <v>601</v>
      </c>
      <c r="G905" s="1">
        <v>45441</v>
      </c>
      <c r="H905" s="1">
        <v>45446</v>
      </c>
      <c r="I905" s="1">
        <v>45446</v>
      </c>
      <c r="J905" t="str">
        <f>_xlfn.XLOOKUP(B905, ABZ!A:A, ABZ!B:B, "", 0)</f>
        <v>User Interface &amp; Clients</v>
      </c>
      <c r="L905" t="str">
        <v>User Interface &amp; Clients</v>
      </c>
    </row>
    <row r="906" spans="1:12" x14ac:dyDescent="0.25">
      <c r="A906" t="s">
        <v>600</v>
      </c>
      <c r="B906" t="s">
        <v>304</v>
      </c>
      <c r="C906" t="s">
        <v>104</v>
      </c>
      <c r="D906" t="s">
        <v>66</v>
      </c>
      <c r="E906">
        <v>121143</v>
      </c>
      <c r="F906" t="s">
        <v>601</v>
      </c>
      <c r="G906" s="1">
        <v>45441</v>
      </c>
      <c r="H906" s="1">
        <v>45441</v>
      </c>
      <c r="I906" s="1">
        <v>45446</v>
      </c>
      <c r="J906" t="str">
        <f>_xlfn.XLOOKUP(B906, ABZ!A:A, ABZ!B:B, "", 0)</f>
        <v>User Interface &amp; Clients</v>
      </c>
      <c r="L906" t="str">
        <v>User Interface &amp; Clients</v>
      </c>
    </row>
    <row r="907" spans="1:12" x14ac:dyDescent="0.25">
      <c r="A907" t="s">
        <v>600</v>
      </c>
      <c r="B907" t="s">
        <v>304</v>
      </c>
      <c r="C907" t="s">
        <v>101</v>
      </c>
      <c r="D907" t="s">
        <v>41</v>
      </c>
      <c r="E907">
        <v>121143</v>
      </c>
      <c r="F907" t="s">
        <v>601</v>
      </c>
      <c r="G907" s="1">
        <v>45441</v>
      </c>
      <c r="H907" s="1">
        <v>45446</v>
      </c>
      <c r="I907" s="1">
        <v>45446</v>
      </c>
      <c r="J907" t="str">
        <f>_xlfn.XLOOKUP(B907, ABZ!A:A, ABZ!B:B, "", 0)</f>
        <v>User Interface &amp; Clients</v>
      </c>
      <c r="L907" t="str">
        <v>User Interface &amp; Clients</v>
      </c>
    </row>
    <row r="908" spans="1:12" x14ac:dyDescent="0.25">
      <c r="A908" t="s">
        <v>600</v>
      </c>
      <c r="B908" t="s">
        <v>304</v>
      </c>
      <c r="C908" t="s">
        <v>37</v>
      </c>
      <c r="D908" t="s">
        <v>35</v>
      </c>
      <c r="E908">
        <v>121143</v>
      </c>
      <c r="F908" t="s">
        <v>601</v>
      </c>
      <c r="G908" s="1">
        <v>45441</v>
      </c>
      <c r="H908" s="1">
        <v>45446</v>
      </c>
      <c r="I908" s="1">
        <v>45446</v>
      </c>
      <c r="J908" t="str">
        <f>_xlfn.XLOOKUP(B908, ABZ!A:A, ABZ!B:B, "", 0)</f>
        <v>User Interface &amp; Clients</v>
      </c>
      <c r="L908" t="str">
        <v>User Interface &amp; Clients</v>
      </c>
    </row>
    <row r="909" spans="1:12" x14ac:dyDescent="0.25">
      <c r="A909" t="s">
        <v>4919</v>
      </c>
      <c r="B909" t="s">
        <v>2169</v>
      </c>
      <c r="C909" t="s">
        <v>26</v>
      </c>
      <c r="D909" t="s">
        <v>57</v>
      </c>
      <c r="F909" t="s">
        <v>4920</v>
      </c>
      <c r="G909" s="1">
        <v>45443</v>
      </c>
      <c r="H909" s="1">
        <v>45444</v>
      </c>
      <c r="J909" t="str">
        <f>_xlfn.XLOOKUP(B909, ABZ!A:A, ABZ!B:B, "", 0)</f>
        <v>Technical Communication</v>
      </c>
      <c r="L909" t="str">
        <v>Technical Communication</v>
      </c>
    </row>
    <row r="910" spans="1:12" x14ac:dyDescent="0.25">
      <c r="A910" t="s">
        <v>4921</v>
      </c>
      <c r="B910" t="s">
        <v>2169</v>
      </c>
      <c r="C910" t="s">
        <v>69</v>
      </c>
      <c r="D910" t="s">
        <v>89</v>
      </c>
      <c r="F910" t="s">
        <v>4922</v>
      </c>
      <c r="G910" s="1">
        <v>45443</v>
      </c>
      <c r="H910" s="1">
        <v>45463</v>
      </c>
      <c r="J910" t="str">
        <f>_xlfn.XLOOKUP(B910, ABZ!A:A, ABZ!B:B, "", 0)</f>
        <v>Technical Communication</v>
      </c>
      <c r="L910" t="str">
        <v>Technical Communication</v>
      </c>
    </row>
    <row r="911" spans="1:12" x14ac:dyDescent="0.25">
      <c r="A911" t="s">
        <v>4923</v>
      </c>
      <c r="B911" t="s">
        <v>2169</v>
      </c>
      <c r="C911" t="s">
        <v>67</v>
      </c>
      <c r="D911" t="s">
        <v>88</v>
      </c>
      <c r="F911" t="s">
        <v>4924</v>
      </c>
      <c r="G911" s="1">
        <v>45443</v>
      </c>
      <c r="H911" s="1">
        <v>45443</v>
      </c>
      <c r="J911" t="str">
        <f>_xlfn.XLOOKUP(B911, ABZ!A:A, ABZ!B:B, "", 0)</f>
        <v>Technical Communication</v>
      </c>
      <c r="L911" t="str">
        <v>Technical Communication</v>
      </c>
    </row>
    <row r="912" spans="1:12" x14ac:dyDescent="0.25">
      <c r="A912" t="s">
        <v>4925</v>
      </c>
      <c r="B912" t="s">
        <v>2169</v>
      </c>
      <c r="C912" t="s">
        <v>65</v>
      </c>
      <c r="D912" t="s">
        <v>66</v>
      </c>
      <c r="F912" t="s">
        <v>4926</v>
      </c>
      <c r="G912" s="1">
        <v>45443</v>
      </c>
      <c r="H912" s="1">
        <v>45468</v>
      </c>
      <c r="J912" t="str">
        <f>_xlfn.XLOOKUP(B912, ABZ!A:A, ABZ!B:B, "", 0)</f>
        <v>Technical Communication</v>
      </c>
      <c r="L912" t="str">
        <v>Technical Communication</v>
      </c>
    </row>
    <row r="913" spans="1:12" x14ac:dyDescent="0.25">
      <c r="A913" t="s">
        <v>4927</v>
      </c>
      <c r="B913" t="s">
        <v>2169</v>
      </c>
      <c r="C913" t="s">
        <v>26</v>
      </c>
      <c r="D913" t="s">
        <v>51</v>
      </c>
      <c r="F913" t="s">
        <v>4928</v>
      </c>
      <c r="G913" s="1">
        <v>45443</v>
      </c>
      <c r="H913" s="1">
        <v>45444</v>
      </c>
      <c r="J913" t="str">
        <f>_xlfn.XLOOKUP(B913, ABZ!A:A, ABZ!B:B, "", 0)</f>
        <v>Technical Communication</v>
      </c>
      <c r="L913" t="str">
        <v>Technical Communication</v>
      </c>
    </row>
    <row r="914" spans="1:12" x14ac:dyDescent="0.25">
      <c r="A914" t="s">
        <v>4929</v>
      </c>
      <c r="B914" t="s">
        <v>2169</v>
      </c>
      <c r="C914" t="s">
        <v>67</v>
      </c>
      <c r="D914" t="s">
        <v>88</v>
      </c>
      <c r="F914" t="s">
        <v>4930</v>
      </c>
      <c r="G914" s="1">
        <v>45443</v>
      </c>
      <c r="H914" s="1">
        <v>45446</v>
      </c>
      <c r="J914" t="str">
        <f>_xlfn.XLOOKUP(B914, ABZ!A:A, ABZ!B:B, "", 0)</f>
        <v>Technical Communication</v>
      </c>
      <c r="L914" t="str">
        <v>Technical Communication</v>
      </c>
    </row>
    <row r="915" spans="1:12" x14ac:dyDescent="0.25">
      <c r="A915" t="s">
        <v>4931</v>
      </c>
      <c r="B915" t="s">
        <v>2210</v>
      </c>
      <c r="C915" t="s">
        <v>18</v>
      </c>
      <c r="F915" t="s">
        <v>4860</v>
      </c>
      <c r="G915" s="1">
        <v>45443</v>
      </c>
      <c r="H915" s="1">
        <v>45443</v>
      </c>
      <c r="J915" t="str">
        <f>_xlfn.XLOOKUP(B915, ABZ!A:A, ABZ!B:B, "", 0)</f>
        <v>User Interface &amp; Clients</v>
      </c>
      <c r="L915" t="str">
        <v>User Interface &amp; Clients</v>
      </c>
    </row>
    <row r="916" spans="1:12" x14ac:dyDescent="0.25">
      <c r="A916" t="s">
        <v>4931</v>
      </c>
      <c r="B916" t="s">
        <v>2210</v>
      </c>
      <c r="C916" t="s">
        <v>67</v>
      </c>
      <c r="G916" s="1">
        <v>45443</v>
      </c>
      <c r="H916" s="1">
        <v>45443</v>
      </c>
      <c r="J916" t="str">
        <f>_xlfn.XLOOKUP(B916, ABZ!A:A, ABZ!B:B, "", 0)</f>
        <v>User Interface &amp; Clients</v>
      </c>
      <c r="L916" t="str">
        <v>User Interface &amp; Clients</v>
      </c>
    </row>
    <row r="917" spans="1:12" x14ac:dyDescent="0.25">
      <c r="A917" t="s">
        <v>4931</v>
      </c>
      <c r="B917" t="s">
        <v>2210</v>
      </c>
      <c r="C917" t="s">
        <v>26</v>
      </c>
      <c r="G917" s="1">
        <v>45443</v>
      </c>
      <c r="H917" s="1">
        <v>45443</v>
      </c>
      <c r="J917" t="str">
        <f>_xlfn.XLOOKUP(B917, ABZ!A:A, ABZ!B:B, "", 0)</f>
        <v>User Interface &amp; Clients</v>
      </c>
      <c r="L917" t="str">
        <v>User Interface &amp; Clients</v>
      </c>
    </row>
    <row r="918" spans="1:12" x14ac:dyDescent="0.25">
      <c r="A918" t="s">
        <v>4931</v>
      </c>
      <c r="B918" t="s">
        <v>2210</v>
      </c>
      <c r="C918" t="s">
        <v>69</v>
      </c>
      <c r="G918" s="1">
        <v>45443</v>
      </c>
      <c r="H918" s="1">
        <v>45443</v>
      </c>
      <c r="J918" t="str">
        <f>_xlfn.XLOOKUP(B918, ABZ!A:A, ABZ!B:B, "", 0)</f>
        <v>User Interface &amp; Clients</v>
      </c>
      <c r="L918" t="str">
        <v>User Interface &amp; Clients</v>
      </c>
    </row>
    <row r="919" spans="1:12" x14ac:dyDescent="0.25">
      <c r="A919" t="s">
        <v>4931</v>
      </c>
      <c r="B919" t="s">
        <v>2210</v>
      </c>
      <c r="C919" t="s">
        <v>65</v>
      </c>
      <c r="G919" s="1">
        <v>45443</v>
      </c>
      <c r="H919" s="1">
        <v>45443</v>
      </c>
      <c r="J919" t="str">
        <f>_xlfn.XLOOKUP(B919, ABZ!A:A, ABZ!B:B, "", 0)</f>
        <v>User Interface &amp; Clients</v>
      </c>
      <c r="L919" t="str">
        <v>User Interface &amp; Clients</v>
      </c>
    </row>
    <row r="920" spans="1:12" x14ac:dyDescent="0.25">
      <c r="A920" t="s">
        <v>4931</v>
      </c>
      <c r="B920" t="s">
        <v>2210</v>
      </c>
      <c r="C920" t="s">
        <v>40</v>
      </c>
      <c r="G920" s="1">
        <v>45443</v>
      </c>
      <c r="H920" s="1">
        <v>45443</v>
      </c>
      <c r="J920" t="str">
        <f>_xlfn.XLOOKUP(B920, ABZ!A:A, ABZ!B:B, "", 0)</f>
        <v>User Interface &amp; Clients</v>
      </c>
      <c r="L920" t="str">
        <v>User Interface &amp; Clients</v>
      </c>
    </row>
    <row r="921" spans="1:12" x14ac:dyDescent="0.25">
      <c r="A921" t="s">
        <v>4932</v>
      </c>
      <c r="B921" t="s">
        <v>2210</v>
      </c>
      <c r="C921" t="s">
        <v>18</v>
      </c>
      <c r="F921" t="s">
        <v>4860</v>
      </c>
      <c r="G921" s="1">
        <v>45443</v>
      </c>
      <c r="H921" s="1">
        <v>45443</v>
      </c>
      <c r="J921" t="str">
        <f>_xlfn.XLOOKUP(B921, ABZ!A:A, ABZ!B:B, "", 0)</f>
        <v>User Interface &amp; Clients</v>
      </c>
      <c r="L921" t="str">
        <v>User Interface &amp; Clients</v>
      </c>
    </row>
    <row r="922" spans="1:12" x14ac:dyDescent="0.25">
      <c r="A922" t="s">
        <v>4932</v>
      </c>
      <c r="B922" t="s">
        <v>2210</v>
      </c>
      <c r="C922" t="s">
        <v>67</v>
      </c>
      <c r="G922" s="1">
        <v>45443</v>
      </c>
      <c r="H922" s="1">
        <v>45443</v>
      </c>
      <c r="J922" t="str">
        <f>_xlfn.XLOOKUP(B922, ABZ!A:A, ABZ!B:B, "", 0)</f>
        <v>User Interface &amp; Clients</v>
      </c>
      <c r="L922" t="str">
        <v>User Interface &amp; Clients</v>
      </c>
    </row>
    <row r="923" spans="1:12" x14ac:dyDescent="0.25">
      <c r="A923" t="s">
        <v>4932</v>
      </c>
      <c r="B923" t="s">
        <v>2210</v>
      </c>
      <c r="C923" t="s">
        <v>26</v>
      </c>
      <c r="G923" s="1">
        <v>45443</v>
      </c>
      <c r="H923" s="1">
        <v>45443</v>
      </c>
      <c r="J923" t="str">
        <f>_xlfn.XLOOKUP(B923, ABZ!A:A, ABZ!B:B, "", 0)</f>
        <v>User Interface &amp; Clients</v>
      </c>
      <c r="L923" t="str">
        <v>User Interface &amp; Clients</v>
      </c>
    </row>
    <row r="924" spans="1:12" x14ac:dyDescent="0.25">
      <c r="A924" t="s">
        <v>4932</v>
      </c>
      <c r="B924" t="s">
        <v>2210</v>
      </c>
      <c r="C924" t="s">
        <v>69</v>
      </c>
      <c r="G924" s="1">
        <v>45443</v>
      </c>
      <c r="H924" s="1">
        <v>45443</v>
      </c>
      <c r="J924" t="str">
        <f>_xlfn.XLOOKUP(B924, ABZ!A:A, ABZ!B:B, "", 0)</f>
        <v>User Interface &amp; Clients</v>
      </c>
      <c r="L924" t="str">
        <v>User Interface &amp; Clients</v>
      </c>
    </row>
    <row r="925" spans="1:12" x14ac:dyDescent="0.25">
      <c r="A925" t="s">
        <v>4932</v>
      </c>
      <c r="B925" t="s">
        <v>2210</v>
      </c>
      <c r="C925" t="s">
        <v>65</v>
      </c>
      <c r="G925" s="1">
        <v>45443</v>
      </c>
      <c r="H925" s="1">
        <v>45443</v>
      </c>
      <c r="J925" t="str">
        <f>_xlfn.XLOOKUP(B925, ABZ!A:A, ABZ!B:B, "", 0)</f>
        <v>User Interface &amp; Clients</v>
      </c>
      <c r="L925" t="str">
        <v>User Interface &amp; Clients</v>
      </c>
    </row>
    <row r="926" spans="1:12" x14ac:dyDescent="0.25">
      <c r="A926" t="s">
        <v>4932</v>
      </c>
      <c r="B926" t="s">
        <v>2210</v>
      </c>
      <c r="C926" t="s">
        <v>40</v>
      </c>
      <c r="G926" s="1">
        <v>45443</v>
      </c>
      <c r="H926" s="1">
        <v>45443</v>
      </c>
      <c r="J926" t="str">
        <f>_xlfn.XLOOKUP(B926, ABZ!A:A, ABZ!B:B, "", 0)</f>
        <v>User Interface &amp; Clients</v>
      </c>
      <c r="L926" t="str">
        <v>User Interface &amp; Clients</v>
      </c>
    </row>
    <row r="927" spans="1:12" x14ac:dyDescent="0.25">
      <c r="A927" t="s">
        <v>4458</v>
      </c>
      <c r="B927" t="s">
        <v>4301</v>
      </c>
      <c r="C927" t="s">
        <v>4323</v>
      </c>
      <c r="G927" s="1">
        <v>45444</v>
      </c>
      <c r="H927" s="1"/>
      <c r="J927" t="str">
        <f>_xlfn.XLOOKUP(B927, ABZ!A:A, ABZ!B:B, "", 0)</f>
        <v/>
      </c>
      <c r="L927" t="str">
        <v/>
      </c>
    </row>
    <row r="928" spans="1:12" x14ac:dyDescent="0.25">
      <c r="A928" t="s">
        <v>4458</v>
      </c>
      <c r="B928" t="s">
        <v>4301</v>
      </c>
      <c r="C928" t="s">
        <v>26</v>
      </c>
      <c r="G928" s="1">
        <v>45444</v>
      </c>
      <c r="H928" s="1">
        <v>45293</v>
      </c>
      <c r="J928" t="str">
        <f>_xlfn.XLOOKUP(B928, ABZ!A:A, ABZ!B:B, "", 0)</f>
        <v/>
      </c>
      <c r="L928" t="str">
        <v/>
      </c>
    </row>
    <row r="929" spans="1:12" x14ac:dyDescent="0.25">
      <c r="A929" t="s">
        <v>4458</v>
      </c>
      <c r="B929" t="s">
        <v>4301</v>
      </c>
      <c r="C929" t="s">
        <v>69</v>
      </c>
      <c r="G929" s="1">
        <v>45444</v>
      </c>
      <c r="H929" s="1"/>
      <c r="J929" t="str">
        <f>_xlfn.XLOOKUP(B929, ABZ!A:A, ABZ!B:B, "", 0)</f>
        <v/>
      </c>
      <c r="L929" t="str">
        <v/>
      </c>
    </row>
    <row r="930" spans="1:12" x14ac:dyDescent="0.25">
      <c r="A930" t="s">
        <v>4458</v>
      </c>
      <c r="B930" t="s">
        <v>4301</v>
      </c>
      <c r="C930" t="s">
        <v>40</v>
      </c>
      <c r="G930" s="1">
        <v>45444</v>
      </c>
      <c r="H930" s="1"/>
      <c r="J930" t="str">
        <f>_xlfn.XLOOKUP(B930, ABZ!A:A, ABZ!B:B, "", 0)</f>
        <v/>
      </c>
      <c r="L930" t="str">
        <v/>
      </c>
    </row>
    <row r="931" spans="1:12" x14ac:dyDescent="0.25">
      <c r="A931" t="s">
        <v>4458</v>
      </c>
      <c r="B931" t="s">
        <v>4301</v>
      </c>
      <c r="C931" t="s">
        <v>67</v>
      </c>
      <c r="G931" s="1">
        <v>45444</v>
      </c>
      <c r="H931" s="1"/>
      <c r="J931" t="str">
        <f>_xlfn.XLOOKUP(B931, ABZ!A:A, ABZ!B:B, "", 0)</f>
        <v/>
      </c>
      <c r="L931" t="str">
        <v/>
      </c>
    </row>
    <row r="932" spans="1:12" x14ac:dyDescent="0.25">
      <c r="A932" t="s">
        <v>4458</v>
      </c>
      <c r="B932" t="s">
        <v>4301</v>
      </c>
      <c r="C932" t="s">
        <v>65</v>
      </c>
      <c r="G932" s="1">
        <v>45444</v>
      </c>
      <c r="H932" s="1"/>
      <c r="J932" t="str">
        <f>_xlfn.XLOOKUP(B932, ABZ!A:A, ABZ!B:B, "", 0)</f>
        <v/>
      </c>
      <c r="L932" t="str">
        <v/>
      </c>
    </row>
    <row r="933" spans="1:12" x14ac:dyDescent="0.25">
      <c r="A933" t="s">
        <v>4458</v>
      </c>
      <c r="B933" t="s">
        <v>4301</v>
      </c>
      <c r="C933" t="s">
        <v>34</v>
      </c>
      <c r="G933" s="1">
        <v>45444</v>
      </c>
      <c r="H933" s="1"/>
      <c r="J933" t="str">
        <f>_xlfn.XLOOKUP(B933, ABZ!A:A, ABZ!B:B, "", 0)</f>
        <v/>
      </c>
      <c r="L933" t="str">
        <v/>
      </c>
    </row>
    <row r="934" spans="1:12" x14ac:dyDescent="0.25">
      <c r="A934" t="s">
        <v>4569</v>
      </c>
      <c r="B934" t="s">
        <v>4301</v>
      </c>
      <c r="C934" t="s">
        <v>40</v>
      </c>
      <c r="G934" s="1">
        <v>45444</v>
      </c>
      <c r="H934" s="1"/>
      <c r="J934" t="str">
        <f>_xlfn.XLOOKUP(B934, ABZ!A:A, ABZ!B:B, "", 0)</f>
        <v/>
      </c>
      <c r="L934" t="str">
        <v/>
      </c>
    </row>
    <row r="935" spans="1:12" x14ac:dyDescent="0.25">
      <c r="A935" t="s">
        <v>4933</v>
      </c>
      <c r="B935" t="s">
        <v>4301</v>
      </c>
      <c r="C935" t="s">
        <v>26</v>
      </c>
      <c r="G935" s="1">
        <v>45444</v>
      </c>
      <c r="H935" s="1"/>
      <c r="J935" t="str">
        <f>_xlfn.XLOOKUP(B935, ABZ!A:A, ABZ!B:B, "", 0)</f>
        <v/>
      </c>
      <c r="L935" t="str">
        <v/>
      </c>
    </row>
    <row r="936" spans="1:12" x14ac:dyDescent="0.25">
      <c r="A936" t="s">
        <v>4934</v>
      </c>
      <c r="B936" t="s">
        <v>4301</v>
      </c>
      <c r="C936" t="s">
        <v>26</v>
      </c>
      <c r="G936" s="1">
        <v>45444</v>
      </c>
      <c r="H936" s="1"/>
      <c r="J936" t="str">
        <f>_xlfn.XLOOKUP(B936, ABZ!A:A, ABZ!B:B, "", 0)</f>
        <v/>
      </c>
      <c r="L936" t="str">
        <v/>
      </c>
    </row>
    <row r="937" spans="1:12" x14ac:dyDescent="0.25">
      <c r="A937" t="s">
        <v>4935</v>
      </c>
      <c r="B937" t="s">
        <v>4301</v>
      </c>
      <c r="C937" t="s">
        <v>26</v>
      </c>
      <c r="G937" s="1">
        <v>45444</v>
      </c>
      <c r="H937" s="1"/>
      <c r="J937" t="str">
        <f>_xlfn.XLOOKUP(B937, ABZ!A:A, ABZ!B:B, "", 0)</f>
        <v/>
      </c>
      <c r="L937" t="str">
        <v/>
      </c>
    </row>
    <row r="938" spans="1:12" x14ac:dyDescent="0.25">
      <c r="A938" t="s">
        <v>4936</v>
      </c>
      <c r="B938" t="s">
        <v>4301</v>
      </c>
      <c r="C938" t="s">
        <v>26</v>
      </c>
      <c r="G938" s="1">
        <v>45444</v>
      </c>
      <c r="H938" s="1"/>
      <c r="J938" t="str">
        <f>_xlfn.XLOOKUP(B938, ABZ!A:A, ABZ!B:B, "", 0)</f>
        <v/>
      </c>
      <c r="L938" t="str">
        <v/>
      </c>
    </row>
    <row r="939" spans="1:12" x14ac:dyDescent="0.25">
      <c r="A939" t="s">
        <v>4937</v>
      </c>
      <c r="B939" t="s">
        <v>4301</v>
      </c>
      <c r="C939" t="s">
        <v>26</v>
      </c>
      <c r="G939" s="1">
        <v>45444</v>
      </c>
      <c r="H939" s="1"/>
      <c r="J939" t="str">
        <f>_xlfn.XLOOKUP(B939, ABZ!A:A, ABZ!B:B, "", 0)</f>
        <v/>
      </c>
      <c r="L939" t="str">
        <v/>
      </c>
    </row>
    <row r="940" spans="1:12" x14ac:dyDescent="0.25">
      <c r="A940" t="s">
        <v>4938</v>
      </c>
      <c r="B940" t="s">
        <v>4301</v>
      </c>
      <c r="C940" t="s">
        <v>69</v>
      </c>
      <c r="D940" t="s">
        <v>89</v>
      </c>
      <c r="G940" s="1">
        <v>45444</v>
      </c>
      <c r="H940" s="1"/>
      <c r="J940" t="str">
        <f>_xlfn.XLOOKUP(B940, ABZ!A:A, ABZ!B:B, "", 0)</f>
        <v/>
      </c>
      <c r="L940" t="str">
        <v/>
      </c>
    </row>
    <row r="941" spans="1:12" x14ac:dyDescent="0.25">
      <c r="A941" t="s">
        <v>4558</v>
      </c>
      <c r="B941" t="s">
        <v>4301</v>
      </c>
      <c r="C941" t="s">
        <v>4323</v>
      </c>
      <c r="G941" s="1">
        <v>45444</v>
      </c>
      <c r="H941" s="1"/>
      <c r="J941" t="str">
        <f>_xlfn.XLOOKUP(B941, ABZ!A:A, ABZ!B:B, "", 0)</f>
        <v/>
      </c>
      <c r="L941" t="str">
        <v/>
      </c>
    </row>
    <row r="942" spans="1:12" x14ac:dyDescent="0.25">
      <c r="A942" t="s">
        <v>4558</v>
      </c>
      <c r="B942" t="s">
        <v>4301</v>
      </c>
      <c r="C942" t="s">
        <v>26</v>
      </c>
      <c r="G942" s="1">
        <v>45444</v>
      </c>
      <c r="H942" s="1"/>
      <c r="J942" t="str">
        <f>_xlfn.XLOOKUP(B942, ABZ!A:A, ABZ!B:B, "", 0)</f>
        <v/>
      </c>
      <c r="L942" t="str">
        <v/>
      </c>
    </row>
    <row r="943" spans="1:12" x14ac:dyDescent="0.25">
      <c r="A943" t="s">
        <v>4558</v>
      </c>
      <c r="B943" t="s">
        <v>4301</v>
      </c>
      <c r="C943" t="s">
        <v>69</v>
      </c>
      <c r="G943" s="1">
        <v>45444</v>
      </c>
      <c r="H943" s="1"/>
      <c r="J943" t="str">
        <f>_xlfn.XLOOKUP(B943, ABZ!A:A, ABZ!B:B, "", 0)</f>
        <v/>
      </c>
      <c r="L943" t="str">
        <v/>
      </c>
    </row>
    <row r="944" spans="1:12" x14ac:dyDescent="0.25">
      <c r="A944" t="s">
        <v>4558</v>
      </c>
      <c r="B944" t="s">
        <v>4301</v>
      </c>
      <c r="C944" t="s">
        <v>40</v>
      </c>
      <c r="G944" s="1">
        <v>45444</v>
      </c>
      <c r="H944" s="1"/>
      <c r="J944" t="str">
        <f>_xlfn.XLOOKUP(B944, ABZ!A:A, ABZ!B:B, "", 0)</f>
        <v/>
      </c>
      <c r="L944" t="str">
        <v/>
      </c>
    </row>
    <row r="945" spans="1:12" x14ac:dyDescent="0.25">
      <c r="A945" t="s">
        <v>4558</v>
      </c>
      <c r="B945" t="s">
        <v>4301</v>
      </c>
      <c r="C945" t="s">
        <v>67</v>
      </c>
      <c r="G945" s="1">
        <v>45444</v>
      </c>
      <c r="H945" s="1"/>
      <c r="J945" t="str">
        <f>_xlfn.XLOOKUP(B945, ABZ!A:A, ABZ!B:B, "", 0)</f>
        <v/>
      </c>
      <c r="L945" t="str">
        <v/>
      </c>
    </row>
    <row r="946" spans="1:12" x14ac:dyDescent="0.25">
      <c r="A946" t="s">
        <v>4558</v>
      </c>
      <c r="B946" t="s">
        <v>4301</v>
      </c>
      <c r="C946" t="s">
        <v>65</v>
      </c>
      <c r="G946" s="1">
        <v>45444</v>
      </c>
      <c r="H946" s="1"/>
      <c r="J946" t="str">
        <f>_xlfn.XLOOKUP(B946, ABZ!A:A, ABZ!B:B, "", 0)</f>
        <v/>
      </c>
      <c r="L946" t="str">
        <v/>
      </c>
    </row>
    <row r="947" spans="1:12" x14ac:dyDescent="0.25">
      <c r="A947" t="s">
        <v>4558</v>
      </c>
      <c r="B947" t="s">
        <v>4301</v>
      </c>
      <c r="C947" t="s">
        <v>34</v>
      </c>
      <c r="G947" s="1">
        <v>45444</v>
      </c>
      <c r="H947" s="1"/>
      <c r="J947" t="str">
        <f>_xlfn.XLOOKUP(B947, ABZ!A:A, ABZ!B:B, "", 0)</f>
        <v/>
      </c>
      <c r="L947" t="str">
        <v/>
      </c>
    </row>
    <row r="948" spans="1:12" x14ac:dyDescent="0.25">
      <c r="A948" t="s">
        <v>4825</v>
      </c>
      <c r="B948" t="s">
        <v>4301</v>
      </c>
      <c r="C948" t="s">
        <v>4323</v>
      </c>
      <c r="G948" s="1">
        <v>45444</v>
      </c>
      <c r="H948" s="1"/>
      <c r="J948" t="str">
        <f>_xlfn.XLOOKUP(B948, ABZ!A:A, ABZ!B:B, "", 0)</f>
        <v/>
      </c>
      <c r="L948" t="str">
        <v/>
      </c>
    </row>
    <row r="949" spans="1:12" x14ac:dyDescent="0.25">
      <c r="A949" t="s">
        <v>4825</v>
      </c>
      <c r="B949" t="s">
        <v>4301</v>
      </c>
      <c r="C949" t="s">
        <v>69</v>
      </c>
      <c r="G949" s="1">
        <v>45444</v>
      </c>
      <c r="H949" s="1"/>
      <c r="J949" t="str">
        <f>_xlfn.XLOOKUP(B949, ABZ!A:A, ABZ!B:B, "", 0)</f>
        <v/>
      </c>
      <c r="L949" t="str">
        <v/>
      </c>
    </row>
    <row r="950" spans="1:12" x14ac:dyDescent="0.25">
      <c r="A950" t="s">
        <v>4939</v>
      </c>
      <c r="B950" t="s">
        <v>4301</v>
      </c>
      <c r="C950" t="s">
        <v>26</v>
      </c>
      <c r="G950" s="1">
        <v>45444</v>
      </c>
      <c r="H950" s="1"/>
      <c r="J950" t="str">
        <f>_xlfn.XLOOKUP(B950, ABZ!A:A, ABZ!B:B, "", 0)</f>
        <v/>
      </c>
      <c r="L950" t="str">
        <v/>
      </c>
    </row>
    <row r="951" spans="1:12" x14ac:dyDescent="0.25">
      <c r="A951" t="s">
        <v>4940</v>
      </c>
      <c r="B951" t="s">
        <v>4301</v>
      </c>
      <c r="C951" t="s">
        <v>26</v>
      </c>
      <c r="G951" s="1">
        <v>45444</v>
      </c>
      <c r="H951" s="1"/>
      <c r="J951" t="str">
        <f>_xlfn.XLOOKUP(B951, ABZ!A:A, ABZ!B:B, "", 0)</f>
        <v/>
      </c>
      <c r="L951" t="str">
        <v/>
      </c>
    </row>
    <row r="952" spans="1:12" x14ac:dyDescent="0.25">
      <c r="A952" t="s">
        <v>4578</v>
      </c>
      <c r="B952" t="s">
        <v>4301</v>
      </c>
      <c r="C952" t="s">
        <v>4323</v>
      </c>
      <c r="G952" s="1">
        <v>45444</v>
      </c>
      <c r="H952" s="1"/>
      <c r="J952" t="str">
        <f>_xlfn.XLOOKUP(B952, ABZ!A:A, ABZ!B:B, "", 0)</f>
        <v/>
      </c>
      <c r="L952" t="str">
        <v/>
      </c>
    </row>
    <row r="953" spans="1:12" x14ac:dyDescent="0.25">
      <c r="A953" t="s">
        <v>4578</v>
      </c>
      <c r="B953" t="s">
        <v>4301</v>
      </c>
      <c r="C953" t="s">
        <v>40</v>
      </c>
      <c r="G953" s="1">
        <v>45444</v>
      </c>
      <c r="H953" s="1"/>
      <c r="J953" t="str">
        <f>_xlfn.XLOOKUP(B953, ABZ!A:A, ABZ!B:B, "", 0)</f>
        <v/>
      </c>
      <c r="L953" t="str">
        <v/>
      </c>
    </row>
    <row r="954" spans="1:12" x14ac:dyDescent="0.25">
      <c r="A954" t="s">
        <v>4578</v>
      </c>
      <c r="B954" t="s">
        <v>4301</v>
      </c>
      <c r="C954" t="s">
        <v>69</v>
      </c>
      <c r="G954" s="1">
        <v>45444</v>
      </c>
      <c r="H954" s="1"/>
      <c r="J954" t="str">
        <f>_xlfn.XLOOKUP(B954, ABZ!A:A, ABZ!B:B, "", 0)</f>
        <v/>
      </c>
      <c r="L954" t="str">
        <v/>
      </c>
    </row>
    <row r="955" spans="1:12" x14ac:dyDescent="0.25">
      <c r="A955" t="s">
        <v>4941</v>
      </c>
      <c r="B955" t="s">
        <v>4301</v>
      </c>
      <c r="C955" t="s">
        <v>4323</v>
      </c>
      <c r="G955" s="1">
        <v>45444</v>
      </c>
      <c r="H955" s="1"/>
      <c r="J955" t="str">
        <f>_xlfn.XLOOKUP(B955, ABZ!A:A, ABZ!B:B, "", 0)</f>
        <v/>
      </c>
      <c r="L955" t="str">
        <v/>
      </c>
    </row>
    <row r="956" spans="1:12" x14ac:dyDescent="0.25">
      <c r="A956" t="s">
        <v>4941</v>
      </c>
      <c r="B956" t="s">
        <v>4301</v>
      </c>
      <c r="C956" t="s">
        <v>26</v>
      </c>
      <c r="G956" s="1">
        <v>45444</v>
      </c>
      <c r="H956" s="1"/>
      <c r="J956" t="str">
        <f>_xlfn.XLOOKUP(B956, ABZ!A:A, ABZ!B:B, "", 0)</f>
        <v/>
      </c>
      <c r="L956" t="str">
        <v/>
      </c>
    </row>
    <row r="957" spans="1:12" x14ac:dyDescent="0.25">
      <c r="A957" t="s">
        <v>4941</v>
      </c>
      <c r="B957" t="s">
        <v>4301</v>
      </c>
      <c r="C957" t="s">
        <v>69</v>
      </c>
      <c r="G957" s="1">
        <v>45444</v>
      </c>
      <c r="H957" s="1"/>
      <c r="J957" t="str">
        <f>_xlfn.XLOOKUP(B957, ABZ!A:A, ABZ!B:B, "", 0)</f>
        <v/>
      </c>
      <c r="L957" t="str">
        <v/>
      </c>
    </row>
    <row r="958" spans="1:12" x14ac:dyDescent="0.25">
      <c r="A958" t="s">
        <v>4941</v>
      </c>
      <c r="B958" t="s">
        <v>4301</v>
      </c>
      <c r="C958" t="s">
        <v>40</v>
      </c>
      <c r="G958" s="1">
        <v>45444</v>
      </c>
      <c r="H958" s="1"/>
      <c r="J958" t="str">
        <f>_xlfn.XLOOKUP(B958, ABZ!A:A, ABZ!B:B, "", 0)</f>
        <v/>
      </c>
      <c r="L958" t="str">
        <v/>
      </c>
    </row>
    <row r="959" spans="1:12" x14ac:dyDescent="0.25">
      <c r="A959" t="s">
        <v>4941</v>
      </c>
      <c r="B959" t="s">
        <v>4301</v>
      </c>
      <c r="C959" t="s">
        <v>67</v>
      </c>
      <c r="G959" s="1">
        <v>45444</v>
      </c>
      <c r="H959" s="1"/>
      <c r="J959" t="str">
        <f>_xlfn.XLOOKUP(B959, ABZ!A:A, ABZ!B:B, "", 0)</f>
        <v/>
      </c>
      <c r="L959" t="str">
        <v/>
      </c>
    </row>
    <row r="960" spans="1:12" x14ac:dyDescent="0.25">
      <c r="A960" t="s">
        <v>4941</v>
      </c>
      <c r="B960" t="s">
        <v>4301</v>
      </c>
      <c r="C960" t="s">
        <v>65</v>
      </c>
      <c r="G960" s="1">
        <v>45444</v>
      </c>
      <c r="H960" s="1"/>
      <c r="J960" t="str">
        <f>_xlfn.XLOOKUP(B960, ABZ!A:A, ABZ!B:B, "", 0)</f>
        <v/>
      </c>
      <c r="L960" t="str">
        <v/>
      </c>
    </row>
    <row r="961" spans="1:12" x14ac:dyDescent="0.25">
      <c r="A961" t="s">
        <v>4941</v>
      </c>
      <c r="B961" t="s">
        <v>4301</v>
      </c>
      <c r="C961" t="s">
        <v>34</v>
      </c>
      <c r="G961" s="1">
        <v>45444</v>
      </c>
      <c r="H961" s="1"/>
      <c r="J961" t="str">
        <f>_xlfn.XLOOKUP(B961, ABZ!A:A, ABZ!B:B, "", 0)</f>
        <v/>
      </c>
      <c r="L961" t="str">
        <v/>
      </c>
    </row>
    <row r="962" spans="1:12" x14ac:dyDescent="0.25">
      <c r="A962" t="s">
        <v>4942</v>
      </c>
      <c r="B962" t="s">
        <v>4301</v>
      </c>
      <c r="C962" t="s">
        <v>4323</v>
      </c>
      <c r="G962" s="1">
        <v>45444</v>
      </c>
      <c r="H962" s="1"/>
      <c r="J962" t="str">
        <f>_xlfn.XLOOKUP(B962, ABZ!A:A, ABZ!B:B, "", 0)</f>
        <v/>
      </c>
      <c r="L962" t="str">
        <v/>
      </c>
    </row>
    <row r="963" spans="1:12" x14ac:dyDescent="0.25">
      <c r="A963" t="s">
        <v>4942</v>
      </c>
      <c r="B963" t="s">
        <v>4301</v>
      </c>
      <c r="C963" t="s">
        <v>26</v>
      </c>
      <c r="G963" s="1">
        <v>45444</v>
      </c>
      <c r="H963" s="1">
        <v>45444</v>
      </c>
      <c r="J963" t="str">
        <f>_xlfn.XLOOKUP(B963, ABZ!A:A, ABZ!B:B, "", 0)</f>
        <v/>
      </c>
      <c r="L963" t="str">
        <v/>
      </c>
    </row>
    <row r="964" spans="1:12" x14ac:dyDescent="0.25">
      <c r="A964" t="s">
        <v>4942</v>
      </c>
      <c r="B964" t="s">
        <v>4301</v>
      </c>
      <c r="C964" t="s">
        <v>69</v>
      </c>
      <c r="G964" s="1">
        <v>45444</v>
      </c>
      <c r="H964" s="1"/>
      <c r="J964" t="str">
        <f>_xlfn.XLOOKUP(B964, ABZ!A:A, ABZ!B:B, "", 0)</f>
        <v/>
      </c>
      <c r="L964" t="str">
        <v/>
      </c>
    </row>
    <row r="965" spans="1:12" x14ac:dyDescent="0.25">
      <c r="A965" t="s">
        <v>4942</v>
      </c>
      <c r="B965" t="s">
        <v>4301</v>
      </c>
      <c r="C965" t="s">
        <v>40</v>
      </c>
      <c r="G965" s="1">
        <v>45444</v>
      </c>
      <c r="H965" s="1"/>
      <c r="J965" t="str">
        <f>_xlfn.XLOOKUP(B965, ABZ!A:A, ABZ!B:B, "", 0)</f>
        <v/>
      </c>
      <c r="L965" t="str">
        <v/>
      </c>
    </row>
    <row r="966" spans="1:12" x14ac:dyDescent="0.25">
      <c r="A966" t="s">
        <v>4942</v>
      </c>
      <c r="B966" t="s">
        <v>4301</v>
      </c>
      <c r="C966" t="s">
        <v>67</v>
      </c>
      <c r="G966" s="1">
        <v>45444</v>
      </c>
      <c r="H966" s="1"/>
      <c r="J966" t="str">
        <f>_xlfn.XLOOKUP(B966, ABZ!A:A, ABZ!B:B, "", 0)</f>
        <v/>
      </c>
      <c r="L966" t="str">
        <v/>
      </c>
    </row>
    <row r="967" spans="1:12" x14ac:dyDescent="0.25">
      <c r="A967" t="s">
        <v>4942</v>
      </c>
      <c r="B967" t="s">
        <v>4301</v>
      </c>
      <c r="C967" t="s">
        <v>65</v>
      </c>
      <c r="G967" s="1">
        <v>45444</v>
      </c>
      <c r="H967" s="1"/>
      <c r="J967" t="str">
        <f>_xlfn.XLOOKUP(B967, ABZ!A:A, ABZ!B:B, "", 0)</f>
        <v/>
      </c>
      <c r="L967" t="str">
        <v/>
      </c>
    </row>
    <row r="968" spans="1:12" x14ac:dyDescent="0.25">
      <c r="A968" t="s">
        <v>4942</v>
      </c>
      <c r="B968" t="s">
        <v>4301</v>
      </c>
      <c r="C968" t="s">
        <v>34</v>
      </c>
      <c r="G968" s="1">
        <v>45444</v>
      </c>
      <c r="H968" s="1"/>
      <c r="J968" t="str">
        <f>_xlfn.XLOOKUP(B968, ABZ!A:A, ABZ!B:B, "", 0)</f>
        <v/>
      </c>
      <c r="L968" t="str">
        <v/>
      </c>
    </row>
    <row r="969" spans="1:12" x14ac:dyDescent="0.25">
      <c r="A969" t="s">
        <v>4565</v>
      </c>
      <c r="B969" t="s">
        <v>4301</v>
      </c>
      <c r="C969" t="s">
        <v>4323</v>
      </c>
      <c r="G969" s="1">
        <v>45444</v>
      </c>
      <c r="H969" s="1"/>
      <c r="J969" t="str">
        <f>_xlfn.XLOOKUP(B969, ABZ!A:A, ABZ!B:B, "", 0)</f>
        <v/>
      </c>
      <c r="L969" t="str">
        <v/>
      </c>
    </row>
    <row r="970" spans="1:12" x14ac:dyDescent="0.25">
      <c r="A970" t="s">
        <v>4565</v>
      </c>
      <c r="B970" t="s">
        <v>4301</v>
      </c>
      <c r="C970" t="s">
        <v>40</v>
      </c>
      <c r="G970" s="1">
        <v>45444</v>
      </c>
      <c r="H970" s="1"/>
      <c r="J970" t="str">
        <f>_xlfn.XLOOKUP(B970, ABZ!A:A, ABZ!B:B, "", 0)</f>
        <v/>
      </c>
      <c r="L970" t="str">
        <v/>
      </c>
    </row>
    <row r="971" spans="1:12" x14ac:dyDescent="0.25">
      <c r="A971" t="s">
        <v>4565</v>
      </c>
      <c r="B971" t="s">
        <v>4301</v>
      </c>
      <c r="C971" t="s">
        <v>69</v>
      </c>
      <c r="G971" s="1">
        <v>45444</v>
      </c>
      <c r="H971" s="1"/>
      <c r="J971" t="str">
        <f>_xlfn.XLOOKUP(B971, ABZ!A:A, ABZ!B:B, "", 0)</f>
        <v/>
      </c>
      <c r="L971" t="str">
        <v/>
      </c>
    </row>
    <row r="972" spans="1:12" x14ac:dyDescent="0.25">
      <c r="A972" t="s">
        <v>4943</v>
      </c>
      <c r="B972" t="s">
        <v>4301</v>
      </c>
      <c r="C972" t="s">
        <v>26</v>
      </c>
      <c r="G972" s="1">
        <v>45444</v>
      </c>
      <c r="H972" s="1"/>
      <c r="J972" t="str">
        <f>_xlfn.XLOOKUP(B972, ABZ!A:A, ABZ!B:B, "", 0)</f>
        <v/>
      </c>
      <c r="L972" t="str">
        <v/>
      </c>
    </row>
    <row r="973" spans="1:12" x14ac:dyDescent="0.25">
      <c r="A973" t="s">
        <v>4943</v>
      </c>
      <c r="B973" t="s">
        <v>4301</v>
      </c>
      <c r="C973" t="s">
        <v>67</v>
      </c>
      <c r="G973" s="1">
        <v>45444</v>
      </c>
      <c r="H973" s="1"/>
      <c r="J973" t="str">
        <f>_xlfn.XLOOKUP(B973, ABZ!A:A, ABZ!B:B, "", 0)</f>
        <v/>
      </c>
      <c r="L973" t="str">
        <v/>
      </c>
    </row>
    <row r="974" spans="1:12" x14ac:dyDescent="0.25">
      <c r="A974" t="s">
        <v>4943</v>
      </c>
      <c r="B974" t="s">
        <v>4301</v>
      </c>
      <c r="C974" t="s">
        <v>69</v>
      </c>
      <c r="G974" s="1">
        <v>45444</v>
      </c>
      <c r="H974" s="1"/>
      <c r="J974" t="str">
        <f>_xlfn.XLOOKUP(B974, ABZ!A:A, ABZ!B:B, "", 0)</f>
        <v/>
      </c>
      <c r="L974" t="str">
        <v/>
      </c>
    </row>
    <row r="975" spans="1:12" x14ac:dyDescent="0.25">
      <c r="A975" t="s">
        <v>4943</v>
      </c>
      <c r="B975" t="s">
        <v>4301</v>
      </c>
      <c r="C975" t="s">
        <v>65</v>
      </c>
      <c r="G975" s="1">
        <v>45444</v>
      </c>
      <c r="H975" s="1"/>
      <c r="J975" t="str">
        <f>_xlfn.XLOOKUP(B975, ABZ!A:A, ABZ!B:B, "", 0)</f>
        <v/>
      </c>
      <c r="L975" t="str">
        <v/>
      </c>
    </row>
    <row r="976" spans="1:12" x14ac:dyDescent="0.25">
      <c r="A976" t="s">
        <v>4943</v>
      </c>
      <c r="B976" t="s">
        <v>4301</v>
      </c>
      <c r="C976" t="s">
        <v>40</v>
      </c>
      <c r="G976" s="1">
        <v>45444</v>
      </c>
      <c r="H976" s="1"/>
      <c r="J976" t="str">
        <f>_xlfn.XLOOKUP(B976, ABZ!A:A, ABZ!B:B, "", 0)</f>
        <v/>
      </c>
      <c r="L976" t="str">
        <v/>
      </c>
    </row>
    <row r="977" spans="1:12" x14ac:dyDescent="0.25">
      <c r="A977" t="s">
        <v>4944</v>
      </c>
      <c r="B977" t="s">
        <v>4301</v>
      </c>
      <c r="C977" t="s">
        <v>4323</v>
      </c>
      <c r="G977" s="1">
        <v>45444</v>
      </c>
      <c r="H977" s="1"/>
      <c r="J977" t="str">
        <f>_xlfn.XLOOKUP(B977, ABZ!A:A, ABZ!B:B, "", 0)</f>
        <v/>
      </c>
      <c r="L977" t="str">
        <v/>
      </c>
    </row>
    <row r="978" spans="1:12" x14ac:dyDescent="0.25">
      <c r="A978" t="s">
        <v>4944</v>
      </c>
      <c r="B978" t="s">
        <v>4301</v>
      </c>
      <c r="C978" t="s">
        <v>26</v>
      </c>
      <c r="G978" s="1">
        <v>45444</v>
      </c>
      <c r="H978" s="1"/>
      <c r="J978" t="str">
        <f>_xlfn.XLOOKUP(B978, ABZ!A:A, ABZ!B:B, "", 0)</f>
        <v/>
      </c>
      <c r="L978" t="str">
        <v/>
      </c>
    </row>
    <row r="979" spans="1:12" x14ac:dyDescent="0.25">
      <c r="A979" t="s">
        <v>4944</v>
      </c>
      <c r="B979" t="s">
        <v>4301</v>
      </c>
      <c r="C979" t="s">
        <v>69</v>
      </c>
      <c r="G979" s="1">
        <v>45444</v>
      </c>
      <c r="H979" s="1"/>
      <c r="J979" t="str">
        <f>_xlfn.XLOOKUP(B979, ABZ!A:A, ABZ!B:B, "", 0)</f>
        <v/>
      </c>
      <c r="L979" t="str">
        <v/>
      </c>
    </row>
    <row r="980" spans="1:12" x14ac:dyDescent="0.25">
      <c r="A980" t="s">
        <v>4944</v>
      </c>
      <c r="B980" t="s">
        <v>4301</v>
      </c>
      <c r="C980" t="s">
        <v>40</v>
      </c>
      <c r="G980" s="1">
        <v>45444</v>
      </c>
      <c r="H980" s="1"/>
      <c r="J980" t="str">
        <f>_xlfn.XLOOKUP(B980, ABZ!A:A, ABZ!B:B, "", 0)</f>
        <v/>
      </c>
      <c r="L980" t="str">
        <v/>
      </c>
    </row>
    <row r="981" spans="1:12" x14ac:dyDescent="0.25">
      <c r="A981" t="s">
        <v>4944</v>
      </c>
      <c r="B981" t="s">
        <v>4301</v>
      </c>
      <c r="C981" t="s">
        <v>67</v>
      </c>
      <c r="G981" s="1">
        <v>45444</v>
      </c>
      <c r="H981" s="1"/>
      <c r="J981" t="str">
        <f>_xlfn.XLOOKUP(B981, ABZ!A:A, ABZ!B:B, "", 0)</f>
        <v/>
      </c>
      <c r="L981" t="str">
        <v/>
      </c>
    </row>
    <row r="982" spans="1:12" x14ac:dyDescent="0.25">
      <c r="A982" t="s">
        <v>4944</v>
      </c>
      <c r="B982" t="s">
        <v>4301</v>
      </c>
      <c r="C982" t="s">
        <v>65</v>
      </c>
      <c r="G982" s="1">
        <v>45444</v>
      </c>
      <c r="H982" s="1"/>
      <c r="J982" t="str">
        <f>_xlfn.XLOOKUP(B982, ABZ!A:A, ABZ!B:B, "", 0)</f>
        <v/>
      </c>
      <c r="L982" t="str">
        <v/>
      </c>
    </row>
    <row r="983" spans="1:12" x14ac:dyDescent="0.25">
      <c r="A983" t="s">
        <v>4944</v>
      </c>
      <c r="B983" t="s">
        <v>4301</v>
      </c>
      <c r="C983" t="s">
        <v>34</v>
      </c>
      <c r="G983" s="1">
        <v>45444</v>
      </c>
      <c r="H983" s="1"/>
      <c r="J983" t="str">
        <f>_xlfn.XLOOKUP(B983, ABZ!A:A, ABZ!B:B, "", 0)</f>
        <v/>
      </c>
      <c r="L983" t="str">
        <v/>
      </c>
    </row>
    <row r="984" spans="1:12" x14ac:dyDescent="0.25">
      <c r="A984" t="s">
        <v>4945</v>
      </c>
      <c r="B984" t="s">
        <v>4301</v>
      </c>
      <c r="C984" t="s">
        <v>26</v>
      </c>
      <c r="G984" s="1">
        <v>45444</v>
      </c>
      <c r="H984" s="1"/>
      <c r="J984" t="str">
        <f>_xlfn.XLOOKUP(B984, ABZ!A:A, ABZ!B:B, "", 0)</f>
        <v/>
      </c>
      <c r="L984" t="str">
        <v/>
      </c>
    </row>
    <row r="985" spans="1:12" x14ac:dyDescent="0.25">
      <c r="A985" t="s">
        <v>4946</v>
      </c>
      <c r="B985" t="s">
        <v>4301</v>
      </c>
      <c r="C985" t="s">
        <v>26</v>
      </c>
      <c r="G985" s="1">
        <v>45444</v>
      </c>
      <c r="H985" s="1"/>
      <c r="J985" t="str">
        <f>_xlfn.XLOOKUP(B985, ABZ!A:A, ABZ!B:B, "", 0)</f>
        <v/>
      </c>
      <c r="L985" t="str">
        <v/>
      </c>
    </row>
    <row r="986" spans="1:12" x14ac:dyDescent="0.25">
      <c r="A986" t="s">
        <v>4947</v>
      </c>
      <c r="B986" t="s">
        <v>4301</v>
      </c>
      <c r="C986" t="s">
        <v>26</v>
      </c>
      <c r="G986" s="1">
        <v>45444</v>
      </c>
      <c r="H986" s="1"/>
      <c r="J986" t="str">
        <f>_xlfn.XLOOKUP(B986, ABZ!A:A, ABZ!B:B, "", 0)</f>
        <v/>
      </c>
      <c r="L986" t="str">
        <v/>
      </c>
    </row>
    <row r="987" spans="1:12" x14ac:dyDescent="0.25">
      <c r="A987" t="s">
        <v>4948</v>
      </c>
      <c r="B987" t="s">
        <v>4301</v>
      </c>
      <c r="C987" t="s">
        <v>26</v>
      </c>
      <c r="G987" s="1">
        <v>45444</v>
      </c>
      <c r="H987" s="1"/>
      <c r="J987" t="str">
        <f>_xlfn.XLOOKUP(B987, ABZ!A:A, ABZ!B:B, "", 0)</f>
        <v/>
      </c>
      <c r="L987" t="str">
        <v/>
      </c>
    </row>
    <row r="988" spans="1:12" x14ac:dyDescent="0.25">
      <c r="A988" t="s">
        <v>4949</v>
      </c>
      <c r="B988" t="s">
        <v>4301</v>
      </c>
      <c r="C988" t="s">
        <v>4323</v>
      </c>
      <c r="G988" s="1">
        <v>45444</v>
      </c>
      <c r="H988" s="1"/>
      <c r="J988" t="str">
        <f>_xlfn.XLOOKUP(B988, ABZ!A:A, ABZ!B:B, "", 0)</f>
        <v/>
      </c>
      <c r="L988" t="str">
        <v/>
      </c>
    </row>
    <row r="989" spans="1:12" x14ac:dyDescent="0.25">
      <c r="A989" t="s">
        <v>4949</v>
      </c>
      <c r="B989" t="s">
        <v>4301</v>
      </c>
      <c r="C989" t="s">
        <v>26</v>
      </c>
      <c r="G989" s="1">
        <v>45444</v>
      </c>
      <c r="H989" s="1"/>
      <c r="J989" t="str">
        <f>_xlfn.XLOOKUP(B989, ABZ!A:A, ABZ!B:B, "", 0)</f>
        <v/>
      </c>
      <c r="L989" t="str">
        <v/>
      </c>
    </row>
    <row r="990" spans="1:12" x14ac:dyDescent="0.25">
      <c r="A990" t="s">
        <v>4949</v>
      </c>
      <c r="B990" t="s">
        <v>4301</v>
      </c>
      <c r="C990" t="s">
        <v>69</v>
      </c>
      <c r="G990" s="1">
        <v>45444</v>
      </c>
      <c r="H990" s="1"/>
      <c r="J990" t="str">
        <f>_xlfn.XLOOKUP(B990, ABZ!A:A, ABZ!B:B, "", 0)</f>
        <v/>
      </c>
      <c r="L990" t="str">
        <v/>
      </c>
    </row>
    <row r="991" spans="1:12" x14ac:dyDescent="0.25">
      <c r="A991" t="s">
        <v>4949</v>
      </c>
      <c r="B991" t="s">
        <v>4301</v>
      </c>
      <c r="C991" t="s">
        <v>40</v>
      </c>
      <c r="G991" s="1">
        <v>45444</v>
      </c>
      <c r="H991" s="1"/>
      <c r="J991" t="str">
        <f>_xlfn.XLOOKUP(B991, ABZ!A:A, ABZ!B:B, "", 0)</f>
        <v/>
      </c>
      <c r="L991" t="str">
        <v/>
      </c>
    </row>
    <row r="992" spans="1:12" x14ac:dyDescent="0.25">
      <c r="A992" t="s">
        <v>4949</v>
      </c>
      <c r="B992" t="s">
        <v>4301</v>
      </c>
      <c r="C992" t="s">
        <v>67</v>
      </c>
      <c r="G992" s="1">
        <v>45444</v>
      </c>
      <c r="H992" s="1"/>
      <c r="J992" t="str">
        <f>_xlfn.XLOOKUP(B992, ABZ!A:A, ABZ!B:B, "", 0)</f>
        <v/>
      </c>
      <c r="L992" t="str">
        <v/>
      </c>
    </row>
    <row r="993" spans="1:12" x14ac:dyDescent="0.25">
      <c r="A993" t="s">
        <v>4949</v>
      </c>
      <c r="B993" t="s">
        <v>4301</v>
      </c>
      <c r="C993" t="s">
        <v>65</v>
      </c>
      <c r="G993" s="1">
        <v>45444</v>
      </c>
      <c r="H993" s="1"/>
      <c r="J993" t="str">
        <f>_xlfn.XLOOKUP(B993, ABZ!A:A, ABZ!B:B, "", 0)</f>
        <v/>
      </c>
      <c r="L993" t="str">
        <v/>
      </c>
    </row>
    <row r="994" spans="1:12" x14ac:dyDescent="0.25">
      <c r="A994" t="s">
        <v>4949</v>
      </c>
      <c r="B994" t="s">
        <v>4301</v>
      </c>
      <c r="C994" t="s">
        <v>34</v>
      </c>
      <c r="G994" s="1">
        <v>45444</v>
      </c>
      <c r="H994" s="1"/>
      <c r="J994" t="str">
        <f>_xlfn.XLOOKUP(B994, ABZ!A:A, ABZ!B:B, "", 0)</f>
        <v/>
      </c>
      <c r="L994" t="str">
        <v/>
      </c>
    </row>
    <row r="995" spans="1:12" x14ac:dyDescent="0.25">
      <c r="A995" t="s">
        <v>4950</v>
      </c>
      <c r="B995" t="s">
        <v>4301</v>
      </c>
      <c r="C995" t="s">
        <v>4323</v>
      </c>
      <c r="G995" s="1">
        <v>45444</v>
      </c>
      <c r="H995" s="1"/>
      <c r="J995" t="str">
        <f>_xlfn.XLOOKUP(B995, ABZ!A:A, ABZ!B:B, "", 0)</f>
        <v/>
      </c>
      <c r="L995" t="str">
        <v/>
      </c>
    </row>
    <row r="996" spans="1:12" x14ac:dyDescent="0.25">
      <c r="A996" t="s">
        <v>4950</v>
      </c>
      <c r="B996" t="s">
        <v>4301</v>
      </c>
      <c r="C996" t="s">
        <v>26</v>
      </c>
      <c r="G996" s="1">
        <v>45444</v>
      </c>
      <c r="H996" s="1"/>
      <c r="J996" t="str">
        <f>_xlfn.XLOOKUP(B996, ABZ!A:A, ABZ!B:B, "", 0)</f>
        <v/>
      </c>
      <c r="L996" t="str">
        <v/>
      </c>
    </row>
    <row r="997" spans="1:12" x14ac:dyDescent="0.25">
      <c r="A997" t="s">
        <v>4950</v>
      </c>
      <c r="B997" t="s">
        <v>4301</v>
      </c>
      <c r="C997" t="s">
        <v>69</v>
      </c>
      <c r="G997" s="1">
        <v>45444</v>
      </c>
      <c r="H997" s="1"/>
      <c r="J997" t="str">
        <f>_xlfn.XLOOKUP(B997, ABZ!A:A, ABZ!B:B, "", 0)</f>
        <v/>
      </c>
      <c r="L997" t="str">
        <v/>
      </c>
    </row>
    <row r="998" spans="1:12" x14ac:dyDescent="0.25">
      <c r="A998" t="s">
        <v>4950</v>
      </c>
      <c r="B998" t="s">
        <v>4301</v>
      </c>
      <c r="C998" t="s">
        <v>40</v>
      </c>
      <c r="G998" s="1">
        <v>45444</v>
      </c>
      <c r="H998" s="1"/>
      <c r="J998" t="str">
        <f>_xlfn.XLOOKUP(B998, ABZ!A:A, ABZ!B:B, "", 0)</f>
        <v/>
      </c>
      <c r="L998" t="str">
        <v/>
      </c>
    </row>
    <row r="999" spans="1:12" x14ac:dyDescent="0.25">
      <c r="A999" t="s">
        <v>4950</v>
      </c>
      <c r="B999" t="s">
        <v>4301</v>
      </c>
      <c r="C999" t="s">
        <v>67</v>
      </c>
      <c r="G999" s="1">
        <v>45444</v>
      </c>
      <c r="H999" s="1"/>
      <c r="J999" t="str">
        <f>_xlfn.XLOOKUP(B999, ABZ!A:A, ABZ!B:B, "", 0)</f>
        <v/>
      </c>
      <c r="L999" t="str">
        <v/>
      </c>
    </row>
    <row r="1000" spans="1:12" x14ac:dyDescent="0.25">
      <c r="A1000" t="s">
        <v>4950</v>
      </c>
      <c r="B1000" t="s">
        <v>4301</v>
      </c>
      <c r="C1000" t="s">
        <v>65</v>
      </c>
      <c r="G1000" s="1">
        <v>45444</v>
      </c>
      <c r="H1000" s="1"/>
      <c r="J1000" t="str">
        <f>_xlfn.XLOOKUP(B1000, ABZ!A:A, ABZ!B:B, "", 0)</f>
        <v/>
      </c>
      <c r="L1000" t="str">
        <v/>
      </c>
    </row>
    <row r="1001" spans="1:12" x14ac:dyDescent="0.25">
      <c r="A1001" t="s">
        <v>4950</v>
      </c>
      <c r="B1001" t="s">
        <v>4301</v>
      </c>
      <c r="C1001" t="s">
        <v>34</v>
      </c>
      <c r="G1001" s="1">
        <v>45444</v>
      </c>
      <c r="H1001" s="1"/>
      <c r="J1001" t="str">
        <f>_xlfn.XLOOKUP(B1001, ABZ!A:A, ABZ!B:B, "", 0)</f>
        <v/>
      </c>
      <c r="L1001" t="str">
        <v/>
      </c>
    </row>
    <row r="1002" spans="1:12" x14ac:dyDescent="0.25">
      <c r="A1002" t="s">
        <v>4947</v>
      </c>
      <c r="B1002" t="s">
        <v>4301</v>
      </c>
      <c r="C1002" t="s">
        <v>4323</v>
      </c>
      <c r="G1002" s="1">
        <v>45444</v>
      </c>
      <c r="H1002" s="1"/>
      <c r="J1002" t="str">
        <f>_xlfn.XLOOKUP(B1002, ABZ!A:A, ABZ!B:B, "", 0)</f>
        <v/>
      </c>
      <c r="L1002" t="str">
        <v/>
      </c>
    </row>
    <row r="1003" spans="1:12" x14ac:dyDescent="0.25">
      <c r="A1003" t="s">
        <v>4947</v>
      </c>
      <c r="B1003" t="s">
        <v>4301</v>
      </c>
      <c r="C1003" t="s">
        <v>26</v>
      </c>
      <c r="G1003" s="1">
        <v>45444</v>
      </c>
      <c r="H1003" s="1"/>
      <c r="J1003" t="str">
        <f>_xlfn.XLOOKUP(B1003, ABZ!A:A, ABZ!B:B, "", 0)</f>
        <v/>
      </c>
      <c r="L1003" t="str">
        <v/>
      </c>
    </row>
    <row r="1004" spans="1:12" x14ac:dyDescent="0.25">
      <c r="A1004" t="s">
        <v>4947</v>
      </c>
      <c r="B1004" t="s">
        <v>4301</v>
      </c>
      <c r="C1004" t="s">
        <v>69</v>
      </c>
      <c r="G1004" s="1">
        <v>45444</v>
      </c>
      <c r="H1004" s="1"/>
      <c r="J1004" t="str">
        <f>_xlfn.XLOOKUP(B1004, ABZ!A:A, ABZ!B:B, "", 0)</f>
        <v/>
      </c>
      <c r="L1004" t="str">
        <v/>
      </c>
    </row>
    <row r="1005" spans="1:12" x14ac:dyDescent="0.25">
      <c r="A1005" t="s">
        <v>4947</v>
      </c>
      <c r="B1005" t="s">
        <v>4301</v>
      </c>
      <c r="C1005" t="s">
        <v>40</v>
      </c>
      <c r="G1005" s="1">
        <v>45444</v>
      </c>
      <c r="H1005" s="1"/>
      <c r="J1005" t="str">
        <f>_xlfn.XLOOKUP(B1005, ABZ!A:A, ABZ!B:B, "", 0)</f>
        <v/>
      </c>
      <c r="L1005" t="str">
        <v/>
      </c>
    </row>
    <row r="1006" spans="1:12" x14ac:dyDescent="0.25">
      <c r="A1006" t="s">
        <v>4947</v>
      </c>
      <c r="B1006" t="s">
        <v>4301</v>
      </c>
      <c r="C1006" t="s">
        <v>67</v>
      </c>
      <c r="G1006" s="1">
        <v>45444</v>
      </c>
      <c r="H1006" s="1"/>
      <c r="J1006" t="str">
        <f>_xlfn.XLOOKUP(B1006, ABZ!A:A, ABZ!B:B, "", 0)</f>
        <v/>
      </c>
      <c r="L1006" t="str">
        <v/>
      </c>
    </row>
    <row r="1007" spans="1:12" x14ac:dyDescent="0.25">
      <c r="A1007" t="s">
        <v>4947</v>
      </c>
      <c r="B1007" t="s">
        <v>4301</v>
      </c>
      <c r="C1007" t="s">
        <v>65</v>
      </c>
      <c r="G1007" s="1">
        <v>45444</v>
      </c>
      <c r="H1007" s="1"/>
      <c r="J1007" t="str">
        <f>_xlfn.XLOOKUP(B1007, ABZ!A:A, ABZ!B:B, "", 0)</f>
        <v/>
      </c>
      <c r="L1007" t="str">
        <v/>
      </c>
    </row>
    <row r="1008" spans="1:12" x14ac:dyDescent="0.25">
      <c r="A1008" t="s">
        <v>4947</v>
      </c>
      <c r="B1008" t="s">
        <v>4301</v>
      </c>
      <c r="C1008" t="s">
        <v>34</v>
      </c>
      <c r="G1008" s="1">
        <v>45444</v>
      </c>
      <c r="H1008" s="1"/>
      <c r="J1008" t="str">
        <f>_xlfn.XLOOKUP(B1008, ABZ!A:A, ABZ!B:B, "", 0)</f>
        <v/>
      </c>
      <c r="L1008" t="str">
        <v/>
      </c>
    </row>
    <row r="1009" spans="1:12" x14ac:dyDescent="0.25">
      <c r="A1009" t="s">
        <v>4951</v>
      </c>
      <c r="B1009" t="s">
        <v>4301</v>
      </c>
      <c r="C1009" t="s">
        <v>26</v>
      </c>
      <c r="G1009" s="1">
        <v>45444</v>
      </c>
      <c r="H1009" s="1"/>
      <c r="J1009" t="str">
        <f>_xlfn.XLOOKUP(B1009, ABZ!A:A, ABZ!B:B, "", 0)</f>
        <v/>
      </c>
      <c r="L1009" t="str">
        <v/>
      </c>
    </row>
    <row r="1010" spans="1:12" x14ac:dyDescent="0.25">
      <c r="A1010" t="s">
        <v>4952</v>
      </c>
      <c r="B1010" t="s">
        <v>4301</v>
      </c>
      <c r="C1010" t="s">
        <v>26</v>
      </c>
      <c r="G1010" s="1">
        <v>45444</v>
      </c>
      <c r="H1010" s="1"/>
      <c r="J1010" t="str">
        <f>_xlfn.XLOOKUP(B1010, ABZ!A:A, ABZ!B:B, "", 0)</f>
        <v/>
      </c>
      <c r="L1010" t="str">
        <v/>
      </c>
    </row>
    <row r="1011" spans="1:12" x14ac:dyDescent="0.25">
      <c r="A1011" t="s">
        <v>4953</v>
      </c>
      <c r="B1011" t="s">
        <v>4301</v>
      </c>
      <c r="C1011" t="s">
        <v>26</v>
      </c>
      <c r="G1011" s="1">
        <v>45444</v>
      </c>
      <c r="H1011" s="1"/>
      <c r="J1011" t="str">
        <f>_xlfn.XLOOKUP(B1011, ABZ!A:A, ABZ!B:B, "", 0)</f>
        <v/>
      </c>
      <c r="L1011" t="str">
        <v/>
      </c>
    </row>
    <row r="1012" spans="1:12" x14ac:dyDescent="0.25">
      <c r="A1012" t="s">
        <v>4954</v>
      </c>
      <c r="B1012" t="s">
        <v>4301</v>
      </c>
      <c r="C1012" t="s">
        <v>26</v>
      </c>
      <c r="G1012" s="1">
        <v>45444</v>
      </c>
      <c r="H1012" s="1"/>
      <c r="J1012" t="str">
        <f>_xlfn.XLOOKUP(B1012, ABZ!A:A, ABZ!B:B, "", 0)</f>
        <v/>
      </c>
      <c r="L1012" t="str">
        <v/>
      </c>
    </row>
    <row r="1013" spans="1:12" x14ac:dyDescent="0.25">
      <c r="A1013" t="s">
        <v>4955</v>
      </c>
      <c r="B1013" t="s">
        <v>4301</v>
      </c>
      <c r="C1013" t="s">
        <v>26</v>
      </c>
      <c r="G1013" s="1">
        <v>45444</v>
      </c>
      <c r="H1013" s="1"/>
      <c r="J1013" t="str">
        <f>_xlfn.XLOOKUP(B1013, ABZ!A:A, ABZ!B:B, "", 0)</f>
        <v/>
      </c>
      <c r="L1013" t="str">
        <v/>
      </c>
    </row>
    <row r="1014" spans="1:12" x14ac:dyDescent="0.25">
      <c r="A1014" t="s">
        <v>4956</v>
      </c>
      <c r="B1014" t="s">
        <v>4301</v>
      </c>
      <c r="C1014" t="s">
        <v>26</v>
      </c>
      <c r="G1014" s="1">
        <v>45444</v>
      </c>
      <c r="H1014" s="1"/>
      <c r="J1014" t="str">
        <f>_xlfn.XLOOKUP(B1014, ABZ!A:A, ABZ!B:B, "", 0)</f>
        <v/>
      </c>
      <c r="L1014" t="str">
        <v/>
      </c>
    </row>
    <row r="1015" spans="1:12" x14ac:dyDescent="0.25">
      <c r="A1015" t="s">
        <v>4957</v>
      </c>
      <c r="B1015" t="s">
        <v>4301</v>
      </c>
      <c r="C1015" t="s">
        <v>26</v>
      </c>
      <c r="G1015" s="1">
        <v>45444</v>
      </c>
      <c r="H1015" s="1"/>
      <c r="J1015" t="str">
        <f>_xlfn.XLOOKUP(B1015, ABZ!A:A, ABZ!B:B, "", 0)</f>
        <v/>
      </c>
      <c r="L1015" t="str">
        <v/>
      </c>
    </row>
    <row r="1016" spans="1:12" x14ac:dyDescent="0.25">
      <c r="A1016" t="s">
        <v>4958</v>
      </c>
      <c r="B1016" t="s">
        <v>4301</v>
      </c>
      <c r="C1016" t="s">
        <v>26</v>
      </c>
      <c r="G1016" s="1">
        <v>45444</v>
      </c>
      <c r="H1016" s="1"/>
      <c r="J1016" t="str">
        <f>_xlfn.XLOOKUP(B1016, ABZ!A:A, ABZ!B:B, "", 0)</f>
        <v/>
      </c>
      <c r="L1016" t="str">
        <v/>
      </c>
    </row>
    <row r="1017" spans="1:12" x14ac:dyDescent="0.25">
      <c r="A1017" t="s">
        <v>4959</v>
      </c>
      <c r="B1017" t="s">
        <v>4301</v>
      </c>
      <c r="C1017" t="s">
        <v>26</v>
      </c>
      <c r="G1017" s="1">
        <v>45444</v>
      </c>
      <c r="H1017" s="1"/>
      <c r="J1017" t="str">
        <f>_xlfn.XLOOKUP(B1017, ABZ!A:A, ABZ!B:B, "", 0)</f>
        <v/>
      </c>
      <c r="L1017" t="str">
        <v/>
      </c>
    </row>
    <row r="1018" spans="1:12" x14ac:dyDescent="0.25">
      <c r="A1018" t="s">
        <v>4960</v>
      </c>
      <c r="B1018" t="s">
        <v>4301</v>
      </c>
      <c r="C1018" t="s">
        <v>26</v>
      </c>
      <c r="G1018" s="1">
        <v>45444</v>
      </c>
      <c r="H1018" s="1"/>
      <c r="J1018" t="str">
        <f>_xlfn.XLOOKUP(B1018, ABZ!A:A, ABZ!B:B, "", 0)</f>
        <v/>
      </c>
      <c r="L1018" t="str">
        <v/>
      </c>
    </row>
    <row r="1019" spans="1:12" x14ac:dyDescent="0.25">
      <c r="A1019" t="s">
        <v>4960</v>
      </c>
      <c r="B1019" t="s">
        <v>4301</v>
      </c>
      <c r="C1019" t="s">
        <v>69</v>
      </c>
      <c r="G1019" s="1">
        <v>45444</v>
      </c>
      <c r="H1019" s="1"/>
      <c r="J1019" t="str">
        <f>_xlfn.XLOOKUP(B1019, ABZ!A:A, ABZ!B:B, "", 0)</f>
        <v/>
      </c>
      <c r="L1019" t="str">
        <v/>
      </c>
    </row>
    <row r="1020" spans="1:12" x14ac:dyDescent="0.25">
      <c r="A1020" t="s">
        <v>4960</v>
      </c>
      <c r="B1020" t="s">
        <v>4301</v>
      </c>
      <c r="C1020" t="s">
        <v>65</v>
      </c>
      <c r="G1020" s="1">
        <v>45444</v>
      </c>
      <c r="H1020" s="1"/>
      <c r="J1020" t="str">
        <f>_xlfn.XLOOKUP(B1020, ABZ!A:A, ABZ!B:B, "", 0)</f>
        <v/>
      </c>
      <c r="L1020" t="str">
        <v/>
      </c>
    </row>
    <row r="1021" spans="1:12" x14ac:dyDescent="0.25">
      <c r="A1021" t="s">
        <v>4961</v>
      </c>
      <c r="B1021" t="s">
        <v>4301</v>
      </c>
      <c r="C1021" t="s">
        <v>26</v>
      </c>
      <c r="G1021" s="1">
        <v>45444</v>
      </c>
      <c r="H1021" s="1"/>
      <c r="J1021" t="str">
        <f>_xlfn.XLOOKUP(B1021, ABZ!A:A, ABZ!B:B, "", 0)</f>
        <v/>
      </c>
      <c r="L1021" t="str">
        <v/>
      </c>
    </row>
    <row r="1022" spans="1:12" x14ac:dyDescent="0.25">
      <c r="A1022" t="s">
        <v>4962</v>
      </c>
      <c r="B1022" t="s">
        <v>2206</v>
      </c>
      <c r="C1022" t="s">
        <v>1843</v>
      </c>
      <c r="D1022" t="s">
        <v>97</v>
      </c>
      <c r="E1022">
        <v>128536</v>
      </c>
      <c r="F1022" t="s">
        <v>4963</v>
      </c>
      <c r="G1022" s="1">
        <v>45446</v>
      </c>
      <c r="H1022" s="1">
        <v>45448</v>
      </c>
      <c r="I1022" s="1">
        <v>45448</v>
      </c>
      <c r="J1022" t="str">
        <f>_xlfn.XLOOKUP(B1022, ABZ!A:A, ABZ!B:B, "", 0)</f>
        <v>IT</v>
      </c>
      <c r="L1022" t="str">
        <v>IT</v>
      </c>
    </row>
    <row r="1023" spans="1:12" x14ac:dyDescent="0.25">
      <c r="A1023" t="s">
        <v>4964</v>
      </c>
      <c r="B1023" t="s">
        <v>2206</v>
      </c>
      <c r="C1023" t="s">
        <v>67</v>
      </c>
      <c r="D1023" t="s">
        <v>88</v>
      </c>
      <c r="E1023">
        <v>128536</v>
      </c>
      <c r="F1023" t="s">
        <v>4965</v>
      </c>
      <c r="G1023" s="1">
        <v>45448</v>
      </c>
      <c r="H1023" s="1">
        <v>45448</v>
      </c>
      <c r="I1023" s="1">
        <v>45450</v>
      </c>
      <c r="J1023" t="str">
        <f>_xlfn.XLOOKUP(B1023, ABZ!A:A, ABZ!B:B, "", 0)</f>
        <v>IT</v>
      </c>
      <c r="L1023" t="str">
        <v>IT</v>
      </c>
    </row>
    <row r="1024" spans="1:12" x14ac:dyDescent="0.25">
      <c r="A1024" t="s">
        <v>4966</v>
      </c>
      <c r="B1024" t="s">
        <v>2206</v>
      </c>
      <c r="C1024" t="s">
        <v>103</v>
      </c>
      <c r="D1024" t="s">
        <v>89</v>
      </c>
      <c r="E1024">
        <v>128536</v>
      </c>
      <c r="F1024" t="s">
        <v>4967</v>
      </c>
      <c r="G1024" s="1">
        <v>45448</v>
      </c>
      <c r="H1024" s="1">
        <v>45449</v>
      </c>
      <c r="I1024" s="1">
        <v>45450</v>
      </c>
      <c r="J1024" t="str">
        <f>_xlfn.XLOOKUP(B1024, ABZ!A:A, ABZ!B:B, "", 0)</f>
        <v>IT</v>
      </c>
      <c r="L1024" t="str">
        <v>IT</v>
      </c>
    </row>
    <row r="1025" spans="1:12" x14ac:dyDescent="0.25">
      <c r="A1025" t="s">
        <v>4968</v>
      </c>
      <c r="B1025" t="s">
        <v>2206</v>
      </c>
      <c r="C1025" t="s">
        <v>104</v>
      </c>
      <c r="D1025" t="s">
        <v>66</v>
      </c>
      <c r="E1025">
        <v>128536</v>
      </c>
      <c r="F1025" t="s">
        <v>4969</v>
      </c>
      <c r="G1025" s="1">
        <v>45448</v>
      </c>
      <c r="H1025" s="1">
        <v>45449</v>
      </c>
      <c r="I1025" s="1">
        <v>45450</v>
      </c>
      <c r="J1025" t="str">
        <f>_xlfn.XLOOKUP(B1025, ABZ!A:A, ABZ!B:B, "", 0)</f>
        <v>IT</v>
      </c>
      <c r="L1025" t="str">
        <v>IT</v>
      </c>
    </row>
    <row r="1026" spans="1:12" x14ac:dyDescent="0.25">
      <c r="A1026" t="s">
        <v>4970</v>
      </c>
      <c r="B1026" t="s">
        <v>2206</v>
      </c>
      <c r="C1026" t="s">
        <v>101</v>
      </c>
      <c r="D1026" t="s">
        <v>41</v>
      </c>
      <c r="E1026">
        <v>128536</v>
      </c>
      <c r="F1026" t="s">
        <v>4971</v>
      </c>
      <c r="G1026" s="1">
        <v>45448</v>
      </c>
      <c r="H1026" s="1">
        <v>45449</v>
      </c>
      <c r="I1026" s="1">
        <v>45450</v>
      </c>
      <c r="J1026" t="str">
        <f>_xlfn.XLOOKUP(B1026, ABZ!A:A, ABZ!B:B, "", 0)</f>
        <v>IT</v>
      </c>
      <c r="L1026" t="str">
        <v>IT</v>
      </c>
    </row>
    <row r="1027" spans="1:12" x14ac:dyDescent="0.25">
      <c r="A1027" t="s">
        <v>4972</v>
      </c>
      <c r="B1027" t="s">
        <v>2206</v>
      </c>
      <c r="C1027" t="s">
        <v>37</v>
      </c>
      <c r="D1027" t="s">
        <v>35</v>
      </c>
      <c r="E1027">
        <v>128536</v>
      </c>
      <c r="F1027" t="s">
        <v>4973</v>
      </c>
      <c r="G1027" s="1">
        <v>45448</v>
      </c>
      <c r="H1027" s="1">
        <v>45450</v>
      </c>
      <c r="I1027" s="1">
        <v>45450</v>
      </c>
      <c r="J1027" t="str">
        <f>_xlfn.XLOOKUP(B1027, ABZ!A:A, ABZ!B:B, "", 0)</f>
        <v>IT</v>
      </c>
      <c r="L1027" t="str">
        <v>IT</v>
      </c>
    </row>
    <row r="1028" spans="1:12" x14ac:dyDescent="0.25">
      <c r="A1028" t="s">
        <v>4974</v>
      </c>
      <c r="B1028" t="s">
        <v>2206</v>
      </c>
      <c r="C1028" t="s">
        <v>1845</v>
      </c>
      <c r="D1028" t="s">
        <v>57</v>
      </c>
      <c r="E1028">
        <v>128536</v>
      </c>
      <c r="F1028" t="s">
        <v>4975</v>
      </c>
      <c r="G1028" s="1">
        <v>45448</v>
      </c>
      <c r="H1028" s="1">
        <v>45449</v>
      </c>
      <c r="I1028" s="1">
        <v>45450</v>
      </c>
      <c r="J1028" t="str">
        <f>_xlfn.XLOOKUP(B1028, ABZ!A:A, ABZ!B:B, "", 0)</f>
        <v>IT</v>
      </c>
      <c r="L1028" t="str">
        <v>IT</v>
      </c>
    </row>
    <row r="1029" spans="1:12" x14ac:dyDescent="0.25">
      <c r="A1029" t="s">
        <v>4976</v>
      </c>
      <c r="B1029" t="s">
        <v>1336</v>
      </c>
      <c r="C1029" t="s">
        <v>1845</v>
      </c>
      <c r="D1029" t="s">
        <v>57</v>
      </c>
      <c r="F1029" t="s">
        <v>4977</v>
      </c>
      <c r="G1029" s="1">
        <v>45448</v>
      </c>
      <c r="H1029" s="1">
        <v>45448</v>
      </c>
      <c r="I1029" s="1">
        <v>45450</v>
      </c>
      <c r="J1029" t="str">
        <f>_xlfn.XLOOKUP(B1029, ABZ!A:A, ABZ!B:B, "", 0)</f>
        <v>FRITZ!OS Core</v>
      </c>
      <c r="L1029" t="str">
        <v>FRITZ!OS Core</v>
      </c>
    </row>
    <row r="1030" spans="1:12" x14ac:dyDescent="0.25">
      <c r="A1030" t="s">
        <v>4976</v>
      </c>
      <c r="B1030" t="s">
        <v>1336</v>
      </c>
      <c r="C1030" t="s">
        <v>67</v>
      </c>
      <c r="D1030" t="s">
        <v>88</v>
      </c>
      <c r="F1030" t="s">
        <v>4978</v>
      </c>
      <c r="G1030" s="1">
        <v>45448</v>
      </c>
      <c r="H1030" s="1">
        <v>45448</v>
      </c>
      <c r="I1030" s="1">
        <v>45450</v>
      </c>
      <c r="J1030" t="str">
        <f>_xlfn.XLOOKUP(B1030, ABZ!A:A, ABZ!B:B, "", 0)</f>
        <v>FRITZ!OS Core</v>
      </c>
      <c r="L1030" t="str">
        <v>FRITZ!OS Core</v>
      </c>
    </row>
    <row r="1031" spans="1:12" x14ac:dyDescent="0.25">
      <c r="A1031" t="s">
        <v>4976</v>
      </c>
      <c r="B1031" t="s">
        <v>1336</v>
      </c>
      <c r="C1031" t="s">
        <v>103</v>
      </c>
      <c r="D1031" t="s">
        <v>89</v>
      </c>
      <c r="F1031" t="s">
        <v>4979</v>
      </c>
      <c r="G1031" s="1">
        <v>45448</v>
      </c>
      <c r="H1031" s="1">
        <v>45449</v>
      </c>
      <c r="I1031" s="1">
        <v>45450</v>
      </c>
      <c r="J1031" t="str">
        <f>_xlfn.XLOOKUP(B1031, ABZ!A:A, ABZ!B:B, "", 0)</f>
        <v>FRITZ!OS Core</v>
      </c>
      <c r="L1031" t="str">
        <v>FRITZ!OS Core</v>
      </c>
    </row>
    <row r="1032" spans="1:12" x14ac:dyDescent="0.25">
      <c r="A1032" t="s">
        <v>4976</v>
      </c>
      <c r="B1032" t="s">
        <v>1336</v>
      </c>
      <c r="C1032" t="s">
        <v>104</v>
      </c>
      <c r="D1032" t="s">
        <v>66</v>
      </c>
      <c r="F1032" t="s">
        <v>4980</v>
      </c>
      <c r="G1032" s="1">
        <v>45448</v>
      </c>
      <c r="H1032" s="1">
        <v>45450</v>
      </c>
      <c r="I1032" s="1">
        <v>45450</v>
      </c>
      <c r="J1032" t="str">
        <f>_xlfn.XLOOKUP(B1032, ABZ!A:A, ABZ!B:B, "", 0)</f>
        <v>FRITZ!OS Core</v>
      </c>
      <c r="L1032" t="str">
        <v>FRITZ!OS Core</v>
      </c>
    </row>
    <row r="1033" spans="1:12" x14ac:dyDescent="0.25">
      <c r="A1033" t="s">
        <v>4976</v>
      </c>
      <c r="B1033" t="s">
        <v>1336</v>
      </c>
      <c r="C1033" t="s">
        <v>101</v>
      </c>
      <c r="D1033" t="s">
        <v>41</v>
      </c>
      <c r="F1033" t="s">
        <v>4977</v>
      </c>
      <c r="G1033" s="1">
        <v>45448</v>
      </c>
      <c r="H1033" s="1">
        <v>45450</v>
      </c>
      <c r="I1033" s="1">
        <v>45450</v>
      </c>
      <c r="J1033" t="str">
        <f>_xlfn.XLOOKUP(B1033, ABZ!A:A, ABZ!B:B, "", 0)</f>
        <v>FRITZ!OS Core</v>
      </c>
      <c r="L1033" t="str">
        <v>FRITZ!OS Core</v>
      </c>
    </row>
    <row r="1034" spans="1:12" x14ac:dyDescent="0.25">
      <c r="A1034" t="s">
        <v>4976</v>
      </c>
      <c r="B1034" t="s">
        <v>1336</v>
      </c>
      <c r="C1034" t="s">
        <v>37</v>
      </c>
      <c r="D1034" t="s">
        <v>35</v>
      </c>
      <c r="F1034" t="s">
        <v>4977</v>
      </c>
      <c r="G1034" s="1">
        <v>45448</v>
      </c>
      <c r="H1034" s="1">
        <v>45450</v>
      </c>
      <c r="I1034" s="1">
        <v>45450</v>
      </c>
      <c r="J1034" t="str">
        <f>_xlfn.XLOOKUP(B1034, ABZ!A:A, ABZ!B:B, "", 0)</f>
        <v>FRITZ!OS Core</v>
      </c>
      <c r="L1034" t="str">
        <v>FRITZ!OS Core</v>
      </c>
    </row>
    <row r="1035" spans="1:12" x14ac:dyDescent="0.25">
      <c r="A1035" t="s">
        <v>4981</v>
      </c>
      <c r="B1035" t="s">
        <v>108</v>
      </c>
      <c r="C1035" t="s">
        <v>1843</v>
      </c>
      <c r="D1035" t="s">
        <v>19</v>
      </c>
      <c r="F1035" t="s">
        <v>4982</v>
      </c>
      <c r="G1035" s="1">
        <v>45448</v>
      </c>
      <c r="H1035" s="1">
        <v>45450</v>
      </c>
      <c r="I1035" s="1">
        <v>45449</v>
      </c>
      <c r="J1035" t="str">
        <f>_xlfn.XLOOKUP(B1035, ABZ!A:A, ABZ!B:B, "", 0)</f>
        <v>Technical Communication</v>
      </c>
      <c r="L1035" t="str">
        <v>Technical Communication</v>
      </c>
    </row>
    <row r="1036" spans="1:12" x14ac:dyDescent="0.25">
      <c r="A1036" t="s">
        <v>4983</v>
      </c>
      <c r="B1036" t="s">
        <v>2166</v>
      </c>
      <c r="C1036" t="s">
        <v>26</v>
      </c>
      <c r="D1036" t="s">
        <v>57</v>
      </c>
      <c r="F1036" t="s">
        <v>4984</v>
      </c>
      <c r="G1036" s="1">
        <v>45448</v>
      </c>
      <c r="H1036" s="1">
        <v>45448</v>
      </c>
      <c r="I1036" s="1">
        <v>45450</v>
      </c>
      <c r="J1036" t="str">
        <f>_xlfn.XLOOKUP(B1036, ABZ!A:A, ABZ!B:B, "", 0)</f>
        <v>Technical Communication</v>
      </c>
      <c r="L1036" t="str">
        <v>Technical Communication</v>
      </c>
    </row>
    <row r="1037" spans="1:12" x14ac:dyDescent="0.25">
      <c r="A1037" t="s">
        <v>4983</v>
      </c>
      <c r="B1037" t="s">
        <v>2166</v>
      </c>
      <c r="C1037" t="s">
        <v>69</v>
      </c>
      <c r="D1037" t="s">
        <v>89</v>
      </c>
      <c r="F1037" t="s">
        <v>4984</v>
      </c>
      <c r="G1037" s="1">
        <v>45448</v>
      </c>
      <c r="H1037" s="1">
        <v>45450</v>
      </c>
      <c r="I1037" s="1">
        <v>45450</v>
      </c>
      <c r="J1037" t="str">
        <f>_xlfn.XLOOKUP(B1037, ABZ!A:A, ABZ!B:B, "", 0)</f>
        <v>Technical Communication</v>
      </c>
      <c r="L1037" t="str">
        <v>Technical Communication</v>
      </c>
    </row>
    <row r="1038" spans="1:12" x14ac:dyDescent="0.25">
      <c r="A1038" t="s">
        <v>4983</v>
      </c>
      <c r="B1038" t="s">
        <v>2166</v>
      </c>
      <c r="C1038" t="s">
        <v>65</v>
      </c>
      <c r="D1038" t="s">
        <v>66</v>
      </c>
      <c r="F1038" t="s">
        <v>4984</v>
      </c>
      <c r="G1038" s="1">
        <v>45448</v>
      </c>
      <c r="H1038" s="1">
        <v>45450</v>
      </c>
      <c r="I1038" s="1">
        <v>45450</v>
      </c>
      <c r="J1038" t="str">
        <f>_xlfn.XLOOKUP(B1038, ABZ!A:A, ABZ!B:B, "", 0)</f>
        <v>Technical Communication</v>
      </c>
      <c r="L1038" t="str">
        <v>Technical Communication</v>
      </c>
    </row>
    <row r="1039" spans="1:12" x14ac:dyDescent="0.25">
      <c r="A1039" t="s">
        <v>4983</v>
      </c>
      <c r="B1039" t="s">
        <v>2166</v>
      </c>
      <c r="C1039" t="s">
        <v>40</v>
      </c>
      <c r="D1039" t="s">
        <v>41</v>
      </c>
      <c r="F1039" t="s">
        <v>4984</v>
      </c>
      <c r="G1039" s="1">
        <v>45448</v>
      </c>
      <c r="H1039" s="1">
        <v>45450</v>
      </c>
      <c r="I1039" s="1">
        <v>45450</v>
      </c>
      <c r="J1039" t="str">
        <f>_xlfn.XLOOKUP(B1039, ABZ!A:A, ABZ!B:B, "", 0)</f>
        <v>Technical Communication</v>
      </c>
      <c r="L1039" t="str">
        <v>Technical Communication</v>
      </c>
    </row>
    <row r="1040" spans="1:12" x14ac:dyDescent="0.25">
      <c r="A1040" t="s">
        <v>4983</v>
      </c>
      <c r="B1040" s="13" t="s">
        <v>4985</v>
      </c>
      <c r="C1040" t="s">
        <v>67</v>
      </c>
      <c r="D1040" t="s">
        <v>88</v>
      </c>
      <c r="F1040" t="s">
        <v>4984</v>
      </c>
      <c r="G1040" s="1">
        <v>45448</v>
      </c>
      <c r="H1040" s="1">
        <v>45453</v>
      </c>
      <c r="I1040" s="1">
        <v>45450</v>
      </c>
      <c r="J1040" t="str">
        <f>_xlfn.XLOOKUP(B1040, ABZ!A:A, ABZ!B:B, "", 0)</f>
        <v>Technical Communication</v>
      </c>
      <c r="L1040" t="str">
        <v>Technical Communication</v>
      </c>
    </row>
    <row r="1041" spans="1:12" x14ac:dyDescent="0.25">
      <c r="A1041" t="s">
        <v>4986</v>
      </c>
      <c r="B1041" t="s">
        <v>2210</v>
      </c>
      <c r="C1041" t="s">
        <v>18</v>
      </c>
      <c r="F1041" t="s">
        <v>4987</v>
      </c>
      <c r="G1041" s="1">
        <v>45448</v>
      </c>
      <c r="H1041" s="1">
        <v>45450</v>
      </c>
      <c r="I1041" s="1"/>
      <c r="J1041" t="str">
        <f>_xlfn.XLOOKUP(B1041, ABZ!A:A, ABZ!B:B, "", 0)</f>
        <v>User Interface &amp; Clients</v>
      </c>
      <c r="L1041" t="str">
        <v>User Interface &amp; Clients</v>
      </c>
    </row>
    <row r="1042" spans="1:12" x14ac:dyDescent="0.25">
      <c r="A1042" t="s">
        <v>4988</v>
      </c>
      <c r="B1042" t="s">
        <v>2210</v>
      </c>
      <c r="C1042" t="s">
        <v>18</v>
      </c>
      <c r="F1042" t="s">
        <v>4987</v>
      </c>
      <c r="G1042" s="1">
        <v>45448</v>
      </c>
      <c r="H1042" s="1">
        <v>45450</v>
      </c>
      <c r="I1042" s="1"/>
      <c r="J1042" t="str">
        <f>_xlfn.XLOOKUP(B1042, ABZ!A:A, ABZ!B:B, "", 0)</f>
        <v>User Interface &amp; Clients</v>
      </c>
      <c r="L1042" t="str">
        <v>User Interface &amp; Clients</v>
      </c>
    </row>
    <row r="1043" spans="1:12" x14ac:dyDescent="0.25">
      <c r="A1043" t="s">
        <v>4989</v>
      </c>
      <c r="B1043" t="s">
        <v>2197</v>
      </c>
      <c r="C1043" t="s">
        <v>1845</v>
      </c>
      <c r="D1043" t="s">
        <v>19</v>
      </c>
      <c r="E1043" t="s">
        <v>29</v>
      </c>
      <c r="F1043" t="s">
        <v>4651</v>
      </c>
      <c r="G1043" s="1">
        <v>45450</v>
      </c>
      <c r="H1043" s="1">
        <v>45450</v>
      </c>
      <c r="I1043" s="1">
        <v>45450</v>
      </c>
      <c r="J1043" t="str">
        <f>_xlfn.XLOOKUP(B1043, ABZ!A:A, ABZ!B:B, "", 0)</f>
        <v>Technical Communication</v>
      </c>
      <c r="L1043" t="str">
        <v>Technical Communication</v>
      </c>
    </row>
    <row r="1044" spans="1:12" x14ac:dyDescent="0.25">
      <c r="A1044" t="s">
        <v>4990</v>
      </c>
      <c r="B1044" t="s">
        <v>2197</v>
      </c>
      <c r="C1044" t="s">
        <v>1845</v>
      </c>
      <c r="D1044" t="s">
        <v>19</v>
      </c>
      <c r="E1044" t="s">
        <v>29</v>
      </c>
      <c r="F1044" t="s">
        <v>4786</v>
      </c>
      <c r="G1044" s="1">
        <v>45450</v>
      </c>
      <c r="H1044" s="1">
        <v>45450</v>
      </c>
      <c r="I1044" s="1">
        <v>45453</v>
      </c>
      <c r="J1044" t="str">
        <f>_xlfn.XLOOKUP(B1044, ABZ!A:A, ABZ!B:B, "", 0)</f>
        <v>Technical Communication</v>
      </c>
      <c r="L1044" t="str">
        <v>Technical Communication</v>
      </c>
    </row>
    <row r="1045" spans="1:12" x14ac:dyDescent="0.25">
      <c r="A1045" t="s">
        <v>4990</v>
      </c>
      <c r="B1045" t="s">
        <v>2197</v>
      </c>
      <c r="C1045" t="s">
        <v>67</v>
      </c>
      <c r="D1045" t="s">
        <v>88</v>
      </c>
      <c r="E1045" t="s">
        <v>29</v>
      </c>
      <c r="F1045" t="s">
        <v>4786</v>
      </c>
      <c r="G1045" s="1">
        <v>45450</v>
      </c>
      <c r="H1045" s="1">
        <v>45453</v>
      </c>
      <c r="I1045" s="1">
        <v>45453</v>
      </c>
      <c r="J1045" t="str">
        <f>_xlfn.XLOOKUP(B1045, ABZ!A:A, ABZ!B:B, "", 0)</f>
        <v>Technical Communication</v>
      </c>
      <c r="L1045" t="str">
        <v>Technical Communication</v>
      </c>
    </row>
    <row r="1046" spans="1:12" x14ac:dyDescent="0.25">
      <c r="A1046" t="s">
        <v>4990</v>
      </c>
      <c r="B1046" t="s">
        <v>2197</v>
      </c>
      <c r="C1046" t="s">
        <v>103</v>
      </c>
      <c r="D1046" t="s">
        <v>89</v>
      </c>
      <c r="E1046" t="s">
        <v>29</v>
      </c>
      <c r="F1046" t="s">
        <v>4786</v>
      </c>
      <c r="G1046" s="1">
        <v>45450</v>
      </c>
      <c r="H1046" s="1">
        <v>45450</v>
      </c>
      <c r="I1046" s="1">
        <v>45453</v>
      </c>
      <c r="J1046" t="str">
        <f>_xlfn.XLOOKUP(B1046, ABZ!A:A, ABZ!B:B, "", 0)</f>
        <v>Technical Communication</v>
      </c>
      <c r="L1046" t="str">
        <v>Technical Communication</v>
      </c>
    </row>
    <row r="1047" spans="1:12" x14ac:dyDescent="0.25">
      <c r="A1047" t="s">
        <v>4990</v>
      </c>
      <c r="B1047" t="s">
        <v>2197</v>
      </c>
      <c r="C1047" t="s">
        <v>104</v>
      </c>
      <c r="D1047" t="s">
        <v>66</v>
      </c>
      <c r="E1047" t="s">
        <v>29</v>
      </c>
      <c r="F1047" t="s">
        <v>4786</v>
      </c>
      <c r="G1047" s="1">
        <v>45450</v>
      </c>
      <c r="H1047" s="1">
        <v>45450</v>
      </c>
      <c r="I1047" s="1">
        <v>45453</v>
      </c>
      <c r="J1047" t="str">
        <f>_xlfn.XLOOKUP(B1047, ABZ!A:A, ABZ!B:B, "", 0)</f>
        <v>Technical Communication</v>
      </c>
      <c r="L1047" t="str">
        <v>Technical Communication</v>
      </c>
    </row>
    <row r="1048" spans="1:12" x14ac:dyDescent="0.25">
      <c r="A1048" t="s">
        <v>4990</v>
      </c>
      <c r="B1048" t="s">
        <v>2197</v>
      </c>
      <c r="C1048" t="s">
        <v>101</v>
      </c>
      <c r="D1048" t="s">
        <v>41</v>
      </c>
      <c r="E1048" t="s">
        <v>29</v>
      </c>
      <c r="F1048" t="s">
        <v>4786</v>
      </c>
      <c r="G1048" s="1">
        <v>45450</v>
      </c>
      <c r="H1048" s="1">
        <v>45454</v>
      </c>
      <c r="I1048" s="1">
        <v>45453</v>
      </c>
      <c r="J1048" t="str">
        <f>_xlfn.XLOOKUP(B1048, ABZ!A:A, ABZ!B:B, "", 0)</f>
        <v>Technical Communication</v>
      </c>
      <c r="L1048" t="str">
        <v>Technical Communication</v>
      </c>
    </row>
    <row r="1049" spans="1:12" x14ac:dyDescent="0.25">
      <c r="A1049" t="s">
        <v>4991</v>
      </c>
      <c r="B1049" t="s">
        <v>2210</v>
      </c>
      <c r="C1049" t="s">
        <v>1845</v>
      </c>
      <c r="D1049" t="s">
        <v>57</v>
      </c>
      <c r="F1049" t="s">
        <v>4987</v>
      </c>
      <c r="G1049" s="1">
        <v>45450</v>
      </c>
      <c r="H1049" s="1">
        <v>45450</v>
      </c>
      <c r="I1049" s="1">
        <v>45450</v>
      </c>
      <c r="J1049" t="str">
        <f>_xlfn.XLOOKUP(B1049, ABZ!A:A, ABZ!B:B, "", 0)</f>
        <v>User Interface &amp; Clients</v>
      </c>
      <c r="L1049" t="str">
        <v>User Interface &amp; Clients</v>
      </c>
    </row>
    <row r="1050" spans="1:12" x14ac:dyDescent="0.25">
      <c r="A1050" t="s">
        <v>4991</v>
      </c>
      <c r="B1050" t="s">
        <v>2210</v>
      </c>
      <c r="C1050" t="s">
        <v>67</v>
      </c>
      <c r="D1050" t="s">
        <v>88</v>
      </c>
      <c r="F1050" t="s">
        <v>4987</v>
      </c>
      <c r="G1050" s="1">
        <v>45450</v>
      </c>
      <c r="H1050" s="1">
        <v>45450</v>
      </c>
      <c r="I1050" s="1">
        <v>45450</v>
      </c>
      <c r="J1050" t="str">
        <f>_xlfn.XLOOKUP(B1050, ABZ!A:A, ABZ!B:B, "", 0)</f>
        <v>User Interface &amp; Clients</v>
      </c>
      <c r="L1050" t="str">
        <v>User Interface &amp; Clients</v>
      </c>
    </row>
    <row r="1051" spans="1:12" x14ac:dyDescent="0.25">
      <c r="A1051" t="s">
        <v>4991</v>
      </c>
      <c r="B1051" t="s">
        <v>2210</v>
      </c>
      <c r="C1051" t="s">
        <v>103</v>
      </c>
      <c r="D1051" t="s">
        <v>89</v>
      </c>
      <c r="F1051" t="s">
        <v>4987</v>
      </c>
      <c r="G1051" s="1">
        <v>45450</v>
      </c>
      <c r="H1051" s="1">
        <v>45450</v>
      </c>
      <c r="I1051" s="1">
        <v>45450</v>
      </c>
      <c r="J1051" t="str">
        <f>_xlfn.XLOOKUP(B1051, ABZ!A:A, ABZ!B:B, "", 0)</f>
        <v>User Interface &amp; Clients</v>
      </c>
      <c r="L1051" t="str">
        <v>User Interface &amp; Clients</v>
      </c>
    </row>
    <row r="1052" spans="1:12" x14ac:dyDescent="0.25">
      <c r="A1052" t="s">
        <v>4991</v>
      </c>
      <c r="B1052" t="s">
        <v>2210</v>
      </c>
      <c r="C1052" t="s">
        <v>104</v>
      </c>
      <c r="D1052" t="s">
        <v>66</v>
      </c>
      <c r="F1052" t="s">
        <v>4987</v>
      </c>
      <c r="G1052" s="1">
        <v>45450</v>
      </c>
      <c r="H1052" s="1">
        <v>45450</v>
      </c>
      <c r="I1052" s="1">
        <v>45450</v>
      </c>
      <c r="J1052" t="str">
        <f>_xlfn.XLOOKUP(B1052, ABZ!A:A, ABZ!B:B, "", 0)</f>
        <v>User Interface &amp; Clients</v>
      </c>
      <c r="L1052" t="str">
        <v>User Interface &amp; Clients</v>
      </c>
    </row>
    <row r="1053" spans="1:12" x14ac:dyDescent="0.25">
      <c r="A1053" t="s">
        <v>4991</v>
      </c>
      <c r="B1053" t="s">
        <v>2210</v>
      </c>
      <c r="C1053" t="s">
        <v>101</v>
      </c>
      <c r="D1053" t="s">
        <v>41</v>
      </c>
      <c r="F1053" t="s">
        <v>4987</v>
      </c>
      <c r="G1053" s="1">
        <v>45450</v>
      </c>
      <c r="H1053" s="1">
        <v>45450</v>
      </c>
      <c r="I1053" s="1">
        <v>45450</v>
      </c>
      <c r="J1053" t="str">
        <f>_xlfn.XLOOKUP(B1053, ABZ!A:A, ABZ!B:B, "", 0)</f>
        <v>User Interface &amp; Clients</v>
      </c>
      <c r="L1053" t="str">
        <v>User Interface &amp; Clients</v>
      </c>
    </row>
    <row r="1054" spans="1:12" x14ac:dyDescent="0.25">
      <c r="A1054" t="s">
        <v>4992</v>
      </c>
      <c r="B1054" t="s">
        <v>2210</v>
      </c>
      <c r="C1054" t="s">
        <v>1845</v>
      </c>
      <c r="D1054" t="s">
        <v>57</v>
      </c>
      <c r="F1054" t="s">
        <v>4987</v>
      </c>
      <c r="G1054" s="1">
        <v>45450</v>
      </c>
      <c r="H1054" s="1">
        <v>45450</v>
      </c>
      <c r="I1054" s="1">
        <v>45450</v>
      </c>
      <c r="J1054" t="str">
        <f>_xlfn.XLOOKUP(B1054, ABZ!A:A, ABZ!B:B, "", 0)</f>
        <v>User Interface &amp; Clients</v>
      </c>
      <c r="L1054" t="str">
        <v>User Interface &amp; Clients</v>
      </c>
    </row>
    <row r="1055" spans="1:12" x14ac:dyDescent="0.25">
      <c r="A1055" t="s">
        <v>4992</v>
      </c>
      <c r="B1055" t="s">
        <v>2210</v>
      </c>
      <c r="C1055" t="s">
        <v>67</v>
      </c>
      <c r="D1055" t="s">
        <v>88</v>
      </c>
      <c r="F1055" t="s">
        <v>4987</v>
      </c>
      <c r="G1055" s="1">
        <v>45450</v>
      </c>
      <c r="H1055" s="1">
        <v>45450</v>
      </c>
      <c r="I1055" s="1">
        <v>45450</v>
      </c>
      <c r="J1055" t="str">
        <f>_xlfn.XLOOKUP(B1055, ABZ!A:A, ABZ!B:B, "", 0)</f>
        <v>User Interface &amp; Clients</v>
      </c>
      <c r="L1055" t="str">
        <v>User Interface &amp; Clients</v>
      </c>
    </row>
    <row r="1056" spans="1:12" x14ac:dyDescent="0.25">
      <c r="A1056" t="s">
        <v>4992</v>
      </c>
      <c r="B1056" t="s">
        <v>2210</v>
      </c>
      <c r="C1056" t="s">
        <v>103</v>
      </c>
      <c r="D1056" t="s">
        <v>89</v>
      </c>
      <c r="F1056" t="s">
        <v>4987</v>
      </c>
      <c r="G1056" s="1">
        <v>45450</v>
      </c>
      <c r="H1056" s="1">
        <v>45450</v>
      </c>
      <c r="I1056" s="1">
        <v>45450</v>
      </c>
      <c r="J1056" t="str">
        <f>_xlfn.XLOOKUP(B1056, ABZ!A:A, ABZ!B:B, "", 0)</f>
        <v>User Interface &amp; Clients</v>
      </c>
      <c r="L1056" t="str">
        <v>User Interface &amp; Clients</v>
      </c>
    </row>
    <row r="1057" spans="1:12" x14ac:dyDescent="0.25">
      <c r="A1057" t="s">
        <v>4992</v>
      </c>
      <c r="B1057" t="s">
        <v>2210</v>
      </c>
      <c r="C1057" t="s">
        <v>104</v>
      </c>
      <c r="D1057" t="s">
        <v>66</v>
      </c>
      <c r="F1057" t="s">
        <v>4987</v>
      </c>
      <c r="G1057" s="1">
        <v>45450</v>
      </c>
      <c r="H1057" s="1">
        <v>45450</v>
      </c>
      <c r="I1057" s="1">
        <v>45450</v>
      </c>
      <c r="J1057" t="str">
        <f>_xlfn.XLOOKUP(B1057, ABZ!A:A, ABZ!B:B, "", 0)</f>
        <v>User Interface &amp; Clients</v>
      </c>
      <c r="L1057" t="str">
        <v>User Interface &amp; Clients</v>
      </c>
    </row>
    <row r="1058" spans="1:12" x14ac:dyDescent="0.25">
      <c r="A1058" t="s">
        <v>4992</v>
      </c>
      <c r="B1058" t="s">
        <v>2210</v>
      </c>
      <c r="C1058" t="s">
        <v>101</v>
      </c>
      <c r="D1058" t="s">
        <v>41</v>
      </c>
      <c r="F1058" t="s">
        <v>4987</v>
      </c>
      <c r="G1058" s="1">
        <v>45450</v>
      </c>
      <c r="H1058" s="1">
        <v>45450</v>
      </c>
      <c r="I1058" s="1">
        <v>45450</v>
      </c>
      <c r="J1058" t="str">
        <f>_xlfn.XLOOKUP(B1058, ABZ!A:A, ABZ!B:B, "", 0)</f>
        <v>User Interface &amp; Clients</v>
      </c>
      <c r="L1058" t="str">
        <v>User Interface &amp; Clients</v>
      </c>
    </row>
    <row r="1059" spans="1:12" x14ac:dyDescent="0.25">
      <c r="A1059" t="s">
        <v>4993</v>
      </c>
      <c r="B1059" t="s">
        <v>1514</v>
      </c>
      <c r="C1059" t="s">
        <v>1843</v>
      </c>
      <c r="D1059" t="s">
        <v>97</v>
      </c>
      <c r="E1059">
        <v>128899</v>
      </c>
      <c r="F1059" t="s">
        <v>4994</v>
      </c>
      <c r="G1059" s="1">
        <v>45450</v>
      </c>
      <c r="H1059" s="1">
        <v>45453</v>
      </c>
      <c r="I1059" s="1">
        <v>45453</v>
      </c>
      <c r="J1059" t="str">
        <f>_xlfn.XLOOKUP(B1059, ABZ!A:A, ABZ!B:B, "", 0)</f>
        <v>User Interface &amp; Clients</v>
      </c>
      <c r="L1059" t="str">
        <v>User Interface &amp; Clients</v>
      </c>
    </row>
    <row r="1060" spans="1:12" x14ac:dyDescent="0.25">
      <c r="A1060" t="s">
        <v>4993</v>
      </c>
      <c r="B1060" t="s">
        <v>1514</v>
      </c>
      <c r="C1060" t="s">
        <v>1845</v>
      </c>
      <c r="D1060" t="s">
        <v>57</v>
      </c>
      <c r="E1060">
        <v>128899</v>
      </c>
      <c r="F1060" t="s">
        <v>4994</v>
      </c>
      <c r="G1060" s="1">
        <v>45453</v>
      </c>
      <c r="H1060" s="1">
        <v>45453</v>
      </c>
      <c r="I1060" s="1"/>
      <c r="J1060" t="str">
        <f>_xlfn.XLOOKUP(B1060, ABZ!A:A, ABZ!B:B, "", 0)</f>
        <v>User Interface &amp; Clients</v>
      </c>
      <c r="L1060" t="str">
        <v>User Interface &amp; Clients</v>
      </c>
    </row>
    <row r="1061" spans="1:12" x14ac:dyDescent="0.25">
      <c r="A1061" t="s">
        <v>4993</v>
      </c>
      <c r="B1061" t="s">
        <v>1514</v>
      </c>
      <c r="C1061" t="s">
        <v>67</v>
      </c>
      <c r="D1061" t="s">
        <v>88</v>
      </c>
      <c r="E1061">
        <v>128899</v>
      </c>
      <c r="F1061" t="s">
        <v>4995</v>
      </c>
      <c r="G1061" s="1">
        <v>45453</v>
      </c>
      <c r="H1061" s="1">
        <v>45453</v>
      </c>
      <c r="I1061" s="1"/>
      <c r="J1061" t="str">
        <f>_xlfn.XLOOKUP(B1061, ABZ!A:A, ABZ!B:B, "", 0)</f>
        <v>User Interface &amp; Clients</v>
      </c>
      <c r="L1061" t="str">
        <v>User Interface &amp; Clients</v>
      </c>
    </row>
    <row r="1062" spans="1:12" x14ac:dyDescent="0.25">
      <c r="A1062" t="s">
        <v>4993</v>
      </c>
      <c r="B1062" t="s">
        <v>1514</v>
      </c>
      <c r="C1062" t="s">
        <v>103</v>
      </c>
      <c r="D1062" t="s">
        <v>89</v>
      </c>
      <c r="E1062">
        <v>128899</v>
      </c>
      <c r="F1062" t="s">
        <v>4994</v>
      </c>
      <c r="G1062" s="1">
        <v>45453</v>
      </c>
      <c r="H1062" s="1">
        <v>45453</v>
      </c>
      <c r="I1062" s="1"/>
      <c r="J1062" t="str">
        <f>_xlfn.XLOOKUP(B1062, ABZ!A:A, ABZ!B:B, "", 0)</f>
        <v>User Interface &amp; Clients</v>
      </c>
      <c r="L1062" t="str">
        <v>User Interface &amp; Clients</v>
      </c>
    </row>
    <row r="1063" spans="1:12" x14ac:dyDescent="0.25">
      <c r="A1063" t="s">
        <v>4993</v>
      </c>
      <c r="B1063" t="s">
        <v>1514</v>
      </c>
      <c r="C1063" t="s">
        <v>104</v>
      </c>
      <c r="D1063" t="s">
        <v>66</v>
      </c>
      <c r="E1063">
        <v>128899</v>
      </c>
      <c r="F1063" t="s">
        <v>4996</v>
      </c>
      <c r="G1063" s="1">
        <v>45453</v>
      </c>
      <c r="H1063" s="1">
        <v>45454</v>
      </c>
      <c r="I1063" s="1"/>
      <c r="J1063" t="str">
        <f>_xlfn.XLOOKUP(B1063, ABZ!A:A, ABZ!B:B, "", 0)</f>
        <v>User Interface &amp; Clients</v>
      </c>
      <c r="L1063" t="str">
        <v>User Interface &amp; Clients</v>
      </c>
    </row>
    <row r="1064" spans="1:12" x14ac:dyDescent="0.25">
      <c r="A1064" t="s">
        <v>4993</v>
      </c>
      <c r="B1064" t="s">
        <v>1514</v>
      </c>
      <c r="C1064" t="s">
        <v>101</v>
      </c>
      <c r="D1064" t="s">
        <v>41</v>
      </c>
      <c r="E1064">
        <v>128899</v>
      </c>
      <c r="F1064" t="s">
        <v>4994</v>
      </c>
      <c r="G1064" s="1">
        <v>45453</v>
      </c>
      <c r="H1064" s="1">
        <v>45454</v>
      </c>
      <c r="I1064" s="1"/>
      <c r="J1064" t="str">
        <f>_xlfn.XLOOKUP(B1064, ABZ!A:A, ABZ!B:B, "", 0)</f>
        <v>User Interface &amp; Clients</v>
      </c>
      <c r="L1064" t="str">
        <v>User Interface &amp; Clients</v>
      </c>
    </row>
    <row r="1065" spans="1:12" x14ac:dyDescent="0.25">
      <c r="A1065" t="s">
        <v>4993</v>
      </c>
      <c r="B1065" t="s">
        <v>1514</v>
      </c>
      <c r="C1065" t="s">
        <v>37</v>
      </c>
      <c r="D1065" t="s">
        <v>35</v>
      </c>
      <c r="E1065">
        <v>128899</v>
      </c>
      <c r="F1065" t="s">
        <v>4994</v>
      </c>
      <c r="G1065" s="1">
        <v>45453</v>
      </c>
      <c r="H1065" s="1">
        <v>45454</v>
      </c>
      <c r="I1065" s="1"/>
      <c r="J1065" t="str">
        <f>_xlfn.XLOOKUP(B1065, ABZ!A:A, ABZ!B:B, "", 0)</f>
        <v>User Interface &amp; Clients</v>
      </c>
      <c r="L1065" t="str">
        <v>User Interface &amp; Clients</v>
      </c>
    </row>
    <row r="1066" spans="1:12" x14ac:dyDescent="0.25">
      <c r="A1066" t="s">
        <v>4997</v>
      </c>
      <c r="B1066" t="s">
        <v>1514</v>
      </c>
      <c r="C1066" t="s">
        <v>1843</v>
      </c>
      <c r="D1066" t="s">
        <v>4424</v>
      </c>
      <c r="E1066">
        <v>128899</v>
      </c>
      <c r="F1066" t="s">
        <v>4998</v>
      </c>
      <c r="G1066" s="1">
        <v>45450</v>
      </c>
      <c r="H1066" s="1">
        <v>45453</v>
      </c>
      <c r="I1066" s="1">
        <v>45453</v>
      </c>
      <c r="J1066" t="str">
        <f>_xlfn.XLOOKUP(B1066, ABZ!A:A, ABZ!B:B, "", 0)</f>
        <v>User Interface &amp; Clients</v>
      </c>
      <c r="L1066" t="str">
        <v>User Interface &amp; Clients</v>
      </c>
    </row>
    <row r="1067" spans="1:12" x14ac:dyDescent="0.25">
      <c r="A1067" t="s">
        <v>4997</v>
      </c>
      <c r="B1067" t="s">
        <v>1514</v>
      </c>
      <c r="C1067" t="s">
        <v>1845</v>
      </c>
      <c r="D1067" t="s">
        <v>57</v>
      </c>
      <c r="E1067">
        <v>128899</v>
      </c>
      <c r="F1067" t="s">
        <v>4998</v>
      </c>
      <c r="G1067" s="1">
        <v>45453</v>
      </c>
      <c r="H1067" s="1">
        <v>45453</v>
      </c>
      <c r="I1067" s="1"/>
      <c r="J1067" t="str">
        <f>_xlfn.XLOOKUP(B1067, ABZ!A:A, ABZ!B:B, "", 0)</f>
        <v>User Interface &amp; Clients</v>
      </c>
      <c r="L1067" t="str">
        <v>User Interface &amp; Clients</v>
      </c>
    </row>
    <row r="1068" spans="1:12" x14ac:dyDescent="0.25">
      <c r="A1068" t="s">
        <v>4997</v>
      </c>
      <c r="B1068" t="s">
        <v>1514</v>
      </c>
      <c r="C1068" t="s">
        <v>67</v>
      </c>
      <c r="D1068" t="s">
        <v>88</v>
      </c>
      <c r="E1068">
        <v>128899</v>
      </c>
      <c r="F1068" t="s">
        <v>4999</v>
      </c>
      <c r="G1068" s="1">
        <v>45453</v>
      </c>
      <c r="H1068" s="1">
        <v>45453</v>
      </c>
      <c r="I1068" s="1"/>
      <c r="J1068" t="str">
        <f>_xlfn.XLOOKUP(B1068, ABZ!A:A, ABZ!B:B, "", 0)</f>
        <v>User Interface &amp; Clients</v>
      </c>
      <c r="L1068" t="str">
        <v>User Interface &amp; Clients</v>
      </c>
    </row>
    <row r="1069" spans="1:12" x14ac:dyDescent="0.25">
      <c r="A1069" t="s">
        <v>4997</v>
      </c>
      <c r="B1069" t="s">
        <v>1514</v>
      </c>
      <c r="C1069" t="s">
        <v>103</v>
      </c>
      <c r="D1069" t="s">
        <v>89</v>
      </c>
      <c r="E1069">
        <v>128899</v>
      </c>
      <c r="F1069" t="s">
        <v>4998</v>
      </c>
      <c r="G1069" s="1">
        <v>45453</v>
      </c>
      <c r="H1069" s="1">
        <v>45453</v>
      </c>
      <c r="I1069" s="1"/>
      <c r="J1069" t="str">
        <f>_xlfn.XLOOKUP(B1069, ABZ!A:A, ABZ!B:B, "", 0)</f>
        <v>User Interface &amp; Clients</v>
      </c>
      <c r="L1069" t="str">
        <v>User Interface &amp; Clients</v>
      </c>
    </row>
    <row r="1070" spans="1:12" x14ac:dyDescent="0.25">
      <c r="A1070" t="s">
        <v>4997</v>
      </c>
      <c r="B1070" t="s">
        <v>1514</v>
      </c>
      <c r="C1070" t="s">
        <v>104</v>
      </c>
      <c r="D1070" t="s">
        <v>66</v>
      </c>
      <c r="E1070">
        <v>128899</v>
      </c>
      <c r="F1070" t="s">
        <v>5000</v>
      </c>
      <c r="G1070" s="1">
        <v>45453</v>
      </c>
      <c r="H1070" s="1">
        <v>45454</v>
      </c>
      <c r="I1070" s="1"/>
      <c r="J1070" t="str">
        <f>_xlfn.XLOOKUP(B1070, ABZ!A:A, ABZ!B:B, "", 0)</f>
        <v>User Interface &amp; Clients</v>
      </c>
      <c r="L1070" t="str">
        <v>User Interface &amp; Clients</v>
      </c>
    </row>
    <row r="1071" spans="1:12" x14ac:dyDescent="0.25">
      <c r="A1071" t="s">
        <v>4997</v>
      </c>
      <c r="B1071" t="s">
        <v>1514</v>
      </c>
      <c r="C1071" t="s">
        <v>101</v>
      </c>
      <c r="D1071" t="s">
        <v>41</v>
      </c>
      <c r="E1071">
        <v>128899</v>
      </c>
      <c r="F1071" t="s">
        <v>4998</v>
      </c>
      <c r="G1071" s="1">
        <v>45453</v>
      </c>
      <c r="H1071" s="1">
        <v>45454</v>
      </c>
      <c r="I1071" s="1"/>
      <c r="J1071" t="str">
        <f>_xlfn.XLOOKUP(B1071, ABZ!A:A, ABZ!B:B, "", 0)</f>
        <v>User Interface &amp; Clients</v>
      </c>
      <c r="L1071" t="str">
        <v>User Interface &amp; Clients</v>
      </c>
    </row>
    <row r="1072" spans="1:12" x14ac:dyDescent="0.25">
      <c r="A1072" t="s">
        <v>4997</v>
      </c>
      <c r="B1072" t="s">
        <v>1514</v>
      </c>
      <c r="C1072" t="s">
        <v>37</v>
      </c>
      <c r="D1072" t="s">
        <v>35</v>
      </c>
      <c r="E1072">
        <v>128899</v>
      </c>
      <c r="F1072" t="s">
        <v>4998</v>
      </c>
      <c r="G1072" s="1">
        <v>45453</v>
      </c>
      <c r="H1072" s="1">
        <v>45456</v>
      </c>
      <c r="I1072" s="1">
        <v>45456</v>
      </c>
      <c r="J1072" t="str">
        <f>_xlfn.XLOOKUP(B1072, ABZ!A:A, ABZ!B:B, "", 0)</f>
        <v>User Interface &amp; Clients</v>
      </c>
      <c r="L1072" t="str">
        <v>User Interface &amp; Clients</v>
      </c>
    </row>
    <row r="1073" spans="1:12" x14ac:dyDescent="0.25">
      <c r="A1073" t="s">
        <v>5001</v>
      </c>
      <c r="B1073" t="s">
        <v>797</v>
      </c>
      <c r="C1073" t="s">
        <v>104</v>
      </c>
      <c r="D1073" t="s">
        <v>2284</v>
      </c>
      <c r="E1073" t="s">
        <v>29</v>
      </c>
      <c r="F1073" t="s">
        <v>5002</v>
      </c>
      <c r="G1073" s="1">
        <v>45453</v>
      </c>
      <c r="H1073" s="1">
        <v>45455</v>
      </c>
      <c r="I1073" s="1">
        <v>45456</v>
      </c>
      <c r="J1073" t="str">
        <f>_xlfn.XLOOKUP(B1073, ABZ!A:A, ABZ!B:B, "", 0)</f>
        <v>Channel Sales</v>
      </c>
      <c r="L1073" t="str">
        <v>Channel Sales</v>
      </c>
    </row>
    <row r="1074" spans="1:12" x14ac:dyDescent="0.25">
      <c r="A1074" t="s">
        <v>5003</v>
      </c>
      <c r="B1074" t="s">
        <v>797</v>
      </c>
      <c r="C1074" t="s">
        <v>104</v>
      </c>
      <c r="D1074" t="s">
        <v>2249</v>
      </c>
      <c r="E1074" t="s">
        <v>29</v>
      </c>
      <c r="F1074" t="s">
        <v>5004</v>
      </c>
      <c r="G1074" s="1">
        <v>45455</v>
      </c>
      <c r="H1074" s="1">
        <v>45455</v>
      </c>
      <c r="I1074" s="1">
        <v>45456</v>
      </c>
      <c r="J1074" t="str">
        <f>_xlfn.XLOOKUP(B1074, ABZ!A:A, ABZ!B:B, "", 0)</f>
        <v>Channel Sales</v>
      </c>
      <c r="L1074" t="str">
        <v>Channel Sales</v>
      </c>
    </row>
    <row r="1075" spans="1:12" x14ac:dyDescent="0.25">
      <c r="A1075" t="s">
        <v>5005</v>
      </c>
      <c r="B1075" t="s">
        <v>28</v>
      </c>
      <c r="C1075" t="s">
        <v>1845</v>
      </c>
      <c r="D1075" t="s">
        <v>57</v>
      </c>
      <c r="E1075" t="s">
        <v>29</v>
      </c>
      <c r="F1075" t="s">
        <v>5006</v>
      </c>
      <c r="G1075" s="1">
        <v>45454</v>
      </c>
      <c r="H1075" s="1">
        <v>45455</v>
      </c>
      <c r="I1075" s="1">
        <v>45456</v>
      </c>
      <c r="J1075" t="str">
        <f>_xlfn.XLOOKUP(B1075, ABZ!A:A, ABZ!B:B, "", 0)</f>
        <v>Sales Marketing</v>
      </c>
      <c r="L1075" t="str">
        <v>Sales Marketing</v>
      </c>
    </row>
    <row r="1076" spans="1:12" x14ac:dyDescent="0.25">
      <c r="A1076" t="s">
        <v>5007</v>
      </c>
      <c r="B1076" t="s">
        <v>2168</v>
      </c>
      <c r="C1076" t="s">
        <v>40</v>
      </c>
      <c r="D1076" t="s">
        <v>41</v>
      </c>
      <c r="F1076" t="s">
        <v>5008</v>
      </c>
      <c r="G1076" s="1">
        <v>45455</v>
      </c>
      <c r="H1076" s="1">
        <v>45456</v>
      </c>
      <c r="I1076" s="1">
        <v>45456</v>
      </c>
      <c r="J1076" t="str">
        <f>_xlfn.XLOOKUP(B1076, ABZ!A:A, ABZ!B:B, "", 0)</f>
        <v>Technical Communication</v>
      </c>
      <c r="L1076" t="str">
        <v>Technical Communication</v>
      </c>
    </row>
    <row r="1077" spans="1:12" x14ac:dyDescent="0.25">
      <c r="A1077" t="s">
        <v>5009</v>
      </c>
      <c r="B1077" t="s">
        <v>2168</v>
      </c>
      <c r="C1077" t="s">
        <v>65</v>
      </c>
      <c r="D1077" t="s">
        <v>66</v>
      </c>
      <c r="F1077" t="s">
        <v>5010</v>
      </c>
      <c r="G1077" s="1">
        <v>45455</v>
      </c>
      <c r="H1077" s="1">
        <v>45455</v>
      </c>
      <c r="I1077" s="1">
        <v>45456</v>
      </c>
      <c r="J1077" t="str">
        <f>_xlfn.XLOOKUP(B1077, ABZ!A:A, ABZ!B:B, "", 0)</f>
        <v>Technical Communication</v>
      </c>
      <c r="L1077" t="str">
        <v>Technical Communication</v>
      </c>
    </row>
    <row r="1078" spans="1:12" x14ac:dyDescent="0.25">
      <c r="A1078" t="s">
        <v>5011</v>
      </c>
      <c r="B1078" t="s">
        <v>2168</v>
      </c>
      <c r="C1078" t="s">
        <v>67</v>
      </c>
      <c r="D1078" t="s">
        <v>88</v>
      </c>
      <c r="F1078" t="s">
        <v>5012</v>
      </c>
      <c r="G1078" s="1">
        <v>45455</v>
      </c>
      <c r="H1078" s="1">
        <v>45455</v>
      </c>
      <c r="I1078" s="1">
        <v>45456</v>
      </c>
      <c r="J1078" t="str">
        <f>_xlfn.XLOOKUP(B1078, ABZ!A:A, ABZ!B:B, "", 0)</f>
        <v>Technical Communication</v>
      </c>
      <c r="L1078" t="str">
        <v>Technical Communication</v>
      </c>
    </row>
    <row r="1079" spans="1:12" x14ac:dyDescent="0.25">
      <c r="A1079" t="s">
        <v>5013</v>
      </c>
      <c r="B1079" t="s">
        <v>2168</v>
      </c>
      <c r="C1079" t="s">
        <v>69</v>
      </c>
      <c r="D1079" t="s">
        <v>89</v>
      </c>
      <c r="F1079" t="s">
        <v>5014</v>
      </c>
      <c r="G1079" s="1">
        <v>45455</v>
      </c>
      <c r="H1079" s="1">
        <v>45455</v>
      </c>
      <c r="I1079" s="1">
        <v>45456</v>
      </c>
      <c r="J1079" t="str">
        <f>_xlfn.XLOOKUP(B1079, ABZ!A:A, ABZ!B:B, "", 0)</f>
        <v>Technical Communication</v>
      </c>
      <c r="L1079" t="str">
        <v>Technical Communication</v>
      </c>
    </row>
    <row r="1080" spans="1:12" x14ac:dyDescent="0.25">
      <c r="A1080" t="s">
        <v>5015</v>
      </c>
      <c r="B1080" t="s">
        <v>2168</v>
      </c>
      <c r="C1080" t="s">
        <v>26</v>
      </c>
      <c r="D1080" t="s">
        <v>57</v>
      </c>
      <c r="F1080" t="s">
        <v>5013</v>
      </c>
      <c r="G1080" s="1">
        <v>45455</v>
      </c>
      <c r="H1080" s="1">
        <v>45455</v>
      </c>
      <c r="I1080" s="1">
        <v>45456</v>
      </c>
      <c r="J1080" t="str">
        <f>_xlfn.XLOOKUP(B1080, ABZ!A:A, ABZ!B:B, "", 0)</f>
        <v>Technical Communication</v>
      </c>
      <c r="L1080" t="str">
        <v>Technical Communication</v>
      </c>
    </row>
    <row r="1081" spans="1:12" x14ac:dyDescent="0.25">
      <c r="A1081" t="s">
        <v>5016</v>
      </c>
      <c r="B1081" t="s">
        <v>2168</v>
      </c>
      <c r="C1081" t="s">
        <v>34</v>
      </c>
      <c r="D1081" t="s">
        <v>35</v>
      </c>
      <c r="F1081" t="s">
        <v>5017</v>
      </c>
      <c r="G1081" s="1">
        <v>45455</v>
      </c>
      <c r="H1081" s="1">
        <v>45456</v>
      </c>
      <c r="I1081" s="1">
        <v>45456</v>
      </c>
      <c r="J1081" t="str">
        <f>_xlfn.XLOOKUP(B1081, ABZ!A:A, ABZ!B:B, "", 0)</f>
        <v>Technical Communication</v>
      </c>
      <c r="L1081" t="str">
        <v>Technical Communication</v>
      </c>
    </row>
    <row r="1082" spans="1:12" x14ac:dyDescent="0.25">
      <c r="A1082" t="s">
        <v>5018</v>
      </c>
      <c r="B1082" t="s">
        <v>2168</v>
      </c>
      <c r="C1082" t="s">
        <v>34</v>
      </c>
      <c r="D1082" t="s">
        <v>35</v>
      </c>
      <c r="F1082" t="s">
        <v>5017</v>
      </c>
      <c r="G1082" s="1">
        <v>45455</v>
      </c>
      <c r="H1082" s="1">
        <v>45456</v>
      </c>
      <c r="I1082" s="1">
        <v>45456</v>
      </c>
      <c r="J1082" t="str">
        <f>_xlfn.XLOOKUP(B1082, ABZ!A:A, ABZ!B:B, "", 0)</f>
        <v>Technical Communication</v>
      </c>
      <c r="L1082" t="str">
        <v>Technical Communication</v>
      </c>
    </row>
    <row r="1083" spans="1:12" x14ac:dyDescent="0.25">
      <c r="A1083" t="s">
        <v>5019</v>
      </c>
      <c r="B1083" t="s">
        <v>1423</v>
      </c>
      <c r="C1083" t="s">
        <v>18</v>
      </c>
      <c r="D1083" t="s">
        <v>19</v>
      </c>
      <c r="F1083" t="s">
        <v>5006</v>
      </c>
      <c r="G1083" s="1">
        <v>45454</v>
      </c>
      <c r="H1083" s="1">
        <v>45454</v>
      </c>
      <c r="I1083" s="1">
        <v>45454</v>
      </c>
      <c r="J1083" t="str">
        <f>_xlfn.XLOOKUP(B1083, ABZ!A:A, ABZ!B:B, "", 0)</f>
        <v>Sales Marketing</v>
      </c>
      <c r="L1083" t="str">
        <v>Sales Marketing</v>
      </c>
    </row>
    <row r="1084" spans="1:12" x14ac:dyDescent="0.25">
      <c r="A1084" t="s">
        <v>5019</v>
      </c>
      <c r="B1084" t="s">
        <v>1423</v>
      </c>
      <c r="C1084" t="s">
        <v>26</v>
      </c>
      <c r="D1084" t="s">
        <v>57</v>
      </c>
      <c r="F1084" t="s">
        <v>5020</v>
      </c>
      <c r="G1084" s="1">
        <v>45454</v>
      </c>
      <c r="H1084" s="1">
        <v>45455</v>
      </c>
      <c r="I1084" s="1">
        <v>45457</v>
      </c>
      <c r="J1084" t="str">
        <f>_xlfn.XLOOKUP(B1084, ABZ!A:A, ABZ!B:B, "", 0)</f>
        <v>Sales Marketing</v>
      </c>
      <c r="L1084" t="str">
        <v>Sales Marketing</v>
      </c>
    </row>
    <row r="1085" spans="1:12" x14ac:dyDescent="0.25">
      <c r="A1085" t="s">
        <v>5019</v>
      </c>
      <c r="B1085" t="s">
        <v>1423</v>
      </c>
      <c r="C1085" t="s">
        <v>69</v>
      </c>
      <c r="D1085" t="s">
        <v>89</v>
      </c>
      <c r="F1085" t="s">
        <v>5006</v>
      </c>
      <c r="G1085" s="1">
        <v>45454</v>
      </c>
      <c r="H1085" s="1">
        <v>45461</v>
      </c>
      <c r="I1085" s="1"/>
      <c r="J1085" t="str">
        <f>_xlfn.XLOOKUP(B1085, ABZ!A:A, ABZ!B:B, "", 0)</f>
        <v>Sales Marketing</v>
      </c>
      <c r="L1085" t="str">
        <v>Sales Marketing</v>
      </c>
    </row>
    <row r="1086" spans="1:12" x14ac:dyDescent="0.25">
      <c r="A1086" t="s">
        <v>5005</v>
      </c>
      <c r="B1086" t="s">
        <v>1423</v>
      </c>
      <c r="C1086" t="s">
        <v>65</v>
      </c>
      <c r="D1086" t="s">
        <v>66</v>
      </c>
      <c r="F1086" t="s">
        <v>5002</v>
      </c>
      <c r="G1086" s="1">
        <v>45454</v>
      </c>
      <c r="H1086" s="1">
        <v>45461</v>
      </c>
      <c r="I1086" s="1"/>
      <c r="J1086" t="str">
        <f>_xlfn.XLOOKUP(B1086, ABZ!A:A, ABZ!B:B, "", 0)</f>
        <v>Sales Marketing</v>
      </c>
      <c r="L1086" t="str">
        <v>Sales Marketing</v>
      </c>
    </row>
    <row r="1087" spans="1:12" x14ac:dyDescent="0.25">
      <c r="A1087" t="s">
        <v>5019</v>
      </c>
      <c r="B1087" t="s">
        <v>1423</v>
      </c>
      <c r="C1087" t="s">
        <v>40</v>
      </c>
      <c r="D1087" t="s">
        <v>41</v>
      </c>
      <c r="F1087" t="s">
        <v>5006</v>
      </c>
      <c r="G1087" s="1">
        <v>45454</v>
      </c>
      <c r="H1087" s="1">
        <v>45461</v>
      </c>
      <c r="I1087" s="1"/>
      <c r="J1087" t="str">
        <f>_xlfn.XLOOKUP(B1087, ABZ!A:A, ABZ!B:B, "", 0)</f>
        <v>Sales Marketing</v>
      </c>
      <c r="L1087" t="str">
        <v>Sales Marketing</v>
      </c>
    </row>
    <row r="1088" spans="1:12" x14ac:dyDescent="0.25">
      <c r="A1088" t="s">
        <v>5019</v>
      </c>
      <c r="B1088" t="s">
        <v>1423</v>
      </c>
      <c r="C1088" t="s">
        <v>67</v>
      </c>
      <c r="D1088" t="s">
        <v>88</v>
      </c>
      <c r="F1088" t="s">
        <v>5006</v>
      </c>
      <c r="G1088" s="1">
        <v>45454</v>
      </c>
      <c r="H1088" s="1">
        <v>45461</v>
      </c>
      <c r="I1088" s="1"/>
      <c r="J1088" t="str">
        <f>_xlfn.XLOOKUP(B1088, ABZ!A:A, ABZ!B:B, "", 0)</f>
        <v>Sales Marketing</v>
      </c>
      <c r="L1088" t="str">
        <v>Sales Marketing</v>
      </c>
    </row>
    <row r="1089" spans="1:12" x14ac:dyDescent="0.25">
      <c r="A1089" t="s">
        <v>5019</v>
      </c>
      <c r="B1089" t="s">
        <v>1423</v>
      </c>
      <c r="C1089" t="s">
        <v>34</v>
      </c>
      <c r="D1089" t="s">
        <v>35</v>
      </c>
      <c r="F1089" t="s">
        <v>5006</v>
      </c>
      <c r="G1089" s="1">
        <v>45454</v>
      </c>
      <c r="H1089" s="1">
        <v>45462</v>
      </c>
      <c r="I1089" s="1"/>
      <c r="J1089" t="str">
        <f>_xlfn.XLOOKUP(B1089, ABZ!A:A, ABZ!B:B, "", 0)</f>
        <v>Sales Marketing</v>
      </c>
      <c r="L1089" t="str">
        <v>Sales Marketing</v>
      </c>
    </row>
    <row r="1090" spans="1:12" x14ac:dyDescent="0.25">
      <c r="A1090" t="s">
        <v>5021</v>
      </c>
      <c r="B1090" t="s">
        <v>408</v>
      </c>
      <c r="C1090" t="s">
        <v>26</v>
      </c>
      <c r="D1090" t="s">
        <v>57</v>
      </c>
      <c r="F1090" t="s">
        <v>5022</v>
      </c>
      <c r="G1090" s="1">
        <v>45454</v>
      </c>
      <c r="H1090" s="1">
        <v>45454</v>
      </c>
      <c r="I1090" s="1">
        <v>45457</v>
      </c>
      <c r="J1090" t="str">
        <f>_xlfn.XLOOKUP(B1090, ABZ!A:A, ABZ!B:B, "", 0)</f>
        <v>User Interface &amp; Clients</v>
      </c>
      <c r="L1090" t="str">
        <v>User Interface &amp; Clients</v>
      </c>
    </row>
    <row r="1091" spans="1:12" x14ac:dyDescent="0.25">
      <c r="A1091" t="s">
        <v>5021</v>
      </c>
      <c r="B1091" t="s">
        <v>408</v>
      </c>
      <c r="C1091" t="s">
        <v>69</v>
      </c>
      <c r="D1091" t="s">
        <v>89</v>
      </c>
      <c r="F1091" t="s">
        <v>5022</v>
      </c>
      <c r="G1091" s="1">
        <v>45454</v>
      </c>
      <c r="H1091" s="1">
        <v>45457</v>
      </c>
      <c r="I1091" s="1">
        <v>45457</v>
      </c>
      <c r="J1091" t="str">
        <f>_xlfn.XLOOKUP(B1091, ABZ!A:A, ABZ!B:B, "", 0)</f>
        <v>User Interface &amp; Clients</v>
      </c>
      <c r="L1091" t="str">
        <v>User Interface &amp; Clients</v>
      </c>
    </row>
    <row r="1092" spans="1:12" x14ac:dyDescent="0.25">
      <c r="A1092" t="s">
        <v>5021</v>
      </c>
      <c r="B1092" t="s">
        <v>408</v>
      </c>
      <c r="C1092" t="s">
        <v>67</v>
      </c>
      <c r="D1092" t="s">
        <v>88</v>
      </c>
      <c r="F1092" t="s">
        <v>5022</v>
      </c>
      <c r="G1092" s="1">
        <v>45454</v>
      </c>
      <c r="H1092" s="1">
        <v>45457</v>
      </c>
      <c r="I1092" s="1">
        <v>45457</v>
      </c>
      <c r="J1092" t="str">
        <f>_xlfn.XLOOKUP(B1092, ABZ!A:A, ABZ!B:B, "", 0)</f>
        <v>User Interface &amp; Clients</v>
      </c>
      <c r="L1092" t="str">
        <v>User Interface &amp; Clients</v>
      </c>
    </row>
    <row r="1093" spans="1:12" x14ac:dyDescent="0.25">
      <c r="A1093" t="s">
        <v>5021</v>
      </c>
      <c r="B1093" t="s">
        <v>408</v>
      </c>
      <c r="C1093" t="s">
        <v>65</v>
      </c>
      <c r="D1093" t="s">
        <v>66</v>
      </c>
      <c r="F1093" t="s">
        <v>5023</v>
      </c>
      <c r="G1093" s="1">
        <v>45454</v>
      </c>
      <c r="H1093" s="1">
        <v>45456</v>
      </c>
      <c r="I1093" s="1">
        <v>45457</v>
      </c>
      <c r="J1093" t="str">
        <f>_xlfn.XLOOKUP(B1093, ABZ!A:A, ABZ!B:B, "", 0)</f>
        <v>User Interface &amp; Clients</v>
      </c>
      <c r="L1093" t="str">
        <v>User Interface &amp; Clients</v>
      </c>
    </row>
    <row r="1094" spans="1:12" x14ac:dyDescent="0.25">
      <c r="A1094" t="s">
        <v>5021</v>
      </c>
      <c r="B1094" t="s">
        <v>408</v>
      </c>
      <c r="C1094" t="s">
        <v>40</v>
      </c>
      <c r="D1094" t="s">
        <v>41</v>
      </c>
      <c r="F1094" t="s">
        <v>5022</v>
      </c>
      <c r="G1094" s="1">
        <v>45454</v>
      </c>
      <c r="H1094" s="1">
        <v>45457</v>
      </c>
      <c r="I1094" s="1">
        <v>45457</v>
      </c>
      <c r="J1094" t="str">
        <f>_xlfn.XLOOKUP(B1094, ABZ!A:A, ABZ!B:B, "", 0)</f>
        <v>User Interface &amp; Clients</v>
      </c>
      <c r="L1094" t="str">
        <v>User Interface &amp; Clients</v>
      </c>
    </row>
    <row r="1095" spans="1:12" x14ac:dyDescent="0.25">
      <c r="A1095" t="s">
        <v>5024</v>
      </c>
      <c r="B1095" t="s">
        <v>408</v>
      </c>
      <c r="C1095" t="s">
        <v>34</v>
      </c>
      <c r="D1095" t="s">
        <v>35</v>
      </c>
      <c r="F1095" t="s">
        <v>5022</v>
      </c>
      <c r="G1095" s="1">
        <v>45454</v>
      </c>
      <c r="H1095" s="1">
        <v>45461</v>
      </c>
      <c r="I1095" s="1">
        <v>45457</v>
      </c>
      <c r="J1095" t="str">
        <f>_xlfn.XLOOKUP(B1095, ABZ!A:A, ABZ!B:B, "", 0)</f>
        <v>User Interface &amp; Clients</v>
      </c>
      <c r="L1095" t="str">
        <v>User Interface &amp; Clients</v>
      </c>
    </row>
    <row r="1096" spans="1:12" x14ac:dyDescent="0.25">
      <c r="A1096" t="s">
        <v>5025</v>
      </c>
      <c r="B1096" t="s">
        <v>2205</v>
      </c>
      <c r="C1096" t="s">
        <v>101</v>
      </c>
      <c r="D1096" t="s">
        <v>41</v>
      </c>
      <c r="E1096" t="s">
        <v>29</v>
      </c>
      <c r="F1096" t="s">
        <v>5006</v>
      </c>
      <c r="G1096" s="1">
        <v>45456</v>
      </c>
      <c r="H1096" s="1">
        <v>45462</v>
      </c>
      <c r="I1096" s="1">
        <v>45462</v>
      </c>
      <c r="J1096" t="str">
        <f>_xlfn.XLOOKUP(B1096, ABZ!A:A, ABZ!B:B, "", 0)</f>
        <v>Channel Sales</v>
      </c>
      <c r="L1096" t="str">
        <v>Channel Sales</v>
      </c>
    </row>
    <row r="1097" spans="1:12" x14ac:dyDescent="0.25">
      <c r="A1097" t="s">
        <v>5026</v>
      </c>
      <c r="B1097" t="s">
        <v>2210</v>
      </c>
      <c r="C1097" t="s">
        <v>18</v>
      </c>
      <c r="D1097" t="s">
        <v>19</v>
      </c>
      <c r="F1097" t="s">
        <v>4987</v>
      </c>
      <c r="G1097" s="1">
        <v>45457</v>
      </c>
      <c r="H1097" s="1">
        <v>45457</v>
      </c>
      <c r="I1097" s="1"/>
      <c r="J1097" t="str">
        <f>_xlfn.XLOOKUP(B1097, ABZ!A:A, ABZ!B:B, "", 0)</f>
        <v>User Interface &amp; Clients</v>
      </c>
      <c r="L1097" t="str">
        <v>User Interface &amp; Clients</v>
      </c>
    </row>
    <row r="1098" spans="1:12" x14ac:dyDescent="0.25">
      <c r="A1098" t="s">
        <v>5026</v>
      </c>
      <c r="B1098" t="s">
        <v>2210</v>
      </c>
      <c r="C1098" t="s">
        <v>26</v>
      </c>
      <c r="D1098" t="s">
        <v>57</v>
      </c>
      <c r="F1098" t="s">
        <v>4987</v>
      </c>
      <c r="G1098" s="1">
        <v>45457</v>
      </c>
      <c r="H1098" s="1">
        <v>45457</v>
      </c>
      <c r="I1098" s="1"/>
      <c r="J1098" t="str">
        <f>_xlfn.XLOOKUP(B1098, ABZ!A:A, ABZ!B:B, "", 0)</f>
        <v>User Interface &amp; Clients</v>
      </c>
      <c r="L1098" t="str">
        <v>User Interface &amp; Clients</v>
      </c>
    </row>
    <row r="1099" spans="1:12" x14ac:dyDescent="0.25">
      <c r="A1099" t="s">
        <v>5026</v>
      </c>
      <c r="B1099" t="s">
        <v>2210</v>
      </c>
      <c r="C1099" t="s">
        <v>67</v>
      </c>
      <c r="D1099" t="s">
        <v>88</v>
      </c>
      <c r="F1099" t="s">
        <v>4987</v>
      </c>
      <c r="G1099" s="1">
        <v>45457</v>
      </c>
      <c r="H1099" s="1">
        <v>45457</v>
      </c>
      <c r="I1099" s="1"/>
      <c r="J1099" t="str">
        <f>_xlfn.XLOOKUP(B1099, ABZ!A:A, ABZ!B:B, "", 0)</f>
        <v>User Interface &amp; Clients</v>
      </c>
      <c r="L1099" t="str">
        <v>User Interface &amp; Clients</v>
      </c>
    </row>
    <row r="1100" spans="1:12" x14ac:dyDescent="0.25">
      <c r="A1100" t="s">
        <v>5026</v>
      </c>
      <c r="B1100" t="s">
        <v>2210</v>
      </c>
      <c r="C1100" t="s">
        <v>65</v>
      </c>
      <c r="D1100" t="s">
        <v>66</v>
      </c>
      <c r="F1100" t="s">
        <v>4987</v>
      </c>
      <c r="G1100" s="1">
        <v>45457</v>
      </c>
      <c r="H1100" s="1">
        <v>45457</v>
      </c>
      <c r="I1100" s="1"/>
      <c r="J1100" t="str">
        <f>_xlfn.XLOOKUP(B1100, ABZ!A:A, ABZ!B:B, "", 0)</f>
        <v>User Interface &amp; Clients</v>
      </c>
      <c r="L1100" t="str">
        <v>User Interface &amp; Clients</v>
      </c>
    </row>
    <row r="1101" spans="1:12" x14ac:dyDescent="0.25">
      <c r="A1101" t="s">
        <v>5026</v>
      </c>
      <c r="B1101" t="s">
        <v>2210</v>
      </c>
      <c r="C1101" t="s">
        <v>69</v>
      </c>
      <c r="D1101" t="s">
        <v>5027</v>
      </c>
      <c r="F1101" t="s">
        <v>4987</v>
      </c>
      <c r="G1101" s="1">
        <v>45457</v>
      </c>
      <c r="H1101" s="1">
        <v>45457</v>
      </c>
      <c r="I1101" s="1"/>
      <c r="J1101" t="str">
        <f>_xlfn.XLOOKUP(B1101, ABZ!A:A, ABZ!B:B, "", 0)</f>
        <v>User Interface &amp; Clients</v>
      </c>
      <c r="L1101" t="str">
        <v>User Interface &amp; Clients</v>
      </c>
    </row>
    <row r="1102" spans="1:12" x14ac:dyDescent="0.25">
      <c r="A1102" t="s">
        <v>5026</v>
      </c>
      <c r="B1102" t="s">
        <v>2210</v>
      </c>
      <c r="C1102" t="s">
        <v>40</v>
      </c>
      <c r="D1102" t="s">
        <v>41</v>
      </c>
      <c r="F1102" t="s">
        <v>4987</v>
      </c>
      <c r="G1102" s="1">
        <v>45457</v>
      </c>
      <c r="H1102" s="1">
        <v>45457</v>
      </c>
      <c r="I1102" s="1"/>
      <c r="J1102" t="str">
        <f>_xlfn.XLOOKUP(B1102, ABZ!A:A, ABZ!B:B, "", 0)</f>
        <v>User Interface &amp; Clients</v>
      </c>
      <c r="L1102" t="str">
        <v>User Interface &amp; Clients</v>
      </c>
    </row>
    <row r="1103" spans="1:12" x14ac:dyDescent="0.25">
      <c r="A1103" t="s">
        <v>5028</v>
      </c>
      <c r="B1103" t="s">
        <v>2210</v>
      </c>
      <c r="C1103" t="s">
        <v>18</v>
      </c>
      <c r="D1103" t="s">
        <v>19</v>
      </c>
      <c r="F1103" t="s">
        <v>4987</v>
      </c>
      <c r="G1103" s="1">
        <v>45457</v>
      </c>
      <c r="H1103" s="1">
        <v>45457</v>
      </c>
      <c r="I1103" s="1"/>
      <c r="J1103" t="str">
        <f>_xlfn.XLOOKUP(B1103, ABZ!A:A, ABZ!B:B, "", 0)</f>
        <v>User Interface &amp; Clients</v>
      </c>
      <c r="L1103" t="str">
        <v>User Interface &amp; Clients</v>
      </c>
    </row>
    <row r="1104" spans="1:12" x14ac:dyDescent="0.25">
      <c r="A1104" t="s">
        <v>5028</v>
      </c>
      <c r="B1104" t="s">
        <v>2210</v>
      </c>
      <c r="C1104" t="s">
        <v>26</v>
      </c>
      <c r="D1104" t="s">
        <v>57</v>
      </c>
      <c r="F1104" t="s">
        <v>4987</v>
      </c>
      <c r="G1104" s="1">
        <v>45457</v>
      </c>
      <c r="H1104" s="1">
        <v>45457</v>
      </c>
      <c r="I1104" s="1"/>
      <c r="J1104" t="str">
        <f>_xlfn.XLOOKUP(B1104, ABZ!A:A, ABZ!B:B, "", 0)</f>
        <v>User Interface &amp; Clients</v>
      </c>
      <c r="L1104" t="str">
        <v>User Interface &amp; Clients</v>
      </c>
    </row>
    <row r="1105" spans="1:12" x14ac:dyDescent="0.25">
      <c r="A1105" t="s">
        <v>5028</v>
      </c>
      <c r="B1105" t="s">
        <v>2210</v>
      </c>
      <c r="C1105" t="s">
        <v>67</v>
      </c>
      <c r="D1105" t="s">
        <v>88</v>
      </c>
      <c r="F1105" t="s">
        <v>4987</v>
      </c>
      <c r="G1105" s="1">
        <v>45457</v>
      </c>
      <c r="H1105" s="1">
        <v>45457</v>
      </c>
      <c r="I1105" s="1"/>
      <c r="J1105" t="str">
        <f>_xlfn.XLOOKUP(B1105, ABZ!A:A, ABZ!B:B, "", 0)</f>
        <v>User Interface &amp; Clients</v>
      </c>
      <c r="L1105" t="str">
        <v>User Interface &amp; Clients</v>
      </c>
    </row>
    <row r="1106" spans="1:12" x14ac:dyDescent="0.25">
      <c r="A1106" t="s">
        <v>5028</v>
      </c>
      <c r="B1106" t="s">
        <v>2210</v>
      </c>
      <c r="C1106" t="s">
        <v>65</v>
      </c>
      <c r="D1106" t="s">
        <v>66</v>
      </c>
      <c r="F1106" t="s">
        <v>4987</v>
      </c>
      <c r="G1106" s="1">
        <v>45457</v>
      </c>
      <c r="H1106" s="1">
        <v>45457</v>
      </c>
      <c r="I1106" s="1"/>
      <c r="J1106" t="str">
        <f>_xlfn.XLOOKUP(B1106, ABZ!A:A, ABZ!B:B, "", 0)</f>
        <v>User Interface &amp; Clients</v>
      </c>
      <c r="L1106" t="str">
        <v>User Interface &amp; Clients</v>
      </c>
    </row>
    <row r="1107" spans="1:12" x14ac:dyDescent="0.25">
      <c r="A1107" t="s">
        <v>5028</v>
      </c>
      <c r="B1107" t="s">
        <v>2210</v>
      </c>
      <c r="C1107" t="s">
        <v>69</v>
      </c>
      <c r="D1107" t="s">
        <v>5027</v>
      </c>
      <c r="F1107" t="s">
        <v>4987</v>
      </c>
      <c r="G1107" s="1">
        <v>45457</v>
      </c>
      <c r="H1107" s="1">
        <v>45457</v>
      </c>
      <c r="I1107" s="1"/>
      <c r="J1107" t="str">
        <f>_xlfn.XLOOKUP(B1107, ABZ!A:A, ABZ!B:B, "", 0)</f>
        <v>User Interface &amp; Clients</v>
      </c>
      <c r="L1107" t="str">
        <v>User Interface &amp; Clients</v>
      </c>
    </row>
    <row r="1108" spans="1:12" x14ac:dyDescent="0.25">
      <c r="A1108" t="s">
        <v>5028</v>
      </c>
      <c r="B1108" t="s">
        <v>2210</v>
      </c>
      <c r="C1108" t="s">
        <v>40</v>
      </c>
      <c r="D1108" t="s">
        <v>41</v>
      </c>
      <c r="F1108" t="s">
        <v>4987</v>
      </c>
      <c r="G1108" s="1">
        <v>45457</v>
      </c>
      <c r="H1108" s="1">
        <v>45457</v>
      </c>
      <c r="I1108" s="1"/>
      <c r="J1108" t="str">
        <f>_xlfn.XLOOKUP(B1108, ABZ!A:A, ABZ!B:B, "", 0)</f>
        <v>User Interface &amp; Clients</v>
      </c>
      <c r="L1108" t="str">
        <v>User Interface &amp; Clients</v>
      </c>
    </row>
    <row r="1109" spans="1:12" x14ac:dyDescent="0.25">
      <c r="A1109" t="s">
        <v>5029</v>
      </c>
      <c r="B1109" t="s">
        <v>2166</v>
      </c>
      <c r="C1109" t="s">
        <v>1845</v>
      </c>
      <c r="D1109" t="s">
        <v>51</v>
      </c>
      <c r="F1109" t="s">
        <v>5030</v>
      </c>
      <c r="G1109" s="1">
        <v>45460</v>
      </c>
      <c r="H1109" s="1">
        <v>45463</v>
      </c>
      <c r="J1109" t="str">
        <f>_xlfn.XLOOKUP(B1109, ABZ!A:A, ABZ!B:B, "", 0)</f>
        <v>Technical Communication</v>
      </c>
      <c r="L1109" t="str">
        <v>Technical Communication</v>
      </c>
    </row>
    <row r="1110" spans="1:12" x14ac:dyDescent="0.25">
      <c r="A1110" t="s">
        <v>5029</v>
      </c>
      <c r="B1110" t="s">
        <v>2166</v>
      </c>
      <c r="C1110" t="s">
        <v>40</v>
      </c>
      <c r="D1110" t="s">
        <v>41</v>
      </c>
      <c r="F1110" t="s">
        <v>5030</v>
      </c>
      <c r="G1110" s="1">
        <v>45460</v>
      </c>
      <c r="H1110" s="1">
        <v>45463</v>
      </c>
      <c r="J1110" t="str">
        <f>_xlfn.XLOOKUP(B1110, ABZ!A:A, ABZ!B:B, "", 0)</f>
        <v>Technical Communication</v>
      </c>
      <c r="L1110" t="str">
        <v>Technical Communication</v>
      </c>
    </row>
    <row r="1111" spans="1:12" x14ac:dyDescent="0.25">
      <c r="A1111" t="s">
        <v>5029</v>
      </c>
      <c r="B1111" t="s">
        <v>2166</v>
      </c>
      <c r="C1111" t="s">
        <v>69</v>
      </c>
      <c r="D1111" t="s">
        <v>89</v>
      </c>
      <c r="F1111" t="s">
        <v>5030</v>
      </c>
      <c r="G1111" s="1">
        <v>45460</v>
      </c>
      <c r="H1111" s="1">
        <v>45463</v>
      </c>
      <c r="J1111" t="str">
        <f>_xlfn.XLOOKUP(B1111, ABZ!A:A, ABZ!B:B, "", 0)</f>
        <v>Technical Communication</v>
      </c>
      <c r="L1111" t="str">
        <v>Technical Communication</v>
      </c>
    </row>
    <row r="1112" spans="1:12" x14ac:dyDescent="0.25">
      <c r="A1112" t="s">
        <v>5029</v>
      </c>
      <c r="B1112" t="s">
        <v>2166</v>
      </c>
      <c r="C1112" t="s">
        <v>65</v>
      </c>
      <c r="D1112" t="s">
        <v>66</v>
      </c>
      <c r="F1112" t="s">
        <v>5030</v>
      </c>
      <c r="G1112" s="1">
        <v>45460</v>
      </c>
      <c r="H1112" s="1">
        <v>45463</v>
      </c>
      <c r="J1112" t="str">
        <f>_xlfn.XLOOKUP(B1112, ABZ!A:A, ABZ!B:B, "", 0)</f>
        <v>Technical Communication</v>
      </c>
      <c r="L1112" t="str">
        <v>Technical Communication</v>
      </c>
    </row>
    <row r="1113" spans="1:12" x14ac:dyDescent="0.25">
      <c r="A1113" t="s">
        <v>5029</v>
      </c>
      <c r="B1113" t="s">
        <v>2166</v>
      </c>
      <c r="C1113" t="s">
        <v>67</v>
      </c>
      <c r="D1113" t="s">
        <v>88</v>
      </c>
      <c r="F1113" t="s">
        <v>5030</v>
      </c>
      <c r="G1113" s="1">
        <v>45460</v>
      </c>
      <c r="H1113" s="1">
        <v>45463</v>
      </c>
      <c r="J1113" t="str">
        <f>_xlfn.XLOOKUP(B1113, ABZ!A:A, ABZ!B:B, "", 0)</f>
        <v>Technical Communication</v>
      </c>
      <c r="L1113" t="str">
        <v>Technical Communication</v>
      </c>
    </row>
    <row r="1114" spans="1:12" x14ac:dyDescent="0.25">
      <c r="A1114" t="s">
        <v>5031</v>
      </c>
      <c r="B1114" t="s">
        <v>1336</v>
      </c>
      <c r="C1114" t="s">
        <v>26</v>
      </c>
      <c r="D1114" t="s">
        <v>51</v>
      </c>
      <c r="F1114" t="s">
        <v>5032</v>
      </c>
      <c r="G1114" s="1">
        <v>45460</v>
      </c>
      <c r="H1114" s="1">
        <v>45462</v>
      </c>
      <c r="J1114" t="str">
        <f>_xlfn.XLOOKUP(B1114, ABZ!A:A, ABZ!B:B, "", 0)</f>
        <v>FRITZ!OS Core</v>
      </c>
      <c r="L1114" t="str">
        <v>FRITZ!OS Core</v>
      </c>
    </row>
    <row r="1115" spans="1:12" x14ac:dyDescent="0.25">
      <c r="A1115" t="s">
        <v>5031</v>
      </c>
      <c r="B1115" t="s">
        <v>1336</v>
      </c>
      <c r="C1115" t="s">
        <v>65</v>
      </c>
      <c r="D1115" t="s">
        <v>66</v>
      </c>
      <c r="F1115" t="s">
        <v>5033</v>
      </c>
      <c r="G1115" s="1">
        <v>45460</v>
      </c>
      <c r="H1115" s="1">
        <v>45461</v>
      </c>
      <c r="J1115" t="str">
        <f>_xlfn.XLOOKUP(B1115, ABZ!A:A, ABZ!B:B, "", 0)</f>
        <v>FRITZ!OS Core</v>
      </c>
      <c r="L1115" t="str">
        <v>FRITZ!OS Core</v>
      </c>
    </row>
    <row r="1116" spans="1:12" x14ac:dyDescent="0.25">
      <c r="A1116" t="s">
        <v>5031</v>
      </c>
      <c r="B1116" t="s">
        <v>1336</v>
      </c>
      <c r="C1116" t="s">
        <v>69</v>
      </c>
      <c r="D1116" t="s">
        <v>89</v>
      </c>
      <c r="F1116" t="s">
        <v>5034</v>
      </c>
      <c r="G1116" s="1">
        <v>45460</v>
      </c>
      <c r="H1116" s="1">
        <v>45463</v>
      </c>
      <c r="J1116" t="str">
        <f>_xlfn.XLOOKUP(B1116, ABZ!A:A, ABZ!B:B, "", 0)</f>
        <v>FRITZ!OS Core</v>
      </c>
      <c r="L1116" t="str">
        <v>FRITZ!OS Core</v>
      </c>
    </row>
    <row r="1117" spans="1:12" x14ac:dyDescent="0.25">
      <c r="A1117" t="s">
        <v>5031</v>
      </c>
      <c r="B1117" t="s">
        <v>1336</v>
      </c>
      <c r="C1117" t="s">
        <v>67</v>
      </c>
      <c r="D1117" t="s">
        <v>88</v>
      </c>
      <c r="F1117" t="s">
        <v>5035</v>
      </c>
      <c r="G1117" s="1">
        <v>45460</v>
      </c>
      <c r="H1117" s="1">
        <v>45460</v>
      </c>
      <c r="J1117" t="str">
        <f>_xlfn.XLOOKUP(B1117, ABZ!A:A, ABZ!B:B, "", 0)</f>
        <v>FRITZ!OS Core</v>
      </c>
      <c r="L1117" t="str">
        <v>FRITZ!OS Core</v>
      </c>
    </row>
    <row r="1118" spans="1:12" x14ac:dyDescent="0.25">
      <c r="A1118" t="s">
        <v>5031</v>
      </c>
      <c r="B1118" t="s">
        <v>1336</v>
      </c>
      <c r="C1118" t="s">
        <v>40</v>
      </c>
      <c r="D1118" t="s">
        <v>41</v>
      </c>
      <c r="F1118" t="s">
        <v>5036</v>
      </c>
      <c r="G1118" s="1">
        <v>45460</v>
      </c>
      <c r="H1118" s="1">
        <v>45463</v>
      </c>
      <c r="J1118" t="str">
        <f>_xlfn.XLOOKUP(B1118, ABZ!A:A, ABZ!B:B, "", 0)</f>
        <v>FRITZ!OS Core</v>
      </c>
      <c r="L1118" t="str">
        <v>FRITZ!OS Core</v>
      </c>
    </row>
    <row r="1119" spans="1:12" x14ac:dyDescent="0.25">
      <c r="A1119" t="s">
        <v>5031</v>
      </c>
      <c r="B1119" t="s">
        <v>1336</v>
      </c>
      <c r="C1119" t="s">
        <v>34</v>
      </c>
      <c r="D1119" t="s">
        <v>35</v>
      </c>
      <c r="F1119" t="s">
        <v>5037</v>
      </c>
      <c r="G1119" s="1">
        <v>45460</v>
      </c>
      <c r="H1119" s="1">
        <v>45462</v>
      </c>
      <c r="J1119" t="str">
        <f>_xlfn.XLOOKUP(B1119, ABZ!A:A, ABZ!B:B, "", 0)</f>
        <v>FRITZ!OS Core</v>
      </c>
      <c r="L1119" t="str">
        <v>FRITZ!OS Core</v>
      </c>
    </row>
    <row r="1120" spans="1:12" x14ac:dyDescent="0.25">
      <c r="A1120" t="s">
        <v>5038</v>
      </c>
      <c r="B1120" t="s">
        <v>2197</v>
      </c>
      <c r="C1120" t="s">
        <v>1845</v>
      </c>
      <c r="D1120" t="s">
        <v>51</v>
      </c>
      <c r="E1120" t="s">
        <v>29</v>
      </c>
      <c r="F1120" t="s">
        <v>5039</v>
      </c>
      <c r="G1120" s="1">
        <v>45462</v>
      </c>
      <c r="H1120" s="1">
        <v>45464</v>
      </c>
      <c r="I1120" s="1">
        <v>45464</v>
      </c>
      <c r="J1120" t="str">
        <f>_xlfn.XLOOKUP(B1120, ABZ!A:A, ABZ!B:B, "", 0)</f>
        <v>Technical Communication</v>
      </c>
      <c r="L1120" t="str">
        <v>Technical Communication</v>
      </c>
    </row>
    <row r="1121" spans="1:12" x14ac:dyDescent="0.25">
      <c r="A1121" t="s">
        <v>5040</v>
      </c>
      <c r="B1121" t="s">
        <v>2210</v>
      </c>
      <c r="C1121" t="s">
        <v>18</v>
      </c>
      <c r="D1121" t="s">
        <v>19</v>
      </c>
      <c r="F1121" t="s">
        <v>4987</v>
      </c>
      <c r="G1121" s="1">
        <v>45464</v>
      </c>
      <c r="H1121" s="1">
        <v>45464</v>
      </c>
      <c r="I1121" s="1"/>
      <c r="J1121" t="str">
        <f>_xlfn.XLOOKUP(B1121, ABZ!A:A, ABZ!B:B, "", 0)</f>
        <v>User Interface &amp; Clients</v>
      </c>
      <c r="L1121" t="str">
        <v>User Interface &amp; Clients</v>
      </c>
    </row>
    <row r="1122" spans="1:12" x14ac:dyDescent="0.25">
      <c r="A1122" t="s">
        <v>5040</v>
      </c>
      <c r="B1122" t="s">
        <v>2210</v>
      </c>
      <c r="C1122" t="s">
        <v>26</v>
      </c>
      <c r="D1122" t="s">
        <v>51</v>
      </c>
      <c r="F1122" t="s">
        <v>5041</v>
      </c>
      <c r="G1122" s="1">
        <v>45464</v>
      </c>
      <c r="H1122" s="1">
        <v>45464</v>
      </c>
      <c r="I1122" s="1"/>
      <c r="J1122" t="str">
        <f>_xlfn.XLOOKUP(B1122, ABZ!A:A, ABZ!B:B, "", 0)</f>
        <v>User Interface &amp; Clients</v>
      </c>
      <c r="L1122" t="str">
        <v>User Interface &amp; Clients</v>
      </c>
    </row>
    <row r="1123" spans="1:12" x14ac:dyDescent="0.25">
      <c r="A1123" t="s">
        <v>5040</v>
      </c>
      <c r="B1123" t="s">
        <v>2210</v>
      </c>
      <c r="C1123" t="s">
        <v>67</v>
      </c>
      <c r="D1123" t="s">
        <v>88</v>
      </c>
      <c r="F1123" t="s">
        <v>5042</v>
      </c>
      <c r="G1123" s="1">
        <v>45464</v>
      </c>
      <c r="H1123" s="1">
        <v>45464</v>
      </c>
      <c r="I1123" s="1"/>
      <c r="J1123" t="str">
        <f>_xlfn.XLOOKUP(B1123, ABZ!A:A, ABZ!B:B, "", 0)</f>
        <v>User Interface &amp; Clients</v>
      </c>
      <c r="L1123" t="str">
        <v>User Interface &amp; Clients</v>
      </c>
    </row>
    <row r="1124" spans="1:12" x14ac:dyDescent="0.25">
      <c r="A1124" t="s">
        <v>5040</v>
      </c>
      <c r="B1124" t="s">
        <v>2210</v>
      </c>
      <c r="C1124" t="s">
        <v>69</v>
      </c>
      <c r="D1124" t="s">
        <v>89</v>
      </c>
      <c r="F1124" t="s">
        <v>5043</v>
      </c>
      <c r="G1124" s="1">
        <v>45464</v>
      </c>
      <c r="H1124" s="1">
        <v>45464</v>
      </c>
      <c r="I1124" s="1"/>
      <c r="J1124" t="str">
        <f>_xlfn.XLOOKUP(B1124, ABZ!A:A, ABZ!B:B, "", 0)</f>
        <v>User Interface &amp; Clients</v>
      </c>
      <c r="L1124" t="str">
        <v>User Interface &amp; Clients</v>
      </c>
    </row>
    <row r="1125" spans="1:12" x14ac:dyDescent="0.25">
      <c r="A1125" t="s">
        <v>5040</v>
      </c>
      <c r="B1125" t="s">
        <v>2210</v>
      </c>
      <c r="C1125" t="s">
        <v>65</v>
      </c>
      <c r="D1125" t="s">
        <v>66</v>
      </c>
      <c r="F1125" t="s">
        <v>5044</v>
      </c>
      <c r="G1125" s="1">
        <v>45464</v>
      </c>
      <c r="H1125" s="1">
        <v>45464</v>
      </c>
      <c r="I1125" s="1"/>
      <c r="J1125" t="str">
        <f>_xlfn.XLOOKUP(B1125, ABZ!A:A, ABZ!B:B, "", 0)</f>
        <v>User Interface &amp; Clients</v>
      </c>
      <c r="L1125" t="str">
        <v>User Interface &amp; Clients</v>
      </c>
    </row>
    <row r="1126" spans="1:12" x14ac:dyDescent="0.25">
      <c r="A1126" t="s">
        <v>5040</v>
      </c>
      <c r="B1126" t="s">
        <v>2210</v>
      </c>
      <c r="C1126" t="s">
        <v>40</v>
      </c>
      <c r="D1126" t="s">
        <v>41</v>
      </c>
      <c r="F1126" t="s">
        <v>5045</v>
      </c>
      <c r="G1126" s="1">
        <v>45464</v>
      </c>
      <c r="H1126" s="1">
        <v>45464</v>
      </c>
      <c r="I1126" s="1"/>
      <c r="J1126" t="str">
        <f>_xlfn.XLOOKUP(B1126, ABZ!A:A, ABZ!B:B, "", 0)</f>
        <v>User Interface &amp; Clients</v>
      </c>
      <c r="L1126" t="str">
        <v>User Interface &amp; Clients</v>
      </c>
    </row>
    <row r="1127" spans="1:12" x14ac:dyDescent="0.25">
      <c r="A1127" t="s">
        <v>5040</v>
      </c>
      <c r="B1127" t="s">
        <v>2210</v>
      </c>
      <c r="C1127" t="s">
        <v>34</v>
      </c>
      <c r="D1127" t="s">
        <v>35</v>
      </c>
      <c r="F1127" t="s">
        <v>5046</v>
      </c>
      <c r="G1127" s="1">
        <v>45464</v>
      </c>
      <c r="H1127" s="1">
        <v>45464</v>
      </c>
      <c r="I1127" s="1"/>
      <c r="J1127" t="str">
        <f>_xlfn.XLOOKUP(B1127, ABZ!A:A, ABZ!B:B, "", 0)</f>
        <v>User Interface &amp; Clients</v>
      </c>
      <c r="L1127" t="str">
        <v>User Interface &amp; Clients</v>
      </c>
    </row>
    <row r="1128" spans="1:12" x14ac:dyDescent="0.25">
      <c r="A1128" t="s">
        <v>5047</v>
      </c>
      <c r="B1128" t="s">
        <v>2210</v>
      </c>
      <c r="C1128" t="s">
        <v>18</v>
      </c>
      <c r="D1128" t="s">
        <v>19</v>
      </c>
      <c r="F1128" t="s">
        <v>4987</v>
      </c>
      <c r="G1128" s="1">
        <v>45464</v>
      </c>
      <c r="H1128" s="1">
        <v>45464</v>
      </c>
      <c r="I1128" s="1"/>
      <c r="J1128" t="str">
        <f>_xlfn.XLOOKUP(B1128, ABZ!A:A, ABZ!B:B, "", 0)</f>
        <v>User Interface &amp; Clients</v>
      </c>
      <c r="L1128" t="str">
        <v>User Interface &amp; Clients</v>
      </c>
    </row>
    <row r="1129" spans="1:12" x14ac:dyDescent="0.25">
      <c r="A1129" t="s">
        <v>5047</v>
      </c>
      <c r="B1129" t="s">
        <v>2210</v>
      </c>
      <c r="C1129" t="s">
        <v>26</v>
      </c>
      <c r="D1129" t="s">
        <v>51</v>
      </c>
      <c r="F1129" t="s">
        <v>5041</v>
      </c>
      <c r="G1129" s="1">
        <v>45464</v>
      </c>
      <c r="H1129" s="1">
        <v>45464</v>
      </c>
      <c r="I1129" s="1"/>
      <c r="J1129" t="str">
        <f>_xlfn.XLOOKUP(B1129, ABZ!A:A, ABZ!B:B, "", 0)</f>
        <v>User Interface &amp; Clients</v>
      </c>
      <c r="L1129" t="str">
        <v>User Interface &amp; Clients</v>
      </c>
    </row>
    <row r="1130" spans="1:12" x14ac:dyDescent="0.25">
      <c r="A1130" t="s">
        <v>5047</v>
      </c>
      <c r="B1130" t="s">
        <v>2210</v>
      </c>
      <c r="C1130" t="s">
        <v>67</v>
      </c>
      <c r="D1130" t="s">
        <v>88</v>
      </c>
      <c r="F1130" t="s">
        <v>5042</v>
      </c>
      <c r="G1130" s="1">
        <v>45464</v>
      </c>
      <c r="H1130" s="1">
        <v>45464</v>
      </c>
      <c r="I1130" s="1"/>
      <c r="J1130" t="str">
        <f>_xlfn.XLOOKUP(B1130, ABZ!A:A, ABZ!B:B, "", 0)</f>
        <v>User Interface &amp; Clients</v>
      </c>
      <c r="L1130" t="str">
        <v>User Interface &amp; Clients</v>
      </c>
    </row>
    <row r="1131" spans="1:12" x14ac:dyDescent="0.25">
      <c r="A1131" t="s">
        <v>5047</v>
      </c>
      <c r="B1131" t="s">
        <v>2210</v>
      </c>
      <c r="C1131" t="s">
        <v>69</v>
      </c>
      <c r="D1131" t="s">
        <v>89</v>
      </c>
      <c r="F1131" t="s">
        <v>5043</v>
      </c>
      <c r="G1131" s="1">
        <v>45464</v>
      </c>
      <c r="H1131" s="1">
        <v>45464</v>
      </c>
      <c r="I1131" s="1"/>
      <c r="J1131" t="str">
        <f>_xlfn.XLOOKUP(B1131, ABZ!A:A, ABZ!B:B, "", 0)</f>
        <v>User Interface &amp; Clients</v>
      </c>
      <c r="L1131" t="str">
        <v>User Interface &amp; Clients</v>
      </c>
    </row>
    <row r="1132" spans="1:12" x14ac:dyDescent="0.25">
      <c r="A1132" t="s">
        <v>5047</v>
      </c>
      <c r="B1132" t="s">
        <v>2210</v>
      </c>
      <c r="C1132" t="s">
        <v>65</v>
      </c>
      <c r="D1132" t="s">
        <v>66</v>
      </c>
      <c r="F1132" t="s">
        <v>5044</v>
      </c>
      <c r="G1132" s="1">
        <v>45464</v>
      </c>
      <c r="H1132" s="1">
        <v>45464</v>
      </c>
      <c r="I1132" s="1"/>
      <c r="J1132" t="str">
        <f>_xlfn.XLOOKUP(B1132, ABZ!A:A, ABZ!B:B, "", 0)</f>
        <v>User Interface &amp; Clients</v>
      </c>
      <c r="L1132" t="str">
        <v>User Interface &amp; Clients</v>
      </c>
    </row>
    <row r="1133" spans="1:12" x14ac:dyDescent="0.25">
      <c r="A1133" t="s">
        <v>5047</v>
      </c>
      <c r="B1133" t="s">
        <v>2210</v>
      </c>
      <c r="C1133" t="s">
        <v>40</v>
      </c>
      <c r="D1133" t="s">
        <v>41</v>
      </c>
      <c r="F1133" t="s">
        <v>5045</v>
      </c>
      <c r="G1133" s="1">
        <v>45464</v>
      </c>
      <c r="H1133" s="1">
        <v>45464</v>
      </c>
      <c r="I1133" s="1"/>
      <c r="J1133" t="str">
        <f>_xlfn.XLOOKUP(B1133, ABZ!A:A, ABZ!B:B, "", 0)</f>
        <v>User Interface &amp; Clients</v>
      </c>
      <c r="L1133" t="str">
        <v>User Interface &amp; Clients</v>
      </c>
    </row>
    <row r="1134" spans="1:12" x14ac:dyDescent="0.25">
      <c r="A1134" t="s">
        <v>5047</v>
      </c>
      <c r="B1134" t="s">
        <v>2210</v>
      </c>
      <c r="C1134" t="s">
        <v>34</v>
      </c>
      <c r="D1134" t="s">
        <v>35</v>
      </c>
      <c r="F1134" t="s">
        <v>5046</v>
      </c>
      <c r="G1134" s="1">
        <v>45464</v>
      </c>
      <c r="H1134" s="1">
        <v>45464</v>
      </c>
      <c r="I1134" s="1"/>
      <c r="J1134" t="str">
        <f>_xlfn.XLOOKUP(B1134, ABZ!A:A, ABZ!B:B, "", 0)</f>
        <v>User Interface &amp; Clients</v>
      </c>
      <c r="L1134" t="str">
        <v>User Interface &amp; Clients</v>
      </c>
    </row>
    <row r="1135" spans="1:12" x14ac:dyDescent="0.25">
      <c r="A1135" t="s">
        <v>5048</v>
      </c>
      <c r="B1135" t="s">
        <v>1591</v>
      </c>
      <c r="C1135" t="s">
        <v>1843</v>
      </c>
      <c r="D1135" t="s">
        <v>97</v>
      </c>
      <c r="E1135">
        <v>129560</v>
      </c>
      <c r="F1135" t="s">
        <v>4994</v>
      </c>
      <c r="G1135" s="1">
        <v>45464</v>
      </c>
      <c r="H1135" s="1">
        <v>45464</v>
      </c>
      <c r="I1135" s="1">
        <v>45464</v>
      </c>
      <c r="J1135" t="str">
        <f>_xlfn.XLOOKUP(B1135, ABZ!A:A, ABZ!B:B, "", 0)</f>
        <v>User Interface &amp; Clients</v>
      </c>
      <c r="L1135" t="str">
        <v>User Interface &amp; Clients</v>
      </c>
    </row>
    <row r="1136" spans="1:12" x14ac:dyDescent="0.25">
      <c r="A1136" t="s">
        <v>5048</v>
      </c>
      <c r="B1136" t="s">
        <v>1591</v>
      </c>
      <c r="C1136" t="s">
        <v>1845</v>
      </c>
      <c r="D1136" t="s">
        <v>57</v>
      </c>
      <c r="E1136">
        <v>129560</v>
      </c>
      <c r="F1136" t="s">
        <v>4994</v>
      </c>
      <c r="G1136" s="1">
        <v>45464</v>
      </c>
      <c r="H1136" s="1">
        <v>45467</v>
      </c>
      <c r="J1136" t="str">
        <f>_xlfn.XLOOKUP(B1136, ABZ!A:A, ABZ!B:B, "", 0)</f>
        <v>User Interface &amp; Clients</v>
      </c>
      <c r="L1136" t="str">
        <v>User Interface &amp; Clients</v>
      </c>
    </row>
    <row r="1137" spans="1:12" x14ac:dyDescent="0.25">
      <c r="A1137" t="s">
        <v>5048</v>
      </c>
      <c r="B1137" t="s">
        <v>1591</v>
      </c>
      <c r="C1137" t="s">
        <v>67</v>
      </c>
      <c r="D1137" t="s">
        <v>88</v>
      </c>
      <c r="E1137">
        <v>129560</v>
      </c>
      <c r="F1137" t="s">
        <v>4996</v>
      </c>
      <c r="G1137" s="1">
        <v>45464</v>
      </c>
      <c r="H1137" s="1">
        <v>45467</v>
      </c>
      <c r="J1137" t="str">
        <f>_xlfn.XLOOKUP(B1137, ABZ!A:A, ABZ!B:B, "", 0)</f>
        <v>User Interface &amp; Clients</v>
      </c>
      <c r="L1137" t="str">
        <v>User Interface &amp; Clients</v>
      </c>
    </row>
    <row r="1138" spans="1:12" x14ac:dyDescent="0.25">
      <c r="A1138" t="s">
        <v>5048</v>
      </c>
      <c r="B1138" t="s">
        <v>1591</v>
      </c>
      <c r="C1138" t="s">
        <v>103</v>
      </c>
      <c r="D1138" t="s">
        <v>89</v>
      </c>
      <c r="E1138">
        <v>129560</v>
      </c>
      <c r="F1138" t="s">
        <v>4994</v>
      </c>
      <c r="G1138" s="1">
        <v>45464</v>
      </c>
      <c r="H1138" s="1">
        <v>45464</v>
      </c>
      <c r="J1138" t="str">
        <f>_xlfn.XLOOKUP(B1138, ABZ!A:A, ABZ!B:B, "", 0)</f>
        <v>User Interface &amp; Clients</v>
      </c>
      <c r="L1138" t="str">
        <v>User Interface &amp; Clients</v>
      </c>
    </row>
    <row r="1139" spans="1:12" x14ac:dyDescent="0.25">
      <c r="A1139" t="s">
        <v>5048</v>
      </c>
      <c r="B1139" t="s">
        <v>1591</v>
      </c>
      <c r="C1139" t="s">
        <v>104</v>
      </c>
      <c r="D1139" t="s">
        <v>66</v>
      </c>
      <c r="E1139">
        <v>129560</v>
      </c>
      <c r="F1139" t="s">
        <v>4994</v>
      </c>
      <c r="G1139" s="1">
        <v>45464</v>
      </c>
      <c r="H1139" s="1">
        <v>45467</v>
      </c>
      <c r="J1139" t="str">
        <f>_xlfn.XLOOKUP(B1139, ABZ!A:A, ABZ!B:B, "", 0)</f>
        <v>User Interface &amp; Clients</v>
      </c>
      <c r="L1139" t="str">
        <v>User Interface &amp; Clients</v>
      </c>
    </row>
    <row r="1140" spans="1:12" x14ac:dyDescent="0.25">
      <c r="A1140" t="s">
        <v>5048</v>
      </c>
      <c r="B1140" t="s">
        <v>1591</v>
      </c>
      <c r="C1140" t="s">
        <v>101</v>
      </c>
      <c r="D1140" t="s">
        <v>41</v>
      </c>
      <c r="E1140">
        <v>129560</v>
      </c>
      <c r="F1140" t="s">
        <v>4994</v>
      </c>
      <c r="G1140" s="1">
        <v>45464</v>
      </c>
      <c r="H1140" s="1">
        <v>45467</v>
      </c>
      <c r="J1140" t="str">
        <f>_xlfn.XLOOKUP(B1140, ABZ!A:A, ABZ!B:B, "", 0)</f>
        <v>User Interface &amp; Clients</v>
      </c>
      <c r="L1140" t="str">
        <v>User Interface &amp; Clients</v>
      </c>
    </row>
    <row r="1141" spans="1:12" x14ac:dyDescent="0.25">
      <c r="A1141" t="s">
        <v>5048</v>
      </c>
      <c r="B1141" t="s">
        <v>1591</v>
      </c>
      <c r="C1141" t="s">
        <v>37</v>
      </c>
      <c r="D1141" t="s">
        <v>35</v>
      </c>
      <c r="E1141">
        <v>129560</v>
      </c>
      <c r="F1141" t="s">
        <v>4994</v>
      </c>
      <c r="G1141" s="1">
        <v>45464</v>
      </c>
      <c r="H1141" s="1">
        <v>45467</v>
      </c>
      <c r="J1141" t="str">
        <f>_xlfn.XLOOKUP(B1141, ABZ!A:A, ABZ!B:B, "", 0)</f>
        <v>User Interface &amp; Clients</v>
      </c>
      <c r="L1141" t="str">
        <v>User Interface &amp; Clients</v>
      </c>
    </row>
    <row r="1142" spans="1:12" x14ac:dyDescent="0.25">
      <c r="A1142" t="s">
        <v>5049</v>
      </c>
      <c r="B1142" t="s">
        <v>1514</v>
      </c>
      <c r="C1142" t="s">
        <v>18</v>
      </c>
      <c r="D1142" s="28" t="s">
        <v>97</v>
      </c>
      <c r="E1142" s="15" t="s">
        <v>5050</v>
      </c>
      <c r="F1142" t="s">
        <v>4994</v>
      </c>
      <c r="G1142" s="1">
        <v>45407</v>
      </c>
      <c r="H1142" s="1">
        <v>45468</v>
      </c>
      <c r="J1142" t="str">
        <f>_xlfn.XLOOKUP(B1142, ABZ!A:A, ABZ!B:B, "", 0)</f>
        <v>User Interface &amp; Clients</v>
      </c>
      <c r="L1142" t="str">
        <v>User Interface &amp; Clients</v>
      </c>
    </row>
    <row r="1143" spans="1:12" x14ac:dyDescent="0.25">
      <c r="A1143" t="s">
        <v>5049</v>
      </c>
      <c r="B1143" t="s">
        <v>1514</v>
      </c>
      <c r="C1143" t="s">
        <v>26</v>
      </c>
      <c r="D1143" s="28" t="s">
        <v>57</v>
      </c>
      <c r="E1143" s="15" t="s">
        <v>5050</v>
      </c>
      <c r="F1143" t="s">
        <v>5051</v>
      </c>
      <c r="G1143" s="1">
        <v>45407</v>
      </c>
      <c r="H1143" s="1">
        <v>45468</v>
      </c>
      <c r="J1143" t="str">
        <f>_xlfn.XLOOKUP(B1143, ABZ!A:A, ABZ!B:B, "", 0)</f>
        <v>User Interface &amp; Clients</v>
      </c>
      <c r="L1143" t="str">
        <v>User Interface &amp; Clients</v>
      </c>
    </row>
    <row r="1144" spans="1:12" x14ac:dyDescent="0.25">
      <c r="A1144" t="s">
        <v>5049</v>
      </c>
      <c r="B1144" t="s">
        <v>1514</v>
      </c>
      <c r="C1144" t="s">
        <v>67</v>
      </c>
      <c r="D1144" s="28" t="s">
        <v>88</v>
      </c>
      <c r="E1144" s="15" t="s">
        <v>5050</v>
      </c>
      <c r="F1144" t="s">
        <v>4995</v>
      </c>
      <c r="G1144" s="1">
        <v>45407</v>
      </c>
      <c r="H1144" s="1">
        <v>45468</v>
      </c>
      <c r="J1144" t="str">
        <f>_xlfn.XLOOKUP(B1144, ABZ!A:A, ABZ!B:B, "", 0)</f>
        <v>User Interface &amp; Clients</v>
      </c>
      <c r="L1144" t="str">
        <v>User Interface &amp; Clients</v>
      </c>
    </row>
    <row r="1145" spans="1:12" x14ac:dyDescent="0.25">
      <c r="A1145" t="s">
        <v>5049</v>
      </c>
      <c r="B1145" t="s">
        <v>1514</v>
      </c>
      <c r="C1145" t="s">
        <v>65</v>
      </c>
      <c r="D1145" s="28" t="s">
        <v>66</v>
      </c>
      <c r="E1145" s="15" t="s">
        <v>5050</v>
      </c>
      <c r="F1145" t="s">
        <v>4996</v>
      </c>
      <c r="G1145" s="1">
        <v>45468</v>
      </c>
      <c r="H1145" s="1">
        <v>45468</v>
      </c>
      <c r="J1145" t="str">
        <f>_xlfn.XLOOKUP(B1145, ABZ!A:A, ABZ!B:B, "", 0)</f>
        <v>User Interface &amp; Clients</v>
      </c>
      <c r="L1145" t="str">
        <v>User Interface &amp; Clients</v>
      </c>
    </row>
    <row r="1146" spans="1:12" x14ac:dyDescent="0.25">
      <c r="A1146" t="s">
        <v>5049</v>
      </c>
      <c r="B1146" t="s">
        <v>1514</v>
      </c>
      <c r="C1146" t="s">
        <v>40</v>
      </c>
      <c r="D1146" s="28" t="s">
        <v>41</v>
      </c>
      <c r="E1146" s="15" t="s">
        <v>5050</v>
      </c>
      <c r="F1146" t="s">
        <v>5052</v>
      </c>
      <c r="G1146" s="1">
        <v>45407</v>
      </c>
      <c r="H1146" s="1">
        <v>45468</v>
      </c>
      <c r="J1146" t="str">
        <f>_xlfn.XLOOKUP(B1146, ABZ!A:A, ABZ!B:B, "", 0)</f>
        <v>User Interface &amp; Clients</v>
      </c>
      <c r="L1146" t="str">
        <v>User Interface &amp; Clients</v>
      </c>
    </row>
    <row r="1147" spans="1:12" x14ac:dyDescent="0.25">
      <c r="A1147" t="s">
        <v>5049</v>
      </c>
      <c r="B1147" t="s">
        <v>1514</v>
      </c>
      <c r="C1147" t="s">
        <v>69</v>
      </c>
      <c r="D1147" s="28" t="s">
        <v>89</v>
      </c>
      <c r="E1147" s="15" t="s">
        <v>5050</v>
      </c>
      <c r="F1147" t="s">
        <v>5053</v>
      </c>
      <c r="G1147" s="1">
        <v>45407</v>
      </c>
      <c r="H1147" s="1">
        <v>45468</v>
      </c>
      <c r="J1147" t="str">
        <f>_xlfn.XLOOKUP(B1147, ABZ!A:A, ABZ!B:B, "", 0)</f>
        <v>User Interface &amp; Clients</v>
      </c>
      <c r="L1147" t="str">
        <v>User Interface &amp; Clients</v>
      </c>
    </row>
    <row r="1148" spans="1:12" x14ac:dyDescent="0.25">
      <c r="A1148" t="s">
        <v>5054</v>
      </c>
      <c r="B1148" t="s">
        <v>1514</v>
      </c>
      <c r="C1148" t="s">
        <v>34</v>
      </c>
      <c r="D1148" s="28" t="s">
        <v>35</v>
      </c>
      <c r="E1148" s="15" t="s">
        <v>5050</v>
      </c>
      <c r="F1148" t="s">
        <v>5055</v>
      </c>
      <c r="G1148" s="1">
        <v>45407</v>
      </c>
      <c r="H1148" s="1">
        <v>45438</v>
      </c>
      <c r="I1148" s="1">
        <v>45468</v>
      </c>
      <c r="J1148" t="str">
        <f>_xlfn.XLOOKUP(B1148, ABZ!A:A, ABZ!B:B, "", 0)</f>
        <v>User Interface &amp; Clients</v>
      </c>
      <c r="L1148" t="str">
        <v>User Interface &amp; Clients</v>
      </c>
    </row>
    <row r="1149" spans="1:12" x14ac:dyDescent="0.25">
      <c r="A1149" t="s">
        <v>5056</v>
      </c>
      <c r="B1149" t="s">
        <v>2168</v>
      </c>
      <c r="C1149" t="s">
        <v>26</v>
      </c>
      <c r="D1149" s="28" t="s">
        <v>57</v>
      </c>
      <c r="F1149" t="s">
        <v>5057</v>
      </c>
      <c r="G1149" s="1">
        <v>45468</v>
      </c>
      <c r="I1149" s="1">
        <v>45478</v>
      </c>
      <c r="J1149" t="str">
        <f>_xlfn.XLOOKUP(B1149, ABZ!A:A, ABZ!B:B, "", 0)</f>
        <v>Technical Communication</v>
      </c>
      <c r="L1149" t="str">
        <v>Technical Communication</v>
      </c>
    </row>
    <row r="1150" spans="1:12" x14ac:dyDescent="0.25">
      <c r="A1150" t="s">
        <v>5058</v>
      </c>
      <c r="B1150" t="s">
        <v>2168</v>
      </c>
      <c r="C1150" t="s">
        <v>67</v>
      </c>
      <c r="D1150" s="28" t="s">
        <v>88</v>
      </c>
      <c r="F1150" t="s">
        <v>5059</v>
      </c>
      <c r="G1150" s="1">
        <v>45468</v>
      </c>
      <c r="I1150" s="1">
        <v>45478</v>
      </c>
      <c r="J1150" t="str">
        <f>_xlfn.XLOOKUP(B1150, ABZ!A:A, ABZ!B:B, "", 0)</f>
        <v>Technical Communication</v>
      </c>
      <c r="L1150" t="str">
        <v>Technical Communication</v>
      </c>
    </row>
    <row r="1151" spans="1:12" x14ac:dyDescent="0.25">
      <c r="A1151" t="s">
        <v>5060</v>
      </c>
      <c r="B1151" t="s">
        <v>2168</v>
      </c>
      <c r="C1151" t="s">
        <v>65</v>
      </c>
      <c r="D1151" s="28" t="s">
        <v>66</v>
      </c>
      <c r="F1151" t="s">
        <v>5061</v>
      </c>
      <c r="G1151" s="1">
        <v>45468</v>
      </c>
      <c r="H1151" s="1">
        <v>45481</v>
      </c>
      <c r="I1151" s="1">
        <v>45478</v>
      </c>
      <c r="J1151" t="str">
        <f>_xlfn.XLOOKUP(B1151, ABZ!A:A, ABZ!B:B, "", 0)</f>
        <v>Technical Communication</v>
      </c>
      <c r="L1151" t="str">
        <v>Technical Communication</v>
      </c>
    </row>
    <row r="1152" spans="1:12" x14ac:dyDescent="0.25">
      <c r="A1152" t="s">
        <v>5062</v>
      </c>
      <c r="B1152" t="s">
        <v>2168</v>
      </c>
      <c r="C1152" t="s">
        <v>69</v>
      </c>
      <c r="D1152" s="28" t="s">
        <v>89</v>
      </c>
      <c r="F1152" t="s">
        <v>5063</v>
      </c>
      <c r="G1152" s="1">
        <v>45468</v>
      </c>
      <c r="I1152" s="1">
        <v>45478</v>
      </c>
      <c r="J1152" t="str">
        <f>_xlfn.XLOOKUP(B1152, ABZ!A:A, ABZ!B:B, "", 0)</f>
        <v>Technical Communication</v>
      </c>
      <c r="L1152" t="str">
        <v>Technical Communication</v>
      </c>
    </row>
    <row r="1153" spans="1:12" x14ac:dyDescent="0.25">
      <c r="A1153" t="s">
        <v>5064</v>
      </c>
      <c r="B1153" t="s">
        <v>1302</v>
      </c>
      <c r="C1153" t="s">
        <v>18</v>
      </c>
      <c r="D1153" s="28" t="s">
        <v>97</v>
      </c>
      <c r="F1153" t="s">
        <v>5065</v>
      </c>
      <c r="G1153" s="1">
        <v>45436</v>
      </c>
      <c r="H1153" s="1">
        <v>45468</v>
      </c>
      <c r="I1153" s="1"/>
      <c r="J1153" t="str">
        <f>_xlfn.XLOOKUP(B1153, ABZ!A:A, ABZ!B:B, "", 0)</f>
        <v>Product Management</v>
      </c>
      <c r="L1153" t="str">
        <v>Product Management</v>
      </c>
    </row>
    <row r="1154" spans="1:12" x14ac:dyDescent="0.25">
      <c r="A1154" t="s">
        <v>5064</v>
      </c>
      <c r="B1154" t="s">
        <v>1302</v>
      </c>
      <c r="C1154" t="s">
        <v>26</v>
      </c>
      <c r="D1154" s="28" t="s">
        <v>51</v>
      </c>
      <c r="F1154" t="s">
        <v>5065</v>
      </c>
      <c r="G1154" s="1">
        <v>45436</v>
      </c>
      <c r="H1154" s="1">
        <v>45468</v>
      </c>
      <c r="I1154" s="1"/>
      <c r="J1154" t="str">
        <f>_xlfn.XLOOKUP(B1154, ABZ!A:A, ABZ!B:B, "", 0)</f>
        <v>Product Management</v>
      </c>
      <c r="L1154" t="str">
        <v>Product Management</v>
      </c>
    </row>
    <row r="1155" spans="1:12" x14ac:dyDescent="0.25">
      <c r="A1155" t="s">
        <v>5066</v>
      </c>
      <c r="B1155" t="s">
        <v>2168</v>
      </c>
      <c r="C1155" t="s">
        <v>69</v>
      </c>
      <c r="D1155" s="28" t="s">
        <v>89</v>
      </c>
      <c r="F1155" t="s">
        <v>5067</v>
      </c>
      <c r="G1155" s="1">
        <v>45469</v>
      </c>
      <c r="I1155" s="1">
        <v>45478</v>
      </c>
      <c r="J1155" t="str">
        <f>_xlfn.XLOOKUP(B1155, ABZ!A:A, ABZ!B:B, "", 0)</f>
        <v>Technical Communication</v>
      </c>
      <c r="L1155" t="str">
        <v>Technical Communication</v>
      </c>
    </row>
    <row r="1156" spans="1:12" x14ac:dyDescent="0.25">
      <c r="A1156" t="s">
        <v>5068</v>
      </c>
      <c r="B1156" t="s">
        <v>2168</v>
      </c>
      <c r="C1156" t="s">
        <v>69</v>
      </c>
      <c r="D1156" s="28" t="s">
        <v>89</v>
      </c>
      <c r="F1156" t="s">
        <v>5067</v>
      </c>
      <c r="G1156" s="1">
        <v>45469</v>
      </c>
      <c r="I1156" s="1">
        <v>45478</v>
      </c>
      <c r="J1156" t="str">
        <f>_xlfn.XLOOKUP(B1156, ABZ!A:A, ABZ!B:B, "", 0)</f>
        <v>Technical Communication</v>
      </c>
      <c r="L1156" t="str">
        <v>Technical Communication</v>
      </c>
    </row>
    <row r="1157" spans="1:12" x14ac:dyDescent="0.25">
      <c r="A1157" t="s">
        <v>5069</v>
      </c>
      <c r="B1157" t="s">
        <v>2168</v>
      </c>
      <c r="C1157" t="s">
        <v>67</v>
      </c>
      <c r="D1157" s="28" t="s">
        <v>88</v>
      </c>
      <c r="F1157" t="s">
        <v>5070</v>
      </c>
      <c r="G1157" s="1">
        <v>45469</v>
      </c>
      <c r="H1157" s="1">
        <v>45469</v>
      </c>
      <c r="I1157" s="1">
        <v>45478</v>
      </c>
      <c r="J1157" t="str">
        <f>_xlfn.XLOOKUP(B1157, ABZ!A:A, ABZ!B:B, "", 0)</f>
        <v>Technical Communication</v>
      </c>
      <c r="L1157" t="str">
        <v>Technical Communication</v>
      </c>
    </row>
    <row r="1158" spans="1:12" x14ac:dyDescent="0.25">
      <c r="A1158" t="s">
        <v>5071</v>
      </c>
      <c r="B1158" t="s">
        <v>2168</v>
      </c>
      <c r="C1158" t="s">
        <v>65</v>
      </c>
      <c r="D1158" s="28" t="s">
        <v>66</v>
      </c>
      <c r="F1158" t="s">
        <v>5072</v>
      </c>
      <c r="G1158" s="1">
        <v>45469</v>
      </c>
      <c r="H1158" s="1">
        <v>45469</v>
      </c>
      <c r="I1158" s="1">
        <v>45478</v>
      </c>
      <c r="J1158" t="str">
        <f>_xlfn.XLOOKUP(B1158, ABZ!A:A, ABZ!B:B, "", 0)</f>
        <v>Technical Communication</v>
      </c>
      <c r="L1158" t="str">
        <v>Technical Communication</v>
      </c>
    </row>
    <row r="1159" spans="1:12" x14ac:dyDescent="0.25">
      <c r="A1159" t="s">
        <v>5073</v>
      </c>
      <c r="B1159" t="s">
        <v>2168</v>
      </c>
      <c r="C1159" t="s">
        <v>65</v>
      </c>
      <c r="D1159" s="28" t="s">
        <v>66</v>
      </c>
      <c r="F1159" t="s">
        <v>5072</v>
      </c>
      <c r="G1159" s="1">
        <v>45469</v>
      </c>
      <c r="H1159" s="1">
        <v>45469</v>
      </c>
      <c r="I1159" s="1">
        <v>45478</v>
      </c>
      <c r="J1159" t="str">
        <f>_xlfn.XLOOKUP(B1159, ABZ!A:A, ABZ!B:B, "", 0)</f>
        <v>Technical Communication</v>
      </c>
      <c r="L1159" t="str">
        <v>Technical Communication</v>
      </c>
    </row>
    <row r="1160" spans="1:12" x14ac:dyDescent="0.25">
      <c r="A1160" t="s">
        <v>5074</v>
      </c>
      <c r="B1160" t="s">
        <v>2210</v>
      </c>
      <c r="C1160" t="s">
        <v>26</v>
      </c>
      <c r="D1160" s="28" t="s">
        <v>57</v>
      </c>
      <c r="F1160" t="s">
        <v>5041</v>
      </c>
      <c r="G1160" s="1">
        <v>45470</v>
      </c>
      <c r="H1160" s="1">
        <v>45469</v>
      </c>
      <c r="I1160" s="1">
        <v>45471</v>
      </c>
      <c r="J1160" t="str">
        <f>_xlfn.XLOOKUP(B1160, ABZ!A:A, ABZ!B:B, "", 0)</f>
        <v>User Interface &amp; Clients</v>
      </c>
      <c r="L1160" t="str">
        <v>User Interface &amp; Clients</v>
      </c>
    </row>
    <row r="1161" spans="1:12" x14ac:dyDescent="0.25">
      <c r="A1161" t="s">
        <v>5074</v>
      </c>
      <c r="B1161" t="s">
        <v>2210</v>
      </c>
      <c r="C1161" t="s">
        <v>67</v>
      </c>
      <c r="D1161" s="28" t="s">
        <v>88</v>
      </c>
      <c r="G1161" s="1">
        <v>45470</v>
      </c>
      <c r="H1161" s="1">
        <v>45469</v>
      </c>
      <c r="I1161" s="1">
        <v>45471</v>
      </c>
      <c r="J1161" t="str">
        <f>_xlfn.XLOOKUP(B1161, ABZ!A:A, ABZ!B:B, "", 0)</f>
        <v>User Interface &amp; Clients</v>
      </c>
      <c r="L1161" t="str">
        <v>User Interface &amp; Clients</v>
      </c>
    </row>
    <row r="1162" spans="1:12" x14ac:dyDescent="0.25">
      <c r="A1162" t="s">
        <v>5074</v>
      </c>
      <c r="B1162" t="s">
        <v>2210</v>
      </c>
      <c r="C1162" t="s">
        <v>69</v>
      </c>
      <c r="D1162" s="28" t="s">
        <v>89</v>
      </c>
      <c r="G1162" s="1">
        <v>45470</v>
      </c>
      <c r="H1162" s="1">
        <v>45469</v>
      </c>
      <c r="I1162" s="1">
        <v>45471</v>
      </c>
      <c r="J1162" t="str">
        <f>_xlfn.XLOOKUP(B1162, ABZ!A:A, ABZ!B:B, "", 0)</f>
        <v>User Interface &amp; Clients</v>
      </c>
      <c r="L1162" t="str">
        <v>User Interface &amp; Clients</v>
      </c>
    </row>
    <row r="1163" spans="1:12" x14ac:dyDescent="0.25">
      <c r="A1163" t="s">
        <v>5074</v>
      </c>
      <c r="B1163" t="s">
        <v>2210</v>
      </c>
      <c r="C1163" t="s">
        <v>65</v>
      </c>
      <c r="D1163" s="28" t="s">
        <v>66</v>
      </c>
      <c r="G1163" s="1">
        <v>45470</v>
      </c>
      <c r="H1163" s="1">
        <v>45469</v>
      </c>
      <c r="I1163" s="1">
        <v>45471</v>
      </c>
      <c r="J1163" t="str">
        <f>_xlfn.XLOOKUP(B1163, ABZ!A:A, ABZ!B:B, "", 0)</f>
        <v>User Interface &amp; Clients</v>
      </c>
      <c r="L1163" t="str">
        <v>User Interface &amp; Clients</v>
      </c>
    </row>
    <row r="1164" spans="1:12" x14ac:dyDescent="0.25">
      <c r="A1164" t="s">
        <v>5074</v>
      </c>
      <c r="B1164" t="s">
        <v>2210</v>
      </c>
      <c r="C1164" t="s">
        <v>40</v>
      </c>
      <c r="D1164" s="28" t="s">
        <v>41</v>
      </c>
      <c r="G1164" s="1">
        <v>45470</v>
      </c>
      <c r="H1164" s="1">
        <v>45469</v>
      </c>
      <c r="I1164" s="1">
        <v>45471</v>
      </c>
      <c r="J1164" t="str">
        <f>_xlfn.XLOOKUP(B1164, ABZ!A:A, ABZ!B:B, "", 0)</f>
        <v>User Interface &amp; Clients</v>
      </c>
      <c r="L1164" t="str">
        <v>User Interface &amp; Clients</v>
      </c>
    </row>
    <row r="1165" spans="1:12" x14ac:dyDescent="0.25">
      <c r="A1165" t="s">
        <v>5074</v>
      </c>
      <c r="B1165" t="s">
        <v>2210</v>
      </c>
      <c r="C1165" t="s">
        <v>34</v>
      </c>
      <c r="D1165" s="28" t="s">
        <v>35</v>
      </c>
      <c r="G1165" s="1">
        <v>45470</v>
      </c>
      <c r="H1165" s="1"/>
      <c r="I1165" s="1">
        <v>45471</v>
      </c>
      <c r="J1165" t="str">
        <f>_xlfn.XLOOKUP(B1165, ABZ!A:A, ABZ!B:B, "", 0)</f>
        <v>User Interface &amp; Clients</v>
      </c>
      <c r="L1165" t="str">
        <v>User Interface &amp; Clients</v>
      </c>
    </row>
    <row r="1166" spans="1:12" x14ac:dyDescent="0.25">
      <c r="A1166" t="s">
        <v>5075</v>
      </c>
      <c r="B1166" t="s">
        <v>2210</v>
      </c>
      <c r="C1166" t="s">
        <v>26</v>
      </c>
      <c r="D1166" s="28" t="s">
        <v>57</v>
      </c>
      <c r="F1166" t="s">
        <v>5041</v>
      </c>
      <c r="G1166" s="1">
        <v>45470</v>
      </c>
      <c r="H1166" s="1">
        <v>45469</v>
      </c>
      <c r="I1166" s="1">
        <v>45471</v>
      </c>
      <c r="J1166" t="str">
        <f>_xlfn.XLOOKUP(B1166, ABZ!A:A, ABZ!B:B, "", 0)</f>
        <v>User Interface &amp; Clients</v>
      </c>
      <c r="L1166" t="str">
        <v>User Interface &amp; Clients</v>
      </c>
    </row>
    <row r="1167" spans="1:12" x14ac:dyDescent="0.25">
      <c r="A1167" t="s">
        <v>5075</v>
      </c>
      <c r="B1167" t="s">
        <v>2210</v>
      </c>
      <c r="C1167" t="s">
        <v>67</v>
      </c>
      <c r="D1167" s="28" t="s">
        <v>88</v>
      </c>
      <c r="G1167" s="1">
        <v>45470</v>
      </c>
      <c r="H1167" s="1">
        <v>45469</v>
      </c>
      <c r="I1167" s="1">
        <v>45471</v>
      </c>
      <c r="J1167" t="str">
        <f>_xlfn.XLOOKUP(B1167, ABZ!A:A, ABZ!B:B, "", 0)</f>
        <v>User Interface &amp; Clients</v>
      </c>
      <c r="L1167" t="str">
        <v>User Interface &amp; Clients</v>
      </c>
    </row>
    <row r="1168" spans="1:12" x14ac:dyDescent="0.25">
      <c r="A1168" t="s">
        <v>5075</v>
      </c>
      <c r="B1168" t="s">
        <v>2210</v>
      </c>
      <c r="C1168" t="s">
        <v>69</v>
      </c>
      <c r="D1168" s="28" t="s">
        <v>89</v>
      </c>
      <c r="G1168" s="1">
        <v>45470</v>
      </c>
      <c r="H1168" s="1">
        <v>45469</v>
      </c>
      <c r="I1168" s="1">
        <v>45471</v>
      </c>
      <c r="J1168" t="str">
        <f>_xlfn.XLOOKUP(B1168, ABZ!A:A, ABZ!B:B, "", 0)</f>
        <v>User Interface &amp; Clients</v>
      </c>
      <c r="L1168" t="str">
        <v>User Interface &amp; Clients</v>
      </c>
    </row>
    <row r="1169" spans="1:12" x14ac:dyDescent="0.25">
      <c r="A1169" t="s">
        <v>5075</v>
      </c>
      <c r="B1169" t="s">
        <v>2210</v>
      </c>
      <c r="C1169" t="s">
        <v>65</v>
      </c>
      <c r="D1169" s="28" t="s">
        <v>66</v>
      </c>
      <c r="G1169" s="1">
        <v>45470</v>
      </c>
      <c r="H1169" s="1">
        <v>45469</v>
      </c>
      <c r="I1169" s="1">
        <v>45471</v>
      </c>
      <c r="J1169" t="str">
        <f>_xlfn.XLOOKUP(B1169, ABZ!A:A, ABZ!B:B, "", 0)</f>
        <v>User Interface &amp; Clients</v>
      </c>
      <c r="L1169" t="str">
        <v>User Interface &amp; Clients</v>
      </c>
    </row>
    <row r="1170" spans="1:12" x14ac:dyDescent="0.25">
      <c r="A1170" t="s">
        <v>5075</v>
      </c>
      <c r="B1170" t="s">
        <v>2210</v>
      </c>
      <c r="C1170" t="s">
        <v>40</v>
      </c>
      <c r="D1170" s="28" t="s">
        <v>41</v>
      </c>
      <c r="G1170" s="1">
        <v>45470</v>
      </c>
      <c r="H1170" s="1">
        <v>45469</v>
      </c>
      <c r="I1170" s="1">
        <v>45471</v>
      </c>
      <c r="J1170" t="str">
        <f>_xlfn.XLOOKUP(B1170, ABZ!A:A, ABZ!B:B, "", 0)</f>
        <v>User Interface &amp; Clients</v>
      </c>
      <c r="L1170" t="str">
        <v>User Interface &amp; Clients</v>
      </c>
    </row>
    <row r="1171" spans="1:12" x14ac:dyDescent="0.25">
      <c r="A1171" t="s">
        <v>5075</v>
      </c>
      <c r="B1171" t="s">
        <v>2210</v>
      </c>
      <c r="C1171" t="s">
        <v>34</v>
      </c>
      <c r="D1171" s="28" t="s">
        <v>35</v>
      </c>
      <c r="G1171" s="1">
        <v>45470</v>
      </c>
      <c r="H1171" s="1"/>
      <c r="I1171" s="1">
        <v>45471</v>
      </c>
      <c r="J1171" t="str">
        <f>_xlfn.XLOOKUP(B1171, ABZ!A:A, ABZ!B:B, "", 0)</f>
        <v>User Interface &amp; Clients</v>
      </c>
      <c r="L1171" t="str">
        <v>User Interface &amp; Clients</v>
      </c>
    </row>
    <row r="1172" spans="1:12" x14ac:dyDescent="0.25">
      <c r="A1172" t="s">
        <v>5076</v>
      </c>
      <c r="B1172" t="s">
        <v>2210</v>
      </c>
      <c r="C1172" t="s">
        <v>26</v>
      </c>
      <c r="D1172" s="28" t="s">
        <v>57</v>
      </c>
      <c r="F1172" t="s">
        <v>4987</v>
      </c>
      <c r="G1172" s="1">
        <v>45471</v>
      </c>
      <c r="H1172" s="1">
        <v>45469</v>
      </c>
      <c r="I1172" s="1">
        <v>45471</v>
      </c>
      <c r="J1172" t="str">
        <f>_xlfn.XLOOKUP(B1172, ABZ!A:A, ABZ!B:B, "", 0)</f>
        <v>User Interface &amp; Clients</v>
      </c>
      <c r="L1172" t="str">
        <v>User Interface &amp; Clients</v>
      </c>
    </row>
    <row r="1173" spans="1:12" x14ac:dyDescent="0.25">
      <c r="A1173" t="s">
        <v>5076</v>
      </c>
      <c r="B1173" t="s">
        <v>2210</v>
      </c>
      <c r="C1173" t="s">
        <v>67</v>
      </c>
      <c r="D1173" s="28" t="s">
        <v>88</v>
      </c>
      <c r="G1173" s="1">
        <v>45471</v>
      </c>
      <c r="H1173" s="1">
        <v>45469</v>
      </c>
      <c r="I1173" s="1">
        <v>45471</v>
      </c>
      <c r="J1173" t="str">
        <f>_xlfn.XLOOKUP(B1173, ABZ!A:A, ABZ!B:B, "", 0)</f>
        <v>User Interface &amp; Clients</v>
      </c>
      <c r="L1173" t="str">
        <v>User Interface &amp; Clients</v>
      </c>
    </row>
    <row r="1174" spans="1:12" x14ac:dyDescent="0.25">
      <c r="A1174" t="s">
        <v>5076</v>
      </c>
      <c r="B1174" t="s">
        <v>2210</v>
      </c>
      <c r="C1174" t="s">
        <v>69</v>
      </c>
      <c r="D1174" s="28" t="s">
        <v>89</v>
      </c>
      <c r="G1174" s="1">
        <v>45471</v>
      </c>
      <c r="H1174" s="1">
        <v>45469</v>
      </c>
      <c r="I1174" s="1">
        <v>45471</v>
      </c>
      <c r="J1174" t="str">
        <f>_xlfn.XLOOKUP(B1174, ABZ!A:A, ABZ!B:B, "", 0)</f>
        <v>User Interface &amp; Clients</v>
      </c>
      <c r="L1174" t="str">
        <v>User Interface &amp; Clients</v>
      </c>
    </row>
    <row r="1175" spans="1:12" x14ac:dyDescent="0.25">
      <c r="A1175" t="s">
        <v>5076</v>
      </c>
      <c r="B1175" t="s">
        <v>2210</v>
      </c>
      <c r="C1175" t="s">
        <v>65</v>
      </c>
      <c r="D1175" s="28" t="s">
        <v>66</v>
      </c>
      <c r="G1175" s="1">
        <v>45471</v>
      </c>
      <c r="H1175" s="1">
        <v>45469</v>
      </c>
      <c r="I1175" s="1">
        <v>45471</v>
      </c>
      <c r="J1175" t="str">
        <f>_xlfn.XLOOKUP(B1175, ABZ!A:A, ABZ!B:B, "", 0)</f>
        <v>User Interface &amp; Clients</v>
      </c>
      <c r="L1175" t="str">
        <v>User Interface &amp; Clients</v>
      </c>
    </row>
    <row r="1176" spans="1:12" x14ac:dyDescent="0.25">
      <c r="A1176" t="s">
        <v>5076</v>
      </c>
      <c r="B1176" t="s">
        <v>2210</v>
      </c>
      <c r="C1176" t="s">
        <v>40</v>
      </c>
      <c r="D1176" s="28" t="s">
        <v>41</v>
      </c>
      <c r="G1176" s="1">
        <v>45471</v>
      </c>
      <c r="H1176" s="1">
        <v>45469</v>
      </c>
      <c r="I1176" s="1">
        <v>45471</v>
      </c>
      <c r="J1176" t="str">
        <f>_xlfn.XLOOKUP(B1176, ABZ!A:A, ABZ!B:B, "", 0)</f>
        <v>User Interface &amp; Clients</v>
      </c>
      <c r="L1176" t="str">
        <v>User Interface &amp; Clients</v>
      </c>
    </row>
    <row r="1177" spans="1:12" x14ac:dyDescent="0.25">
      <c r="A1177" t="s">
        <v>5076</v>
      </c>
      <c r="B1177" t="s">
        <v>2210</v>
      </c>
      <c r="C1177" t="s">
        <v>34</v>
      </c>
      <c r="D1177" s="28" t="s">
        <v>35</v>
      </c>
      <c r="G1177" s="1">
        <v>45471</v>
      </c>
      <c r="H1177" s="1"/>
      <c r="I1177" s="1">
        <v>45471</v>
      </c>
      <c r="J1177" t="str">
        <f>_xlfn.XLOOKUP(B1177, ABZ!A:A, ABZ!B:B, "", 0)</f>
        <v>User Interface &amp; Clients</v>
      </c>
      <c r="L1177" t="str">
        <v>User Interface &amp; Clients</v>
      </c>
    </row>
    <row r="1178" spans="1:12" x14ac:dyDescent="0.25">
      <c r="A1178" t="s">
        <v>5076</v>
      </c>
      <c r="B1178" t="s">
        <v>2210</v>
      </c>
      <c r="C1178" t="s">
        <v>26</v>
      </c>
      <c r="D1178" s="28" t="s">
        <v>57</v>
      </c>
      <c r="F1178" t="s">
        <v>4987</v>
      </c>
      <c r="G1178" s="1">
        <v>45471</v>
      </c>
      <c r="H1178" s="1">
        <v>45469</v>
      </c>
      <c r="I1178" s="1">
        <v>45471</v>
      </c>
      <c r="J1178" t="str">
        <f>_xlfn.XLOOKUP(B1178, ABZ!A:A, ABZ!B:B, "", 0)</f>
        <v>User Interface &amp; Clients</v>
      </c>
      <c r="L1178" t="str">
        <v>User Interface &amp; Clients</v>
      </c>
    </row>
    <row r="1179" spans="1:12" x14ac:dyDescent="0.25">
      <c r="A1179" t="s">
        <v>5076</v>
      </c>
      <c r="B1179" t="s">
        <v>2210</v>
      </c>
      <c r="C1179" t="s">
        <v>67</v>
      </c>
      <c r="D1179" s="28" t="s">
        <v>88</v>
      </c>
      <c r="G1179" s="1">
        <v>45471</v>
      </c>
      <c r="H1179" s="1">
        <v>45469</v>
      </c>
      <c r="I1179" s="1">
        <v>45471</v>
      </c>
      <c r="J1179" t="str">
        <f>_xlfn.XLOOKUP(B1179, ABZ!A:A, ABZ!B:B, "", 0)</f>
        <v>User Interface &amp; Clients</v>
      </c>
      <c r="L1179" t="str">
        <v>User Interface &amp; Clients</v>
      </c>
    </row>
    <row r="1180" spans="1:12" x14ac:dyDescent="0.25">
      <c r="A1180" t="s">
        <v>5076</v>
      </c>
      <c r="B1180" t="s">
        <v>2210</v>
      </c>
      <c r="C1180" t="s">
        <v>69</v>
      </c>
      <c r="D1180" s="28" t="s">
        <v>89</v>
      </c>
      <c r="G1180" s="1">
        <v>45471</v>
      </c>
      <c r="H1180" s="1">
        <v>45469</v>
      </c>
      <c r="I1180" s="1">
        <v>45471</v>
      </c>
      <c r="J1180" t="str">
        <f>_xlfn.XLOOKUP(B1180, ABZ!A:A, ABZ!B:B, "", 0)</f>
        <v>User Interface &amp; Clients</v>
      </c>
      <c r="L1180" t="str">
        <v>User Interface &amp; Clients</v>
      </c>
    </row>
    <row r="1181" spans="1:12" x14ac:dyDescent="0.25">
      <c r="A1181" t="s">
        <v>5076</v>
      </c>
      <c r="B1181" t="s">
        <v>2210</v>
      </c>
      <c r="C1181" t="s">
        <v>65</v>
      </c>
      <c r="D1181" s="28" t="s">
        <v>66</v>
      </c>
      <c r="G1181" s="1">
        <v>45471</v>
      </c>
      <c r="H1181" s="1">
        <v>45469</v>
      </c>
      <c r="I1181" s="1">
        <v>45471</v>
      </c>
      <c r="J1181" t="str">
        <f>_xlfn.XLOOKUP(B1181, ABZ!A:A, ABZ!B:B, "", 0)</f>
        <v>User Interface &amp; Clients</v>
      </c>
      <c r="L1181" t="str">
        <v>User Interface &amp; Clients</v>
      </c>
    </row>
    <row r="1182" spans="1:12" x14ac:dyDescent="0.25">
      <c r="A1182" t="s">
        <v>5076</v>
      </c>
      <c r="B1182" t="s">
        <v>2210</v>
      </c>
      <c r="C1182" t="s">
        <v>40</v>
      </c>
      <c r="D1182" s="28" t="s">
        <v>41</v>
      </c>
      <c r="G1182" s="1">
        <v>45471</v>
      </c>
      <c r="H1182" s="1">
        <v>45469</v>
      </c>
      <c r="I1182" s="1">
        <v>45471</v>
      </c>
      <c r="J1182" t="str">
        <f>_xlfn.XLOOKUP(B1182, ABZ!A:A, ABZ!B:B, "", 0)</f>
        <v>User Interface &amp; Clients</v>
      </c>
      <c r="L1182" t="str">
        <v>User Interface &amp; Clients</v>
      </c>
    </row>
    <row r="1183" spans="1:12" x14ac:dyDescent="0.25">
      <c r="A1183" t="s">
        <v>5076</v>
      </c>
      <c r="B1183" t="s">
        <v>2210</v>
      </c>
      <c r="C1183" t="s">
        <v>34</v>
      </c>
      <c r="D1183" s="28" t="s">
        <v>35</v>
      </c>
      <c r="G1183" s="1">
        <v>45471</v>
      </c>
      <c r="H1183" s="1"/>
      <c r="I1183" s="1">
        <v>45471</v>
      </c>
      <c r="J1183" t="str">
        <f>_xlfn.XLOOKUP(B1183, ABZ!A:A, ABZ!B:B, "", 0)</f>
        <v>User Interface &amp; Clients</v>
      </c>
      <c r="L1183" t="str">
        <v>User Interface &amp; Clients</v>
      </c>
    </row>
    <row r="1184" spans="1:12" x14ac:dyDescent="0.25">
      <c r="A1184" t="s">
        <v>5077</v>
      </c>
      <c r="B1184" t="s">
        <v>408</v>
      </c>
      <c r="C1184" t="s">
        <v>26</v>
      </c>
      <c r="D1184" s="28" t="s">
        <v>57</v>
      </c>
      <c r="F1184" t="s">
        <v>5078</v>
      </c>
      <c r="G1184" s="1">
        <v>45471</v>
      </c>
      <c r="H1184" s="1">
        <v>45476</v>
      </c>
      <c r="I1184" s="1"/>
      <c r="J1184" t="str">
        <f>_xlfn.XLOOKUP(B1184, ABZ!A:A, ABZ!B:B, "", 0)</f>
        <v>User Interface &amp; Clients</v>
      </c>
      <c r="L1184" t="str">
        <v>User Interface &amp; Clients</v>
      </c>
    </row>
    <row r="1185" spans="1:12" x14ac:dyDescent="0.25">
      <c r="A1185" t="s">
        <v>5077</v>
      </c>
      <c r="B1185" t="s">
        <v>408</v>
      </c>
      <c r="C1185" t="s">
        <v>67</v>
      </c>
      <c r="D1185" s="28" t="s">
        <v>88</v>
      </c>
      <c r="F1185" t="s">
        <v>5078</v>
      </c>
      <c r="G1185" s="1">
        <v>45471</v>
      </c>
      <c r="H1185" s="1">
        <v>45476</v>
      </c>
      <c r="I1185" s="1"/>
      <c r="J1185" t="str">
        <f>_xlfn.XLOOKUP(B1185, ABZ!A:A, ABZ!B:B, "", 0)</f>
        <v>User Interface &amp; Clients</v>
      </c>
      <c r="L1185" t="str">
        <v>User Interface &amp; Clients</v>
      </c>
    </row>
    <row r="1186" spans="1:12" x14ac:dyDescent="0.25">
      <c r="A1186" t="s">
        <v>5077</v>
      </c>
      <c r="B1186" t="s">
        <v>408</v>
      </c>
      <c r="C1186" t="s">
        <v>69</v>
      </c>
      <c r="D1186" t="s">
        <v>89</v>
      </c>
      <c r="F1186" t="s">
        <v>5079</v>
      </c>
      <c r="G1186" s="1">
        <v>45471</v>
      </c>
      <c r="H1186" s="1">
        <v>45476</v>
      </c>
      <c r="J1186" t="str">
        <f>_xlfn.XLOOKUP(B1186, ABZ!A:A, ABZ!B:B, "", 0)</f>
        <v>User Interface &amp; Clients</v>
      </c>
      <c r="L1186" t="str">
        <v>User Interface &amp; Clients</v>
      </c>
    </row>
    <row r="1187" spans="1:12" x14ac:dyDescent="0.25">
      <c r="A1187" t="s">
        <v>5077</v>
      </c>
      <c r="B1187" t="s">
        <v>408</v>
      </c>
      <c r="C1187" t="s">
        <v>65</v>
      </c>
      <c r="D1187" t="s">
        <v>66</v>
      </c>
      <c r="F1187" t="s">
        <v>5080</v>
      </c>
      <c r="G1187" s="1">
        <v>45471</v>
      </c>
      <c r="H1187" s="1">
        <v>45476</v>
      </c>
      <c r="J1187" t="str">
        <f>_xlfn.XLOOKUP(B1187, ABZ!A:A, ABZ!B:B, "", 0)</f>
        <v>User Interface &amp; Clients</v>
      </c>
      <c r="L1187" t="str">
        <v>User Interface &amp; Clients</v>
      </c>
    </row>
    <row r="1188" spans="1:12" x14ac:dyDescent="0.25">
      <c r="A1188" t="s">
        <v>5077</v>
      </c>
      <c r="B1188" t="s">
        <v>408</v>
      </c>
      <c r="C1188" t="s">
        <v>40</v>
      </c>
      <c r="D1188" t="s">
        <v>41</v>
      </c>
      <c r="F1188" t="s">
        <v>5078</v>
      </c>
      <c r="G1188" s="1">
        <v>45471</v>
      </c>
      <c r="H1188" s="1">
        <v>45475</v>
      </c>
      <c r="J1188" t="str">
        <f>_xlfn.XLOOKUP(B1188, ABZ!A:A, ABZ!B:B, "", 0)</f>
        <v>User Interface &amp; Clients</v>
      </c>
      <c r="L1188" t="str">
        <v>User Interface &amp; Clients</v>
      </c>
    </row>
    <row r="1189" spans="1:12" x14ac:dyDescent="0.25">
      <c r="A1189" t="s">
        <v>5077</v>
      </c>
      <c r="B1189" t="s">
        <v>408</v>
      </c>
      <c r="C1189" t="s">
        <v>34</v>
      </c>
      <c r="D1189" t="s">
        <v>35</v>
      </c>
      <c r="F1189" t="s">
        <v>5078</v>
      </c>
      <c r="G1189" s="1">
        <v>45471</v>
      </c>
      <c r="H1189" s="1">
        <v>45475</v>
      </c>
      <c r="J1189" t="str">
        <f>_xlfn.XLOOKUP(B1189, ABZ!A:A, ABZ!B:B, "", 0)</f>
        <v>User Interface &amp; Clients</v>
      </c>
      <c r="L1189" t="str">
        <v>User Interface &amp; Clients</v>
      </c>
    </row>
    <row r="1190" spans="1:12" x14ac:dyDescent="0.25">
      <c r="A1190" t="s">
        <v>5081</v>
      </c>
      <c r="B1190" t="s">
        <v>4301</v>
      </c>
      <c r="C1190" t="s">
        <v>4323</v>
      </c>
      <c r="D1190" s="28"/>
      <c r="G1190" s="1">
        <v>45474</v>
      </c>
      <c r="H1190" s="1"/>
      <c r="I1190" s="1"/>
      <c r="J1190" t="str">
        <f>_xlfn.XLOOKUP(B1190, ABZ!A:A, ABZ!B:B, "", 0)</f>
        <v/>
      </c>
      <c r="L1190" t="str">
        <v/>
      </c>
    </row>
    <row r="1191" spans="1:12" x14ac:dyDescent="0.25">
      <c r="A1191" t="s">
        <v>5082</v>
      </c>
      <c r="B1191" t="s">
        <v>4301</v>
      </c>
      <c r="C1191" t="s">
        <v>26</v>
      </c>
      <c r="D1191" s="28"/>
      <c r="G1191" s="1">
        <v>45474</v>
      </c>
      <c r="H1191" s="1"/>
      <c r="I1191" s="1"/>
      <c r="J1191" t="str">
        <f>_xlfn.XLOOKUP(B1191, ABZ!A:A, ABZ!B:B, "", 0)</f>
        <v/>
      </c>
      <c r="L1191" t="str">
        <v/>
      </c>
    </row>
    <row r="1192" spans="1:12" x14ac:dyDescent="0.25">
      <c r="A1192" t="s">
        <v>4959</v>
      </c>
      <c r="B1192" t="s">
        <v>4301</v>
      </c>
      <c r="C1192" t="s">
        <v>26</v>
      </c>
      <c r="D1192" s="28"/>
      <c r="G1192" s="1">
        <v>45474</v>
      </c>
      <c r="H1192" s="1"/>
      <c r="I1192" s="1"/>
      <c r="J1192" t="str">
        <f>_xlfn.XLOOKUP(B1192, ABZ!A:A, ABZ!B:B, "", 0)</f>
        <v/>
      </c>
      <c r="L1192" t="str">
        <v/>
      </c>
    </row>
    <row r="1193" spans="1:12" x14ac:dyDescent="0.25">
      <c r="A1193" t="s">
        <v>5083</v>
      </c>
      <c r="B1193" t="s">
        <v>4301</v>
      </c>
      <c r="C1193" t="s">
        <v>26</v>
      </c>
      <c r="D1193" s="28"/>
      <c r="G1193" s="1">
        <v>45474</v>
      </c>
      <c r="H1193" s="1"/>
      <c r="I1193" s="1"/>
      <c r="J1193" t="str">
        <f>_xlfn.XLOOKUP(B1193, ABZ!A:A, ABZ!B:B, "", 0)</f>
        <v/>
      </c>
      <c r="L1193" t="str">
        <v/>
      </c>
    </row>
    <row r="1194" spans="1:12" x14ac:dyDescent="0.25">
      <c r="A1194" t="s">
        <v>5084</v>
      </c>
      <c r="B1194" t="s">
        <v>4301</v>
      </c>
      <c r="C1194" t="s">
        <v>4323</v>
      </c>
      <c r="D1194" s="28"/>
      <c r="G1194" s="1">
        <v>45474</v>
      </c>
      <c r="H1194" s="1"/>
      <c r="I1194" s="1"/>
      <c r="J1194" t="str">
        <f>_xlfn.XLOOKUP(B1194, ABZ!A:A, ABZ!B:B, "", 0)</f>
        <v/>
      </c>
      <c r="L1194" t="str">
        <v/>
      </c>
    </row>
    <row r="1195" spans="1:12" x14ac:dyDescent="0.25">
      <c r="A1195" t="s">
        <v>5085</v>
      </c>
      <c r="B1195" t="s">
        <v>4301</v>
      </c>
      <c r="C1195" t="s">
        <v>26</v>
      </c>
      <c r="D1195" s="28"/>
      <c r="G1195" s="1">
        <v>45474</v>
      </c>
      <c r="H1195" s="1"/>
      <c r="I1195" s="1"/>
      <c r="J1195" t="str">
        <f>_xlfn.XLOOKUP(B1195, ABZ!A:A, ABZ!B:B, "", 0)</f>
        <v/>
      </c>
      <c r="L1195" t="str">
        <v/>
      </c>
    </row>
    <row r="1196" spans="1:12" x14ac:dyDescent="0.25">
      <c r="A1196" t="s">
        <v>5085</v>
      </c>
      <c r="B1196" t="s">
        <v>4301</v>
      </c>
      <c r="C1196" t="s">
        <v>4323</v>
      </c>
      <c r="D1196" s="28"/>
      <c r="G1196" s="1">
        <v>45474</v>
      </c>
      <c r="H1196" s="1"/>
      <c r="I1196" s="1"/>
      <c r="J1196" t="str">
        <f>_xlfn.XLOOKUP(B1196, ABZ!A:A, ABZ!B:B, "", 0)</f>
        <v/>
      </c>
      <c r="L1196" t="str">
        <v/>
      </c>
    </row>
    <row r="1197" spans="1:12" x14ac:dyDescent="0.25">
      <c r="A1197" t="s">
        <v>5086</v>
      </c>
      <c r="B1197" t="s">
        <v>4301</v>
      </c>
      <c r="C1197" t="s">
        <v>26</v>
      </c>
      <c r="D1197" s="28"/>
      <c r="G1197" s="1">
        <v>45474</v>
      </c>
      <c r="H1197" s="1"/>
      <c r="I1197" s="1"/>
      <c r="J1197" t="str">
        <f>_xlfn.XLOOKUP(B1197, ABZ!A:A, ABZ!B:B, "", 0)</f>
        <v/>
      </c>
      <c r="L1197" t="str">
        <v/>
      </c>
    </row>
    <row r="1198" spans="1:12" x14ac:dyDescent="0.25">
      <c r="A1198" t="s">
        <v>5086</v>
      </c>
      <c r="B1198" t="s">
        <v>4301</v>
      </c>
      <c r="C1198" t="s">
        <v>4323</v>
      </c>
      <c r="D1198" s="28"/>
      <c r="G1198" s="1">
        <v>45474</v>
      </c>
      <c r="H1198" s="1"/>
      <c r="I1198" s="1"/>
      <c r="J1198" t="str">
        <f>_xlfn.XLOOKUP(B1198, ABZ!A:A, ABZ!B:B, "", 0)</f>
        <v/>
      </c>
      <c r="L1198" t="str">
        <v/>
      </c>
    </row>
    <row r="1199" spans="1:12" x14ac:dyDescent="0.25">
      <c r="A1199" t="s">
        <v>5087</v>
      </c>
      <c r="B1199" t="s">
        <v>4301</v>
      </c>
      <c r="C1199" t="s">
        <v>26</v>
      </c>
      <c r="D1199" s="28"/>
      <c r="G1199" s="1">
        <v>45474</v>
      </c>
      <c r="H1199" s="1"/>
      <c r="I1199" s="1"/>
      <c r="J1199" t="str">
        <f>_xlfn.XLOOKUP(B1199, ABZ!A:A, ABZ!B:B, "", 0)</f>
        <v/>
      </c>
      <c r="L1199" t="str">
        <v/>
      </c>
    </row>
    <row r="1200" spans="1:12" x14ac:dyDescent="0.25">
      <c r="A1200" t="s">
        <v>5088</v>
      </c>
      <c r="B1200" t="s">
        <v>4301</v>
      </c>
      <c r="C1200" t="s">
        <v>4323</v>
      </c>
      <c r="D1200" s="28"/>
      <c r="G1200" s="1">
        <v>45474</v>
      </c>
      <c r="H1200" s="1"/>
      <c r="I1200" s="1"/>
      <c r="J1200" t="str">
        <f>_xlfn.XLOOKUP(B1200, ABZ!A:A, ABZ!B:B, "", 0)</f>
        <v/>
      </c>
      <c r="L1200" t="str">
        <v/>
      </c>
    </row>
    <row r="1201" spans="1:12" x14ac:dyDescent="0.25">
      <c r="A1201" t="s">
        <v>5089</v>
      </c>
      <c r="B1201" t="s">
        <v>4301</v>
      </c>
      <c r="C1201" t="s">
        <v>4323</v>
      </c>
      <c r="D1201" s="28"/>
      <c r="G1201" s="1">
        <v>45474</v>
      </c>
      <c r="H1201" s="1"/>
      <c r="I1201" s="1"/>
      <c r="J1201" t="str">
        <f>_xlfn.XLOOKUP(B1201, ABZ!A:A, ABZ!B:B, "", 0)</f>
        <v/>
      </c>
      <c r="L1201" t="str">
        <v/>
      </c>
    </row>
    <row r="1202" spans="1:12" x14ac:dyDescent="0.25">
      <c r="A1202" t="s">
        <v>5090</v>
      </c>
      <c r="B1202" t="s">
        <v>4301</v>
      </c>
      <c r="C1202" t="s">
        <v>26</v>
      </c>
      <c r="D1202" s="28"/>
      <c r="G1202" s="1">
        <v>45474</v>
      </c>
      <c r="H1202" s="1"/>
      <c r="I1202" s="1"/>
      <c r="J1202" t="str">
        <f>_xlfn.XLOOKUP(B1202, ABZ!A:A, ABZ!B:B, "", 0)</f>
        <v/>
      </c>
      <c r="L1202" t="str">
        <v/>
      </c>
    </row>
    <row r="1203" spans="1:12" x14ac:dyDescent="0.25">
      <c r="A1203" t="s">
        <v>5091</v>
      </c>
      <c r="B1203" t="s">
        <v>4301</v>
      </c>
      <c r="C1203" t="s">
        <v>26</v>
      </c>
      <c r="D1203" s="28"/>
      <c r="G1203" s="1">
        <v>45474</v>
      </c>
      <c r="H1203" s="1"/>
      <c r="I1203" s="1"/>
      <c r="J1203" t="str">
        <f>_xlfn.XLOOKUP(B1203, ABZ!A:A, ABZ!B:B, "", 0)</f>
        <v/>
      </c>
      <c r="L1203" t="str">
        <v/>
      </c>
    </row>
    <row r="1204" spans="1:12" x14ac:dyDescent="0.25">
      <c r="A1204" t="s">
        <v>5092</v>
      </c>
      <c r="B1204" t="s">
        <v>4301</v>
      </c>
      <c r="C1204" t="s">
        <v>26</v>
      </c>
      <c r="D1204" s="28"/>
      <c r="G1204" s="1">
        <v>45474</v>
      </c>
      <c r="H1204" s="1"/>
      <c r="I1204" s="1"/>
      <c r="J1204" t="str">
        <f>_xlfn.XLOOKUP(B1204, ABZ!A:A, ABZ!B:B, "", 0)</f>
        <v/>
      </c>
      <c r="L1204" t="str">
        <v/>
      </c>
    </row>
    <row r="1205" spans="1:12" x14ac:dyDescent="0.25">
      <c r="A1205" t="s">
        <v>5093</v>
      </c>
      <c r="B1205" t="s">
        <v>4301</v>
      </c>
      <c r="C1205" t="s">
        <v>4323</v>
      </c>
      <c r="D1205" s="28"/>
      <c r="G1205" s="1">
        <v>45474</v>
      </c>
      <c r="H1205" s="1"/>
      <c r="I1205" s="1"/>
      <c r="J1205" t="str">
        <f>_xlfn.XLOOKUP(B1205, ABZ!A:A, ABZ!B:B, "", 0)</f>
        <v/>
      </c>
      <c r="L1205" t="str">
        <v/>
      </c>
    </row>
    <row r="1206" spans="1:12" x14ac:dyDescent="0.25">
      <c r="A1206" t="s">
        <v>5094</v>
      </c>
      <c r="B1206" t="s">
        <v>4301</v>
      </c>
      <c r="C1206" t="s">
        <v>26</v>
      </c>
      <c r="D1206" s="28"/>
      <c r="G1206" s="1">
        <v>45474</v>
      </c>
      <c r="H1206" s="1"/>
      <c r="I1206" s="1"/>
      <c r="J1206" t="str">
        <f>_xlfn.XLOOKUP(B1206, ABZ!A:A, ABZ!B:B, "", 0)</f>
        <v/>
      </c>
      <c r="L1206" t="str">
        <v/>
      </c>
    </row>
    <row r="1207" spans="1:12" x14ac:dyDescent="0.25">
      <c r="A1207" t="s">
        <v>5095</v>
      </c>
      <c r="B1207" t="s">
        <v>4301</v>
      </c>
      <c r="C1207" t="s">
        <v>26</v>
      </c>
      <c r="D1207" s="28"/>
      <c r="G1207" s="1">
        <v>45474</v>
      </c>
      <c r="H1207" s="1"/>
      <c r="I1207" s="1"/>
      <c r="J1207" t="str">
        <f>_xlfn.XLOOKUP(B1207, ABZ!A:A, ABZ!B:B, "", 0)</f>
        <v/>
      </c>
      <c r="L1207" t="str">
        <v/>
      </c>
    </row>
    <row r="1208" spans="1:12" x14ac:dyDescent="0.25">
      <c r="A1208" t="s">
        <v>5095</v>
      </c>
      <c r="B1208" t="s">
        <v>4301</v>
      </c>
      <c r="C1208" t="s">
        <v>4323</v>
      </c>
      <c r="D1208" s="28"/>
      <c r="G1208" s="1">
        <v>45474</v>
      </c>
      <c r="H1208" s="1"/>
      <c r="I1208" s="1"/>
      <c r="J1208" t="str">
        <f>_xlfn.XLOOKUP(B1208, ABZ!A:A, ABZ!B:B, "", 0)</f>
        <v/>
      </c>
      <c r="L1208" t="str">
        <v/>
      </c>
    </row>
    <row r="1209" spans="1:12" x14ac:dyDescent="0.25">
      <c r="A1209" t="s">
        <v>5096</v>
      </c>
      <c r="B1209" t="s">
        <v>4301</v>
      </c>
      <c r="C1209" t="s">
        <v>26</v>
      </c>
      <c r="D1209" s="28"/>
      <c r="G1209" s="1">
        <v>45474</v>
      </c>
      <c r="H1209" s="1"/>
      <c r="I1209" s="1"/>
      <c r="J1209" t="str">
        <f>_xlfn.XLOOKUP(B1209, ABZ!A:A, ABZ!B:B, "", 0)</f>
        <v/>
      </c>
      <c r="L1209" t="str">
        <v/>
      </c>
    </row>
    <row r="1210" spans="1:12" x14ac:dyDescent="0.25">
      <c r="A1210" t="s">
        <v>5097</v>
      </c>
      <c r="B1210" t="s">
        <v>4301</v>
      </c>
      <c r="C1210" t="s">
        <v>26</v>
      </c>
      <c r="D1210" s="28"/>
      <c r="G1210" s="1">
        <v>45474</v>
      </c>
      <c r="H1210" s="1"/>
      <c r="I1210" s="1"/>
      <c r="J1210" t="str">
        <f>_xlfn.XLOOKUP(B1210, ABZ!A:A, ABZ!B:B, "", 0)</f>
        <v/>
      </c>
      <c r="L1210" t="str">
        <v/>
      </c>
    </row>
    <row r="1211" spans="1:12" x14ac:dyDescent="0.25">
      <c r="A1211" t="s">
        <v>5098</v>
      </c>
      <c r="B1211" t="s">
        <v>4301</v>
      </c>
      <c r="C1211" t="s">
        <v>26</v>
      </c>
      <c r="D1211" s="28"/>
      <c r="G1211" s="1">
        <v>45474</v>
      </c>
      <c r="H1211" s="1"/>
      <c r="I1211" s="1"/>
      <c r="J1211" t="str">
        <f>_xlfn.XLOOKUP(B1211, ABZ!A:A, ABZ!B:B, "", 0)</f>
        <v/>
      </c>
      <c r="L1211" t="str">
        <v/>
      </c>
    </row>
    <row r="1212" spans="1:12" x14ac:dyDescent="0.25">
      <c r="A1212" t="s">
        <v>5099</v>
      </c>
      <c r="B1212" t="s">
        <v>4301</v>
      </c>
      <c r="C1212" t="s">
        <v>26</v>
      </c>
      <c r="D1212" s="28"/>
      <c r="G1212" s="1">
        <v>45474</v>
      </c>
      <c r="H1212" s="1"/>
      <c r="I1212" s="1"/>
      <c r="J1212" t="str">
        <f>_xlfn.XLOOKUP(B1212, ABZ!A:A, ABZ!B:B, "", 0)</f>
        <v/>
      </c>
      <c r="L1212" t="str">
        <v/>
      </c>
    </row>
    <row r="1213" spans="1:12" x14ac:dyDescent="0.25">
      <c r="A1213" t="s">
        <v>5100</v>
      </c>
      <c r="B1213" t="s">
        <v>4301</v>
      </c>
      <c r="C1213" t="s">
        <v>4323</v>
      </c>
      <c r="D1213" s="28"/>
      <c r="G1213" s="1">
        <v>45474</v>
      </c>
      <c r="H1213" s="1"/>
      <c r="I1213" s="1"/>
      <c r="J1213" t="str">
        <f>_xlfn.XLOOKUP(B1213, ABZ!A:A, ABZ!B:B, "", 0)</f>
        <v/>
      </c>
      <c r="L1213" t="str">
        <v/>
      </c>
    </row>
    <row r="1214" spans="1:12" x14ac:dyDescent="0.25">
      <c r="A1214" t="s">
        <v>4565</v>
      </c>
      <c r="B1214" t="s">
        <v>4301</v>
      </c>
      <c r="C1214" t="s">
        <v>4323</v>
      </c>
      <c r="D1214" s="28"/>
      <c r="G1214" s="1">
        <v>45474</v>
      </c>
      <c r="H1214" s="1"/>
      <c r="I1214" s="1"/>
      <c r="J1214" t="str">
        <f>_xlfn.XLOOKUP(B1214, ABZ!A:A, ABZ!B:B, "", 0)</f>
        <v/>
      </c>
      <c r="L1214" t="str">
        <v/>
      </c>
    </row>
    <row r="1215" spans="1:12" x14ac:dyDescent="0.25">
      <c r="A1215" t="s">
        <v>5101</v>
      </c>
      <c r="B1215" t="s">
        <v>4301</v>
      </c>
      <c r="D1215" s="28"/>
      <c r="G1215" s="1">
        <v>45474</v>
      </c>
      <c r="H1215" s="1"/>
      <c r="I1215" s="1"/>
      <c r="J1215" t="str">
        <f>_xlfn.XLOOKUP(B1215, ABZ!A:A, ABZ!B:B, "", 0)</f>
        <v/>
      </c>
      <c r="L1215" t="str">
        <v/>
      </c>
    </row>
    <row r="1216" spans="1:12" x14ac:dyDescent="0.25">
      <c r="A1216" t="s">
        <v>5102</v>
      </c>
      <c r="B1216" t="s">
        <v>4301</v>
      </c>
      <c r="D1216" s="28"/>
      <c r="G1216" s="1">
        <v>45474</v>
      </c>
      <c r="H1216" s="1"/>
      <c r="I1216" s="1"/>
      <c r="J1216" t="str">
        <f>_xlfn.XLOOKUP(B1216, ABZ!A:A, ABZ!B:B, "", 0)</f>
        <v/>
      </c>
      <c r="L1216" t="str">
        <v/>
      </c>
    </row>
    <row r="1217" spans="1:12" x14ac:dyDescent="0.25">
      <c r="A1217" t="s">
        <v>5103</v>
      </c>
      <c r="B1217" t="s">
        <v>1302</v>
      </c>
      <c r="C1217" t="s">
        <v>18</v>
      </c>
      <c r="D1217" t="s">
        <v>97</v>
      </c>
      <c r="F1217" t="s">
        <v>5104</v>
      </c>
      <c r="G1217" s="1">
        <v>45474</v>
      </c>
      <c r="H1217" s="1">
        <v>45475</v>
      </c>
      <c r="I1217" s="1">
        <v>45475</v>
      </c>
      <c r="J1217" t="str">
        <f>_xlfn.XLOOKUP(B1217, ABZ!A:A, ABZ!B:B, "", 0)</f>
        <v>Product Management</v>
      </c>
      <c r="L1217" t="str">
        <v>Product Management</v>
      </c>
    </row>
    <row r="1218" spans="1:12" x14ac:dyDescent="0.25">
      <c r="A1218" t="s">
        <v>5103</v>
      </c>
      <c r="B1218" t="s">
        <v>1302</v>
      </c>
      <c r="C1218" t="s">
        <v>26</v>
      </c>
      <c r="D1218" t="s">
        <v>51</v>
      </c>
      <c r="F1218" t="s">
        <v>5104</v>
      </c>
      <c r="G1218" s="1">
        <v>45474</v>
      </c>
      <c r="H1218" s="1">
        <v>45475</v>
      </c>
      <c r="I1218" s="1">
        <v>45475</v>
      </c>
      <c r="J1218" t="str">
        <f>_xlfn.XLOOKUP(B1218, ABZ!A:A, ABZ!B:B, "", 0)</f>
        <v>Product Management</v>
      </c>
      <c r="L1218" t="str">
        <v>Product Management</v>
      </c>
    </row>
    <row r="1219" spans="1:12" x14ac:dyDescent="0.25">
      <c r="A1219" t="s">
        <v>5105</v>
      </c>
      <c r="B1219" t="s">
        <v>28</v>
      </c>
      <c r="C1219" t="s">
        <v>26</v>
      </c>
      <c r="D1219" t="s">
        <v>57</v>
      </c>
      <c r="F1219" t="s">
        <v>5106</v>
      </c>
      <c r="G1219" s="1">
        <v>45474</v>
      </c>
      <c r="H1219" s="1">
        <v>45478</v>
      </c>
      <c r="I1219" s="1">
        <v>45483</v>
      </c>
      <c r="J1219" t="str">
        <f>_xlfn.XLOOKUP(B1219, ABZ!A:A, ABZ!B:B, "", 0)</f>
        <v>Sales Marketing</v>
      </c>
      <c r="L1219" t="str">
        <v>Sales Marketing</v>
      </c>
    </row>
    <row r="1220" spans="1:12" x14ac:dyDescent="0.25">
      <c r="A1220" t="s">
        <v>5105</v>
      </c>
      <c r="B1220" t="s">
        <v>28</v>
      </c>
      <c r="C1220" t="s">
        <v>69</v>
      </c>
      <c r="D1220" t="s">
        <v>89</v>
      </c>
      <c r="F1220" t="s">
        <v>5106</v>
      </c>
      <c r="G1220" s="1">
        <v>45474</v>
      </c>
      <c r="H1220" s="1">
        <v>45482</v>
      </c>
      <c r="I1220" s="1">
        <v>45483</v>
      </c>
      <c r="J1220" t="str">
        <f>_xlfn.XLOOKUP(B1220, ABZ!A:A, ABZ!B:B, "", 0)</f>
        <v>Sales Marketing</v>
      </c>
      <c r="L1220" t="str">
        <v>Sales Marketing</v>
      </c>
    </row>
    <row r="1221" spans="1:12" x14ac:dyDescent="0.25">
      <c r="A1221" t="s">
        <v>5105</v>
      </c>
      <c r="B1221" t="s">
        <v>28</v>
      </c>
      <c r="C1221" t="s">
        <v>40</v>
      </c>
      <c r="D1221" t="s">
        <v>41</v>
      </c>
      <c r="F1221" t="s">
        <v>5106</v>
      </c>
      <c r="G1221" s="1">
        <v>45474</v>
      </c>
      <c r="H1221" s="1">
        <v>45478</v>
      </c>
      <c r="I1221" s="1">
        <v>45483</v>
      </c>
      <c r="J1221" t="str">
        <f>_xlfn.XLOOKUP(B1221, ABZ!A:A, ABZ!B:B, "", 0)</f>
        <v>Sales Marketing</v>
      </c>
      <c r="L1221" t="str">
        <v>Sales Marketing</v>
      </c>
    </row>
    <row r="1222" spans="1:12" x14ac:dyDescent="0.25">
      <c r="A1222" t="s">
        <v>5105</v>
      </c>
      <c r="B1222" t="s">
        <v>28</v>
      </c>
      <c r="C1222" t="s">
        <v>65</v>
      </c>
      <c r="D1222" t="s">
        <v>2284</v>
      </c>
      <c r="F1222" t="s">
        <v>5107</v>
      </c>
      <c r="G1222" s="1">
        <v>45474</v>
      </c>
      <c r="H1222" s="1">
        <v>45481</v>
      </c>
      <c r="I1222" s="1">
        <v>45483</v>
      </c>
      <c r="J1222" t="str">
        <f>_xlfn.XLOOKUP(B1222, ABZ!A:A, ABZ!B:B, "", 0)</f>
        <v>Sales Marketing</v>
      </c>
      <c r="L1222" t="str">
        <v>Sales Marketing</v>
      </c>
    </row>
    <row r="1223" spans="1:12" x14ac:dyDescent="0.25">
      <c r="A1223" t="s">
        <v>5105</v>
      </c>
      <c r="B1223" t="s">
        <v>28</v>
      </c>
      <c r="C1223" t="s">
        <v>67</v>
      </c>
      <c r="D1223" t="s">
        <v>2249</v>
      </c>
      <c r="F1223" t="s">
        <v>5106</v>
      </c>
      <c r="G1223" s="1">
        <v>45474</v>
      </c>
      <c r="H1223" s="1">
        <v>45478</v>
      </c>
      <c r="I1223" s="1">
        <v>45483</v>
      </c>
      <c r="J1223" t="str">
        <f>_xlfn.XLOOKUP(B1223, ABZ!A:A, ABZ!B:B, "", 0)</f>
        <v>Sales Marketing</v>
      </c>
      <c r="L1223" t="str">
        <v>Sales Marketing</v>
      </c>
    </row>
    <row r="1224" spans="1:12" x14ac:dyDescent="0.25">
      <c r="A1224" t="s">
        <v>5105</v>
      </c>
      <c r="B1224" t="s">
        <v>28</v>
      </c>
      <c r="C1224" t="s">
        <v>34</v>
      </c>
      <c r="D1224" t="s">
        <v>35</v>
      </c>
      <c r="F1224" t="s">
        <v>5106</v>
      </c>
      <c r="G1224" s="1">
        <v>45474</v>
      </c>
      <c r="I1224" s="1">
        <v>45483</v>
      </c>
      <c r="J1224" t="str">
        <f>_xlfn.XLOOKUP(B1224, ABZ!A:A, ABZ!B:B, "", 0)</f>
        <v>Sales Marketing</v>
      </c>
      <c r="L1224" t="str">
        <v>Sales Marketing</v>
      </c>
    </row>
    <row r="1225" spans="1:12" x14ac:dyDescent="0.25">
      <c r="A1225" t="s">
        <v>5108</v>
      </c>
      <c r="B1225" t="s">
        <v>116</v>
      </c>
      <c r="C1225" t="s">
        <v>67</v>
      </c>
      <c r="D1225" t="s">
        <v>88</v>
      </c>
      <c r="F1225" t="s">
        <v>5106</v>
      </c>
      <c r="G1225" s="1">
        <v>45475</v>
      </c>
      <c r="H1225" s="1">
        <v>45476</v>
      </c>
      <c r="I1225" s="1">
        <v>45476</v>
      </c>
      <c r="J1225" t="str">
        <f>_xlfn.XLOOKUP(B1225, ABZ!A:A, ABZ!B:B, "", 0)</f>
        <v>Corporate Communications</v>
      </c>
      <c r="L1225" t="str">
        <v>Corporate Communications</v>
      </c>
    </row>
    <row r="1226" spans="1:12" x14ac:dyDescent="0.25">
      <c r="A1226" t="s">
        <v>5108</v>
      </c>
      <c r="B1226" t="s">
        <v>116</v>
      </c>
      <c r="C1226" t="s">
        <v>69</v>
      </c>
      <c r="D1226" t="s">
        <v>89</v>
      </c>
      <c r="F1226" t="s">
        <v>5106</v>
      </c>
      <c r="G1226" s="1">
        <v>45475</v>
      </c>
      <c r="H1226" s="1">
        <v>45476</v>
      </c>
      <c r="I1226" s="1">
        <v>45476</v>
      </c>
      <c r="J1226" t="str">
        <f>_xlfn.XLOOKUP(B1226, ABZ!A:A, ABZ!B:B, "", 0)</f>
        <v>Corporate Communications</v>
      </c>
      <c r="L1226" t="str">
        <v>Corporate Communications</v>
      </c>
    </row>
    <row r="1227" spans="1:12" x14ac:dyDescent="0.25">
      <c r="A1227" t="s">
        <v>5108</v>
      </c>
      <c r="B1227" t="s">
        <v>116</v>
      </c>
      <c r="C1227" t="s">
        <v>65</v>
      </c>
      <c r="D1227" t="s">
        <v>66</v>
      </c>
      <c r="F1227" t="s">
        <v>5107</v>
      </c>
      <c r="G1227" s="1">
        <v>45475</v>
      </c>
      <c r="H1227" s="1">
        <v>45476</v>
      </c>
      <c r="I1227" s="1">
        <v>45476</v>
      </c>
      <c r="J1227" t="str">
        <f>_xlfn.XLOOKUP(B1227, ABZ!A:A, ABZ!B:B, "", 0)</f>
        <v>Corporate Communications</v>
      </c>
      <c r="L1227" t="str">
        <v>Corporate Communications</v>
      </c>
    </row>
    <row r="1228" spans="1:12" x14ac:dyDescent="0.25">
      <c r="A1228" t="s">
        <v>5108</v>
      </c>
      <c r="B1228" t="s">
        <v>116</v>
      </c>
      <c r="C1228" t="s">
        <v>40</v>
      </c>
      <c r="D1228" t="s">
        <v>41</v>
      </c>
      <c r="F1228" t="s">
        <v>5106</v>
      </c>
      <c r="G1228" s="1">
        <v>45475</v>
      </c>
      <c r="H1228" s="1">
        <v>45477</v>
      </c>
      <c r="I1228" s="1">
        <v>45476</v>
      </c>
      <c r="J1228" t="str">
        <f>_xlfn.XLOOKUP(B1228, ABZ!A:A, ABZ!B:B, "", 0)</f>
        <v>Corporate Communications</v>
      </c>
      <c r="L1228" t="str">
        <v>Corporate Communications</v>
      </c>
    </row>
    <row r="1229" spans="1:12" x14ac:dyDescent="0.25">
      <c r="A1229" t="s">
        <v>5109</v>
      </c>
      <c r="B1229" t="s">
        <v>116</v>
      </c>
      <c r="C1229" t="s">
        <v>26</v>
      </c>
      <c r="D1229" t="s">
        <v>57</v>
      </c>
      <c r="F1229" t="s">
        <v>5106</v>
      </c>
      <c r="G1229" s="1">
        <v>45475</v>
      </c>
      <c r="H1229" s="1">
        <v>45476</v>
      </c>
      <c r="I1229" s="1">
        <v>45476</v>
      </c>
      <c r="J1229" t="str">
        <f>_xlfn.XLOOKUP(B1229, ABZ!A:A, ABZ!B:B, "", 0)</f>
        <v>Corporate Communications</v>
      </c>
      <c r="L1229" t="str">
        <v>Corporate Communications</v>
      </c>
    </row>
    <row r="1230" spans="1:12" x14ac:dyDescent="0.25">
      <c r="A1230" t="s">
        <v>5110</v>
      </c>
      <c r="B1230" t="s">
        <v>797</v>
      </c>
      <c r="C1230" t="s">
        <v>40</v>
      </c>
      <c r="D1230" t="s">
        <v>41</v>
      </c>
      <c r="F1230" t="s">
        <v>5106</v>
      </c>
      <c r="G1230" s="1">
        <v>45476</v>
      </c>
      <c r="H1230" s="1">
        <v>45483</v>
      </c>
      <c r="I1230" s="1">
        <v>45483</v>
      </c>
      <c r="J1230" t="str">
        <f>_xlfn.XLOOKUP(B1230, ABZ!A:A, ABZ!B:B, "", 0)</f>
        <v>Channel Sales</v>
      </c>
      <c r="L1230" t="str">
        <v>Channel Sales</v>
      </c>
    </row>
    <row r="1231" spans="1:12" x14ac:dyDescent="0.25">
      <c r="A1231" t="s">
        <v>5111</v>
      </c>
      <c r="B1231" t="s">
        <v>2168</v>
      </c>
      <c r="C1231" t="s">
        <v>67</v>
      </c>
      <c r="D1231" t="s">
        <v>88</v>
      </c>
      <c r="F1231" t="s">
        <v>5112</v>
      </c>
      <c r="G1231" s="1">
        <v>45476</v>
      </c>
      <c r="I1231" s="1">
        <v>45483</v>
      </c>
      <c r="J1231" t="str">
        <f>_xlfn.XLOOKUP(B1231, ABZ!A:A, ABZ!B:B, "", 0)</f>
        <v>Technical Communication</v>
      </c>
      <c r="L1231" t="str">
        <v>Technical Communication</v>
      </c>
    </row>
    <row r="1232" spans="1:12" x14ac:dyDescent="0.25">
      <c r="A1232" t="s">
        <v>5113</v>
      </c>
      <c r="B1232" t="s">
        <v>2168</v>
      </c>
      <c r="C1232" t="s">
        <v>26</v>
      </c>
      <c r="D1232" t="s">
        <v>57</v>
      </c>
      <c r="F1232" t="s">
        <v>5114</v>
      </c>
      <c r="G1232" s="1">
        <v>45476</v>
      </c>
      <c r="I1232" s="1">
        <v>45483</v>
      </c>
      <c r="J1232" t="str">
        <f>_xlfn.XLOOKUP(B1232, ABZ!A:A, ABZ!B:B, "", 0)</f>
        <v>Technical Communication</v>
      </c>
      <c r="L1232" t="str">
        <v>Technical Communication</v>
      </c>
    </row>
    <row r="1233" spans="1:12" x14ac:dyDescent="0.25">
      <c r="A1233" t="s">
        <v>5115</v>
      </c>
      <c r="B1233" t="s">
        <v>2168</v>
      </c>
      <c r="C1233" t="s">
        <v>26</v>
      </c>
      <c r="D1233" t="s">
        <v>57</v>
      </c>
      <c r="F1233" t="s">
        <v>5116</v>
      </c>
      <c r="G1233" s="1">
        <v>45477</v>
      </c>
      <c r="H1233" s="1">
        <v>45477</v>
      </c>
      <c r="I1233" s="1">
        <v>45477</v>
      </c>
      <c r="J1233" t="str">
        <f>_xlfn.XLOOKUP(B1233, ABZ!A:A, ABZ!B:B, "", 0)</f>
        <v>Technical Communication</v>
      </c>
      <c r="L1233" t="str">
        <v>Technical Communication</v>
      </c>
    </row>
    <row r="1234" spans="1:12" x14ac:dyDescent="0.25">
      <c r="A1234" t="s">
        <v>5117</v>
      </c>
      <c r="B1234" t="s">
        <v>2168</v>
      </c>
      <c r="C1234" t="s">
        <v>67</v>
      </c>
      <c r="D1234" t="s">
        <v>88</v>
      </c>
      <c r="F1234" t="s">
        <v>5118</v>
      </c>
      <c r="G1234" s="1">
        <v>45477</v>
      </c>
      <c r="H1234" s="1">
        <v>45477</v>
      </c>
      <c r="I1234" s="1">
        <v>45477</v>
      </c>
      <c r="J1234" t="str">
        <f>_xlfn.XLOOKUP(B1234, ABZ!A:A, ABZ!B:B, "", 0)</f>
        <v>Technical Communication</v>
      </c>
      <c r="L1234" t="str">
        <v>Technical Communication</v>
      </c>
    </row>
    <row r="1235" spans="1:12" x14ac:dyDescent="0.25">
      <c r="A1235" t="s">
        <v>5119</v>
      </c>
      <c r="B1235" t="s">
        <v>2168</v>
      </c>
      <c r="C1235" t="s">
        <v>65</v>
      </c>
      <c r="D1235" t="s">
        <v>66</v>
      </c>
      <c r="F1235" t="s">
        <v>5120</v>
      </c>
      <c r="G1235" s="1">
        <v>45477</v>
      </c>
      <c r="H1235" s="1">
        <v>45477</v>
      </c>
      <c r="I1235" s="1">
        <v>45477</v>
      </c>
      <c r="J1235" t="str">
        <f>_xlfn.XLOOKUP(B1235, ABZ!A:A, ABZ!B:B, "", 0)</f>
        <v>Technical Communication</v>
      </c>
      <c r="L1235" t="str">
        <v>Technical Communication</v>
      </c>
    </row>
    <row r="1236" spans="1:12" x14ac:dyDescent="0.25">
      <c r="A1236" t="s">
        <v>5121</v>
      </c>
      <c r="B1236" t="s">
        <v>2168</v>
      </c>
      <c r="C1236" t="s">
        <v>40</v>
      </c>
      <c r="D1236" t="s">
        <v>41</v>
      </c>
      <c r="F1236" t="s">
        <v>5122</v>
      </c>
      <c r="G1236" s="1">
        <v>45477</v>
      </c>
      <c r="H1236" s="1">
        <v>45477</v>
      </c>
      <c r="I1236" s="1">
        <v>45477</v>
      </c>
      <c r="J1236" t="str">
        <f>_xlfn.XLOOKUP(B1236, ABZ!A:A, ABZ!B:B, "", 0)</f>
        <v>Technical Communication</v>
      </c>
      <c r="L1236" t="str">
        <v>Technical Communication</v>
      </c>
    </row>
    <row r="1237" spans="1:12" x14ac:dyDescent="0.25">
      <c r="A1237" t="s">
        <v>4523</v>
      </c>
      <c r="B1237" t="s">
        <v>797</v>
      </c>
      <c r="C1237" t="s">
        <v>65</v>
      </c>
      <c r="D1237" t="s">
        <v>2284</v>
      </c>
      <c r="F1237" t="s">
        <v>5107</v>
      </c>
      <c r="G1237" s="1">
        <v>45477</v>
      </c>
      <c r="H1237" s="1">
        <v>45481</v>
      </c>
      <c r="I1237" s="1">
        <v>45483</v>
      </c>
      <c r="J1237" t="str">
        <f>_xlfn.XLOOKUP(B1237, ABZ!A:A, ABZ!B:B, "", 0)</f>
        <v>Channel Sales</v>
      </c>
      <c r="L1237" t="str">
        <v>Channel Sales</v>
      </c>
    </row>
    <row r="1238" spans="1:12" x14ac:dyDescent="0.25">
      <c r="A1238" t="s">
        <v>4524</v>
      </c>
      <c r="B1238" t="s">
        <v>797</v>
      </c>
      <c r="C1238" t="s">
        <v>67</v>
      </c>
      <c r="D1238" t="s">
        <v>88</v>
      </c>
      <c r="F1238" t="s">
        <v>5123</v>
      </c>
      <c r="G1238" s="1">
        <v>45477</v>
      </c>
      <c r="H1238" s="1">
        <v>45482</v>
      </c>
      <c r="I1238" s="1">
        <v>45483</v>
      </c>
      <c r="J1238" t="str">
        <f>_xlfn.XLOOKUP(B1238, ABZ!A:A, ABZ!B:B, "", 0)</f>
        <v>Channel Sales</v>
      </c>
      <c r="L1238" t="str">
        <v>Channel Sales</v>
      </c>
    </row>
    <row r="1239" spans="1:12" x14ac:dyDescent="0.25">
      <c r="A1239" t="s">
        <v>5124</v>
      </c>
      <c r="B1239" t="s">
        <v>2168</v>
      </c>
      <c r="C1239" t="s">
        <v>26</v>
      </c>
      <c r="D1239" t="s">
        <v>57</v>
      </c>
      <c r="G1239" s="1">
        <v>45477</v>
      </c>
      <c r="H1239" s="1">
        <v>45477</v>
      </c>
      <c r="I1239" s="1">
        <v>45477</v>
      </c>
      <c r="J1239" t="str">
        <f>_xlfn.XLOOKUP(B1239, ABZ!A:A, ABZ!B:B, "", 0)</f>
        <v>Technical Communication</v>
      </c>
      <c r="L1239" t="str">
        <v>Technical Communication</v>
      </c>
    </row>
    <row r="1240" spans="1:12" x14ac:dyDescent="0.25">
      <c r="A1240" t="s">
        <v>5124</v>
      </c>
      <c r="B1240" t="s">
        <v>2168</v>
      </c>
      <c r="C1240" t="s">
        <v>69</v>
      </c>
      <c r="D1240" t="s">
        <v>89</v>
      </c>
      <c r="G1240" s="1">
        <v>45477</v>
      </c>
      <c r="H1240" s="1">
        <v>45477</v>
      </c>
      <c r="I1240" s="1">
        <v>45477</v>
      </c>
      <c r="J1240" t="str">
        <f>_xlfn.XLOOKUP(B1240, ABZ!A:A, ABZ!B:B, "", 0)</f>
        <v>Technical Communication</v>
      </c>
      <c r="L1240" t="str">
        <v>Technical Communication</v>
      </c>
    </row>
    <row r="1241" spans="1:12" x14ac:dyDescent="0.25">
      <c r="A1241" t="s">
        <v>5124</v>
      </c>
      <c r="B1241" t="s">
        <v>2168</v>
      </c>
      <c r="C1241" t="s">
        <v>65</v>
      </c>
      <c r="D1241" t="s">
        <v>66</v>
      </c>
      <c r="G1241" s="1">
        <v>45477</v>
      </c>
      <c r="H1241" s="1">
        <v>45478</v>
      </c>
      <c r="I1241" s="1">
        <v>45477</v>
      </c>
      <c r="J1241" t="str">
        <f>_xlfn.XLOOKUP(B1241, ABZ!A:A, ABZ!B:B, "", 0)</f>
        <v>Technical Communication</v>
      </c>
      <c r="L1241" t="str">
        <v>Technical Communication</v>
      </c>
    </row>
    <row r="1242" spans="1:12" x14ac:dyDescent="0.25">
      <c r="A1242" t="s">
        <v>5124</v>
      </c>
      <c r="B1242" t="s">
        <v>2168</v>
      </c>
      <c r="C1242" t="s">
        <v>40</v>
      </c>
      <c r="D1242" t="s">
        <v>41</v>
      </c>
      <c r="G1242" s="1">
        <v>45477</v>
      </c>
      <c r="H1242" s="1">
        <v>45477</v>
      </c>
      <c r="I1242" s="1">
        <v>45477</v>
      </c>
      <c r="J1242" t="str">
        <f>_xlfn.XLOOKUP(B1242, ABZ!A:A, ABZ!B:B, "", 0)</f>
        <v>Technical Communication</v>
      </c>
      <c r="L1242" t="str">
        <v>Technical Communication</v>
      </c>
    </row>
    <row r="1243" spans="1:12" x14ac:dyDescent="0.25">
      <c r="A1243" t="s">
        <v>5124</v>
      </c>
      <c r="B1243" t="s">
        <v>2168</v>
      </c>
      <c r="C1243" t="s">
        <v>67</v>
      </c>
      <c r="D1243" t="s">
        <v>88</v>
      </c>
      <c r="G1243" s="1">
        <v>45477</v>
      </c>
      <c r="H1243" s="1">
        <v>45477</v>
      </c>
      <c r="I1243" s="1">
        <v>45477</v>
      </c>
      <c r="J1243" t="str">
        <f>_xlfn.XLOOKUP(B1243, ABZ!A:A, ABZ!B:B, "", 0)</f>
        <v>Technical Communication</v>
      </c>
      <c r="L1243" t="str">
        <v>Technical Communication</v>
      </c>
    </row>
    <row r="1244" spans="1:12" x14ac:dyDescent="0.25">
      <c r="A1244" t="s">
        <v>5125</v>
      </c>
      <c r="B1244" t="s">
        <v>2210</v>
      </c>
      <c r="C1244" t="s">
        <v>26</v>
      </c>
      <c r="D1244" t="s">
        <v>57</v>
      </c>
      <c r="F1244" t="s">
        <v>5126</v>
      </c>
      <c r="G1244" s="1">
        <v>45477</v>
      </c>
      <c r="H1244" s="1">
        <v>45477</v>
      </c>
      <c r="I1244" s="1">
        <v>45478</v>
      </c>
      <c r="J1244" t="str">
        <f>_xlfn.XLOOKUP(B1244, ABZ!A:A, ABZ!B:B, "", 0)</f>
        <v>User Interface &amp; Clients</v>
      </c>
      <c r="L1244" t="str">
        <v>User Interface &amp; Clients</v>
      </c>
    </row>
    <row r="1245" spans="1:12" x14ac:dyDescent="0.25">
      <c r="A1245" t="s">
        <v>5127</v>
      </c>
      <c r="B1245" t="s">
        <v>2210</v>
      </c>
      <c r="C1245" t="s">
        <v>67</v>
      </c>
      <c r="D1245" t="s">
        <v>88</v>
      </c>
      <c r="G1245" s="1">
        <v>45477</v>
      </c>
      <c r="H1245" s="1">
        <v>45478</v>
      </c>
      <c r="I1245" s="1">
        <v>45478</v>
      </c>
      <c r="J1245" t="str">
        <f>_xlfn.XLOOKUP(B1245, ABZ!A:A, ABZ!B:B, "", 0)</f>
        <v>User Interface &amp; Clients</v>
      </c>
      <c r="L1245" t="str">
        <v>User Interface &amp; Clients</v>
      </c>
    </row>
    <row r="1246" spans="1:12" x14ac:dyDescent="0.25">
      <c r="A1246" t="s">
        <v>5127</v>
      </c>
      <c r="B1246" t="s">
        <v>2210</v>
      </c>
      <c r="C1246" t="s">
        <v>69</v>
      </c>
      <c r="D1246" t="s">
        <v>89</v>
      </c>
      <c r="G1246" s="1">
        <v>45477</v>
      </c>
      <c r="H1246" s="1">
        <v>45478</v>
      </c>
      <c r="I1246" s="1">
        <v>45478</v>
      </c>
      <c r="J1246" t="str">
        <f>_xlfn.XLOOKUP(B1246, ABZ!A:A, ABZ!B:B, "", 0)</f>
        <v>User Interface &amp; Clients</v>
      </c>
      <c r="L1246" t="str">
        <v>User Interface &amp; Clients</v>
      </c>
    </row>
    <row r="1247" spans="1:12" x14ac:dyDescent="0.25">
      <c r="A1247" t="s">
        <v>5127</v>
      </c>
      <c r="B1247" t="s">
        <v>2210</v>
      </c>
      <c r="C1247" t="s">
        <v>65</v>
      </c>
      <c r="D1247" t="s">
        <v>66</v>
      </c>
      <c r="G1247" s="1">
        <v>45477</v>
      </c>
      <c r="H1247" s="1">
        <v>45478</v>
      </c>
      <c r="I1247" s="1">
        <v>45478</v>
      </c>
      <c r="J1247" t="str">
        <f>_xlfn.XLOOKUP(B1247, ABZ!A:A, ABZ!B:B, "", 0)</f>
        <v>User Interface &amp; Clients</v>
      </c>
      <c r="L1247" t="str">
        <v>User Interface &amp; Clients</v>
      </c>
    </row>
    <row r="1248" spans="1:12" x14ac:dyDescent="0.25">
      <c r="A1248" t="s">
        <v>5127</v>
      </c>
      <c r="B1248" t="s">
        <v>2210</v>
      </c>
      <c r="C1248" t="s">
        <v>40</v>
      </c>
      <c r="D1248" t="s">
        <v>41</v>
      </c>
      <c r="G1248" s="1">
        <v>45477</v>
      </c>
      <c r="H1248" s="1">
        <v>45478</v>
      </c>
      <c r="I1248" s="1">
        <v>45478</v>
      </c>
      <c r="J1248" t="str">
        <f>_xlfn.XLOOKUP(B1248, ABZ!A:A, ABZ!B:B, "", 0)</f>
        <v>User Interface &amp; Clients</v>
      </c>
      <c r="L1248" t="str">
        <v>User Interface &amp; Clients</v>
      </c>
    </row>
    <row r="1249" spans="1:12" x14ac:dyDescent="0.25">
      <c r="A1249" t="s">
        <v>5128</v>
      </c>
      <c r="B1249" t="s">
        <v>2210</v>
      </c>
      <c r="C1249" t="s">
        <v>26</v>
      </c>
      <c r="D1249" t="s">
        <v>57</v>
      </c>
      <c r="F1249" t="s">
        <v>5126</v>
      </c>
      <c r="G1249" s="1">
        <v>45477</v>
      </c>
      <c r="H1249" s="1">
        <v>45477</v>
      </c>
      <c r="I1249" s="1">
        <v>45478</v>
      </c>
      <c r="J1249" t="str">
        <f>_xlfn.XLOOKUP(B1249, ABZ!A:A, ABZ!B:B, "", 0)</f>
        <v>User Interface &amp; Clients</v>
      </c>
      <c r="L1249" t="str">
        <v>User Interface &amp; Clients</v>
      </c>
    </row>
    <row r="1250" spans="1:12" x14ac:dyDescent="0.25">
      <c r="A1250" t="s">
        <v>5128</v>
      </c>
      <c r="B1250" t="s">
        <v>2210</v>
      </c>
      <c r="C1250" t="s">
        <v>67</v>
      </c>
      <c r="D1250" t="s">
        <v>88</v>
      </c>
      <c r="G1250" s="1">
        <v>45477</v>
      </c>
      <c r="H1250" s="1">
        <v>45478</v>
      </c>
      <c r="I1250" s="1">
        <v>45478</v>
      </c>
      <c r="J1250" t="str">
        <f>_xlfn.XLOOKUP(B1250, ABZ!A:A, ABZ!B:B, "", 0)</f>
        <v>User Interface &amp; Clients</v>
      </c>
      <c r="L1250" t="str">
        <v>User Interface &amp; Clients</v>
      </c>
    </row>
    <row r="1251" spans="1:12" x14ac:dyDescent="0.25">
      <c r="A1251" t="s">
        <v>5128</v>
      </c>
      <c r="B1251" t="s">
        <v>2210</v>
      </c>
      <c r="C1251" t="s">
        <v>69</v>
      </c>
      <c r="D1251" t="s">
        <v>89</v>
      </c>
      <c r="G1251" s="1">
        <v>45477</v>
      </c>
      <c r="H1251" s="1">
        <v>45478</v>
      </c>
      <c r="I1251" s="1">
        <v>45478</v>
      </c>
      <c r="J1251" t="str">
        <f>_xlfn.XLOOKUP(B1251, ABZ!A:A, ABZ!B:B, "", 0)</f>
        <v>User Interface &amp; Clients</v>
      </c>
      <c r="L1251" t="str">
        <v>User Interface &amp; Clients</v>
      </c>
    </row>
    <row r="1252" spans="1:12" x14ac:dyDescent="0.25">
      <c r="A1252" t="s">
        <v>5128</v>
      </c>
      <c r="B1252" t="s">
        <v>2210</v>
      </c>
      <c r="C1252" t="s">
        <v>65</v>
      </c>
      <c r="D1252" t="s">
        <v>66</v>
      </c>
      <c r="G1252" s="1">
        <v>45477</v>
      </c>
      <c r="H1252" s="1">
        <v>45478</v>
      </c>
      <c r="I1252" s="1">
        <v>45478</v>
      </c>
      <c r="J1252" t="str">
        <f>_xlfn.XLOOKUP(B1252, ABZ!A:A, ABZ!B:B, "", 0)</f>
        <v>User Interface &amp; Clients</v>
      </c>
      <c r="L1252" t="str">
        <v>User Interface &amp; Clients</v>
      </c>
    </row>
    <row r="1253" spans="1:12" x14ac:dyDescent="0.25">
      <c r="A1253" t="s">
        <v>5128</v>
      </c>
      <c r="B1253" t="s">
        <v>2210</v>
      </c>
      <c r="C1253" t="s">
        <v>40</v>
      </c>
      <c r="D1253" t="s">
        <v>41</v>
      </c>
      <c r="G1253" s="1">
        <v>45477</v>
      </c>
      <c r="H1253" s="1">
        <v>45478</v>
      </c>
      <c r="I1253" s="1">
        <v>45478</v>
      </c>
      <c r="J1253" t="str">
        <f>_xlfn.XLOOKUP(B1253, ABZ!A:A, ABZ!B:B, "", 0)</f>
        <v>User Interface &amp; Clients</v>
      </c>
      <c r="L1253" t="str">
        <v>User Interface &amp; Clients</v>
      </c>
    </row>
    <row r="1254" spans="1:12" x14ac:dyDescent="0.25">
      <c r="A1254" t="s">
        <v>5129</v>
      </c>
      <c r="B1254" t="s">
        <v>2168</v>
      </c>
      <c r="C1254" t="s">
        <v>26</v>
      </c>
      <c r="D1254" t="s">
        <v>57</v>
      </c>
      <c r="G1254" s="1">
        <v>45477</v>
      </c>
      <c r="H1254" s="1">
        <v>45477</v>
      </c>
      <c r="I1254" s="1">
        <v>45477</v>
      </c>
      <c r="J1254" t="str">
        <f>_xlfn.XLOOKUP(B1254, ABZ!A:A, ABZ!B:B, "", 0)</f>
        <v>Technical Communication</v>
      </c>
      <c r="L1254" t="str">
        <v>Technical Communication</v>
      </c>
    </row>
    <row r="1255" spans="1:12" x14ac:dyDescent="0.25">
      <c r="A1255" t="s">
        <v>5129</v>
      </c>
      <c r="B1255" t="s">
        <v>2168</v>
      </c>
      <c r="C1255" t="s">
        <v>69</v>
      </c>
      <c r="D1255" t="s">
        <v>89</v>
      </c>
      <c r="G1255" s="1">
        <v>45477</v>
      </c>
      <c r="H1255" s="1">
        <v>45477</v>
      </c>
      <c r="I1255" s="1">
        <v>45477</v>
      </c>
      <c r="J1255" t="str">
        <f>_xlfn.XLOOKUP(B1255, ABZ!A:A, ABZ!B:B, "", 0)</f>
        <v>Technical Communication</v>
      </c>
      <c r="L1255" t="str">
        <v>Technical Communication</v>
      </c>
    </row>
    <row r="1256" spans="1:12" x14ac:dyDescent="0.25">
      <c r="A1256" t="s">
        <v>5129</v>
      </c>
      <c r="B1256" t="s">
        <v>2168</v>
      </c>
      <c r="C1256" t="s">
        <v>65</v>
      </c>
      <c r="D1256" t="s">
        <v>66</v>
      </c>
      <c r="G1256" s="1">
        <v>45477</v>
      </c>
      <c r="H1256" s="1">
        <v>45478</v>
      </c>
      <c r="I1256" s="1">
        <v>45477</v>
      </c>
      <c r="J1256" t="str">
        <f>_xlfn.XLOOKUP(B1256, ABZ!A:A, ABZ!B:B, "", 0)</f>
        <v>Technical Communication</v>
      </c>
      <c r="L1256" t="str">
        <v>Technical Communication</v>
      </c>
    </row>
    <row r="1257" spans="1:12" x14ac:dyDescent="0.25">
      <c r="A1257" t="s">
        <v>5129</v>
      </c>
      <c r="B1257" t="s">
        <v>2168</v>
      </c>
      <c r="C1257" t="s">
        <v>40</v>
      </c>
      <c r="D1257" t="s">
        <v>41</v>
      </c>
      <c r="G1257" s="1">
        <v>45477</v>
      </c>
      <c r="H1257" s="1">
        <v>45477</v>
      </c>
      <c r="I1257" s="1">
        <v>45477</v>
      </c>
      <c r="J1257" t="str">
        <f>_xlfn.XLOOKUP(B1257, ABZ!A:A, ABZ!B:B, "", 0)</f>
        <v>Technical Communication</v>
      </c>
      <c r="L1257" t="str">
        <v>Technical Communication</v>
      </c>
    </row>
    <row r="1258" spans="1:12" x14ac:dyDescent="0.25">
      <c r="A1258" t="s">
        <v>5129</v>
      </c>
      <c r="B1258" t="s">
        <v>2168</v>
      </c>
      <c r="C1258" t="s">
        <v>67</v>
      </c>
      <c r="D1258" t="s">
        <v>88</v>
      </c>
      <c r="G1258" s="1">
        <v>45477</v>
      </c>
      <c r="H1258" s="1">
        <v>45477</v>
      </c>
      <c r="I1258" s="1">
        <v>45477</v>
      </c>
      <c r="J1258" t="str">
        <f>_xlfn.XLOOKUP(B1258, ABZ!A:A, ABZ!B:B, "", 0)</f>
        <v>Technical Communication</v>
      </c>
      <c r="L1258" t="str">
        <v>Technical Communication</v>
      </c>
    </row>
    <row r="1259" spans="1:12" x14ac:dyDescent="0.25">
      <c r="A1259" t="s">
        <v>5130</v>
      </c>
      <c r="B1259" t="s">
        <v>2180</v>
      </c>
      <c r="C1259" t="s">
        <v>65</v>
      </c>
      <c r="D1259" t="s">
        <v>2284</v>
      </c>
      <c r="F1259" t="s">
        <v>5106</v>
      </c>
      <c r="G1259" s="1">
        <v>45478</v>
      </c>
      <c r="H1259" s="1">
        <v>45483</v>
      </c>
      <c r="I1259" s="1">
        <v>45485</v>
      </c>
      <c r="J1259" t="str">
        <f>_xlfn.XLOOKUP(B1259, ABZ!A:A, ABZ!B:B, "", 0)</f>
        <v>Sales Marketing</v>
      </c>
      <c r="L1259" t="str">
        <v>Sales Marketing</v>
      </c>
    </row>
    <row r="1260" spans="1:12" x14ac:dyDescent="0.25">
      <c r="A1260" t="s">
        <v>5130</v>
      </c>
      <c r="B1260" t="s">
        <v>2180</v>
      </c>
      <c r="C1260" t="s">
        <v>40</v>
      </c>
      <c r="D1260" t="s">
        <v>2331</v>
      </c>
      <c r="F1260" t="s">
        <v>5106</v>
      </c>
      <c r="G1260" s="1">
        <v>45478</v>
      </c>
      <c r="H1260" s="1">
        <v>45485</v>
      </c>
      <c r="I1260" s="1">
        <v>45485</v>
      </c>
      <c r="J1260" t="str">
        <f>_xlfn.XLOOKUP(B1260, ABZ!A:A, ABZ!B:B, "", 0)</f>
        <v>Sales Marketing</v>
      </c>
      <c r="L1260" t="str">
        <v>Sales Marketing</v>
      </c>
    </row>
    <row r="1261" spans="1:12" x14ac:dyDescent="0.25">
      <c r="A1261" t="s">
        <v>5131</v>
      </c>
      <c r="B1261" t="s">
        <v>2206</v>
      </c>
      <c r="C1261" t="s">
        <v>26</v>
      </c>
      <c r="D1261" t="s">
        <v>51</v>
      </c>
      <c r="E1261">
        <v>130115</v>
      </c>
      <c r="F1261" t="s">
        <v>5132</v>
      </c>
      <c r="G1261" s="1">
        <v>45478</v>
      </c>
      <c r="H1261" s="1">
        <v>45478</v>
      </c>
      <c r="I1261" s="1">
        <v>45478</v>
      </c>
      <c r="J1261" t="str">
        <f>_xlfn.XLOOKUP(B1261, ABZ!A:A, ABZ!B:B, "", 0)</f>
        <v>IT</v>
      </c>
      <c r="L1261" t="str">
        <v>IT</v>
      </c>
    </row>
    <row r="1262" spans="1:12" x14ac:dyDescent="0.25">
      <c r="A1262" t="s">
        <v>5133</v>
      </c>
      <c r="B1262" t="s">
        <v>2206</v>
      </c>
      <c r="C1262" t="s">
        <v>69</v>
      </c>
      <c r="D1262" t="s">
        <v>89</v>
      </c>
      <c r="E1262">
        <v>130115</v>
      </c>
      <c r="F1262" t="s">
        <v>5134</v>
      </c>
      <c r="G1262" s="1">
        <v>45478</v>
      </c>
      <c r="H1262" s="1">
        <v>45478</v>
      </c>
      <c r="I1262" s="1">
        <v>45478</v>
      </c>
      <c r="J1262" t="str">
        <f>_xlfn.XLOOKUP(B1262, ABZ!A:A, ABZ!B:B, "", 0)</f>
        <v>IT</v>
      </c>
      <c r="L1262" t="str">
        <v>IT</v>
      </c>
    </row>
    <row r="1263" spans="1:12" x14ac:dyDescent="0.25">
      <c r="A1263" t="s">
        <v>5135</v>
      </c>
      <c r="B1263" t="s">
        <v>2206</v>
      </c>
      <c r="C1263" t="s">
        <v>65</v>
      </c>
      <c r="D1263" t="s">
        <v>66</v>
      </c>
      <c r="E1263">
        <v>130115</v>
      </c>
      <c r="F1263" t="s">
        <v>5136</v>
      </c>
      <c r="G1263" s="1">
        <v>45478</v>
      </c>
      <c r="H1263" s="1">
        <v>45478</v>
      </c>
      <c r="I1263" s="1">
        <v>45478</v>
      </c>
      <c r="J1263" t="str">
        <f>_xlfn.XLOOKUP(B1263, ABZ!A:A, ABZ!B:B, "", 0)</f>
        <v>IT</v>
      </c>
      <c r="L1263" t="str">
        <v>IT</v>
      </c>
    </row>
    <row r="1264" spans="1:12" x14ac:dyDescent="0.25">
      <c r="A1264" t="s">
        <v>5137</v>
      </c>
      <c r="B1264" t="s">
        <v>2206</v>
      </c>
      <c r="C1264" t="s">
        <v>40</v>
      </c>
      <c r="D1264" t="s">
        <v>41</v>
      </c>
      <c r="E1264">
        <v>130115</v>
      </c>
      <c r="F1264" t="s">
        <v>5138</v>
      </c>
      <c r="G1264" s="1">
        <v>45478</v>
      </c>
      <c r="H1264" s="1">
        <v>45478</v>
      </c>
      <c r="I1264" s="1">
        <v>45478</v>
      </c>
      <c r="J1264" t="str">
        <f>_xlfn.XLOOKUP(B1264, ABZ!A:A, ABZ!B:B, "", 0)</f>
        <v>IT</v>
      </c>
      <c r="L1264" t="str">
        <v>IT</v>
      </c>
    </row>
    <row r="1265" spans="1:12" x14ac:dyDescent="0.25">
      <c r="A1265" t="s">
        <v>5139</v>
      </c>
      <c r="B1265" t="s">
        <v>2206</v>
      </c>
      <c r="C1265" t="s">
        <v>34</v>
      </c>
      <c r="D1265" t="s">
        <v>35</v>
      </c>
      <c r="E1265">
        <v>130115</v>
      </c>
      <c r="F1265" t="s">
        <v>5140</v>
      </c>
      <c r="G1265" s="1">
        <v>45478</v>
      </c>
      <c r="H1265" s="1">
        <v>45478</v>
      </c>
      <c r="I1265" s="1">
        <v>45478</v>
      </c>
      <c r="J1265" t="str">
        <f>_xlfn.XLOOKUP(B1265, ABZ!A:A, ABZ!B:B, "", 0)</f>
        <v>IT</v>
      </c>
      <c r="L1265" t="str">
        <v>IT</v>
      </c>
    </row>
    <row r="1266" spans="1:12" x14ac:dyDescent="0.25">
      <c r="A1266" t="s">
        <v>5141</v>
      </c>
      <c r="B1266" t="s">
        <v>2206</v>
      </c>
      <c r="C1266" t="s">
        <v>67</v>
      </c>
      <c r="D1266" t="s">
        <v>88</v>
      </c>
      <c r="E1266">
        <v>130115</v>
      </c>
      <c r="F1266" t="s">
        <v>5142</v>
      </c>
      <c r="G1266" s="1">
        <v>45478</v>
      </c>
      <c r="H1266" s="1">
        <v>45478</v>
      </c>
      <c r="I1266" s="1">
        <v>45478</v>
      </c>
      <c r="J1266" t="str">
        <f>_xlfn.XLOOKUP(B1266, ABZ!A:A, ABZ!B:B, "", 0)</f>
        <v>IT</v>
      </c>
      <c r="L1266" t="str">
        <v>IT</v>
      </c>
    </row>
    <row r="1267" spans="1:12" x14ac:dyDescent="0.25">
      <c r="A1267" t="s">
        <v>5143</v>
      </c>
      <c r="B1267" t="s">
        <v>2180</v>
      </c>
      <c r="C1267" t="s">
        <v>26</v>
      </c>
      <c r="D1267" t="s">
        <v>57</v>
      </c>
      <c r="F1267" t="s">
        <v>5106</v>
      </c>
      <c r="G1267" s="1">
        <v>45478</v>
      </c>
      <c r="H1267" s="1">
        <v>45481</v>
      </c>
      <c r="J1267" t="str">
        <f>_xlfn.XLOOKUP(B1267, ABZ!A:A, ABZ!B:B, "", 0)</f>
        <v>Sales Marketing</v>
      </c>
      <c r="L1267" t="str">
        <v>Sales Marketing</v>
      </c>
    </row>
    <row r="1268" spans="1:12" x14ac:dyDescent="0.25">
      <c r="A1268" t="s">
        <v>5143</v>
      </c>
      <c r="B1268" t="s">
        <v>2180</v>
      </c>
      <c r="C1268" t="s">
        <v>69</v>
      </c>
      <c r="D1268" t="s">
        <v>89</v>
      </c>
      <c r="F1268" t="s">
        <v>5106</v>
      </c>
      <c r="G1268" s="1">
        <v>45478</v>
      </c>
      <c r="H1268" s="1">
        <v>45482</v>
      </c>
      <c r="J1268" t="str">
        <f>_xlfn.XLOOKUP(B1268, ABZ!A:A, ABZ!B:B, "", 0)</f>
        <v>Sales Marketing</v>
      </c>
      <c r="L1268" t="str">
        <v>Sales Marketing</v>
      </c>
    </row>
    <row r="1269" spans="1:12" x14ac:dyDescent="0.25">
      <c r="A1269" t="s">
        <v>5143</v>
      </c>
      <c r="B1269" t="s">
        <v>2180</v>
      </c>
      <c r="C1269" t="s">
        <v>65</v>
      </c>
      <c r="D1269" t="s">
        <v>2284</v>
      </c>
      <c r="F1269" t="s">
        <v>5107</v>
      </c>
      <c r="G1269" s="1">
        <v>45478</v>
      </c>
      <c r="H1269" s="1">
        <v>45481</v>
      </c>
      <c r="I1269" s="1">
        <v>45482</v>
      </c>
      <c r="J1269" t="str">
        <f>_xlfn.XLOOKUP(B1269, ABZ!A:A, ABZ!B:B, "", 0)</f>
        <v>Sales Marketing</v>
      </c>
      <c r="L1269" t="str">
        <v>Sales Marketing</v>
      </c>
    </row>
    <row r="1270" spans="1:12" x14ac:dyDescent="0.25">
      <c r="A1270" t="s">
        <v>5143</v>
      </c>
      <c r="B1270" t="s">
        <v>2180</v>
      </c>
      <c r="C1270" t="s">
        <v>67</v>
      </c>
      <c r="D1270" t="s">
        <v>88</v>
      </c>
      <c r="F1270" t="s">
        <v>5106</v>
      </c>
      <c r="G1270" s="1">
        <v>45478</v>
      </c>
      <c r="H1270" s="1">
        <v>45481</v>
      </c>
      <c r="J1270" t="str">
        <f>_xlfn.XLOOKUP(B1270, ABZ!A:A, ABZ!B:B, "", 0)</f>
        <v>Sales Marketing</v>
      </c>
      <c r="L1270" t="str">
        <v>Sales Marketing</v>
      </c>
    </row>
    <row r="1271" spans="1:12" x14ac:dyDescent="0.25">
      <c r="A1271" t="s">
        <v>5143</v>
      </c>
      <c r="B1271" t="s">
        <v>2180</v>
      </c>
      <c r="C1271" t="s">
        <v>40</v>
      </c>
      <c r="D1271" t="s">
        <v>2331</v>
      </c>
      <c r="F1271" t="s">
        <v>5106</v>
      </c>
      <c r="G1271" s="1">
        <v>45478</v>
      </c>
      <c r="H1271" s="1">
        <v>45483</v>
      </c>
      <c r="I1271" s="1">
        <v>45482</v>
      </c>
      <c r="J1271" t="str">
        <f>_xlfn.XLOOKUP(B1271, ABZ!A:A, ABZ!B:B, "", 0)</f>
        <v>Sales Marketing</v>
      </c>
      <c r="L1271" t="str">
        <v>Sales Marketing</v>
      </c>
    </row>
    <row r="1272" spans="1:12" x14ac:dyDescent="0.25">
      <c r="A1272" t="s">
        <v>5144</v>
      </c>
      <c r="B1272" t="s">
        <v>2168</v>
      </c>
      <c r="C1272" t="s">
        <v>40</v>
      </c>
      <c r="D1272" t="s">
        <v>41</v>
      </c>
      <c r="F1272" t="s">
        <v>5145</v>
      </c>
      <c r="G1272" s="1">
        <v>45481</v>
      </c>
      <c r="H1272" s="1">
        <v>45481</v>
      </c>
      <c r="I1272" s="1">
        <v>45481</v>
      </c>
      <c r="J1272" t="str">
        <f>_xlfn.XLOOKUP(B1272, ABZ!A:A, ABZ!B:B, "", 0)</f>
        <v>Technical Communication</v>
      </c>
      <c r="L1272" t="str">
        <v>Technical Communication</v>
      </c>
    </row>
    <row r="1273" spans="1:12" x14ac:dyDescent="0.25">
      <c r="A1273" t="s">
        <v>5146</v>
      </c>
      <c r="B1273" t="s">
        <v>2168</v>
      </c>
      <c r="C1273" t="s">
        <v>65</v>
      </c>
      <c r="D1273" t="s">
        <v>66</v>
      </c>
      <c r="F1273" t="s">
        <v>5147</v>
      </c>
      <c r="G1273" s="1">
        <v>45481</v>
      </c>
      <c r="H1273" s="1">
        <v>45481</v>
      </c>
      <c r="I1273" s="1">
        <v>45481</v>
      </c>
      <c r="J1273" t="str">
        <f>_xlfn.XLOOKUP(B1273, ABZ!A:A, ABZ!B:B, "", 0)</f>
        <v>Technical Communication</v>
      </c>
      <c r="L1273" t="str">
        <v>Technical Communication</v>
      </c>
    </row>
    <row r="1274" spans="1:12" x14ac:dyDescent="0.25">
      <c r="A1274" t="s">
        <v>5148</v>
      </c>
      <c r="B1274" t="s">
        <v>2168</v>
      </c>
      <c r="C1274" t="s">
        <v>40</v>
      </c>
      <c r="D1274" t="s">
        <v>41</v>
      </c>
      <c r="F1274" t="s">
        <v>5149</v>
      </c>
      <c r="G1274" s="1">
        <v>45481</v>
      </c>
      <c r="H1274" s="1">
        <v>45485</v>
      </c>
      <c r="I1274" s="1">
        <v>45483</v>
      </c>
      <c r="J1274" t="str">
        <f>_xlfn.XLOOKUP(B1274, ABZ!A:A, ABZ!B:B, "", 0)</f>
        <v>Technical Communication</v>
      </c>
      <c r="L1274" t="str">
        <v>Technical Communication</v>
      </c>
    </row>
    <row r="1275" spans="1:12" x14ac:dyDescent="0.25">
      <c r="A1275" t="s">
        <v>5150</v>
      </c>
      <c r="B1275" t="s">
        <v>2197</v>
      </c>
      <c r="C1275" t="s">
        <v>26</v>
      </c>
      <c r="D1275" t="s">
        <v>57</v>
      </c>
      <c r="F1275" t="s">
        <v>5151</v>
      </c>
      <c r="G1275" s="1">
        <v>45481</v>
      </c>
      <c r="H1275" s="1">
        <v>45483</v>
      </c>
      <c r="I1275" s="1">
        <v>45483</v>
      </c>
      <c r="J1275" t="str">
        <f>_xlfn.XLOOKUP(B1275, ABZ!A:A, ABZ!B:B, "", 0)</f>
        <v>Technical Communication</v>
      </c>
      <c r="L1275" t="str">
        <v>Technical Communication</v>
      </c>
    </row>
    <row r="1276" spans="1:12" x14ac:dyDescent="0.25">
      <c r="A1276" t="s">
        <v>5150</v>
      </c>
      <c r="B1276" t="s">
        <v>2197</v>
      </c>
      <c r="C1276" t="s">
        <v>40</v>
      </c>
      <c r="D1276" t="s">
        <v>41</v>
      </c>
      <c r="F1276" t="s">
        <v>5151</v>
      </c>
      <c r="G1276" s="1">
        <v>45481</v>
      </c>
      <c r="H1276" s="1">
        <v>45483</v>
      </c>
      <c r="I1276" s="1">
        <v>45483</v>
      </c>
      <c r="J1276" t="str">
        <f>_xlfn.XLOOKUP(B1276, ABZ!A:A, ABZ!B:B, "", 0)</f>
        <v>Technical Communication</v>
      </c>
      <c r="L1276" t="str">
        <v>Technical Communication</v>
      </c>
    </row>
    <row r="1277" spans="1:12" x14ac:dyDescent="0.25">
      <c r="A1277" t="s">
        <v>5150</v>
      </c>
      <c r="B1277" t="s">
        <v>2197</v>
      </c>
      <c r="C1277" t="s">
        <v>65</v>
      </c>
      <c r="D1277" t="s">
        <v>2284</v>
      </c>
      <c r="F1277" t="s">
        <v>5151</v>
      </c>
      <c r="G1277" s="1">
        <v>45481</v>
      </c>
      <c r="H1277" s="1">
        <v>45482</v>
      </c>
      <c r="I1277" s="1">
        <v>45483</v>
      </c>
      <c r="J1277" t="str">
        <f>_xlfn.XLOOKUP(B1277, ABZ!A:A, ABZ!B:B, "", 0)</f>
        <v>Technical Communication</v>
      </c>
      <c r="L1277" t="str">
        <v>Technical Communication</v>
      </c>
    </row>
    <row r="1278" spans="1:12" x14ac:dyDescent="0.25">
      <c r="A1278" t="s">
        <v>5150</v>
      </c>
      <c r="B1278" t="s">
        <v>2197</v>
      </c>
      <c r="C1278" t="s">
        <v>69</v>
      </c>
      <c r="D1278" t="s">
        <v>89</v>
      </c>
      <c r="F1278" t="s">
        <v>5151</v>
      </c>
      <c r="G1278" s="1">
        <v>45481</v>
      </c>
      <c r="H1278" s="1">
        <v>45483</v>
      </c>
      <c r="I1278" s="1">
        <v>45483</v>
      </c>
      <c r="J1278" t="str">
        <f>_xlfn.XLOOKUP(B1278, ABZ!A:A, ABZ!B:B, "", 0)</f>
        <v>Technical Communication</v>
      </c>
      <c r="L1278" t="str">
        <v>Technical Communication</v>
      </c>
    </row>
    <row r="1279" spans="1:12" x14ac:dyDescent="0.25">
      <c r="A1279" t="s">
        <v>5150</v>
      </c>
      <c r="B1279" t="s">
        <v>2197</v>
      </c>
      <c r="C1279" t="s">
        <v>67</v>
      </c>
      <c r="D1279" t="s">
        <v>88</v>
      </c>
      <c r="F1279" t="s">
        <v>5151</v>
      </c>
      <c r="G1279" s="1">
        <v>45481</v>
      </c>
      <c r="H1279" s="1">
        <v>45483</v>
      </c>
      <c r="I1279" s="1">
        <v>45483</v>
      </c>
      <c r="J1279" t="str">
        <f>_xlfn.XLOOKUP(B1279, ABZ!A:A, ABZ!B:B, "", 0)</f>
        <v>Technical Communication</v>
      </c>
      <c r="L1279" t="str">
        <v>Technical Communication</v>
      </c>
    </row>
    <row r="1280" spans="1:12" x14ac:dyDescent="0.25">
      <c r="A1280" t="s">
        <v>5152</v>
      </c>
      <c r="B1280" t="s">
        <v>2205</v>
      </c>
      <c r="C1280" t="s">
        <v>69</v>
      </c>
      <c r="D1280" t="s">
        <v>89</v>
      </c>
      <c r="F1280" t="s">
        <v>5106</v>
      </c>
      <c r="G1280" s="1">
        <v>45482</v>
      </c>
      <c r="H1280" s="1">
        <v>45483</v>
      </c>
      <c r="I1280" s="1">
        <v>45484</v>
      </c>
      <c r="J1280" t="str">
        <f>_xlfn.XLOOKUP(B1280, ABZ!A:A, ABZ!B:B, "", 0)</f>
        <v>Channel Sales</v>
      </c>
      <c r="L1280" t="str">
        <v>Channel Sales</v>
      </c>
    </row>
    <row r="1281" spans="1:12" x14ac:dyDescent="0.25">
      <c r="A1281" t="s">
        <v>5153</v>
      </c>
      <c r="B1281" t="s">
        <v>2205</v>
      </c>
      <c r="C1281" t="s">
        <v>67</v>
      </c>
      <c r="D1281" t="s">
        <v>2249</v>
      </c>
      <c r="E1281" t="s">
        <v>29</v>
      </c>
      <c r="F1281" t="s">
        <v>5106</v>
      </c>
      <c r="G1281" s="1">
        <v>45484</v>
      </c>
      <c r="H1281" s="1">
        <v>45488</v>
      </c>
      <c r="I1281" s="1">
        <v>45490</v>
      </c>
      <c r="J1281" t="str">
        <f>_xlfn.XLOOKUP(B1281, ABZ!A:A, ABZ!B:B, "", 0)</f>
        <v>Channel Sales</v>
      </c>
      <c r="L1281" t="str">
        <v>Channel Sales</v>
      </c>
    </row>
    <row r="1282" spans="1:12" x14ac:dyDescent="0.25">
      <c r="A1282" t="s">
        <v>5154</v>
      </c>
      <c r="B1282" t="s">
        <v>2205</v>
      </c>
      <c r="C1282" t="s">
        <v>65</v>
      </c>
      <c r="D1282" t="s">
        <v>2284</v>
      </c>
      <c r="E1282" t="s">
        <v>29</v>
      </c>
      <c r="F1282" t="s">
        <v>5107</v>
      </c>
      <c r="G1282" s="1">
        <v>45484</v>
      </c>
      <c r="H1282" s="1">
        <v>45489</v>
      </c>
      <c r="I1282" s="1">
        <v>45490</v>
      </c>
      <c r="J1282" t="str">
        <f>_xlfn.XLOOKUP(B1282, ABZ!A:A, ABZ!B:B, "", 0)</f>
        <v>Channel Sales</v>
      </c>
      <c r="L1282" t="str">
        <v>Channel Sales</v>
      </c>
    </row>
    <row r="1283" spans="1:12" x14ac:dyDescent="0.25">
      <c r="A1283" t="s">
        <v>5155</v>
      </c>
      <c r="B1283" t="s">
        <v>2205</v>
      </c>
      <c r="C1283" t="s">
        <v>40</v>
      </c>
      <c r="D1283" t="s">
        <v>41</v>
      </c>
      <c r="E1283" t="s">
        <v>29</v>
      </c>
      <c r="F1283" t="s">
        <v>5106</v>
      </c>
      <c r="G1283" s="1">
        <v>45484</v>
      </c>
      <c r="H1283" s="1">
        <v>45490</v>
      </c>
      <c r="I1283" s="1">
        <v>45490</v>
      </c>
      <c r="J1283" t="str">
        <f>_xlfn.XLOOKUP(B1283, ABZ!A:A, ABZ!B:B, "", 0)</f>
        <v>Channel Sales</v>
      </c>
      <c r="L1283" t="str">
        <v>Channel Sales</v>
      </c>
    </row>
    <row r="1284" spans="1:12" x14ac:dyDescent="0.25">
      <c r="A1284" t="s">
        <v>5156</v>
      </c>
      <c r="B1284" t="s">
        <v>248</v>
      </c>
      <c r="C1284" t="s">
        <v>26</v>
      </c>
      <c r="D1284" t="s">
        <v>57</v>
      </c>
      <c r="E1284" t="s">
        <v>29</v>
      </c>
      <c r="F1284" t="s">
        <v>5106</v>
      </c>
      <c r="G1284" s="1">
        <v>45484</v>
      </c>
      <c r="H1284" s="1">
        <v>45484</v>
      </c>
      <c r="I1284" s="1">
        <v>45484</v>
      </c>
      <c r="J1284" t="str">
        <f>_xlfn.XLOOKUP(B1284, ABZ!A:A, ABZ!B:B, "", 0)</f>
        <v>Channel Sales</v>
      </c>
      <c r="L1284" t="str">
        <v>Channel Sales</v>
      </c>
    </row>
    <row r="1285" spans="1:12" x14ac:dyDescent="0.25">
      <c r="A1285" t="s">
        <v>5157</v>
      </c>
      <c r="B1285" t="s">
        <v>2210</v>
      </c>
      <c r="C1285" t="s">
        <v>26</v>
      </c>
      <c r="D1285" t="s">
        <v>57</v>
      </c>
      <c r="F1285" t="s">
        <v>5126</v>
      </c>
      <c r="G1285" s="1">
        <v>45485</v>
      </c>
      <c r="H1285" s="1">
        <v>45485</v>
      </c>
      <c r="J1285" t="str">
        <f>_xlfn.XLOOKUP(B1285, ABZ!A:A, ABZ!B:B, "", 0)</f>
        <v>User Interface &amp; Clients</v>
      </c>
      <c r="L1285" t="str">
        <v>User Interface &amp; Clients</v>
      </c>
    </row>
    <row r="1286" spans="1:12" x14ac:dyDescent="0.25">
      <c r="A1286" t="s">
        <v>5158</v>
      </c>
      <c r="B1286" t="s">
        <v>2210</v>
      </c>
      <c r="C1286" t="s">
        <v>26</v>
      </c>
      <c r="D1286" t="s">
        <v>57</v>
      </c>
      <c r="F1286" t="s">
        <v>5126</v>
      </c>
      <c r="G1286" s="1">
        <v>45485</v>
      </c>
      <c r="H1286" s="1">
        <v>45485</v>
      </c>
      <c r="J1286" t="str">
        <f>_xlfn.XLOOKUP(B1286, ABZ!A:A, ABZ!B:B, "", 0)</f>
        <v>User Interface &amp; Clients</v>
      </c>
      <c r="L1286" t="str">
        <v>User Interface &amp; Clients</v>
      </c>
    </row>
    <row r="1287" spans="1:12" x14ac:dyDescent="0.25">
      <c r="A1287" t="s">
        <v>5157</v>
      </c>
      <c r="B1287" t="s">
        <v>2210</v>
      </c>
      <c r="C1287" t="s">
        <v>67</v>
      </c>
      <c r="D1287" t="s">
        <v>88</v>
      </c>
      <c r="F1287" t="s">
        <v>5126</v>
      </c>
      <c r="G1287" s="1">
        <v>45485</v>
      </c>
      <c r="H1287" s="1">
        <v>45485</v>
      </c>
      <c r="J1287" t="str">
        <f>_xlfn.XLOOKUP(B1287, ABZ!A:A, ABZ!B:B, "", 0)</f>
        <v>User Interface &amp; Clients</v>
      </c>
      <c r="L1287" t="str">
        <v>User Interface &amp; Clients</v>
      </c>
    </row>
    <row r="1288" spans="1:12" x14ac:dyDescent="0.25">
      <c r="A1288" t="s">
        <v>5158</v>
      </c>
      <c r="B1288" t="s">
        <v>2210</v>
      </c>
      <c r="C1288" t="s">
        <v>67</v>
      </c>
      <c r="D1288" t="s">
        <v>88</v>
      </c>
      <c r="F1288" t="s">
        <v>5126</v>
      </c>
      <c r="G1288" s="1">
        <v>45485</v>
      </c>
      <c r="H1288" s="1">
        <v>45485</v>
      </c>
      <c r="J1288" t="str">
        <f>_xlfn.XLOOKUP(B1288, ABZ!A:A, ABZ!B:B, "", 0)</f>
        <v>User Interface &amp; Clients</v>
      </c>
      <c r="L1288" t="str">
        <v>User Interface &amp; Clients</v>
      </c>
    </row>
    <row r="1289" spans="1:12" x14ac:dyDescent="0.25">
      <c r="A1289" t="s">
        <v>5157</v>
      </c>
      <c r="B1289" t="s">
        <v>2210</v>
      </c>
      <c r="C1289" t="s">
        <v>65</v>
      </c>
      <c r="D1289" t="s">
        <v>66</v>
      </c>
      <c r="F1289" t="s">
        <v>5126</v>
      </c>
      <c r="G1289" s="1">
        <v>45485</v>
      </c>
      <c r="H1289" s="1">
        <v>45485</v>
      </c>
      <c r="J1289" t="str">
        <f>_xlfn.XLOOKUP(B1289, ABZ!A:A, ABZ!B:B, "", 0)</f>
        <v>User Interface &amp; Clients</v>
      </c>
      <c r="L1289" t="str">
        <v>User Interface &amp; Clients</v>
      </c>
    </row>
    <row r="1290" spans="1:12" x14ac:dyDescent="0.25">
      <c r="A1290" t="s">
        <v>5158</v>
      </c>
      <c r="B1290" t="s">
        <v>2210</v>
      </c>
      <c r="C1290" t="s">
        <v>65</v>
      </c>
      <c r="D1290" t="s">
        <v>66</v>
      </c>
      <c r="F1290" t="s">
        <v>5126</v>
      </c>
      <c r="G1290" s="1">
        <v>45485</v>
      </c>
      <c r="H1290" s="1">
        <v>45485</v>
      </c>
      <c r="J1290" t="str">
        <f>_xlfn.XLOOKUP(B1290, ABZ!A:A, ABZ!B:B, "", 0)</f>
        <v>User Interface &amp; Clients</v>
      </c>
      <c r="L1290" t="str">
        <v>User Interface &amp; Clients</v>
      </c>
    </row>
    <row r="1291" spans="1:12" x14ac:dyDescent="0.25">
      <c r="A1291" t="s">
        <v>5157</v>
      </c>
      <c r="B1291" t="s">
        <v>2210</v>
      </c>
      <c r="C1291" t="s">
        <v>40</v>
      </c>
      <c r="D1291" t="s">
        <v>41</v>
      </c>
      <c r="F1291" t="s">
        <v>5126</v>
      </c>
      <c r="G1291" s="1">
        <v>45485</v>
      </c>
      <c r="H1291" s="1">
        <v>45485</v>
      </c>
      <c r="J1291" t="str">
        <f>_xlfn.XLOOKUP(B1291, ABZ!A:A, ABZ!B:B, "", 0)</f>
        <v>User Interface &amp; Clients</v>
      </c>
      <c r="L1291" t="str">
        <v>User Interface &amp; Clients</v>
      </c>
    </row>
    <row r="1292" spans="1:12" x14ac:dyDescent="0.25">
      <c r="A1292" t="s">
        <v>5158</v>
      </c>
      <c r="B1292" t="s">
        <v>2210</v>
      </c>
      <c r="C1292" t="s">
        <v>40</v>
      </c>
      <c r="D1292" t="s">
        <v>41</v>
      </c>
      <c r="F1292" t="s">
        <v>5126</v>
      </c>
      <c r="G1292" s="1">
        <v>45485</v>
      </c>
      <c r="H1292" s="1">
        <v>45485</v>
      </c>
      <c r="J1292" t="str">
        <f>_xlfn.XLOOKUP(B1292, ABZ!A:A, ABZ!B:B, "", 0)</f>
        <v>User Interface &amp; Clients</v>
      </c>
      <c r="L1292" t="str">
        <v>User Interface &amp; Clients</v>
      </c>
    </row>
    <row r="1293" spans="1:12" x14ac:dyDescent="0.25">
      <c r="A1293" t="s">
        <v>5157</v>
      </c>
      <c r="B1293" t="s">
        <v>2210</v>
      </c>
      <c r="C1293" t="s">
        <v>69</v>
      </c>
      <c r="D1293" t="s">
        <v>89</v>
      </c>
      <c r="F1293" t="s">
        <v>5126</v>
      </c>
      <c r="G1293" s="1">
        <v>45485</v>
      </c>
      <c r="H1293" s="1">
        <v>45485</v>
      </c>
      <c r="J1293" t="str">
        <f>_xlfn.XLOOKUP(B1293, ABZ!A:A, ABZ!B:B, "", 0)</f>
        <v>User Interface &amp; Clients</v>
      </c>
      <c r="L1293" t="str">
        <v>User Interface &amp; Clients</v>
      </c>
    </row>
    <row r="1294" spans="1:12" x14ac:dyDescent="0.25">
      <c r="A1294" t="s">
        <v>5158</v>
      </c>
      <c r="B1294" t="s">
        <v>2210</v>
      </c>
      <c r="C1294" t="s">
        <v>69</v>
      </c>
      <c r="D1294" t="s">
        <v>89</v>
      </c>
      <c r="F1294" t="s">
        <v>5126</v>
      </c>
      <c r="G1294" s="1">
        <v>45485</v>
      </c>
      <c r="H1294" s="1">
        <v>45485</v>
      </c>
      <c r="I1294" s="1">
        <v>45485</v>
      </c>
      <c r="J1294" t="str">
        <f>_xlfn.XLOOKUP(B1294, ABZ!A:A, ABZ!B:B, "", 0)</f>
        <v>User Interface &amp; Clients</v>
      </c>
      <c r="L1294" t="str">
        <v>User Interface &amp; Clients</v>
      </c>
    </row>
    <row r="1295" spans="1:12" x14ac:dyDescent="0.25">
      <c r="A1295" t="s">
        <v>5159</v>
      </c>
      <c r="B1295" t="s">
        <v>2205</v>
      </c>
      <c r="C1295" t="s">
        <v>101</v>
      </c>
      <c r="D1295" t="s">
        <v>41</v>
      </c>
      <c r="E1295" t="s">
        <v>29</v>
      </c>
      <c r="F1295" t="s">
        <v>5106</v>
      </c>
      <c r="G1295" s="1">
        <v>45485</v>
      </c>
      <c r="H1295" s="1">
        <v>45490</v>
      </c>
      <c r="I1295" s="1">
        <v>45490</v>
      </c>
      <c r="J1295" t="str">
        <f>_xlfn.XLOOKUP(B1295, ABZ!A:A, ABZ!B:B, "", 0)</f>
        <v>Channel Sales</v>
      </c>
      <c r="L1295" t="str">
        <v>Channel Sales</v>
      </c>
    </row>
    <row r="1296" spans="1:12" x14ac:dyDescent="0.25">
      <c r="A1296" t="s">
        <v>5160</v>
      </c>
      <c r="B1296" t="s">
        <v>2206</v>
      </c>
      <c r="C1296" t="s">
        <v>1843</v>
      </c>
      <c r="D1296" t="s">
        <v>97</v>
      </c>
      <c r="E1296">
        <v>130454</v>
      </c>
      <c r="F1296" t="s">
        <v>5161</v>
      </c>
      <c r="G1296" t="s">
        <v>5162</v>
      </c>
      <c r="H1296" s="1">
        <v>45488</v>
      </c>
      <c r="I1296" s="1">
        <v>45488</v>
      </c>
      <c r="J1296" t="str">
        <f>_xlfn.XLOOKUP(B1296, ABZ!A:A, ABZ!B:B, "", 0)</f>
        <v>IT</v>
      </c>
      <c r="L1296" t="str">
        <v>IT</v>
      </c>
    </row>
    <row r="1297" spans="1:12" x14ac:dyDescent="0.25">
      <c r="A1297" t="s">
        <v>5163</v>
      </c>
      <c r="B1297" t="s">
        <v>2206</v>
      </c>
      <c r="C1297" t="s">
        <v>1845</v>
      </c>
      <c r="D1297" t="s">
        <v>57</v>
      </c>
      <c r="E1297">
        <v>130454</v>
      </c>
      <c r="F1297" t="s">
        <v>5164</v>
      </c>
      <c r="G1297" t="s">
        <v>5165</v>
      </c>
      <c r="H1297" s="1">
        <v>45489</v>
      </c>
      <c r="I1297" s="1">
        <v>45490</v>
      </c>
      <c r="J1297" t="str">
        <f>_xlfn.XLOOKUP(B1297, ABZ!A:A, ABZ!B:B, "", 0)</f>
        <v>IT</v>
      </c>
      <c r="L1297" t="str">
        <v>IT</v>
      </c>
    </row>
    <row r="1298" spans="1:12" x14ac:dyDescent="0.25">
      <c r="A1298" t="s">
        <v>5166</v>
      </c>
      <c r="B1298" t="s">
        <v>2206</v>
      </c>
      <c r="C1298" t="s">
        <v>67</v>
      </c>
      <c r="D1298" t="s">
        <v>88</v>
      </c>
      <c r="E1298">
        <v>130454</v>
      </c>
      <c r="F1298" t="s">
        <v>5167</v>
      </c>
      <c r="G1298" t="s">
        <v>5165</v>
      </c>
      <c r="H1298" s="1">
        <v>45489</v>
      </c>
      <c r="I1298" s="1">
        <v>45490</v>
      </c>
      <c r="J1298" t="str">
        <f>_xlfn.XLOOKUP(B1298, ABZ!A:A, ABZ!B:B, "", 0)</f>
        <v>IT</v>
      </c>
      <c r="L1298" t="str">
        <v>IT</v>
      </c>
    </row>
    <row r="1299" spans="1:12" x14ac:dyDescent="0.25">
      <c r="A1299" t="s">
        <v>5168</v>
      </c>
      <c r="B1299" t="s">
        <v>2206</v>
      </c>
      <c r="C1299" t="s">
        <v>103</v>
      </c>
      <c r="D1299" t="s">
        <v>89</v>
      </c>
      <c r="E1299">
        <v>130454</v>
      </c>
      <c r="F1299" t="s">
        <v>5169</v>
      </c>
      <c r="G1299" t="s">
        <v>5170</v>
      </c>
      <c r="H1299" s="1">
        <v>45490</v>
      </c>
      <c r="I1299" s="1">
        <v>45490</v>
      </c>
      <c r="J1299" t="str">
        <f>_xlfn.XLOOKUP(B1299, ABZ!A:A, ABZ!B:B, "", 0)</f>
        <v>IT</v>
      </c>
      <c r="L1299" t="str">
        <v>IT</v>
      </c>
    </row>
    <row r="1300" spans="1:12" x14ac:dyDescent="0.25">
      <c r="A1300" t="s">
        <v>5171</v>
      </c>
      <c r="B1300" t="s">
        <v>2206</v>
      </c>
      <c r="C1300" t="s">
        <v>104</v>
      </c>
      <c r="D1300" t="s">
        <v>66</v>
      </c>
      <c r="E1300">
        <v>130454</v>
      </c>
      <c r="F1300" t="s">
        <v>5172</v>
      </c>
      <c r="G1300" t="s">
        <v>5165</v>
      </c>
      <c r="H1300" s="1">
        <v>45489</v>
      </c>
      <c r="I1300" s="1">
        <v>45490</v>
      </c>
      <c r="J1300" t="str">
        <f>_xlfn.XLOOKUP(B1300, ABZ!A:A, ABZ!B:B, "", 0)</f>
        <v>IT</v>
      </c>
      <c r="L1300" t="str">
        <v>IT</v>
      </c>
    </row>
    <row r="1301" spans="1:12" x14ac:dyDescent="0.25">
      <c r="A1301" t="s">
        <v>5173</v>
      </c>
      <c r="B1301" t="s">
        <v>2206</v>
      </c>
      <c r="C1301" t="s">
        <v>101</v>
      </c>
      <c r="D1301" t="s">
        <v>41</v>
      </c>
      <c r="E1301">
        <v>130454</v>
      </c>
      <c r="F1301" t="s">
        <v>5174</v>
      </c>
      <c r="G1301" t="s">
        <v>5165</v>
      </c>
      <c r="H1301" s="1">
        <v>45489</v>
      </c>
      <c r="I1301" s="1">
        <v>45490</v>
      </c>
      <c r="J1301" t="str">
        <f>_xlfn.XLOOKUP(B1301, ABZ!A:A, ABZ!B:B, "", 0)</f>
        <v>IT</v>
      </c>
      <c r="L1301" t="str">
        <v>IT</v>
      </c>
    </row>
    <row r="1302" spans="1:12" x14ac:dyDescent="0.25">
      <c r="A1302" t="s">
        <v>5175</v>
      </c>
      <c r="B1302" t="s">
        <v>2206</v>
      </c>
      <c r="C1302" t="s">
        <v>37</v>
      </c>
      <c r="D1302" t="s">
        <v>35</v>
      </c>
      <c r="E1302">
        <v>130454</v>
      </c>
      <c r="F1302" t="s">
        <v>5176</v>
      </c>
      <c r="G1302" t="s">
        <v>5165</v>
      </c>
      <c r="H1302" s="1">
        <v>45489</v>
      </c>
      <c r="I1302" s="1">
        <v>45490</v>
      </c>
      <c r="J1302" t="str">
        <f>_xlfn.XLOOKUP(B1302, ABZ!A:A, ABZ!B:B, "", 0)</f>
        <v>IT</v>
      </c>
      <c r="L1302" t="str">
        <v>IT</v>
      </c>
    </row>
    <row r="1303" spans="1:12" x14ac:dyDescent="0.25">
      <c r="A1303" t="s">
        <v>5177</v>
      </c>
      <c r="B1303" t="s">
        <v>5178</v>
      </c>
      <c r="C1303" t="s">
        <v>1036</v>
      </c>
      <c r="D1303" t="s">
        <v>5179</v>
      </c>
      <c r="F1303" t="s">
        <v>5180</v>
      </c>
      <c r="G1303" s="1">
        <v>45485</v>
      </c>
      <c r="H1303" s="1">
        <v>45497</v>
      </c>
      <c r="J1303" t="str">
        <f>_xlfn.XLOOKUP(B1303, ABZ!A:A, ABZ!B:B, "", 0)</f>
        <v>Provider Sales</v>
      </c>
      <c r="L1303" t="str">
        <v>Provider Sales</v>
      </c>
    </row>
    <row r="1304" spans="1:12" x14ac:dyDescent="0.25">
      <c r="A1304" t="s">
        <v>5157</v>
      </c>
      <c r="B1304" t="s">
        <v>2210</v>
      </c>
      <c r="C1304" t="s">
        <v>34</v>
      </c>
      <c r="D1304" t="s">
        <v>35</v>
      </c>
      <c r="F1304" t="s">
        <v>5126</v>
      </c>
      <c r="G1304" s="1">
        <v>45485</v>
      </c>
      <c r="I1304" s="1">
        <v>45485</v>
      </c>
      <c r="J1304" t="str">
        <f>_xlfn.XLOOKUP(B1304, ABZ!A:A, ABZ!B:B, "", 0)</f>
        <v>User Interface &amp; Clients</v>
      </c>
      <c r="L1304" t="str">
        <v>User Interface &amp; Clients</v>
      </c>
    </row>
    <row r="1305" spans="1:12" x14ac:dyDescent="0.25">
      <c r="A1305" t="s">
        <v>5158</v>
      </c>
      <c r="B1305" t="s">
        <v>2210</v>
      </c>
      <c r="C1305" t="s">
        <v>34</v>
      </c>
      <c r="D1305" t="s">
        <v>35</v>
      </c>
      <c r="F1305" t="s">
        <v>5126</v>
      </c>
      <c r="G1305" s="1">
        <v>45485</v>
      </c>
      <c r="I1305" s="1">
        <v>45485</v>
      </c>
      <c r="J1305" t="str">
        <f>_xlfn.XLOOKUP(B1305, ABZ!A:A, ABZ!B:B, "", 0)</f>
        <v>User Interface &amp; Clients</v>
      </c>
      <c r="L1305" t="str">
        <v>User Interface &amp; Clients</v>
      </c>
    </row>
    <row r="1306" spans="1:12" x14ac:dyDescent="0.25">
      <c r="A1306" t="s">
        <v>5181</v>
      </c>
      <c r="B1306" t="s">
        <v>248</v>
      </c>
      <c r="C1306" t="s">
        <v>1845</v>
      </c>
      <c r="D1306" t="s">
        <v>57</v>
      </c>
      <c r="E1306" t="s">
        <v>29</v>
      </c>
      <c r="F1306" t="s">
        <v>5106</v>
      </c>
      <c r="G1306" s="1">
        <v>45485</v>
      </c>
      <c r="H1306" s="1">
        <v>45488</v>
      </c>
      <c r="I1306" s="1">
        <v>45490</v>
      </c>
      <c r="J1306" t="str">
        <f>_xlfn.XLOOKUP(B1306, ABZ!A:A, ABZ!B:B, "", 0)</f>
        <v>Channel Sales</v>
      </c>
      <c r="L1306" t="str">
        <v>Channel Sales</v>
      </c>
    </row>
    <row r="1307" spans="1:12" x14ac:dyDescent="0.25">
      <c r="A1307" t="s">
        <v>5181</v>
      </c>
      <c r="B1307" t="s">
        <v>248</v>
      </c>
      <c r="C1307" t="s">
        <v>104</v>
      </c>
      <c r="D1307" t="s">
        <v>2284</v>
      </c>
      <c r="E1307" t="s">
        <v>29</v>
      </c>
      <c r="F1307" t="s">
        <v>5107</v>
      </c>
      <c r="G1307" s="1">
        <v>45485</v>
      </c>
      <c r="H1307" s="1">
        <v>45489</v>
      </c>
      <c r="I1307" s="1">
        <v>45490</v>
      </c>
      <c r="J1307" t="str">
        <f>_xlfn.XLOOKUP(B1307, ABZ!A:A, ABZ!B:B, "", 0)</f>
        <v>Channel Sales</v>
      </c>
      <c r="L1307" t="str">
        <v>Channel Sales</v>
      </c>
    </row>
    <row r="1308" spans="1:12" x14ac:dyDescent="0.25">
      <c r="A1308" t="s">
        <v>5182</v>
      </c>
      <c r="B1308" t="s">
        <v>17</v>
      </c>
      <c r="C1308" t="s">
        <v>1843</v>
      </c>
      <c r="D1308" t="s">
        <v>19</v>
      </c>
      <c r="E1308" t="s">
        <v>29</v>
      </c>
      <c r="F1308" t="s">
        <v>5104</v>
      </c>
      <c r="G1308" s="1">
        <v>45488</v>
      </c>
      <c r="H1308" s="1">
        <v>45488</v>
      </c>
      <c r="I1308" s="1">
        <v>45488</v>
      </c>
      <c r="J1308" t="str">
        <f>_xlfn.XLOOKUP(B1308, ABZ!A:A, ABZ!B:B, "", 0)</f>
        <v>Product Management</v>
      </c>
      <c r="L1308" t="str">
        <v>Product Management</v>
      </c>
    </row>
    <row r="1309" spans="1:12" x14ac:dyDescent="0.25">
      <c r="A1309" t="s">
        <v>5182</v>
      </c>
      <c r="B1309" t="s">
        <v>17</v>
      </c>
      <c r="C1309" t="s">
        <v>1845</v>
      </c>
      <c r="D1309" t="s">
        <v>51</v>
      </c>
      <c r="E1309" t="s">
        <v>29</v>
      </c>
      <c r="F1309" t="s">
        <v>5104</v>
      </c>
      <c r="G1309" s="1">
        <v>45489</v>
      </c>
      <c r="H1309" s="1">
        <v>45489</v>
      </c>
      <c r="I1309" s="1">
        <v>45489</v>
      </c>
      <c r="J1309" t="str">
        <f>_xlfn.XLOOKUP(B1309, ABZ!A:A, ABZ!B:B, "", 0)</f>
        <v>Product Management</v>
      </c>
      <c r="L1309" t="str">
        <v>Product Management</v>
      </c>
    </row>
    <row r="1310" spans="1:12" x14ac:dyDescent="0.25">
      <c r="A1310" t="s">
        <v>5183</v>
      </c>
      <c r="B1310" t="s">
        <v>614</v>
      </c>
      <c r="C1310" t="s">
        <v>26</v>
      </c>
      <c r="D1310" t="s">
        <v>5184</v>
      </c>
      <c r="E1310" t="s">
        <v>29</v>
      </c>
      <c r="F1310" t="s">
        <v>5106</v>
      </c>
      <c r="G1310" s="1">
        <v>45490</v>
      </c>
      <c r="H1310" s="1">
        <v>45491</v>
      </c>
      <c r="I1310" s="1">
        <v>45492</v>
      </c>
      <c r="J1310" t="str">
        <f>_xlfn.XLOOKUP(B1310, ABZ!A:A, ABZ!B:B, "", 0)</f>
        <v>Corporate Legal</v>
      </c>
      <c r="L1310" t="str">
        <v>Corporate Legal</v>
      </c>
    </row>
    <row r="1311" spans="1:12" x14ac:dyDescent="0.25">
      <c r="A1311" t="s">
        <v>5185</v>
      </c>
      <c r="B1311" t="s">
        <v>2168</v>
      </c>
      <c r="C1311" t="s">
        <v>40</v>
      </c>
      <c r="D1311" t="s">
        <v>41</v>
      </c>
      <c r="E1311" t="s">
        <v>29</v>
      </c>
      <c r="F1311" t="s">
        <v>5186</v>
      </c>
      <c r="G1311" s="1">
        <v>45491</v>
      </c>
      <c r="I1311" s="1">
        <v>45499</v>
      </c>
      <c r="J1311" t="str">
        <f>_xlfn.XLOOKUP(B1311, ABZ!A:A, ABZ!B:B, "", 0)</f>
        <v>Technical Communication</v>
      </c>
      <c r="L1311" t="str">
        <v>Technical Communication</v>
      </c>
    </row>
    <row r="1312" spans="1:12" x14ac:dyDescent="0.25">
      <c r="A1312" t="s">
        <v>5187</v>
      </c>
      <c r="B1312" t="s">
        <v>2168</v>
      </c>
      <c r="C1312" t="s">
        <v>67</v>
      </c>
      <c r="D1312" t="s">
        <v>88</v>
      </c>
      <c r="F1312" t="s">
        <v>5188</v>
      </c>
      <c r="H1312" s="1">
        <v>45491</v>
      </c>
      <c r="J1312" t="str">
        <f>_xlfn.XLOOKUP(B1312, ABZ!A:A, ABZ!B:B, "", 0)</f>
        <v>Technical Communication</v>
      </c>
      <c r="L1312" t="str">
        <v>Technical Communication</v>
      </c>
    </row>
    <row r="1313" spans="1:12" x14ac:dyDescent="0.25">
      <c r="A1313" t="s">
        <v>5189</v>
      </c>
      <c r="B1313" t="s">
        <v>2168</v>
      </c>
      <c r="C1313" t="s">
        <v>69</v>
      </c>
      <c r="D1313" t="s">
        <v>5190</v>
      </c>
      <c r="F1313" t="s">
        <v>5191</v>
      </c>
      <c r="H1313" s="1">
        <v>45491</v>
      </c>
      <c r="J1313" t="str">
        <f>_xlfn.XLOOKUP(B1313, ABZ!A:A, ABZ!B:B, "", 0)</f>
        <v>Technical Communication</v>
      </c>
      <c r="L1313" t="str">
        <v>Technical Communication</v>
      </c>
    </row>
    <row r="1314" spans="1:12" x14ac:dyDescent="0.25">
      <c r="A1314" t="s">
        <v>5192</v>
      </c>
      <c r="B1314" t="s">
        <v>5193</v>
      </c>
      <c r="C1314" t="s">
        <v>1843</v>
      </c>
      <c r="D1314" t="s">
        <v>97</v>
      </c>
      <c r="E1314">
        <v>129963</v>
      </c>
      <c r="F1314" t="s">
        <v>5194</v>
      </c>
      <c r="G1314" s="1">
        <v>45495</v>
      </c>
      <c r="H1314" s="1">
        <v>45495</v>
      </c>
      <c r="I1314" s="1">
        <v>45496</v>
      </c>
      <c r="J1314" t="str">
        <f>_xlfn.XLOOKUP(B1314, ABZ!A:A, ABZ!B:B, "", 0)</f>
        <v/>
      </c>
      <c r="L1314" t="str">
        <v/>
      </c>
    </row>
    <row r="1315" spans="1:12" x14ac:dyDescent="0.25">
      <c r="A1315" t="s">
        <v>5195</v>
      </c>
      <c r="B1315" t="s">
        <v>5193</v>
      </c>
      <c r="C1315" t="s">
        <v>1845</v>
      </c>
      <c r="D1315" t="s">
        <v>2227</v>
      </c>
      <c r="E1315">
        <v>129963</v>
      </c>
      <c r="F1315" t="s">
        <v>5196</v>
      </c>
      <c r="G1315" s="1">
        <v>45498</v>
      </c>
      <c r="H1315" s="1">
        <v>45499</v>
      </c>
      <c r="I1315" s="1">
        <v>45499</v>
      </c>
      <c r="J1315" t="str">
        <f>_xlfn.XLOOKUP(B1315, ABZ!A:A, ABZ!B:B, "", 0)</f>
        <v/>
      </c>
      <c r="L1315" t="str">
        <v/>
      </c>
    </row>
    <row r="1316" spans="1:12" x14ac:dyDescent="0.25">
      <c r="A1316" t="s">
        <v>5195</v>
      </c>
      <c r="B1316" t="s">
        <v>5193</v>
      </c>
      <c r="C1316" t="s">
        <v>67</v>
      </c>
      <c r="D1316" t="s">
        <v>88</v>
      </c>
      <c r="E1316">
        <v>129963</v>
      </c>
      <c r="F1316" t="s">
        <v>5197</v>
      </c>
      <c r="G1316" s="1">
        <v>45498</v>
      </c>
      <c r="H1316" s="1">
        <v>45499</v>
      </c>
      <c r="I1316" s="1">
        <v>45499</v>
      </c>
      <c r="J1316" t="str">
        <f>_xlfn.XLOOKUP(B1316, ABZ!A:A, ABZ!B:B, "", 0)</f>
        <v/>
      </c>
      <c r="L1316" t="str">
        <v/>
      </c>
    </row>
    <row r="1317" spans="1:12" x14ac:dyDescent="0.25">
      <c r="A1317" t="s">
        <v>5195</v>
      </c>
      <c r="B1317" t="s">
        <v>5193</v>
      </c>
      <c r="C1317" t="s">
        <v>103</v>
      </c>
      <c r="D1317" t="s">
        <v>89</v>
      </c>
      <c r="E1317">
        <v>129963</v>
      </c>
      <c r="F1317" t="s">
        <v>5198</v>
      </c>
      <c r="G1317" s="1">
        <v>45498</v>
      </c>
      <c r="H1317" s="1">
        <v>45499</v>
      </c>
      <c r="I1317" s="1">
        <v>45499</v>
      </c>
      <c r="J1317" t="str">
        <f>_xlfn.XLOOKUP(B1317, ABZ!A:A, ABZ!B:B, "", 0)</f>
        <v/>
      </c>
      <c r="L1317" t="str">
        <v/>
      </c>
    </row>
    <row r="1318" spans="1:12" x14ac:dyDescent="0.25">
      <c r="A1318" t="s">
        <v>5195</v>
      </c>
      <c r="B1318" t="s">
        <v>5193</v>
      </c>
      <c r="C1318" t="s">
        <v>104</v>
      </c>
      <c r="D1318" t="s">
        <v>66</v>
      </c>
      <c r="E1318">
        <v>129963</v>
      </c>
      <c r="F1318" t="s">
        <v>5199</v>
      </c>
      <c r="G1318" s="1">
        <v>45498</v>
      </c>
      <c r="H1318" s="1">
        <v>45499</v>
      </c>
      <c r="I1318" s="1">
        <v>45499</v>
      </c>
      <c r="J1318" t="str">
        <f>_xlfn.XLOOKUP(B1318, ABZ!A:A, ABZ!B:B, "", 0)</f>
        <v/>
      </c>
      <c r="L1318" t="str">
        <v/>
      </c>
    </row>
    <row r="1319" spans="1:12" x14ac:dyDescent="0.25">
      <c r="A1319" t="s">
        <v>5195</v>
      </c>
      <c r="B1319" t="s">
        <v>5193</v>
      </c>
      <c r="C1319" t="s">
        <v>101</v>
      </c>
      <c r="D1319" t="s">
        <v>83</v>
      </c>
      <c r="E1319">
        <v>129963</v>
      </c>
      <c r="F1319" t="s">
        <v>5200</v>
      </c>
      <c r="G1319" s="1">
        <v>45498</v>
      </c>
      <c r="H1319" s="1">
        <v>45499</v>
      </c>
      <c r="I1319" s="1">
        <v>45499</v>
      </c>
      <c r="J1319" t="str">
        <f>_xlfn.XLOOKUP(B1319, ABZ!A:A, ABZ!B:B, "", 0)</f>
        <v/>
      </c>
      <c r="L1319" t="str">
        <v/>
      </c>
    </row>
    <row r="1320" spans="1:12" x14ac:dyDescent="0.25">
      <c r="A1320" t="s">
        <v>5195</v>
      </c>
      <c r="B1320" t="s">
        <v>5193</v>
      </c>
      <c r="C1320" t="s">
        <v>37</v>
      </c>
      <c r="D1320" t="s">
        <v>35</v>
      </c>
      <c r="E1320">
        <v>129963</v>
      </c>
      <c r="F1320" t="s">
        <v>5201</v>
      </c>
      <c r="G1320" s="1">
        <v>45498</v>
      </c>
      <c r="H1320" s="1">
        <v>45499</v>
      </c>
      <c r="I1320" s="1">
        <v>45499</v>
      </c>
      <c r="J1320" t="str">
        <f>_xlfn.XLOOKUP(B1320, ABZ!A:A, ABZ!B:B, "", 0)</f>
        <v/>
      </c>
      <c r="L1320" t="str">
        <v/>
      </c>
    </row>
    <row r="1321" spans="1:12" x14ac:dyDescent="0.25">
      <c r="A1321" t="s">
        <v>5202</v>
      </c>
      <c r="B1321" t="s">
        <v>2197</v>
      </c>
      <c r="C1321" t="s">
        <v>26</v>
      </c>
      <c r="D1321" t="s">
        <v>51</v>
      </c>
      <c r="F1321" t="s">
        <v>5203</v>
      </c>
      <c r="G1321" s="1">
        <v>45496</v>
      </c>
      <c r="H1321" s="1">
        <v>45497</v>
      </c>
      <c r="I1321" s="1">
        <v>45498</v>
      </c>
      <c r="J1321" t="str">
        <f>_xlfn.XLOOKUP(B1321, ABZ!A:A, ABZ!B:B, "", 0)</f>
        <v>Technical Communication</v>
      </c>
      <c r="L1321" t="str">
        <v>Technical Communication</v>
      </c>
    </row>
    <row r="1322" spans="1:12" x14ac:dyDescent="0.25">
      <c r="A1322" t="s">
        <v>5202</v>
      </c>
      <c r="B1322" t="s">
        <v>2197</v>
      </c>
      <c r="C1322" t="s">
        <v>69</v>
      </c>
      <c r="D1322" t="s">
        <v>89</v>
      </c>
      <c r="F1322" t="s">
        <v>5203</v>
      </c>
      <c r="G1322" s="1">
        <v>45496</v>
      </c>
      <c r="H1322" s="1">
        <v>45499</v>
      </c>
      <c r="I1322" s="1">
        <v>45498</v>
      </c>
      <c r="J1322" t="str">
        <f>_xlfn.XLOOKUP(B1322, ABZ!A:A, ABZ!B:B, "", 0)</f>
        <v>Technical Communication</v>
      </c>
      <c r="L1322" t="str">
        <v>Technical Communication</v>
      </c>
    </row>
    <row r="1323" spans="1:12" x14ac:dyDescent="0.25">
      <c r="A1323" t="s">
        <v>5202</v>
      </c>
      <c r="B1323" t="s">
        <v>2197</v>
      </c>
      <c r="C1323" t="s">
        <v>65</v>
      </c>
      <c r="D1323" t="s">
        <v>66</v>
      </c>
      <c r="F1323" t="s">
        <v>5203</v>
      </c>
      <c r="G1323" s="1">
        <v>45496</v>
      </c>
      <c r="H1323" s="1">
        <v>45499</v>
      </c>
      <c r="I1323" s="1">
        <v>45498</v>
      </c>
      <c r="J1323" t="str">
        <f>_xlfn.XLOOKUP(B1323, ABZ!A:A, ABZ!B:B, "", 0)</f>
        <v>Technical Communication</v>
      </c>
      <c r="L1323" t="str">
        <v>Technical Communication</v>
      </c>
    </row>
    <row r="1324" spans="1:12" x14ac:dyDescent="0.25">
      <c r="A1324" t="s">
        <v>5202</v>
      </c>
      <c r="B1324" t="s">
        <v>2197</v>
      </c>
      <c r="C1324" t="s">
        <v>40</v>
      </c>
      <c r="D1324" t="s">
        <v>83</v>
      </c>
      <c r="F1324" t="s">
        <v>5203</v>
      </c>
      <c r="G1324" s="1">
        <v>45496</v>
      </c>
      <c r="H1324" s="1">
        <v>45499</v>
      </c>
      <c r="I1324" s="1">
        <v>45498</v>
      </c>
      <c r="J1324" t="str">
        <f>_xlfn.XLOOKUP(B1324, ABZ!A:A, ABZ!B:B, "", 0)</f>
        <v>Technical Communication</v>
      </c>
      <c r="L1324" t="str">
        <v>Technical Communication</v>
      </c>
    </row>
    <row r="1325" spans="1:12" x14ac:dyDescent="0.25">
      <c r="A1325" t="s">
        <v>5202</v>
      </c>
      <c r="B1325" t="s">
        <v>2197</v>
      </c>
      <c r="C1325" t="s">
        <v>34</v>
      </c>
      <c r="D1325" t="s">
        <v>35</v>
      </c>
      <c r="F1325" t="s">
        <v>5204</v>
      </c>
      <c r="G1325" s="1">
        <v>45496</v>
      </c>
      <c r="H1325" s="1"/>
      <c r="I1325" s="1"/>
      <c r="J1325" t="str">
        <f>_xlfn.XLOOKUP(B1325, ABZ!A:A, ABZ!B:B, "", 0)</f>
        <v>Technical Communication</v>
      </c>
      <c r="L1325" t="str">
        <v>Technical Communication</v>
      </c>
    </row>
    <row r="1326" spans="1:12" x14ac:dyDescent="0.25">
      <c r="A1326" t="s">
        <v>5202</v>
      </c>
      <c r="B1326" t="s">
        <v>2197</v>
      </c>
      <c r="C1326" t="s">
        <v>67</v>
      </c>
      <c r="D1326" t="s">
        <v>88</v>
      </c>
      <c r="F1326" t="s">
        <v>5203</v>
      </c>
      <c r="G1326" s="1">
        <v>45496</v>
      </c>
      <c r="H1326" s="1">
        <v>45497</v>
      </c>
      <c r="I1326" s="1">
        <v>45498</v>
      </c>
      <c r="J1326" t="str">
        <f>_xlfn.XLOOKUP(B1326, ABZ!A:A, ABZ!B:B, "", 0)</f>
        <v>Technical Communication</v>
      </c>
      <c r="L1326" t="str">
        <v>Technical Communication</v>
      </c>
    </row>
    <row r="1327" spans="1:12" x14ac:dyDescent="0.25">
      <c r="A1327" t="s">
        <v>5205</v>
      </c>
      <c r="B1327" t="s">
        <v>116</v>
      </c>
      <c r="C1327" t="s">
        <v>69</v>
      </c>
      <c r="D1327" t="s">
        <v>89</v>
      </c>
      <c r="F1327" t="s">
        <v>5106</v>
      </c>
      <c r="G1327" s="1">
        <v>45496</v>
      </c>
      <c r="H1327" s="1">
        <v>45496</v>
      </c>
      <c r="I1327" s="1">
        <v>45497</v>
      </c>
      <c r="J1327" t="str">
        <f>_xlfn.XLOOKUP(B1327, ABZ!A:A, ABZ!B:B, "", 0)</f>
        <v>Corporate Communications</v>
      </c>
      <c r="L1327" t="str">
        <v>Corporate Communications</v>
      </c>
    </row>
    <row r="1328" spans="1:12" x14ac:dyDescent="0.25">
      <c r="A1328" t="s">
        <v>5205</v>
      </c>
      <c r="B1328" t="s">
        <v>116</v>
      </c>
      <c r="C1328" t="s">
        <v>65</v>
      </c>
      <c r="D1328" t="s">
        <v>66</v>
      </c>
      <c r="F1328" t="s">
        <v>5107</v>
      </c>
      <c r="G1328" s="1">
        <v>45496</v>
      </c>
      <c r="H1328" s="1">
        <v>45496</v>
      </c>
      <c r="I1328" s="1">
        <v>45497</v>
      </c>
      <c r="J1328" t="str">
        <f>_xlfn.XLOOKUP(B1328, ABZ!A:A, ABZ!B:B, "", 0)</f>
        <v>Corporate Communications</v>
      </c>
      <c r="L1328" t="str">
        <v>Corporate Communications</v>
      </c>
    </row>
    <row r="1329" spans="1:12" x14ac:dyDescent="0.25">
      <c r="A1329" t="s">
        <v>5205</v>
      </c>
      <c r="B1329" t="s">
        <v>116</v>
      </c>
      <c r="C1329" t="s">
        <v>40</v>
      </c>
      <c r="D1329" t="s">
        <v>83</v>
      </c>
      <c r="F1329" t="s">
        <v>5106</v>
      </c>
      <c r="G1329" s="1">
        <v>45496</v>
      </c>
      <c r="H1329" s="1">
        <v>45496</v>
      </c>
      <c r="I1329" s="1">
        <v>45497</v>
      </c>
      <c r="J1329" t="str">
        <f>_xlfn.XLOOKUP(B1329, ABZ!A:A, ABZ!B:B, "", 0)</f>
        <v>Corporate Communications</v>
      </c>
      <c r="L1329" t="str">
        <v>Corporate Communications</v>
      </c>
    </row>
    <row r="1330" spans="1:12" x14ac:dyDescent="0.25">
      <c r="A1330" t="s">
        <v>5205</v>
      </c>
      <c r="B1330" t="s">
        <v>116</v>
      </c>
      <c r="C1330" t="s">
        <v>67</v>
      </c>
      <c r="D1330" t="s">
        <v>88</v>
      </c>
      <c r="F1330" t="s">
        <v>5106</v>
      </c>
      <c r="G1330" s="1">
        <v>45496</v>
      </c>
      <c r="H1330" s="1">
        <v>45496</v>
      </c>
      <c r="I1330" s="1">
        <v>45497</v>
      </c>
      <c r="J1330" t="str">
        <f>_xlfn.XLOOKUP(B1330, ABZ!A:A, ABZ!B:B, "", 0)</f>
        <v>Corporate Communications</v>
      </c>
      <c r="L1330" t="str">
        <v>Corporate Communications</v>
      </c>
    </row>
    <row r="1331" spans="1:12" x14ac:dyDescent="0.25">
      <c r="A1331" t="s">
        <v>5206</v>
      </c>
      <c r="B1331" t="s">
        <v>116</v>
      </c>
      <c r="C1331" t="s">
        <v>26</v>
      </c>
      <c r="D1331" t="s">
        <v>51</v>
      </c>
      <c r="F1331" t="s">
        <v>5106</v>
      </c>
      <c r="G1331" s="1">
        <v>45496</v>
      </c>
      <c r="H1331" s="1">
        <v>45497</v>
      </c>
      <c r="I1331" s="1">
        <v>45497</v>
      </c>
      <c r="J1331" t="str">
        <f>_xlfn.XLOOKUP(B1331, ABZ!A:A, ABZ!B:B, "", 0)</f>
        <v>Corporate Communications</v>
      </c>
      <c r="L1331" t="str">
        <v>Corporate Communications</v>
      </c>
    </row>
    <row r="1332" spans="1:12" x14ac:dyDescent="0.25">
      <c r="A1332" t="s">
        <v>5207</v>
      </c>
      <c r="B1332" t="s">
        <v>2168</v>
      </c>
      <c r="C1332" t="s">
        <v>69</v>
      </c>
      <c r="D1332" t="s">
        <v>89</v>
      </c>
      <c r="F1332" t="s">
        <v>5208</v>
      </c>
      <c r="G1332" s="1">
        <v>45496</v>
      </c>
      <c r="H1332" s="1">
        <v>45499</v>
      </c>
      <c r="J1332" t="str">
        <f>_xlfn.XLOOKUP(B1332, ABZ!A:A, ABZ!B:B, "", 0)</f>
        <v>Technical Communication</v>
      </c>
      <c r="L1332" t="str">
        <v>Technical Communication</v>
      </c>
    </row>
    <row r="1333" spans="1:12" x14ac:dyDescent="0.25">
      <c r="A1333" t="s">
        <v>5209</v>
      </c>
      <c r="B1333" t="s">
        <v>2168</v>
      </c>
      <c r="C1333" t="s">
        <v>26</v>
      </c>
      <c r="D1333" t="s">
        <v>51</v>
      </c>
      <c r="F1333" t="s">
        <v>5210</v>
      </c>
      <c r="G1333" s="1">
        <v>45496</v>
      </c>
      <c r="H1333" s="1">
        <v>45498</v>
      </c>
      <c r="J1333" t="str">
        <f>_xlfn.XLOOKUP(B1333, ABZ!A:A, ABZ!B:B, "", 0)</f>
        <v>Technical Communication</v>
      </c>
      <c r="L1333" t="str">
        <v>Technical Communication</v>
      </c>
    </row>
    <row r="1334" spans="1:12" x14ac:dyDescent="0.25">
      <c r="A1334" t="s">
        <v>5211</v>
      </c>
      <c r="B1334" t="s">
        <v>2168</v>
      </c>
      <c r="C1334" t="s">
        <v>67</v>
      </c>
      <c r="D1334" t="s">
        <v>88</v>
      </c>
      <c r="F1334" t="s">
        <v>5212</v>
      </c>
      <c r="G1334" s="1">
        <v>45496</v>
      </c>
      <c r="H1334" s="1">
        <v>45503</v>
      </c>
      <c r="J1334" t="str">
        <f>_xlfn.XLOOKUP(B1334, ABZ!A:A, ABZ!B:B, "", 0)</f>
        <v>Technical Communication</v>
      </c>
      <c r="L1334" t="str">
        <v>Technical Communication</v>
      </c>
    </row>
    <row r="1335" spans="1:12" x14ac:dyDescent="0.25">
      <c r="A1335" t="s">
        <v>5213</v>
      </c>
      <c r="B1335" t="s">
        <v>2168</v>
      </c>
      <c r="C1335" t="s">
        <v>65</v>
      </c>
      <c r="D1335" t="s">
        <v>66</v>
      </c>
      <c r="F1335" t="s">
        <v>5214</v>
      </c>
      <c r="G1335" s="1">
        <v>45496</v>
      </c>
      <c r="H1335" s="1">
        <v>45505</v>
      </c>
      <c r="J1335" t="str">
        <f>_xlfn.XLOOKUP(B1335, ABZ!A:A, ABZ!B:B, "", 0)</f>
        <v>Technical Communication</v>
      </c>
      <c r="L1335" t="str">
        <v>Technical Communication</v>
      </c>
    </row>
    <row r="1336" spans="1:12" x14ac:dyDescent="0.25">
      <c r="A1336" t="s">
        <v>5215</v>
      </c>
      <c r="B1336" t="s">
        <v>2168</v>
      </c>
      <c r="C1336" t="s">
        <v>40</v>
      </c>
      <c r="D1336" t="s">
        <v>83</v>
      </c>
      <c r="F1336" t="s">
        <v>5216</v>
      </c>
      <c r="G1336" s="1">
        <v>45496</v>
      </c>
      <c r="H1336" s="1">
        <v>45503</v>
      </c>
      <c r="J1336" t="str">
        <f>_xlfn.XLOOKUP(B1336, ABZ!A:A, ABZ!B:B, "", 0)</f>
        <v>Technical Communication</v>
      </c>
      <c r="L1336" t="str">
        <v>Technical Communication</v>
      </c>
    </row>
    <row r="1337" spans="1:12" x14ac:dyDescent="0.25">
      <c r="A1337" t="s">
        <v>5217</v>
      </c>
      <c r="B1337" t="s">
        <v>17</v>
      </c>
      <c r="C1337" t="s">
        <v>18</v>
      </c>
      <c r="D1337" s="28" t="s">
        <v>19</v>
      </c>
      <c r="F1337" t="s">
        <v>5065</v>
      </c>
      <c r="G1337" s="1">
        <v>45129</v>
      </c>
      <c r="H1337" s="1">
        <v>45496</v>
      </c>
      <c r="I1337" s="1"/>
      <c r="J1337" t="str">
        <f>_xlfn.XLOOKUP(B1337, ABZ!A:A, ABZ!B:B, "", 0)</f>
        <v>Product Management</v>
      </c>
      <c r="L1337" t="str">
        <v>Product Management</v>
      </c>
    </row>
    <row r="1338" spans="1:12" x14ac:dyDescent="0.25">
      <c r="A1338" t="s">
        <v>5218</v>
      </c>
      <c r="B1338" t="s">
        <v>1971</v>
      </c>
      <c r="C1338" t="s">
        <v>26</v>
      </c>
      <c r="D1338" s="28" t="s">
        <v>51</v>
      </c>
      <c r="F1338" t="s">
        <v>5065</v>
      </c>
      <c r="G1338" s="1">
        <v>45129</v>
      </c>
      <c r="H1338" s="1">
        <v>45496</v>
      </c>
      <c r="I1338" s="1"/>
      <c r="J1338" t="str">
        <f>_xlfn.XLOOKUP(B1338, ABZ!A:A, ABZ!B:B, "", 0)</f>
        <v>Product Management</v>
      </c>
      <c r="L1338" t="str">
        <v>Product Management</v>
      </c>
    </row>
    <row r="1339" spans="1:12" x14ac:dyDescent="0.25">
      <c r="A1339" t="s">
        <v>5219</v>
      </c>
      <c r="B1339" t="s">
        <v>28</v>
      </c>
      <c r="C1339" t="s">
        <v>1843</v>
      </c>
      <c r="D1339" t="s">
        <v>19</v>
      </c>
      <c r="F1339" t="s">
        <v>5106</v>
      </c>
      <c r="G1339" s="1">
        <v>45497</v>
      </c>
      <c r="H1339" s="1">
        <v>45497</v>
      </c>
      <c r="I1339" s="1"/>
      <c r="J1339" t="str">
        <f>_xlfn.XLOOKUP(B1339, ABZ!A:A, ABZ!B:B, "", 0)</f>
        <v>Sales Marketing</v>
      </c>
      <c r="L1339" t="str">
        <v>Sales Marketing</v>
      </c>
    </row>
    <row r="1340" spans="1:12" x14ac:dyDescent="0.25">
      <c r="A1340" t="s">
        <v>5219</v>
      </c>
      <c r="B1340" t="s">
        <v>28</v>
      </c>
      <c r="C1340" t="s">
        <v>1845</v>
      </c>
      <c r="D1340" t="s">
        <v>2227</v>
      </c>
      <c r="F1340" t="s">
        <v>5106</v>
      </c>
      <c r="G1340" s="1">
        <v>45497</v>
      </c>
      <c r="H1340" s="1">
        <v>45505</v>
      </c>
      <c r="I1340" s="1">
        <v>45504</v>
      </c>
      <c r="J1340" t="str">
        <f>_xlfn.XLOOKUP(B1340, ABZ!A:A, ABZ!B:B, "", 0)</f>
        <v>Sales Marketing</v>
      </c>
      <c r="L1340" t="str">
        <v>Sales Marketing</v>
      </c>
    </row>
    <row r="1341" spans="1:12" x14ac:dyDescent="0.25">
      <c r="A1341" t="s">
        <v>5219</v>
      </c>
      <c r="B1341" t="s">
        <v>28</v>
      </c>
      <c r="C1341" t="s">
        <v>67</v>
      </c>
      <c r="D1341" t="s">
        <v>2249</v>
      </c>
      <c r="F1341" t="s">
        <v>5106</v>
      </c>
      <c r="G1341" s="1">
        <v>45497</v>
      </c>
      <c r="H1341" s="1">
        <v>45502</v>
      </c>
      <c r="I1341" s="1">
        <v>45504</v>
      </c>
      <c r="J1341" t="str">
        <f>_xlfn.XLOOKUP(B1341, ABZ!A:A, ABZ!B:B, "", 0)</f>
        <v>Sales Marketing</v>
      </c>
      <c r="L1341" t="str">
        <v>Sales Marketing</v>
      </c>
    </row>
    <row r="1342" spans="1:12" x14ac:dyDescent="0.25">
      <c r="A1342" t="s">
        <v>5219</v>
      </c>
      <c r="B1342" t="s">
        <v>28</v>
      </c>
      <c r="C1342" t="s">
        <v>103</v>
      </c>
      <c r="D1342" t="s">
        <v>89</v>
      </c>
      <c r="F1342" t="s">
        <v>5106</v>
      </c>
      <c r="G1342" s="1">
        <v>45497</v>
      </c>
      <c r="H1342" s="1">
        <v>45499</v>
      </c>
      <c r="I1342" s="1">
        <v>45504</v>
      </c>
      <c r="J1342" t="str">
        <f>_xlfn.XLOOKUP(B1342, ABZ!A:A, ABZ!B:B, "", 0)</f>
        <v>Sales Marketing</v>
      </c>
      <c r="L1342" t="str">
        <v>Sales Marketing</v>
      </c>
    </row>
    <row r="1343" spans="1:12" x14ac:dyDescent="0.25">
      <c r="A1343" t="s">
        <v>5219</v>
      </c>
      <c r="B1343" t="s">
        <v>28</v>
      </c>
      <c r="C1343" t="s">
        <v>104</v>
      </c>
      <c r="D1343" t="s">
        <v>66</v>
      </c>
      <c r="F1343" t="s">
        <v>5107</v>
      </c>
      <c r="G1343" s="1">
        <v>45497</v>
      </c>
      <c r="H1343" s="1">
        <v>45504</v>
      </c>
      <c r="I1343" s="1">
        <v>45504</v>
      </c>
      <c r="J1343" t="str">
        <f>_xlfn.XLOOKUP(B1343, ABZ!A:A, ABZ!B:B, "", 0)</f>
        <v>Sales Marketing</v>
      </c>
      <c r="L1343" t="str">
        <v>Sales Marketing</v>
      </c>
    </row>
    <row r="1344" spans="1:12" x14ac:dyDescent="0.25">
      <c r="A1344" t="s">
        <v>5219</v>
      </c>
      <c r="B1344" t="s">
        <v>28</v>
      </c>
      <c r="C1344" t="s">
        <v>101</v>
      </c>
      <c r="D1344" t="s">
        <v>83</v>
      </c>
      <c r="F1344" t="s">
        <v>5106</v>
      </c>
      <c r="G1344" s="1">
        <v>45497</v>
      </c>
      <c r="H1344" s="1">
        <v>45498</v>
      </c>
      <c r="I1344" s="1">
        <v>45504</v>
      </c>
      <c r="J1344" t="str">
        <f>_xlfn.XLOOKUP(B1344, ABZ!A:A, ABZ!B:B, "", 0)</f>
        <v>Sales Marketing</v>
      </c>
      <c r="L1344" t="str">
        <v>Sales Marketing</v>
      </c>
    </row>
    <row r="1345" spans="1:12" x14ac:dyDescent="0.25">
      <c r="A1345" t="s">
        <v>5219</v>
      </c>
      <c r="B1345" t="s">
        <v>28</v>
      </c>
      <c r="C1345" t="s">
        <v>37</v>
      </c>
      <c r="D1345" t="s">
        <v>35</v>
      </c>
      <c r="F1345" t="s">
        <v>5106</v>
      </c>
      <c r="G1345" s="1">
        <v>45497</v>
      </c>
      <c r="H1345" s="1">
        <v>45502</v>
      </c>
      <c r="I1345" s="1">
        <v>45504</v>
      </c>
      <c r="J1345" t="str">
        <f>_xlfn.XLOOKUP(B1345, ABZ!A:A, ABZ!B:B, "", 0)</f>
        <v>Sales Marketing</v>
      </c>
      <c r="L1345" t="str">
        <v>Sales Marketing</v>
      </c>
    </row>
    <row r="1346" spans="1:12" x14ac:dyDescent="0.25">
      <c r="A1346" t="s">
        <v>5220</v>
      </c>
      <c r="B1346" t="s">
        <v>2210</v>
      </c>
      <c r="C1346" t="s">
        <v>1845</v>
      </c>
      <c r="F1346" t="s">
        <v>5126</v>
      </c>
      <c r="G1346" s="1">
        <v>45498</v>
      </c>
      <c r="H1346" s="1">
        <v>45499</v>
      </c>
      <c r="I1346" s="1">
        <v>45499</v>
      </c>
      <c r="J1346" t="str">
        <f>_xlfn.XLOOKUP(B1346, ABZ!A:A, ABZ!B:B, "", 0)</f>
        <v>User Interface &amp; Clients</v>
      </c>
      <c r="L1346" t="str">
        <v>User Interface &amp; Clients</v>
      </c>
    </row>
    <row r="1347" spans="1:12" x14ac:dyDescent="0.25">
      <c r="A1347" t="s">
        <v>5221</v>
      </c>
      <c r="B1347" t="s">
        <v>2210</v>
      </c>
      <c r="C1347" t="s">
        <v>67</v>
      </c>
      <c r="D1347" t="s">
        <v>88</v>
      </c>
      <c r="F1347" t="s">
        <v>5126</v>
      </c>
      <c r="G1347" s="1">
        <v>45498</v>
      </c>
      <c r="H1347" s="1">
        <v>45499</v>
      </c>
      <c r="I1347" s="1">
        <v>45499</v>
      </c>
      <c r="J1347" t="str">
        <f>_xlfn.XLOOKUP(B1347, ABZ!A:A, ABZ!B:B, "", 0)</f>
        <v>User Interface &amp; Clients</v>
      </c>
      <c r="L1347" t="str">
        <v>User Interface &amp; Clients</v>
      </c>
    </row>
    <row r="1348" spans="1:12" x14ac:dyDescent="0.25">
      <c r="A1348" t="s">
        <v>5220</v>
      </c>
      <c r="B1348" t="s">
        <v>2210</v>
      </c>
      <c r="C1348" t="s">
        <v>103</v>
      </c>
      <c r="D1348" t="s">
        <v>89</v>
      </c>
      <c r="F1348" t="s">
        <v>5126</v>
      </c>
      <c r="G1348" s="1">
        <v>45498</v>
      </c>
      <c r="H1348" s="1">
        <v>45499</v>
      </c>
      <c r="I1348" s="1">
        <v>45499</v>
      </c>
      <c r="J1348" t="str">
        <f>_xlfn.XLOOKUP(B1348, ABZ!A:A, ABZ!B:B, "", 0)</f>
        <v>User Interface &amp; Clients</v>
      </c>
      <c r="L1348" t="str">
        <v>User Interface &amp; Clients</v>
      </c>
    </row>
    <row r="1349" spans="1:12" x14ac:dyDescent="0.25">
      <c r="A1349" t="s">
        <v>5220</v>
      </c>
      <c r="B1349" t="s">
        <v>2210</v>
      </c>
      <c r="C1349" t="s">
        <v>104</v>
      </c>
      <c r="D1349" t="s">
        <v>66</v>
      </c>
      <c r="F1349" t="s">
        <v>5222</v>
      </c>
      <c r="G1349" s="1">
        <v>45498</v>
      </c>
      <c r="H1349" s="1">
        <v>45499</v>
      </c>
      <c r="I1349" s="1">
        <v>45499</v>
      </c>
      <c r="J1349" t="str">
        <f>_xlfn.XLOOKUP(B1349, ABZ!A:A, ABZ!B:B, "", 0)</f>
        <v>User Interface &amp; Clients</v>
      </c>
      <c r="L1349" t="str">
        <v>User Interface &amp; Clients</v>
      </c>
    </row>
    <row r="1350" spans="1:12" x14ac:dyDescent="0.25">
      <c r="A1350" t="s">
        <v>5220</v>
      </c>
      <c r="B1350" t="s">
        <v>2210</v>
      </c>
      <c r="C1350" t="s">
        <v>101</v>
      </c>
      <c r="D1350" t="s">
        <v>41</v>
      </c>
      <c r="F1350" t="s">
        <v>5126</v>
      </c>
      <c r="G1350" s="1">
        <v>45498</v>
      </c>
      <c r="H1350" s="1">
        <v>45499</v>
      </c>
      <c r="I1350" s="1">
        <v>45499</v>
      </c>
      <c r="J1350" t="str">
        <f>_xlfn.XLOOKUP(B1350, ABZ!A:A, ABZ!B:B, "", 0)</f>
        <v>User Interface &amp; Clients</v>
      </c>
      <c r="L1350" t="str">
        <v>User Interface &amp; Clients</v>
      </c>
    </row>
    <row r="1351" spans="1:12" x14ac:dyDescent="0.25">
      <c r="A1351" t="s">
        <v>5221</v>
      </c>
      <c r="B1351" t="s">
        <v>2210</v>
      </c>
      <c r="C1351" t="s">
        <v>37</v>
      </c>
      <c r="D1351" t="s">
        <v>35</v>
      </c>
      <c r="F1351" t="s">
        <v>5126</v>
      </c>
      <c r="G1351" s="1">
        <v>45496</v>
      </c>
      <c r="H1351" s="1">
        <v>45499</v>
      </c>
      <c r="I1351" s="1">
        <v>45499</v>
      </c>
      <c r="J1351" t="str">
        <f>_xlfn.XLOOKUP(B1351, ABZ!A:A, ABZ!B:B, "", 0)</f>
        <v>User Interface &amp; Clients</v>
      </c>
      <c r="L1351" t="str">
        <v>User Interface &amp; Clients</v>
      </c>
    </row>
    <row r="1352" spans="1:12" x14ac:dyDescent="0.25">
      <c r="A1352" t="s">
        <v>5223</v>
      </c>
      <c r="B1352" t="s">
        <v>2210</v>
      </c>
      <c r="C1352" t="s">
        <v>1845</v>
      </c>
      <c r="F1352" t="s">
        <v>5126</v>
      </c>
      <c r="G1352" s="1">
        <v>45498</v>
      </c>
      <c r="H1352" s="1">
        <v>45499</v>
      </c>
      <c r="I1352" s="1">
        <v>45499</v>
      </c>
      <c r="J1352" t="str">
        <f>_xlfn.XLOOKUP(B1352, ABZ!A:A, ABZ!B:B, "", 0)</f>
        <v>User Interface &amp; Clients</v>
      </c>
      <c r="L1352" t="str">
        <v>User Interface &amp; Clients</v>
      </c>
    </row>
    <row r="1353" spans="1:12" x14ac:dyDescent="0.25">
      <c r="A1353" t="s">
        <v>5223</v>
      </c>
      <c r="B1353" t="s">
        <v>2210</v>
      </c>
      <c r="C1353" t="s">
        <v>67</v>
      </c>
      <c r="D1353" t="s">
        <v>88</v>
      </c>
      <c r="F1353" t="s">
        <v>5126</v>
      </c>
      <c r="G1353" s="1">
        <v>45498</v>
      </c>
      <c r="H1353" s="1">
        <v>45499</v>
      </c>
      <c r="I1353" s="1">
        <v>45499</v>
      </c>
      <c r="J1353" t="str">
        <f>_xlfn.XLOOKUP(B1353, ABZ!A:A, ABZ!B:B, "", 0)</f>
        <v>User Interface &amp; Clients</v>
      </c>
      <c r="L1353" t="str">
        <v>User Interface &amp; Clients</v>
      </c>
    </row>
    <row r="1354" spans="1:12" x14ac:dyDescent="0.25">
      <c r="A1354" t="s">
        <v>5223</v>
      </c>
      <c r="B1354" t="s">
        <v>2210</v>
      </c>
      <c r="C1354" t="s">
        <v>103</v>
      </c>
      <c r="D1354" t="s">
        <v>89</v>
      </c>
      <c r="F1354" t="s">
        <v>5126</v>
      </c>
      <c r="G1354" s="1">
        <v>45498</v>
      </c>
      <c r="H1354" s="1">
        <v>45499</v>
      </c>
      <c r="I1354" s="1">
        <v>45499</v>
      </c>
      <c r="J1354" t="str">
        <f>_xlfn.XLOOKUP(B1354, ABZ!A:A, ABZ!B:B, "", 0)</f>
        <v>User Interface &amp; Clients</v>
      </c>
      <c r="L1354" t="str">
        <v>User Interface &amp; Clients</v>
      </c>
    </row>
    <row r="1355" spans="1:12" x14ac:dyDescent="0.25">
      <c r="A1355" t="s">
        <v>5223</v>
      </c>
      <c r="B1355" t="s">
        <v>2210</v>
      </c>
      <c r="C1355" t="s">
        <v>104</v>
      </c>
      <c r="D1355" t="s">
        <v>66</v>
      </c>
      <c r="F1355" t="s">
        <v>5222</v>
      </c>
      <c r="G1355" s="1">
        <v>45498</v>
      </c>
      <c r="H1355" s="1">
        <v>45499</v>
      </c>
      <c r="I1355" s="1">
        <v>45499</v>
      </c>
      <c r="J1355" t="str">
        <f>_xlfn.XLOOKUP(B1355, ABZ!A:A, ABZ!B:B, "", 0)</f>
        <v>User Interface &amp; Clients</v>
      </c>
      <c r="L1355" t="str">
        <v>User Interface &amp; Clients</v>
      </c>
    </row>
    <row r="1356" spans="1:12" x14ac:dyDescent="0.25">
      <c r="A1356" t="s">
        <v>5223</v>
      </c>
      <c r="B1356" t="s">
        <v>2210</v>
      </c>
      <c r="C1356" t="s">
        <v>101</v>
      </c>
      <c r="D1356" t="s">
        <v>41</v>
      </c>
      <c r="F1356" t="s">
        <v>5126</v>
      </c>
      <c r="G1356" s="1">
        <v>45498</v>
      </c>
      <c r="H1356" s="1">
        <v>45499</v>
      </c>
      <c r="I1356" s="1">
        <v>45499</v>
      </c>
      <c r="J1356" t="str">
        <f>_xlfn.XLOOKUP(B1356, ABZ!A:A, ABZ!B:B, "", 0)</f>
        <v>User Interface &amp; Clients</v>
      </c>
      <c r="L1356" t="str">
        <v>User Interface &amp; Clients</v>
      </c>
    </row>
    <row r="1357" spans="1:12" x14ac:dyDescent="0.25">
      <c r="A1357" t="s">
        <v>5224</v>
      </c>
      <c r="B1357" t="s">
        <v>2210</v>
      </c>
      <c r="C1357" t="s">
        <v>37</v>
      </c>
      <c r="D1357" t="s">
        <v>35</v>
      </c>
      <c r="F1357" t="s">
        <v>5126</v>
      </c>
      <c r="H1357" s="1">
        <v>45499</v>
      </c>
      <c r="I1357" s="1">
        <v>45499</v>
      </c>
      <c r="J1357" t="str">
        <f>_xlfn.XLOOKUP(B1357, ABZ!A:A, ABZ!B:B, "", 0)</f>
        <v>User Interface &amp; Clients</v>
      </c>
      <c r="L1357" t="str">
        <v>User Interface &amp; Clients</v>
      </c>
    </row>
    <row r="1358" spans="1:12" x14ac:dyDescent="0.25">
      <c r="A1358" t="s">
        <v>5225</v>
      </c>
      <c r="B1358" t="s">
        <v>408</v>
      </c>
      <c r="C1358" t="s">
        <v>26</v>
      </c>
      <c r="D1358" t="s">
        <v>19</v>
      </c>
      <c r="F1358" t="s">
        <v>5126</v>
      </c>
      <c r="G1358" s="1">
        <v>45502</v>
      </c>
      <c r="H1358" s="1">
        <v>45504</v>
      </c>
      <c r="I1358" s="1">
        <v>45503</v>
      </c>
      <c r="J1358" t="str">
        <f>_xlfn.XLOOKUP(B1358, ABZ!A:A, ABZ!B:B, "", 0)</f>
        <v>User Interface &amp; Clients</v>
      </c>
      <c r="L1358" t="str">
        <v>User Interface &amp; Clients</v>
      </c>
    </row>
    <row r="1359" spans="1:12" x14ac:dyDescent="0.25">
      <c r="A1359" t="s">
        <v>5225</v>
      </c>
      <c r="B1359" t="s">
        <v>408</v>
      </c>
      <c r="C1359" t="s">
        <v>69</v>
      </c>
      <c r="D1359" t="s">
        <v>89</v>
      </c>
      <c r="F1359" t="s">
        <v>5126</v>
      </c>
      <c r="G1359" s="1">
        <v>45502</v>
      </c>
      <c r="H1359" s="1">
        <v>45502</v>
      </c>
      <c r="I1359" s="1">
        <v>45503</v>
      </c>
      <c r="J1359" t="str">
        <f>_xlfn.XLOOKUP(B1359, ABZ!A:A, ABZ!B:B, "", 0)</f>
        <v>User Interface &amp; Clients</v>
      </c>
      <c r="L1359" t="str">
        <v>User Interface &amp; Clients</v>
      </c>
    </row>
    <row r="1360" spans="1:12" x14ac:dyDescent="0.25">
      <c r="A1360" t="s">
        <v>5225</v>
      </c>
      <c r="B1360" t="s">
        <v>408</v>
      </c>
      <c r="C1360" t="s">
        <v>65</v>
      </c>
      <c r="D1360" t="s">
        <v>66</v>
      </c>
      <c r="F1360" t="s">
        <v>5080</v>
      </c>
      <c r="G1360" s="1">
        <v>45502</v>
      </c>
      <c r="H1360" s="1">
        <v>45502</v>
      </c>
      <c r="I1360" s="1">
        <v>45503</v>
      </c>
      <c r="J1360" t="str">
        <f>_xlfn.XLOOKUP(B1360, ABZ!A:A, ABZ!B:B, "", 0)</f>
        <v>User Interface &amp; Clients</v>
      </c>
      <c r="L1360" t="str">
        <v>User Interface &amp; Clients</v>
      </c>
    </row>
    <row r="1361" spans="1:12" x14ac:dyDescent="0.25">
      <c r="A1361" t="s">
        <v>5225</v>
      </c>
      <c r="B1361" t="s">
        <v>408</v>
      </c>
      <c r="C1361" t="s">
        <v>67</v>
      </c>
      <c r="D1361" t="s">
        <v>88</v>
      </c>
      <c r="F1361" t="s">
        <v>5126</v>
      </c>
      <c r="G1361" s="1">
        <v>45502</v>
      </c>
      <c r="H1361" s="1">
        <v>45502</v>
      </c>
      <c r="I1361" s="1">
        <v>45503</v>
      </c>
      <c r="J1361" t="str">
        <f>_xlfn.XLOOKUP(B1361, ABZ!A:A, ABZ!B:B, "", 0)</f>
        <v>User Interface &amp; Clients</v>
      </c>
      <c r="L1361" t="str">
        <v>User Interface &amp; Clients</v>
      </c>
    </row>
    <row r="1362" spans="1:12" x14ac:dyDescent="0.25">
      <c r="A1362" t="s">
        <v>5225</v>
      </c>
      <c r="B1362" t="s">
        <v>408</v>
      </c>
      <c r="C1362" t="s">
        <v>40</v>
      </c>
      <c r="D1362" t="s">
        <v>83</v>
      </c>
      <c r="F1362" t="s">
        <v>5126</v>
      </c>
      <c r="G1362" s="1">
        <v>45502</v>
      </c>
      <c r="H1362" s="1">
        <v>45502</v>
      </c>
      <c r="I1362" s="1">
        <v>45503</v>
      </c>
      <c r="J1362" t="str">
        <f>_xlfn.XLOOKUP(B1362, ABZ!A:A, ABZ!B:B, "", 0)</f>
        <v>User Interface &amp; Clients</v>
      </c>
      <c r="L1362" t="str">
        <v>User Interface &amp; Clients</v>
      </c>
    </row>
    <row r="1363" spans="1:12" x14ac:dyDescent="0.25">
      <c r="A1363" t="s">
        <v>5226</v>
      </c>
      <c r="B1363" t="s">
        <v>408</v>
      </c>
      <c r="C1363" t="s">
        <v>34</v>
      </c>
      <c r="D1363" t="s">
        <v>35</v>
      </c>
      <c r="F1363" t="s">
        <v>5126</v>
      </c>
      <c r="G1363" s="1">
        <v>45502</v>
      </c>
      <c r="H1363" s="1">
        <v>45504</v>
      </c>
      <c r="I1363" s="1">
        <v>45503</v>
      </c>
      <c r="J1363" t="str">
        <f>_xlfn.XLOOKUP(B1363, ABZ!A:A, ABZ!B:B, "", 0)</f>
        <v>User Interface &amp; Clients</v>
      </c>
      <c r="L1363" t="str">
        <v>User Interface &amp; Clients</v>
      </c>
    </row>
    <row r="1364" spans="1:12" x14ac:dyDescent="0.25">
      <c r="A1364" t="s">
        <v>5227</v>
      </c>
      <c r="B1364" t="s">
        <v>408</v>
      </c>
      <c r="C1364" t="s">
        <v>26</v>
      </c>
      <c r="D1364" t="s">
        <v>5228</v>
      </c>
      <c r="F1364" t="s">
        <v>5126</v>
      </c>
      <c r="G1364" s="1">
        <v>45502</v>
      </c>
      <c r="H1364" s="1">
        <v>45504</v>
      </c>
      <c r="I1364" s="1">
        <v>45503</v>
      </c>
      <c r="J1364" t="str">
        <f>_xlfn.XLOOKUP(B1364, ABZ!A:A, ABZ!B:B, "", 0)</f>
        <v>User Interface &amp; Clients</v>
      </c>
      <c r="L1364" t="str">
        <v>User Interface &amp; Clients</v>
      </c>
    </row>
    <row r="1365" spans="1:12" x14ac:dyDescent="0.25">
      <c r="A1365" t="s">
        <v>5227</v>
      </c>
      <c r="B1365" t="s">
        <v>408</v>
      </c>
      <c r="C1365" t="s">
        <v>69</v>
      </c>
      <c r="D1365" t="s">
        <v>89</v>
      </c>
      <c r="F1365" t="s">
        <v>5126</v>
      </c>
      <c r="G1365" s="1">
        <v>45502</v>
      </c>
      <c r="H1365" s="1">
        <v>45502</v>
      </c>
      <c r="I1365" s="1">
        <v>45503</v>
      </c>
      <c r="J1365" t="str">
        <f>_xlfn.XLOOKUP(B1365, ABZ!A:A, ABZ!B:B, "", 0)</f>
        <v>User Interface &amp; Clients</v>
      </c>
      <c r="L1365" t="str">
        <v>User Interface &amp; Clients</v>
      </c>
    </row>
    <row r="1366" spans="1:12" x14ac:dyDescent="0.25">
      <c r="A1366" t="s">
        <v>5227</v>
      </c>
      <c r="B1366" t="s">
        <v>408</v>
      </c>
      <c r="C1366" t="s">
        <v>65</v>
      </c>
      <c r="D1366" t="s">
        <v>66</v>
      </c>
      <c r="F1366" t="s">
        <v>5080</v>
      </c>
      <c r="G1366" s="1">
        <v>45502</v>
      </c>
      <c r="H1366" s="1">
        <v>45502</v>
      </c>
      <c r="I1366" s="1">
        <v>45503</v>
      </c>
      <c r="J1366" t="str">
        <f>_xlfn.XLOOKUP(B1366, ABZ!A:A, ABZ!B:B, "", 0)</f>
        <v>User Interface &amp; Clients</v>
      </c>
      <c r="L1366" t="str">
        <v>User Interface &amp; Clients</v>
      </c>
    </row>
    <row r="1367" spans="1:12" x14ac:dyDescent="0.25">
      <c r="A1367" t="s">
        <v>5227</v>
      </c>
      <c r="B1367" t="s">
        <v>408</v>
      </c>
      <c r="C1367" t="s">
        <v>67</v>
      </c>
      <c r="D1367" t="s">
        <v>88</v>
      </c>
      <c r="F1367" t="s">
        <v>5126</v>
      </c>
      <c r="G1367" s="1">
        <v>45502</v>
      </c>
      <c r="H1367" s="1">
        <v>45502</v>
      </c>
      <c r="I1367" s="1">
        <v>45503</v>
      </c>
      <c r="J1367" t="str">
        <f>_xlfn.XLOOKUP(B1367, ABZ!A:A, ABZ!B:B, "", 0)</f>
        <v>User Interface &amp; Clients</v>
      </c>
      <c r="L1367" t="str">
        <v>User Interface &amp; Clients</v>
      </c>
    </row>
    <row r="1368" spans="1:12" x14ac:dyDescent="0.25">
      <c r="A1368" t="s">
        <v>5227</v>
      </c>
      <c r="B1368" t="s">
        <v>408</v>
      </c>
      <c r="C1368" t="s">
        <v>40</v>
      </c>
      <c r="D1368" t="s">
        <v>83</v>
      </c>
      <c r="F1368" t="s">
        <v>5126</v>
      </c>
      <c r="G1368" s="1">
        <v>45502</v>
      </c>
      <c r="H1368" s="1">
        <v>45502</v>
      </c>
      <c r="I1368" s="1">
        <v>45503</v>
      </c>
      <c r="J1368" t="str">
        <f>_xlfn.XLOOKUP(B1368, ABZ!A:A, ABZ!B:B, "", 0)</f>
        <v>User Interface &amp; Clients</v>
      </c>
      <c r="L1368" t="str">
        <v>User Interface &amp; Clients</v>
      </c>
    </row>
    <row r="1369" spans="1:12" x14ac:dyDescent="0.25">
      <c r="A1369" t="s">
        <v>5227</v>
      </c>
      <c r="B1369" t="s">
        <v>408</v>
      </c>
      <c r="C1369" t="s">
        <v>34</v>
      </c>
      <c r="D1369" t="s">
        <v>35</v>
      </c>
      <c r="F1369" t="s">
        <v>5126</v>
      </c>
      <c r="G1369" s="1">
        <v>45502</v>
      </c>
      <c r="H1369" s="1">
        <v>45504</v>
      </c>
      <c r="I1369" s="1">
        <v>45503</v>
      </c>
      <c r="J1369" t="str">
        <f>_xlfn.XLOOKUP(B1369, ABZ!A:A, ABZ!B:B, "", 0)</f>
        <v>User Interface &amp; Clients</v>
      </c>
      <c r="L1369" t="str">
        <v>User Interface &amp; Clients</v>
      </c>
    </row>
    <row r="1370" spans="1:12" x14ac:dyDescent="0.25">
      <c r="A1370" t="s">
        <v>5229</v>
      </c>
      <c r="B1370" t="s">
        <v>248</v>
      </c>
      <c r="C1370" t="s">
        <v>1845</v>
      </c>
      <c r="D1370" t="s">
        <v>19</v>
      </c>
      <c r="F1370" t="s">
        <v>5106</v>
      </c>
      <c r="G1370" s="1">
        <v>45502</v>
      </c>
      <c r="H1370" s="1">
        <v>45502</v>
      </c>
      <c r="J1370" t="str">
        <f>_xlfn.XLOOKUP(B1370, ABZ!A:A, ABZ!B:B, "", 0)</f>
        <v>Channel Sales</v>
      </c>
      <c r="L1370" t="str">
        <v>Channel Sales</v>
      </c>
    </row>
    <row r="1371" spans="1:12" x14ac:dyDescent="0.25">
      <c r="A1371" t="s">
        <v>5230</v>
      </c>
      <c r="B1371" t="s">
        <v>248</v>
      </c>
      <c r="C1371" t="s">
        <v>103</v>
      </c>
      <c r="D1371" t="s">
        <v>89</v>
      </c>
      <c r="F1371" t="s">
        <v>5106</v>
      </c>
      <c r="G1371" s="1">
        <v>45502</v>
      </c>
      <c r="H1371" s="1">
        <v>45504</v>
      </c>
      <c r="I1371" s="1">
        <v>45503</v>
      </c>
      <c r="J1371" t="str">
        <f>_xlfn.XLOOKUP(B1371, ABZ!A:A, ABZ!B:B, "", 0)</f>
        <v>Channel Sales</v>
      </c>
      <c r="L1371" t="str">
        <v>Channel Sales</v>
      </c>
    </row>
    <row r="1372" spans="1:12" x14ac:dyDescent="0.25">
      <c r="A1372" t="s">
        <v>5231</v>
      </c>
      <c r="B1372" t="s">
        <v>17</v>
      </c>
      <c r="C1372" t="s">
        <v>1843</v>
      </c>
      <c r="D1372" t="s">
        <v>19</v>
      </c>
      <c r="F1372" t="s">
        <v>5104</v>
      </c>
      <c r="G1372" s="1">
        <v>45502</v>
      </c>
      <c r="H1372" s="1">
        <v>45502</v>
      </c>
      <c r="J1372" t="str">
        <f>_xlfn.XLOOKUP(B1372, ABZ!A:A, ABZ!B:B, "", 0)</f>
        <v>Product Management</v>
      </c>
      <c r="L1372" t="str">
        <v>Product Management</v>
      </c>
    </row>
    <row r="1373" spans="1:12" x14ac:dyDescent="0.25">
      <c r="A1373" t="s">
        <v>5232</v>
      </c>
      <c r="B1373" t="s">
        <v>17</v>
      </c>
      <c r="C1373" t="s">
        <v>1845</v>
      </c>
      <c r="D1373" t="s">
        <v>2227</v>
      </c>
      <c r="F1373" t="s">
        <v>5104</v>
      </c>
      <c r="G1373" s="1">
        <v>45502</v>
      </c>
      <c r="H1373" s="1">
        <v>45503</v>
      </c>
      <c r="I1373" s="1">
        <v>45503</v>
      </c>
      <c r="J1373" t="str">
        <f>_xlfn.XLOOKUP(B1373, ABZ!A:A, ABZ!B:B, "", 0)</f>
        <v>Product Management</v>
      </c>
      <c r="L1373" t="str">
        <v>Product Management</v>
      </c>
    </row>
    <row r="1374" spans="1:12" x14ac:dyDescent="0.25">
      <c r="A1374" t="s">
        <v>5233</v>
      </c>
      <c r="B1374" t="s">
        <v>17</v>
      </c>
      <c r="C1374" t="s">
        <v>1843</v>
      </c>
      <c r="D1374" t="s">
        <v>19</v>
      </c>
      <c r="F1374" t="s">
        <v>5104</v>
      </c>
      <c r="G1374" s="1">
        <v>45503</v>
      </c>
      <c r="H1374" s="1">
        <v>45503</v>
      </c>
      <c r="I1374" s="1">
        <v>45503</v>
      </c>
      <c r="J1374" t="str">
        <f>_xlfn.XLOOKUP(B1374, ABZ!A:A, ABZ!B:B, "", 0)</f>
        <v>Product Management</v>
      </c>
      <c r="L1374" t="str">
        <v>Product Management</v>
      </c>
    </row>
    <row r="1375" spans="1:12" x14ac:dyDescent="0.25">
      <c r="A1375" t="s">
        <v>5234</v>
      </c>
      <c r="B1375" t="s">
        <v>17</v>
      </c>
      <c r="C1375" t="s">
        <v>1845</v>
      </c>
      <c r="D1375" t="s">
        <v>2227</v>
      </c>
      <c r="F1375" t="s">
        <v>5104</v>
      </c>
      <c r="G1375" s="1">
        <v>45503</v>
      </c>
      <c r="H1375" s="1">
        <v>45503</v>
      </c>
      <c r="I1375" s="1">
        <v>45503</v>
      </c>
      <c r="J1375" t="str">
        <f>_xlfn.XLOOKUP(B1375, ABZ!A:A, ABZ!B:B, "", 0)</f>
        <v>Product Management</v>
      </c>
      <c r="L1375" t="str">
        <v>Product Management</v>
      </c>
    </row>
    <row r="1376" spans="1:12" x14ac:dyDescent="0.25">
      <c r="A1376" t="s">
        <v>5235</v>
      </c>
      <c r="B1376" t="s">
        <v>5236</v>
      </c>
      <c r="C1376" t="s">
        <v>69</v>
      </c>
      <c r="D1376" t="s">
        <v>89</v>
      </c>
      <c r="G1376" s="1">
        <v>45503</v>
      </c>
      <c r="H1376" s="1">
        <v>45504</v>
      </c>
      <c r="I1376" s="1">
        <v>45504</v>
      </c>
      <c r="J1376" t="str">
        <f>_xlfn.XLOOKUP(B1376, ABZ!A:A, ABZ!B:B, "", 0)</f>
        <v/>
      </c>
      <c r="L1376" t="str">
        <v/>
      </c>
    </row>
    <row r="1377" spans="1:12" x14ac:dyDescent="0.25">
      <c r="A1377" t="s">
        <v>5237</v>
      </c>
      <c r="B1377" t="s">
        <v>972</v>
      </c>
      <c r="C1377" t="s">
        <v>69</v>
      </c>
      <c r="D1377" t="s">
        <v>89</v>
      </c>
      <c r="F1377" t="s">
        <v>5238</v>
      </c>
      <c r="G1377" s="1">
        <v>45504</v>
      </c>
      <c r="J1377" t="str">
        <f>_xlfn.XLOOKUP(B1377, ABZ!A:A, ABZ!B:B, "", 0)</f>
        <v>Technical Communication</v>
      </c>
      <c r="L1377" t="str">
        <v>Technical Communication</v>
      </c>
    </row>
    <row r="1378" spans="1:12" x14ac:dyDescent="0.25">
      <c r="A1378" t="s">
        <v>5239</v>
      </c>
      <c r="B1378" t="s">
        <v>972</v>
      </c>
      <c r="C1378" t="s">
        <v>67</v>
      </c>
      <c r="D1378" t="s">
        <v>88</v>
      </c>
      <c r="F1378" t="s">
        <v>5240</v>
      </c>
      <c r="G1378" s="1">
        <v>45504</v>
      </c>
      <c r="H1378" s="1">
        <v>45505</v>
      </c>
      <c r="J1378" t="str">
        <f>_xlfn.XLOOKUP(B1378, ABZ!A:A, ABZ!B:B, "", 0)</f>
        <v>Technical Communication</v>
      </c>
      <c r="L1378" t="str">
        <v>Technical Communication</v>
      </c>
    </row>
    <row r="1379" spans="1:12" x14ac:dyDescent="0.25">
      <c r="A1379" t="s">
        <v>5241</v>
      </c>
      <c r="B1379" t="s">
        <v>972</v>
      </c>
      <c r="C1379" t="s">
        <v>65</v>
      </c>
      <c r="D1379" t="s">
        <v>66</v>
      </c>
      <c r="F1379" t="s">
        <v>5240</v>
      </c>
      <c r="G1379" s="1">
        <v>45504</v>
      </c>
      <c r="H1379" s="1">
        <v>45519</v>
      </c>
      <c r="J1379" t="str">
        <f>_xlfn.XLOOKUP(B1379, ABZ!A:A, ABZ!B:B, "", 0)</f>
        <v>Technical Communication</v>
      </c>
      <c r="L1379" t="str">
        <v>Technical Communication</v>
      </c>
    </row>
    <row r="1380" spans="1:12" x14ac:dyDescent="0.25">
      <c r="A1380" t="s">
        <v>5242</v>
      </c>
      <c r="B1380" t="s">
        <v>972</v>
      </c>
      <c r="C1380" t="s">
        <v>26</v>
      </c>
      <c r="D1380" t="s">
        <v>57</v>
      </c>
      <c r="F1380" t="s">
        <v>5243</v>
      </c>
      <c r="G1380" s="1">
        <v>45504</v>
      </c>
      <c r="J1380" t="str">
        <f>_xlfn.XLOOKUP(B1380, ABZ!A:A, ABZ!B:B, "", 0)</f>
        <v>Technical Communication</v>
      </c>
      <c r="L1380" t="str">
        <v>Technical Communication</v>
      </c>
    </row>
    <row r="1381" spans="1:12" x14ac:dyDescent="0.25">
      <c r="A1381" t="s">
        <v>5244</v>
      </c>
      <c r="B1381" t="s">
        <v>2210</v>
      </c>
      <c r="C1381" t="s">
        <v>26</v>
      </c>
      <c r="D1381" t="s">
        <v>19</v>
      </c>
      <c r="F1381" t="s">
        <v>5245</v>
      </c>
      <c r="G1381" s="1">
        <v>45506</v>
      </c>
      <c r="H1381" s="1">
        <v>45506</v>
      </c>
      <c r="J1381" t="str">
        <f>_xlfn.XLOOKUP(B1381, ABZ!A:A, ABZ!B:B, "", 0)</f>
        <v>User Interface &amp; Clients</v>
      </c>
      <c r="L1381" t="str">
        <v>User Interface &amp; Clients</v>
      </c>
    </row>
    <row r="1382" spans="1:12" x14ac:dyDescent="0.25">
      <c r="A1382" t="s">
        <v>5244</v>
      </c>
      <c r="B1382" t="s">
        <v>2210</v>
      </c>
      <c r="C1382" t="s">
        <v>69</v>
      </c>
      <c r="D1382" t="s">
        <v>89</v>
      </c>
      <c r="F1382" t="s">
        <v>5246</v>
      </c>
      <c r="G1382" s="1">
        <v>45506</v>
      </c>
      <c r="H1382" s="1">
        <v>45506</v>
      </c>
      <c r="J1382" t="str">
        <f>_xlfn.XLOOKUP(B1382, ABZ!A:A, ABZ!B:B, "", 0)</f>
        <v>User Interface &amp; Clients</v>
      </c>
      <c r="L1382" t="str">
        <v>User Interface &amp; Clients</v>
      </c>
    </row>
    <row r="1383" spans="1:12" x14ac:dyDescent="0.25">
      <c r="A1383" t="s">
        <v>5244</v>
      </c>
      <c r="B1383" t="s">
        <v>2210</v>
      </c>
      <c r="C1383" t="s">
        <v>65</v>
      </c>
      <c r="D1383" t="s">
        <v>88</v>
      </c>
      <c r="F1383" t="s">
        <v>5247</v>
      </c>
      <c r="G1383" s="1">
        <v>45506</v>
      </c>
      <c r="H1383" s="1">
        <v>45506</v>
      </c>
      <c r="J1383" t="str">
        <f>_xlfn.XLOOKUP(B1383, ABZ!A:A, ABZ!B:B, "", 0)</f>
        <v>User Interface &amp; Clients</v>
      </c>
      <c r="L1383" t="str">
        <v>User Interface &amp; Clients</v>
      </c>
    </row>
    <row r="1384" spans="1:12" x14ac:dyDescent="0.25">
      <c r="A1384" t="s">
        <v>5244</v>
      </c>
      <c r="B1384" t="s">
        <v>2210</v>
      </c>
      <c r="C1384" t="s">
        <v>67</v>
      </c>
      <c r="D1384" t="s">
        <v>88</v>
      </c>
      <c r="F1384" t="s">
        <v>5248</v>
      </c>
      <c r="G1384" s="1">
        <v>45506</v>
      </c>
      <c r="H1384" s="1">
        <v>45506</v>
      </c>
      <c r="J1384" t="str">
        <f>_xlfn.XLOOKUP(B1384, ABZ!A:A, ABZ!B:B, "", 0)</f>
        <v>User Interface &amp; Clients</v>
      </c>
      <c r="L1384" t="str">
        <v>User Interface &amp; Clients</v>
      </c>
    </row>
    <row r="1385" spans="1:12" x14ac:dyDescent="0.25">
      <c r="A1385" t="s">
        <v>5244</v>
      </c>
      <c r="B1385" t="s">
        <v>2210</v>
      </c>
      <c r="C1385" t="s">
        <v>40</v>
      </c>
      <c r="D1385" t="s">
        <v>19</v>
      </c>
      <c r="F1385" t="s">
        <v>5249</v>
      </c>
      <c r="G1385" s="1">
        <v>45506</v>
      </c>
      <c r="H1385" s="1">
        <v>45506</v>
      </c>
      <c r="J1385" t="str">
        <f>_xlfn.XLOOKUP(B1385, ABZ!A:A, ABZ!B:B, "", 0)</f>
        <v>User Interface &amp; Clients</v>
      </c>
      <c r="L1385" t="str">
        <v>User Interface &amp; Clients</v>
      </c>
    </row>
    <row r="1386" spans="1:12" x14ac:dyDescent="0.25">
      <c r="A1386" t="s">
        <v>5244</v>
      </c>
      <c r="B1386" t="s">
        <v>2210</v>
      </c>
      <c r="C1386" t="s">
        <v>34</v>
      </c>
      <c r="D1386" t="s">
        <v>35</v>
      </c>
      <c r="F1386" t="s">
        <v>5250</v>
      </c>
      <c r="G1386" s="1">
        <v>45506</v>
      </c>
      <c r="H1386" s="1">
        <v>45506</v>
      </c>
      <c r="J1386" t="str">
        <f>_xlfn.XLOOKUP(B1386, ABZ!A:A, ABZ!B:B, "", 0)</f>
        <v>User Interface &amp; Clients</v>
      </c>
      <c r="L1386" t="str">
        <v>User Interface &amp; Clients</v>
      </c>
    </row>
    <row r="1387" spans="1:12" x14ac:dyDescent="0.25">
      <c r="A1387" s="25" t="s">
        <v>5251</v>
      </c>
      <c r="B1387" s="25" t="s">
        <v>2168</v>
      </c>
      <c r="C1387" s="25" t="s">
        <v>65</v>
      </c>
      <c r="D1387" s="25" t="s">
        <v>66</v>
      </c>
      <c r="E1387" s="25"/>
      <c r="F1387" s="25" t="s">
        <v>5252</v>
      </c>
      <c r="G1387" s="29">
        <v>45505</v>
      </c>
      <c r="H1387" s="25"/>
      <c r="I1387" s="29">
        <v>45512</v>
      </c>
      <c r="J1387" t="str">
        <f>_xlfn.XLOOKUP(B1387, ABZ!A:A, ABZ!B:B, "", 0)</f>
        <v>Technical Communication</v>
      </c>
      <c r="K1387" s="25"/>
      <c r="L1387" t="str">
        <v>Technical Communication</v>
      </c>
    </row>
    <row r="1388" spans="1:12" x14ac:dyDescent="0.25">
      <c r="A1388" s="25" t="s">
        <v>5253</v>
      </c>
      <c r="B1388" s="25" t="s">
        <v>2168</v>
      </c>
      <c r="C1388" s="25" t="s">
        <v>40</v>
      </c>
      <c r="D1388" s="25" t="s">
        <v>41</v>
      </c>
      <c r="E1388" s="25"/>
      <c r="F1388" s="25" t="s">
        <v>5254</v>
      </c>
      <c r="G1388" s="29">
        <v>45505</v>
      </c>
      <c r="H1388" s="25"/>
      <c r="I1388" s="29">
        <v>45512</v>
      </c>
      <c r="J1388" t="str">
        <f>_xlfn.XLOOKUP(B1388, ABZ!A:A, ABZ!B:B, "", 0)</f>
        <v>Technical Communication</v>
      </c>
      <c r="K1388" s="25"/>
      <c r="L1388" t="str">
        <v>Technical Communication</v>
      </c>
    </row>
    <row r="1389" spans="1:12" x14ac:dyDescent="0.25">
      <c r="A1389" s="25" t="s">
        <v>5255</v>
      </c>
      <c r="B1389" s="25" t="s">
        <v>2168</v>
      </c>
      <c r="C1389" s="25" t="s">
        <v>26</v>
      </c>
      <c r="D1389" s="25" t="s">
        <v>57</v>
      </c>
      <c r="E1389" s="25"/>
      <c r="F1389" s="25" t="s">
        <v>5256</v>
      </c>
      <c r="G1389" s="29">
        <v>45505</v>
      </c>
      <c r="H1389" s="25"/>
      <c r="I1389" s="29">
        <v>45512</v>
      </c>
      <c r="J1389" t="str">
        <f>_xlfn.XLOOKUP(B1389, ABZ!A:A, ABZ!B:B, "", 0)</f>
        <v>Technical Communication</v>
      </c>
      <c r="K1389" s="25"/>
      <c r="L1389" t="str">
        <v>Technical Communication</v>
      </c>
    </row>
    <row r="1390" spans="1:12" x14ac:dyDescent="0.25">
      <c r="A1390" t="s">
        <v>5257</v>
      </c>
      <c r="B1390" t="s">
        <v>2168</v>
      </c>
      <c r="C1390" t="s">
        <v>67</v>
      </c>
      <c r="D1390" t="s">
        <v>88</v>
      </c>
      <c r="F1390" t="s">
        <v>5258</v>
      </c>
      <c r="G1390" s="1">
        <v>45505</v>
      </c>
      <c r="H1390" s="1">
        <v>45505</v>
      </c>
      <c r="I1390" s="1">
        <v>45512</v>
      </c>
      <c r="J1390" t="str">
        <f>_xlfn.XLOOKUP(B1390, ABZ!A:A, ABZ!B:B, "", 0)</f>
        <v>Technical Communication</v>
      </c>
      <c r="L1390" t="str">
        <v>Technical Communication</v>
      </c>
    </row>
    <row r="1391" spans="1:12" x14ac:dyDescent="0.25">
      <c r="A1391" t="s">
        <v>5259</v>
      </c>
      <c r="B1391" t="s">
        <v>2168</v>
      </c>
      <c r="C1391" t="s">
        <v>69</v>
      </c>
      <c r="D1391" t="s">
        <v>89</v>
      </c>
      <c r="F1391" t="s">
        <v>5260</v>
      </c>
      <c r="G1391" s="1">
        <v>45505</v>
      </c>
      <c r="H1391" s="1">
        <v>45505</v>
      </c>
      <c r="I1391" s="1">
        <v>45512</v>
      </c>
      <c r="J1391" t="str">
        <f>_xlfn.XLOOKUP(B1391, ABZ!A:A, ABZ!B:B, "", 0)</f>
        <v>Technical Communication</v>
      </c>
      <c r="L1391" t="str">
        <v>Technical Communication</v>
      </c>
    </row>
    <row r="1392" spans="1:12" x14ac:dyDescent="0.25">
      <c r="A1392" t="s">
        <v>600</v>
      </c>
      <c r="B1392" t="s">
        <v>304</v>
      </c>
      <c r="C1392" t="s">
        <v>1845</v>
      </c>
      <c r="D1392" t="s">
        <v>2227</v>
      </c>
      <c r="E1392">
        <v>129149</v>
      </c>
      <c r="F1392" t="s">
        <v>601</v>
      </c>
      <c r="G1392" s="1">
        <v>45505</v>
      </c>
      <c r="H1392" s="1">
        <v>45506</v>
      </c>
      <c r="I1392" s="1">
        <v>45506</v>
      </c>
      <c r="J1392" t="str">
        <f>_xlfn.XLOOKUP(B1392, ABZ!A:A, ABZ!B:B, "", 0)</f>
        <v>User Interface &amp; Clients</v>
      </c>
      <c r="L1392" t="str">
        <v>User Interface &amp; Clients</v>
      </c>
    </row>
    <row r="1393" spans="1:12" x14ac:dyDescent="0.25">
      <c r="A1393" t="s">
        <v>600</v>
      </c>
      <c r="B1393" t="s">
        <v>304</v>
      </c>
      <c r="C1393" t="s">
        <v>67</v>
      </c>
      <c r="D1393" t="s">
        <v>88</v>
      </c>
      <c r="E1393">
        <v>129149</v>
      </c>
      <c r="F1393" t="s">
        <v>601</v>
      </c>
      <c r="G1393" s="1">
        <v>45505</v>
      </c>
      <c r="H1393" s="1">
        <v>45505</v>
      </c>
      <c r="I1393" s="1">
        <v>45506</v>
      </c>
      <c r="J1393" t="str">
        <f>_xlfn.XLOOKUP(B1393, ABZ!A:A, ABZ!B:B, "", 0)</f>
        <v>User Interface &amp; Clients</v>
      </c>
      <c r="L1393" t="str">
        <v>User Interface &amp; Clients</v>
      </c>
    </row>
    <row r="1394" spans="1:12" x14ac:dyDescent="0.25">
      <c r="A1394" t="s">
        <v>600</v>
      </c>
      <c r="B1394" t="s">
        <v>304</v>
      </c>
      <c r="C1394" t="s">
        <v>103</v>
      </c>
      <c r="D1394" t="s">
        <v>89</v>
      </c>
      <c r="E1394">
        <v>129149</v>
      </c>
      <c r="F1394" t="s">
        <v>601</v>
      </c>
      <c r="G1394" s="1">
        <v>45505</v>
      </c>
      <c r="H1394" s="1">
        <v>45505</v>
      </c>
      <c r="I1394" s="1">
        <v>45506</v>
      </c>
      <c r="J1394" t="str">
        <f>_xlfn.XLOOKUP(B1394, ABZ!A:A, ABZ!B:B, "", 0)</f>
        <v>User Interface &amp; Clients</v>
      </c>
      <c r="L1394" t="str">
        <v>User Interface &amp; Clients</v>
      </c>
    </row>
    <row r="1395" spans="1:12" x14ac:dyDescent="0.25">
      <c r="A1395" t="s">
        <v>600</v>
      </c>
      <c r="B1395" t="s">
        <v>304</v>
      </c>
      <c r="C1395" t="s">
        <v>104</v>
      </c>
      <c r="D1395" t="s">
        <v>66</v>
      </c>
      <c r="E1395">
        <v>129149</v>
      </c>
      <c r="F1395" t="s">
        <v>601</v>
      </c>
      <c r="G1395" s="1">
        <v>45505</v>
      </c>
      <c r="H1395" s="1">
        <v>45506</v>
      </c>
      <c r="I1395" s="1">
        <v>45506</v>
      </c>
      <c r="J1395" t="str">
        <f>_xlfn.XLOOKUP(B1395, ABZ!A:A, ABZ!B:B, "", 0)</f>
        <v>User Interface &amp; Clients</v>
      </c>
      <c r="L1395" t="str">
        <v>User Interface &amp; Clients</v>
      </c>
    </row>
    <row r="1396" spans="1:12" x14ac:dyDescent="0.25">
      <c r="A1396" t="s">
        <v>600</v>
      </c>
      <c r="B1396" t="s">
        <v>304</v>
      </c>
      <c r="C1396" t="s">
        <v>101</v>
      </c>
      <c r="D1396" t="s">
        <v>83</v>
      </c>
      <c r="E1396">
        <v>129149</v>
      </c>
      <c r="F1396" t="s">
        <v>601</v>
      </c>
      <c r="G1396" s="1">
        <v>45505</v>
      </c>
      <c r="H1396" s="1">
        <v>45506</v>
      </c>
      <c r="I1396" s="1">
        <v>45506</v>
      </c>
      <c r="J1396" t="str">
        <f>_xlfn.XLOOKUP(B1396, ABZ!A:A, ABZ!B:B, "", 0)</f>
        <v>User Interface &amp; Clients</v>
      </c>
      <c r="L1396" t="str">
        <v>User Interface &amp; Clients</v>
      </c>
    </row>
    <row r="1397" spans="1:12" x14ac:dyDescent="0.25">
      <c r="A1397" t="s">
        <v>600</v>
      </c>
      <c r="B1397" t="s">
        <v>304</v>
      </c>
      <c r="C1397" t="s">
        <v>37</v>
      </c>
      <c r="D1397" t="s">
        <v>35</v>
      </c>
      <c r="E1397">
        <v>129149</v>
      </c>
      <c r="F1397" t="s">
        <v>601</v>
      </c>
      <c r="G1397" s="1">
        <v>45505</v>
      </c>
      <c r="H1397" s="1">
        <v>45506</v>
      </c>
      <c r="I1397" s="1">
        <v>45506</v>
      </c>
      <c r="J1397" t="str">
        <f>_xlfn.XLOOKUP(B1397, ABZ!A:A, ABZ!B:B, "", 0)</f>
        <v>User Interface &amp; Clients</v>
      </c>
      <c r="L1397" t="str">
        <v>User Interface &amp; Clients</v>
      </c>
    </row>
    <row r="1398" spans="1:12" x14ac:dyDescent="0.25">
      <c r="A1398" t="s">
        <v>5261</v>
      </c>
      <c r="B1398" t="s">
        <v>2210</v>
      </c>
      <c r="C1398" t="s">
        <v>26</v>
      </c>
      <c r="D1398" t="s">
        <v>19</v>
      </c>
      <c r="F1398" t="s">
        <v>5245</v>
      </c>
      <c r="G1398" s="1">
        <v>45506</v>
      </c>
      <c r="H1398" s="1">
        <v>45506</v>
      </c>
      <c r="I1398" s="1">
        <v>45506</v>
      </c>
      <c r="J1398" t="str">
        <f>_xlfn.XLOOKUP(B1398, ABZ!A:A, ABZ!B:B, "", 0)</f>
        <v>User Interface &amp; Clients</v>
      </c>
      <c r="L1398" t="str">
        <v>User Interface &amp; Clients</v>
      </c>
    </row>
    <row r="1399" spans="1:12" x14ac:dyDescent="0.25">
      <c r="A1399" t="s">
        <v>5261</v>
      </c>
      <c r="B1399" t="s">
        <v>2210</v>
      </c>
      <c r="C1399" t="s">
        <v>69</v>
      </c>
      <c r="D1399" t="s">
        <v>89</v>
      </c>
      <c r="F1399" t="s">
        <v>5246</v>
      </c>
      <c r="G1399" s="1">
        <v>45506</v>
      </c>
      <c r="H1399" s="1">
        <v>45506</v>
      </c>
      <c r="I1399" s="1">
        <v>45506</v>
      </c>
      <c r="J1399" t="str">
        <f>_xlfn.XLOOKUP(B1399, ABZ!A:A, ABZ!B:B, "", 0)</f>
        <v>User Interface &amp; Clients</v>
      </c>
      <c r="L1399" t="str">
        <v>User Interface &amp; Clients</v>
      </c>
    </row>
    <row r="1400" spans="1:12" x14ac:dyDescent="0.25">
      <c r="A1400" t="s">
        <v>5261</v>
      </c>
      <c r="B1400" t="s">
        <v>2210</v>
      </c>
      <c r="C1400" t="s">
        <v>65</v>
      </c>
      <c r="D1400" t="s">
        <v>88</v>
      </c>
      <c r="F1400" t="s">
        <v>5247</v>
      </c>
      <c r="G1400" s="1">
        <v>45506</v>
      </c>
      <c r="H1400" s="1">
        <v>45506</v>
      </c>
      <c r="I1400" s="1">
        <v>45506</v>
      </c>
      <c r="J1400" t="str">
        <f>_xlfn.XLOOKUP(B1400, ABZ!A:A, ABZ!B:B, "", 0)</f>
        <v>User Interface &amp; Clients</v>
      </c>
      <c r="L1400" t="str">
        <v>User Interface &amp; Clients</v>
      </c>
    </row>
    <row r="1401" spans="1:12" x14ac:dyDescent="0.25">
      <c r="A1401" t="s">
        <v>5261</v>
      </c>
      <c r="B1401" t="s">
        <v>2210</v>
      </c>
      <c r="C1401" t="s">
        <v>67</v>
      </c>
      <c r="D1401" t="s">
        <v>88</v>
      </c>
      <c r="F1401" t="s">
        <v>5248</v>
      </c>
      <c r="G1401" s="1">
        <v>45506</v>
      </c>
      <c r="H1401" s="1">
        <v>45506</v>
      </c>
      <c r="I1401" s="1">
        <v>45506</v>
      </c>
      <c r="J1401" t="str">
        <f>_xlfn.XLOOKUP(B1401, ABZ!A:A, ABZ!B:B, "", 0)</f>
        <v>User Interface &amp; Clients</v>
      </c>
      <c r="L1401" t="str">
        <v>User Interface &amp; Clients</v>
      </c>
    </row>
    <row r="1402" spans="1:12" x14ac:dyDescent="0.25">
      <c r="A1402" t="s">
        <v>5261</v>
      </c>
      <c r="B1402" t="s">
        <v>2210</v>
      </c>
      <c r="C1402" t="s">
        <v>40</v>
      </c>
      <c r="D1402" t="s">
        <v>19</v>
      </c>
      <c r="F1402" t="s">
        <v>5249</v>
      </c>
      <c r="G1402" s="1">
        <v>45506</v>
      </c>
      <c r="H1402" s="1">
        <v>45506</v>
      </c>
      <c r="I1402" s="1">
        <v>45506</v>
      </c>
      <c r="J1402" t="str">
        <f>_xlfn.XLOOKUP(B1402, ABZ!A:A, ABZ!B:B, "", 0)</f>
        <v>User Interface &amp; Clients</v>
      </c>
      <c r="L1402" t="str">
        <v>User Interface &amp; Clients</v>
      </c>
    </row>
    <row r="1403" spans="1:12" x14ac:dyDescent="0.25">
      <c r="A1403" t="s">
        <v>5261</v>
      </c>
      <c r="B1403" t="s">
        <v>2210</v>
      </c>
      <c r="C1403" t="s">
        <v>34</v>
      </c>
      <c r="D1403" t="s">
        <v>5262</v>
      </c>
      <c r="F1403" t="s">
        <v>5250</v>
      </c>
      <c r="G1403" s="1">
        <v>45506</v>
      </c>
      <c r="H1403" s="1">
        <v>45506</v>
      </c>
      <c r="I1403" s="1">
        <v>45506</v>
      </c>
      <c r="J1403" t="str">
        <f>_xlfn.XLOOKUP(B1403, ABZ!A:A, ABZ!B:B, "", 0)</f>
        <v>User Interface &amp; Clients</v>
      </c>
      <c r="L1403" t="str">
        <v>User Interface &amp; Clients</v>
      </c>
    </row>
    <row r="1404" spans="1:12" x14ac:dyDescent="0.25">
      <c r="A1404" t="s">
        <v>5263</v>
      </c>
      <c r="B1404" t="s">
        <v>2168</v>
      </c>
      <c r="C1404" t="s">
        <v>65</v>
      </c>
      <c r="D1404" t="s">
        <v>66</v>
      </c>
      <c r="F1404" t="s">
        <v>5264</v>
      </c>
      <c r="G1404" s="1">
        <v>45506</v>
      </c>
      <c r="H1404" s="1">
        <v>45510</v>
      </c>
      <c r="I1404" s="1">
        <v>45512</v>
      </c>
      <c r="J1404" t="str">
        <f>_xlfn.XLOOKUP(B1404, ABZ!A:A, ABZ!B:B, "", 0)</f>
        <v>Technical Communication</v>
      </c>
      <c r="L1404" t="str">
        <v>Technical Communication</v>
      </c>
    </row>
    <row r="1405" spans="1:12" x14ac:dyDescent="0.25">
      <c r="A1405" t="s">
        <v>5265</v>
      </c>
      <c r="B1405" t="s">
        <v>2168</v>
      </c>
      <c r="C1405" t="s">
        <v>40</v>
      </c>
      <c r="D1405" t="s">
        <v>41</v>
      </c>
      <c r="F1405" t="s">
        <v>5266</v>
      </c>
      <c r="G1405" s="1">
        <v>45506</v>
      </c>
      <c r="H1405" s="1">
        <v>45512</v>
      </c>
      <c r="I1405" s="1">
        <v>45512</v>
      </c>
      <c r="J1405" t="str">
        <f>_xlfn.XLOOKUP(B1405, ABZ!A:A, ABZ!B:B, "", 0)</f>
        <v>Technical Communication</v>
      </c>
      <c r="L1405" t="str">
        <v>Technical Communication</v>
      </c>
    </row>
    <row r="1406" spans="1:12" x14ac:dyDescent="0.25">
      <c r="A1406" t="s">
        <v>5267</v>
      </c>
      <c r="B1406" t="s">
        <v>2168</v>
      </c>
      <c r="C1406" t="s">
        <v>26</v>
      </c>
      <c r="D1406" t="s">
        <v>57</v>
      </c>
      <c r="F1406" t="s">
        <v>5268</v>
      </c>
      <c r="G1406" s="1">
        <v>45506</v>
      </c>
      <c r="H1406" s="1">
        <v>45510</v>
      </c>
      <c r="I1406" s="1">
        <v>45512</v>
      </c>
      <c r="J1406" t="str">
        <f>_xlfn.XLOOKUP(B1406, ABZ!A:A, ABZ!B:B, "", 0)</f>
        <v>Technical Communication</v>
      </c>
      <c r="L1406" t="str">
        <v>Technical Communication</v>
      </c>
    </row>
    <row r="1407" spans="1:12" x14ac:dyDescent="0.25">
      <c r="A1407" t="s">
        <v>5269</v>
      </c>
      <c r="B1407" t="s">
        <v>2168</v>
      </c>
      <c r="C1407" t="s">
        <v>67</v>
      </c>
      <c r="D1407" t="s">
        <v>88</v>
      </c>
      <c r="F1407" t="s">
        <v>5270</v>
      </c>
      <c r="G1407" s="1">
        <v>45506</v>
      </c>
      <c r="H1407" s="1">
        <v>45506</v>
      </c>
      <c r="I1407" s="1">
        <v>45512</v>
      </c>
      <c r="J1407" t="str">
        <f>_xlfn.XLOOKUP(B1407, ABZ!A:A, ABZ!B:B, "", 0)</f>
        <v>Technical Communication</v>
      </c>
      <c r="L1407" t="str">
        <v>Technical Communication</v>
      </c>
    </row>
    <row r="1408" spans="1:12" x14ac:dyDescent="0.25">
      <c r="A1408" t="s">
        <v>5271</v>
      </c>
      <c r="B1408" t="s">
        <v>2168</v>
      </c>
      <c r="C1408" t="s">
        <v>69</v>
      </c>
      <c r="D1408" t="s">
        <v>89</v>
      </c>
      <c r="F1408" t="s">
        <v>5272</v>
      </c>
      <c r="G1408" s="1">
        <v>45506</v>
      </c>
      <c r="H1408" s="1">
        <v>45506</v>
      </c>
      <c r="I1408" s="1">
        <v>45512</v>
      </c>
      <c r="J1408" t="str">
        <f>_xlfn.XLOOKUP(B1408, ABZ!A:A, ABZ!B:B, "", 0)</f>
        <v>Technical Communication</v>
      </c>
      <c r="L1408" t="str">
        <v>Technical Communication</v>
      </c>
    </row>
    <row r="1409" spans="1:12" x14ac:dyDescent="0.25">
      <c r="A1409" t="s">
        <v>5273</v>
      </c>
      <c r="B1409" t="s">
        <v>116</v>
      </c>
      <c r="C1409" t="s">
        <v>1845</v>
      </c>
      <c r="D1409" t="s">
        <v>57</v>
      </c>
      <c r="F1409" t="s">
        <v>5274</v>
      </c>
      <c r="G1409" s="1">
        <v>45509</v>
      </c>
      <c r="H1409" s="1">
        <v>45511</v>
      </c>
      <c r="I1409" s="30">
        <v>45511</v>
      </c>
      <c r="J1409" t="str">
        <f>_xlfn.XLOOKUP(B1409, ABZ!A:A, ABZ!B:B, "", 0)</f>
        <v>Corporate Communications</v>
      </c>
      <c r="L1409" t="str">
        <v>Corporate Communications</v>
      </c>
    </row>
    <row r="1410" spans="1:12" x14ac:dyDescent="0.25">
      <c r="A1410" t="s">
        <v>5275</v>
      </c>
      <c r="B1410" t="s">
        <v>2168</v>
      </c>
      <c r="C1410" t="s">
        <v>40</v>
      </c>
      <c r="D1410" t="s">
        <v>41</v>
      </c>
      <c r="F1410" t="s">
        <v>5276</v>
      </c>
      <c r="G1410" s="1">
        <v>45510</v>
      </c>
      <c r="I1410" s="1">
        <v>45536</v>
      </c>
      <c r="J1410" t="str">
        <f>_xlfn.XLOOKUP(B1410, ABZ!A:A, ABZ!B:B, "", 0)</f>
        <v>Technical Communication</v>
      </c>
      <c r="L1410" t="str">
        <v>Technical Communication</v>
      </c>
    </row>
    <row r="1411" spans="1:12" x14ac:dyDescent="0.25">
      <c r="A1411" t="s">
        <v>5277</v>
      </c>
      <c r="B1411" t="s">
        <v>2168</v>
      </c>
      <c r="C1411" t="s">
        <v>40</v>
      </c>
      <c r="D1411" t="s">
        <v>41</v>
      </c>
      <c r="F1411" t="s">
        <v>5276</v>
      </c>
      <c r="G1411" s="1">
        <v>45510</v>
      </c>
      <c r="I1411" s="1">
        <v>45536</v>
      </c>
      <c r="J1411" t="str">
        <f>_xlfn.XLOOKUP(B1411, ABZ!A:A, ABZ!B:B, "", 0)</f>
        <v>Technical Communication</v>
      </c>
      <c r="L1411" t="str">
        <v>Technical Communication</v>
      </c>
    </row>
    <row r="1412" spans="1:12" x14ac:dyDescent="0.25">
      <c r="A1412" t="s">
        <v>5278</v>
      </c>
      <c r="B1412" t="s">
        <v>28</v>
      </c>
      <c r="C1412" t="s">
        <v>1845</v>
      </c>
      <c r="D1412" t="s">
        <v>57</v>
      </c>
      <c r="F1412" t="s">
        <v>5274</v>
      </c>
      <c r="G1412" s="1">
        <v>45510</v>
      </c>
      <c r="H1412" s="1">
        <v>45512</v>
      </c>
      <c r="I1412" s="1">
        <v>45518</v>
      </c>
      <c r="J1412" t="str">
        <f>_xlfn.XLOOKUP(B1412, ABZ!A:A, ABZ!B:B, "", 0)</f>
        <v>Sales Marketing</v>
      </c>
      <c r="L1412" t="str">
        <v>Sales Marketing</v>
      </c>
    </row>
    <row r="1413" spans="1:12" x14ac:dyDescent="0.25">
      <c r="A1413" t="s">
        <v>5278</v>
      </c>
      <c r="B1413" t="s">
        <v>28</v>
      </c>
      <c r="C1413" t="s">
        <v>67</v>
      </c>
      <c r="D1413" t="s">
        <v>2249</v>
      </c>
      <c r="F1413" t="s">
        <v>5274</v>
      </c>
      <c r="G1413" s="1">
        <v>45510</v>
      </c>
      <c r="H1413" s="1">
        <v>45517</v>
      </c>
      <c r="I1413" s="1">
        <v>45518</v>
      </c>
      <c r="J1413" t="str">
        <f>_xlfn.XLOOKUP(B1413, ABZ!A:A, ABZ!B:B, "", 0)</f>
        <v>Sales Marketing</v>
      </c>
      <c r="L1413" t="str">
        <v>Sales Marketing</v>
      </c>
    </row>
    <row r="1414" spans="1:12" x14ac:dyDescent="0.25">
      <c r="A1414" t="s">
        <v>5278</v>
      </c>
      <c r="B1414" t="s">
        <v>28</v>
      </c>
      <c r="C1414" t="s">
        <v>103</v>
      </c>
      <c r="D1414" t="s">
        <v>89</v>
      </c>
      <c r="F1414" t="s">
        <v>5274</v>
      </c>
      <c r="G1414" s="1">
        <v>45510</v>
      </c>
      <c r="H1414" s="1">
        <v>45511</v>
      </c>
      <c r="I1414" s="1">
        <v>45518</v>
      </c>
      <c r="J1414" t="str">
        <f>_xlfn.XLOOKUP(B1414, ABZ!A:A, ABZ!B:B, "", 0)</f>
        <v>Sales Marketing</v>
      </c>
      <c r="L1414" t="str">
        <v>Sales Marketing</v>
      </c>
    </row>
    <row r="1415" spans="1:12" x14ac:dyDescent="0.25">
      <c r="A1415" t="s">
        <v>5278</v>
      </c>
      <c r="B1415" t="s">
        <v>28</v>
      </c>
      <c r="C1415" t="s">
        <v>104</v>
      </c>
      <c r="D1415" t="s">
        <v>2284</v>
      </c>
      <c r="F1415" t="s">
        <v>5279</v>
      </c>
      <c r="G1415" s="1">
        <v>45510</v>
      </c>
      <c r="H1415" s="1">
        <v>45517</v>
      </c>
      <c r="I1415" s="1">
        <v>45518</v>
      </c>
      <c r="J1415" t="str">
        <f>_xlfn.XLOOKUP(B1415, ABZ!A:A, ABZ!B:B, "", 0)</f>
        <v>Sales Marketing</v>
      </c>
      <c r="L1415" t="str">
        <v>Sales Marketing</v>
      </c>
    </row>
    <row r="1416" spans="1:12" x14ac:dyDescent="0.25">
      <c r="A1416" t="s">
        <v>5278</v>
      </c>
      <c r="B1416" t="s">
        <v>28</v>
      </c>
      <c r="C1416" t="s">
        <v>101</v>
      </c>
      <c r="D1416" t="s">
        <v>41</v>
      </c>
      <c r="F1416" t="s">
        <v>5274</v>
      </c>
      <c r="G1416" s="1">
        <v>45510</v>
      </c>
      <c r="I1416" s="1">
        <v>45518</v>
      </c>
      <c r="J1416" t="str">
        <f>_xlfn.XLOOKUP(B1416, ABZ!A:A, ABZ!B:B, "", 0)</f>
        <v>Sales Marketing</v>
      </c>
      <c r="L1416" t="str">
        <v>Sales Marketing</v>
      </c>
    </row>
    <row r="1417" spans="1:12" x14ac:dyDescent="0.25">
      <c r="A1417" t="s">
        <v>5278</v>
      </c>
      <c r="B1417" t="s">
        <v>28</v>
      </c>
      <c r="C1417" t="s">
        <v>37</v>
      </c>
      <c r="D1417" t="s">
        <v>35</v>
      </c>
      <c r="F1417" t="s">
        <v>5274</v>
      </c>
      <c r="G1417" s="1">
        <v>45510</v>
      </c>
      <c r="H1417" s="1">
        <v>45516</v>
      </c>
      <c r="I1417" s="1">
        <v>45518</v>
      </c>
      <c r="J1417" t="str">
        <f>_xlfn.XLOOKUP(B1417, ABZ!A:A, ABZ!B:B, "", 0)</f>
        <v>Sales Marketing</v>
      </c>
      <c r="L1417" t="str">
        <v>Sales Marketing</v>
      </c>
    </row>
    <row r="1418" spans="1:12" x14ac:dyDescent="0.25">
      <c r="A1418" t="s">
        <v>5280</v>
      </c>
      <c r="B1418" t="s">
        <v>28</v>
      </c>
      <c r="C1418" t="s">
        <v>37</v>
      </c>
      <c r="D1418" t="s">
        <v>35</v>
      </c>
      <c r="F1418" t="s">
        <v>5274</v>
      </c>
      <c r="G1418" s="1">
        <v>45510</v>
      </c>
      <c r="H1418" s="1">
        <v>45518</v>
      </c>
      <c r="I1418" s="1">
        <v>45518</v>
      </c>
      <c r="J1418" t="str">
        <f>_xlfn.XLOOKUP(B1418, ABZ!A:A, ABZ!B:B, "", 0)</f>
        <v>Sales Marketing</v>
      </c>
      <c r="L1418" t="str">
        <v>Sales Marketing</v>
      </c>
    </row>
    <row r="1419" spans="1:12" x14ac:dyDescent="0.25">
      <c r="A1419" t="s">
        <v>5281</v>
      </c>
      <c r="B1419" t="s">
        <v>797</v>
      </c>
      <c r="C1419" t="s">
        <v>67</v>
      </c>
      <c r="D1419" t="s">
        <v>2249</v>
      </c>
      <c r="F1419" t="s">
        <v>5274</v>
      </c>
      <c r="G1419" s="1">
        <v>45510</v>
      </c>
      <c r="H1419" s="1">
        <v>45517</v>
      </c>
      <c r="I1419" s="1">
        <v>45517</v>
      </c>
      <c r="J1419" t="str">
        <f>_xlfn.XLOOKUP(B1419, ABZ!A:A, ABZ!B:B, "", 0)</f>
        <v>Channel Sales</v>
      </c>
      <c r="L1419" t="str">
        <v>Channel Sales</v>
      </c>
    </row>
    <row r="1420" spans="1:12" x14ac:dyDescent="0.25">
      <c r="A1420" t="s">
        <v>5281</v>
      </c>
      <c r="B1420" t="s">
        <v>797</v>
      </c>
      <c r="C1420" t="s">
        <v>104</v>
      </c>
      <c r="D1420" t="s">
        <v>2284</v>
      </c>
      <c r="F1420" t="s">
        <v>5279</v>
      </c>
      <c r="G1420" s="1">
        <v>45510</v>
      </c>
      <c r="H1420" s="1">
        <v>45516</v>
      </c>
      <c r="I1420" s="1">
        <v>45517</v>
      </c>
      <c r="J1420" t="str">
        <f>_xlfn.XLOOKUP(B1420, ABZ!A:A, ABZ!B:B, "", 0)</f>
        <v>Channel Sales</v>
      </c>
      <c r="L1420" t="str">
        <v>Channel Sales</v>
      </c>
    </row>
    <row r="1421" spans="1:12" x14ac:dyDescent="0.25">
      <c r="A1421" t="s">
        <v>5282</v>
      </c>
      <c r="B1421" t="s">
        <v>17</v>
      </c>
      <c r="C1421" t="s">
        <v>1843</v>
      </c>
      <c r="D1421" t="s">
        <v>19</v>
      </c>
      <c r="F1421" t="s">
        <v>5283</v>
      </c>
      <c r="G1421" s="1">
        <v>45510</v>
      </c>
      <c r="H1421" s="1">
        <v>45510</v>
      </c>
      <c r="I1421" s="1">
        <v>45510</v>
      </c>
      <c r="J1421" t="str">
        <f>_xlfn.XLOOKUP(B1421, ABZ!A:A, ABZ!B:B, "", 0)</f>
        <v>Product Management</v>
      </c>
      <c r="L1421" t="str">
        <v>Product Management</v>
      </c>
    </row>
    <row r="1422" spans="1:12" x14ac:dyDescent="0.25">
      <c r="A1422" t="s">
        <v>5284</v>
      </c>
      <c r="B1422" t="s">
        <v>17</v>
      </c>
      <c r="C1422" t="s">
        <v>1845</v>
      </c>
      <c r="D1422" t="s">
        <v>57</v>
      </c>
      <c r="F1422" t="s">
        <v>5283</v>
      </c>
      <c r="G1422" s="1">
        <v>45510</v>
      </c>
      <c r="H1422" s="1">
        <v>45511</v>
      </c>
      <c r="I1422" s="1">
        <v>45511</v>
      </c>
      <c r="J1422" t="str">
        <f>_xlfn.XLOOKUP(B1422, ABZ!A:A, ABZ!B:B, "", 0)</f>
        <v>Product Management</v>
      </c>
      <c r="L1422" t="str">
        <v>Product Management</v>
      </c>
    </row>
    <row r="1423" spans="1:12" x14ac:dyDescent="0.25">
      <c r="A1423" t="s">
        <v>5285</v>
      </c>
      <c r="B1423" t="s">
        <v>797</v>
      </c>
      <c r="C1423" t="s">
        <v>67</v>
      </c>
      <c r="D1423" t="s">
        <v>2249</v>
      </c>
      <c r="F1423" t="s">
        <v>5274</v>
      </c>
      <c r="G1423" s="1">
        <v>45511</v>
      </c>
      <c r="H1423" s="1">
        <v>45517</v>
      </c>
      <c r="I1423" s="1">
        <v>45517</v>
      </c>
      <c r="J1423" t="str">
        <f>_xlfn.XLOOKUP(B1423, ABZ!A:A, ABZ!B:B, "", 0)</f>
        <v>Channel Sales</v>
      </c>
      <c r="L1423" t="str">
        <v>Channel Sales</v>
      </c>
    </row>
    <row r="1424" spans="1:12" x14ac:dyDescent="0.25">
      <c r="A1424" t="s">
        <v>5286</v>
      </c>
      <c r="B1424" t="s">
        <v>2205</v>
      </c>
      <c r="C1424" t="s">
        <v>101</v>
      </c>
      <c r="D1424" t="s">
        <v>41</v>
      </c>
      <c r="F1424" t="s">
        <v>5274</v>
      </c>
      <c r="G1424" s="1">
        <v>45511</v>
      </c>
      <c r="H1424" s="1">
        <v>45516</v>
      </c>
      <c r="I1424" s="1">
        <v>45517</v>
      </c>
      <c r="J1424" t="str">
        <f>_xlfn.XLOOKUP(B1424, ABZ!A:A, ABZ!B:B, "", 0)</f>
        <v>Channel Sales</v>
      </c>
      <c r="L1424" t="str">
        <v>Channel Sales</v>
      </c>
    </row>
    <row r="1425" spans="1:12" x14ac:dyDescent="0.25">
      <c r="A1425" t="s">
        <v>5287</v>
      </c>
      <c r="B1425" t="s">
        <v>2205</v>
      </c>
      <c r="C1425" t="s">
        <v>67</v>
      </c>
      <c r="D1425" t="s">
        <v>2249</v>
      </c>
      <c r="F1425" t="s">
        <v>5274</v>
      </c>
      <c r="G1425" s="1">
        <v>45511</v>
      </c>
      <c r="H1425" s="1">
        <v>45517</v>
      </c>
      <c r="I1425" s="1">
        <v>45517</v>
      </c>
      <c r="J1425" t="str">
        <f>_xlfn.XLOOKUP(B1425, ABZ!A:A, ABZ!B:B, "", 0)</f>
        <v>Channel Sales</v>
      </c>
      <c r="L1425" t="str">
        <v>Channel Sales</v>
      </c>
    </row>
    <row r="1426" spans="1:12" x14ac:dyDescent="0.25">
      <c r="A1426" t="s">
        <v>5288</v>
      </c>
      <c r="B1426" t="s">
        <v>2205</v>
      </c>
      <c r="C1426" t="s">
        <v>104</v>
      </c>
      <c r="D1426" t="s">
        <v>2284</v>
      </c>
      <c r="F1426" t="s">
        <v>5279</v>
      </c>
      <c r="G1426" s="1">
        <v>45511</v>
      </c>
      <c r="H1426" s="1">
        <v>45516</v>
      </c>
      <c r="I1426" s="1">
        <v>45517</v>
      </c>
      <c r="J1426" t="str">
        <f>_xlfn.XLOOKUP(B1426, ABZ!A:A, ABZ!B:B, "", 0)</f>
        <v>Channel Sales</v>
      </c>
      <c r="L1426" t="str">
        <v>Channel Sales</v>
      </c>
    </row>
    <row r="1427" spans="1:12" x14ac:dyDescent="0.25">
      <c r="A1427" t="s">
        <v>5289</v>
      </c>
      <c r="B1427" t="s">
        <v>2205</v>
      </c>
      <c r="C1427" t="s">
        <v>101</v>
      </c>
      <c r="D1427" t="s">
        <v>41</v>
      </c>
      <c r="F1427" t="s">
        <v>5274</v>
      </c>
      <c r="G1427" s="1">
        <v>45512</v>
      </c>
      <c r="H1427" s="1">
        <v>45517</v>
      </c>
      <c r="I1427" s="1">
        <v>45519</v>
      </c>
      <c r="J1427" t="str">
        <f>_xlfn.XLOOKUP(B1427, ABZ!A:A, ABZ!B:B, "", 0)</f>
        <v>Channel Sales</v>
      </c>
      <c r="L1427" t="str">
        <v>Channel Sales</v>
      </c>
    </row>
    <row r="1428" spans="1:12" x14ac:dyDescent="0.25">
      <c r="A1428" t="s">
        <v>5290</v>
      </c>
      <c r="B1428" t="s">
        <v>427</v>
      </c>
      <c r="C1428" t="s">
        <v>1845</v>
      </c>
      <c r="D1428" t="s">
        <v>57</v>
      </c>
      <c r="E1428">
        <v>131249</v>
      </c>
      <c r="F1428" t="s">
        <v>5291</v>
      </c>
      <c r="G1428" s="1">
        <v>45512</v>
      </c>
      <c r="H1428" s="1">
        <v>45512</v>
      </c>
      <c r="I1428" s="1">
        <v>45520</v>
      </c>
      <c r="J1428" t="str">
        <f>_xlfn.XLOOKUP(B1428, ABZ!A:A, ABZ!B:B, "", 0)</f>
        <v>Technical Communication</v>
      </c>
      <c r="L1428" t="str">
        <v>Technical Communication</v>
      </c>
    </row>
    <row r="1429" spans="1:12" x14ac:dyDescent="0.25">
      <c r="A1429" t="s">
        <v>5292</v>
      </c>
      <c r="B1429" t="s">
        <v>2210</v>
      </c>
      <c r="C1429" t="s">
        <v>1845</v>
      </c>
      <c r="D1429" t="s">
        <v>57</v>
      </c>
      <c r="F1429" t="s">
        <v>5293</v>
      </c>
      <c r="G1429" s="1">
        <v>45512</v>
      </c>
      <c r="H1429" s="1">
        <v>45512</v>
      </c>
      <c r="I1429" s="1">
        <v>45512</v>
      </c>
      <c r="J1429" t="str">
        <f>_xlfn.XLOOKUP(B1429, ABZ!A:A, ABZ!B:B, "", 0)</f>
        <v>User Interface &amp; Clients</v>
      </c>
      <c r="L1429" t="str">
        <v>User Interface &amp; Clients</v>
      </c>
    </row>
    <row r="1430" spans="1:12" x14ac:dyDescent="0.25">
      <c r="A1430" t="s">
        <v>5292</v>
      </c>
      <c r="B1430" t="s">
        <v>2210</v>
      </c>
      <c r="C1430" t="s">
        <v>67</v>
      </c>
      <c r="D1430" t="s">
        <v>2249</v>
      </c>
      <c r="F1430" t="s">
        <v>5293</v>
      </c>
      <c r="G1430" s="1">
        <v>45512</v>
      </c>
      <c r="I1430" s="1">
        <v>45512</v>
      </c>
      <c r="J1430" t="str">
        <f>_xlfn.XLOOKUP(B1430, ABZ!A:A, ABZ!B:B, "", 0)</f>
        <v>User Interface &amp; Clients</v>
      </c>
      <c r="L1430" t="str">
        <v>User Interface &amp; Clients</v>
      </c>
    </row>
    <row r="1431" spans="1:12" x14ac:dyDescent="0.25">
      <c r="A1431" t="s">
        <v>5292</v>
      </c>
      <c r="B1431" t="s">
        <v>2210</v>
      </c>
      <c r="C1431" t="s">
        <v>103</v>
      </c>
      <c r="D1431" t="s">
        <v>89</v>
      </c>
      <c r="F1431" t="s">
        <v>5293</v>
      </c>
      <c r="G1431" s="1">
        <v>45512</v>
      </c>
      <c r="H1431" s="1">
        <v>45513</v>
      </c>
      <c r="I1431" s="1">
        <v>45512</v>
      </c>
      <c r="J1431" t="str">
        <f>_xlfn.XLOOKUP(B1431, ABZ!A:A, ABZ!B:B, "", 0)</f>
        <v>User Interface &amp; Clients</v>
      </c>
      <c r="L1431" t="str">
        <v>User Interface &amp; Clients</v>
      </c>
    </row>
    <row r="1432" spans="1:12" x14ac:dyDescent="0.25">
      <c r="A1432" t="s">
        <v>5292</v>
      </c>
      <c r="B1432" t="s">
        <v>2210</v>
      </c>
      <c r="C1432" t="s">
        <v>104</v>
      </c>
      <c r="D1432" t="s">
        <v>66</v>
      </c>
      <c r="F1432" t="s">
        <v>5293</v>
      </c>
      <c r="G1432" s="1">
        <v>45512</v>
      </c>
      <c r="H1432" s="1">
        <v>45512</v>
      </c>
      <c r="I1432" s="1">
        <v>45512</v>
      </c>
      <c r="J1432" t="str">
        <f>_xlfn.XLOOKUP(B1432, ABZ!A:A, ABZ!B:B, "", 0)</f>
        <v>User Interface &amp; Clients</v>
      </c>
      <c r="L1432" t="str">
        <v>User Interface &amp; Clients</v>
      </c>
    </row>
    <row r="1433" spans="1:12" x14ac:dyDescent="0.25">
      <c r="A1433" t="s">
        <v>5292</v>
      </c>
      <c r="B1433" t="s">
        <v>2210</v>
      </c>
      <c r="C1433" t="s">
        <v>101</v>
      </c>
      <c r="D1433" t="s">
        <v>41</v>
      </c>
      <c r="F1433" t="s">
        <v>5293</v>
      </c>
      <c r="G1433" s="1">
        <v>45512</v>
      </c>
      <c r="H1433" s="1">
        <v>45512</v>
      </c>
      <c r="I1433" s="1">
        <v>45512</v>
      </c>
      <c r="J1433" t="str">
        <f>_xlfn.XLOOKUP(B1433, ABZ!A:A, ABZ!B:B, "", 0)</f>
        <v>User Interface &amp; Clients</v>
      </c>
      <c r="L1433" t="str">
        <v>User Interface &amp; Clients</v>
      </c>
    </row>
    <row r="1434" spans="1:12" x14ac:dyDescent="0.25">
      <c r="A1434" t="s">
        <v>5292</v>
      </c>
      <c r="B1434" t="s">
        <v>2210</v>
      </c>
      <c r="C1434" t="s">
        <v>37</v>
      </c>
      <c r="D1434" t="s">
        <v>35</v>
      </c>
      <c r="F1434" t="s">
        <v>5293</v>
      </c>
      <c r="G1434" s="1">
        <v>45512</v>
      </c>
      <c r="I1434" s="1">
        <v>45512</v>
      </c>
      <c r="J1434" t="str">
        <f>_xlfn.XLOOKUP(B1434, ABZ!A:A, ABZ!B:B, "", 0)</f>
        <v>User Interface &amp; Clients</v>
      </c>
      <c r="L1434" t="str">
        <v>User Interface &amp; Clients</v>
      </c>
    </row>
    <row r="1435" spans="1:12" x14ac:dyDescent="0.25">
      <c r="A1435" t="s">
        <v>5294</v>
      </c>
      <c r="B1435" t="s">
        <v>2210</v>
      </c>
      <c r="C1435" t="s">
        <v>1845</v>
      </c>
      <c r="D1435" t="s">
        <v>57</v>
      </c>
      <c r="F1435" t="s">
        <v>5293</v>
      </c>
      <c r="G1435" s="1">
        <v>45512</v>
      </c>
      <c r="H1435" s="1">
        <v>45512</v>
      </c>
      <c r="I1435" s="1">
        <v>45512</v>
      </c>
      <c r="J1435" t="str">
        <f>_xlfn.XLOOKUP(B1435, ABZ!A:A, ABZ!B:B, "", 0)</f>
        <v>User Interface &amp; Clients</v>
      </c>
      <c r="L1435" t="str">
        <v>User Interface &amp; Clients</v>
      </c>
    </row>
    <row r="1436" spans="1:12" x14ac:dyDescent="0.25">
      <c r="A1436" t="s">
        <v>5294</v>
      </c>
      <c r="B1436" t="s">
        <v>2210</v>
      </c>
      <c r="C1436" t="s">
        <v>67</v>
      </c>
      <c r="D1436" t="s">
        <v>2249</v>
      </c>
      <c r="F1436" t="s">
        <v>5293</v>
      </c>
      <c r="G1436" s="1">
        <v>45512</v>
      </c>
      <c r="I1436" s="1">
        <v>45512</v>
      </c>
      <c r="J1436" t="str">
        <f>_xlfn.XLOOKUP(B1436, ABZ!A:A, ABZ!B:B, "", 0)</f>
        <v>User Interface &amp; Clients</v>
      </c>
      <c r="L1436" t="str">
        <v>User Interface &amp; Clients</v>
      </c>
    </row>
    <row r="1437" spans="1:12" x14ac:dyDescent="0.25">
      <c r="A1437" t="s">
        <v>5294</v>
      </c>
      <c r="B1437" t="s">
        <v>2210</v>
      </c>
      <c r="C1437" t="s">
        <v>103</v>
      </c>
      <c r="D1437" t="s">
        <v>89</v>
      </c>
      <c r="F1437" t="s">
        <v>5293</v>
      </c>
      <c r="G1437" s="1">
        <v>45512</v>
      </c>
      <c r="H1437" s="1">
        <v>45513</v>
      </c>
      <c r="I1437" s="1">
        <v>45512</v>
      </c>
      <c r="J1437" t="str">
        <f>_xlfn.XLOOKUP(B1437, ABZ!A:A, ABZ!B:B, "", 0)</f>
        <v>User Interface &amp; Clients</v>
      </c>
      <c r="L1437" t="str">
        <v>User Interface &amp; Clients</v>
      </c>
    </row>
    <row r="1438" spans="1:12" x14ac:dyDescent="0.25">
      <c r="A1438" t="s">
        <v>5294</v>
      </c>
      <c r="B1438" t="s">
        <v>2210</v>
      </c>
      <c r="C1438" t="s">
        <v>104</v>
      </c>
      <c r="D1438" t="s">
        <v>66</v>
      </c>
      <c r="F1438" t="s">
        <v>5293</v>
      </c>
      <c r="G1438" s="1">
        <v>45512</v>
      </c>
      <c r="H1438" s="1">
        <v>45512</v>
      </c>
      <c r="I1438" s="1">
        <v>45512</v>
      </c>
      <c r="J1438" t="str">
        <f>_xlfn.XLOOKUP(B1438, ABZ!A:A, ABZ!B:B, "", 0)</f>
        <v>User Interface &amp; Clients</v>
      </c>
      <c r="L1438" t="str">
        <v>User Interface &amp; Clients</v>
      </c>
    </row>
    <row r="1439" spans="1:12" x14ac:dyDescent="0.25">
      <c r="A1439" t="s">
        <v>5294</v>
      </c>
      <c r="B1439" t="s">
        <v>2210</v>
      </c>
      <c r="C1439" t="s">
        <v>101</v>
      </c>
      <c r="D1439" t="s">
        <v>41</v>
      </c>
      <c r="F1439" t="s">
        <v>5293</v>
      </c>
      <c r="G1439" s="1">
        <v>45512</v>
      </c>
      <c r="H1439" s="1">
        <v>45512</v>
      </c>
      <c r="I1439" s="1">
        <v>45512</v>
      </c>
      <c r="J1439" t="str">
        <f>_xlfn.XLOOKUP(B1439, ABZ!A:A, ABZ!B:B, "", 0)</f>
        <v>User Interface &amp; Clients</v>
      </c>
      <c r="L1439" t="str">
        <v>User Interface &amp; Clients</v>
      </c>
    </row>
    <row r="1440" spans="1:12" x14ac:dyDescent="0.25">
      <c r="A1440" t="s">
        <v>5294</v>
      </c>
      <c r="B1440" t="s">
        <v>2210</v>
      </c>
      <c r="C1440" t="s">
        <v>37</v>
      </c>
      <c r="D1440" t="s">
        <v>35</v>
      </c>
      <c r="F1440" t="s">
        <v>5293</v>
      </c>
      <c r="G1440" s="1">
        <v>45512</v>
      </c>
      <c r="I1440" s="1">
        <v>45512</v>
      </c>
      <c r="J1440" t="str">
        <f>_xlfn.XLOOKUP(B1440, ABZ!A:A, ABZ!B:B, "", 0)</f>
        <v>User Interface &amp; Clients</v>
      </c>
      <c r="L1440" t="str">
        <v>User Interface &amp; Clients</v>
      </c>
    </row>
    <row r="1441" spans="1:12" x14ac:dyDescent="0.25">
      <c r="A1441" t="s">
        <v>5295</v>
      </c>
      <c r="B1441" t="s">
        <v>1831</v>
      </c>
      <c r="C1441" t="s">
        <v>1845</v>
      </c>
      <c r="D1441" t="s">
        <v>57</v>
      </c>
      <c r="F1441" t="s">
        <v>5296</v>
      </c>
      <c r="G1441" s="1">
        <v>45512</v>
      </c>
      <c r="H1441" s="1">
        <v>45512</v>
      </c>
      <c r="I1441" s="1">
        <v>45518</v>
      </c>
      <c r="J1441" t="str">
        <f>_xlfn.XLOOKUP(B1441, ABZ!A:A, ABZ!B:B, "", 0)</f>
        <v>User Interface &amp; Clients</v>
      </c>
      <c r="L1441" t="str">
        <v>User Interface &amp; Clients</v>
      </c>
    </row>
    <row r="1442" spans="1:12" x14ac:dyDescent="0.25">
      <c r="A1442" t="s">
        <v>5295</v>
      </c>
      <c r="B1442" t="s">
        <v>1831</v>
      </c>
      <c r="C1442" t="s">
        <v>67</v>
      </c>
      <c r="D1442" t="s">
        <v>88</v>
      </c>
      <c r="F1442" t="s">
        <v>5296</v>
      </c>
      <c r="G1442" s="1">
        <v>45512</v>
      </c>
      <c r="I1442" s="1">
        <v>45518</v>
      </c>
      <c r="J1442" t="str">
        <f>_xlfn.XLOOKUP(B1442, ABZ!A:A, ABZ!B:B, "", 0)</f>
        <v>User Interface &amp; Clients</v>
      </c>
      <c r="L1442" t="str">
        <v>User Interface &amp; Clients</v>
      </c>
    </row>
    <row r="1443" spans="1:12" x14ac:dyDescent="0.25">
      <c r="A1443" t="s">
        <v>5295</v>
      </c>
      <c r="B1443" t="s">
        <v>1831</v>
      </c>
      <c r="C1443" t="s">
        <v>103</v>
      </c>
      <c r="D1443" t="s">
        <v>89</v>
      </c>
      <c r="F1443" t="s">
        <v>5296</v>
      </c>
      <c r="G1443" s="1">
        <v>45512</v>
      </c>
      <c r="H1443" s="1">
        <v>45513</v>
      </c>
      <c r="I1443" s="1">
        <v>45518</v>
      </c>
      <c r="J1443" t="str">
        <f>_xlfn.XLOOKUP(B1443, ABZ!A:A, ABZ!B:B, "", 0)</f>
        <v>User Interface &amp; Clients</v>
      </c>
      <c r="L1443" t="str">
        <v>User Interface &amp; Clients</v>
      </c>
    </row>
    <row r="1444" spans="1:12" x14ac:dyDescent="0.25">
      <c r="A1444" t="s">
        <v>5295</v>
      </c>
      <c r="B1444" t="s">
        <v>1831</v>
      </c>
      <c r="C1444" t="s">
        <v>104</v>
      </c>
      <c r="D1444" t="s">
        <v>66</v>
      </c>
      <c r="F1444" t="s">
        <v>5297</v>
      </c>
      <c r="G1444" s="1">
        <v>45512</v>
      </c>
      <c r="H1444" s="1">
        <v>45523</v>
      </c>
      <c r="I1444" s="1">
        <v>45518</v>
      </c>
      <c r="J1444" t="str">
        <f>_xlfn.XLOOKUP(B1444, ABZ!A:A, ABZ!B:B, "", 0)</f>
        <v>User Interface &amp; Clients</v>
      </c>
      <c r="L1444" t="str">
        <v>User Interface &amp; Clients</v>
      </c>
    </row>
    <row r="1445" spans="1:12" x14ac:dyDescent="0.25">
      <c r="A1445" t="s">
        <v>5295</v>
      </c>
      <c r="B1445" t="s">
        <v>1831</v>
      </c>
      <c r="C1445" t="s">
        <v>101</v>
      </c>
      <c r="D1445" t="s">
        <v>41</v>
      </c>
      <c r="F1445" t="s">
        <v>5296</v>
      </c>
      <c r="G1445" s="1">
        <v>45512</v>
      </c>
      <c r="I1445" s="1">
        <v>45518</v>
      </c>
      <c r="J1445" t="str">
        <f>_xlfn.XLOOKUP(B1445, ABZ!A:A, ABZ!B:B, "", 0)</f>
        <v>User Interface &amp; Clients</v>
      </c>
      <c r="L1445" t="str">
        <v>User Interface &amp; Clients</v>
      </c>
    </row>
    <row r="1446" spans="1:12" x14ac:dyDescent="0.25">
      <c r="A1446" t="s">
        <v>5295</v>
      </c>
      <c r="B1446" t="s">
        <v>1831</v>
      </c>
      <c r="C1446" t="s">
        <v>37</v>
      </c>
      <c r="D1446" t="s">
        <v>35</v>
      </c>
      <c r="F1446" t="s">
        <v>5296</v>
      </c>
      <c r="G1446" s="1">
        <v>45512</v>
      </c>
      <c r="H1446" s="1">
        <v>45517</v>
      </c>
      <c r="I1446" s="1">
        <v>45518</v>
      </c>
      <c r="J1446" t="str">
        <f>_xlfn.XLOOKUP(B1446, ABZ!A:A, ABZ!B:B, "", 0)</f>
        <v>User Interface &amp; Clients</v>
      </c>
      <c r="L1446" t="str">
        <v>User Interface &amp; Clients</v>
      </c>
    </row>
    <row r="1447" spans="1:12" x14ac:dyDescent="0.25">
      <c r="A1447" t="s">
        <v>5298</v>
      </c>
      <c r="B1447" t="s">
        <v>2168</v>
      </c>
      <c r="C1447" t="s">
        <v>67</v>
      </c>
      <c r="D1447" t="s">
        <v>88</v>
      </c>
      <c r="F1447" t="s">
        <v>5299</v>
      </c>
      <c r="G1447" s="1">
        <v>45512</v>
      </c>
      <c r="H1447" s="1">
        <v>45520</v>
      </c>
      <c r="I1447" s="1">
        <v>45518</v>
      </c>
      <c r="J1447" t="str">
        <f>_xlfn.XLOOKUP(B1447, ABZ!A:A, ABZ!B:B, "", 0)</f>
        <v>Technical Communication</v>
      </c>
      <c r="L1447" t="str">
        <v>Technical Communication</v>
      </c>
    </row>
    <row r="1448" spans="1:12" x14ac:dyDescent="0.25">
      <c r="A1448" t="s">
        <v>5300</v>
      </c>
      <c r="B1448" t="s">
        <v>2168</v>
      </c>
      <c r="C1448" t="s">
        <v>26</v>
      </c>
      <c r="D1448" t="s">
        <v>57</v>
      </c>
      <c r="F1448" t="s">
        <v>5301</v>
      </c>
      <c r="G1448" s="1">
        <v>45512</v>
      </c>
      <c r="H1448" s="1">
        <v>45512</v>
      </c>
      <c r="I1448" s="1">
        <v>45518</v>
      </c>
      <c r="J1448" t="str">
        <f>_xlfn.XLOOKUP(B1448, ABZ!A:A, ABZ!B:B, "", 0)</f>
        <v>Technical Communication</v>
      </c>
      <c r="L1448" t="str">
        <v>Technical Communication</v>
      </c>
    </row>
    <row r="1449" spans="1:12" x14ac:dyDescent="0.25">
      <c r="A1449" t="s">
        <v>5302</v>
      </c>
      <c r="B1449" t="s">
        <v>2168</v>
      </c>
      <c r="C1449" t="s">
        <v>65</v>
      </c>
      <c r="D1449" t="s">
        <v>66</v>
      </c>
      <c r="F1449" t="s">
        <v>5303</v>
      </c>
      <c r="G1449" s="1">
        <v>45513</v>
      </c>
      <c r="H1449" s="1">
        <v>45517</v>
      </c>
      <c r="I1449" s="1">
        <v>45518</v>
      </c>
      <c r="J1449" t="str">
        <f>_xlfn.XLOOKUP(B1449, ABZ!A:A, ABZ!B:B, "", 0)</f>
        <v>Technical Communication</v>
      </c>
      <c r="L1449" t="str">
        <v>Technical Communication</v>
      </c>
    </row>
    <row r="1450" spans="1:12" x14ac:dyDescent="0.25">
      <c r="A1450" t="s">
        <v>5304</v>
      </c>
      <c r="B1450" t="s">
        <v>2168</v>
      </c>
      <c r="C1450" t="s">
        <v>69</v>
      </c>
      <c r="D1450" t="s">
        <v>89</v>
      </c>
      <c r="F1450" t="s">
        <v>5305</v>
      </c>
      <c r="G1450" s="1">
        <v>45512</v>
      </c>
      <c r="I1450" s="1">
        <v>45518</v>
      </c>
      <c r="J1450" t="str">
        <f>_xlfn.XLOOKUP(B1450, ABZ!A:A, ABZ!B:B, "", 0)</f>
        <v>Technical Communication</v>
      </c>
      <c r="L1450" t="str">
        <v>Technical Communication</v>
      </c>
    </row>
    <row r="1451" spans="1:12" x14ac:dyDescent="0.25">
      <c r="A1451" t="s">
        <v>5306</v>
      </c>
      <c r="B1451" t="s">
        <v>2210</v>
      </c>
      <c r="C1451" t="s">
        <v>1845</v>
      </c>
      <c r="D1451" t="s">
        <v>57</v>
      </c>
      <c r="F1451" t="s">
        <v>5293</v>
      </c>
      <c r="G1451" s="1">
        <v>45544</v>
      </c>
      <c r="H1451" s="1">
        <v>45513</v>
      </c>
      <c r="I1451" s="1">
        <v>45513</v>
      </c>
      <c r="J1451" t="str">
        <f>_xlfn.XLOOKUP(B1451, ABZ!A:A, ABZ!B:B, "", 0)</f>
        <v>User Interface &amp; Clients</v>
      </c>
      <c r="L1451" t="str">
        <v>User Interface &amp; Clients</v>
      </c>
    </row>
    <row r="1452" spans="1:12" x14ac:dyDescent="0.25">
      <c r="A1452" t="s">
        <v>5306</v>
      </c>
      <c r="B1452" t="s">
        <v>2210</v>
      </c>
      <c r="C1452" t="s">
        <v>67</v>
      </c>
      <c r="D1452" t="s">
        <v>88</v>
      </c>
      <c r="F1452" t="s">
        <v>5293</v>
      </c>
      <c r="G1452" s="1">
        <v>45544</v>
      </c>
      <c r="H1452" s="1">
        <v>45519</v>
      </c>
      <c r="I1452" s="1">
        <v>45513</v>
      </c>
      <c r="J1452" t="str">
        <f>_xlfn.XLOOKUP(B1452, ABZ!A:A, ABZ!B:B, "", 0)</f>
        <v>User Interface &amp; Clients</v>
      </c>
      <c r="L1452" t="str">
        <v>User Interface &amp; Clients</v>
      </c>
    </row>
    <row r="1453" spans="1:12" x14ac:dyDescent="0.25">
      <c r="A1453" t="s">
        <v>5306</v>
      </c>
      <c r="B1453" t="s">
        <v>2210</v>
      </c>
      <c r="C1453" t="s">
        <v>103</v>
      </c>
      <c r="D1453" t="s">
        <v>89</v>
      </c>
      <c r="F1453" t="s">
        <v>5293</v>
      </c>
      <c r="G1453" s="1">
        <v>45544</v>
      </c>
      <c r="H1453" s="1">
        <v>45513</v>
      </c>
      <c r="I1453" s="1">
        <v>45513</v>
      </c>
      <c r="J1453" t="str">
        <f>_xlfn.XLOOKUP(B1453, ABZ!A:A, ABZ!B:B, "", 0)</f>
        <v>User Interface &amp; Clients</v>
      </c>
      <c r="L1453" t="str">
        <v>User Interface &amp; Clients</v>
      </c>
    </row>
    <row r="1454" spans="1:12" x14ac:dyDescent="0.25">
      <c r="A1454" t="s">
        <v>5306</v>
      </c>
      <c r="B1454" t="s">
        <v>2210</v>
      </c>
      <c r="C1454" t="s">
        <v>104</v>
      </c>
      <c r="D1454" t="s">
        <v>66</v>
      </c>
      <c r="F1454" t="s">
        <v>5293</v>
      </c>
      <c r="G1454" s="1">
        <v>45544</v>
      </c>
      <c r="H1454" s="1">
        <v>45513</v>
      </c>
      <c r="I1454" s="1">
        <v>45513</v>
      </c>
      <c r="J1454" t="str">
        <f>_xlfn.XLOOKUP(B1454, ABZ!A:A, ABZ!B:B, "", 0)</f>
        <v>User Interface &amp; Clients</v>
      </c>
      <c r="L1454" t="str">
        <v>User Interface &amp; Clients</v>
      </c>
    </row>
    <row r="1455" spans="1:12" x14ac:dyDescent="0.25">
      <c r="A1455" t="s">
        <v>5306</v>
      </c>
      <c r="B1455" t="s">
        <v>2210</v>
      </c>
      <c r="C1455" t="s">
        <v>101</v>
      </c>
      <c r="D1455" t="s">
        <v>41</v>
      </c>
      <c r="F1455" t="s">
        <v>5293</v>
      </c>
      <c r="G1455" s="1">
        <v>45544</v>
      </c>
      <c r="I1455" s="1">
        <v>45513</v>
      </c>
      <c r="J1455" t="str">
        <f>_xlfn.XLOOKUP(B1455, ABZ!A:A, ABZ!B:B, "", 0)</f>
        <v>User Interface &amp; Clients</v>
      </c>
      <c r="L1455" t="str">
        <v>User Interface &amp; Clients</v>
      </c>
    </row>
    <row r="1456" spans="1:12" x14ac:dyDescent="0.25">
      <c r="A1456" t="s">
        <v>5306</v>
      </c>
      <c r="B1456" t="s">
        <v>2210</v>
      </c>
      <c r="C1456" t="s">
        <v>37</v>
      </c>
      <c r="D1456" t="s">
        <v>35</v>
      </c>
      <c r="F1456" t="s">
        <v>5293</v>
      </c>
      <c r="G1456" s="1">
        <v>45544</v>
      </c>
      <c r="I1456" s="1">
        <v>45513</v>
      </c>
      <c r="J1456" t="str">
        <f>_xlfn.XLOOKUP(B1456, ABZ!A:A, ABZ!B:B, "", 0)</f>
        <v>User Interface &amp; Clients</v>
      </c>
      <c r="L1456" t="str">
        <v>User Interface &amp; Clients</v>
      </c>
    </row>
    <row r="1457" spans="1:12" x14ac:dyDescent="0.25">
      <c r="A1457" t="s">
        <v>5307</v>
      </c>
      <c r="B1457" t="s">
        <v>2210</v>
      </c>
      <c r="C1457" t="s">
        <v>1845</v>
      </c>
      <c r="D1457" t="s">
        <v>57</v>
      </c>
      <c r="F1457" t="s">
        <v>5293</v>
      </c>
      <c r="G1457" s="1">
        <v>45544</v>
      </c>
      <c r="H1457" s="1">
        <v>45513</v>
      </c>
      <c r="I1457" s="1">
        <v>45513</v>
      </c>
      <c r="J1457" t="str">
        <f>_xlfn.XLOOKUP(B1457, ABZ!A:A, ABZ!B:B, "", 0)</f>
        <v>User Interface &amp; Clients</v>
      </c>
      <c r="L1457" t="str">
        <v>User Interface &amp; Clients</v>
      </c>
    </row>
    <row r="1458" spans="1:12" x14ac:dyDescent="0.25">
      <c r="A1458" t="s">
        <v>5307</v>
      </c>
      <c r="B1458" t="s">
        <v>2210</v>
      </c>
      <c r="C1458" t="s">
        <v>67</v>
      </c>
      <c r="D1458" t="s">
        <v>88</v>
      </c>
      <c r="F1458" t="s">
        <v>5293</v>
      </c>
      <c r="G1458" s="1">
        <v>45544</v>
      </c>
      <c r="H1458" s="1">
        <v>45518</v>
      </c>
      <c r="I1458" s="1">
        <v>45513</v>
      </c>
      <c r="J1458" t="str">
        <f>_xlfn.XLOOKUP(B1458, ABZ!A:A, ABZ!B:B, "", 0)</f>
        <v>User Interface &amp; Clients</v>
      </c>
      <c r="L1458" t="str">
        <v>User Interface &amp; Clients</v>
      </c>
    </row>
    <row r="1459" spans="1:12" x14ac:dyDescent="0.25">
      <c r="A1459" t="s">
        <v>5307</v>
      </c>
      <c r="B1459" t="s">
        <v>2210</v>
      </c>
      <c r="C1459" t="s">
        <v>103</v>
      </c>
      <c r="D1459" t="s">
        <v>89</v>
      </c>
      <c r="F1459" t="s">
        <v>5293</v>
      </c>
      <c r="G1459" s="1">
        <v>45544</v>
      </c>
      <c r="H1459" s="1">
        <v>45513</v>
      </c>
      <c r="I1459" s="1">
        <v>45513</v>
      </c>
      <c r="J1459" t="str">
        <f>_xlfn.XLOOKUP(B1459, ABZ!A:A, ABZ!B:B, "", 0)</f>
        <v>User Interface &amp; Clients</v>
      </c>
      <c r="L1459" t="str">
        <v>User Interface &amp; Clients</v>
      </c>
    </row>
    <row r="1460" spans="1:12" x14ac:dyDescent="0.25">
      <c r="A1460" t="s">
        <v>5307</v>
      </c>
      <c r="B1460" t="s">
        <v>2210</v>
      </c>
      <c r="C1460" t="s">
        <v>104</v>
      </c>
      <c r="D1460" t="s">
        <v>66</v>
      </c>
      <c r="F1460" t="s">
        <v>5293</v>
      </c>
      <c r="G1460" s="1">
        <v>45544</v>
      </c>
      <c r="H1460" s="1">
        <v>45513</v>
      </c>
      <c r="I1460" s="1">
        <v>45513</v>
      </c>
      <c r="J1460" t="str">
        <f>_xlfn.XLOOKUP(B1460, ABZ!A:A, ABZ!B:B, "", 0)</f>
        <v>User Interface &amp; Clients</v>
      </c>
      <c r="L1460" t="str">
        <v>User Interface &amp; Clients</v>
      </c>
    </row>
    <row r="1461" spans="1:12" x14ac:dyDescent="0.25">
      <c r="A1461" t="s">
        <v>5307</v>
      </c>
      <c r="B1461" t="s">
        <v>2210</v>
      </c>
      <c r="C1461" t="s">
        <v>101</v>
      </c>
      <c r="D1461" t="s">
        <v>41</v>
      </c>
      <c r="F1461" t="s">
        <v>5293</v>
      </c>
      <c r="G1461" s="1">
        <v>45544</v>
      </c>
      <c r="I1461" s="1">
        <v>45513</v>
      </c>
      <c r="J1461" t="str">
        <f>_xlfn.XLOOKUP(B1461, ABZ!A:A, ABZ!B:B, "", 0)</f>
        <v>User Interface &amp; Clients</v>
      </c>
      <c r="L1461" t="str">
        <v>User Interface &amp; Clients</v>
      </c>
    </row>
    <row r="1462" spans="1:12" x14ac:dyDescent="0.25">
      <c r="A1462" t="s">
        <v>5307</v>
      </c>
      <c r="B1462" t="s">
        <v>2210</v>
      </c>
      <c r="C1462" t="s">
        <v>37</v>
      </c>
      <c r="D1462" t="s">
        <v>35</v>
      </c>
      <c r="F1462" t="s">
        <v>5293</v>
      </c>
      <c r="G1462" s="1">
        <v>45544</v>
      </c>
      <c r="I1462" s="1">
        <v>45513</v>
      </c>
      <c r="J1462" t="str">
        <f>_xlfn.XLOOKUP(B1462, ABZ!A:A, ABZ!B:B, "", 0)</f>
        <v>User Interface &amp; Clients</v>
      </c>
      <c r="L1462" t="str">
        <v>User Interface &amp; Clients</v>
      </c>
    </row>
    <row r="1463" spans="1:12" x14ac:dyDescent="0.25">
      <c r="A1463" t="s">
        <v>5308</v>
      </c>
      <c r="B1463" t="s">
        <v>116</v>
      </c>
      <c r="C1463" t="s">
        <v>1845</v>
      </c>
      <c r="D1463" t="s">
        <v>2227</v>
      </c>
      <c r="F1463" t="s">
        <v>5274</v>
      </c>
      <c r="G1463" s="1">
        <v>45544</v>
      </c>
      <c r="H1463" s="1">
        <v>45516</v>
      </c>
      <c r="I1463" s="1">
        <v>45516</v>
      </c>
      <c r="J1463" t="str">
        <f>_xlfn.XLOOKUP(B1463, ABZ!A:A, ABZ!B:B, "", 0)</f>
        <v>Corporate Communications</v>
      </c>
      <c r="L1463" t="str">
        <v>Corporate Communications</v>
      </c>
    </row>
    <row r="1464" spans="1:12" x14ac:dyDescent="0.25">
      <c r="A1464" t="s">
        <v>5309</v>
      </c>
      <c r="B1464" t="s">
        <v>17</v>
      </c>
      <c r="C1464" t="s">
        <v>1843</v>
      </c>
      <c r="D1464" t="s">
        <v>19</v>
      </c>
      <c r="F1464" t="s">
        <v>5283</v>
      </c>
      <c r="G1464" s="1">
        <v>44420</v>
      </c>
      <c r="H1464" s="1">
        <v>45516</v>
      </c>
      <c r="I1464" s="1">
        <v>45516</v>
      </c>
      <c r="J1464" t="str">
        <f>_xlfn.XLOOKUP(B1464, ABZ!A:A, ABZ!B:B, "", 0)</f>
        <v>Product Management</v>
      </c>
      <c r="L1464" t="str">
        <v>Product Management</v>
      </c>
    </row>
    <row r="1465" spans="1:12" x14ac:dyDescent="0.25">
      <c r="A1465" t="s">
        <v>5310</v>
      </c>
      <c r="B1465" t="s">
        <v>2393</v>
      </c>
      <c r="C1465" t="s">
        <v>1843</v>
      </c>
      <c r="D1465" t="s">
        <v>19</v>
      </c>
      <c r="E1465">
        <v>130733</v>
      </c>
      <c r="F1465" t="s">
        <v>5311</v>
      </c>
      <c r="G1465" s="1">
        <v>45516</v>
      </c>
      <c r="H1465" s="1">
        <v>45517</v>
      </c>
      <c r="I1465" s="1">
        <v>45517</v>
      </c>
      <c r="J1465" t="str">
        <f>_xlfn.XLOOKUP(B1465, ABZ!A:A, ABZ!B:B, "", 0)</f>
        <v/>
      </c>
      <c r="L1465" t="str">
        <v/>
      </c>
    </row>
    <row r="1466" spans="1:12" x14ac:dyDescent="0.25">
      <c r="A1466" t="s">
        <v>5312</v>
      </c>
      <c r="B1466" t="s">
        <v>2393</v>
      </c>
      <c r="C1466" t="s">
        <v>1845</v>
      </c>
      <c r="D1466" t="s">
        <v>57</v>
      </c>
      <c r="E1466">
        <v>130733</v>
      </c>
      <c r="F1466" t="s">
        <v>5313</v>
      </c>
      <c r="G1466" s="1">
        <v>45518</v>
      </c>
      <c r="H1466" s="1">
        <v>45525</v>
      </c>
      <c r="I1466" s="1">
        <v>45523</v>
      </c>
      <c r="J1466" t="str">
        <f>_xlfn.XLOOKUP(B1466, ABZ!A:A, ABZ!B:B, "", 0)</f>
        <v/>
      </c>
      <c r="L1466" t="str">
        <v/>
      </c>
    </row>
    <row r="1467" spans="1:12" x14ac:dyDescent="0.25">
      <c r="A1467" t="s">
        <v>5314</v>
      </c>
      <c r="B1467" t="s">
        <v>2393</v>
      </c>
      <c r="C1467" t="s">
        <v>67</v>
      </c>
      <c r="D1467" t="s">
        <v>88</v>
      </c>
      <c r="E1467">
        <v>130733</v>
      </c>
      <c r="F1467" t="s">
        <v>5315</v>
      </c>
      <c r="G1467" s="1">
        <v>45518</v>
      </c>
      <c r="H1467" s="1">
        <v>45519</v>
      </c>
      <c r="I1467" s="1">
        <v>45520</v>
      </c>
      <c r="J1467" t="str">
        <f>_xlfn.XLOOKUP(B1467, ABZ!A:A, ABZ!B:B, "", 0)</f>
        <v/>
      </c>
      <c r="L1467" t="str">
        <v/>
      </c>
    </row>
    <row r="1468" spans="1:12" x14ac:dyDescent="0.25">
      <c r="A1468" t="s">
        <v>5316</v>
      </c>
      <c r="B1468" t="s">
        <v>2393</v>
      </c>
      <c r="C1468" t="s">
        <v>103</v>
      </c>
      <c r="D1468" t="s">
        <v>89</v>
      </c>
      <c r="E1468">
        <v>130733</v>
      </c>
      <c r="F1468" t="s">
        <v>5317</v>
      </c>
      <c r="G1468" s="1">
        <v>45518</v>
      </c>
      <c r="H1468" s="1">
        <v>45523</v>
      </c>
      <c r="I1468" s="1">
        <v>45523</v>
      </c>
      <c r="J1468" t="str">
        <f>_xlfn.XLOOKUP(B1468, ABZ!A:A, ABZ!B:B, "", 0)</f>
        <v/>
      </c>
      <c r="L1468" t="str">
        <v/>
      </c>
    </row>
    <row r="1469" spans="1:12" x14ac:dyDescent="0.25">
      <c r="A1469" t="s">
        <v>5318</v>
      </c>
      <c r="B1469" t="s">
        <v>2393</v>
      </c>
      <c r="C1469" t="s">
        <v>104</v>
      </c>
      <c r="D1469" t="s">
        <v>66</v>
      </c>
      <c r="E1469">
        <v>130733</v>
      </c>
      <c r="F1469" t="s">
        <v>5319</v>
      </c>
      <c r="G1469" s="1">
        <v>45518</v>
      </c>
      <c r="H1469" s="1">
        <v>45518</v>
      </c>
      <c r="I1469" s="1">
        <v>45520</v>
      </c>
      <c r="J1469" t="str">
        <f>_xlfn.XLOOKUP(B1469, ABZ!A:A, ABZ!B:B, "", 0)</f>
        <v/>
      </c>
      <c r="L1469" t="str">
        <v/>
      </c>
    </row>
    <row r="1470" spans="1:12" x14ac:dyDescent="0.25">
      <c r="A1470" t="s">
        <v>5320</v>
      </c>
      <c r="B1470" t="s">
        <v>2393</v>
      </c>
      <c r="C1470" t="s">
        <v>101</v>
      </c>
      <c r="D1470" t="s">
        <v>41</v>
      </c>
      <c r="E1470">
        <v>130733</v>
      </c>
      <c r="F1470" t="s">
        <v>5321</v>
      </c>
      <c r="G1470" s="1">
        <v>45518</v>
      </c>
      <c r="H1470" s="1">
        <v>45519</v>
      </c>
      <c r="I1470" s="1">
        <v>45520</v>
      </c>
      <c r="J1470" t="str">
        <f>_xlfn.XLOOKUP(B1470, ABZ!A:A, ABZ!B:B, "", 0)</f>
        <v/>
      </c>
      <c r="L1470" t="str">
        <v/>
      </c>
    </row>
    <row r="1471" spans="1:12" x14ac:dyDescent="0.25">
      <c r="A1471" t="s">
        <v>5322</v>
      </c>
      <c r="B1471" t="s">
        <v>2393</v>
      </c>
      <c r="C1471" t="s">
        <v>37</v>
      </c>
      <c r="D1471" t="s">
        <v>35</v>
      </c>
      <c r="E1471">
        <v>130733</v>
      </c>
      <c r="F1471" t="s">
        <v>5323</v>
      </c>
      <c r="G1471" s="1">
        <v>45518</v>
      </c>
      <c r="H1471" s="1">
        <v>45523</v>
      </c>
      <c r="I1471" s="1">
        <v>45523</v>
      </c>
      <c r="J1471" t="str">
        <f>_xlfn.XLOOKUP(B1471, ABZ!A:A, ABZ!B:B, "", 0)</f>
        <v/>
      </c>
      <c r="L1471" t="str">
        <v/>
      </c>
    </row>
    <row r="1472" spans="1:12" x14ac:dyDescent="0.25">
      <c r="A1472" t="s">
        <v>5324</v>
      </c>
      <c r="B1472" t="s">
        <v>17</v>
      </c>
      <c r="C1472" t="s">
        <v>1845</v>
      </c>
      <c r="D1472" t="s">
        <v>51</v>
      </c>
      <c r="F1472" t="s">
        <v>5283</v>
      </c>
      <c r="G1472" s="1">
        <v>45516</v>
      </c>
      <c r="H1472" s="1">
        <v>45517</v>
      </c>
      <c r="I1472" s="1">
        <v>45517</v>
      </c>
      <c r="J1472" t="str">
        <f>_xlfn.XLOOKUP(B1472, ABZ!A:A, ABZ!B:B, "", 0)</f>
        <v>Product Management</v>
      </c>
      <c r="L1472" t="str">
        <v>Product Management</v>
      </c>
    </row>
    <row r="1473" spans="1:12" x14ac:dyDescent="0.25">
      <c r="A1473" t="s">
        <v>5325</v>
      </c>
      <c r="B1473" t="s">
        <v>116</v>
      </c>
      <c r="C1473" t="s">
        <v>67</v>
      </c>
      <c r="D1473" t="s">
        <v>88</v>
      </c>
      <c r="F1473" t="s">
        <v>5274</v>
      </c>
      <c r="G1473" s="1">
        <v>45517</v>
      </c>
      <c r="H1473" s="1">
        <v>45518</v>
      </c>
      <c r="I1473" s="1">
        <v>45519</v>
      </c>
      <c r="J1473" t="str">
        <f>_xlfn.XLOOKUP(B1473, ABZ!A:A, ABZ!B:B, "", 0)</f>
        <v>Corporate Communications</v>
      </c>
      <c r="L1473" t="str">
        <v>Corporate Communications</v>
      </c>
    </row>
    <row r="1474" spans="1:12" x14ac:dyDescent="0.25">
      <c r="A1474" t="s">
        <v>5326</v>
      </c>
      <c r="B1474" t="s">
        <v>2210</v>
      </c>
      <c r="C1474" t="s">
        <v>26</v>
      </c>
      <c r="D1474" t="s">
        <v>57</v>
      </c>
      <c r="F1474" t="s">
        <v>5293</v>
      </c>
      <c r="G1474" s="1">
        <v>45520</v>
      </c>
      <c r="H1474" s="1">
        <v>45520</v>
      </c>
      <c r="J1474" t="str">
        <f>_xlfn.XLOOKUP(B1474, ABZ!A:A, ABZ!B:B, "", 0)</f>
        <v>User Interface &amp; Clients</v>
      </c>
      <c r="L1474" t="str">
        <v>User Interface &amp; Clients</v>
      </c>
    </row>
    <row r="1475" spans="1:12" x14ac:dyDescent="0.25">
      <c r="A1475" t="s">
        <v>5326</v>
      </c>
      <c r="B1475" t="s">
        <v>2210</v>
      </c>
      <c r="C1475" t="s">
        <v>69</v>
      </c>
      <c r="D1475" t="s">
        <v>89</v>
      </c>
      <c r="F1475" t="s">
        <v>5293</v>
      </c>
      <c r="G1475" s="1">
        <v>45520</v>
      </c>
      <c r="H1475" s="1">
        <v>45520</v>
      </c>
      <c r="J1475" t="str">
        <f>_xlfn.XLOOKUP(B1475, ABZ!A:A, ABZ!B:B, "", 0)</f>
        <v>User Interface &amp; Clients</v>
      </c>
      <c r="L1475" t="str">
        <v>User Interface &amp; Clients</v>
      </c>
    </row>
    <row r="1476" spans="1:12" x14ac:dyDescent="0.25">
      <c r="A1476" t="s">
        <v>5326</v>
      </c>
      <c r="B1476" t="s">
        <v>2210</v>
      </c>
      <c r="C1476" t="s">
        <v>65</v>
      </c>
      <c r="D1476" t="s">
        <v>66</v>
      </c>
      <c r="F1476" t="s">
        <v>5293</v>
      </c>
      <c r="G1476" s="1">
        <v>45520</v>
      </c>
      <c r="H1476" s="1">
        <v>45520</v>
      </c>
      <c r="J1476" t="str">
        <f>_xlfn.XLOOKUP(B1476, ABZ!A:A, ABZ!B:B, "", 0)</f>
        <v>User Interface &amp; Clients</v>
      </c>
      <c r="L1476" t="str">
        <v>User Interface &amp; Clients</v>
      </c>
    </row>
    <row r="1477" spans="1:12" x14ac:dyDescent="0.25">
      <c r="A1477" t="s">
        <v>5326</v>
      </c>
      <c r="B1477" t="s">
        <v>2210</v>
      </c>
      <c r="C1477" t="s">
        <v>67</v>
      </c>
      <c r="D1477" t="s">
        <v>88</v>
      </c>
      <c r="F1477" t="s">
        <v>5293</v>
      </c>
      <c r="G1477" s="1">
        <v>45520</v>
      </c>
      <c r="H1477" s="1">
        <v>45520</v>
      </c>
      <c r="J1477" t="str">
        <f>_xlfn.XLOOKUP(B1477, ABZ!A:A, ABZ!B:B, "", 0)</f>
        <v>User Interface &amp; Clients</v>
      </c>
      <c r="L1477" t="str">
        <v>User Interface &amp; Clients</v>
      </c>
    </row>
    <row r="1478" spans="1:12" x14ac:dyDescent="0.25">
      <c r="A1478" t="s">
        <v>5326</v>
      </c>
      <c r="B1478" t="s">
        <v>2210</v>
      </c>
      <c r="C1478" t="s">
        <v>40</v>
      </c>
      <c r="D1478" t="s">
        <v>41</v>
      </c>
      <c r="F1478" t="s">
        <v>5293</v>
      </c>
      <c r="G1478" s="1">
        <v>45520</v>
      </c>
      <c r="H1478" s="1">
        <v>45520</v>
      </c>
      <c r="J1478" t="str">
        <f>_xlfn.XLOOKUP(B1478, ABZ!A:A, ABZ!B:B, "", 0)</f>
        <v>User Interface &amp; Clients</v>
      </c>
      <c r="L1478" t="str">
        <v>User Interface &amp; Clients</v>
      </c>
    </row>
    <row r="1479" spans="1:12" x14ac:dyDescent="0.25">
      <c r="A1479" t="s">
        <v>5326</v>
      </c>
      <c r="B1479" t="s">
        <v>2210</v>
      </c>
      <c r="C1479" t="s">
        <v>34</v>
      </c>
      <c r="D1479" t="s">
        <v>35</v>
      </c>
      <c r="F1479" t="s">
        <v>5293</v>
      </c>
      <c r="G1479" s="1">
        <v>45520</v>
      </c>
      <c r="H1479" s="1">
        <v>45520</v>
      </c>
      <c r="J1479" t="str">
        <f>_xlfn.XLOOKUP(B1479, ABZ!A:A, ABZ!B:B, "", 0)</f>
        <v>User Interface &amp; Clients</v>
      </c>
      <c r="L1479" t="str">
        <v>User Interface &amp; Clients</v>
      </c>
    </row>
    <row r="1480" spans="1:12" x14ac:dyDescent="0.25">
      <c r="A1480" t="s">
        <v>5327</v>
      </c>
      <c r="B1480" t="s">
        <v>2210</v>
      </c>
      <c r="C1480" t="s">
        <v>26</v>
      </c>
      <c r="D1480" t="s">
        <v>57</v>
      </c>
      <c r="F1480" t="s">
        <v>5293</v>
      </c>
      <c r="G1480" s="1">
        <v>45520</v>
      </c>
      <c r="H1480" s="1">
        <v>45520</v>
      </c>
      <c r="J1480" t="str">
        <f>_xlfn.XLOOKUP(B1480, ABZ!A:A, ABZ!B:B, "", 0)</f>
        <v>User Interface &amp; Clients</v>
      </c>
      <c r="L1480" t="str">
        <v>User Interface &amp; Clients</v>
      </c>
    </row>
    <row r="1481" spans="1:12" x14ac:dyDescent="0.25">
      <c r="A1481" t="s">
        <v>5327</v>
      </c>
      <c r="B1481" t="s">
        <v>2210</v>
      </c>
      <c r="C1481" t="s">
        <v>69</v>
      </c>
      <c r="D1481" t="s">
        <v>89</v>
      </c>
      <c r="F1481" t="s">
        <v>5293</v>
      </c>
      <c r="G1481" s="1">
        <v>45520</v>
      </c>
      <c r="H1481" s="1">
        <v>45520</v>
      </c>
      <c r="J1481" t="str">
        <f>_xlfn.XLOOKUP(B1481, ABZ!A:A, ABZ!B:B, "", 0)</f>
        <v>User Interface &amp; Clients</v>
      </c>
      <c r="L1481" t="str">
        <v>User Interface &amp; Clients</v>
      </c>
    </row>
    <row r="1482" spans="1:12" x14ac:dyDescent="0.25">
      <c r="A1482" t="s">
        <v>5327</v>
      </c>
      <c r="B1482" t="s">
        <v>2210</v>
      </c>
      <c r="C1482" t="s">
        <v>65</v>
      </c>
      <c r="D1482" t="s">
        <v>66</v>
      </c>
      <c r="F1482" t="s">
        <v>5293</v>
      </c>
      <c r="G1482" s="1">
        <v>45520</v>
      </c>
      <c r="H1482" s="1">
        <v>45520</v>
      </c>
      <c r="J1482" t="str">
        <f>_xlfn.XLOOKUP(B1482, ABZ!A:A, ABZ!B:B, "", 0)</f>
        <v>User Interface &amp; Clients</v>
      </c>
      <c r="L1482" t="str">
        <v>User Interface &amp; Clients</v>
      </c>
    </row>
    <row r="1483" spans="1:12" x14ac:dyDescent="0.25">
      <c r="A1483" t="s">
        <v>5327</v>
      </c>
      <c r="B1483" t="s">
        <v>2210</v>
      </c>
      <c r="C1483" t="s">
        <v>67</v>
      </c>
      <c r="D1483" t="s">
        <v>88</v>
      </c>
      <c r="F1483" t="s">
        <v>5293</v>
      </c>
      <c r="G1483" s="1">
        <v>45520</v>
      </c>
      <c r="H1483" s="1">
        <v>45520</v>
      </c>
      <c r="J1483" t="str">
        <f>_xlfn.XLOOKUP(B1483, ABZ!A:A, ABZ!B:B, "", 0)</f>
        <v>User Interface &amp; Clients</v>
      </c>
      <c r="L1483" t="str">
        <v>User Interface &amp; Clients</v>
      </c>
    </row>
    <row r="1484" spans="1:12" x14ac:dyDescent="0.25">
      <c r="A1484" t="s">
        <v>5327</v>
      </c>
      <c r="B1484" t="s">
        <v>2210</v>
      </c>
      <c r="C1484" t="s">
        <v>40</v>
      </c>
      <c r="D1484" t="s">
        <v>41</v>
      </c>
      <c r="F1484" t="s">
        <v>5293</v>
      </c>
      <c r="G1484" s="1">
        <v>45520</v>
      </c>
      <c r="H1484" s="1">
        <v>45520</v>
      </c>
      <c r="J1484" t="str">
        <f>_xlfn.XLOOKUP(B1484, ABZ!A:A, ABZ!B:B, "", 0)</f>
        <v>User Interface &amp; Clients</v>
      </c>
      <c r="L1484" t="str">
        <v>User Interface &amp; Clients</v>
      </c>
    </row>
    <row r="1485" spans="1:12" x14ac:dyDescent="0.25">
      <c r="A1485" t="s">
        <v>5327</v>
      </c>
      <c r="B1485" t="s">
        <v>2210</v>
      </c>
      <c r="C1485" t="s">
        <v>34</v>
      </c>
      <c r="D1485" t="s">
        <v>35</v>
      </c>
      <c r="F1485" t="s">
        <v>5293</v>
      </c>
      <c r="G1485" s="1">
        <v>45520</v>
      </c>
      <c r="H1485" s="1">
        <v>45520</v>
      </c>
      <c r="J1485" t="str">
        <f>_xlfn.XLOOKUP(B1485, ABZ!A:A, ABZ!B:B, "", 0)</f>
        <v>User Interface &amp; Clients</v>
      </c>
      <c r="L1485" t="str">
        <v>User Interface &amp; Clients</v>
      </c>
    </row>
    <row r="1486" spans="1:12" x14ac:dyDescent="0.25">
      <c r="A1486" t="s">
        <v>5328</v>
      </c>
      <c r="B1486" t="s">
        <v>2205</v>
      </c>
      <c r="C1486" t="s">
        <v>69</v>
      </c>
      <c r="D1486" t="s">
        <v>89</v>
      </c>
      <c r="F1486" t="s">
        <v>5274</v>
      </c>
      <c r="G1486" s="1">
        <v>45520</v>
      </c>
      <c r="H1486" s="1">
        <v>45523</v>
      </c>
      <c r="I1486" s="1">
        <v>45523</v>
      </c>
      <c r="J1486" t="str">
        <f>_xlfn.XLOOKUP(B1486, ABZ!A:A, ABZ!B:B, "", 0)</f>
        <v>Channel Sales</v>
      </c>
      <c r="L1486" t="str">
        <v>Channel Sales</v>
      </c>
    </row>
    <row r="1487" spans="1:12" x14ac:dyDescent="0.25">
      <c r="A1487" t="s">
        <v>5329</v>
      </c>
      <c r="B1487" t="s">
        <v>1831</v>
      </c>
      <c r="C1487" t="s">
        <v>26</v>
      </c>
      <c r="D1487" t="s">
        <v>57</v>
      </c>
      <c r="F1487" t="s">
        <v>5296</v>
      </c>
      <c r="G1487" s="1">
        <v>45512</v>
      </c>
      <c r="I1487" s="1">
        <v>45527</v>
      </c>
      <c r="J1487" t="str">
        <f>_xlfn.XLOOKUP(B1487, ABZ!A:A, ABZ!B:B, "", 0)</f>
        <v>User Interface &amp; Clients</v>
      </c>
      <c r="L1487" t="str">
        <v>User Interface &amp; Clients</v>
      </c>
    </row>
    <row r="1488" spans="1:12" x14ac:dyDescent="0.25">
      <c r="A1488" t="s">
        <v>5329</v>
      </c>
      <c r="B1488" t="s">
        <v>1831</v>
      </c>
      <c r="C1488" t="s">
        <v>69</v>
      </c>
      <c r="D1488" t="s">
        <v>89</v>
      </c>
      <c r="F1488" t="s">
        <v>5296</v>
      </c>
      <c r="G1488" s="1">
        <v>45512</v>
      </c>
      <c r="H1488" s="1">
        <v>45524</v>
      </c>
      <c r="I1488" s="1">
        <v>45527</v>
      </c>
      <c r="J1488" t="str">
        <f>_xlfn.XLOOKUP(B1488, ABZ!A:A, ABZ!B:B, "", 0)</f>
        <v>User Interface &amp; Clients</v>
      </c>
      <c r="L1488" t="str">
        <v>User Interface &amp; Clients</v>
      </c>
    </row>
    <row r="1489" spans="1:12" x14ac:dyDescent="0.25">
      <c r="A1489" t="s">
        <v>5329</v>
      </c>
      <c r="B1489" t="s">
        <v>1831</v>
      </c>
      <c r="C1489" t="s">
        <v>65</v>
      </c>
      <c r="D1489" t="s">
        <v>66</v>
      </c>
      <c r="F1489" t="s">
        <v>5297</v>
      </c>
      <c r="G1489" s="1">
        <v>45512</v>
      </c>
      <c r="H1489" s="1">
        <v>45523</v>
      </c>
      <c r="I1489" s="1">
        <v>45527</v>
      </c>
      <c r="J1489" t="str">
        <f>_xlfn.XLOOKUP(B1489, ABZ!A:A, ABZ!B:B, "", 0)</f>
        <v>User Interface &amp; Clients</v>
      </c>
      <c r="L1489" t="str">
        <v>User Interface &amp; Clients</v>
      </c>
    </row>
    <row r="1490" spans="1:12" x14ac:dyDescent="0.25">
      <c r="A1490" t="s">
        <v>5330</v>
      </c>
      <c r="B1490" t="s">
        <v>4301</v>
      </c>
      <c r="C1490" t="s">
        <v>67</v>
      </c>
      <c r="D1490" t="s">
        <v>2227</v>
      </c>
      <c r="F1490" t="s">
        <v>5331</v>
      </c>
      <c r="G1490" s="1">
        <v>45505</v>
      </c>
      <c r="H1490" s="1"/>
      <c r="I1490" s="1"/>
      <c r="J1490" t="str">
        <f>_xlfn.XLOOKUP(B1490, ABZ!A:A, ABZ!B:B, "", 0)</f>
        <v/>
      </c>
      <c r="L1490" t="str">
        <v/>
      </c>
    </row>
    <row r="1491" spans="1:12" x14ac:dyDescent="0.25">
      <c r="A1491" t="s">
        <v>5330</v>
      </c>
      <c r="B1491" t="s">
        <v>4301</v>
      </c>
      <c r="C1491" t="s">
        <v>65</v>
      </c>
      <c r="D1491" t="s">
        <v>2227</v>
      </c>
      <c r="F1491" t="s">
        <v>5331</v>
      </c>
      <c r="G1491" s="1">
        <v>45505</v>
      </c>
      <c r="H1491" s="1"/>
      <c r="I1491" s="1"/>
      <c r="J1491" t="str">
        <f>_xlfn.XLOOKUP(B1491, ABZ!A:A, ABZ!B:B, "", 0)</f>
        <v/>
      </c>
      <c r="L1491" t="str">
        <v/>
      </c>
    </row>
    <row r="1492" spans="1:12" x14ac:dyDescent="0.25">
      <c r="A1492" t="s">
        <v>5332</v>
      </c>
      <c r="B1492" t="s">
        <v>4301</v>
      </c>
      <c r="C1492" t="s">
        <v>26</v>
      </c>
      <c r="D1492" t="s">
        <v>2227</v>
      </c>
      <c r="F1492" t="s">
        <v>5331</v>
      </c>
      <c r="G1492" s="1">
        <v>45505</v>
      </c>
      <c r="H1492" s="1"/>
      <c r="I1492" s="1"/>
      <c r="J1492" t="str">
        <f>_xlfn.XLOOKUP(B1492, ABZ!A:A, ABZ!B:B, "", 0)</f>
        <v/>
      </c>
      <c r="L1492" t="str">
        <v/>
      </c>
    </row>
    <row r="1493" spans="1:12" x14ac:dyDescent="0.25">
      <c r="A1493" t="s">
        <v>5332</v>
      </c>
      <c r="B1493" t="s">
        <v>4301</v>
      </c>
      <c r="C1493" t="s">
        <v>4323</v>
      </c>
      <c r="D1493" t="s">
        <v>2227</v>
      </c>
      <c r="F1493" t="s">
        <v>5331</v>
      </c>
      <c r="G1493" s="1">
        <v>45505</v>
      </c>
      <c r="H1493" s="1"/>
      <c r="I1493" s="1"/>
      <c r="J1493" t="str">
        <f>_xlfn.XLOOKUP(B1493, ABZ!A:A, ABZ!B:B, "", 0)</f>
        <v/>
      </c>
      <c r="L1493" t="str">
        <v/>
      </c>
    </row>
    <row r="1494" spans="1:12" x14ac:dyDescent="0.25">
      <c r="A1494" t="s">
        <v>5333</v>
      </c>
      <c r="B1494" t="s">
        <v>4301</v>
      </c>
      <c r="C1494" t="s">
        <v>4323</v>
      </c>
      <c r="D1494" t="s">
        <v>2227</v>
      </c>
      <c r="F1494" t="s">
        <v>5331</v>
      </c>
      <c r="G1494" s="1">
        <v>45505</v>
      </c>
      <c r="H1494" s="1"/>
      <c r="I1494" s="1"/>
      <c r="J1494" t="str">
        <f>_xlfn.XLOOKUP(B1494, ABZ!A:A, ABZ!B:B, "", 0)</f>
        <v/>
      </c>
      <c r="L1494" t="str">
        <v/>
      </c>
    </row>
    <row r="1495" spans="1:12" x14ac:dyDescent="0.25">
      <c r="A1495" t="s">
        <v>5334</v>
      </c>
      <c r="B1495" t="s">
        <v>4301</v>
      </c>
      <c r="C1495" t="s">
        <v>4323</v>
      </c>
      <c r="D1495" t="s">
        <v>2227</v>
      </c>
      <c r="F1495" t="s">
        <v>5331</v>
      </c>
      <c r="G1495" s="1">
        <v>45505</v>
      </c>
      <c r="H1495" s="1"/>
      <c r="I1495" s="1"/>
      <c r="J1495" t="str">
        <f>_xlfn.XLOOKUP(B1495, ABZ!A:A, ABZ!B:B, "", 0)</f>
        <v/>
      </c>
      <c r="L1495" t="str">
        <v/>
      </c>
    </row>
    <row r="1496" spans="1:12" x14ac:dyDescent="0.25">
      <c r="A1496" t="s">
        <v>5335</v>
      </c>
      <c r="B1496" t="s">
        <v>4301</v>
      </c>
      <c r="C1496" t="s">
        <v>40</v>
      </c>
      <c r="D1496" t="s">
        <v>2331</v>
      </c>
      <c r="F1496" t="s">
        <v>5331</v>
      </c>
      <c r="G1496" s="1">
        <v>45505</v>
      </c>
      <c r="H1496" s="1"/>
      <c r="I1496" s="1"/>
      <c r="J1496" t="str">
        <f>_xlfn.XLOOKUP(B1496, ABZ!A:A, ABZ!B:B, "", 0)</f>
        <v/>
      </c>
      <c r="L1496" t="str">
        <v/>
      </c>
    </row>
    <row r="1497" spans="1:12" x14ac:dyDescent="0.25">
      <c r="A1497" t="s">
        <v>5335</v>
      </c>
      <c r="B1497" t="s">
        <v>4301</v>
      </c>
      <c r="C1497" t="s">
        <v>34</v>
      </c>
      <c r="D1497" t="s">
        <v>35</v>
      </c>
      <c r="F1497" t="s">
        <v>5331</v>
      </c>
      <c r="G1497" s="1">
        <v>45505</v>
      </c>
      <c r="H1497" s="1"/>
      <c r="I1497" s="1"/>
      <c r="J1497" t="str">
        <f>_xlfn.XLOOKUP(B1497, ABZ!A:A, ABZ!B:B, "", 0)</f>
        <v/>
      </c>
      <c r="L1497" t="str">
        <v/>
      </c>
    </row>
    <row r="1498" spans="1:12" x14ac:dyDescent="0.25">
      <c r="A1498" t="s">
        <v>5336</v>
      </c>
      <c r="B1498" t="s">
        <v>4301</v>
      </c>
      <c r="C1498" t="s">
        <v>40</v>
      </c>
      <c r="D1498" t="s">
        <v>2331</v>
      </c>
      <c r="F1498" t="s">
        <v>5331</v>
      </c>
      <c r="G1498" s="1">
        <v>45505</v>
      </c>
      <c r="H1498" s="1"/>
      <c r="I1498" s="1"/>
      <c r="J1498" t="str">
        <f>_xlfn.XLOOKUP(B1498, ABZ!A:A, ABZ!B:B, "", 0)</f>
        <v/>
      </c>
      <c r="L1498" t="str">
        <v/>
      </c>
    </row>
    <row r="1499" spans="1:12" x14ac:dyDescent="0.25">
      <c r="A1499" t="s">
        <v>5336</v>
      </c>
      <c r="B1499" t="s">
        <v>4301</v>
      </c>
      <c r="C1499" t="s">
        <v>34</v>
      </c>
      <c r="D1499" t="s">
        <v>35</v>
      </c>
      <c r="F1499" t="s">
        <v>5331</v>
      </c>
      <c r="G1499" s="1">
        <v>45505</v>
      </c>
      <c r="H1499" s="1"/>
      <c r="I1499" s="1"/>
      <c r="J1499" t="str">
        <f>_xlfn.XLOOKUP(B1499, ABZ!A:A, ABZ!B:B, "", 0)</f>
        <v/>
      </c>
      <c r="L1499" t="str">
        <v/>
      </c>
    </row>
    <row r="1500" spans="1:12" x14ac:dyDescent="0.25">
      <c r="A1500" t="s">
        <v>5337</v>
      </c>
      <c r="B1500" t="s">
        <v>4301</v>
      </c>
      <c r="C1500" t="s">
        <v>26</v>
      </c>
      <c r="D1500" t="s">
        <v>2227</v>
      </c>
      <c r="F1500" t="s">
        <v>5331</v>
      </c>
      <c r="G1500" s="1">
        <v>45505</v>
      </c>
      <c r="H1500" s="1"/>
      <c r="I1500" s="1"/>
      <c r="J1500" t="str">
        <f>_xlfn.XLOOKUP(B1500, ABZ!A:A, ABZ!B:B, "", 0)</f>
        <v/>
      </c>
      <c r="L1500" t="str">
        <v/>
      </c>
    </row>
    <row r="1501" spans="1:12" x14ac:dyDescent="0.25">
      <c r="A1501" t="s">
        <v>5337</v>
      </c>
      <c r="B1501" t="s">
        <v>4301</v>
      </c>
      <c r="C1501" t="s">
        <v>4323</v>
      </c>
      <c r="D1501" t="s">
        <v>2227</v>
      </c>
      <c r="F1501" t="s">
        <v>5331</v>
      </c>
      <c r="G1501" s="1">
        <v>45505</v>
      </c>
      <c r="H1501" s="1"/>
      <c r="I1501" s="1"/>
      <c r="J1501" t="str">
        <f>_xlfn.XLOOKUP(B1501, ABZ!A:A, ABZ!B:B, "", 0)</f>
        <v/>
      </c>
      <c r="L1501" t="str">
        <v/>
      </c>
    </row>
    <row r="1502" spans="1:12" x14ac:dyDescent="0.25">
      <c r="A1502" t="s">
        <v>5337</v>
      </c>
      <c r="B1502" t="s">
        <v>4301</v>
      </c>
      <c r="C1502" t="s">
        <v>5338</v>
      </c>
      <c r="D1502" t="s">
        <v>2227</v>
      </c>
      <c r="F1502" t="s">
        <v>5331</v>
      </c>
      <c r="G1502" s="1">
        <v>45505</v>
      </c>
      <c r="H1502" s="1"/>
      <c r="I1502" s="1"/>
      <c r="J1502" t="str">
        <f>_xlfn.XLOOKUP(B1502, ABZ!A:A, ABZ!B:B, "", 0)</f>
        <v/>
      </c>
      <c r="L1502" t="str">
        <v/>
      </c>
    </row>
    <row r="1503" spans="1:12" x14ac:dyDescent="0.25">
      <c r="A1503" t="s">
        <v>5339</v>
      </c>
      <c r="B1503" t="s">
        <v>4301</v>
      </c>
      <c r="C1503" t="s">
        <v>4323</v>
      </c>
      <c r="D1503" t="s">
        <v>2227</v>
      </c>
      <c r="F1503" t="s">
        <v>5331</v>
      </c>
      <c r="G1503" s="1">
        <v>45505</v>
      </c>
      <c r="H1503" s="1"/>
      <c r="I1503" s="1"/>
      <c r="J1503" t="str">
        <f>_xlfn.XLOOKUP(B1503, ABZ!A:A, ABZ!B:B, "", 0)</f>
        <v/>
      </c>
      <c r="L1503" t="str">
        <v/>
      </c>
    </row>
    <row r="1504" spans="1:12" x14ac:dyDescent="0.25">
      <c r="A1504" t="s">
        <v>5340</v>
      </c>
      <c r="C1504" t="s">
        <v>26</v>
      </c>
      <c r="D1504" t="s">
        <v>2227</v>
      </c>
      <c r="F1504" t="s">
        <v>5331</v>
      </c>
      <c r="G1504" s="1">
        <v>45505</v>
      </c>
      <c r="H1504" s="1"/>
      <c r="I1504" s="1"/>
      <c r="J1504" t="str">
        <f>_xlfn.XLOOKUP(B1504, ABZ!A:A, ABZ!B:B, "", 0)</f>
        <v/>
      </c>
      <c r="L1504" t="str">
        <v/>
      </c>
    </row>
    <row r="1505" spans="1:12" x14ac:dyDescent="0.25">
      <c r="A1505" t="s">
        <v>5341</v>
      </c>
      <c r="B1505" t="s">
        <v>4301</v>
      </c>
      <c r="C1505" t="s">
        <v>67</v>
      </c>
      <c r="D1505" t="s">
        <v>2249</v>
      </c>
      <c r="F1505" t="s">
        <v>5331</v>
      </c>
      <c r="G1505" s="1">
        <v>45505</v>
      </c>
      <c r="H1505" s="1"/>
      <c r="I1505" s="1"/>
      <c r="J1505" t="str">
        <f>_xlfn.XLOOKUP(B1505, ABZ!A:A, ABZ!B:B, "", 0)</f>
        <v/>
      </c>
      <c r="L1505" t="str">
        <v/>
      </c>
    </row>
    <row r="1506" spans="1:12" x14ac:dyDescent="0.25">
      <c r="A1506" t="s">
        <v>5342</v>
      </c>
      <c r="B1506" t="s">
        <v>4301</v>
      </c>
      <c r="C1506" t="s">
        <v>67</v>
      </c>
      <c r="D1506" t="s">
        <v>2249</v>
      </c>
      <c r="F1506" t="s">
        <v>5331</v>
      </c>
      <c r="G1506" s="1">
        <v>45505</v>
      </c>
      <c r="H1506" s="1">
        <v>45514</v>
      </c>
      <c r="I1506" s="1"/>
      <c r="J1506" t="str">
        <f>_xlfn.XLOOKUP(B1506, ABZ!A:A, ABZ!B:B, "", 0)</f>
        <v/>
      </c>
      <c r="L1506" t="str">
        <v/>
      </c>
    </row>
    <row r="1507" spans="1:12" x14ac:dyDescent="0.25">
      <c r="A1507" t="s">
        <v>5343</v>
      </c>
      <c r="B1507" t="s">
        <v>4301</v>
      </c>
      <c r="C1507" t="s">
        <v>67</v>
      </c>
      <c r="D1507" t="s">
        <v>2249</v>
      </c>
      <c r="F1507" t="s">
        <v>5331</v>
      </c>
      <c r="G1507" s="1">
        <v>45505</v>
      </c>
      <c r="H1507" s="1">
        <v>45514</v>
      </c>
      <c r="I1507" s="1"/>
      <c r="J1507" t="str">
        <f>_xlfn.XLOOKUP(B1507, ABZ!A:A, ABZ!B:B, "", 0)</f>
        <v/>
      </c>
      <c r="L1507" t="str">
        <v/>
      </c>
    </row>
    <row r="1508" spans="1:12" x14ac:dyDescent="0.25">
      <c r="A1508" t="s">
        <v>5344</v>
      </c>
      <c r="B1508" t="s">
        <v>4301</v>
      </c>
      <c r="C1508" t="s">
        <v>67</v>
      </c>
      <c r="D1508" t="s">
        <v>2249</v>
      </c>
      <c r="F1508" t="s">
        <v>5331</v>
      </c>
      <c r="G1508" s="1">
        <v>45505</v>
      </c>
      <c r="H1508" s="1">
        <v>45514</v>
      </c>
      <c r="I1508" s="1"/>
      <c r="J1508" t="str">
        <f>_xlfn.XLOOKUP(B1508, ABZ!A:A, ABZ!B:B, "", 0)</f>
        <v/>
      </c>
      <c r="L1508" t="str">
        <v/>
      </c>
    </row>
    <row r="1509" spans="1:12" x14ac:dyDescent="0.25">
      <c r="A1509" t="s">
        <v>5345</v>
      </c>
      <c r="B1509" t="s">
        <v>4301</v>
      </c>
      <c r="C1509" t="s">
        <v>67</v>
      </c>
      <c r="D1509" t="s">
        <v>2249</v>
      </c>
      <c r="F1509" t="s">
        <v>5331</v>
      </c>
      <c r="G1509" s="1">
        <v>45505</v>
      </c>
      <c r="H1509" s="1">
        <v>45514</v>
      </c>
      <c r="I1509" s="1"/>
      <c r="J1509" t="str">
        <f>_xlfn.XLOOKUP(B1509, ABZ!A:A, ABZ!B:B, "", 0)</f>
        <v/>
      </c>
      <c r="L1509" t="str">
        <v/>
      </c>
    </row>
    <row r="1510" spans="1:12" x14ac:dyDescent="0.25">
      <c r="A1510" t="s">
        <v>5346</v>
      </c>
      <c r="B1510" t="s">
        <v>4301</v>
      </c>
      <c r="C1510" t="s">
        <v>67</v>
      </c>
      <c r="D1510" t="s">
        <v>2249</v>
      </c>
      <c r="F1510" t="s">
        <v>5331</v>
      </c>
      <c r="G1510" s="1">
        <v>45505</v>
      </c>
      <c r="H1510" s="1"/>
      <c r="I1510" s="1"/>
      <c r="J1510" t="str">
        <f>_xlfn.XLOOKUP(B1510, ABZ!A:A, ABZ!B:B, "", 0)</f>
        <v/>
      </c>
      <c r="L1510" t="str">
        <v/>
      </c>
    </row>
    <row r="1511" spans="1:12" x14ac:dyDescent="0.25">
      <c r="A1511" t="s">
        <v>4936</v>
      </c>
      <c r="B1511" t="s">
        <v>4301</v>
      </c>
      <c r="C1511" t="s">
        <v>26</v>
      </c>
      <c r="D1511" t="s">
        <v>2227</v>
      </c>
      <c r="F1511" t="s">
        <v>5331</v>
      </c>
      <c r="G1511" s="1">
        <v>45505</v>
      </c>
      <c r="H1511" s="1"/>
      <c r="I1511" s="1"/>
      <c r="J1511" t="str">
        <f>_xlfn.XLOOKUP(B1511, ABZ!A:A, ABZ!B:B, "", 0)</f>
        <v/>
      </c>
      <c r="L1511" t="str">
        <v/>
      </c>
    </row>
    <row r="1512" spans="1:12" x14ac:dyDescent="0.25">
      <c r="A1512" t="s">
        <v>4458</v>
      </c>
      <c r="B1512" t="s">
        <v>4301</v>
      </c>
      <c r="C1512" t="s">
        <v>4323</v>
      </c>
      <c r="D1512" t="s">
        <v>2227</v>
      </c>
      <c r="F1512" t="s">
        <v>5331</v>
      </c>
      <c r="G1512" s="1">
        <v>45505</v>
      </c>
      <c r="H1512" s="1">
        <v>45514</v>
      </c>
      <c r="I1512" s="1"/>
      <c r="J1512" t="str">
        <f>_xlfn.XLOOKUP(B1512, ABZ!A:A, ABZ!B:B, "", 0)</f>
        <v/>
      </c>
      <c r="L1512" t="str">
        <v/>
      </c>
    </row>
    <row r="1513" spans="1:12" x14ac:dyDescent="0.25">
      <c r="A1513" t="s">
        <v>5094</v>
      </c>
      <c r="B1513" t="s">
        <v>4301</v>
      </c>
      <c r="C1513" t="s">
        <v>4323</v>
      </c>
      <c r="D1513" t="s">
        <v>2227</v>
      </c>
      <c r="F1513" t="s">
        <v>5331</v>
      </c>
      <c r="G1513" s="1">
        <v>45505</v>
      </c>
      <c r="H1513" s="1"/>
      <c r="I1513" s="1"/>
      <c r="J1513" t="str">
        <f>_xlfn.XLOOKUP(B1513, ABZ!A:A, ABZ!B:B, "", 0)</f>
        <v/>
      </c>
      <c r="L1513" t="str">
        <v/>
      </c>
    </row>
    <row r="1514" spans="1:12" x14ac:dyDescent="0.25">
      <c r="A1514" t="s">
        <v>5347</v>
      </c>
      <c r="B1514" t="s">
        <v>4301</v>
      </c>
      <c r="C1514" t="s">
        <v>4323</v>
      </c>
      <c r="D1514" t="s">
        <v>2227</v>
      </c>
      <c r="F1514" t="s">
        <v>5331</v>
      </c>
      <c r="G1514" s="1">
        <v>45505</v>
      </c>
      <c r="H1514" s="1"/>
      <c r="I1514" s="1"/>
      <c r="J1514" t="str">
        <f>_xlfn.XLOOKUP(B1514, ABZ!A:A, ABZ!B:B, "", 0)</f>
        <v/>
      </c>
      <c r="L1514" t="str">
        <v/>
      </c>
    </row>
    <row r="1515" spans="1:12" x14ac:dyDescent="0.25">
      <c r="A1515" t="s">
        <v>5348</v>
      </c>
      <c r="B1515" t="s">
        <v>4301</v>
      </c>
      <c r="C1515" t="s">
        <v>4323</v>
      </c>
      <c r="D1515" t="s">
        <v>2227</v>
      </c>
      <c r="F1515" t="s">
        <v>5331</v>
      </c>
      <c r="G1515" s="1">
        <v>45505</v>
      </c>
      <c r="H1515" s="1"/>
      <c r="I1515" s="1"/>
      <c r="J1515" t="str">
        <f>_xlfn.XLOOKUP(B1515, ABZ!A:A, ABZ!B:B, "", 0)</f>
        <v/>
      </c>
      <c r="L1515" t="str">
        <v/>
      </c>
    </row>
    <row r="1516" spans="1:12" x14ac:dyDescent="0.25">
      <c r="A1516" t="s">
        <v>5349</v>
      </c>
      <c r="B1516" t="s">
        <v>4301</v>
      </c>
      <c r="C1516" t="s">
        <v>26</v>
      </c>
      <c r="D1516" t="s">
        <v>2227</v>
      </c>
      <c r="F1516" t="s">
        <v>5331</v>
      </c>
      <c r="G1516" s="1">
        <v>45505</v>
      </c>
      <c r="H1516" s="1"/>
      <c r="I1516" s="1"/>
      <c r="J1516" t="str">
        <f>_xlfn.XLOOKUP(B1516, ABZ!A:A, ABZ!B:B, "", 0)</f>
        <v/>
      </c>
      <c r="L1516" t="str">
        <v/>
      </c>
    </row>
    <row r="1517" spans="1:12" x14ac:dyDescent="0.25">
      <c r="A1517" t="s">
        <v>5350</v>
      </c>
      <c r="B1517" t="s">
        <v>4301</v>
      </c>
      <c r="C1517" t="s">
        <v>26</v>
      </c>
      <c r="D1517" t="s">
        <v>2227</v>
      </c>
      <c r="F1517" t="s">
        <v>5331</v>
      </c>
      <c r="G1517" s="1">
        <v>45505</v>
      </c>
      <c r="H1517" s="1"/>
      <c r="I1517" s="1"/>
      <c r="J1517" t="str">
        <f>_xlfn.XLOOKUP(B1517, ABZ!A:A, ABZ!B:B, "", 0)</f>
        <v/>
      </c>
      <c r="L1517" t="str">
        <v/>
      </c>
    </row>
    <row r="1518" spans="1:12" x14ac:dyDescent="0.25">
      <c r="A1518" t="s">
        <v>5350</v>
      </c>
      <c r="B1518" t="s">
        <v>4301</v>
      </c>
      <c r="C1518" t="s">
        <v>4674</v>
      </c>
      <c r="D1518" t="s">
        <v>2227</v>
      </c>
      <c r="F1518" t="s">
        <v>5331</v>
      </c>
      <c r="G1518" s="1">
        <v>45505</v>
      </c>
      <c r="H1518" s="1"/>
      <c r="I1518" s="1"/>
      <c r="J1518" t="str">
        <f>_xlfn.XLOOKUP(B1518, ABZ!A:A, ABZ!B:B, "", 0)</f>
        <v/>
      </c>
      <c r="L1518" t="str">
        <v/>
      </c>
    </row>
    <row r="1519" spans="1:12" x14ac:dyDescent="0.25">
      <c r="A1519" t="s">
        <v>5350</v>
      </c>
      <c r="B1519" t="s">
        <v>4301</v>
      </c>
      <c r="C1519" t="s">
        <v>65</v>
      </c>
      <c r="D1519" t="s">
        <v>2284</v>
      </c>
      <c r="F1519" t="s">
        <v>5331</v>
      </c>
      <c r="G1519" s="1">
        <v>45505</v>
      </c>
      <c r="H1519" s="1"/>
      <c r="I1519" s="1"/>
      <c r="J1519" t="str">
        <f>_xlfn.XLOOKUP(B1519, ABZ!A:A, ABZ!B:B, "", 0)</f>
        <v/>
      </c>
      <c r="L1519" t="str">
        <v/>
      </c>
    </row>
    <row r="1520" spans="1:12" x14ac:dyDescent="0.25">
      <c r="A1520" t="s">
        <v>5350</v>
      </c>
      <c r="B1520" t="s">
        <v>4301</v>
      </c>
      <c r="C1520" t="s">
        <v>40</v>
      </c>
      <c r="D1520" t="s">
        <v>2331</v>
      </c>
      <c r="F1520" t="s">
        <v>5331</v>
      </c>
      <c r="G1520" s="1">
        <v>45505</v>
      </c>
      <c r="H1520" s="1"/>
      <c r="I1520" s="1"/>
      <c r="J1520" t="str">
        <f>_xlfn.XLOOKUP(B1520, ABZ!A:A, ABZ!B:B, "", 0)</f>
        <v/>
      </c>
      <c r="L1520" t="str">
        <v/>
      </c>
    </row>
    <row r="1521" spans="1:12" x14ac:dyDescent="0.25">
      <c r="A1521" t="s">
        <v>5350</v>
      </c>
      <c r="B1521" t="s">
        <v>4301</v>
      </c>
      <c r="C1521" t="s">
        <v>34</v>
      </c>
      <c r="D1521" t="s">
        <v>35</v>
      </c>
      <c r="F1521" t="s">
        <v>5331</v>
      </c>
      <c r="G1521" s="1">
        <v>45505</v>
      </c>
      <c r="H1521" s="1"/>
      <c r="I1521" s="1"/>
      <c r="J1521" t="str">
        <f>_xlfn.XLOOKUP(B1521, ABZ!A:A, ABZ!B:B, "", 0)</f>
        <v/>
      </c>
      <c r="L1521" t="str">
        <v/>
      </c>
    </row>
    <row r="1522" spans="1:12" x14ac:dyDescent="0.25">
      <c r="A1522" t="s">
        <v>5351</v>
      </c>
      <c r="B1522" t="s">
        <v>4301</v>
      </c>
      <c r="C1522" t="s">
        <v>4323</v>
      </c>
      <c r="D1522" t="s">
        <v>2227</v>
      </c>
      <c r="F1522" t="s">
        <v>5331</v>
      </c>
      <c r="G1522" s="1">
        <v>45505</v>
      </c>
      <c r="H1522" s="1"/>
      <c r="I1522" s="1"/>
      <c r="J1522" t="str">
        <f>_xlfn.XLOOKUP(B1522, ABZ!A:A, ABZ!B:B, "", 0)</f>
        <v/>
      </c>
      <c r="L1522" t="str">
        <v/>
      </c>
    </row>
    <row r="1523" spans="1:12" x14ac:dyDescent="0.25">
      <c r="A1523" t="s">
        <v>5352</v>
      </c>
      <c r="B1523" t="s">
        <v>4301</v>
      </c>
      <c r="C1523" t="s">
        <v>34</v>
      </c>
      <c r="D1523" t="s">
        <v>2227</v>
      </c>
      <c r="F1523" t="s">
        <v>5331</v>
      </c>
      <c r="G1523" s="1">
        <v>45505</v>
      </c>
      <c r="H1523" s="1"/>
      <c r="I1523" s="1"/>
      <c r="J1523" t="str">
        <f>_xlfn.XLOOKUP(B1523, ABZ!A:A, ABZ!B:B, "", 0)</f>
        <v/>
      </c>
      <c r="L1523" t="str">
        <v/>
      </c>
    </row>
    <row r="1524" spans="1:12" x14ac:dyDescent="0.25">
      <c r="A1524" t="s">
        <v>5353</v>
      </c>
      <c r="B1524" t="s">
        <v>4301</v>
      </c>
      <c r="C1524" t="s">
        <v>4323</v>
      </c>
      <c r="D1524" t="s">
        <v>2227</v>
      </c>
      <c r="F1524" t="s">
        <v>5331</v>
      </c>
      <c r="G1524" s="1">
        <v>45505</v>
      </c>
      <c r="H1524" s="1"/>
      <c r="I1524" s="1"/>
      <c r="J1524" t="str">
        <f>_xlfn.XLOOKUP(B1524, ABZ!A:A, ABZ!B:B, "", 0)</f>
        <v/>
      </c>
      <c r="L1524" t="str">
        <v/>
      </c>
    </row>
    <row r="1525" spans="1:12" x14ac:dyDescent="0.25">
      <c r="A1525" s="27" t="s">
        <v>5354</v>
      </c>
      <c r="B1525" t="s">
        <v>4301</v>
      </c>
      <c r="C1525" t="s">
        <v>26</v>
      </c>
      <c r="D1525" t="s">
        <v>2227</v>
      </c>
      <c r="F1525" t="s">
        <v>5331</v>
      </c>
      <c r="G1525" s="1">
        <v>45505</v>
      </c>
      <c r="H1525" s="1"/>
      <c r="I1525" s="1"/>
      <c r="J1525" t="str">
        <f>_xlfn.XLOOKUP(B1525, ABZ!A:A, ABZ!B:B, "", 0)</f>
        <v/>
      </c>
      <c r="L1525" t="str">
        <v/>
      </c>
    </row>
    <row r="1526" spans="1:12" x14ac:dyDescent="0.25">
      <c r="A1526" t="s">
        <v>5355</v>
      </c>
      <c r="B1526" t="s">
        <v>4301</v>
      </c>
      <c r="C1526" t="s">
        <v>4323</v>
      </c>
      <c r="D1526" t="s">
        <v>2227</v>
      </c>
      <c r="F1526" t="s">
        <v>5331</v>
      </c>
      <c r="G1526" s="1">
        <v>45505</v>
      </c>
      <c r="H1526" s="1"/>
      <c r="I1526" s="1"/>
      <c r="J1526" t="str">
        <f>_xlfn.XLOOKUP(B1526, ABZ!A:A, ABZ!B:B, "", 0)</f>
        <v/>
      </c>
      <c r="L1526" t="str">
        <v/>
      </c>
    </row>
    <row r="1527" spans="1:12" x14ac:dyDescent="0.25">
      <c r="A1527" t="s">
        <v>5356</v>
      </c>
      <c r="B1527" t="s">
        <v>4301</v>
      </c>
      <c r="C1527" t="s">
        <v>26</v>
      </c>
      <c r="D1527" t="s">
        <v>2227</v>
      </c>
      <c r="F1527" t="s">
        <v>5331</v>
      </c>
      <c r="G1527" s="1">
        <v>45505</v>
      </c>
      <c r="H1527" s="1"/>
      <c r="I1527" s="1"/>
      <c r="J1527" t="str">
        <f>_xlfn.XLOOKUP(B1527, ABZ!A:A, ABZ!B:B, "", 0)</f>
        <v/>
      </c>
      <c r="L1527" t="str">
        <v/>
      </c>
    </row>
    <row r="1528" spans="1:12" x14ac:dyDescent="0.25">
      <c r="A1528" t="s">
        <v>5357</v>
      </c>
      <c r="B1528" t="s">
        <v>4301</v>
      </c>
      <c r="C1528" t="s">
        <v>26</v>
      </c>
      <c r="D1528" t="s">
        <v>2227</v>
      </c>
      <c r="F1528" t="s">
        <v>5331</v>
      </c>
      <c r="G1528" s="1">
        <v>45505</v>
      </c>
      <c r="H1528" s="1"/>
      <c r="I1528" s="1"/>
      <c r="J1528" t="str">
        <f>_xlfn.XLOOKUP(B1528, ABZ!A:A, ABZ!B:B, "", 0)</f>
        <v/>
      </c>
      <c r="L1528" t="str">
        <v/>
      </c>
    </row>
    <row r="1529" spans="1:12" x14ac:dyDescent="0.25">
      <c r="A1529" t="s">
        <v>5358</v>
      </c>
      <c r="B1529" t="s">
        <v>4301</v>
      </c>
      <c r="C1529" t="s">
        <v>26</v>
      </c>
      <c r="D1529" t="s">
        <v>2227</v>
      </c>
      <c r="F1529" t="s">
        <v>5331</v>
      </c>
      <c r="G1529" s="1">
        <v>45505</v>
      </c>
      <c r="H1529" s="1"/>
      <c r="I1529" s="1"/>
      <c r="J1529" t="str">
        <f>_xlfn.XLOOKUP(B1529, ABZ!A:A, ABZ!B:B, "", 0)</f>
        <v/>
      </c>
      <c r="L1529" t="str">
        <v/>
      </c>
    </row>
    <row r="1530" spans="1:12" x14ac:dyDescent="0.25">
      <c r="A1530" s="27" t="s">
        <v>5359</v>
      </c>
      <c r="B1530" t="s">
        <v>4301</v>
      </c>
      <c r="C1530" t="s">
        <v>26</v>
      </c>
      <c r="D1530" t="s">
        <v>2227</v>
      </c>
      <c r="F1530" t="s">
        <v>5331</v>
      </c>
      <c r="G1530" s="1">
        <v>45505</v>
      </c>
      <c r="H1530" s="1"/>
      <c r="I1530" s="1"/>
      <c r="J1530" t="str">
        <f>_xlfn.XLOOKUP(B1530, ABZ!A:A, ABZ!B:B, "", 0)</f>
        <v/>
      </c>
      <c r="L1530" t="str">
        <v/>
      </c>
    </row>
    <row r="1531" spans="1:12" x14ac:dyDescent="0.25">
      <c r="A1531" s="27" t="s">
        <v>5359</v>
      </c>
      <c r="B1531" t="s">
        <v>4301</v>
      </c>
      <c r="C1531" t="s">
        <v>4323</v>
      </c>
      <c r="D1531" t="s">
        <v>2227</v>
      </c>
      <c r="F1531" t="s">
        <v>5331</v>
      </c>
      <c r="G1531" s="1">
        <v>45505</v>
      </c>
      <c r="H1531" s="1"/>
      <c r="I1531" s="1"/>
      <c r="J1531" t="str">
        <f>_xlfn.XLOOKUP(B1531, ABZ!A:A, ABZ!B:B, "", 0)</f>
        <v/>
      </c>
      <c r="L1531" t="str">
        <v/>
      </c>
    </row>
    <row r="1532" spans="1:12" x14ac:dyDescent="0.25">
      <c r="A1532" t="s">
        <v>5360</v>
      </c>
      <c r="B1532" t="s">
        <v>4301</v>
      </c>
      <c r="C1532" t="s">
        <v>26</v>
      </c>
      <c r="D1532" t="s">
        <v>2227</v>
      </c>
      <c r="F1532" t="s">
        <v>5331</v>
      </c>
      <c r="G1532" s="1">
        <v>45505</v>
      </c>
      <c r="H1532" s="1"/>
      <c r="I1532" s="1"/>
      <c r="J1532" t="str">
        <f>_xlfn.XLOOKUP(B1532, ABZ!A:A, ABZ!B:B, "", 0)</f>
        <v/>
      </c>
      <c r="L1532" t="str">
        <v/>
      </c>
    </row>
    <row r="1533" spans="1:12" x14ac:dyDescent="0.25">
      <c r="A1533" t="s">
        <v>5360</v>
      </c>
      <c r="B1533" t="s">
        <v>4301</v>
      </c>
      <c r="C1533" t="s">
        <v>4323</v>
      </c>
      <c r="D1533" t="s">
        <v>2227</v>
      </c>
      <c r="F1533" t="s">
        <v>5331</v>
      </c>
      <c r="G1533" s="1">
        <v>45505</v>
      </c>
      <c r="H1533" s="1"/>
      <c r="I1533" s="1"/>
      <c r="J1533" t="str">
        <f>_xlfn.XLOOKUP(B1533, ABZ!A:A, ABZ!B:B, "", 0)</f>
        <v/>
      </c>
      <c r="L1533" t="str">
        <v/>
      </c>
    </row>
    <row r="1534" spans="1:12" x14ac:dyDescent="0.25">
      <c r="A1534" t="s">
        <v>5361</v>
      </c>
      <c r="B1534" t="s">
        <v>4301</v>
      </c>
      <c r="C1534" t="s">
        <v>26</v>
      </c>
      <c r="D1534" t="s">
        <v>2227</v>
      </c>
      <c r="F1534" t="s">
        <v>5331</v>
      </c>
      <c r="G1534" s="1">
        <v>45505</v>
      </c>
      <c r="H1534" s="1"/>
      <c r="I1534" s="1"/>
      <c r="J1534" t="str">
        <f>_xlfn.XLOOKUP(B1534, ABZ!A:A, ABZ!B:B, "", 0)</f>
        <v/>
      </c>
      <c r="L1534" t="str">
        <v/>
      </c>
    </row>
    <row r="1535" spans="1:12" x14ac:dyDescent="0.25">
      <c r="A1535" t="s">
        <v>5362</v>
      </c>
      <c r="B1535" t="s">
        <v>4301</v>
      </c>
      <c r="C1535" t="s">
        <v>26</v>
      </c>
      <c r="D1535" t="s">
        <v>2227</v>
      </c>
      <c r="F1535" t="s">
        <v>5331</v>
      </c>
      <c r="G1535" s="1">
        <v>45505</v>
      </c>
      <c r="H1535" s="1"/>
      <c r="I1535" s="1"/>
      <c r="J1535" t="str">
        <f>_xlfn.XLOOKUP(B1535, ABZ!A:A, ABZ!B:B, "", 0)</f>
        <v/>
      </c>
      <c r="L1535" t="str">
        <v/>
      </c>
    </row>
    <row r="1536" spans="1:12" x14ac:dyDescent="0.25">
      <c r="A1536" s="27" t="s">
        <v>5363</v>
      </c>
      <c r="B1536" t="s">
        <v>4301</v>
      </c>
      <c r="C1536" t="s">
        <v>65</v>
      </c>
      <c r="D1536" t="s">
        <v>2284</v>
      </c>
      <c r="F1536" t="s">
        <v>5331</v>
      </c>
      <c r="G1536" s="1">
        <v>45505</v>
      </c>
      <c r="H1536" s="1"/>
      <c r="I1536" s="1"/>
      <c r="J1536" t="str">
        <f>_xlfn.XLOOKUP(B1536, ABZ!A:A, ABZ!B:B, "", 0)</f>
        <v/>
      </c>
      <c r="L1536" t="str">
        <v/>
      </c>
    </row>
    <row r="1537" spans="1:12" x14ac:dyDescent="0.25">
      <c r="A1537" t="s">
        <v>5364</v>
      </c>
      <c r="B1537" t="s">
        <v>4301</v>
      </c>
      <c r="C1537" t="s">
        <v>26</v>
      </c>
      <c r="D1537" t="s">
        <v>2227</v>
      </c>
      <c r="F1537" t="s">
        <v>5331</v>
      </c>
      <c r="G1537" s="1">
        <v>45505</v>
      </c>
      <c r="H1537" s="1"/>
      <c r="I1537" s="1"/>
      <c r="J1537" t="str">
        <f>_xlfn.XLOOKUP(B1537, ABZ!A:A, ABZ!B:B, "", 0)</f>
        <v/>
      </c>
      <c r="L1537" t="str">
        <v/>
      </c>
    </row>
    <row r="1538" spans="1:12" x14ac:dyDescent="0.25">
      <c r="A1538" t="s">
        <v>5329</v>
      </c>
      <c r="B1538" t="s">
        <v>1831</v>
      </c>
      <c r="C1538" t="s">
        <v>67</v>
      </c>
      <c r="D1538" t="s">
        <v>88</v>
      </c>
      <c r="F1538" t="s">
        <v>5296</v>
      </c>
      <c r="G1538" s="1">
        <v>45512</v>
      </c>
      <c r="I1538" s="1">
        <v>45527</v>
      </c>
      <c r="J1538" t="str">
        <f>_xlfn.XLOOKUP(B1538, ABZ!A:A, ABZ!B:B, "", 0)</f>
        <v>User Interface &amp; Clients</v>
      </c>
      <c r="L1538" t="str">
        <v>User Interface &amp; Clients</v>
      </c>
    </row>
    <row r="1539" spans="1:12" x14ac:dyDescent="0.25">
      <c r="A1539" t="s">
        <v>5329</v>
      </c>
      <c r="B1539" t="s">
        <v>1831</v>
      </c>
      <c r="C1539" t="s">
        <v>40</v>
      </c>
      <c r="D1539" t="s">
        <v>41</v>
      </c>
      <c r="F1539" t="s">
        <v>5296</v>
      </c>
      <c r="G1539" s="1">
        <v>45512</v>
      </c>
      <c r="I1539" s="1">
        <v>45527</v>
      </c>
      <c r="J1539" t="str">
        <f>_xlfn.XLOOKUP(B1539, ABZ!A:A, ABZ!B:B, "", 0)</f>
        <v>User Interface &amp; Clients</v>
      </c>
      <c r="L1539" t="str">
        <v>User Interface &amp; Clients</v>
      </c>
    </row>
    <row r="1540" spans="1:12" x14ac:dyDescent="0.25">
      <c r="A1540" t="s">
        <v>5329</v>
      </c>
      <c r="B1540" t="s">
        <v>1831</v>
      </c>
      <c r="C1540" t="s">
        <v>34</v>
      </c>
      <c r="D1540" t="s">
        <v>35</v>
      </c>
      <c r="F1540" t="s">
        <v>5296</v>
      </c>
      <c r="G1540" s="1">
        <v>45512</v>
      </c>
      <c r="I1540" s="1">
        <v>45527</v>
      </c>
      <c r="J1540" t="str">
        <f>_xlfn.XLOOKUP(B1540, ABZ!A:A, ABZ!B:B, "", 0)</f>
        <v>User Interface &amp; Clients</v>
      </c>
      <c r="L1540" t="str">
        <v>User Interface &amp; Clients</v>
      </c>
    </row>
    <row r="1541" spans="1:12" x14ac:dyDescent="0.25">
      <c r="A1541" t="s">
        <v>5365</v>
      </c>
      <c r="B1541" t="s">
        <v>972</v>
      </c>
      <c r="C1541" t="s">
        <v>26</v>
      </c>
      <c r="D1541" t="s">
        <v>57</v>
      </c>
      <c r="F1541" t="s">
        <v>5366</v>
      </c>
      <c r="G1541" s="1">
        <v>45523</v>
      </c>
      <c r="H1541" s="1">
        <v>45523</v>
      </c>
      <c r="J1541" t="str">
        <f>_xlfn.XLOOKUP(B1541, ABZ!A:A, ABZ!B:B, "", 0)</f>
        <v>Technical Communication</v>
      </c>
      <c r="L1541" t="str">
        <v>Technical Communication</v>
      </c>
    </row>
    <row r="1542" spans="1:12" x14ac:dyDescent="0.25">
      <c r="A1542" t="s">
        <v>5367</v>
      </c>
      <c r="B1542" t="s">
        <v>972</v>
      </c>
      <c r="C1542" t="s">
        <v>69</v>
      </c>
      <c r="D1542" t="s">
        <v>89</v>
      </c>
      <c r="F1542" t="s">
        <v>5368</v>
      </c>
      <c r="G1542" s="1">
        <v>45523</v>
      </c>
      <c r="H1542" s="1">
        <v>45524</v>
      </c>
      <c r="J1542" t="str">
        <f>_xlfn.XLOOKUP(B1542, ABZ!A:A, ABZ!B:B, "", 0)</f>
        <v>Technical Communication</v>
      </c>
      <c r="L1542" t="str">
        <v>Technical Communication</v>
      </c>
    </row>
    <row r="1543" spans="1:12" x14ac:dyDescent="0.25">
      <c r="A1543" t="s">
        <v>5369</v>
      </c>
      <c r="B1543" t="s">
        <v>972</v>
      </c>
      <c r="C1543" t="s">
        <v>67</v>
      </c>
      <c r="D1543" t="s">
        <v>88</v>
      </c>
      <c r="F1543" t="s">
        <v>5370</v>
      </c>
      <c r="G1543" s="1">
        <v>45523</v>
      </c>
      <c r="H1543" s="1">
        <v>45523</v>
      </c>
      <c r="J1543" t="str">
        <f>_xlfn.XLOOKUP(B1543, ABZ!A:A, ABZ!B:B, "", 0)</f>
        <v>Technical Communication</v>
      </c>
      <c r="L1543" t="str">
        <v>Technical Communication</v>
      </c>
    </row>
    <row r="1544" spans="1:12" x14ac:dyDescent="0.25">
      <c r="A1544" t="s">
        <v>5371</v>
      </c>
      <c r="B1544" t="s">
        <v>972</v>
      </c>
      <c r="C1544" t="s">
        <v>65</v>
      </c>
      <c r="D1544" t="s">
        <v>66</v>
      </c>
      <c r="F1544" t="s">
        <v>5372</v>
      </c>
      <c r="G1544" s="1">
        <v>45523</v>
      </c>
      <c r="H1544" s="1">
        <v>45525</v>
      </c>
      <c r="J1544" t="str">
        <f>_xlfn.XLOOKUP(B1544, ABZ!A:A, ABZ!B:B, "", 0)</f>
        <v>Technical Communication</v>
      </c>
      <c r="L1544" t="str">
        <v>Technical Communication</v>
      </c>
    </row>
    <row r="1545" spans="1:12" x14ac:dyDescent="0.25">
      <c r="A1545" t="s">
        <v>5373</v>
      </c>
      <c r="B1545" t="s">
        <v>972</v>
      </c>
      <c r="C1545" t="s">
        <v>40</v>
      </c>
      <c r="D1545" t="s">
        <v>41</v>
      </c>
      <c r="F1545" t="s">
        <v>5374</v>
      </c>
      <c r="G1545" s="1">
        <v>45523</v>
      </c>
      <c r="H1545" s="1">
        <v>45526</v>
      </c>
      <c r="J1545" t="str">
        <f>_xlfn.XLOOKUP(B1545, ABZ!A:A, ABZ!B:B, "", 0)</f>
        <v>Technical Communication</v>
      </c>
      <c r="L1545" t="str">
        <v>Technical Communication</v>
      </c>
    </row>
    <row r="1546" spans="1:12" x14ac:dyDescent="0.25">
      <c r="A1546" t="s">
        <v>5375</v>
      </c>
      <c r="B1546" t="s">
        <v>17</v>
      </c>
      <c r="C1546" t="s">
        <v>1843</v>
      </c>
      <c r="D1546" t="s">
        <v>19</v>
      </c>
      <c r="F1546" t="s">
        <v>5283</v>
      </c>
      <c r="G1546" s="1">
        <v>45523</v>
      </c>
      <c r="H1546" s="1">
        <v>45523</v>
      </c>
      <c r="I1546" s="1">
        <v>45523</v>
      </c>
      <c r="J1546" t="str">
        <f>_xlfn.XLOOKUP(B1546, ABZ!A:A, ABZ!B:B, "", 0)</f>
        <v>Product Management</v>
      </c>
      <c r="L1546" t="str">
        <v>Product Management</v>
      </c>
    </row>
    <row r="1547" spans="1:12" x14ac:dyDescent="0.25">
      <c r="A1547" t="s">
        <v>5376</v>
      </c>
      <c r="B1547" t="s">
        <v>17</v>
      </c>
      <c r="C1547" t="s">
        <v>1845</v>
      </c>
      <c r="D1547" t="s">
        <v>57</v>
      </c>
      <c r="F1547" t="s">
        <v>5283</v>
      </c>
      <c r="G1547" s="1">
        <v>45523</v>
      </c>
      <c r="H1547" s="1">
        <v>45525</v>
      </c>
      <c r="I1547" s="1">
        <v>45525</v>
      </c>
      <c r="J1547" t="str">
        <f>_xlfn.XLOOKUP(B1547, ABZ!A:A, ABZ!B:B, "", 0)</f>
        <v>Product Management</v>
      </c>
      <c r="L1547" t="str">
        <v>Product Management</v>
      </c>
    </row>
    <row r="1548" spans="1:12" x14ac:dyDescent="0.25">
      <c r="A1548" t="s">
        <v>5377</v>
      </c>
      <c r="B1548" t="s">
        <v>972</v>
      </c>
      <c r="C1548" t="s">
        <v>67</v>
      </c>
      <c r="D1548" t="s">
        <v>88</v>
      </c>
      <c r="F1548" t="s">
        <v>5378</v>
      </c>
      <c r="G1548" s="1">
        <v>45524</v>
      </c>
      <c r="H1548" s="1">
        <v>45524</v>
      </c>
      <c r="J1548" t="str">
        <f>_xlfn.XLOOKUP(B1548, ABZ!A:A, ABZ!B:B, "", 0)</f>
        <v>Technical Communication</v>
      </c>
      <c r="L1548" t="str">
        <v>Technical Communication</v>
      </c>
    </row>
    <row r="1549" spans="1:12" x14ac:dyDescent="0.25">
      <c r="A1549" t="s">
        <v>5379</v>
      </c>
      <c r="B1549" t="s">
        <v>972</v>
      </c>
      <c r="C1549" t="s">
        <v>69</v>
      </c>
      <c r="D1549" t="s">
        <v>89</v>
      </c>
      <c r="F1549" t="s">
        <v>5380</v>
      </c>
      <c r="G1549" s="1">
        <v>45524</v>
      </c>
      <c r="H1549" s="1">
        <v>45525</v>
      </c>
      <c r="J1549" t="str">
        <f>_xlfn.XLOOKUP(B1549, ABZ!A:A, ABZ!B:B, "", 0)</f>
        <v>Technical Communication</v>
      </c>
      <c r="L1549" t="str">
        <v>Technical Communication</v>
      </c>
    </row>
    <row r="1550" spans="1:12" x14ac:dyDescent="0.25">
      <c r="A1550" t="s">
        <v>5381</v>
      </c>
      <c r="B1550" t="s">
        <v>972</v>
      </c>
      <c r="C1550" t="s">
        <v>26</v>
      </c>
      <c r="D1550" t="s">
        <v>57</v>
      </c>
      <c r="F1550" t="s">
        <v>5382</v>
      </c>
      <c r="G1550" s="1">
        <v>45524</v>
      </c>
      <c r="H1550" s="1">
        <v>45160</v>
      </c>
      <c r="J1550" t="str">
        <f>_xlfn.XLOOKUP(B1550, ABZ!A:A, ABZ!B:B, "", 0)</f>
        <v>Technical Communication</v>
      </c>
      <c r="L1550" t="str">
        <v>Technical Communication</v>
      </c>
    </row>
    <row r="1551" spans="1:12" x14ac:dyDescent="0.25">
      <c r="A1551" t="s">
        <v>5383</v>
      </c>
      <c r="B1551" t="s">
        <v>2180</v>
      </c>
      <c r="C1551" t="s">
        <v>26</v>
      </c>
      <c r="D1551" t="s">
        <v>57</v>
      </c>
      <c r="F1551" t="s">
        <v>5274</v>
      </c>
      <c r="G1551" s="1">
        <v>45524</v>
      </c>
      <c r="H1551" s="1">
        <v>45525</v>
      </c>
      <c r="I1551" s="1">
        <v>45527</v>
      </c>
      <c r="J1551" t="str">
        <f>_xlfn.XLOOKUP(B1551, ABZ!A:A, ABZ!B:B, "", 0)</f>
        <v>Sales Marketing</v>
      </c>
      <c r="L1551" t="str">
        <v>Sales Marketing</v>
      </c>
    </row>
    <row r="1552" spans="1:12" x14ac:dyDescent="0.25">
      <c r="A1552" t="s">
        <v>5383</v>
      </c>
      <c r="B1552" t="s">
        <v>2180</v>
      </c>
      <c r="C1552" t="s">
        <v>69</v>
      </c>
      <c r="D1552" t="s">
        <v>89</v>
      </c>
      <c r="F1552" t="s">
        <v>5274</v>
      </c>
      <c r="G1552" s="1">
        <v>45524</v>
      </c>
      <c r="H1552" s="1">
        <v>45524</v>
      </c>
      <c r="I1552" s="1">
        <v>45527</v>
      </c>
      <c r="J1552" t="str">
        <f>_xlfn.XLOOKUP(B1552, ABZ!A:A, ABZ!B:B, "", 0)</f>
        <v>Sales Marketing</v>
      </c>
      <c r="L1552" t="str">
        <v>Sales Marketing</v>
      </c>
    </row>
    <row r="1553" spans="1:12" x14ac:dyDescent="0.25">
      <c r="A1553" t="s">
        <v>5383</v>
      </c>
      <c r="B1553" t="s">
        <v>2180</v>
      </c>
      <c r="C1553" t="s">
        <v>65</v>
      </c>
      <c r="D1553" t="s">
        <v>66</v>
      </c>
      <c r="F1553" t="s">
        <v>5279</v>
      </c>
      <c r="G1553" s="1">
        <v>45524</v>
      </c>
      <c r="H1553" s="1">
        <v>45524</v>
      </c>
      <c r="I1553" s="1">
        <v>45527</v>
      </c>
      <c r="J1553" t="str">
        <f>_xlfn.XLOOKUP(B1553, ABZ!A:A, ABZ!B:B, "", 0)</f>
        <v>Sales Marketing</v>
      </c>
      <c r="L1553" t="str">
        <v>Sales Marketing</v>
      </c>
    </row>
    <row r="1554" spans="1:12" x14ac:dyDescent="0.25">
      <c r="A1554" t="s">
        <v>5383</v>
      </c>
      <c r="B1554" t="s">
        <v>2180</v>
      </c>
      <c r="C1554" t="s">
        <v>67</v>
      </c>
      <c r="D1554" t="s">
        <v>88</v>
      </c>
      <c r="F1554" t="s">
        <v>5274</v>
      </c>
      <c r="G1554" s="1">
        <v>45524</v>
      </c>
      <c r="H1554" s="1">
        <v>45524</v>
      </c>
      <c r="I1554" s="1">
        <v>45527</v>
      </c>
      <c r="J1554" t="str">
        <f>_xlfn.XLOOKUP(B1554, ABZ!A:A, ABZ!B:B, "", 0)</f>
        <v>Sales Marketing</v>
      </c>
      <c r="L1554" t="str">
        <v>Sales Marketing</v>
      </c>
    </row>
    <row r="1555" spans="1:12" x14ac:dyDescent="0.25">
      <c r="A1555" t="s">
        <v>5383</v>
      </c>
      <c r="B1555" t="s">
        <v>2180</v>
      </c>
      <c r="C1555" t="s">
        <v>40</v>
      </c>
      <c r="D1555" t="s">
        <v>83</v>
      </c>
      <c r="F1555" t="s">
        <v>5274</v>
      </c>
      <c r="G1555" s="1">
        <v>45524</v>
      </c>
      <c r="H1555" s="1">
        <v>45526</v>
      </c>
      <c r="I1555" s="1">
        <v>45527</v>
      </c>
      <c r="J1555" t="str">
        <f>_xlfn.XLOOKUP(B1555, ABZ!A:A, ABZ!B:B, "", 0)</f>
        <v>Sales Marketing</v>
      </c>
      <c r="L1555" t="str">
        <v>Sales Marketing</v>
      </c>
    </row>
    <row r="1556" spans="1:12" x14ac:dyDescent="0.25">
      <c r="A1556" t="s">
        <v>5384</v>
      </c>
      <c r="B1556" t="s">
        <v>1514</v>
      </c>
      <c r="C1556" t="s">
        <v>1845</v>
      </c>
      <c r="D1556" t="s">
        <v>57</v>
      </c>
      <c r="E1556">
        <v>132029</v>
      </c>
      <c r="F1556" t="s">
        <v>5385</v>
      </c>
      <c r="G1556" s="1">
        <v>45526</v>
      </c>
      <c r="H1556" s="1">
        <v>45526</v>
      </c>
      <c r="I1556" s="1">
        <v>45526</v>
      </c>
      <c r="J1556" t="str">
        <f>_xlfn.XLOOKUP(B1556, ABZ!A:A, ABZ!B:B, "", 0)</f>
        <v>User Interface &amp; Clients</v>
      </c>
      <c r="L1556" t="str">
        <v>User Interface &amp; Clients</v>
      </c>
    </row>
    <row r="1557" spans="1:12" x14ac:dyDescent="0.25">
      <c r="A1557" t="s">
        <v>5384</v>
      </c>
      <c r="B1557" t="s">
        <v>1514</v>
      </c>
      <c r="C1557" t="s">
        <v>67</v>
      </c>
      <c r="D1557" t="s">
        <v>88</v>
      </c>
      <c r="E1557">
        <v>132029</v>
      </c>
      <c r="F1557" t="s">
        <v>5385</v>
      </c>
      <c r="G1557" s="1">
        <v>45526</v>
      </c>
      <c r="H1557" s="1">
        <v>45526</v>
      </c>
      <c r="I1557" s="1">
        <v>45526</v>
      </c>
      <c r="J1557" t="str">
        <f>_xlfn.XLOOKUP(B1557, ABZ!A:A, ABZ!B:B, "", 0)</f>
        <v>User Interface &amp; Clients</v>
      </c>
      <c r="L1557" t="str">
        <v>User Interface &amp; Clients</v>
      </c>
    </row>
    <row r="1558" spans="1:12" x14ac:dyDescent="0.25">
      <c r="A1558" t="s">
        <v>5384</v>
      </c>
      <c r="B1558" t="s">
        <v>1514</v>
      </c>
      <c r="C1558" t="s">
        <v>103</v>
      </c>
      <c r="D1558" t="s">
        <v>89</v>
      </c>
      <c r="E1558">
        <v>132029</v>
      </c>
      <c r="F1558" t="s">
        <v>5385</v>
      </c>
      <c r="G1558" s="1">
        <v>45526</v>
      </c>
      <c r="H1558" s="1">
        <v>45526</v>
      </c>
      <c r="I1558" s="1">
        <v>45526</v>
      </c>
      <c r="J1558" t="str">
        <f>_xlfn.XLOOKUP(B1558, ABZ!A:A, ABZ!B:B, "", 0)</f>
        <v>User Interface &amp; Clients</v>
      </c>
      <c r="L1558" t="str">
        <v>User Interface &amp; Clients</v>
      </c>
    </row>
    <row r="1559" spans="1:12" x14ac:dyDescent="0.25">
      <c r="A1559" t="s">
        <v>5384</v>
      </c>
      <c r="B1559" t="s">
        <v>1514</v>
      </c>
      <c r="C1559" t="s">
        <v>104</v>
      </c>
      <c r="D1559" t="s">
        <v>66</v>
      </c>
      <c r="E1559">
        <v>132029</v>
      </c>
      <c r="F1559" t="s">
        <v>5386</v>
      </c>
      <c r="G1559" s="1">
        <v>45526</v>
      </c>
      <c r="H1559" s="1">
        <v>45526</v>
      </c>
      <c r="I1559" s="1">
        <v>45526</v>
      </c>
      <c r="J1559" t="str">
        <f>_xlfn.XLOOKUP(B1559, ABZ!A:A, ABZ!B:B, "", 0)</f>
        <v>User Interface &amp; Clients</v>
      </c>
      <c r="L1559" t="str">
        <v>User Interface &amp; Clients</v>
      </c>
    </row>
    <row r="1560" spans="1:12" x14ac:dyDescent="0.25">
      <c r="A1560" t="s">
        <v>5384</v>
      </c>
      <c r="B1560" t="s">
        <v>1514</v>
      </c>
      <c r="C1560" t="s">
        <v>101</v>
      </c>
      <c r="D1560" t="s">
        <v>41</v>
      </c>
      <c r="E1560">
        <v>132029</v>
      </c>
      <c r="F1560" t="s">
        <v>5385</v>
      </c>
      <c r="G1560" s="1">
        <v>45526</v>
      </c>
      <c r="H1560" s="1">
        <v>45526</v>
      </c>
      <c r="I1560" s="1">
        <v>45526</v>
      </c>
      <c r="J1560" t="str">
        <f>_xlfn.XLOOKUP(B1560, ABZ!A:A, ABZ!B:B, "", 0)</f>
        <v>User Interface &amp; Clients</v>
      </c>
      <c r="L1560" t="str">
        <v>User Interface &amp; Clients</v>
      </c>
    </row>
    <row r="1561" spans="1:12" x14ac:dyDescent="0.25">
      <c r="A1561" t="s">
        <v>5384</v>
      </c>
      <c r="B1561" t="s">
        <v>1514</v>
      </c>
      <c r="C1561" t="s">
        <v>37</v>
      </c>
      <c r="D1561" t="s">
        <v>35</v>
      </c>
      <c r="E1561">
        <v>132029</v>
      </c>
      <c r="F1561" t="s">
        <v>5385</v>
      </c>
      <c r="G1561" s="1">
        <v>45526</v>
      </c>
      <c r="H1561" s="1">
        <v>45526</v>
      </c>
      <c r="I1561" s="1">
        <v>45526</v>
      </c>
      <c r="J1561" t="str">
        <f>_xlfn.XLOOKUP(B1561, ABZ!A:A, ABZ!B:B, "", 0)</f>
        <v>User Interface &amp; Clients</v>
      </c>
      <c r="L1561" t="str">
        <v>User Interface &amp; Clients</v>
      </c>
    </row>
    <row r="1562" spans="1:12" x14ac:dyDescent="0.25">
      <c r="A1562" t="s">
        <v>4938</v>
      </c>
      <c r="B1562" t="s">
        <v>4301</v>
      </c>
      <c r="C1562" t="s">
        <v>34</v>
      </c>
      <c r="D1562" t="s">
        <v>35</v>
      </c>
      <c r="G1562" s="1">
        <v>45444</v>
      </c>
      <c r="H1562" s="1">
        <v>45444</v>
      </c>
      <c r="J1562" t="str">
        <f>_xlfn.XLOOKUP(B1562, ABZ!A:A, ABZ!B:B, "", 0)</f>
        <v/>
      </c>
      <c r="L1562" t="str">
        <v/>
      </c>
    </row>
    <row r="1563" spans="1:12" x14ac:dyDescent="0.25">
      <c r="A1563" t="s">
        <v>5387</v>
      </c>
      <c r="B1563" t="s">
        <v>1329</v>
      </c>
      <c r="C1563" t="s">
        <v>26</v>
      </c>
      <c r="D1563" t="s">
        <v>57</v>
      </c>
      <c r="F1563" t="s">
        <v>5274</v>
      </c>
      <c r="G1563" s="1">
        <v>45525</v>
      </c>
      <c r="H1563" s="1">
        <v>45526</v>
      </c>
      <c r="I1563" s="1">
        <v>45532</v>
      </c>
      <c r="J1563" t="str">
        <f>_xlfn.XLOOKUP(B1563, ABZ!A:A, ABZ!B:B, "", 0)</f>
        <v>Product Management</v>
      </c>
      <c r="L1563" t="str">
        <v>Product Management</v>
      </c>
    </row>
    <row r="1564" spans="1:12" x14ac:dyDescent="0.25">
      <c r="A1564" t="s">
        <v>5388</v>
      </c>
      <c r="B1564" t="s">
        <v>2210</v>
      </c>
      <c r="C1564" t="s">
        <v>26</v>
      </c>
      <c r="D1564" t="s">
        <v>57</v>
      </c>
      <c r="F1564" t="s">
        <v>5293</v>
      </c>
      <c r="G1564" s="1">
        <v>45527</v>
      </c>
      <c r="H1564" s="1">
        <v>45527</v>
      </c>
      <c r="J1564" t="str">
        <f>_xlfn.XLOOKUP(B1564, ABZ!A:A, ABZ!B:B, "", 0)</f>
        <v>User Interface &amp; Clients</v>
      </c>
      <c r="L1564" t="str">
        <v>User Interface &amp; Clients</v>
      </c>
    </row>
    <row r="1565" spans="1:12" x14ac:dyDescent="0.25">
      <c r="A1565" t="s">
        <v>5388</v>
      </c>
      <c r="B1565" t="s">
        <v>2210</v>
      </c>
      <c r="C1565" t="s">
        <v>69</v>
      </c>
      <c r="D1565" t="s">
        <v>89</v>
      </c>
      <c r="F1565" t="s">
        <v>5293</v>
      </c>
      <c r="G1565" s="1">
        <v>45527</v>
      </c>
      <c r="H1565" s="1">
        <v>45527</v>
      </c>
      <c r="I1565" s="1">
        <v>45527</v>
      </c>
      <c r="J1565" t="str">
        <f>_xlfn.XLOOKUP(B1565, ABZ!A:A, ABZ!B:B, "", 0)</f>
        <v>User Interface &amp; Clients</v>
      </c>
      <c r="L1565" t="str">
        <v>User Interface &amp; Clients</v>
      </c>
    </row>
    <row r="1566" spans="1:12" x14ac:dyDescent="0.25">
      <c r="A1566" t="s">
        <v>5388</v>
      </c>
      <c r="B1566" t="s">
        <v>2210</v>
      </c>
      <c r="C1566" t="s">
        <v>65</v>
      </c>
      <c r="D1566" t="s">
        <v>66</v>
      </c>
      <c r="F1566" t="s">
        <v>5293</v>
      </c>
      <c r="G1566" s="1">
        <v>45527</v>
      </c>
      <c r="H1566" s="1">
        <v>45527</v>
      </c>
      <c r="I1566" s="1">
        <v>45527</v>
      </c>
      <c r="J1566" t="str">
        <f>_xlfn.XLOOKUP(B1566, ABZ!A:A, ABZ!B:B, "", 0)</f>
        <v>User Interface &amp; Clients</v>
      </c>
      <c r="L1566" t="str">
        <v>User Interface &amp; Clients</v>
      </c>
    </row>
    <row r="1567" spans="1:12" x14ac:dyDescent="0.25">
      <c r="A1567" t="s">
        <v>5388</v>
      </c>
      <c r="B1567" t="s">
        <v>2210</v>
      </c>
      <c r="C1567" t="s">
        <v>67</v>
      </c>
      <c r="D1567" t="s">
        <v>88</v>
      </c>
      <c r="F1567" t="s">
        <v>5293</v>
      </c>
      <c r="G1567" s="1">
        <v>45527</v>
      </c>
      <c r="H1567" s="1">
        <v>45527</v>
      </c>
      <c r="I1567" s="1">
        <v>45527</v>
      </c>
      <c r="J1567" t="str">
        <f>_xlfn.XLOOKUP(B1567, ABZ!A:A, ABZ!B:B, "", 0)</f>
        <v>User Interface &amp; Clients</v>
      </c>
      <c r="L1567" t="str">
        <v>User Interface &amp; Clients</v>
      </c>
    </row>
    <row r="1568" spans="1:12" x14ac:dyDescent="0.25">
      <c r="A1568" t="s">
        <v>5388</v>
      </c>
      <c r="B1568" t="s">
        <v>2210</v>
      </c>
      <c r="C1568" t="s">
        <v>40</v>
      </c>
      <c r="D1568" t="s">
        <v>41</v>
      </c>
      <c r="F1568" t="s">
        <v>5293</v>
      </c>
      <c r="G1568" s="1">
        <v>45527</v>
      </c>
      <c r="H1568" s="1">
        <v>45527</v>
      </c>
      <c r="I1568" s="1">
        <v>45527</v>
      </c>
      <c r="J1568" t="str">
        <f>_xlfn.XLOOKUP(B1568, ABZ!A:A, ABZ!B:B, "", 0)</f>
        <v>User Interface &amp; Clients</v>
      </c>
      <c r="L1568" t="str">
        <v>User Interface &amp; Clients</v>
      </c>
    </row>
    <row r="1569" spans="1:12" x14ac:dyDescent="0.25">
      <c r="A1569" t="s">
        <v>5388</v>
      </c>
      <c r="B1569" t="s">
        <v>2210</v>
      </c>
      <c r="C1569" t="s">
        <v>34</v>
      </c>
      <c r="D1569" t="s">
        <v>35</v>
      </c>
      <c r="F1569" t="s">
        <v>5293</v>
      </c>
      <c r="G1569" s="1">
        <v>45527</v>
      </c>
      <c r="H1569" s="1">
        <v>45527</v>
      </c>
      <c r="I1569" s="1">
        <v>45527</v>
      </c>
      <c r="J1569" t="str">
        <f>_xlfn.XLOOKUP(B1569, ABZ!A:A, ABZ!B:B, "", 0)</f>
        <v>User Interface &amp; Clients</v>
      </c>
      <c r="L1569" t="str">
        <v>User Interface &amp; Clients</v>
      </c>
    </row>
    <row r="1570" spans="1:12" x14ac:dyDescent="0.25">
      <c r="A1570" t="s">
        <v>5389</v>
      </c>
      <c r="B1570" t="s">
        <v>2210</v>
      </c>
      <c r="C1570" t="s">
        <v>26</v>
      </c>
      <c r="D1570" t="s">
        <v>57</v>
      </c>
      <c r="F1570" t="s">
        <v>5293</v>
      </c>
      <c r="G1570" s="1">
        <v>45527</v>
      </c>
      <c r="H1570" s="1">
        <v>45527</v>
      </c>
      <c r="I1570" s="1">
        <v>45527</v>
      </c>
      <c r="J1570" t="str">
        <f>_xlfn.XLOOKUP(B1570, ABZ!A:A, ABZ!B:B, "", 0)</f>
        <v>User Interface &amp; Clients</v>
      </c>
      <c r="L1570" t="str">
        <v>User Interface &amp; Clients</v>
      </c>
    </row>
    <row r="1571" spans="1:12" x14ac:dyDescent="0.25">
      <c r="A1571" t="s">
        <v>5389</v>
      </c>
      <c r="B1571" t="s">
        <v>2210</v>
      </c>
      <c r="C1571" t="s">
        <v>69</v>
      </c>
      <c r="D1571" t="s">
        <v>89</v>
      </c>
      <c r="F1571" t="s">
        <v>5293</v>
      </c>
      <c r="G1571" s="1">
        <v>45527</v>
      </c>
      <c r="H1571" s="1">
        <v>45527</v>
      </c>
      <c r="I1571" s="1">
        <v>45527</v>
      </c>
      <c r="J1571" t="str">
        <f>_xlfn.XLOOKUP(B1571, ABZ!A:A, ABZ!B:B, "", 0)</f>
        <v>User Interface &amp; Clients</v>
      </c>
      <c r="L1571" t="str">
        <v>User Interface &amp; Clients</v>
      </c>
    </row>
    <row r="1572" spans="1:12" x14ac:dyDescent="0.25">
      <c r="A1572" t="s">
        <v>5389</v>
      </c>
      <c r="B1572" t="s">
        <v>2210</v>
      </c>
      <c r="C1572" t="s">
        <v>65</v>
      </c>
      <c r="D1572" t="s">
        <v>66</v>
      </c>
      <c r="F1572" t="s">
        <v>5293</v>
      </c>
      <c r="G1572" s="1">
        <v>45527</v>
      </c>
      <c r="H1572" s="1">
        <v>45527</v>
      </c>
      <c r="I1572" s="1">
        <v>45527</v>
      </c>
      <c r="J1572" t="str">
        <f>_xlfn.XLOOKUP(B1572, ABZ!A:A, ABZ!B:B, "", 0)</f>
        <v>User Interface &amp; Clients</v>
      </c>
      <c r="L1572" t="str">
        <v>User Interface &amp; Clients</v>
      </c>
    </row>
    <row r="1573" spans="1:12" x14ac:dyDescent="0.25">
      <c r="A1573" t="s">
        <v>5389</v>
      </c>
      <c r="B1573" t="s">
        <v>2210</v>
      </c>
      <c r="C1573" t="s">
        <v>67</v>
      </c>
      <c r="D1573" t="s">
        <v>88</v>
      </c>
      <c r="F1573" t="s">
        <v>5293</v>
      </c>
      <c r="G1573" s="1">
        <v>45527</v>
      </c>
      <c r="H1573" s="1">
        <v>45527</v>
      </c>
      <c r="I1573" s="1">
        <v>45527</v>
      </c>
      <c r="J1573" t="str">
        <f>_xlfn.XLOOKUP(B1573, ABZ!A:A, ABZ!B:B, "", 0)</f>
        <v>User Interface &amp; Clients</v>
      </c>
      <c r="L1573" t="str">
        <v>User Interface &amp; Clients</v>
      </c>
    </row>
    <row r="1574" spans="1:12" x14ac:dyDescent="0.25">
      <c r="A1574" t="s">
        <v>5389</v>
      </c>
      <c r="B1574" t="s">
        <v>2210</v>
      </c>
      <c r="C1574" t="s">
        <v>40</v>
      </c>
      <c r="D1574" t="s">
        <v>41</v>
      </c>
      <c r="F1574" t="s">
        <v>5293</v>
      </c>
      <c r="G1574" s="1">
        <v>45527</v>
      </c>
      <c r="H1574" s="1">
        <v>45527</v>
      </c>
      <c r="I1574" s="1">
        <v>45527</v>
      </c>
      <c r="J1574" t="str">
        <f>_xlfn.XLOOKUP(B1574, ABZ!A:A, ABZ!B:B, "", 0)</f>
        <v>User Interface &amp; Clients</v>
      </c>
      <c r="L1574" t="str">
        <v>User Interface &amp; Clients</v>
      </c>
    </row>
    <row r="1575" spans="1:12" x14ac:dyDescent="0.25">
      <c r="A1575" t="s">
        <v>5389</v>
      </c>
      <c r="B1575" t="s">
        <v>2210</v>
      </c>
      <c r="C1575" t="s">
        <v>34</v>
      </c>
      <c r="D1575" t="s">
        <v>35</v>
      </c>
      <c r="F1575" t="s">
        <v>5293</v>
      </c>
      <c r="G1575" s="1">
        <v>45527</v>
      </c>
      <c r="H1575" s="1">
        <v>45527</v>
      </c>
      <c r="I1575" s="1">
        <v>45527</v>
      </c>
      <c r="J1575" t="str">
        <f>_xlfn.XLOOKUP(B1575, ABZ!A:A, ABZ!B:B, "", 0)</f>
        <v>User Interface &amp; Clients</v>
      </c>
      <c r="L1575" t="str">
        <v>User Interface &amp; Clients</v>
      </c>
    </row>
    <row r="1576" spans="1:12" x14ac:dyDescent="0.25">
      <c r="A1576" t="s">
        <v>5390</v>
      </c>
      <c r="B1576" t="s">
        <v>2213</v>
      </c>
      <c r="C1576" t="s">
        <v>1845</v>
      </c>
      <c r="D1576" t="s">
        <v>57</v>
      </c>
      <c r="E1576">
        <v>132019</v>
      </c>
      <c r="F1576" t="s">
        <v>5391</v>
      </c>
      <c r="G1576" s="1">
        <v>45526</v>
      </c>
      <c r="H1576" s="1">
        <v>45526</v>
      </c>
      <c r="I1576" s="1">
        <v>45527</v>
      </c>
      <c r="J1576" t="str">
        <f>_xlfn.XLOOKUP(B1576, ABZ!A:A, ABZ!B:B, "", 0)</f>
        <v>User Interface &amp; Clients</v>
      </c>
      <c r="L1576" t="str">
        <v>User Interface &amp; Clients</v>
      </c>
    </row>
    <row r="1577" spans="1:12" x14ac:dyDescent="0.25">
      <c r="A1577" t="s">
        <v>5392</v>
      </c>
      <c r="B1577" t="s">
        <v>2213</v>
      </c>
      <c r="C1577" t="s">
        <v>102</v>
      </c>
      <c r="D1577" t="s">
        <v>88</v>
      </c>
      <c r="E1577">
        <v>132019</v>
      </c>
      <c r="F1577" t="s">
        <v>5393</v>
      </c>
      <c r="G1577" s="1">
        <v>45526</v>
      </c>
      <c r="H1577" s="1">
        <v>45526</v>
      </c>
      <c r="I1577" s="1">
        <v>45527</v>
      </c>
      <c r="J1577" t="str">
        <f>_xlfn.XLOOKUP(B1577, ABZ!A:A, ABZ!B:B, "", 0)</f>
        <v>User Interface &amp; Clients</v>
      </c>
      <c r="L1577" t="str">
        <v>User Interface &amp; Clients</v>
      </c>
    </row>
    <row r="1578" spans="1:12" x14ac:dyDescent="0.25">
      <c r="A1578" t="s">
        <v>5394</v>
      </c>
      <c r="B1578" t="s">
        <v>2213</v>
      </c>
      <c r="C1578" t="s">
        <v>103</v>
      </c>
      <c r="D1578" t="s">
        <v>89</v>
      </c>
      <c r="E1578">
        <v>132019</v>
      </c>
      <c r="F1578" t="s">
        <v>5395</v>
      </c>
      <c r="G1578" s="1">
        <v>45526</v>
      </c>
      <c r="H1578" s="1">
        <v>45526</v>
      </c>
      <c r="I1578" s="1">
        <v>45527</v>
      </c>
      <c r="J1578" t="str">
        <f>_xlfn.XLOOKUP(B1578, ABZ!A:A, ABZ!B:B, "", 0)</f>
        <v>User Interface &amp; Clients</v>
      </c>
      <c r="L1578" t="str">
        <v>User Interface &amp; Clients</v>
      </c>
    </row>
    <row r="1579" spans="1:12" x14ac:dyDescent="0.25">
      <c r="A1579" t="s">
        <v>5396</v>
      </c>
      <c r="B1579" t="s">
        <v>2213</v>
      </c>
      <c r="C1579" t="s">
        <v>104</v>
      </c>
      <c r="D1579" t="s">
        <v>66</v>
      </c>
      <c r="E1579">
        <v>132019</v>
      </c>
      <c r="F1579" t="s">
        <v>5397</v>
      </c>
      <c r="G1579" s="1">
        <v>45526</v>
      </c>
      <c r="H1579" s="1">
        <v>45531</v>
      </c>
      <c r="I1579" s="1">
        <v>45527</v>
      </c>
      <c r="J1579" t="str">
        <f>_xlfn.XLOOKUP(B1579, ABZ!A:A, ABZ!B:B, "", 0)</f>
        <v>User Interface &amp; Clients</v>
      </c>
      <c r="L1579" t="str">
        <v>User Interface &amp; Clients</v>
      </c>
    </row>
    <row r="1580" spans="1:12" x14ac:dyDescent="0.25">
      <c r="A1580" t="s">
        <v>5398</v>
      </c>
      <c r="B1580" t="s">
        <v>2213</v>
      </c>
      <c r="C1580" t="s">
        <v>101</v>
      </c>
      <c r="D1580" t="s">
        <v>41</v>
      </c>
      <c r="E1580">
        <v>132019</v>
      </c>
      <c r="F1580" t="s">
        <v>5399</v>
      </c>
      <c r="G1580" s="1">
        <v>45526</v>
      </c>
      <c r="H1580" s="1">
        <v>45530</v>
      </c>
      <c r="I1580" s="1">
        <v>45527</v>
      </c>
      <c r="J1580" t="str">
        <f>_xlfn.XLOOKUP(B1580, ABZ!A:A, ABZ!B:B, "", 0)</f>
        <v>User Interface &amp; Clients</v>
      </c>
      <c r="L1580" t="str">
        <v>User Interface &amp; Clients</v>
      </c>
    </row>
    <row r="1581" spans="1:12" x14ac:dyDescent="0.25">
      <c r="A1581" t="s">
        <v>5400</v>
      </c>
      <c r="B1581" t="s">
        <v>2213</v>
      </c>
      <c r="C1581" t="s">
        <v>37</v>
      </c>
      <c r="D1581" t="s">
        <v>35</v>
      </c>
      <c r="E1581">
        <v>132019</v>
      </c>
      <c r="F1581" t="s">
        <v>5401</v>
      </c>
      <c r="G1581" s="1">
        <v>45526</v>
      </c>
      <c r="H1581" s="1">
        <v>45530</v>
      </c>
      <c r="I1581" s="1">
        <v>45527</v>
      </c>
      <c r="J1581" t="str">
        <f>_xlfn.XLOOKUP(B1581, ABZ!A:A, ABZ!B:B, "", 0)</f>
        <v>User Interface &amp; Clients</v>
      </c>
      <c r="L1581" t="str">
        <v>User Interface &amp; Clients</v>
      </c>
    </row>
    <row r="1582" spans="1:12" x14ac:dyDescent="0.25">
      <c r="A1582" t="s">
        <v>5402</v>
      </c>
      <c r="B1582" t="s">
        <v>868</v>
      </c>
      <c r="C1582" t="s">
        <v>26</v>
      </c>
      <c r="D1582" t="s">
        <v>57</v>
      </c>
      <c r="F1582" t="s">
        <v>5296</v>
      </c>
      <c r="G1582" s="1">
        <v>45527</v>
      </c>
      <c r="H1582" s="1">
        <v>45528</v>
      </c>
      <c r="J1582" t="str">
        <f>_xlfn.XLOOKUP(B1582, ABZ!A:A, ABZ!B:B, "", 0)</f>
        <v>User Interface &amp; Clients</v>
      </c>
      <c r="L1582" t="str">
        <v>User Interface &amp; Clients</v>
      </c>
    </row>
    <row r="1583" spans="1:12" x14ac:dyDescent="0.25">
      <c r="A1583" t="s">
        <v>5402</v>
      </c>
      <c r="B1583" t="s">
        <v>868</v>
      </c>
      <c r="C1583" t="s">
        <v>65</v>
      </c>
      <c r="D1583" t="s">
        <v>66</v>
      </c>
      <c r="F1583" t="s">
        <v>5296</v>
      </c>
      <c r="G1583" s="1">
        <v>45527</v>
      </c>
      <c r="H1583" s="1">
        <v>45528</v>
      </c>
      <c r="J1583" t="str">
        <f>_xlfn.XLOOKUP(B1583, ABZ!A:A, ABZ!B:B, "", 0)</f>
        <v>User Interface &amp; Clients</v>
      </c>
      <c r="L1583" t="str">
        <v>User Interface &amp; Clients</v>
      </c>
    </row>
    <row r="1584" spans="1:12" x14ac:dyDescent="0.25">
      <c r="A1584" t="s">
        <v>5402</v>
      </c>
      <c r="B1584" t="s">
        <v>868</v>
      </c>
      <c r="C1584" t="s">
        <v>69</v>
      </c>
      <c r="D1584" t="s">
        <v>89</v>
      </c>
      <c r="F1584" t="s">
        <v>5296</v>
      </c>
      <c r="G1584" s="1">
        <v>45527</v>
      </c>
      <c r="H1584" s="1">
        <v>45528</v>
      </c>
      <c r="J1584" t="str">
        <f>_xlfn.XLOOKUP(B1584, ABZ!A:A, ABZ!B:B, "", 0)</f>
        <v>User Interface &amp; Clients</v>
      </c>
      <c r="L1584" t="str">
        <v>User Interface &amp; Clients</v>
      </c>
    </row>
    <row r="1585" spans="1:12" x14ac:dyDescent="0.25">
      <c r="A1585" t="s">
        <v>5402</v>
      </c>
      <c r="B1585" t="s">
        <v>868</v>
      </c>
      <c r="C1585" t="s">
        <v>67</v>
      </c>
      <c r="D1585" t="s">
        <v>88</v>
      </c>
      <c r="F1585" t="s">
        <v>5296</v>
      </c>
      <c r="G1585" s="1">
        <v>45527</v>
      </c>
      <c r="H1585" s="1">
        <v>45528</v>
      </c>
      <c r="J1585" t="str">
        <f>_xlfn.XLOOKUP(B1585, ABZ!A:A, ABZ!B:B, "", 0)</f>
        <v>User Interface &amp; Clients</v>
      </c>
      <c r="L1585" t="str">
        <v>User Interface &amp; Clients</v>
      </c>
    </row>
    <row r="1586" spans="1:12" x14ac:dyDescent="0.25">
      <c r="A1586" t="s">
        <v>5402</v>
      </c>
      <c r="B1586" t="s">
        <v>868</v>
      </c>
      <c r="C1586" t="s">
        <v>40</v>
      </c>
      <c r="D1586" t="s">
        <v>41</v>
      </c>
      <c r="F1586" t="s">
        <v>5296</v>
      </c>
      <c r="G1586" s="1">
        <v>45527</v>
      </c>
      <c r="H1586" s="1">
        <v>45528</v>
      </c>
      <c r="J1586" t="str">
        <f>_xlfn.XLOOKUP(B1586, ABZ!A:A, ABZ!B:B, "", 0)</f>
        <v>User Interface &amp; Clients</v>
      </c>
      <c r="L1586" t="str">
        <v>User Interface &amp; Clients</v>
      </c>
    </row>
    <row r="1587" spans="1:12" x14ac:dyDescent="0.25">
      <c r="A1587" t="s">
        <v>5402</v>
      </c>
      <c r="B1587" t="s">
        <v>868</v>
      </c>
      <c r="C1587" t="s">
        <v>34</v>
      </c>
      <c r="D1587" t="s">
        <v>35</v>
      </c>
      <c r="F1587" t="s">
        <v>5296</v>
      </c>
      <c r="G1587" s="1">
        <v>45527</v>
      </c>
      <c r="H1587" s="1">
        <v>45531</v>
      </c>
      <c r="I1587" s="1">
        <v>45531</v>
      </c>
      <c r="J1587" t="str">
        <f>_xlfn.XLOOKUP(B1587, ABZ!A:A, ABZ!B:B, "", 0)</f>
        <v>User Interface &amp; Clients</v>
      </c>
      <c r="L1587" t="str">
        <v>User Interface &amp; Clients</v>
      </c>
    </row>
    <row r="1588" spans="1:12" x14ac:dyDescent="0.25">
      <c r="A1588" t="s">
        <v>5403</v>
      </c>
      <c r="B1588" t="s">
        <v>5404</v>
      </c>
      <c r="C1588" t="s">
        <v>102</v>
      </c>
      <c r="D1588" t="s">
        <v>88</v>
      </c>
      <c r="E1588">
        <v>132163</v>
      </c>
      <c r="F1588" t="s">
        <v>5321</v>
      </c>
      <c r="G1588" s="1">
        <v>45530</v>
      </c>
      <c r="H1588" s="1">
        <v>45531</v>
      </c>
      <c r="I1588" s="1">
        <v>45532</v>
      </c>
      <c r="J1588" t="str">
        <f>_xlfn.XLOOKUP(B1588, ABZ!A:A, ABZ!B:B, "", 0)</f>
        <v/>
      </c>
      <c r="L1588" t="str">
        <v/>
      </c>
    </row>
    <row r="1589" spans="1:12" x14ac:dyDescent="0.25">
      <c r="A1589" t="s">
        <v>5405</v>
      </c>
      <c r="B1589" t="s">
        <v>5404</v>
      </c>
      <c r="C1589" t="s">
        <v>103</v>
      </c>
      <c r="D1589" t="s">
        <v>89</v>
      </c>
      <c r="E1589">
        <v>132163</v>
      </c>
      <c r="F1589" t="s">
        <v>5317</v>
      </c>
      <c r="G1589" s="1">
        <v>45530</v>
      </c>
      <c r="H1589" s="1">
        <v>45530</v>
      </c>
      <c r="I1589" s="1">
        <v>45532</v>
      </c>
      <c r="J1589" t="str">
        <f>_xlfn.XLOOKUP(B1589, ABZ!A:A, ABZ!B:B, "", 0)</f>
        <v/>
      </c>
      <c r="L1589" t="str">
        <v/>
      </c>
    </row>
    <row r="1590" spans="1:12" x14ac:dyDescent="0.25">
      <c r="A1590" t="s">
        <v>5406</v>
      </c>
      <c r="B1590" t="s">
        <v>5404</v>
      </c>
      <c r="C1590" t="s">
        <v>104</v>
      </c>
      <c r="D1590" t="s">
        <v>2284</v>
      </c>
      <c r="E1590">
        <v>132163</v>
      </c>
      <c r="F1590" t="s">
        <v>5321</v>
      </c>
      <c r="G1590" s="1">
        <v>45530</v>
      </c>
      <c r="H1590" s="1">
        <v>45531</v>
      </c>
      <c r="I1590" s="1">
        <v>45532</v>
      </c>
      <c r="J1590" t="str">
        <f>_xlfn.XLOOKUP(B1590, ABZ!A:A, ABZ!B:B, "", 0)</f>
        <v/>
      </c>
      <c r="L1590" t="str">
        <v/>
      </c>
    </row>
    <row r="1591" spans="1:12" x14ac:dyDescent="0.25">
      <c r="A1591" t="s">
        <v>5407</v>
      </c>
      <c r="B1591" t="s">
        <v>5404</v>
      </c>
      <c r="C1591" t="s">
        <v>101</v>
      </c>
      <c r="D1591" t="s">
        <v>41</v>
      </c>
      <c r="E1591">
        <v>132163</v>
      </c>
      <c r="F1591" t="s">
        <v>5321</v>
      </c>
      <c r="G1591" s="1">
        <v>45530</v>
      </c>
      <c r="H1591" s="1">
        <v>45531</v>
      </c>
      <c r="I1591" s="1">
        <v>45532</v>
      </c>
      <c r="J1591" t="str">
        <f>_xlfn.XLOOKUP(B1591, ABZ!A:A, ABZ!B:B, "", 0)</f>
        <v/>
      </c>
      <c r="L1591" t="str">
        <v/>
      </c>
    </row>
    <row r="1592" spans="1:12" x14ac:dyDescent="0.25">
      <c r="A1592" t="s">
        <v>5408</v>
      </c>
      <c r="B1592" t="s">
        <v>5404</v>
      </c>
      <c r="C1592" t="s">
        <v>37</v>
      </c>
      <c r="D1592" t="s">
        <v>35</v>
      </c>
      <c r="E1592">
        <v>132163</v>
      </c>
      <c r="F1592" t="s">
        <v>5321</v>
      </c>
      <c r="G1592" s="1">
        <v>45530</v>
      </c>
      <c r="H1592" s="1">
        <v>45532</v>
      </c>
      <c r="I1592" s="1">
        <v>45532</v>
      </c>
      <c r="J1592" t="str">
        <f>_xlfn.XLOOKUP(B1592, ABZ!A:A, ABZ!B:B, "", 0)</f>
        <v/>
      </c>
      <c r="L1592" t="str">
        <v/>
      </c>
    </row>
    <row r="1593" spans="1:12" x14ac:dyDescent="0.25">
      <c r="A1593" t="s">
        <v>5409</v>
      </c>
      <c r="B1593" t="s">
        <v>5404</v>
      </c>
      <c r="C1593" t="s">
        <v>1845</v>
      </c>
      <c r="D1593" t="s">
        <v>57</v>
      </c>
      <c r="E1593">
        <v>132163</v>
      </c>
      <c r="F1593" t="s">
        <v>5321</v>
      </c>
      <c r="G1593" s="1">
        <v>45530</v>
      </c>
      <c r="H1593" s="1">
        <v>45530</v>
      </c>
      <c r="I1593" s="1">
        <v>45532</v>
      </c>
      <c r="J1593" t="str">
        <f>_xlfn.XLOOKUP(B1593, ABZ!A:A, ABZ!B:B, "", 0)</f>
        <v/>
      </c>
      <c r="L1593" t="str">
        <v/>
      </c>
    </row>
    <row r="1594" spans="1:12" x14ac:dyDescent="0.25">
      <c r="A1594" t="s">
        <v>5410</v>
      </c>
      <c r="B1594" t="s">
        <v>17</v>
      </c>
      <c r="C1594" t="s">
        <v>1843</v>
      </c>
      <c r="D1594" t="s">
        <v>19</v>
      </c>
      <c r="F1594" t="s">
        <v>5283</v>
      </c>
      <c r="G1594" s="1">
        <v>45530</v>
      </c>
      <c r="H1594" s="1">
        <v>45530</v>
      </c>
      <c r="I1594" s="1">
        <v>45530</v>
      </c>
      <c r="J1594" t="str">
        <f>_xlfn.XLOOKUP(B1594, ABZ!A:A, ABZ!B:B, "", 0)</f>
        <v>Product Management</v>
      </c>
      <c r="L1594" t="str">
        <v>Product Management</v>
      </c>
    </row>
    <row r="1595" spans="1:12" x14ac:dyDescent="0.25">
      <c r="A1595" t="s">
        <v>5411</v>
      </c>
      <c r="B1595" t="s">
        <v>17</v>
      </c>
      <c r="C1595" t="s">
        <v>1845</v>
      </c>
      <c r="D1595" t="s">
        <v>57</v>
      </c>
      <c r="F1595" t="s">
        <v>5283</v>
      </c>
      <c r="G1595" s="1">
        <v>45530</v>
      </c>
      <c r="H1595" s="1">
        <v>45530</v>
      </c>
      <c r="I1595" s="1">
        <v>45531</v>
      </c>
      <c r="J1595" t="str">
        <f>_xlfn.XLOOKUP(B1595, ABZ!A:A, ABZ!B:B, "", 0)</f>
        <v>Product Management</v>
      </c>
      <c r="L1595" t="str">
        <v>Product Management</v>
      </c>
    </row>
    <row r="1596" spans="1:12" x14ac:dyDescent="0.25">
      <c r="A1596" t="s">
        <v>5412</v>
      </c>
      <c r="B1596" t="s">
        <v>5413</v>
      </c>
      <c r="C1596" t="s">
        <v>26</v>
      </c>
      <c r="D1596" t="s">
        <v>19</v>
      </c>
      <c r="F1596" t="s">
        <v>5293</v>
      </c>
      <c r="G1596" s="1">
        <v>45534</v>
      </c>
      <c r="H1596" s="1">
        <v>45534</v>
      </c>
      <c r="J1596" t="str">
        <f>_xlfn.XLOOKUP(B1596, ABZ!A:A, ABZ!B:B, "", 0)</f>
        <v/>
      </c>
      <c r="L1596" t="str">
        <v/>
      </c>
    </row>
    <row r="1597" spans="1:12" x14ac:dyDescent="0.25">
      <c r="A1597" t="s">
        <v>5412</v>
      </c>
      <c r="B1597" t="s">
        <v>5413</v>
      </c>
      <c r="C1597" t="s">
        <v>69</v>
      </c>
      <c r="D1597" t="s">
        <v>89</v>
      </c>
      <c r="F1597" t="s">
        <v>5293</v>
      </c>
      <c r="G1597" s="1">
        <v>45534</v>
      </c>
      <c r="H1597" s="1">
        <v>45534</v>
      </c>
      <c r="J1597" t="str">
        <f>_xlfn.XLOOKUP(B1597, ABZ!A:A, ABZ!B:B, "", 0)</f>
        <v/>
      </c>
      <c r="L1597" t="str">
        <v/>
      </c>
    </row>
    <row r="1598" spans="1:12" x14ac:dyDescent="0.25">
      <c r="A1598" t="s">
        <v>5412</v>
      </c>
      <c r="B1598" t="s">
        <v>5413</v>
      </c>
      <c r="C1598" t="s">
        <v>65</v>
      </c>
      <c r="F1598" t="s">
        <v>5247</v>
      </c>
      <c r="G1598" s="1">
        <v>45534</v>
      </c>
      <c r="H1598" s="1">
        <v>45534</v>
      </c>
      <c r="J1598" t="str">
        <f>_xlfn.XLOOKUP(B1598, ABZ!A:A, ABZ!B:B, "", 0)</f>
        <v/>
      </c>
      <c r="L1598" t="str">
        <v/>
      </c>
    </row>
    <row r="1599" spans="1:12" x14ac:dyDescent="0.25">
      <c r="A1599" t="s">
        <v>5412</v>
      </c>
      <c r="B1599" t="s">
        <v>5413</v>
      </c>
      <c r="C1599" t="s">
        <v>67</v>
      </c>
      <c r="D1599" t="s">
        <v>88</v>
      </c>
      <c r="F1599" t="s">
        <v>5248</v>
      </c>
      <c r="G1599" s="1">
        <v>45534</v>
      </c>
      <c r="H1599" s="1">
        <v>45534</v>
      </c>
      <c r="J1599" t="str">
        <f>_xlfn.XLOOKUP(B1599, ABZ!A:A, ABZ!B:B, "", 0)</f>
        <v/>
      </c>
      <c r="L1599" t="str">
        <v/>
      </c>
    </row>
    <row r="1600" spans="1:12" x14ac:dyDescent="0.25">
      <c r="A1600" t="s">
        <v>5412</v>
      </c>
      <c r="B1600" t="s">
        <v>5413</v>
      </c>
      <c r="C1600" t="s">
        <v>40</v>
      </c>
      <c r="D1600" t="s">
        <v>41</v>
      </c>
      <c r="F1600" t="s">
        <v>5249</v>
      </c>
      <c r="G1600" s="1">
        <v>45534</v>
      </c>
      <c r="H1600" s="1">
        <v>45534</v>
      </c>
      <c r="J1600" t="str">
        <f>_xlfn.XLOOKUP(B1600, ABZ!A:A, ABZ!B:B, "", 0)</f>
        <v/>
      </c>
      <c r="L1600" t="str">
        <v/>
      </c>
    </row>
    <row r="1601" spans="1:12" x14ac:dyDescent="0.25">
      <c r="A1601" t="s">
        <v>5412</v>
      </c>
      <c r="B1601" t="s">
        <v>5413</v>
      </c>
      <c r="C1601" t="s">
        <v>34</v>
      </c>
      <c r="D1601" t="s">
        <v>35</v>
      </c>
      <c r="F1601" t="s">
        <v>5293</v>
      </c>
      <c r="G1601" s="1">
        <v>45534</v>
      </c>
      <c r="H1601" s="1">
        <v>45534</v>
      </c>
      <c r="J1601" t="str">
        <f>_xlfn.XLOOKUP(B1601, ABZ!A:A, ABZ!B:B, "", 0)</f>
        <v/>
      </c>
      <c r="L1601" t="str">
        <v/>
      </c>
    </row>
    <row r="1602" spans="1:12" x14ac:dyDescent="0.25">
      <c r="A1602" t="s">
        <v>5414</v>
      </c>
      <c r="B1602" t="s">
        <v>5413</v>
      </c>
      <c r="C1602" t="s">
        <v>26</v>
      </c>
      <c r="D1602" t="s">
        <v>19</v>
      </c>
      <c r="F1602" t="s">
        <v>5293</v>
      </c>
      <c r="G1602" s="1">
        <v>45534</v>
      </c>
      <c r="H1602" s="1">
        <v>45534</v>
      </c>
      <c r="J1602" t="str">
        <f>_xlfn.XLOOKUP(B1602, ABZ!A:A, ABZ!B:B, "", 0)</f>
        <v/>
      </c>
      <c r="L1602" t="str">
        <v/>
      </c>
    </row>
    <row r="1603" spans="1:12" x14ac:dyDescent="0.25">
      <c r="A1603" t="s">
        <v>5414</v>
      </c>
      <c r="B1603" t="s">
        <v>5413</v>
      </c>
      <c r="C1603" t="s">
        <v>69</v>
      </c>
      <c r="D1603" t="s">
        <v>89</v>
      </c>
      <c r="F1603" t="s">
        <v>5293</v>
      </c>
      <c r="G1603" s="1">
        <v>45534</v>
      </c>
      <c r="H1603" s="1">
        <v>45534</v>
      </c>
      <c r="J1603" t="str">
        <f>_xlfn.XLOOKUP(B1603, ABZ!A:A, ABZ!B:B, "", 0)</f>
        <v/>
      </c>
      <c r="L1603" t="str">
        <v/>
      </c>
    </row>
    <row r="1604" spans="1:12" x14ac:dyDescent="0.25">
      <c r="A1604" t="s">
        <v>5414</v>
      </c>
      <c r="B1604" t="s">
        <v>5413</v>
      </c>
      <c r="C1604" t="s">
        <v>65</v>
      </c>
      <c r="F1604" t="s">
        <v>5247</v>
      </c>
      <c r="G1604" s="1">
        <v>45534</v>
      </c>
      <c r="H1604" s="1">
        <v>45534</v>
      </c>
      <c r="J1604" t="str">
        <f>_xlfn.XLOOKUP(B1604, ABZ!A:A, ABZ!B:B, "", 0)</f>
        <v/>
      </c>
      <c r="L1604" t="str">
        <v/>
      </c>
    </row>
    <row r="1605" spans="1:12" x14ac:dyDescent="0.25">
      <c r="A1605" t="s">
        <v>5414</v>
      </c>
      <c r="B1605" t="s">
        <v>5413</v>
      </c>
      <c r="C1605" t="s">
        <v>67</v>
      </c>
      <c r="D1605" t="s">
        <v>88</v>
      </c>
      <c r="F1605" t="s">
        <v>5248</v>
      </c>
      <c r="G1605" s="1">
        <v>45534</v>
      </c>
      <c r="H1605" s="1">
        <v>45534</v>
      </c>
      <c r="J1605" t="str">
        <f>_xlfn.XLOOKUP(B1605, ABZ!A:A, ABZ!B:B, "", 0)</f>
        <v/>
      </c>
      <c r="L1605" t="str">
        <v/>
      </c>
    </row>
    <row r="1606" spans="1:12" x14ac:dyDescent="0.25">
      <c r="A1606" t="s">
        <v>5414</v>
      </c>
      <c r="B1606" t="s">
        <v>5413</v>
      </c>
      <c r="C1606" t="s">
        <v>40</v>
      </c>
      <c r="D1606" t="s">
        <v>41</v>
      </c>
      <c r="F1606" t="s">
        <v>5249</v>
      </c>
      <c r="G1606" s="1">
        <v>45534</v>
      </c>
      <c r="H1606" s="1">
        <v>45534</v>
      </c>
      <c r="J1606" t="str">
        <f>_xlfn.XLOOKUP(B1606, ABZ!A:A, ABZ!B:B, "", 0)</f>
        <v/>
      </c>
      <c r="L1606" t="str">
        <v/>
      </c>
    </row>
    <row r="1607" spans="1:12" x14ac:dyDescent="0.25">
      <c r="A1607" t="s">
        <v>5414</v>
      </c>
      <c r="B1607" t="s">
        <v>5413</v>
      </c>
      <c r="C1607" t="s">
        <v>34</v>
      </c>
      <c r="D1607" t="s">
        <v>35</v>
      </c>
      <c r="F1607" t="s">
        <v>5293</v>
      </c>
      <c r="G1607" s="1">
        <v>45534</v>
      </c>
      <c r="H1607" s="1">
        <v>45534</v>
      </c>
      <c r="J1607" t="str">
        <f>_xlfn.XLOOKUP(B1607, ABZ!A:A, ABZ!B:B, "", 0)</f>
        <v/>
      </c>
      <c r="L1607" t="str">
        <v/>
      </c>
    </row>
    <row r="1608" spans="1:12" x14ac:dyDescent="0.25">
      <c r="A1608" t="s">
        <v>5415</v>
      </c>
      <c r="B1608" t="s">
        <v>895</v>
      </c>
      <c r="C1608" t="s">
        <v>1843</v>
      </c>
      <c r="D1608" t="s">
        <v>97</v>
      </c>
      <c r="E1608">
        <v>132443</v>
      </c>
      <c r="F1608" t="s">
        <v>5416</v>
      </c>
      <c r="G1608" s="1">
        <v>45534</v>
      </c>
      <c r="H1608" s="1">
        <v>45537</v>
      </c>
      <c r="I1608" s="1">
        <v>45537</v>
      </c>
      <c r="J1608" t="str">
        <f>_xlfn.XLOOKUP(B1608, ABZ!A:A, ABZ!B:B, "", 0)</f>
        <v>User Interface &amp; Clients</v>
      </c>
      <c r="L1608" t="str">
        <v>User Interface &amp; Clients</v>
      </c>
    </row>
    <row r="1609" spans="1:12" x14ac:dyDescent="0.25">
      <c r="A1609" t="s">
        <v>5417</v>
      </c>
      <c r="B1609" t="s">
        <v>895</v>
      </c>
      <c r="C1609" t="s">
        <v>102</v>
      </c>
      <c r="D1609" t="s">
        <v>88</v>
      </c>
      <c r="E1609">
        <v>132443</v>
      </c>
      <c r="F1609" t="s">
        <v>5418</v>
      </c>
      <c r="G1609" s="1">
        <v>45537</v>
      </c>
      <c r="H1609" s="1">
        <v>45540</v>
      </c>
      <c r="I1609" s="1">
        <v>45539</v>
      </c>
      <c r="J1609" t="str">
        <f>_xlfn.XLOOKUP(B1609, ABZ!A:A, ABZ!B:B, "", 0)</f>
        <v>User Interface &amp; Clients</v>
      </c>
      <c r="L1609" t="str">
        <v>User Interface &amp; Clients</v>
      </c>
    </row>
    <row r="1610" spans="1:12" x14ac:dyDescent="0.25">
      <c r="A1610" t="s">
        <v>5419</v>
      </c>
      <c r="B1610" t="s">
        <v>895</v>
      </c>
      <c r="C1610" t="s">
        <v>103</v>
      </c>
      <c r="D1610" t="s">
        <v>89</v>
      </c>
      <c r="E1610">
        <v>132443</v>
      </c>
      <c r="F1610" t="s">
        <v>5420</v>
      </c>
      <c r="G1610" s="1">
        <v>45537</v>
      </c>
      <c r="H1610" s="1">
        <v>45538</v>
      </c>
      <c r="I1610" s="1">
        <v>45539</v>
      </c>
      <c r="J1610" t="str">
        <f>_xlfn.XLOOKUP(B1610, ABZ!A:A, ABZ!B:B, "", 0)</f>
        <v>User Interface &amp; Clients</v>
      </c>
      <c r="L1610" t="str">
        <v>User Interface &amp; Clients</v>
      </c>
    </row>
    <row r="1611" spans="1:12" x14ac:dyDescent="0.25">
      <c r="A1611" t="s">
        <v>5421</v>
      </c>
      <c r="B1611" t="s">
        <v>895</v>
      </c>
      <c r="C1611" t="s">
        <v>104</v>
      </c>
      <c r="D1611" t="s">
        <v>66</v>
      </c>
      <c r="E1611">
        <v>132443</v>
      </c>
      <c r="F1611" t="s">
        <v>5422</v>
      </c>
      <c r="G1611" s="1">
        <v>45537</v>
      </c>
      <c r="H1611" s="1">
        <v>45538</v>
      </c>
      <c r="I1611" s="1">
        <v>45539</v>
      </c>
      <c r="J1611" t="str">
        <f>_xlfn.XLOOKUP(B1611, ABZ!A:A, ABZ!B:B, "", 0)</f>
        <v>User Interface &amp; Clients</v>
      </c>
      <c r="L1611" t="str">
        <v>User Interface &amp; Clients</v>
      </c>
    </row>
    <row r="1612" spans="1:12" x14ac:dyDescent="0.25">
      <c r="A1612" t="s">
        <v>5423</v>
      </c>
      <c r="B1612" t="s">
        <v>895</v>
      </c>
      <c r="C1612" t="s">
        <v>101</v>
      </c>
      <c r="D1612" t="s">
        <v>41</v>
      </c>
      <c r="E1612">
        <v>132443</v>
      </c>
      <c r="F1612" t="s">
        <v>5424</v>
      </c>
      <c r="G1612" s="1">
        <v>45537</v>
      </c>
      <c r="H1612" s="1">
        <v>45538</v>
      </c>
      <c r="I1612" s="1">
        <v>45539</v>
      </c>
      <c r="J1612" t="str">
        <f>_xlfn.XLOOKUP(B1612, ABZ!A:A, ABZ!B:B, "", 0)</f>
        <v>User Interface &amp; Clients</v>
      </c>
      <c r="L1612" t="str">
        <v>User Interface &amp; Clients</v>
      </c>
    </row>
    <row r="1613" spans="1:12" x14ac:dyDescent="0.25">
      <c r="A1613" t="s">
        <v>5425</v>
      </c>
      <c r="B1613" t="s">
        <v>895</v>
      </c>
      <c r="C1613" t="s">
        <v>37</v>
      </c>
      <c r="D1613" t="s">
        <v>35</v>
      </c>
      <c r="E1613">
        <v>132443</v>
      </c>
      <c r="F1613" t="s">
        <v>5426</v>
      </c>
      <c r="G1613" s="1">
        <v>45537</v>
      </c>
      <c r="H1613" s="1">
        <v>45539</v>
      </c>
      <c r="I1613" s="1">
        <v>45539</v>
      </c>
      <c r="J1613" t="str">
        <f>_xlfn.XLOOKUP(B1613, ABZ!A:A, ABZ!B:B, "", 0)</f>
        <v>User Interface &amp; Clients</v>
      </c>
      <c r="L1613" t="str">
        <v>User Interface &amp; Clients</v>
      </c>
    </row>
    <row r="1614" spans="1:12" x14ac:dyDescent="0.25">
      <c r="A1614" t="s">
        <v>5427</v>
      </c>
      <c r="B1614" t="s">
        <v>895</v>
      </c>
      <c r="C1614" t="s">
        <v>1845</v>
      </c>
      <c r="D1614" t="s">
        <v>57</v>
      </c>
      <c r="E1614">
        <v>132443</v>
      </c>
      <c r="F1614" t="s">
        <v>5428</v>
      </c>
      <c r="G1614" s="1">
        <v>45537</v>
      </c>
      <c r="H1614" s="1">
        <v>45539</v>
      </c>
      <c r="I1614" s="1">
        <v>45539</v>
      </c>
      <c r="J1614" t="str">
        <f>_xlfn.XLOOKUP(B1614, ABZ!A:A, ABZ!B:B, "", 0)</f>
        <v>User Interface &amp; Clients</v>
      </c>
      <c r="L1614" t="str">
        <v>User Interface &amp; Clients</v>
      </c>
    </row>
    <row r="1615" spans="1:12" x14ac:dyDescent="0.25">
      <c r="A1615" t="s">
        <v>5429</v>
      </c>
      <c r="B1615" t="s">
        <v>1514</v>
      </c>
      <c r="C1615" t="s">
        <v>1843</v>
      </c>
      <c r="D1615" t="s">
        <v>97</v>
      </c>
      <c r="E1615">
        <v>132453</v>
      </c>
      <c r="F1615" t="s">
        <v>5430</v>
      </c>
      <c r="G1615" s="1">
        <v>45537</v>
      </c>
      <c r="H1615" s="1">
        <v>45537</v>
      </c>
      <c r="I1615" s="1"/>
      <c r="J1615" t="str">
        <f>_xlfn.XLOOKUP(B1615, ABZ!A:A, ABZ!B:B, "", 0)</f>
        <v>User Interface &amp; Clients</v>
      </c>
      <c r="L1615" t="str">
        <v>User Interface &amp; Clients</v>
      </c>
    </row>
    <row r="1616" spans="1:12" x14ac:dyDescent="0.25">
      <c r="A1616" t="s">
        <v>5429</v>
      </c>
      <c r="B1616" t="s">
        <v>1514</v>
      </c>
      <c r="C1616" t="s">
        <v>1845</v>
      </c>
      <c r="D1616" t="s">
        <v>57</v>
      </c>
      <c r="E1616">
        <v>132453</v>
      </c>
      <c r="F1616" t="s">
        <v>5430</v>
      </c>
      <c r="G1616" s="1">
        <v>45537</v>
      </c>
      <c r="H1616" s="1">
        <v>45539</v>
      </c>
      <c r="I1616" s="1">
        <v>45539</v>
      </c>
      <c r="J1616" t="str">
        <f>_xlfn.XLOOKUP(B1616, ABZ!A:A, ABZ!B:B, "", 0)</f>
        <v>User Interface &amp; Clients</v>
      </c>
      <c r="L1616" t="str">
        <v>User Interface &amp; Clients</v>
      </c>
    </row>
    <row r="1617" spans="1:12" x14ac:dyDescent="0.25">
      <c r="A1617" t="s">
        <v>5429</v>
      </c>
      <c r="B1617" t="s">
        <v>1514</v>
      </c>
      <c r="C1617" t="s">
        <v>103</v>
      </c>
      <c r="D1617" t="s">
        <v>89</v>
      </c>
      <c r="E1617">
        <v>132453</v>
      </c>
      <c r="F1617" t="s">
        <v>5430</v>
      </c>
      <c r="G1617" s="1">
        <v>45537</v>
      </c>
      <c r="H1617" s="1">
        <v>45538</v>
      </c>
      <c r="I1617" s="1">
        <v>45539</v>
      </c>
      <c r="J1617" t="str">
        <f>_xlfn.XLOOKUP(B1617, ABZ!A:A, ABZ!B:B, "", 0)</f>
        <v>User Interface &amp; Clients</v>
      </c>
      <c r="L1617" t="str">
        <v>User Interface &amp; Clients</v>
      </c>
    </row>
    <row r="1618" spans="1:12" x14ac:dyDescent="0.25">
      <c r="A1618" t="s">
        <v>5429</v>
      </c>
      <c r="B1618" t="s">
        <v>1514</v>
      </c>
      <c r="C1618" t="s">
        <v>104</v>
      </c>
      <c r="D1618" t="s">
        <v>66</v>
      </c>
      <c r="E1618">
        <v>132453</v>
      </c>
      <c r="F1618" t="s">
        <v>5431</v>
      </c>
      <c r="G1618" s="1">
        <v>45537</v>
      </c>
      <c r="H1618" s="1">
        <v>45538</v>
      </c>
      <c r="I1618" s="1">
        <v>45539</v>
      </c>
      <c r="J1618" t="str">
        <f>_xlfn.XLOOKUP(B1618, ABZ!A:A, ABZ!B:B, "", 0)</f>
        <v>User Interface &amp; Clients</v>
      </c>
      <c r="L1618" t="str">
        <v>User Interface &amp; Clients</v>
      </c>
    </row>
    <row r="1619" spans="1:12" x14ac:dyDescent="0.25">
      <c r="A1619" t="s">
        <v>5429</v>
      </c>
      <c r="B1619" t="s">
        <v>1514</v>
      </c>
      <c r="C1619" t="s">
        <v>101</v>
      </c>
      <c r="D1619" t="s">
        <v>41</v>
      </c>
      <c r="E1619">
        <v>132453</v>
      </c>
      <c r="F1619" t="s">
        <v>5430</v>
      </c>
      <c r="G1619" s="1">
        <v>45537</v>
      </c>
      <c r="H1619" s="1">
        <v>45538</v>
      </c>
      <c r="I1619" s="1">
        <v>45539</v>
      </c>
      <c r="J1619" t="str">
        <f>_xlfn.XLOOKUP(B1619, ABZ!A:A, ABZ!B:B, "", 0)</f>
        <v>User Interface &amp; Clients</v>
      </c>
      <c r="L1619" t="str">
        <v>User Interface &amp; Clients</v>
      </c>
    </row>
    <row r="1620" spans="1:12" x14ac:dyDescent="0.25">
      <c r="A1620" t="s">
        <v>5429</v>
      </c>
      <c r="B1620" t="s">
        <v>1514</v>
      </c>
      <c r="C1620" t="s">
        <v>37</v>
      </c>
      <c r="D1620" t="s">
        <v>35</v>
      </c>
      <c r="E1620">
        <v>132453</v>
      </c>
      <c r="F1620" t="s">
        <v>5430</v>
      </c>
      <c r="G1620" s="1">
        <v>45537</v>
      </c>
      <c r="H1620" s="1">
        <v>45541</v>
      </c>
      <c r="I1620" s="1">
        <v>45541</v>
      </c>
      <c r="J1620" t="str">
        <f>_xlfn.XLOOKUP(B1620, ABZ!A:A, ABZ!B:B, "", 0)</f>
        <v>User Interface &amp; Clients</v>
      </c>
      <c r="L1620" t="str">
        <v>User Interface &amp; Clients</v>
      </c>
    </row>
    <row r="1621" spans="1:12" x14ac:dyDescent="0.25">
      <c r="A1621" t="s">
        <v>5429</v>
      </c>
      <c r="B1621" t="s">
        <v>1514</v>
      </c>
      <c r="C1621" t="s">
        <v>102</v>
      </c>
      <c r="D1621" t="s">
        <v>88</v>
      </c>
      <c r="E1621">
        <v>132453</v>
      </c>
      <c r="F1621" t="s">
        <v>5430</v>
      </c>
      <c r="G1621" s="1">
        <v>45537</v>
      </c>
      <c r="H1621" s="1">
        <v>45539</v>
      </c>
      <c r="I1621" s="1">
        <v>45539</v>
      </c>
      <c r="J1621" t="str">
        <f>_xlfn.XLOOKUP(B1621, ABZ!A:A, ABZ!B:B, "", 0)</f>
        <v>User Interface &amp; Clients</v>
      </c>
      <c r="L1621" t="str">
        <v>User Interface &amp; Clients</v>
      </c>
    </row>
    <row r="1622" spans="1:12" x14ac:dyDescent="0.25">
      <c r="A1622" t="s">
        <v>5432</v>
      </c>
      <c r="B1622" t="s">
        <v>2560</v>
      </c>
      <c r="C1622" t="s">
        <v>40</v>
      </c>
      <c r="D1622" t="s">
        <v>41</v>
      </c>
      <c r="F1622" t="s">
        <v>5433</v>
      </c>
      <c r="G1622" s="1">
        <v>45537</v>
      </c>
      <c r="H1622" s="1">
        <v>45539</v>
      </c>
      <c r="I1622" s="1">
        <v>45544</v>
      </c>
      <c r="J1622" t="str">
        <f>_xlfn.XLOOKUP(B1622, ABZ!A:A, ABZ!B:B, "", 0)</f>
        <v>Channel Sales</v>
      </c>
      <c r="L1622" t="str">
        <v>Channel Sales</v>
      </c>
    </row>
    <row r="1623" spans="1:12" x14ac:dyDescent="0.25">
      <c r="A1623" t="s">
        <v>5432</v>
      </c>
      <c r="B1623" t="s">
        <v>2560</v>
      </c>
      <c r="C1623" t="s">
        <v>65</v>
      </c>
      <c r="D1623" t="s">
        <v>66</v>
      </c>
      <c r="F1623" t="s">
        <v>5434</v>
      </c>
      <c r="G1623" s="1">
        <v>45537</v>
      </c>
      <c r="H1623" s="1">
        <v>45538</v>
      </c>
      <c r="I1623" s="1">
        <v>45544</v>
      </c>
      <c r="J1623" t="str">
        <f>_xlfn.XLOOKUP(B1623, ABZ!A:A, ABZ!B:B, "", 0)</f>
        <v>Channel Sales</v>
      </c>
      <c r="L1623" t="str">
        <v>Channel Sales</v>
      </c>
    </row>
    <row r="1624" spans="1:12" x14ac:dyDescent="0.25">
      <c r="A1624" t="s">
        <v>5432</v>
      </c>
      <c r="B1624" t="s">
        <v>2560</v>
      </c>
      <c r="C1624" t="s">
        <v>67</v>
      </c>
      <c r="D1624" t="s">
        <v>88</v>
      </c>
      <c r="F1624" t="s">
        <v>5435</v>
      </c>
      <c r="G1624" s="1">
        <v>45537</v>
      </c>
      <c r="H1624" s="1">
        <v>45179</v>
      </c>
      <c r="I1624" s="1">
        <v>45544</v>
      </c>
      <c r="J1624" t="str">
        <f>_xlfn.XLOOKUP(B1624, ABZ!A:A, ABZ!B:B, "", 0)</f>
        <v>Channel Sales</v>
      </c>
      <c r="L1624" t="str">
        <v>Channel Sales</v>
      </c>
    </row>
    <row r="1625" spans="1:12" x14ac:dyDescent="0.25">
      <c r="A1625" t="s">
        <v>5436</v>
      </c>
      <c r="B1625" t="s">
        <v>17</v>
      </c>
      <c r="C1625" t="s">
        <v>1843</v>
      </c>
      <c r="D1625" t="s">
        <v>19</v>
      </c>
      <c r="F1625" t="s">
        <v>5437</v>
      </c>
      <c r="G1625" s="1">
        <v>45537</v>
      </c>
      <c r="H1625" s="1">
        <v>45537</v>
      </c>
      <c r="J1625" t="str">
        <f>_xlfn.XLOOKUP(B1625, ABZ!A:A, ABZ!B:B, "", 0)</f>
        <v>Product Management</v>
      </c>
      <c r="L1625" t="str">
        <v>Product Management</v>
      </c>
    </row>
    <row r="1626" spans="1:12" x14ac:dyDescent="0.25">
      <c r="A1626" t="s">
        <v>5438</v>
      </c>
      <c r="B1626" t="s">
        <v>17</v>
      </c>
      <c r="C1626" t="s">
        <v>1845</v>
      </c>
      <c r="D1626" t="s">
        <v>57</v>
      </c>
      <c r="F1626" t="s">
        <v>5437</v>
      </c>
      <c r="G1626" s="1">
        <v>45537</v>
      </c>
      <c r="H1626" s="1">
        <v>45539</v>
      </c>
      <c r="I1626" s="1">
        <v>45539</v>
      </c>
      <c r="J1626" t="str">
        <f>_xlfn.XLOOKUP(B1626, ABZ!A:A, ABZ!B:B, "", 0)</f>
        <v>Product Management</v>
      </c>
      <c r="L1626" t="str">
        <v>Product Management</v>
      </c>
    </row>
    <row r="1627" spans="1:12" x14ac:dyDescent="0.25">
      <c r="A1627" t="s">
        <v>5439</v>
      </c>
      <c r="B1627" t="s">
        <v>5440</v>
      </c>
      <c r="C1627" t="s">
        <v>67</v>
      </c>
      <c r="D1627" t="s">
        <v>88</v>
      </c>
      <c r="G1627" s="1">
        <v>45538</v>
      </c>
      <c r="H1627" s="1">
        <v>45538</v>
      </c>
      <c r="I1627" s="1">
        <v>45538</v>
      </c>
      <c r="J1627" t="str">
        <f>_xlfn.XLOOKUP(B1627, ABZ!A:A, ABZ!B:B, "", 0)</f>
        <v>Corporate Communications</v>
      </c>
      <c r="L1627" t="str">
        <v>Corporate Communications</v>
      </c>
    </row>
    <row r="1628" spans="1:12" x14ac:dyDescent="0.25">
      <c r="A1628" t="s">
        <v>5439</v>
      </c>
      <c r="B1628" t="s">
        <v>5440</v>
      </c>
      <c r="C1628" t="s">
        <v>65</v>
      </c>
      <c r="D1628" t="s">
        <v>66</v>
      </c>
      <c r="G1628" s="1">
        <v>45538</v>
      </c>
      <c r="H1628" s="1">
        <v>45538</v>
      </c>
      <c r="I1628" s="1">
        <v>45538</v>
      </c>
      <c r="J1628" t="str">
        <f>_xlfn.XLOOKUP(B1628, ABZ!A:A, ABZ!B:B, "", 0)</f>
        <v>Corporate Communications</v>
      </c>
      <c r="L1628" t="str">
        <v>Corporate Communications</v>
      </c>
    </row>
    <row r="1629" spans="1:12" x14ac:dyDescent="0.25">
      <c r="A1629" t="s">
        <v>5439</v>
      </c>
      <c r="B1629" t="s">
        <v>5440</v>
      </c>
      <c r="C1629" t="s">
        <v>40</v>
      </c>
      <c r="D1629" t="s">
        <v>41</v>
      </c>
      <c r="G1629" s="1">
        <v>45538</v>
      </c>
      <c r="H1629" s="1">
        <v>45538</v>
      </c>
      <c r="I1629" s="1">
        <v>45538</v>
      </c>
      <c r="J1629" t="str">
        <f>_xlfn.XLOOKUP(B1629, ABZ!A:A, ABZ!B:B, "", 0)</f>
        <v>Corporate Communications</v>
      </c>
      <c r="L1629" t="str">
        <v>Corporate Communications</v>
      </c>
    </row>
    <row r="1630" spans="1:12" x14ac:dyDescent="0.25">
      <c r="A1630" t="s">
        <v>5439</v>
      </c>
      <c r="B1630" t="s">
        <v>5440</v>
      </c>
      <c r="C1630" t="s">
        <v>34</v>
      </c>
      <c r="D1630" t="s">
        <v>35</v>
      </c>
      <c r="G1630" s="1">
        <v>45538</v>
      </c>
      <c r="H1630" s="1">
        <v>45538</v>
      </c>
      <c r="I1630" s="1">
        <v>45538</v>
      </c>
      <c r="J1630" t="str">
        <f>_xlfn.XLOOKUP(B1630, ABZ!A:A, ABZ!B:B, "", 0)</f>
        <v>Corporate Communications</v>
      </c>
      <c r="L1630" t="str">
        <v>Corporate Communications</v>
      </c>
    </row>
    <row r="1631" spans="1:12" x14ac:dyDescent="0.25">
      <c r="A1631" t="s">
        <v>5439</v>
      </c>
      <c r="B1631" t="s">
        <v>5440</v>
      </c>
      <c r="C1631" t="s">
        <v>69</v>
      </c>
      <c r="D1631" t="s">
        <v>89</v>
      </c>
      <c r="G1631" s="1">
        <v>45538</v>
      </c>
      <c r="H1631" s="1">
        <v>45538</v>
      </c>
      <c r="I1631" s="1">
        <v>45538</v>
      </c>
      <c r="J1631" t="str">
        <f>_xlfn.XLOOKUP(B1631, ABZ!A:A, ABZ!B:B, "", 0)</f>
        <v>Corporate Communications</v>
      </c>
      <c r="L1631" t="str">
        <v>Corporate Communications</v>
      </c>
    </row>
    <row r="1632" spans="1:12" x14ac:dyDescent="0.25">
      <c r="A1632" t="s">
        <v>5441</v>
      </c>
      <c r="B1632" t="s">
        <v>2205</v>
      </c>
      <c r="C1632" t="s">
        <v>65</v>
      </c>
      <c r="D1632" t="s">
        <v>66</v>
      </c>
      <c r="F1632" t="s">
        <v>5434</v>
      </c>
      <c r="G1632" s="1">
        <v>45538</v>
      </c>
      <c r="H1632" s="1">
        <v>45547</v>
      </c>
      <c r="I1632" s="1">
        <v>45547</v>
      </c>
      <c r="J1632" t="str">
        <f>_xlfn.XLOOKUP(B1632, ABZ!A:A, ABZ!B:B, "", 0)</f>
        <v>Channel Sales</v>
      </c>
      <c r="L1632" t="str">
        <v>Channel Sales</v>
      </c>
    </row>
    <row r="1633" spans="1:12" x14ac:dyDescent="0.25">
      <c r="A1633" t="s">
        <v>5442</v>
      </c>
      <c r="B1633" t="s">
        <v>2205</v>
      </c>
      <c r="C1633" t="s">
        <v>40</v>
      </c>
      <c r="D1633" t="s">
        <v>41</v>
      </c>
      <c r="F1633" t="s">
        <v>5433</v>
      </c>
      <c r="G1633" s="1">
        <v>45538</v>
      </c>
      <c r="H1633" s="1">
        <v>45547</v>
      </c>
      <c r="I1633" s="1">
        <v>45547</v>
      </c>
      <c r="J1633" t="str">
        <f>_xlfn.XLOOKUP(B1633, ABZ!A:A, ABZ!B:B, "", 0)</f>
        <v>Channel Sales</v>
      </c>
      <c r="L1633" t="str">
        <v>Channel Sales</v>
      </c>
    </row>
    <row r="1634" spans="1:12" x14ac:dyDescent="0.25">
      <c r="A1634" t="s">
        <v>5443</v>
      </c>
      <c r="B1634" t="s">
        <v>2205</v>
      </c>
      <c r="C1634" t="s">
        <v>67</v>
      </c>
      <c r="D1634" t="s">
        <v>2249</v>
      </c>
      <c r="F1634" t="s">
        <v>5435</v>
      </c>
      <c r="G1634" s="1">
        <v>45538</v>
      </c>
      <c r="H1634" s="1">
        <v>45544</v>
      </c>
      <c r="I1634" s="1">
        <v>45547</v>
      </c>
      <c r="J1634" t="str">
        <f>_xlfn.XLOOKUP(B1634, ABZ!A:A, ABZ!B:B, "", 0)</f>
        <v>Channel Sales</v>
      </c>
      <c r="L1634" t="str">
        <v>Channel Sales</v>
      </c>
    </row>
    <row r="1635" spans="1:12" x14ac:dyDescent="0.25">
      <c r="A1635" t="s">
        <v>5444</v>
      </c>
      <c r="B1635" t="s">
        <v>108</v>
      </c>
      <c r="C1635" t="s">
        <v>65</v>
      </c>
      <c r="D1635" t="s">
        <v>66</v>
      </c>
      <c r="F1635" t="s">
        <v>5445</v>
      </c>
      <c r="G1635" s="1">
        <v>45538</v>
      </c>
      <c r="H1635" s="1">
        <v>45558</v>
      </c>
      <c r="I1635" s="1">
        <v>45541</v>
      </c>
      <c r="J1635" t="str">
        <f>_xlfn.XLOOKUP(B1635, ABZ!A:A, ABZ!B:B, "", 0)</f>
        <v>Technical Communication</v>
      </c>
      <c r="L1635" t="str">
        <v>Technical Communication</v>
      </c>
    </row>
    <row r="1636" spans="1:12" x14ac:dyDescent="0.25">
      <c r="A1636" t="s">
        <v>5446</v>
      </c>
      <c r="B1636" t="s">
        <v>108</v>
      </c>
      <c r="C1636" t="s">
        <v>26</v>
      </c>
      <c r="D1636" t="s">
        <v>57</v>
      </c>
      <c r="F1636" t="s">
        <v>5447</v>
      </c>
      <c r="G1636" s="1">
        <v>45538</v>
      </c>
      <c r="H1636" s="1">
        <v>45539</v>
      </c>
      <c r="I1636" s="1">
        <v>45541</v>
      </c>
      <c r="J1636" t="str">
        <f>_xlfn.XLOOKUP(B1636, ABZ!A:A, ABZ!B:B, "", 0)</f>
        <v>Technical Communication</v>
      </c>
      <c r="L1636" t="str">
        <v>Technical Communication</v>
      </c>
    </row>
    <row r="1637" spans="1:12" x14ac:dyDescent="0.25">
      <c r="A1637" t="s">
        <v>5448</v>
      </c>
      <c r="B1637" t="s">
        <v>108</v>
      </c>
      <c r="C1637" t="s">
        <v>69</v>
      </c>
      <c r="D1637" t="s">
        <v>89</v>
      </c>
      <c r="F1637" t="s">
        <v>5449</v>
      </c>
      <c r="G1637" s="1">
        <v>45538</v>
      </c>
      <c r="H1637" s="1">
        <v>45540</v>
      </c>
      <c r="I1637" s="1">
        <v>45541</v>
      </c>
      <c r="J1637" t="str">
        <f>_xlfn.XLOOKUP(B1637, ABZ!A:A, ABZ!B:B, "", 0)</f>
        <v>Technical Communication</v>
      </c>
      <c r="L1637" t="str">
        <v>Technical Communication</v>
      </c>
    </row>
    <row r="1638" spans="1:12" x14ac:dyDescent="0.25">
      <c r="A1638" t="s">
        <v>5450</v>
      </c>
      <c r="B1638" t="s">
        <v>108</v>
      </c>
      <c r="C1638" t="s">
        <v>67</v>
      </c>
      <c r="D1638" t="s">
        <v>88</v>
      </c>
      <c r="F1638" t="s">
        <v>5451</v>
      </c>
      <c r="G1638" s="1">
        <v>45538</v>
      </c>
      <c r="H1638" s="1">
        <v>45539</v>
      </c>
      <c r="I1638" s="1">
        <v>45541</v>
      </c>
      <c r="J1638" t="str">
        <f>_xlfn.XLOOKUP(B1638, ABZ!A:A, ABZ!B:B, "", 0)</f>
        <v>Technical Communication</v>
      </c>
      <c r="L1638" t="str">
        <v>Technical Communication</v>
      </c>
    </row>
    <row r="1639" spans="1:12" x14ac:dyDescent="0.25">
      <c r="A1639" t="s">
        <v>5452</v>
      </c>
      <c r="B1639" t="s">
        <v>108</v>
      </c>
      <c r="C1639" t="s">
        <v>65</v>
      </c>
      <c r="D1639" t="s">
        <v>66</v>
      </c>
      <c r="F1639" t="s">
        <v>5453</v>
      </c>
      <c r="G1639" s="1">
        <v>45538</v>
      </c>
      <c r="H1639" s="1">
        <v>45539</v>
      </c>
      <c r="I1639" s="1">
        <v>45541</v>
      </c>
      <c r="J1639" t="str">
        <f>_xlfn.XLOOKUP(B1639, ABZ!A:A, ABZ!B:B, "", 0)</f>
        <v>Technical Communication</v>
      </c>
      <c r="L1639" t="str">
        <v>Technical Communication</v>
      </c>
    </row>
    <row r="1640" spans="1:12" x14ac:dyDescent="0.25">
      <c r="A1640" t="s">
        <v>5454</v>
      </c>
      <c r="B1640" t="s">
        <v>108</v>
      </c>
      <c r="C1640" t="s">
        <v>40</v>
      </c>
      <c r="D1640" t="s">
        <v>41</v>
      </c>
      <c r="F1640" t="s">
        <v>5455</v>
      </c>
      <c r="G1640" s="1">
        <v>45538</v>
      </c>
      <c r="I1640" s="1">
        <v>45541</v>
      </c>
      <c r="J1640" t="str">
        <f>_xlfn.XLOOKUP(B1640, ABZ!A:A, ABZ!B:B, "", 0)</f>
        <v>Technical Communication</v>
      </c>
      <c r="L1640" t="str">
        <v>Technical Communication</v>
      </c>
    </row>
    <row r="1641" spans="1:12" x14ac:dyDescent="0.25">
      <c r="A1641" t="s">
        <v>5456</v>
      </c>
      <c r="B1641" t="s">
        <v>2205</v>
      </c>
      <c r="C1641" t="s">
        <v>40</v>
      </c>
      <c r="D1641" t="s">
        <v>41</v>
      </c>
      <c r="F1641" t="s">
        <v>5457</v>
      </c>
      <c r="G1641" s="1">
        <v>45539</v>
      </c>
      <c r="H1641" s="1">
        <v>45547</v>
      </c>
      <c r="I1641" s="1">
        <v>45548</v>
      </c>
      <c r="J1641" t="str">
        <f>_xlfn.XLOOKUP(B1641, ABZ!A:A, ABZ!B:B, "", 0)</f>
        <v>Channel Sales</v>
      </c>
      <c r="L1641" t="str">
        <v>Channel Sales</v>
      </c>
    </row>
    <row r="1642" spans="1:12" x14ac:dyDescent="0.25">
      <c r="A1642" t="s">
        <v>5458</v>
      </c>
      <c r="B1642" t="s">
        <v>2205</v>
      </c>
      <c r="C1642" t="s">
        <v>40</v>
      </c>
      <c r="D1642" t="s">
        <v>41</v>
      </c>
      <c r="F1642" t="s">
        <v>5433</v>
      </c>
      <c r="G1642" s="1">
        <v>45540</v>
      </c>
      <c r="H1642" s="1">
        <v>45551</v>
      </c>
      <c r="I1642" s="1">
        <v>45551</v>
      </c>
      <c r="J1642" t="str">
        <f>_xlfn.XLOOKUP(B1642, ABZ!A:A, ABZ!B:B, "", 0)</f>
        <v>Channel Sales</v>
      </c>
      <c r="L1642" t="str">
        <v>Channel Sales</v>
      </c>
    </row>
    <row r="1643" spans="1:12" x14ac:dyDescent="0.25">
      <c r="A1643" t="s">
        <v>5459</v>
      </c>
      <c r="B1643" t="s">
        <v>2205</v>
      </c>
      <c r="C1643" t="s">
        <v>65</v>
      </c>
      <c r="D1643" t="s">
        <v>66</v>
      </c>
      <c r="F1643" t="s">
        <v>5434</v>
      </c>
      <c r="G1643" s="1">
        <v>45540</v>
      </c>
      <c r="H1643" s="1">
        <v>45551</v>
      </c>
      <c r="I1643" s="1">
        <v>45551</v>
      </c>
      <c r="J1643" t="str">
        <f>_xlfn.XLOOKUP(B1643, ABZ!A:A, ABZ!B:B, "", 0)</f>
        <v>Channel Sales</v>
      </c>
      <c r="L1643" t="str">
        <v>Channel Sales</v>
      </c>
    </row>
    <row r="1644" spans="1:12" x14ac:dyDescent="0.25">
      <c r="A1644" t="s">
        <v>5460</v>
      </c>
      <c r="B1644" t="s">
        <v>2205</v>
      </c>
      <c r="C1644" t="s">
        <v>67</v>
      </c>
      <c r="D1644" t="s">
        <v>2249</v>
      </c>
      <c r="F1644" t="s">
        <v>5435</v>
      </c>
      <c r="G1644" s="1">
        <v>45540</v>
      </c>
      <c r="H1644" s="1">
        <v>45551</v>
      </c>
      <c r="I1644" s="1">
        <v>45551</v>
      </c>
      <c r="J1644" t="str">
        <f>_xlfn.XLOOKUP(B1644, ABZ!A:A, ABZ!B:B, "", 0)</f>
        <v>Channel Sales</v>
      </c>
      <c r="L1644" t="str">
        <v>Channel Sales</v>
      </c>
    </row>
    <row r="1645" spans="1:12" x14ac:dyDescent="0.25">
      <c r="A1645" t="s">
        <v>5461</v>
      </c>
      <c r="B1645" t="s">
        <v>1084</v>
      </c>
      <c r="C1645" t="s">
        <v>26</v>
      </c>
      <c r="D1645" t="s">
        <v>57</v>
      </c>
      <c r="F1645" t="s">
        <v>5462</v>
      </c>
      <c r="G1645" s="1">
        <v>45540</v>
      </c>
      <c r="J1645" t="str">
        <f>_xlfn.XLOOKUP(B1645, ABZ!A:A, ABZ!B:B, "", 0)</f>
        <v>Technical Communication</v>
      </c>
      <c r="L1645" t="str">
        <v>Technical Communication</v>
      </c>
    </row>
    <row r="1646" spans="1:12" x14ac:dyDescent="0.25">
      <c r="A1646" t="s">
        <v>5463</v>
      </c>
      <c r="B1646" t="s">
        <v>2210</v>
      </c>
      <c r="C1646" t="s">
        <v>26</v>
      </c>
      <c r="D1646" t="s">
        <v>57</v>
      </c>
      <c r="F1646" t="s">
        <v>5464</v>
      </c>
      <c r="G1646" s="1">
        <v>45540</v>
      </c>
      <c r="H1646" s="1">
        <v>45540</v>
      </c>
      <c r="I1646" s="1">
        <v>45540</v>
      </c>
      <c r="J1646" t="str">
        <f>_xlfn.XLOOKUP(B1646, ABZ!A:A, ABZ!B:B, "", 0)</f>
        <v>User Interface &amp; Clients</v>
      </c>
      <c r="L1646" t="str">
        <v>User Interface &amp; Clients</v>
      </c>
    </row>
    <row r="1647" spans="1:12" x14ac:dyDescent="0.25">
      <c r="A1647" t="s">
        <v>5463</v>
      </c>
      <c r="B1647" t="s">
        <v>2210</v>
      </c>
      <c r="C1647" t="s">
        <v>69</v>
      </c>
      <c r="D1647" t="s">
        <v>89</v>
      </c>
      <c r="F1647" t="s">
        <v>5464</v>
      </c>
      <c r="G1647" s="1">
        <v>45540</v>
      </c>
      <c r="H1647" s="1">
        <v>45540</v>
      </c>
      <c r="I1647" s="1">
        <v>45540</v>
      </c>
      <c r="J1647" t="str">
        <f>_xlfn.XLOOKUP(B1647, ABZ!A:A, ABZ!B:B, "", 0)</f>
        <v>User Interface &amp; Clients</v>
      </c>
      <c r="L1647" t="str">
        <v>User Interface &amp; Clients</v>
      </c>
    </row>
    <row r="1648" spans="1:12" x14ac:dyDescent="0.25">
      <c r="A1648" t="s">
        <v>5463</v>
      </c>
      <c r="B1648" t="s">
        <v>2210</v>
      </c>
      <c r="C1648" t="s">
        <v>67</v>
      </c>
      <c r="D1648" t="s">
        <v>88</v>
      </c>
      <c r="F1648" t="s">
        <v>5464</v>
      </c>
      <c r="G1648" s="1">
        <v>45540</v>
      </c>
      <c r="H1648" s="1">
        <v>45540</v>
      </c>
      <c r="I1648" s="1">
        <v>45540</v>
      </c>
      <c r="J1648" t="str">
        <f>_xlfn.XLOOKUP(B1648, ABZ!A:A, ABZ!B:B, "", 0)</f>
        <v>User Interface &amp; Clients</v>
      </c>
      <c r="L1648" t="str">
        <v>User Interface &amp; Clients</v>
      </c>
    </row>
    <row r="1649" spans="1:12" x14ac:dyDescent="0.25">
      <c r="A1649" t="s">
        <v>5463</v>
      </c>
      <c r="B1649" t="s">
        <v>2210</v>
      </c>
      <c r="C1649" t="s">
        <v>65</v>
      </c>
      <c r="D1649" t="s">
        <v>66</v>
      </c>
      <c r="F1649" t="s">
        <v>5464</v>
      </c>
      <c r="G1649" s="1">
        <v>45540</v>
      </c>
      <c r="H1649" s="1">
        <v>45540</v>
      </c>
      <c r="I1649" s="1">
        <v>45540</v>
      </c>
      <c r="J1649" t="str">
        <f>_xlfn.XLOOKUP(B1649, ABZ!A:A, ABZ!B:B, "", 0)</f>
        <v>User Interface &amp; Clients</v>
      </c>
      <c r="L1649" t="str">
        <v>User Interface &amp; Clients</v>
      </c>
    </row>
    <row r="1650" spans="1:12" x14ac:dyDescent="0.25">
      <c r="A1650" t="s">
        <v>5463</v>
      </c>
      <c r="B1650" t="s">
        <v>2210</v>
      </c>
      <c r="C1650" t="s">
        <v>40</v>
      </c>
      <c r="D1650" t="s">
        <v>41</v>
      </c>
      <c r="F1650" t="s">
        <v>5464</v>
      </c>
      <c r="G1650" s="1">
        <v>45540</v>
      </c>
      <c r="H1650" s="1">
        <v>45540</v>
      </c>
      <c r="I1650" s="1">
        <v>45540</v>
      </c>
      <c r="J1650" t="str">
        <f>_xlfn.XLOOKUP(B1650, ABZ!A:A, ABZ!B:B, "", 0)</f>
        <v>User Interface &amp; Clients</v>
      </c>
      <c r="L1650" t="str">
        <v>User Interface &amp; Clients</v>
      </c>
    </row>
    <row r="1651" spans="1:12" x14ac:dyDescent="0.25">
      <c r="A1651" t="s">
        <v>5463</v>
      </c>
      <c r="B1651" t="s">
        <v>2210</v>
      </c>
      <c r="C1651" t="s">
        <v>34</v>
      </c>
      <c r="D1651" t="s">
        <v>35</v>
      </c>
      <c r="F1651" t="s">
        <v>5464</v>
      </c>
      <c r="G1651" s="1">
        <v>45540</v>
      </c>
      <c r="H1651" s="1">
        <v>45540</v>
      </c>
      <c r="I1651" s="1">
        <v>45540</v>
      </c>
      <c r="J1651" t="str">
        <f>_xlfn.XLOOKUP(B1651, ABZ!A:A, ABZ!B:B, "", 0)</f>
        <v>User Interface &amp; Clients</v>
      </c>
      <c r="L1651" t="str">
        <v>User Interface &amp; Clients</v>
      </c>
    </row>
    <row r="1652" spans="1:12" x14ac:dyDescent="0.25">
      <c r="A1652" t="s">
        <v>5465</v>
      </c>
      <c r="B1652" t="s">
        <v>2210</v>
      </c>
      <c r="C1652" t="s">
        <v>26</v>
      </c>
      <c r="D1652" t="s">
        <v>57</v>
      </c>
      <c r="F1652" t="s">
        <v>5464</v>
      </c>
      <c r="G1652" s="1">
        <v>45540</v>
      </c>
      <c r="H1652" s="1">
        <v>45540</v>
      </c>
      <c r="I1652" s="1">
        <v>45540</v>
      </c>
      <c r="J1652" t="str">
        <f>_xlfn.XLOOKUP(B1652, ABZ!A:A, ABZ!B:B, "", 0)</f>
        <v>User Interface &amp; Clients</v>
      </c>
      <c r="L1652" t="str">
        <v>User Interface &amp; Clients</v>
      </c>
    </row>
    <row r="1653" spans="1:12" x14ac:dyDescent="0.25">
      <c r="A1653" t="s">
        <v>5465</v>
      </c>
      <c r="B1653" t="s">
        <v>2210</v>
      </c>
      <c r="C1653" t="s">
        <v>69</v>
      </c>
      <c r="D1653" t="s">
        <v>89</v>
      </c>
      <c r="F1653" t="s">
        <v>5464</v>
      </c>
      <c r="G1653" s="1">
        <v>45540</v>
      </c>
      <c r="H1653" s="1">
        <v>45540</v>
      </c>
      <c r="I1653" s="1">
        <v>45540</v>
      </c>
      <c r="J1653" t="str">
        <f>_xlfn.XLOOKUP(B1653, ABZ!A:A, ABZ!B:B, "", 0)</f>
        <v>User Interface &amp; Clients</v>
      </c>
      <c r="L1653" t="str">
        <v>User Interface &amp; Clients</v>
      </c>
    </row>
    <row r="1654" spans="1:12" x14ac:dyDescent="0.25">
      <c r="A1654" t="s">
        <v>5465</v>
      </c>
      <c r="B1654" t="s">
        <v>2210</v>
      </c>
      <c r="C1654" t="s">
        <v>67</v>
      </c>
      <c r="D1654" t="s">
        <v>88</v>
      </c>
      <c r="F1654" t="s">
        <v>5464</v>
      </c>
      <c r="G1654" s="1">
        <v>45540</v>
      </c>
      <c r="H1654" s="1">
        <v>45540</v>
      </c>
      <c r="I1654" s="1">
        <v>45540</v>
      </c>
      <c r="J1654" t="str">
        <f>_xlfn.XLOOKUP(B1654, ABZ!A:A, ABZ!B:B, "", 0)</f>
        <v>User Interface &amp; Clients</v>
      </c>
      <c r="L1654" t="str">
        <v>User Interface &amp; Clients</v>
      </c>
    </row>
    <row r="1655" spans="1:12" x14ac:dyDescent="0.25">
      <c r="A1655" t="s">
        <v>5465</v>
      </c>
      <c r="B1655" t="s">
        <v>2210</v>
      </c>
      <c r="C1655" t="s">
        <v>65</v>
      </c>
      <c r="D1655" t="s">
        <v>66</v>
      </c>
      <c r="F1655" t="s">
        <v>5464</v>
      </c>
      <c r="G1655" s="1">
        <v>45540</v>
      </c>
      <c r="H1655" s="1">
        <v>45540</v>
      </c>
      <c r="I1655" s="1">
        <v>45540</v>
      </c>
      <c r="J1655" t="str">
        <f>_xlfn.XLOOKUP(B1655, ABZ!A:A, ABZ!B:B, "", 0)</f>
        <v>User Interface &amp; Clients</v>
      </c>
      <c r="L1655" t="str">
        <v>User Interface &amp; Clients</v>
      </c>
    </row>
    <row r="1656" spans="1:12" x14ac:dyDescent="0.25">
      <c r="A1656" t="s">
        <v>5465</v>
      </c>
      <c r="B1656" t="s">
        <v>2210</v>
      </c>
      <c r="C1656" t="s">
        <v>40</v>
      </c>
      <c r="D1656" t="s">
        <v>41</v>
      </c>
      <c r="F1656" t="s">
        <v>5464</v>
      </c>
      <c r="G1656" s="1">
        <v>45540</v>
      </c>
      <c r="H1656" s="1">
        <v>45540</v>
      </c>
      <c r="I1656" s="1">
        <v>45540</v>
      </c>
      <c r="J1656" t="str">
        <f>_xlfn.XLOOKUP(B1656, ABZ!A:A, ABZ!B:B, "", 0)</f>
        <v>User Interface &amp; Clients</v>
      </c>
      <c r="L1656" t="str">
        <v>User Interface &amp; Clients</v>
      </c>
    </row>
    <row r="1657" spans="1:12" x14ac:dyDescent="0.25">
      <c r="A1657" t="s">
        <v>5465</v>
      </c>
      <c r="B1657" t="s">
        <v>2210</v>
      </c>
      <c r="C1657" t="s">
        <v>34</v>
      </c>
      <c r="D1657" t="s">
        <v>35</v>
      </c>
      <c r="F1657" t="s">
        <v>5464</v>
      </c>
      <c r="G1657" s="1">
        <v>45540</v>
      </c>
      <c r="H1657" s="1">
        <v>45540</v>
      </c>
      <c r="I1657" s="1">
        <v>45540</v>
      </c>
      <c r="J1657" t="str">
        <f>_xlfn.XLOOKUP(B1657, ABZ!A:A, ABZ!B:B, "", 0)</f>
        <v>User Interface &amp; Clients</v>
      </c>
      <c r="L1657" t="str">
        <v>User Interface &amp; Clients</v>
      </c>
    </row>
    <row r="1658" spans="1:12" x14ac:dyDescent="0.25">
      <c r="A1658" t="s">
        <v>5466</v>
      </c>
      <c r="B1658" t="s">
        <v>797</v>
      </c>
      <c r="C1658" t="s">
        <v>102</v>
      </c>
      <c r="D1658" t="s">
        <v>2249</v>
      </c>
      <c r="F1658" t="s">
        <v>5457</v>
      </c>
      <c r="G1658" s="1">
        <v>45544</v>
      </c>
      <c r="H1658" s="1">
        <v>45547</v>
      </c>
      <c r="I1658" s="1">
        <v>45548</v>
      </c>
      <c r="J1658" t="str">
        <f>_xlfn.XLOOKUP(B1658, ABZ!A:A, ABZ!B:B, "", 0)</f>
        <v>Channel Sales</v>
      </c>
      <c r="L1658" t="str">
        <v>Channel Sales</v>
      </c>
    </row>
    <row r="1659" spans="1:12" x14ac:dyDescent="0.25">
      <c r="A1659" t="s">
        <v>5467</v>
      </c>
      <c r="B1659" t="s">
        <v>1225</v>
      </c>
      <c r="C1659" t="s">
        <v>102</v>
      </c>
      <c r="D1659" t="s">
        <v>88</v>
      </c>
      <c r="F1659" t="s">
        <v>5468</v>
      </c>
      <c r="G1659" s="1">
        <v>45544</v>
      </c>
      <c r="H1659" s="1">
        <v>45547</v>
      </c>
      <c r="I1659" s="1">
        <v>45547</v>
      </c>
      <c r="J1659" t="str">
        <f>_xlfn.XLOOKUP(B1659, ABZ!A:A, ABZ!B:B, "", 0)</f>
        <v>FRITZ!OS Core</v>
      </c>
      <c r="L1659" t="str">
        <v>FRITZ!OS Core</v>
      </c>
    </row>
    <row r="1660" spans="1:12" x14ac:dyDescent="0.25">
      <c r="A1660" t="s">
        <v>5467</v>
      </c>
      <c r="B1660" t="s">
        <v>1225</v>
      </c>
      <c r="C1660" t="s">
        <v>104</v>
      </c>
      <c r="D1660" t="s">
        <v>66</v>
      </c>
      <c r="F1660" t="s">
        <v>5469</v>
      </c>
      <c r="G1660" s="1">
        <v>45544</v>
      </c>
      <c r="H1660" s="1">
        <v>45545</v>
      </c>
      <c r="I1660" s="1">
        <v>45547</v>
      </c>
      <c r="J1660" t="str">
        <f>_xlfn.XLOOKUP(B1660, ABZ!A:A, ABZ!B:B, "", 0)</f>
        <v>FRITZ!OS Core</v>
      </c>
      <c r="L1660" t="str">
        <v>FRITZ!OS Core</v>
      </c>
    </row>
    <row r="1661" spans="1:12" x14ac:dyDescent="0.25">
      <c r="A1661" t="s">
        <v>5467</v>
      </c>
      <c r="B1661" t="s">
        <v>1225</v>
      </c>
      <c r="C1661" t="s">
        <v>101</v>
      </c>
      <c r="D1661" t="s">
        <v>41</v>
      </c>
      <c r="F1661" t="s">
        <v>5468</v>
      </c>
      <c r="G1661" s="1">
        <v>45544</v>
      </c>
      <c r="H1661" s="1">
        <v>45544</v>
      </c>
      <c r="I1661" s="1">
        <v>45547</v>
      </c>
      <c r="J1661" t="str">
        <f>_xlfn.XLOOKUP(B1661, ABZ!A:A, ABZ!B:B, "", 0)</f>
        <v>FRITZ!OS Core</v>
      </c>
      <c r="L1661" t="str">
        <v>FRITZ!OS Core</v>
      </c>
    </row>
    <row r="1662" spans="1:12" x14ac:dyDescent="0.25">
      <c r="A1662" t="s">
        <v>5470</v>
      </c>
      <c r="B1662" t="s">
        <v>1225</v>
      </c>
      <c r="C1662" t="s">
        <v>1845</v>
      </c>
      <c r="D1662" t="s">
        <v>57</v>
      </c>
      <c r="F1662" t="s">
        <v>5468</v>
      </c>
      <c r="G1662" s="1">
        <v>45544</v>
      </c>
      <c r="H1662" s="1">
        <v>45544</v>
      </c>
      <c r="I1662" s="1">
        <v>45547</v>
      </c>
      <c r="J1662" t="str">
        <f>_xlfn.XLOOKUP(B1662, ABZ!A:A, ABZ!B:B, "", 0)</f>
        <v>FRITZ!OS Core</v>
      </c>
      <c r="L1662" t="str">
        <v>FRITZ!OS Core</v>
      </c>
    </row>
    <row r="1663" spans="1:12" x14ac:dyDescent="0.25">
      <c r="A1663" t="s">
        <v>5471</v>
      </c>
      <c r="B1663" t="s">
        <v>1225</v>
      </c>
      <c r="C1663" t="s">
        <v>103</v>
      </c>
      <c r="D1663" t="s">
        <v>89</v>
      </c>
      <c r="F1663" t="s">
        <v>5468</v>
      </c>
      <c r="G1663" s="1">
        <v>45544</v>
      </c>
      <c r="H1663" s="1">
        <v>45546</v>
      </c>
      <c r="I1663" s="1">
        <v>45547</v>
      </c>
      <c r="J1663" t="str">
        <f>_xlfn.XLOOKUP(B1663, ABZ!A:A, ABZ!B:B, "", 0)</f>
        <v>FRITZ!OS Core</v>
      </c>
      <c r="L1663" t="str">
        <v>FRITZ!OS Core</v>
      </c>
    </row>
    <row r="1664" spans="1:12" x14ac:dyDescent="0.25">
      <c r="A1664" t="s">
        <v>5472</v>
      </c>
      <c r="B1664" t="s">
        <v>1225</v>
      </c>
      <c r="C1664" t="s">
        <v>37</v>
      </c>
      <c r="D1664" t="s">
        <v>35</v>
      </c>
      <c r="F1664" t="s">
        <v>5468</v>
      </c>
      <c r="G1664" s="1">
        <v>45544</v>
      </c>
      <c r="H1664" s="1">
        <v>45546</v>
      </c>
      <c r="I1664" s="1">
        <v>45547</v>
      </c>
      <c r="J1664" t="str">
        <f>_xlfn.XLOOKUP(B1664, ABZ!A:A, ABZ!B:B, "", 0)</f>
        <v>FRITZ!OS Core</v>
      </c>
      <c r="L1664" t="str">
        <v>FRITZ!OS Core</v>
      </c>
    </row>
    <row r="1665" spans="1:12" x14ac:dyDescent="0.25">
      <c r="A1665" t="s">
        <v>5473</v>
      </c>
      <c r="B1665" t="s">
        <v>1302</v>
      </c>
      <c r="C1665" t="s">
        <v>1843</v>
      </c>
      <c r="D1665" t="s">
        <v>19</v>
      </c>
      <c r="F1665" t="s">
        <v>5437</v>
      </c>
      <c r="G1665" s="1">
        <v>45544</v>
      </c>
      <c r="H1665" s="1">
        <v>45544</v>
      </c>
      <c r="I1665" s="1">
        <v>45544</v>
      </c>
      <c r="J1665" t="str">
        <f>_xlfn.XLOOKUP(B1665, ABZ!A:A, ABZ!B:B, "", 0)</f>
        <v>Product Management</v>
      </c>
      <c r="L1665" t="str">
        <v>Product Management</v>
      </c>
    </row>
    <row r="1666" spans="1:12" x14ac:dyDescent="0.25">
      <c r="A1666" t="s">
        <v>5474</v>
      </c>
      <c r="B1666" t="s">
        <v>1302</v>
      </c>
      <c r="C1666" t="s">
        <v>1845</v>
      </c>
      <c r="D1666" t="s">
        <v>57</v>
      </c>
      <c r="F1666" t="s">
        <v>5437</v>
      </c>
      <c r="G1666" s="1">
        <v>45544</v>
      </c>
      <c r="H1666" s="1">
        <v>45544</v>
      </c>
      <c r="I1666" s="1">
        <v>45544</v>
      </c>
      <c r="J1666" t="str">
        <f>_xlfn.XLOOKUP(B1666, ABZ!A:A, ABZ!B:B, "", 0)</f>
        <v>Product Management</v>
      </c>
      <c r="L1666" t="str">
        <v>Product Management</v>
      </c>
    </row>
    <row r="1667" spans="1:12" x14ac:dyDescent="0.25">
      <c r="A1667" t="s">
        <v>5475</v>
      </c>
      <c r="B1667" t="s">
        <v>4164</v>
      </c>
      <c r="C1667" t="s">
        <v>104</v>
      </c>
      <c r="D1667" t="s">
        <v>66</v>
      </c>
      <c r="F1667" t="s">
        <v>5434</v>
      </c>
      <c r="G1667" s="1">
        <v>45544</v>
      </c>
      <c r="H1667" s="1">
        <v>45546</v>
      </c>
      <c r="I1667" s="1">
        <v>45547</v>
      </c>
      <c r="J1667" t="str">
        <f>_xlfn.XLOOKUP(B1667, ABZ!A:A, ABZ!B:B, "", 0)</f>
        <v>Corporate Legal</v>
      </c>
      <c r="L1667" t="str">
        <v>Corporate Legal</v>
      </c>
    </row>
    <row r="1668" spans="1:12" x14ac:dyDescent="0.25">
      <c r="A1668" t="s">
        <v>5476</v>
      </c>
      <c r="B1668" t="s">
        <v>5477</v>
      </c>
      <c r="C1668" t="s">
        <v>26</v>
      </c>
      <c r="D1668" t="s">
        <v>5478</v>
      </c>
      <c r="F1668" t="s">
        <v>5457</v>
      </c>
      <c r="G1668" s="1">
        <v>45546</v>
      </c>
      <c r="H1668" s="1">
        <v>45547</v>
      </c>
      <c r="I1668" s="1">
        <v>45548</v>
      </c>
      <c r="J1668" t="str">
        <f>_xlfn.XLOOKUP(B1668, ABZ!A:A, ABZ!B:B, "", 0)</f>
        <v/>
      </c>
      <c r="L1668" t="str">
        <v/>
      </c>
    </row>
    <row r="1669" spans="1:12" x14ac:dyDescent="0.25">
      <c r="A1669" t="s">
        <v>5479</v>
      </c>
      <c r="B1669" t="s">
        <v>5477</v>
      </c>
      <c r="C1669" t="s">
        <v>26</v>
      </c>
      <c r="D1669" t="s">
        <v>5478</v>
      </c>
      <c r="F1669" t="s">
        <v>5457</v>
      </c>
      <c r="G1669" s="1">
        <v>45546</v>
      </c>
      <c r="H1669" s="1">
        <v>45547</v>
      </c>
      <c r="I1669" s="1">
        <v>45548</v>
      </c>
      <c r="J1669" t="str">
        <f>_xlfn.XLOOKUP(B1669, ABZ!A:A, ABZ!B:B, "", 0)</f>
        <v/>
      </c>
      <c r="L1669" t="str">
        <v/>
      </c>
    </row>
    <row r="1670" spans="1:12" x14ac:dyDescent="0.25">
      <c r="A1670" t="s">
        <v>5480</v>
      </c>
      <c r="B1670" t="s">
        <v>248</v>
      </c>
      <c r="C1670" t="s">
        <v>1843</v>
      </c>
      <c r="D1670" t="s">
        <v>19</v>
      </c>
      <c r="E1670" t="s">
        <v>29</v>
      </c>
      <c r="G1670" s="1">
        <v>45546</v>
      </c>
      <c r="H1670" s="1">
        <v>45546</v>
      </c>
      <c r="I1670" s="1">
        <v>45546</v>
      </c>
      <c r="J1670" t="str">
        <f>_xlfn.XLOOKUP(B1670, ABZ!A:A, ABZ!B:B, "", 0)</f>
        <v>Channel Sales</v>
      </c>
      <c r="L1670" t="str">
        <v>Channel Sales</v>
      </c>
    </row>
    <row r="1671" spans="1:12" x14ac:dyDescent="0.25">
      <c r="A1671" t="s">
        <v>5481</v>
      </c>
      <c r="B1671" t="s">
        <v>2205</v>
      </c>
      <c r="C1671" t="s">
        <v>1843</v>
      </c>
      <c r="D1671" t="s">
        <v>19</v>
      </c>
      <c r="E1671" t="s">
        <v>29</v>
      </c>
      <c r="G1671" s="1">
        <v>45540</v>
      </c>
      <c r="H1671" s="1">
        <v>45546</v>
      </c>
      <c r="I1671" s="1">
        <v>45548</v>
      </c>
      <c r="J1671" t="str">
        <f>_xlfn.XLOOKUP(B1671, ABZ!A:A, ABZ!B:B, "", 0)</f>
        <v>Channel Sales</v>
      </c>
      <c r="L1671" t="str">
        <v>Channel Sales</v>
      </c>
    </row>
    <row r="1672" spans="1:12" x14ac:dyDescent="0.25">
      <c r="A1672" t="s">
        <v>5482</v>
      </c>
      <c r="B1672" t="s">
        <v>2205</v>
      </c>
      <c r="C1672" t="s">
        <v>1843</v>
      </c>
      <c r="D1672" t="s">
        <v>19</v>
      </c>
      <c r="E1672" t="s">
        <v>29</v>
      </c>
      <c r="G1672" s="1">
        <v>45540</v>
      </c>
      <c r="H1672" s="1">
        <v>45546</v>
      </c>
      <c r="I1672" s="1">
        <v>45548</v>
      </c>
      <c r="J1672" t="str">
        <f>_xlfn.XLOOKUP(B1672, ABZ!A:A, ABZ!B:B, "", 0)</f>
        <v>Channel Sales</v>
      </c>
      <c r="L1672" t="str">
        <v>Channel Sales</v>
      </c>
    </row>
    <row r="1673" spans="1:12" x14ac:dyDescent="0.25">
      <c r="A1673" t="s">
        <v>5483</v>
      </c>
      <c r="B1673" t="s">
        <v>17</v>
      </c>
      <c r="C1673" t="s">
        <v>1843</v>
      </c>
      <c r="D1673" t="s">
        <v>19</v>
      </c>
      <c r="F1673" t="s">
        <v>5437</v>
      </c>
      <c r="G1673" s="1">
        <v>45546</v>
      </c>
      <c r="H1673" s="1">
        <v>45546</v>
      </c>
      <c r="I1673" s="1">
        <v>45546</v>
      </c>
      <c r="J1673" t="str">
        <f>_xlfn.XLOOKUP(B1673, ABZ!A:A, ABZ!B:B, "", 0)</f>
        <v>Product Management</v>
      </c>
      <c r="L1673" t="str">
        <v>Product Management</v>
      </c>
    </row>
    <row r="1674" spans="1:12" x14ac:dyDescent="0.25">
      <c r="A1674" t="s">
        <v>5484</v>
      </c>
      <c r="B1674" t="s">
        <v>17</v>
      </c>
      <c r="C1674" t="s">
        <v>1845</v>
      </c>
      <c r="D1674" t="s">
        <v>57</v>
      </c>
      <c r="F1674" t="s">
        <v>5437</v>
      </c>
      <c r="G1674" s="1">
        <v>45546</v>
      </c>
      <c r="H1674" s="1">
        <v>45546</v>
      </c>
      <c r="I1674" s="1">
        <v>45546</v>
      </c>
      <c r="J1674" t="str">
        <f>_xlfn.XLOOKUP(B1674, ABZ!A:A, ABZ!B:B, "", 0)</f>
        <v>Product Management</v>
      </c>
      <c r="L1674" t="str">
        <v>Product Management</v>
      </c>
    </row>
    <row r="1675" spans="1:12" x14ac:dyDescent="0.25">
      <c r="A1675" t="s">
        <v>5485</v>
      </c>
      <c r="B1675" t="s">
        <v>108</v>
      </c>
      <c r="C1675" t="s">
        <v>26</v>
      </c>
      <c r="D1675" t="s">
        <v>57</v>
      </c>
      <c r="F1675" t="s">
        <v>5486</v>
      </c>
      <c r="G1675" s="1">
        <v>45547</v>
      </c>
      <c r="H1675" s="1">
        <v>45547</v>
      </c>
      <c r="J1675" t="str">
        <f>_xlfn.XLOOKUP(B1675, ABZ!A:A, ABZ!B:B, "", 0)</f>
        <v>Technical Communication</v>
      </c>
      <c r="L1675" t="str">
        <v>Technical Communication</v>
      </c>
    </row>
    <row r="1676" spans="1:12" x14ac:dyDescent="0.25">
      <c r="A1676" t="s">
        <v>5487</v>
      </c>
      <c r="B1676" t="s">
        <v>108</v>
      </c>
      <c r="C1676" t="s">
        <v>26</v>
      </c>
      <c r="D1676" t="s">
        <v>89</v>
      </c>
      <c r="F1676" t="s">
        <v>5488</v>
      </c>
      <c r="G1676" s="1">
        <v>45547</v>
      </c>
      <c r="J1676" t="str">
        <f>_xlfn.XLOOKUP(B1676, ABZ!A:A, ABZ!B:B, "", 0)</f>
        <v>Technical Communication</v>
      </c>
      <c r="L1676" t="str">
        <v>Technical Communication</v>
      </c>
    </row>
    <row r="1677" spans="1:12" x14ac:dyDescent="0.25">
      <c r="A1677" t="s">
        <v>5489</v>
      </c>
      <c r="B1677" t="s">
        <v>108</v>
      </c>
      <c r="C1677" t="s">
        <v>26</v>
      </c>
      <c r="D1677" t="s">
        <v>88</v>
      </c>
      <c r="F1677" t="s">
        <v>5490</v>
      </c>
      <c r="G1677" s="1">
        <v>45547</v>
      </c>
      <c r="H1677" s="1">
        <v>45547</v>
      </c>
      <c r="J1677" t="str">
        <f>_xlfn.XLOOKUP(B1677, ABZ!A:A, ABZ!B:B, "", 0)</f>
        <v>Technical Communication</v>
      </c>
      <c r="L1677" t="str">
        <v>Technical Communication</v>
      </c>
    </row>
    <row r="1678" spans="1:12" x14ac:dyDescent="0.25">
      <c r="A1678" t="s">
        <v>5491</v>
      </c>
      <c r="B1678" t="s">
        <v>108</v>
      </c>
      <c r="C1678" t="s">
        <v>26</v>
      </c>
      <c r="D1678" t="s">
        <v>66</v>
      </c>
      <c r="F1678" t="s">
        <v>5492</v>
      </c>
      <c r="G1678" s="1">
        <v>45547</v>
      </c>
      <c r="H1678" s="1">
        <v>45548</v>
      </c>
      <c r="J1678" t="str">
        <f>_xlfn.XLOOKUP(B1678, ABZ!A:A, ABZ!B:B, "", 0)</f>
        <v>Technical Communication</v>
      </c>
      <c r="L1678" t="str">
        <v>Technical Communication</v>
      </c>
    </row>
    <row r="1679" spans="1:12" x14ac:dyDescent="0.25">
      <c r="A1679" t="s">
        <v>5493</v>
      </c>
      <c r="B1679" t="s">
        <v>108</v>
      </c>
      <c r="C1679" t="s">
        <v>26</v>
      </c>
      <c r="D1679" t="s">
        <v>41</v>
      </c>
      <c r="F1679" t="s">
        <v>5494</v>
      </c>
      <c r="G1679" s="1">
        <v>45547</v>
      </c>
      <c r="J1679" t="str">
        <f>_xlfn.XLOOKUP(B1679, ABZ!A:A, ABZ!B:B, "", 0)</f>
        <v>Technical Communication</v>
      </c>
      <c r="L1679" t="str">
        <v>Technical Communication</v>
      </c>
    </row>
    <row r="1680" spans="1:12" x14ac:dyDescent="0.25">
      <c r="A1680" t="s">
        <v>5495</v>
      </c>
      <c r="B1680" t="s">
        <v>2210</v>
      </c>
      <c r="C1680" t="s">
        <v>26</v>
      </c>
      <c r="D1680" t="s">
        <v>57</v>
      </c>
      <c r="F1680" t="s">
        <v>5496</v>
      </c>
      <c r="G1680" s="1">
        <v>45547</v>
      </c>
      <c r="H1680" s="1">
        <v>45547</v>
      </c>
      <c r="I1680" s="1">
        <v>45547</v>
      </c>
      <c r="J1680" t="str">
        <f>_xlfn.XLOOKUP(B1680, ABZ!A:A, ABZ!B:B, "", 0)</f>
        <v>User Interface &amp; Clients</v>
      </c>
      <c r="L1680" t="str">
        <v>User Interface &amp; Clients</v>
      </c>
    </row>
    <row r="1681" spans="1:12" x14ac:dyDescent="0.25">
      <c r="A1681" t="s">
        <v>5495</v>
      </c>
      <c r="B1681" t="s">
        <v>2210</v>
      </c>
      <c r="C1681" t="s">
        <v>69</v>
      </c>
      <c r="D1681" t="s">
        <v>89</v>
      </c>
      <c r="F1681" t="s">
        <v>5464</v>
      </c>
      <c r="G1681" s="1">
        <v>45547</v>
      </c>
      <c r="H1681" s="1">
        <v>45547</v>
      </c>
      <c r="I1681" s="1">
        <v>45547</v>
      </c>
      <c r="J1681" t="str">
        <f>_xlfn.XLOOKUP(B1681, ABZ!A:A, ABZ!B:B, "", 0)</f>
        <v>User Interface &amp; Clients</v>
      </c>
      <c r="L1681" t="str">
        <v>User Interface &amp; Clients</v>
      </c>
    </row>
    <row r="1682" spans="1:12" x14ac:dyDescent="0.25">
      <c r="A1682" t="s">
        <v>5495</v>
      </c>
      <c r="B1682" t="s">
        <v>2210</v>
      </c>
      <c r="C1682" t="s">
        <v>65</v>
      </c>
      <c r="D1682" t="s">
        <v>66</v>
      </c>
      <c r="F1682" t="s">
        <v>5464</v>
      </c>
      <c r="G1682" s="1">
        <v>45547</v>
      </c>
      <c r="H1682" s="1">
        <v>45547</v>
      </c>
      <c r="I1682" s="1">
        <v>45547</v>
      </c>
      <c r="J1682" t="str">
        <f>_xlfn.XLOOKUP(B1682, ABZ!A:A, ABZ!B:B, "", 0)</f>
        <v>User Interface &amp; Clients</v>
      </c>
      <c r="L1682" t="str">
        <v>User Interface &amp; Clients</v>
      </c>
    </row>
    <row r="1683" spans="1:12" x14ac:dyDescent="0.25">
      <c r="A1683" t="s">
        <v>5495</v>
      </c>
      <c r="B1683" t="s">
        <v>2210</v>
      </c>
      <c r="C1683" t="s">
        <v>67</v>
      </c>
      <c r="D1683" t="s">
        <v>88</v>
      </c>
      <c r="F1683" t="s">
        <v>5464</v>
      </c>
      <c r="G1683" s="1">
        <v>45547</v>
      </c>
      <c r="H1683" s="1">
        <v>45547</v>
      </c>
      <c r="I1683" s="1">
        <v>45547</v>
      </c>
      <c r="J1683" t="str">
        <f>_xlfn.XLOOKUP(B1683, ABZ!A:A, ABZ!B:B, "", 0)</f>
        <v>User Interface &amp; Clients</v>
      </c>
      <c r="L1683" t="str">
        <v>User Interface &amp; Clients</v>
      </c>
    </row>
    <row r="1684" spans="1:12" x14ac:dyDescent="0.25">
      <c r="A1684" t="s">
        <v>5495</v>
      </c>
      <c r="B1684" t="s">
        <v>2210</v>
      </c>
      <c r="C1684" t="s">
        <v>40</v>
      </c>
      <c r="D1684" t="s">
        <v>41</v>
      </c>
      <c r="F1684" t="s">
        <v>5464</v>
      </c>
      <c r="G1684" s="1">
        <v>45547</v>
      </c>
      <c r="H1684" s="1">
        <v>45547</v>
      </c>
      <c r="I1684" s="1">
        <v>45547</v>
      </c>
      <c r="J1684" t="str">
        <f>_xlfn.XLOOKUP(B1684, ABZ!A:A, ABZ!B:B, "", 0)</f>
        <v>User Interface &amp; Clients</v>
      </c>
      <c r="L1684" t="str">
        <v>User Interface &amp; Clients</v>
      </c>
    </row>
    <row r="1685" spans="1:12" x14ac:dyDescent="0.25">
      <c r="A1685" t="s">
        <v>5495</v>
      </c>
      <c r="B1685" t="s">
        <v>2210</v>
      </c>
      <c r="C1685" t="s">
        <v>34</v>
      </c>
      <c r="D1685" t="s">
        <v>35</v>
      </c>
      <c r="F1685" t="s">
        <v>5464</v>
      </c>
      <c r="G1685" s="1">
        <v>45547</v>
      </c>
      <c r="H1685" s="1">
        <v>45547</v>
      </c>
      <c r="I1685" s="1">
        <v>45547</v>
      </c>
      <c r="J1685" t="str">
        <f>_xlfn.XLOOKUP(B1685, ABZ!A:A, ABZ!B:B, "", 0)</f>
        <v>User Interface &amp; Clients</v>
      </c>
      <c r="L1685" t="str">
        <v>User Interface &amp; Clients</v>
      </c>
    </row>
    <row r="1686" spans="1:12" x14ac:dyDescent="0.25">
      <c r="A1686" t="s">
        <v>5497</v>
      </c>
      <c r="B1686" t="s">
        <v>2210</v>
      </c>
      <c r="C1686" t="s">
        <v>26</v>
      </c>
      <c r="D1686" t="s">
        <v>57</v>
      </c>
      <c r="F1686" t="s">
        <v>5464</v>
      </c>
      <c r="G1686" s="1">
        <v>45547</v>
      </c>
      <c r="H1686" s="1">
        <v>45547</v>
      </c>
      <c r="I1686" s="1">
        <v>45547</v>
      </c>
      <c r="J1686" t="str">
        <f>_xlfn.XLOOKUP(B1686, ABZ!A:A, ABZ!B:B, "", 0)</f>
        <v>User Interface &amp; Clients</v>
      </c>
      <c r="L1686" t="str">
        <v>User Interface &amp; Clients</v>
      </c>
    </row>
    <row r="1687" spans="1:12" x14ac:dyDescent="0.25">
      <c r="A1687" t="s">
        <v>5497</v>
      </c>
      <c r="B1687" t="s">
        <v>2210</v>
      </c>
      <c r="C1687" t="s">
        <v>69</v>
      </c>
      <c r="D1687" t="s">
        <v>89</v>
      </c>
      <c r="F1687" t="s">
        <v>5464</v>
      </c>
      <c r="G1687" s="1">
        <v>45547</v>
      </c>
      <c r="H1687" s="1">
        <v>45547</v>
      </c>
      <c r="I1687" s="1">
        <v>45547</v>
      </c>
      <c r="J1687" t="str">
        <f>_xlfn.XLOOKUP(B1687, ABZ!A:A, ABZ!B:B, "", 0)</f>
        <v>User Interface &amp; Clients</v>
      </c>
      <c r="L1687" t="str">
        <v>User Interface &amp; Clients</v>
      </c>
    </row>
    <row r="1688" spans="1:12" x14ac:dyDescent="0.25">
      <c r="A1688" t="s">
        <v>5497</v>
      </c>
      <c r="B1688" t="s">
        <v>2210</v>
      </c>
      <c r="C1688" t="s">
        <v>65</v>
      </c>
      <c r="D1688" t="s">
        <v>66</v>
      </c>
      <c r="F1688" t="s">
        <v>5464</v>
      </c>
      <c r="G1688" s="1">
        <v>45547</v>
      </c>
      <c r="H1688" s="1">
        <v>45547</v>
      </c>
      <c r="I1688" s="1">
        <v>45547</v>
      </c>
      <c r="J1688" t="str">
        <f>_xlfn.XLOOKUP(B1688, ABZ!A:A, ABZ!B:B, "", 0)</f>
        <v>User Interface &amp; Clients</v>
      </c>
      <c r="L1688" t="str">
        <v>User Interface &amp; Clients</v>
      </c>
    </row>
    <row r="1689" spans="1:12" x14ac:dyDescent="0.25">
      <c r="A1689" t="s">
        <v>5497</v>
      </c>
      <c r="B1689" t="s">
        <v>2210</v>
      </c>
      <c r="C1689" t="s">
        <v>67</v>
      </c>
      <c r="D1689" t="s">
        <v>88</v>
      </c>
      <c r="F1689" t="s">
        <v>5464</v>
      </c>
      <c r="G1689" s="1">
        <v>45547</v>
      </c>
      <c r="H1689" s="1">
        <v>45547</v>
      </c>
      <c r="I1689" s="1">
        <v>45547</v>
      </c>
      <c r="J1689" t="str">
        <f>_xlfn.XLOOKUP(B1689, ABZ!A:A, ABZ!B:B, "", 0)</f>
        <v>User Interface &amp; Clients</v>
      </c>
      <c r="L1689" t="str">
        <v>User Interface &amp; Clients</v>
      </c>
    </row>
    <row r="1690" spans="1:12" x14ac:dyDescent="0.25">
      <c r="A1690" t="s">
        <v>5497</v>
      </c>
      <c r="B1690" t="s">
        <v>2210</v>
      </c>
      <c r="C1690" t="s">
        <v>40</v>
      </c>
      <c r="D1690" t="s">
        <v>41</v>
      </c>
      <c r="F1690" t="s">
        <v>5464</v>
      </c>
      <c r="G1690" s="1">
        <v>45547</v>
      </c>
      <c r="H1690" s="1">
        <v>45547</v>
      </c>
      <c r="I1690" s="1">
        <v>45547</v>
      </c>
      <c r="J1690" t="str">
        <f>_xlfn.XLOOKUP(B1690, ABZ!A:A, ABZ!B:B, "", 0)</f>
        <v>User Interface &amp; Clients</v>
      </c>
      <c r="L1690" t="str">
        <v>User Interface &amp; Clients</v>
      </c>
    </row>
    <row r="1691" spans="1:12" x14ac:dyDescent="0.25">
      <c r="A1691" t="s">
        <v>5497</v>
      </c>
      <c r="B1691" t="s">
        <v>2210</v>
      </c>
      <c r="C1691" t="s">
        <v>34</v>
      </c>
      <c r="D1691" t="s">
        <v>35</v>
      </c>
      <c r="F1691" t="s">
        <v>5464</v>
      </c>
      <c r="G1691" s="1">
        <v>45547</v>
      </c>
      <c r="H1691" s="1">
        <v>45547</v>
      </c>
      <c r="I1691" s="1">
        <v>45547</v>
      </c>
      <c r="J1691" t="str">
        <f>_xlfn.XLOOKUP(B1691, ABZ!A:A, ABZ!B:B, "", 0)</f>
        <v>User Interface &amp; Clients</v>
      </c>
      <c r="L1691" t="str">
        <v>User Interface &amp; Clients</v>
      </c>
    </row>
    <row r="1692" spans="1:12" x14ac:dyDescent="0.25">
      <c r="A1692" t="s">
        <v>5498</v>
      </c>
      <c r="B1692" t="s">
        <v>28</v>
      </c>
      <c r="C1692" t="s">
        <v>26</v>
      </c>
      <c r="D1692" t="s">
        <v>57</v>
      </c>
      <c r="F1692" t="s">
        <v>5457</v>
      </c>
      <c r="G1692" s="1">
        <v>45551</v>
      </c>
      <c r="H1692" s="1">
        <v>45551</v>
      </c>
      <c r="I1692" s="1">
        <v>45554</v>
      </c>
      <c r="J1692" t="str">
        <f>_xlfn.XLOOKUP(B1692, ABZ!A:A, ABZ!B:B, "", 0)</f>
        <v>Sales Marketing</v>
      </c>
      <c r="L1692" t="str">
        <v>Sales Marketing</v>
      </c>
    </row>
    <row r="1693" spans="1:12" x14ac:dyDescent="0.25">
      <c r="A1693" t="s">
        <v>5498</v>
      </c>
      <c r="B1693" t="s">
        <v>28</v>
      </c>
      <c r="C1693" t="s">
        <v>69</v>
      </c>
      <c r="D1693" t="s">
        <v>89</v>
      </c>
      <c r="F1693" t="s">
        <v>5457</v>
      </c>
      <c r="G1693" s="1">
        <v>45551</v>
      </c>
      <c r="H1693" s="1">
        <v>45553</v>
      </c>
      <c r="I1693" s="1">
        <v>45554</v>
      </c>
      <c r="J1693" t="str">
        <f>_xlfn.XLOOKUP(B1693, ABZ!A:A, ABZ!B:B, "", 0)</f>
        <v>Sales Marketing</v>
      </c>
      <c r="L1693" t="str">
        <v>Sales Marketing</v>
      </c>
    </row>
    <row r="1694" spans="1:12" x14ac:dyDescent="0.25">
      <c r="A1694" t="s">
        <v>5498</v>
      </c>
      <c r="B1694" t="s">
        <v>28</v>
      </c>
      <c r="C1694" t="s">
        <v>65</v>
      </c>
      <c r="D1694" t="s">
        <v>66</v>
      </c>
      <c r="F1694" t="s">
        <v>5434</v>
      </c>
      <c r="G1694" s="1">
        <v>45551</v>
      </c>
      <c r="H1694" s="1">
        <v>45555</v>
      </c>
      <c r="I1694" s="1">
        <v>45554</v>
      </c>
      <c r="J1694" t="str">
        <f>_xlfn.XLOOKUP(B1694, ABZ!A:A, ABZ!B:B, "", 0)</f>
        <v>Sales Marketing</v>
      </c>
      <c r="L1694" t="str">
        <v>Sales Marketing</v>
      </c>
    </row>
    <row r="1695" spans="1:12" x14ac:dyDescent="0.25">
      <c r="A1695" t="s">
        <v>5498</v>
      </c>
      <c r="B1695" t="s">
        <v>28</v>
      </c>
      <c r="C1695" t="s">
        <v>67</v>
      </c>
      <c r="D1695" t="s">
        <v>88</v>
      </c>
      <c r="F1695" t="s">
        <v>5457</v>
      </c>
      <c r="G1695" s="1">
        <v>45551</v>
      </c>
      <c r="H1695" s="1">
        <v>45551</v>
      </c>
      <c r="I1695" s="1">
        <v>45554</v>
      </c>
      <c r="J1695" t="str">
        <f>_xlfn.XLOOKUP(B1695, ABZ!A:A, ABZ!B:B, "", 0)</f>
        <v>Sales Marketing</v>
      </c>
      <c r="L1695" t="str">
        <v>Sales Marketing</v>
      </c>
    </row>
    <row r="1696" spans="1:12" x14ac:dyDescent="0.25">
      <c r="A1696" t="s">
        <v>5498</v>
      </c>
      <c r="B1696" t="s">
        <v>28</v>
      </c>
      <c r="C1696" t="s">
        <v>40</v>
      </c>
      <c r="D1696" t="s">
        <v>41</v>
      </c>
      <c r="F1696" t="s">
        <v>5457</v>
      </c>
      <c r="G1696" s="1">
        <v>45551</v>
      </c>
      <c r="H1696" s="1">
        <v>45552</v>
      </c>
      <c r="I1696" s="1">
        <v>45554</v>
      </c>
      <c r="J1696" t="str">
        <f>_xlfn.XLOOKUP(B1696, ABZ!A:A, ABZ!B:B, "", 0)</f>
        <v>Sales Marketing</v>
      </c>
      <c r="L1696" t="str">
        <v>Sales Marketing</v>
      </c>
    </row>
    <row r="1697" spans="1:12" x14ac:dyDescent="0.25">
      <c r="A1697" t="s">
        <v>5498</v>
      </c>
      <c r="B1697" t="s">
        <v>28</v>
      </c>
      <c r="C1697" t="s">
        <v>34</v>
      </c>
      <c r="D1697" t="s">
        <v>35</v>
      </c>
      <c r="F1697" t="s">
        <v>5457</v>
      </c>
      <c r="G1697" s="1">
        <v>45551</v>
      </c>
      <c r="H1697" s="1"/>
      <c r="I1697" s="1">
        <v>45554</v>
      </c>
      <c r="J1697" t="str">
        <f>_xlfn.XLOOKUP(B1697, ABZ!A:A, ABZ!B:B, "", 0)</f>
        <v>Sales Marketing</v>
      </c>
      <c r="L1697" t="str">
        <v>Sales Marketing</v>
      </c>
    </row>
    <row r="1698" spans="1:12" x14ac:dyDescent="0.25">
      <c r="A1698" t="s">
        <v>5499</v>
      </c>
      <c r="B1698" t="s">
        <v>709</v>
      </c>
      <c r="C1698" t="s">
        <v>1843</v>
      </c>
      <c r="D1698" t="s">
        <v>97</v>
      </c>
      <c r="E1698">
        <v>133005</v>
      </c>
      <c r="F1698" t="s">
        <v>5500</v>
      </c>
      <c r="G1698" s="1">
        <v>45551</v>
      </c>
      <c r="H1698" s="1">
        <v>45553</v>
      </c>
      <c r="I1698" s="1">
        <v>45553</v>
      </c>
      <c r="J1698" t="str">
        <f>_xlfn.XLOOKUP(B1698, ABZ!A:A, ABZ!B:B, "", 0)</f>
        <v>User Interface &amp; Clients</v>
      </c>
      <c r="L1698" t="str">
        <v>User Interface &amp; Clients</v>
      </c>
    </row>
    <row r="1699" spans="1:12" x14ac:dyDescent="0.25">
      <c r="A1699" t="s">
        <v>5501</v>
      </c>
      <c r="B1699" t="s">
        <v>709</v>
      </c>
      <c r="C1699" t="s">
        <v>1845</v>
      </c>
      <c r="D1699" t="s">
        <v>57</v>
      </c>
      <c r="E1699">
        <v>133005</v>
      </c>
      <c r="F1699" t="s">
        <v>5500</v>
      </c>
      <c r="G1699" s="1">
        <v>45554</v>
      </c>
      <c r="I1699" s="1">
        <v>45555</v>
      </c>
      <c r="J1699" t="str">
        <f>_xlfn.XLOOKUP(B1699, ABZ!A:A, ABZ!B:B, "", 0)</f>
        <v>User Interface &amp; Clients</v>
      </c>
      <c r="L1699" t="str">
        <v>User Interface &amp; Clients</v>
      </c>
    </row>
    <row r="1700" spans="1:12" x14ac:dyDescent="0.25">
      <c r="A1700" t="s">
        <v>5502</v>
      </c>
      <c r="B1700" t="s">
        <v>709</v>
      </c>
      <c r="C1700" t="s">
        <v>102</v>
      </c>
      <c r="D1700" t="s">
        <v>88</v>
      </c>
      <c r="E1700">
        <v>133005</v>
      </c>
      <c r="F1700" t="s">
        <v>5500</v>
      </c>
      <c r="G1700" s="1">
        <v>45554</v>
      </c>
      <c r="H1700" s="1">
        <v>45555</v>
      </c>
      <c r="I1700" s="1">
        <v>45555</v>
      </c>
      <c r="J1700" t="str">
        <f>_xlfn.XLOOKUP(B1700, ABZ!A:A, ABZ!B:B, "", 0)</f>
        <v>User Interface &amp; Clients</v>
      </c>
      <c r="L1700" t="str">
        <v>User Interface &amp; Clients</v>
      </c>
    </row>
    <row r="1701" spans="1:12" x14ac:dyDescent="0.25">
      <c r="A1701" t="s">
        <v>5503</v>
      </c>
      <c r="B1701" t="s">
        <v>709</v>
      </c>
      <c r="C1701" t="s">
        <v>103</v>
      </c>
      <c r="D1701" t="s">
        <v>89</v>
      </c>
      <c r="E1701">
        <v>133005</v>
      </c>
      <c r="F1701" t="s">
        <v>5500</v>
      </c>
      <c r="G1701" s="1">
        <v>45554</v>
      </c>
      <c r="H1701" s="1">
        <v>45554</v>
      </c>
      <c r="I1701" s="1">
        <v>45555</v>
      </c>
      <c r="J1701" t="str">
        <f>_xlfn.XLOOKUP(B1701, ABZ!A:A, ABZ!B:B, "", 0)</f>
        <v>User Interface &amp; Clients</v>
      </c>
      <c r="L1701" t="str">
        <v>User Interface &amp; Clients</v>
      </c>
    </row>
    <row r="1702" spans="1:12" x14ac:dyDescent="0.25">
      <c r="A1702" t="s">
        <v>5504</v>
      </c>
      <c r="B1702" t="s">
        <v>709</v>
      </c>
      <c r="C1702" t="s">
        <v>104</v>
      </c>
      <c r="D1702" t="s">
        <v>66</v>
      </c>
      <c r="E1702">
        <v>133005</v>
      </c>
      <c r="F1702" t="s">
        <v>5505</v>
      </c>
      <c r="G1702" s="1">
        <v>45554</v>
      </c>
      <c r="H1702" s="1">
        <v>45558</v>
      </c>
      <c r="I1702" s="1">
        <v>45555</v>
      </c>
      <c r="J1702" t="str">
        <f>_xlfn.XLOOKUP(B1702, ABZ!A:A, ABZ!B:B, "", 0)</f>
        <v>User Interface &amp; Clients</v>
      </c>
      <c r="L1702" t="str">
        <v>User Interface &amp; Clients</v>
      </c>
    </row>
    <row r="1703" spans="1:12" x14ac:dyDescent="0.25">
      <c r="A1703" t="s">
        <v>5506</v>
      </c>
      <c r="B1703" t="s">
        <v>709</v>
      </c>
      <c r="C1703" t="s">
        <v>101</v>
      </c>
      <c r="D1703" t="s">
        <v>41</v>
      </c>
      <c r="E1703">
        <v>133005</v>
      </c>
      <c r="F1703" t="s">
        <v>5500</v>
      </c>
      <c r="G1703" s="1">
        <v>45554</v>
      </c>
      <c r="H1703" s="1">
        <v>45555</v>
      </c>
      <c r="I1703" s="1">
        <v>45555</v>
      </c>
      <c r="J1703" t="str">
        <f>_xlfn.XLOOKUP(B1703, ABZ!A:A, ABZ!B:B, "", 0)</f>
        <v>User Interface &amp; Clients</v>
      </c>
      <c r="L1703" t="str">
        <v>User Interface &amp; Clients</v>
      </c>
    </row>
    <row r="1704" spans="1:12" x14ac:dyDescent="0.25">
      <c r="A1704" t="s">
        <v>5507</v>
      </c>
      <c r="B1704" t="s">
        <v>709</v>
      </c>
      <c r="C1704" t="s">
        <v>37</v>
      </c>
      <c r="D1704" t="s">
        <v>35</v>
      </c>
      <c r="E1704">
        <v>133005</v>
      </c>
      <c r="F1704" t="s">
        <v>5500</v>
      </c>
      <c r="G1704" s="1">
        <v>45554</v>
      </c>
      <c r="H1704" s="1">
        <v>45555</v>
      </c>
      <c r="I1704" s="1">
        <v>45555</v>
      </c>
      <c r="J1704" t="str">
        <f>_xlfn.XLOOKUP(B1704, ABZ!A:A, ABZ!B:B, "", 0)</f>
        <v>User Interface &amp; Clients</v>
      </c>
      <c r="L1704" t="str">
        <v>User Interface &amp; Clients</v>
      </c>
    </row>
    <row r="1705" spans="1:12" x14ac:dyDescent="0.25">
      <c r="A1705" t="s">
        <v>5508</v>
      </c>
      <c r="B1705" t="s">
        <v>248</v>
      </c>
      <c r="C1705" t="s">
        <v>1843</v>
      </c>
      <c r="D1705" t="s">
        <v>19</v>
      </c>
      <c r="E1705" t="s">
        <v>29</v>
      </c>
      <c r="G1705" s="1">
        <v>45552</v>
      </c>
      <c r="H1705" s="1">
        <v>45552</v>
      </c>
      <c r="I1705" s="1">
        <v>45553</v>
      </c>
      <c r="J1705" t="str">
        <f>_xlfn.XLOOKUP(B1705, ABZ!A:A, ABZ!B:B, "", 0)</f>
        <v>Channel Sales</v>
      </c>
      <c r="L1705" t="str">
        <v>Channel Sales</v>
      </c>
    </row>
    <row r="1706" spans="1:12" x14ac:dyDescent="0.25">
      <c r="A1706" t="s">
        <v>5509</v>
      </c>
      <c r="B1706" t="s">
        <v>2205</v>
      </c>
      <c r="C1706" t="s">
        <v>65</v>
      </c>
      <c r="D1706" t="s">
        <v>2284</v>
      </c>
      <c r="F1706" t="s">
        <v>5434</v>
      </c>
      <c r="G1706" s="1">
        <v>45553</v>
      </c>
      <c r="H1706" s="1">
        <v>45567</v>
      </c>
      <c r="I1706" s="1">
        <v>45567</v>
      </c>
      <c r="J1706" t="str">
        <f>_xlfn.XLOOKUP(B1706, ABZ!A:A, ABZ!B:B, "", 0)</f>
        <v>Channel Sales</v>
      </c>
      <c r="L1706" t="str">
        <v>Channel Sales</v>
      </c>
    </row>
    <row r="1707" spans="1:12" x14ac:dyDescent="0.25">
      <c r="A1707" t="s">
        <v>5510</v>
      </c>
      <c r="B1707" t="s">
        <v>2205</v>
      </c>
      <c r="C1707" t="s">
        <v>40</v>
      </c>
      <c r="D1707" t="s">
        <v>41</v>
      </c>
      <c r="F1707" t="s">
        <v>5433</v>
      </c>
      <c r="G1707" s="1">
        <v>45553</v>
      </c>
      <c r="H1707" s="1">
        <v>45560</v>
      </c>
      <c r="I1707" s="1">
        <v>45567</v>
      </c>
      <c r="J1707" t="str">
        <f>_xlfn.XLOOKUP(B1707, ABZ!A:A, ABZ!B:B, "", 0)</f>
        <v>Channel Sales</v>
      </c>
      <c r="L1707" t="str">
        <v>Channel Sales</v>
      </c>
    </row>
    <row r="1708" spans="1:12" x14ac:dyDescent="0.25">
      <c r="A1708" t="s">
        <v>5511</v>
      </c>
      <c r="B1708" t="s">
        <v>2205</v>
      </c>
      <c r="C1708" t="s">
        <v>67</v>
      </c>
      <c r="D1708" t="s">
        <v>2249</v>
      </c>
      <c r="F1708" t="s">
        <v>5435</v>
      </c>
      <c r="G1708" s="1">
        <v>45553</v>
      </c>
      <c r="H1708" s="1">
        <v>45560</v>
      </c>
      <c r="I1708" s="1">
        <v>45567</v>
      </c>
      <c r="J1708" t="str">
        <f>_xlfn.XLOOKUP(B1708, ABZ!A:A, ABZ!B:B, "", 0)</f>
        <v>Channel Sales</v>
      </c>
      <c r="L1708" t="str">
        <v>Channel Sales</v>
      </c>
    </row>
    <row r="1709" spans="1:12" x14ac:dyDescent="0.25">
      <c r="A1709" t="s">
        <v>5512</v>
      </c>
      <c r="B1709" t="s">
        <v>2180</v>
      </c>
      <c r="C1709" t="s">
        <v>26</v>
      </c>
      <c r="D1709" t="s">
        <v>57</v>
      </c>
      <c r="F1709" t="s">
        <v>5513</v>
      </c>
      <c r="G1709" s="1">
        <v>45553</v>
      </c>
      <c r="H1709" s="1">
        <v>45553</v>
      </c>
      <c r="I1709" s="1">
        <v>45576</v>
      </c>
      <c r="J1709" t="str">
        <f>_xlfn.XLOOKUP(B1709, ABZ!A:A, ABZ!B:B, "", 0)</f>
        <v>Sales Marketing</v>
      </c>
      <c r="L1709" t="str">
        <v>Sales Marketing</v>
      </c>
    </row>
    <row r="1710" spans="1:12" x14ac:dyDescent="0.25">
      <c r="A1710" t="s">
        <v>5514</v>
      </c>
      <c r="B1710" t="s">
        <v>2180</v>
      </c>
      <c r="C1710" t="s">
        <v>69</v>
      </c>
      <c r="D1710" t="s">
        <v>89</v>
      </c>
      <c r="F1710" t="s">
        <v>5515</v>
      </c>
      <c r="G1710" s="1">
        <v>45553</v>
      </c>
      <c r="H1710" s="1">
        <v>45573</v>
      </c>
      <c r="I1710" s="1">
        <v>45576</v>
      </c>
      <c r="J1710" t="str">
        <f>_xlfn.XLOOKUP(B1710, ABZ!A:A, ABZ!B:B, "", 0)</f>
        <v>Sales Marketing</v>
      </c>
      <c r="L1710" t="str">
        <v>Sales Marketing</v>
      </c>
    </row>
    <row r="1711" spans="1:12" x14ac:dyDescent="0.25">
      <c r="A1711" t="s">
        <v>5516</v>
      </c>
      <c r="B1711" t="s">
        <v>2180</v>
      </c>
      <c r="C1711" t="s">
        <v>65</v>
      </c>
      <c r="D1711" t="s">
        <v>2284</v>
      </c>
      <c r="F1711" t="s">
        <v>5434</v>
      </c>
      <c r="G1711" s="1">
        <v>45553</v>
      </c>
      <c r="H1711" s="1">
        <v>45575</v>
      </c>
      <c r="I1711" s="1">
        <v>45576</v>
      </c>
      <c r="J1711" t="str">
        <f>_xlfn.XLOOKUP(B1711, ABZ!A:A, ABZ!B:B, "", 0)</f>
        <v>Sales Marketing</v>
      </c>
      <c r="L1711" t="str">
        <v>Sales Marketing</v>
      </c>
    </row>
    <row r="1712" spans="1:12" x14ac:dyDescent="0.25">
      <c r="A1712" t="s">
        <v>5517</v>
      </c>
      <c r="B1712" t="s">
        <v>2180</v>
      </c>
      <c r="C1712" t="s">
        <v>67</v>
      </c>
      <c r="D1712" t="s">
        <v>2249</v>
      </c>
      <c r="F1712" t="s">
        <v>5435</v>
      </c>
      <c r="G1712" s="1">
        <v>45553</v>
      </c>
      <c r="H1712" s="1">
        <v>45576</v>
      </c>
      <c r="I1712" s="1">
        <v>45576</v>
      </c>
      <c r="J1712" t="str">
        <f>_xlfn.XLOOKUP(B1712, ABZ!A:A, ABZ!B:B, "", 0)</f>
        <v>Sales Marketing</v>
      </c>
      <c r="K1712" t="s">
        <v>5518</v>
      </c>
      <c r="L1712" t="str">
        <v>Sales Marketing</v>
      </c>
    </row>
    <row r="1713" spans="1:12" x14ac:dyDescent="0.25">
      <c r="A1713" t="s">
        <v>5519</v>
      </c>
      <c r="B1713" t="s">
        <v>2180</v>
      </c>
      <c r="C1713" t="s">
        <v>40</v>
      </c>
      <c r="D1713" t="s">
        <v>41</v>
      </c>
      <c r="F1713" t="s">
        <v>5433</v>
      </c>
      <c r="G1713" s="1">
        <v>45553</v>
      </c>
      <c r="H1713" s="1">
        <v>45576</v>
      </c>
      <c r="I1713" s="1">
        <v>45576</v>
      </c>
      <c r="J1713" t="str">
        <f>_xlfn.XLOOKUP(B1713, ABZ!A:A, ABZ!B:B, "", 0)</f>
        <v>Sales Marketing</v>
      </c>
      <c r="L1713" t="str">
        <v>Sales Marketing</v>
      </c>
    </row>
    <row r="1714" spans="1:12" x14ac:dyDescent="0.25">
      <c r="A1714" t="s">
        <v>5520</v>
      </c>
      <c r="B1714" t="s">
        <v>1166</v>
      </c>
      <c r="C1714" t="s">
        <v>1843</v>
      </c>
      <c r="D1714" t="s">
        <v>19</v>
      </c>
      <c r="E1714" t="s">
        <v>29</v>
      </c>
      <c r="G1714" s="1">
        <v>45553</v>
      </c>
      <c r="I1714" s="1">
        <v>45555</v>
      </c>
      <c r="J1714" t="str">
        <f>_xlfn.XLOOKUP(B1714, ABZ!A:A, ABZ!B:B, "", 0)</f>
        <v>Sales Marketing</v>
      </c>
      <c r="L1714" t="str">
        <v>Sales Marketing</v>
      </c>
    </row>
    <row r="1715" spans="1:12" x14ac:dyDescent="0.25">
      <c r="A1715" t="s">
        <v>5521</v>
      </c>
      <c r="B1715" t="s">
        <v>5522</v>
      </c>
      <c r="C1715" t="s">
        <v>1843</v>
      </c>
      <c r="D1715" t="s">
        <v>19</v>
      </c>
      <c r="E1715" t="s">
        <v>29</v>
      </c>
      <c r="G1715" s="1">
        <v>45553</v>
      </c>
      <c r="J1715" t="str">
        <f>_xlfn.XLOOKUP(B1715, ABZ!A:A, ABZ!B:B, "", 0)</f>
        <v/>
      </c>
      <c r="L1715" t="str">
        <v/>
      </c>
    </row>
    <row r="1716" spans="1:12" x14ac:dyDescent="0.25">
      <c r="A1716" t="s">
        <v>5523</v>
      </c>
      <c r="B1716" t="s">
        <v>5522</v>
      </c>
      <c r="C1716" t="s">
        <v>1843</v>
      </c>
      <c r="D1716" t="s">
        <v>19</v>
      </c>
      <c r="E1716" t="s">
        <v>29</v>
      </c>
      <c r="G1716" s="1">
        <v>45553</v>
      </c>
      <c r="J1716" t="str">
        <f>_xlfn.XLOOKUP(B1716, ABZ!A:A, ABZ!B:B, "", 0)</f>
        <v/>
      </c>
      <c r="L1716" t="str">
        <v/>
      </c>
    </row>
    <row r="1717" spans="1:12" x14ac:dyDescent="0.25">
      <c r="A1717" t="s">
        <v>5524</v>
      </c>
      <c r="B1717" t="s">
        <v>797</v>
      </c>
      <c r="C1717" t="s">
        <v>67</v>
      </c>
      <c r="D1717" t="s">
        <v>2249</v>
      </c>
      <c r="E1717" t="s">
        <v>29</v>
      </c>
      <c r="F1717" t="s">
        <v>5457</v>
      </c>
      <c r="G1717" s="1">
        <v>45554</v>
      </c>
      <c r="H1717" s="1">
        <v>45560</v>
      </c>
      <c r="I1717" s="1">
        <v>45561</v>
      </c>
      <c r="J1717" t="str">
        <f>_xlfn.XLOOKUP(B1717, ABZ!A:A, ABZ!B:B, "", 0)</f>
        <v>Channel Sales</v>
      </c>
      <c r="L1717" t="str">
        <v>Channel Sales</v>
      </c>
    </row>
    <row r="1718" spans="1:12" x14ac:dyDescent="0.25">
      <c r="A1718" t="s">
        <v>5524</v>
      </c>
      <c r="B1718" t="s">
        <v>797</v>
      </c>
      <c r="C1718" t="s">
        <v>65</v>
      </c>
      <c r="D1718" t="s">
        <v>66</v>
      </c>
      <c r="E1718" t="s">
        <v>29</v>
      </c>
      <c r="F1718" t="s">
        <v>5434</v>
      </c>
      <c r="G1718" s="1">
        <v>45554</v>
      </c>
      <c r="H1718" s="1">
        <v>45560</v>
      </c>
      <c r="I1718" s="1">
        <v>45561</v>
      </c>
      <c r="J1718" t="str">
        <f>_xlfn.XLOOKUP(B1718, ABZ!A:A, ABZ!B:B, "", 0)</f>
        <v>Channel Sales</v>
      </c>
      <c r="L1718" t="str">
        <v>Channel Sales</v>
      </c>
    </row>
    <row r="1719" spans="1:12" x14ac:dyDescent="0.25">
      <c r="A1719" t="s">
        <v>5524</v>
      </c>
      <c r="B1719" t="s">
        <v>797</v>
      </c>
      <c r="C1719" t="s">
        <v>40</v>
      </c>
      <c r="D1719" t="s">
        <v>41</v>
      </c>
      <c r="E1719" t="s">
        <v>29</v>
      </c>
      <c r="F1719" t="s">
        <v>5457</v>
      </c>
      <c r="G1719" s="1">
        <v>45554</v>
      </c>
      <c r="H1719" s="1">
        <v>45560</v>
      </c>
      <c r="I1719" s="1">
        <v>45561</v>
      </c>
      <c r="J1719" t="str">
        <f>_xlfn.XLOOKUP(B1719, ABZ!A:A, ABZ!B:B, "", 0)</f>
        <v>Channel Sales</v>
      </c>
      <c r="L1719" t="str">
        <v>Channel Sales</v>
      </c>
    </row>
    <row r="1720" spans="1:12" x14ac:dyDescent="0.25">
      <c r="A1720" t="s">
        <v>5525</v>
      </c>
      <c r="B1720" t="s">
        <v>2210</v>
      </c>
      <c r="C1720" t="s">
        <v>26</v>
      </c>
      <c r="D1720" t="s">
        <v>57</v>
      </c>
      <c r="F1720" t="s">
        <v>5464</v>
      </c>
      <c r="G1720" s="1">
        <v>45554</v>
      </c>
      <c r="H1720" s="1">
        <v>45555</v>
      </c>
      <c r="I1720" s="1">
        <v>45555</v>
      </c>
      <c r="J1720" t="str">
        <f>_xlfn.XLOOKUP(B1720, ABZ!A:A, ABZ!B:B, "", 0)</f>
        <v>User Interface &amp; Clients</v>
      </c>
      <c r="L1720" t="str">
        <v>User Interface &amp; Clients</v>
      </c>
    </row>
    <row r="1721" spans="1:12" x14ac:dyDescent="0.25">
      <c r="A1721" t="s">
        <v>5525</v>
      </c>
      <c r="B1721" t="s">
        <v>2210</v>
      </c>
      <c r="C1721" t="s">
        <v>69</v>
      </c>
      <c r="D1721" t="s">
        <v>89</v>
      </c>
      <c r="F1721" t="s">
        <v>5464</v>
      </c>
      <c r="G1721" s="1">
        <v>45554</v>
      </c>
      <c r="H1721" s="1">
        <v>45555</v>
      </c>
      <c r="I1721" s="1">
        <v>45555</v>
      </c>
      <c r="J1721" t="str">
        <f>_xlfn.XLOOKUP(B1721, ABZ!A:A, ABZ!B:B, "", 0)</f>
        <v>User Interface &amp; Clients</v>
      </c>
      <c r="L1721" t="str">
        <v>User Interface &amp; Clients</v>
      </c>
    </row>
    <row r="1722" spans="1:12" x14ac:dyDescent="0.25">
      <c r="A1722" t="s">
        <v>5525</v>
      </c>
      <c r="B1722" t="s">
        <v>2210</v>
      </c>
      <c r="C1722" t="s">
        <v>65</v>
      </c>
      <c r="D1722" t="s">
        <v>66</v>
      </c>
      <c r="F1722" t="s">
        <v>5464</v>
      </c>
      <c r="G1722" s="1">
        <v>45554</v>
      </c>
      <c r="H1722" s="1">
        <v>45555</v>
      </c>
      <c r="I1722" s="1">
        <v>45555</v>
      </c>
      <c r="J1722" t="str">
        <f>_xlfn.XLOOKUP(B1722, ABZ!A:A, ABZ!B:B, "", 0)</f>
        <v>User Interface &amp; Clients</v>
      </c>
      <c r="L1722" t="str">
        <v>User Interface &amp; Clients</v>
      </c>
    </row>
    <row r="1723" spans="1:12" x14ac:dyDescent="0.25">
      <c r="A1723" t="s">
        <v>5525</v>
      </c>
      <c r="B1723" t="s">
        <v>2210</v>
      </c>
      <c r="C1723" t="s">
        <v>67</v>
      </c>
      <c r="D1723" t="s">
        <v>88</v>
      </c>
      <c r="F1723" t="s">
        <v>5464</v>
      </c>
      <c r="G1723" s="1">
        <v>45554</v>
      </c>
      <c r="H1723" s="1">
        <v>45555</v>
      </c>
      <c r="I1723" s="1">
        <v>45555</v>
      </c>
      <c r="J1723" t="str">
        <f>_xlfn.XLOOKUP(B1723, ABZ!A:A, ABZ!B:B, "", 0)</f>
        <v>User Interface &amp; Clients</v>
      </c>
      <c r="L1723" t="str">
        <v>User Interface &amp; Clients</v>
      </c>
    </row>
    <row r="1724" spans="1:12" x14ac:dyDescent="0.25">
      <c r="A1724" t="s">
        <v>5525</v>
      </c>
      <c r="B1724" t="s">
        <v>2210</v>
      </c>
      <c r="C1724" t="s">
        <v>40</v>
      </c>
      <c r="D1724" t="s">
        <v>41</v>
      </c>
      <c r="F1724" t="s">
        <v>5464</v>
      </c>
      <c r="G1724" s="1">
        <v>45554</v>
      </c>
      <c r="H1724" s="1">
        <v>45555</v>
      </c>
      <c r="I1724" s="1">
        <v>45555</v>
      </c>
      <c r="J1724" t="str">
        <f>_xlfn.XLOOKUP(B1724, ABZ!A:A, ABZ!B:B, "", 0)</f>
        <v>User Interface &amp; Clients</v>
      </c>
      <c r="L1724" t="str">
        <v>User Interface &amp; Clients</v>
      </c>
    </row>
    <row r="1725" spans="1:12" x14ac:dyDescent="0.25">
      <c r="A1725" t="s">
        <v>5525</v>
      </c>
      <c r="B1725" t="s">
        <v>2210</v>
      </c>
      <c r="C1725" t="s">
        <v>34</v>
      </c>
      <c r="D1725" t="s">
        <v>35</v>
      </c>
      <c r="F1725" t="s">
        <v>5464</v>
      </c>
      <c r="G1725" s="1">
        <v>45554</v>
      </c>
      <c r="H1725" s="1">
        <v>45555</v>
      </c>
      <c r="I1725" s="1">
        <v>45555</v>
      </c>
      <c r="J1725" t="str">
        <f>_xlfn.XLOOKUP(B1725, ABZ!A:A, ABZ!B:B, "", 0)</f>
        <v>User Interface &amp; Clients</v>
      </c>
      <c r="L1725" t="str">
        <v>User Interface &amp; Clients</v>
      </c>
    </row>
    <row r="1726" spans="1:12" x14ac:dyDescent="0.25">
      <c r="A1726" t="s">
        <v>5526</v>
      </c>
      <c r="B1726" t="s">
        <v>2210</v>
      </c>
      <c r="C1726" t="s">
        <v>26</v>
      </c>
      <c r="D1726" t="s">
        <v>57</v>
      </c>
      <c r="F1726" t="s">
        <v>5464</v>
      </c>
      <c r="G1726" s="1">
        <v>45554</v>
      </c>
      <c r="H1726" s="1">
        <v>45555</v>
      </c>
      <c r="I1726" s="1">
        <v>45555</v>
      </c>
      <c r="J1726" t="str">
        <f>_xlfn.XLOOKUP(B1726, ABZ!A:A, ABZ!B:B, "", 0)</f>
        <v>User Interface &amp; Clients</v>
      </c>
      <c r="L1726" t="str">
        <v>User Interface &amp; Clients</v>
      </c>
    </row>
    <row r="1727" spans="1:12" x14ac:dyDescent="0.25">
      <c r="A1727" t="s">
        <v>5526</v>
      </c>
      <c r="B1727" t="s">
        <v>2210</v>
      </c>
      <c r="C1727" t="s">
        <v>69</v>
      </c>
      <c r="D1727" t="s">
        <v>89</v>
      </c>
      <c r="F1727" t="s">
        <v>5464</v>
      </c>
      <c r="G1727" s="1">
        <v>45554</v>
      </c>
      <c r="H1727" s="1">
        <v>45555</v>
      </c>
      <c r="I1727" s="1">
        <v>45555</v>
      </c>
      <c r="J1727" t="str">
        <f>_xlfn.XLOOKUP(B1727, ABZ!A:A, ABZ!B:B, "", 0)</f>
        <v>User Interface &amp; Clients</v>
      </c>
      <c r="L1727" t="str">
        <v>User Interface &amp; Clients</v>
      </c>
    </row>
    <row r="1728" spans="1:12" x14ac:dyDescent="0.25">
      <c r="A1728" t="s">
        <v>5526</v>
      </c>
      <c r="B1728" t="s">
        <v>2210</v>
      </c>
      <c r="C1728" t="s">
        <v>65</v>
      </c>
      <c r="D1728" t="s">
        <v>66</v>
      </c>
      <c r="F1728" t="s">
        <v>5464</v>
      </c>
      <c r="G1728" s="1">
        <v>45554</v>
      </c>
      <c r="H1728" s="1">
        <v>45555</v>
      </c>
      <c r="I1728" s="1">
        <v>45555</v>
      </c>
      <c r="J1728" t="str">
        <f>_xlfn.XLOOKUP(B1728, ABZ!A:A, ABZ!B:B, "", 0)</f>
        <v>User Interface &amp; Clients</v>
      </c>
      <c r="L1728" t="str">
        <v>User Interface &amp; Clients</v>
      </c>
    </row>
    <row r="1729" spans="1:12" x14ac:dyDescent="0.25">
      <c r="A1729" t="s">
        <v>5526</v>
      </c>
      <c r="B1729" t="s">
        <v>2210</v>
      </c>
      <c r="C1729" t="s">
        <v>67</v>
      </c>
      <c r="D1729" t="s">
        <v>88</v>
      </c>
      <c r="F1729" t="s">
        <v>5464</v>
      </c>
      <c r="G1729" s="1">
        <v>45554</v>
      </c>
      <c r="H1729" s="1">
        <v>45555</v>
      </c>
      <c r="I1729" s="1">
        <v>45555</v>
      </c>
      <c r="J1729" t="str">
        <f>_xlfn.XLOOKUP(B1729, ABZ!A:A, ABZ!B:B, "", 0)</f>
        <v>User Interface &amp; Clients</v>
      </c>
      <c r="L1729" t="str">
        <v>User Interface &amp; Clients</v>
      </c>
    </row>
    <row r="1730" spans="1:12" x14ac:dyDescent="0.25">
      <c r="A1730" t="s">
        <v>5526</v>
      </c>
      <c r="B1730" t="s">
        <v>2210</v>
      </c>
      <c r="C1730" t="s">
        <v>40</v>
      </c>
      <c r="D1730" t="s">
        <v>41</v>
      </c>
      <c r="F1730" t="s">
        <v>5464</v>
      </c>
      <c r="G1730" s="1">
        <v>45554</v>
      </c>
      <c r="H1730" s="1">
        <v>45555</v>
      </c>
      <c r="I1730" s="1">
        <v>45555</v>
      </c>
      <c r="J1730" t="str">
        <f>_xlfn.XLOOKUP(B1730, ABZ!A:A, ABZ!B:B, "", 0)</f>
        <v>User Interface &amp; Clients</v>
      </c>
      <c r="L1730" t="str">
        <v>User Interface &amp; Clients</v>
      </c>
    </row>
    <row r="1731" spans="1:12" x14ac:dyDescent="0.25">
      <c r="A1731" t="s">
        <v>5526</v>
      </c>
      <c r="B1731" t="s">
        <v>2210</v>
      </c>
      <c r="C1731" t="s">
        <v>34</v>
      </c>
      <c r="D1731" t="s">
        <v>35</v>
      </c>
      <c r="F1731" t="s">
        <v>5464</v>
      </c>
      <c r="G1731" s="1">
        <v>45554</v>
      </c>
      <c r="H1731" s="1">
        <v>45555</v>
      </c>
      <c r="I1731" s="1">
        <v>45555</v>
      </c>
      <c r="J1731" t="str">
        <f>_xlfn.XLOOKUP(B1731, ABZ!A:A, ABZ!B:B, "", 0)</f>
        <v>User Interface &amp; Clients</v>
      </c>
      <c r="L1731" t="str">
        <v>User Interface &amp; Clients</v>
      </c>
    </row>
    <row r="1732" spans="1:12" x14ac:dyDescent="0.25">
      <c r="A1732" t="s">
        <v>5527</v>
      </c>
      <c r="B1732" t="s">
        <v>797</v>
      </c>
      <c r="C1732" t="s">
        <v>67</v>
      </c>
      <c r="D1732" t="s">
        <v>88</v>
      </c>
      <c r="F1732" t="s">
        <v>5457</v>
      </c>
      <c r="G1732" s="1">
        <v>45554</v>
      </c>
      <c r="H1732" s="1">
        <v>45555</v>
      </c>
      <c r="I1732" s="1">
        <v>45561</v>
      </c>
      <c r="J1732" t="str">
        <f>_xlfn.XLOOKUP(B1732, ABZ!A:A, ABZ!B:B, "", 0)</f>
        <v>Channel Sales</v>
      </c>
      <c r="L1732" t="str">
        <v>Channel Sales</v>
      </c>
    </row>
    <row r="1733" spans="1:12" x14ac:dyDescent="0.25">
      <c r="A1733" t="s">
        <v>5527</v>
      </c>
      <c r="B1733" t="s">
        <v>797</v>
      </c>
      <c r="C1733" t="s">
        <v>65</v>
      </c>
      <c r="D1733" t="s">
        <v>66</v>
      </c>
      <c r="F1733" t="s">
        <v>5434</v>
      </c>
      <c r="G1733" s="1">
        <v>45554</v>
      </c>
      <c r="H1733" s="1">
        <v>45560</v>
      </c>
      <c r="I1733" s="1">
        <v>45561</v>
      </c>
      <c r="J1733" t="str">
        <f>_xlfn.XLOOKUP(B1733, ABZ!A:A, ABZ!B:B, "", 0)</f>
        <v>Channel Sales</v>
      </c>
      <c r="L1733" t="str">
        <v>Channel Sales</v>
      </c>
    </row>
    <row r="1734" spans="1:12" x14ac:dyDescent="0.25">
      <c r="A1734" t="s">
        <v>5528</v>
      </c>
      <c r="B1734" t="s">
        <v>797</v>
      </c>
      <c r="C1734" t="s">
        <v>65</v>
      </c>
      <c r="D1734" t="s">
        <v>2284</v>
      </c>
      <c r="F1734" t="s">
        <v>5457</v>
      </c>
      <c r="G1734" s="1">
        <v>45558</v>
      </c>
      <c r="H1734" s="1">
        <v>45561</v>
      </c>
      <c r="I1734" s="1">
        <v>45561</v>
      </c>
      <c r="J1734" t="str">
        <f>_xlfn.XLOOKUP(B1734, ABZ!A:A, ABZ!B:B, "", 0)</f>
        <v>Channel Sales</v>
      </c>
      <c r="L1734" t="str">
        <v>Channel Sales</v>
      </c>
    </row>
    <row r="1735" spans="1:12" x14ac:dyDescent="0.25">
      <c r="A1735" t="s">
        <v>5529</v>
      </c>
      <c r="B1735" t="s">
        <v>2192</v>
      </c>
      <c r="C1735" t="s">
        <v>1843</v>
      </c>
      <c r="D1735" t="s">
        <v>19</v>
      </c>
      <c r="F1735" t="s">
        <v>5530</v>
      </c>
      <c r="G1735" s="1">
        <v>45554</v>
      </c>
      <c r="H1735" s="1">
        <v>45558</v>
      </c>
      <c r="I1735" s="1">
        <v>45558</v>
      </c>
      <c r="J1735" t="str">
        <f>_xlfn.XLOOKUP(B1735, ABZ!A:A, ABZ!B:B, "", 0)</f>
        <v>Corporate Communications</v>
      </c>
      <c r="L1735" t="str">
        <v>Corporate Communications</v>
      </c>
    </row>
    <row r="1736" spans="1:12" x14ac:dyDescent="0.25">
      <c r="A1736" t="s">
        <v>5529</v>
      </c>
      <c r="B1736" t="s">
        <v>2192</v>
      </c>
      <c r="C1736" t="s">
        <v>1845</v>
      </c>
      <c r="D1736" t="s">
        <v>57</v>
      </c>
      <c r="F1736" t="s">
        <v>5531</v>
      </c>
      <c r="G1736" s="1">
        <v>45558</v>
      </c>
      <c r="H1736" s="1">
        <v>45558</v>
      </c>
      <c r="I1736" s="1">
        <v>45558</v>
      </c>
      <c r="J1736" t="str">
        <f>_xlfn.XLOOKUP(B1736, ABZ!A:A, ABZ!B:B, "", 0)</f>
        <v>Corporate Communications</v>
      </c>
      <c r="L1736" t="str">
        <v>Corporate Communications</v>
      </c>
    </row>
    <row r="1737" spans="1:12" x14ac:dyDescent="0.25">
      <c r="A1737" t="s">
        <v>5532</v>
      </c>
      <c r="B1737" t="s">
        <v>2192</v>
      </c>
      <c r="C1737" t="s">
        <v>1843</v>
      </c>
      <c r="D1737" t="s">
        <v>19</v>
      </c>
      <c r="F1737" t="s">
        <v>5533</v>
      </c>
      <c r="G1737" s="1">
        <v>45554</v>
      </c>
      <c r="H1737" s="1">
        <v>45558</v>
      </c>
      <c r="I1737" s="1">
        <v>45558</v>
      </c>
      <c r="J1737" t="str">
        <f>_xlfn.XLOOKUP(B1737, ABZ!A:A, ABZ!B:B, "", 0)</f>
        <v>Corporate Communications</v>
      </c>
      <c r="L1737" t="str">
        <v>Corporate Communications</v>
      </c>
    </row>
    <row r="1738" spans="1:12" x14ac:dyDescent="0.25">
      <c r="A1738" t="s">
        <v>5532</v>
      </c>
      <c r="B1738" t="s">
        <v>2192</v>
      </c>
      <c r="C1738" t="s">
        <v>1845</v>
      </c>
      <c r="D1738" t="s">
        <v>57</v>
      </c>
      <c r="F1738" t="s">
        <v>5534</v>
      </c>
      <c r="G1738" s="1">
        <v>45559</v>
      </c>
      <c r="I1738" s="1">
        <v>45560</v>
      </c>
      <c r="J1738" t="str">
        <f>_xlfn.XLOOKUP(B1738, ABZ!A:A, ABZ!B:B, "", 0)</f>
        <v>Corporate Communications</v>
      </c>
      <c r="L1738" t="str">
        <v>Corporate Communications</v>
      </c>
    </row>
    <row r="1739" spans="1:12" x14ac:dyDescent="0.25">
      <c r="A1739" t="s">
        <v>5535</v>
      </c>
      <c r="B1739" t="s">
        <v>17</v>
      </c>
      <c r="C1739" t="s">
        <v>1843</v>
      </c>
      <c r="D1739" t="s">
        <v>19</v>
      </c>
      <c r="F1739" t="s">
        <v>5437</v>
      </c>
      <c r="G1739" s="1">
        <v>45558</v>
      </c>
      <c r="H1739" s="1">
        <v>45558</v>
      </c>
      <c r="I1739" s="1">
        <v>45558</v>
      </c>
      <c r="J1739" t="str">
        <f>_xlfn.XLOOKUP(B1739, ABZ!A:A, ABZ!B:B, "", 0)</f>
        <v>Product Management</v>
      </c>
      <c r="L1739" t="str">
        <v>Product Management</v>
      </c>
    </row>
    <row r="1740" spans="1:12" x14ac:dyDescent="0.25">
      <c r="A1740" t="s">
        <v>5536</v>
      </c>
      <c r="B1740" t="s">
        <v>17</v>
      </c>
      <c r="C1740" t="s">
        <v>1845</v>
      </c>
      <c r="D1740" t="s">
        <v>57</v>
      </c>
      <c r="F1740" t="s">
        <v>5437</v>
      </c>
      <c r="G1740" s="1">
        <v>45558</v>
      </c>
      <c r="H1740" s="1">
        <v>45560</v>
      </c>
      <c r="I1740" s="1">
        <v>45560</v>
      </c>
      <c r="J1740" t="str">
        <f>_xlfn.XLOOKUP(B1740, ABZ!A:A, ABZ!B:B, "", 0)</f>
        <v>Product Management</v>
      </c>
      <c r="L1740" t="str">
        <v>Product Management</v>
      </c>
    </row>
    <row r="1741" spans="1:12" x14ac:dyDescent="0.25">
      <c r="A1741" t="s">
        <v>5537</v>
      </c>
      <c r="B1741" t="s">
        <v>2210</v>
      </c>
      <c r="C1741" t="s">
        <v>1843</v>
      </c>
      <c r="D1741" t="s">
        <v>5538</v>
      </c>
      <c r="E1741" t="s">
        <v>2536</v>
      </c>
      <c r="F1741" t="s">
        <v>5539</v>
      </c>
      <c r="G1741" s="1">
        <v>45558</v>
      </c>
      <c r="H1741" s="1">
        <v>45560</v>
      </c>
      <c r="I1741" s="1">
        <v>45560</v>
      </c>
      <c r="J1741" t="str">
        <f>_xlfn.XLOOKUP(B1741, ABZ!A:A, ABZ!B:B, "", 0)</f>
        <v>User Interface &amp; Clients</v>
      </c>
      <c r="L1741" t="str">
        <v>User Interface &amp; Clients</v>
      </c>
    </row>
    <row r="1742" spans="1:12" x14ac:dyDescent="0.25">
      <c r="A1742" t="s">
        <v>5540</v>
      </c>
      <c r="B1742" t="s">
        <v>797</v>
      </c>
      <c r="C1742" t="s">
        <v>65</v>
      </c>
      <c r="D1742" t="s">
        <v>2284</v>
      </c>
      <c r="F1742" t="s">
        <v>5434</v>
      </c>
      <c r="G1742" s="1">
        <v>45560</v>
      </c>
      <c r="H1742" s="1">
        <v>45575</v>
      </c>
      <c r="I1742" s="1">
        <v>45576</v>
      </c>
      <c r="J1742" t="str">
        <f>_xlfn.XLOOKUP(B1742, ABZ!A:A, ABZ!B:B, "", 0)</f>
        <v>Channel Sales</v>
      </c>
      <c r="L1742" t="str">
        <v>Channel Sales</v>
      </c>
    </row>
    <row r="1743" spans="1:12" x14ac:dyDescent="0.25">
      <c r="A1743" t="s">
        <v>5541</v>
      </c>
      <c r="B1743" t="s">
        <v>797</v>
      </c>
      <c r="C1743" t="s">
        <v>40</v>
      </c>
      <c r="D1743" t="s">
        <v>41</v>
      </c>
      <c r="F1743" t="s">
        <v>5433</v>
      </c>
      <c r="G1743" s="1">
        <v>45560</v>
      </c>
      <c r="H1743" s="1">
        <v>45575</v>
      </c>
      <c r="I1743" s="1">
        <v>45576</v>
      </c>
      <c r="J1743" t="str">
        <f>_xlfn.XLOOKUP(B1743, ABZ!A:A, ABZ!B:B, "", 0)</f>
        <v>Channel Sales</v>
      </c>
      <c r="L1743" t="str">
        <v>Channel Sales</v>
      </c>
    </row>
    <row r="1744" spans="1:12" x14ac:dyDescent="0.25">
      <c r="A1744" t="s">
        <v>5542</v>
      </c>
      <c r="B1744" t="s">
        <v>797</v>
      </c>
      <c r="C1744" t="s">
        <v>67</v>
      </c>
      <c r="D1744" t="s">
        <v>2249</v>
      </c>
      <c r="F1744" t="s">
        <v>5435</v>
      </c>
      <c r="G1744" s="1">
        <v>45560</v>
      </c>
      <c r="H1744" s="1">
        <v>45575</v>
      </c>
      <c r="I1744" s="1">
        <v>45576</v>
      </c>
      <c r="J1744" t="str">
        <f>_xlfn.XLOOKUP(B1744, ABZ!A:A, ABZ!B:B, "", 0)</f>
        <v>Channel Sales</v>
      </c>
      <c r="L1744" t="str">
        <v>Channel Sales</v>
      </c>
    </row>
    <row r="1745" spans="1:12" x14ac:dyDescent="0.25">
      <c r="A1745" t="s">
        <v>5543</v>
      </c>
      <c r="B1745" t="s">
        <v>881</v>
      </c>
      <c r="C1745" t="s">
        <v>1845</v>
      </c>
      <c r="D1745" s="31" t="s">
        <v>5544</v>
      </c>
      <c r="F1745" t="s">
        <v>5457</v>
      </c>
      <c r="G1745" s="1">
        <v>45561</v>
      </c>
      <c r="H1745" s="1">
        <v>45561</v>
      </c>
      <c r="I1745" s="1">
        <v>45561</v>
      </c>
      <c r="J1745" t="str">
        <f>_xlfn.XLOOKUP(B1745, ABZ!A:A, ABZ!B:B, "", 0)</f>
        <v>Corporate Communications</v>
      </c>
      <c r="L1745" t="str">
        <v>Corporate Communications</v>
      </c>
    </row>
    <row r="1746" spans="1:12" x14ac:dyDescent="0.25">
      <c r="A1746" t="s">
        <v>5545</v>
      </c>
      <c r="B1746" t="s">
        <v>881</v>
      </c>
      <c r="C1746" t="s">
        <v>1845</v>
      </c>
      <c r="D1746" s="31" t="s">
        <v>5544</v>
      </c>
      <c r="F1746" t="s">
        <v>5457</v>
      </c>
      <c r="G1746" s="1">
        <v>45561</v>
      </c>
      <c r="H1746" s="1">
        <v>45561</v>
      </c>
      <c r="I1746" s="1">
        <v>45561</v>
      </c>
      <c r="J1746" t="str">
        <f>_xlfn.XLOOKUP(B1746, ABZ!A:A, ABZ!B:B, "", 0)</f>
        <v>Corporate Communications</v>
      </c>
      <c r="L1746" t="str">
        <v>Corporate Communications</v>
      </c>
    </row>
    <row r="1747" spans="1:12" x14ac:dyDescent="0.25">
      <c r="A1747" t="s">
        <v>5546</v>
      </c>
      <c r="B1747" t="s">
        <v>116</v>
      </c>
      <c r="C1747" t="s">
        <v>104</v>
      </c>
      <c r="D1747" t="s">
        <v>2284</v>
      </c>
      <c r="F1747" t="s">
        <v>5434</v>
      </c>
      <c r="G1747" s="1">
        <v>45561</v>
      </c>
      <c r="H1747" s="1">
        <v>45562</v>
      </c>
      <c r="I1747" s="1">
        <v>45565</v>
      </c>
      <c r="J1747" t="str">
        <f>_xlfn.XLOOKUP(B1747, ABZ!A:A, ABZ!B:B, "", 0)</f>
        <v>Corporate Communications</v>
      </c>
      <c r="L1747" t="str">
        <v>Corporate Communications</v>
      </c>
    </row>
    <row r="1748" spans="1:12" x14ac:dyDescent="0.25">
      <c r="A1748" t="s">
        <v>5547</v>
      </c>
      <c r="B1748" t="s">
        <v>2210</v>
      </c>
      <c r="C1748" t="s">
        <v>1845</v>
      </c>
      <c r="D1748" t="s">
        <v>51</v>
      </c>
      <c r="F1748" t="s">
        <v>5496</v>
      </c>
      <c r="G1748" s="1">
        <v>45561</v>
      </c>
      <c r="H1748" s="1">
        <v>45562</v>
      </c>
      <c r="I1748" s="1">
        <v>45561</v>
      </c>
      <c r="J1748" t="str">
        <f>_xlfn.XLOOKUP(B1748, ABZ!A:A, ABZ!B:B, "", 0)</f>
        <v>User Interface &amp; Clients</v>
      </c>
      <c r="L1748" t="str">
        <v>User Interface &amp; Clients</v>
      </c>
    </row>
    <row r="1749" spans="1:12" x14ac:dyDescent="0.25">
      <c r="A1749" t="s">
        <v>5547</v>
      </c>
      <c r="B1749" t="s">
        <v>2210</v>
      </c>
      <c r="C1749" t="s">
        <v>102</v>
      </c>
      <c r="D1749" t="s">
        <v>88</v>
      </c>
      <c r="F1749" t="s">
        <v>5464</v>
      </c>
      <c r="G1749" s="1">
        <v>45562</v>
      </c>
      <c r="H1749" s="1">
        <v>45562</v>
      </c>
      <c r="I1749" s="1">
        <v>45562</v>
      </c>
      <c r="J1749" t="str">
        <f>_xlfn.XLOOKUP(B1749, ABZ!A:A, ABZ!B:B, "", 0)</f>
        <v>User Interface &amp; Clients</v>
      </c>
      <c r="L1749" t="str">
        <v>User Interface &amp; Clients</v>
      </c>
    </row>
    <row r="1750" spans="1:12" x14ac:dyDescent="0.25">
      <c r="A1750" t="s">
        <v>5547</v>
      </c>
      <c r="B1750" t="s">
        <v>2210</v>
      </c>
      <c r="C1750" t="s">
        <v>103</v>
      </c>
      <c r="D1750" t="s">
        <v>89</v>
      </c>
      <c r="F1750" t="s">
        <v>5464</v>
      </c>
      <c r="G1750" s="1">
        <v>45562</v>
      </c>
      <c r="H1750" s="1">
        <v>45562</v>
      </c>
      <c r="I1750" s="1">
        <v>45562</v>
      </c>
      <c r="J1750" t="str">
        <f>_xlfn.XLOOKUP(B1750, ABZ!A:A, ABZ!B:B, "", 0)</f>
        <v>User Interface &amp; Clients</v>
      </c>
      <c r="L1750" t="str">
        <v>User Interface &amp; Clients</v>
      </c>
    </row>
    <row r="1751" spans="1:12" x14ac:dyDescent="0.25">
      <c r="A1751" t="s">
        <v>5547</v>
      </c>
      <c r="B1751" t="s">
        <v>2210</v>
      </c>
      <c r="C1751" t="s">
        <v>104</v>
      </c>
      <c r="D1751" t="s">
        <v>66</v>
      </c>
      <c r="F1751" t="s">
        <v>5464</v>
      </c>
      <c r="G1751" s="1">
        <v>45562</v>
      </c>
      <c r="H1751" s="1">
        <v>45562</v>
      </c>
      <c r="I1751" s="1">
        <v>45562</v>
      </c>
      <c r="J1751" t="str">
        <f>_xlfn.XLOOKUP(B1751, ABZ!A:A, ABZ!B:B, "", 0)</f>
        <v>User Interface &amp; Clients</v>
      </c>
      <c r="L1751" t="str">
        <v>User Interface &amp; Clients</v>
      </c>
    </row>
    <row r="1752" spans="1:12" x14ac:dyDescent="0.25">
      <c r="A1752" t="s">
        <v>5547</v>
      </c>
      <c r="B1752" t="s">
        <v>2210</v>
      </c>
      <c r="C1752" t="s">
        <v>101</v>
      </c>
      <c r="D1752" t="s">
        <v>41</v>
      </c>
      <c r="F1752" t="s">
        <v>5464</v>
      </c>
      <c r="G1752" s="1">
        <v>45562</v>
      </c>
      <c r="H1752" s="1">
        <v>45562</v>
      </c>
      <c r="I1752" s="1">
        <v>45562</v>
      </c>
      <c r="J1752" t="str">
        <f>_xlfn.XLOOKUP(B1752, ABZ!A:A, ABZ!B:B, "", 0)</f>
        <v>User Interface &amp; Clients</v>
      </c>
      <c r="L1752" t="str">
        <v>User Interface &amp; Clients</v>
      </c>
    </row>
    <row r="1753" spans="1:12" x14ac:dyDescent="0.25">
      <c r="A1753" t="s">
        <v>5547</v>
      </c>
      <c r="B1753" t="s">
        <v>2210</v>
      </c>
      <c r="C1753" t="s">
        <v>37</v>
      </c>
      <c r="D1753" t="s">
        <v>35</v>
      </c>
      <c r="F1753" t="s">
        <v>5464</v>
      </c>
      <c r="G1753" s="1">
        <v>45562</v>
      </c>
      <c r="H1753" s="1">
        <v>45562</v>
      </c>
      <c r="I1753" s="1">
        <v>45562</v>
      </c>
      <c r="J1753" t="str">
        <f>_xlfn.XLOOKUP(B1753, ABZ!A:A, ABZ!B:B, "", 0)</f>
        <v>User Interface &amp; Clients</v>
      </c>
      <c r="L1753" t="str">
        <v>User Interface &amp; Clients</v>
      </c>
    </row>
    <row r="1754" spans="1:12" x14ac:dyDescent="0.25">
      <c r="A1754" t="s">
        <v>5548</v>
      </c>
      <c r="B1754" t="s">
        <v>2210</v>
      </c>
      <c r="C1754" t="s">
        <v>1845</v>
      </c>
      <c r="D1754" t="s">
        <v>51</v>
      </c>
      <c r="F1754" t="s">
        <v>5464</v>
      </c>
      <c r="G1754" s="1">
        <v>45562</v>
      </c>
      <c r="H1754" s="1">
        <v>45562</v>
      </c>
      <c r="I1754" s="1">
        <v>45562</v>
      </c>
      <c r="J1754" t="str">
        <f>_xlfn.XLOOKUP(B1754, ABZ!A:A, ABZ!B:B, "", 0)</f>
        <v>User Interface &amp; Clients</v>
      </c>
      <c r="L1754" t="str">
        <v>User Interface &amp; Clients</v>
      </c>
    </row>
    <row r="1755" spans="1:12" x14ac:dyDescent="0.25">
      <c r="A1755" t="s">
        <v>5548</v>
      </c>
      <c r="B1755" t="s">
        <v>2210</v>
      </c>
      <c r="C1755" t="s">
        <v>102</v>
      </c>
      <c r="D1755" t="s">
        <v>88</v>
      </c>
      <c r="F1755" t="s">
        <v>5464</v>
      </c>
      <c r="G1755" s="1">
        <v>45562</v>
      </c>
      <c r="H1755" s="1">
        <v>45562</v>
      </c>
      <c r="I1755" s="1">
        <v>45562</v>
      </c>
      <c r="J1755" t="str">
        <f>_xlfn.XLOOKUP(B1755, ABZ!A:A, ABZ!B:B, "", 0)</f>
        <v>User Interface &amp; Clients</v>
      </c>
      <c r="L1755" t="str">
        <v>User Interface &amp; Clients</v>
      </c>
    </row>
    <row r="1756" spans="1:12" x14ac:dyDescent="0.25">
      <c r="A1756" t="s">
        <v>5548</v>
      </c>
      <c r="B1756" t="s">
        <v>2210</v>
      </c>
      <c r="C1756" t="s">
        <v>103</v>
      </c>
      <c r="D1756" t="s">
        <v>89</v>
      </c>
      <c r="F1756" t="s">
        <v>5464</v>
      </c>
      <c r="G1756" s="1">
        <v>45562</v>
      </c>
      <c r="H1756" s="1">
        <v>45562</v>
      </c>
      <c r="I1756" s="1">
        <v>45562</v>
      </c>
      <c r="J1756" t="str">
        <f>_xlfn.XLOOKUP(B1756, ABZ!A:A, ABZ!B:B, "", 0)</f>
        <v>User Interface &amp; Clients</v>
      </c>
      <c r="L1756" t="str">
        <v>User Interface &amp; Clients</v>
      </c>
    </row>
    <row r="1757" spans="1:12" x14ac:dyDescent="0.25">
      <c r="A1757" t="s">
        <v>5548</v>
      </c>
      <c r="B1757" t="s">
        <v>2210</v>
      </c>
      <c r="C1757" t="s">
        <v>104</v>
      </c>
      <c r="D1757" t="s">
        <v>66</v>
      </c>
      <c r="F1757" t="s">
        <v>5464</v>
      </c>
      <c r="G1757" s="1">
        <v>45562</v>
      </c>
      <c r="H1757" s="1">
        <v>45562</v>
      </c>
      <c r="I1757" s="1">
        <v>45562</v>
      </c>
      <c r="J1757" t="str">
        <f>_xlfn.XLOOKUP(B1757, ABZ!A:A, ABZ!B:B, "", 0)</f>
        <v>User Interface &amp; Clients</v>
      </c>
      <c r="L1757" t="str">
        <v>User Interface &amp; Clients</v>
      </c>
    </row>
    <row r="1758" spans="1:12" x14ac:dyDescent="0.25">
      <c r="A1758" t="s">
        <v>5548</v>
      </c>
      <c r="B1758" t="s">
        <v>2210</v>
      </c>
      <c r="C1758" t="s">
        <v>101</v>
      </c>
      <c r="D1758" t="s">
        <v>41</v>
      </c>
      <c r="F1758" t="s">
        <v>5464</v>
      </c>
      <c r="G1758" s="1">
        <v>45562</v>
      </c>
      <c r="H1758" s="1">
        <v>45562</v>
      </c>
      <c r="I1758" s="1">
        <v>45562</v>
      </c>
      <c r="J1758" t="str">
        <f>_xlfn.XLOOKUP(B1758, ABZ!A:A, ABZ!B:B, "", 0)</f>
        <v>User Interface &amp; Clients</v>
      </c>
      <c r="L1758" t="str">
        <v>User Interface &amp; Clients</v>
      </c>
    </row>
    <row r="1759" spans="1:12" x14ac:dyDescent="0.25">
      <c r="A1759" t="s">
        <v>5548</v>
      </c>
      <c r="B1759" t="s">
        <v>2210</v>
      </c>
      <c r="C1759" t="s">
        <v>37</v>
      </c>
      <c r="D1759" t="s">
        <v>35</v>
      </c>
      <c r="F1759" t="s">
        <v>5464</v>
      </c>
      <c r="G1759" s="1">
        <v>45562</v>
      </c>
      <c r="H1759" s="1">
        <v>45562</v>
      </c>
      <c r="I1759" s="1">
        <v>45562</v>
      </c>
      <c r="J1759" t="str">
        <f>_xlfn.XLOOKUP(B1759, ABZ!A:A, ABZ!B:B, "", 0)</f>
        <v>User Interface &amp; Clients</v>
      </c>
      <c r="L1759" t="str">
        <v>User Interface &amp; Clients</v>
      </c>
    </row>
    <row r="1760" spans="1:12" x14ac:dyDescent="0.25">
      <c r="A1760" t="s">
        <v>5549</v>
      </c>
      <c r="B1760" t="s">
        <v>2205</v>
      </c>
      <c r="C1760" t="s">
        <v>40</v>
      </c>
      <c r="D1760" t="s">
        <v>41</v>
      </c>
      <c r="F1760" t="s">
        <v>5464</v>
      </c>
      <c r="G1760" s="1">
        <v>45562</v>
      </c>
      <c r="H1760" s="1">
        <v>45567</v>
      </c>
      <c r="I1760" s="1">
        <v>45569</v>
      </c>
      <c r="J1760" t="str">
        <f>_xlfn.XLOOKUP(B1760, ABZ!A:A, ABZ!B:B, "", 0)</f>
        <v>Channel Sales</v>
      </c>
      <c r="L1760" t="str">
        <v>Channel Sales</v>
      </c>
    </row>
    <row r="1761" spans="1:12" x14ac:dyDescent="0.25">
      <c r="A1761" t="s">
        <v>5550</v>
      </c>
      <c r="B1761" t="s">
        <v>2168</v>
      </c>
      <c r="C1761" t="s">
        <v>34</v>
      </c>
      <c r="D1761" t="s">
        <v>35</v>
      </c>
      <c r="F1761" t="s">
        <v>5551</v>
      </c>
      <c r="G1761" s="1">
        <v>45562</v>
      </c>
      <c r="H1761" s="1">
        <v>45565</v>
      </c>
      <c r="I1761" s="1">
        <v>45565</v>
      </c>
      <c r="J1761" t="str">
        <f>_xlfn.XLOOKUP(B1761, ABZ!A:A, ABZ!B:B, "", 0)</f>
        <v>Technical Communication</v>
      </c>
      <c r="L1761" t="str">
        <v>Technical Communication</v>
      </c>
    </row>
    <row r="1762" spans="1:12" x14ac:dyDescent="0.25">
      <c r="A1762" t="s">
        <v>5552</v>
      </c>
      <c r="B1762" t="s">
        <v>5404</v>
      </c>
      <c r="C1762" t="s">
        <v>102</v>
      </c>
      <c r="D1762" t="s">
        <v>88</v>
      </c>
      <c r="E1762">
        <v>133653</v>
      </c>
      <c r="F1762" t="s">
        <v>5553</v>
      </c>
      <c r="G1762" s="1">
        <v>45562</v>
      </c>
      <c r="H1762" s="1">
        <v>45567</v>
      </c>
      <c r="I1762" s="1">
        <v>45567</v>
      </c>
      <c r="J1762" t="str">
        <f>_xlfn.XLOOKUP(B1762, ABZ!A:A, ABZ!B:B, "", 0)</f>
        <v/>
      </c>
      <c r="L1762" t="str">
        <v/>
      </c>
    </row>
    <row r="1763" spans="1:12" x14ac:dyDescent="0.25">
      <c r="A1763" t="s">
        <v>5554</v>
      </c>
      <c r="B1763" t="s">
        <v>5404</v>
      </c>
      <c r="C1763" t="s">
        <v>103</v>
      </c>
      <c r="D1763" t="s">
        <v>89</v>
      </c>
      <c r="E1763">
        <v>133653</v>
      </c>
      <c r="F1763" t="s">
        <v>5555</v>
      </c>
      <c r="G1763" s="1">
        <v>45562</v>
      </c>
      <c r="H1763" s="1">
        <v>45565</v>
      </c>
      <c r="I1763" s="1">
        <v>45567</v>
      </c>
      <c r="J1763" t="str">
        <f>_xlfn.XLOOKUP(B1763, ABZ!A:A, ABZ!B:B, "", 0)</f>
        <v/>
      </c>
      <c r="L1763" t="str">
        <v/>
      </c>
    </row>
    <row r="1764" spans="1:12" x14ac:dyDescent="0.25">
      <c r="A1764" t="s">
        <v>5556</v>
      </c>
      <c r="B1764" t="s">
        <v>5404</v>
      </c>
      <c r="C1764" t="s">
        <v>104</v>
      </c>
      <c r="D1764" t="s">
        <v>66</v>
      </c>
      <c r="E1764">
        <v>133653</v>
      </c>
      <c r="F1764" t="s">
        <v>5557</v>
      </c>
      <c r="G1764" s="1">
        <v>45562</v>
      </c>
      <c r="H1764" s="1">
        <v>45566</v>
      </c>
      <c r="I1764" s="1">
        <v>45567</v>
      </c>
      <c r="J1764" t="str">
        <f>_xlfn.XLOOKUP(B1764, ABZ!A:A, ABZ!B:B, "", 0)</f>
        <v/>
      </c>
      <c r="L1764" t="str">
        <v/>
      </c>
    </row>
    <row r="1765" spans="1:12" x14ac:dyDescent="0.25">
      <c r="A1765" t="s">
        <v>5558</v>
      </c>
      <c r="B1765" t="s">
        <v>5404</v>
      </c>
      <c r="C1765" t="s">
        <v>101</v>
      </c>
      <c r="D1765" t="s">
        <v>41</v>
      </c>
      <c r="E1765">
        <v>133653</v>
      </c>
      <c r="F1765" t="s">
        <v>5559</v>
      </c>
      <c r="G1765" s="1">
        <v>45562</v>
      </c>
      <c r="H1765" s="1">
        <v>45566</v>
      </c>
      <c r="I1765" s="1">
        <v>45567</v>
      </c>
      <c r="J1765" t="str">
        <f>_xlfn.XLOOKUP(B1765, ABZ!A:A, ABZ!B:B, "", 0)</f>
        <v/>
      </c>
      <c r="L1765" t="str">
        <v/>
      </c>
    </row>
    <row r="1766" spans="1:12" x14ac:dyDescent="0.25">
      <c r="A1766" t="s">
        <v>5560</v>
      </c>
      <c r="B1766" t="s">
        <v>5404</v>
      </c>
      <c r="C1766" t="s">
        <v>37</v>
      </c>
      <c r="D1766" t="s">
        <v>35</v>
      </c>
      <c r="E1766">
        <v>133653</v>
      </c>
      <c r="F1766" t="s">
        <v>5555</v>
      </c>
      <c r="G1766" s="1">
        <v>45562</v>
      </c>
      <c r="H1766" s="1">
        <v>45567</v>
      </c>
      <c r="I1766" s="1">
        <v>45567</v>
      </c>
      <c r="J1766" t="str">
        <f>_xlfn.XLOOKUP(B1766, ABZ!A:A, ABZ!B:B, "", 0)</f>
        <v/>
      </c>
      <c r="L1766" t="str">
        <v/>
      </c>
    </row>
    <row r="1767" spans="1:12" x14ac:dyDescent="0.25">
      <c r="A1767" t="s">
        <v>5561</v>
      </c>
      <c r="B1767" t="s">
        <v>5404</v>
      </c>
      <c r="C1767" t="s">
        <v>1845</v>
      </c>
      <c r="D1767" t="s">
        <v>51</v>
      </c>
      <c r="E1767">
        <v>133653</v>
      </c>
      <c r="F1767" t="s">
        <v>5555</v>
      </c>
      <c r="G1767" s="1">
        <v>45562</v>
      </c>
      <c r="H1767" s="1">
        <v>45566</v>
      </c>
      <c r="I1767" s="1">
        <v>45567</v>
      </c>
      <c r="J1767" t="str">
        <f>_xlfn.XLOOKUP(B1767, ABZ!A:A, ABZ!B:B, "", 0)</f>
        <v/>
      </c>
      <c r="L1767" t="str">
        <v/>
      </c>
    </row>
    <row r="1768" spans="1:12" x14ac:dyDescent="0.25">
      <c r="A1768" t="s">
        <v>5562</v>
      </c>
      <c r="B1768" t="s">
        <v>248</v>
      </c>
      <c r="C1768" t="s">
        <v>1843</v>
      </c>
      <c r="D1768" t="s">
        <v>19</v>
      </c>
      <c r="E1768" t="s">
        <v>29</v>
      </c>
      <c r="G1768" s="1">
        <v>45562</v>
      </c>
      <c r="H1768" s="1">
        <v>45569</v>
      </c>
      <c r="I1768" s="1">
        <v>45569</v>
      </c>
      <c r="J1768" t="str">
        <f>_xlfn.XLOOKUP(B1768, ABZ!A:A, ABZ!B:B, "", 0)</f>
        <v>Channel Sales</v>
      </c>
      <c r="L1768" t="str">
        <v>Channel Sales</v>
      </c>
    </row>
    <row r="1769" spans="1:12" x14ac:dyDescent="0.25">
      <c r="A1769" t="s">
        <v>5563</v>
      </c>
      <c r="B1769" t="s">
        <v>408</v>
      </c>
      <c r="C1769" t="s">
        <v>26</v>
      </c>
      <c r="D1769" t="s">
        <v>51</v>
      </c>
      <c r="F1769" t="s">
        <v>5555</v>
      </c>
      <c r="G1769" s="1">
        <v>45562</v>
      </c>
      <c r="H1769" s="1">
        <v>45575</v>
      </c>
      <c r="I1769" s="1">
        <v>45572</v>
      </c>
      <c r="J1769" t="str">
        <f>_xlfn.XLOOKUP(B1769, ABZ!A:A, ABZ!B:B, "", 0)</f>
        <v>User Interface &amp; Clients</v>
      </c>
      <c r="L1769" t="str">
        <v>User Interface &amp; Clients</v>
      </c>
    </row>
    <row r="1770" spans="1:12" x14ac:dyDescent="0.25">
      <c r="A1770" t="s">
        <v>5563</v>
      </c>
      <c r="B1770" t="s">
        <v>408</v>
      </c>
      <c r="C1770" t="s">
        <v>69</v>
      </c>
      <c r="D1770" t="s">
        <v>89</v>
      </c>
      <c r="F1770" t="s">
        <v>5555</v>
      </c>
      <c r="G1770" s="1">
        <v>45562</v>
      </c>
      <c r="H1770" s="1">
        <v>45572</v>
      </c>
      <c r="I1770" s="1">
        <v>45572</v>
      </c>
      <c r="J1770" t="str">
        <f>_xlfn.XLOOKUP(B1770, ABZ!A:A, ABZ!B:B, "", 0)</f>
        <v>User Interface &amp; Clients</v>
      </c>
      <c r="L1770" t="str">
        <v>User Interface &amp; Clients</v>
      </c>
    </row>
    <row r="1771" spans="1:12" x14ac:dyDescent="0.25">
      <c r="A1771" t="s">
        <v>5563</v>
      </c>
      <c r="B1771" t="s">
        <v>408</v>
      </c>
      <c r="C1771" t="s">
        <v>65</v>
      </c>
      <c r="D1771" t="s">
        <v>66</v>
      </c>
      <c r="F1771" t="s">
        <v>5555</v>
      </c>
      <c r="G1771" s="1">
        <v>45562</v>
      </c>
      <c r="H1771" s="1">
        <v>45575</v>
      </c>
      <c r="I1771" s="1">
        <v>45572</v>
      </c>
      <c r="J1771" t="str">
        <f>_xlfn.XLOOKUP(B1771, ABZ!A:A, ABZ!B:B, "", 0)</f>
        <v>User Interface &amp; Clients</v>
      </c>
      <c r="L1771" t="str">
        <v>User Interface &amp; Clients</v>
      </c>
    </row>
    <row r="1772" spans="1:12" x14ac:dyDescent="0.25">
      <c r="A1772" t="s">
        <v>5563</v>
      </c>
      <c r="B1772" t="s">
        <v>408</v>
      </c>
      <c r="C1772" t="s">
        <v>67</v>
      </c>
      <c r="D1772" t="s">
        <v>88</v>
      </c>
      <c r="F1772" t="s">
        <v>5555</v>
      </c>
      <c r="G1772" s="1">
        <v>45562</v>
      </c>
      <c r="H1772" s="1">
        <v>45575</v>
      </c>
      <c r="I1772" s="1">
        <v>45572</v>
      </c>
      <c r="J1772" t="str">
        <f>_xlfn.XLOOKUP(B1772, ABZ!A:A, ABZ!B:B, "", 0)</f>
        <v>User Interface &amp; Clients</v>
      </c>
      <c r="L1772" t="str">
        <v>User Interface &amp; Clients</v>
      </c>
    </row>
    <row r="1773" spans="1:12" x14ac:dyDescent="0.25">
      <c r="A1773" t="s">
        <v>5563</v>
      </c>
      <c r="B1773" t="s">
        <v>408</v>
      </c>
      <c r="C1773" t="s">
        <v>40</v>
      </c>
      <c r="D1773" t="s">
        <v>41</v>
      </c>
      <c r="F1773" t="s">
        <v>5555</v>
      </c>
      <c r="G1773" s="1">
        <v>45562</v>
      </c>
      <c r="H1773" s="1">
        <v>45575</v>
      </c>
      <c r="I1773" s="1">
        <v>45572</v>
      </c>
      <c r="J1773" t="str">
        <f>_xlfn.XLOOKUP(B1773, ABZ!A:A, ABZ!B:B, "", 0)</f>
        <v>User Interface &amp; Clients</v>
      </c>
      <c r="L1773" t="str">
        <v>User Interface &amp; Clients</v>
      </c>
    </row>
    <row r="1774" spans="1:12" x14ac:dyDescent="0.25">
      <c r="A1774" t="s">
        <v>5564</v>
      </c>
      <c r="B1774" t="s">
        <v>408</v>
      </c>
      <c r="C1774" t="s">
        <v>34</v>
      </c>
      <c r="D1774" t="s">
        <v>35</v>
      </c>
      <c r="F1774" t="s">
        <v>5565</v>
      </c>
      <c r="G1774" s="1">
        <v>45562</v>
      </c>
      <c r="H1774" s="1">
        <v>45573</v>
      </c>
      <c r="I1774" s="1">
        <v>45572</v>
      </c>
      <c r="J1774" t="str">
        <f>_xlfn.XLOOKUP(B1774, ABZ!A:A, ABZ!B:B, "", 0)</f>
        <v>User Interface &amp; Clients</v>
      </c>
      <c r="L1774" t="str">
        <v>User Interface &amp; Clients</v>
      </c>
    </row>
    <row r="1775" spans="1:12" x14ac:dyDescent="0.25">
      <c r="A1775" t="s">
        <v>5566</v>
      </c>
      <c r="B1775" t="s">
        <v>17</v>
      </c>
      <c r="C1775" t="s">
        <v>18</v>
      </c>
      <c r="D1775" t="s">
        <v>97</v>
      </c>
      <c r="F1775" t="s">
        <v>5437</v>
      </c>
      <c r="G1775" s="1">
        <v>45565</v>
      </c>
      <c r="H1775" s="1">
        <v>45567</v>
      </c>
      <c r="I1775" s="1">
        <v>45565</v>
      </c>
      <c r="J1775" t="str">
        <f>_xlfn.XLOOKUP(B1775, ABZ!A:A, ABZ!B:B, "", 0)</f>
        <v>Product Management</v>
      </c>
      <c r="L1775" t="str">
        <v>Product Management</v>
      </c>
    </row>
    <row r="1776" spans="1:12" x14ac:dyDescent="0.25">
      <c r="A1776" t="s">
        <v>5566</v>
      </c>
      <c r="B1776" t="s">
        <v>17</v>
      </c>
      <c r="C1776" t="s">
        <v>26</v>
      </c>
      <c r="D1776" t="s">
        <v>51</v>
      </c>
      <c r="F1776" t="s">
        <v>5437</v>
      </c>
      <c r="G1776" s="1">
        <v>45565</v>
      </c>
      <c r="H1776" s="1">
        <v>45567</v>
      </c>
      <c r="I1776" s="1"/>
      <c r="J1776" t="str">
        <f>_xlfn.XLOOKUP(B1776, ABZ!A:A, ABZ!B:B, "", 0)</f>
        <v>Product Management</v>
      </c>
      <c r="L1776" t="str">
        <v>Product Management</v>
      </c>
    </row>
    <row r="1777" spans="1:12" x14ac:dyDescent="0.25">
      <c r="A1777" t="s">
        <v>5567</v>
      </c>
      <c r="B1777" t="s">
        <v>248</v>
      </c>
      <c r="C1777" t="s">
        <v>40</v>
      </c>
      <c r="D1777" t="s">
        <v>83</v>
      </c>
      <c r="F1777" t="s">
        <v>5457</v>
      </c>
      <c r="G1777" s="1">
        <v>45565</v>
      </c>
      <c r="H1777" s="1">
        <v>45567</v>
      </c>
      <c r="J1777" t="str">
        <f>_xlfn.XLOOKUP(B1777, ABZ!A:A, ABZ!B:B, "", 0)</f>
        <v>Channel Sales</v>
      </c>
      <c r="L1777" t="str">
        <v>Channel Sales</v>
      </c>
    </row>
    <row r="1778" spans="1:12" x14ac:dyDescent="0.25">
      <c r="A1778" t="s">
        <v>5567</v>
      </c>
      <c r="B1778" t="s">
        <v>248</v>
      </c>
      <c r="C1778" t="s">
        <v>65</v>
      </c>
      <c r="D1778" t="s">
        <v>76</v>
      </c>
      <c r="F1778" t="s">
        <v>5457</v>
      </c>
      <c r="G1778" s="1">
        <v>45565</v>
      </c>
      <c r="H1778" s="1">
        <v>45567</v>
      </c>
      <c r="J1778" t="str">
        <f>_xlfn.XLOOKUP(B1778, ABZ!A:A, ABZ!B:B, "", 0)</f>
        <v>Channel Sales</v>
      </c>
      <c r="L1778" t="str">
        <v>Channel Sales</v>
      </c>
    </row>
    <row r="1779" spans="1:12" x14ac:dyDescent="0.25">
      <c r="A1779" t="s">
        <v>5567</v>
      </c>
      <c r="B1779" t="s">
        <v>248</v>
      </c>
      <c r="C1779" t="s">
        <v>67</v>
      </c>
      <c r="D1779" t="s">
        <v>2249</v>
      </c>
      <c r="F1779" t="s">
        <v>5457</v>
      </c>
      <c r="G1779" s="1">
        <v>45565</v>
      </c>
      <c r="H1779" s="1">
        <v>45567</v>
      </c>
      <c r="J1779" t="str">
        <f>_xlfn.XLOOKUP(B1779, ABZ!A:A, ABZ!B:B, "", 0)</f>
        <v>Channel Sales</v>
      </c>
      <c r="L1779" t="str">
        <v>Channel Sales</v>
      </c>
    </row>
    <row r="1780" spans="1:12" x14ac:dyDescent="0.25">
      <c r="A1780" t="s">
        <v>5568</v>
      </c>
      <c r="B1780" t="s">
        <v>28</v>
      </c>
      <c r="C1780" t="s">
        <v>26</v>
      </c>
      <c r="D1780" t="s">
        <v>51</v>
      </c>
      <c r="F1780" t="s">
        <v>5569</v>
      </c>
      <c r="G1780" s="1">
        <v>45566</v>
      </c>
      <c r="H1780" s="1">
        <v>45574</v>
      </c>
      <c r="I1780" s="1">
        <v>45574</v>
      </c>
      <c r="J1780" t="str">
        <f>_xlfn.XLOOKUP(B1780, ABZ!A:A, ABZ!B:B, "", 0)</f>
        <v>Sales Marketing</v>
      </c>
      <c r="L1780" t="str">
        <v>Sales Marketing</v>
      </c>
    </row>
    <row r="1781" spans="1:12" x14ac:dyDescent="0.25">
      <c r="A1781" t="s">
        <v>5568</v>
      </c>
      <c r="B1781" t="s">
        <v>28</v>
      </c>
      <c r="C1781" t="s">
        <v>69</v>
      </c>
      <c r="D1781" t="s">
        <v>89</v>
      </c>
      <c r="F1781" t="s">
        <v>5569</v>
      </c>
      <c r="G1781" s="1">
        <v>45566</v>
      </c>
      <c r="H1781" s="1">
        <v>45573</v>
      </c>
      <c r="I1781" s="1">
        <v>45574</v>
      </c>
      <c r="J1781" t="str">
        <f>_xlfn.XLOOKUP(B1781, ABZ!A:A, ABZ!B:B, "", 0)</f>
        <v>Sales Marketing</v>
      </c>
      <c r="L1781" t="str">
        <v>Sales Marketing</v>
      </c>
    </row>
    <row r="1782" spans="1:12" x14ac:dyDescent="0.25">
      <c r="A1782" t="s">
        <v>5568</v>
      </c>
      <c r="B1782" t="s">
        <v>28</v>
      </c>
      <c r="C1782" t="s">
        <v>65</v>
      </c>
      <c r="D1782" t="s">
        <v>5570</v>
      </c>
      <c r="F1782" t="s">
        <v>5571</v>
      </c>
      <c r="G1782" s="1">
        <v>45566</v>
      </c>
      <c r="H1782" s="1">
        <v>45572</v>
      </c>
      <c r="I1782" s="1">
        <v>45574</v>
      </c>
      <c r="J1782" t="str">
        <f>_xlfn.XLOOKUP(B1782, ABZ!A:A, ABZ!B:B, "", 0)</f>
        <v>Sales Marketing</v>
      </c>
      <c r="L1782" t="str">
        <v>Sales Marketing</v>
      </c>
    </row>
    <row r="1783" spans="1:12" x14ac:dyDescent="0.25">
      <c r="A1783" t="s">
        <v>5568</v>
      </c>
      <c r="B1783" t="s">
        <v>28</v>
      </c>
      <c r="C1783" t="s">
        <v>67</v>
      </c>
      <c r="D1783" t="s">
        <v>2249</v>
      </c>
      <c r="F1783" t="s">
        <v>5569</v>
      </c>
      <c r="G1783" s="1">
        <v>45566</v>
      </c>
      <c r="H1783" s="1">
        <v>45574</v>
      </c>
      <c r="I1783" s="1">
        <v>45574</v>
      </c>
      <c r="J1783" t="str">
        <f>_xlfn.XLOOKUP(B1783, ABZ!A:A, ABZ!B:B, "", 0)</f>
        <v>Sales Marketing</v>
      </c>
      <c r="L1783" t="str">
        <v>Sales Marketing</v>
      </c>
    </row>
    <row r="1784" spans="1:12" x14ac:dyDescent="0.25">
      <c r="A1784" t="s">
        <v>5568</v>
      </c>
      <c r="B1784" t="s">
        <v>28</v>
      </c>
      <c r="C1784" t="s">
        <v>40</v>
      </c>
      <c r="D1784" t="s">
        <v>2331</v>
      </c>
      <c r="F1784" t="s">
        <v>5569</v>
      </c>
      <c r="G1784" s="1">
        <v>45566</v>
      </c>
      <c r="H1784" s="1">
        <v>45574</v>
      </c>
      <c r="I1784" s="1">
        <v>45574</v>
      </c>
      <c r="J1784" t="str">
        <f>_xlfn.XLOOKUP(B1784, ABZ!A:A, ABZ!B:B, "", 0)</f>
        <v>Sales Marketing</v>
      </c>
      <c r="L1784" t="str">
        <v>Sales Marketing</v>
      </c>
    </row>
    <row r="1785" spans="1:12" x14ac:dyDescent="0.25">
      <c r="A1785" t="s">
        <v>5568</v>
      </c>
      <c r="B1785" t="s">
        <v>28</v>
      </c>
      <c r="C1785" t="s">
        <v>34</v>
      </c>
      <c r="D1785" t="s">
        <v>35</v>
      </c>
      <c r="F1785" t="s">
        <v>5569</v>
      </c>
      <c r="G1785" s="1">
        <v>45566</v>
      </c>
      <c r="H1785" s="1">
        <v>45542</v>
      </c>
      <c r="I1785" s="1">
        <v>45574</v>
      </c>
      <c r="J1785" t="str">
        <f>_xlfn.XLOOKUP(B1785, ABZ!A:A, ABZ!B:B, "", 0)</f>
        <v>Sales Marketing</v>
      </c>
      <c r="L1785" t="str">
        <v>Sales Marketing</v>
      </c>
    </row>
    <row r="1786" spans="1:12" x14ac:dyDescent="0.25">
      <c r="A1786" t="s">
        <v>5572</v>
      </c>
      <c r="B1786" t="s">
        <v>2210</v>
      </c>
      <c r="C1786" t="s">
        <v>26</v>
      </c>
      <c r="D1786" t="s">
        <v>51</v>
      </c>
      <c r="F1786" t="s">
        <v>5573</v>
      </c>
      <c r="G1786" s="1">
        <v>45566</v>
      </c>
      <c r="H1786" s="1">
        <v>45567</v>
      </c>
      <c r="I1786" s="1">
        <v>45567</v>
      </c>
      <c r="J1786" t="str">
        <f>_xlfn.XLOOKUP(B1786, ABZ!A:A, ABZ!B:B, "", 0)</f>
        <v>User Interface &amp; Clients</v>
      </c>
      <c r="L1786" t="str">
        <v>User Interface &amp; Clients</v>
      </c>
    </row>
    <row r="1787" spans="1:12" x14ac:dyDescent="0.25">
      <c r="A1787" t="s">
        <v>5572</v>
      </c>
      <c r="B1787" t="s">
        <v>2210</v>
      </c>
      <c r="C1787" t="s">
        <v>69</v>
      </c>
      <c r="D1787" t="s">
        <v>89</v>
      </c>
      <c r="F1787" t="s">
        <v>5573</v>
      </c>
      <c r="G1787" s="1">
        <v>45566</v>
      </c>
      <c r="H1787" s="1">
        <v>45567</v>
      </c>
      <c r="I1787" s="1">
        <v>45567</v>
      </c>
      <c r="J1787" t="str">
        <f>_xlfn.XLOOKUP(B1787, ABZ!A:A, ABZ!B:B, "", 0)</f>
        <v>User Interface &amp; Clients</v>
      </c>
      <c r="L1787" t="str">
        <v>User Interface &amp; Clients</v>
      </c>
    </row>
    <row r="1788" spans="1:12" x14ac:dyDescent="0.25">
      <c r="A1788" t="s">
        <v>5572</v>
      </c>
      <c r="B1788" t="s">
        <v>2210</v>
      </c>
      <c r="C1788" t="s">
        <v>65</v>
      </c>
      <c r="D1788" t="s">
        <v>66</v>
      </c>
      <c r="F1788" t="s">
        <v>5574</v>
      </c>
      <c r="G1788" s="1">
        <v>45566</v>
      </c>
      <c r="H1788" s="1">
        <v>45567</v>
      </c>
      <c r="I1788" s="1">
        <v>45567</v>
      </c>
      <c r="J1788" t="str">
        <f>_xlfn.XLOOKUP(B1788, ABZ!A:A, ABZ!B:B, "", 0)</f>
        <v>User Interface &amp; Clients</v>
      </c>
      <c r="L1788" t="str">
        <v>User Interface &amp; Clients</v>
      </c>
    </row>
    <row r="1789" spans="1:12" x14ac:dyDescent="0.25">
      <c r="A1789" t="s">
        <v>5572</v>
      </c>
      <c r="B1789" t="s">
        <v>2210</v>
      </c>
      <c r="C1789" t="s">
        <v>67</v>
      </c>
      <c r="D1789" t="s">
        <v>88</v>
      </c>
      <c r="F1789" t="s">
        <v>5573</v>
      </c>
      <c r="G1789" s="1">
        <v>45566</v>
      </c>
      <c r="H1789" s="1">
        <v>45567</v>
      </c>
      <c r="I1789" s="1">
        <v>45567</v>
      </c>
      <c r="J1789" t="str">
        <f>_xlfn.XLOOKUP(B1789, ABZ!A:A, ABZ!B:B, "", 0)</f>
        <v>User Interface &amp; Clients</v>
      </c>
      <c r="L1789" t="str">
        <v>User Interface &amp; Clients</v>
      </c>
    </row>
    <row r="1790" spans="1:12" x14ac:dyDescent="0.25">
      <c r="A1790" t="s">
        <v>5572</v>
      </c>
      <c r="B1790" t="s">
        <v>2210</v>
      </c>
      <c r="C1790" t="s">
        <v>40</v>
      </c>
      <c r="D1790" t="s">
        <v>41</v>
      </c>
      <c r="F1790" t="s">
        <v>5573</v>
      </c>
      <c r="G1790" s="1">
        <v>45566</v>
      </c>
      <c r="H1790" s="1">
        <v>45567</v>
      </c>
      <c r="I1790" s="1">
        <v>45567</v>
      </c>
      <c r="J1790" t="str">
        <f>_xlfn.XLOOKUP(B1790, ABZ!A:A, ABZ!B:B, "", 0)</f>
        <v>User Interface &amp; Clients</v>
      </c>
      <c r="L1790" t="str">
        <v>User Interface &amp; Clients</v>
      </c>
    </row>
    <row r="1791" spans="1:12" x14ac:dyDescent="0.25">
      <c r="A1791" t="s">
        <v>5572</v>
      </c>
      <c r="B1791" t="s">
        <v>2210</v>
      </c>
      <c r="C1791" t="s">
        <v>34</v>
      </c>
      <c r="D1791" t="s">
        <v>35</v>
      </c>
      <c r="F1791" t="s">
        <v>5573</v>
      </c>
      <c r="G1791" s="1">
        <v>45566</v>
      </c>
      <c r="H1791" s="1">
        <v>45567</v>
      </c>
      <c r="I1791" s="1">
        <v>45567</v>
      </c>
      <c r="J1791" t="str">
        <f>_xlfn.XLOOKUP(B1791, ABZ!A:A, ABZ!B:B, "", 0)</f>
        <v>User Interface &amp; Clients</v>
      </c>
      <c r="L1791" t="str">
        <v>User Interface &amp; Clients</v>
      </c>
    </row>
    <row r="1792" spans="1:12" x14ac:dyDescent="0.25">
      <c r="A1792" t="s">
        <v>5575</v>
      </c>
      <c r="B1792" t="s">
        <v>2210</v>
      </c>
      <c r="C1792" t="s">
        <v>26</v>
      </c>
      <c r="D1792" t="s">
        <v>51</v>
      </c>
      <c r="F1792" t="s">
        <v>5573</v>
      </c>
      <c r="G1792" s="1">
        <v>45566</v>
      </c>
      <c r="H1792" s="1">
        <v>45567</v>
      </c>
      <c r="I1792" s="1">
        <v>45567</v>
      </c>
      <c r="J1792" t="str">
        <f>_xlfn.XLOOKUP(B1792, ABZ!A:A, ABZ!B:B, "", 0)</f>
        <v>User Interface &amp; Clients</v>
      </c>
      <c r="L1792" t="str">
        <v>User Interface &amp; Clients</v>
      </c>
    </row>
    <row r="1793" spans="1:12" x14ac:dyDescent="0.25">
      <c r="A1793" t="s">
        <v>5575</v>
      </c>
      <c r="B1793" t="s">
        <v>2210</v>
      </c>
      <c r="C1793" t="s">
        <v>69</v>
      </c>
      <c r="D1793" t="s">
        <v>89</v>
      </c>
      <c r="F1793" t="s">
        <v>5573</v>
      </c>
      <c r="G1793" s="1">
        <v>45566</v>
      </c>
      <c r="H1793" s="1">
        <v>45567</v>
      </c>
      <c r="I1793" s="1">
        <v>45567</v>
      </c>
      <c r="J1793" t="str">
        <f>_xlfn.XLOOKUP(B1793, ABZ!A:A, ABZ!B:B, "", 0)</f>
        <v>User Interface &amp; Clients</v>
      </c>
      <c r="L1793" t="str">
        <v>User Interface &amp; Clients</v>
      </c>
    </row>
    <row r="1794" spans="1:12" x14ac:dyDescent="0.25">
      <c r="A1794" t="s">
        <v>5575</v>
      </c>
      <c r="B1794" t="s">
        <v>2210</v>
      </c>
      <c r="C1794" t="s">
        <v>65</v>
      </c>
      <c r="D1794" t="s">
        <v>66</v>
      </c>
      <c r="F1794" t="s">
        <v>5574</v>
      </c>
      <c r="G1794" s="1">
        <v>45566</v>
      </c>
      <c r="H1794" s="1">
        <v>45567</v>
      </c>
      <c r="I1794" s="1">
        <v>45567</v>
      </c>
      <c r="J1794" t="str">
        <f>_xlfn.XLOOKUP(B1794, ABZ!A:A, ABZ!B:B, "", 0)</f>
        <v>User Interface &amp; Clients</v>
      </c>
      <c r="L1794" t="str">
        <v>User Interface &amp; Clients</v>
      </c>
    </row>
    <row r="1795" spans="1:12" x14ac:dyDescent="0.25">
      <c r="A1795" t="s">
        <v>5575</v>
      </c>
      <c r="B1795" t="s">
        <v>2210</v>
      </c>
      <c r="C1795" t="s">
        <v>67</v>
      </c>
      <c r="D1795" t="s">
        <v>88</v>
      </c>
      <c r="F1795" t="s">
        <v>5573</v>
      </c>
      <c r="G1795" s="1">
        <v>45566</v>
      </c>
      <c r="H1795" s="1">
        <v>45567</v>
      </c>
      <c r="I1795" s="1">
        <v>45567</v>
      </c>
      <c r="J1795" t="str">
        <f>_xlfn.XLOOKUP(B1795, ABZ!A:A, ABZ!B:B, "", 0)</f>
        <v>User Interface &amp; Clients</v>
      </c>
      <c r="L1795" t="str">
        <v>User Interface &amp; Clients</v>
      </c>
    </row>
    <row r="1796" spans="1:12" x14ac:dyDescent="0.25">
      <c r="A1796" t="s">
        <v>5575</v>
      </c>
      <c r="B1796" t="s">
        <v>2210</v>
      </c>
      <c r="C1796" t="s">
        <v>40</v>
      </c>
      <c r="D1796" t="s">
        <v>41</v>
      </c>
      <c r="F1796" t="s">
        <v>5573</v>
      </c>
      <c r="G1796" s="1">
        <v>45566</v>
      </c>
      <c r="H1796" s="1">
        <v>45567</v>
      </c>
      <c r="I1796" s="1">
        <v>45567</v>
      </c>
      <c r="J1796" t="str">
        <f>_xlfn.XLOOKUP(B1796, ABZ!A:A, ABZ!B:B, "", 0)</f>
        <v>User Interface &amp; Clients</v>
      </c>
      <c r="L1796" t="str">
        <v>User Interface &amp; Clients</v>
      </c>
    </row>
    <row r="1797" spans="1:12" x14ac:dyDescent="0.25">
      <c r="A1797" t="s">
        <v>5575</v>
      </c>
      <c r="B1797" t="s">
        <v>2210</v>
      </c>
      <c r="C1797" t="s">
        <v>34</v>
      </c>
      <c r="D1797" t="s">
        <v>35</v>
      </c>
      <c r="F1797" t="s">
        <v>5573</v>
      </c>
      <c r="G1797" s="1">
        <v>45566</v>
      </c>
      <c r="H1797" s="1">
        <v>45567</v>
      </c>
      <c r="I1797" s="1">
        <v>45567</v>
      </c>
      <c r="J1797" t="str">
        <f>_xlfn.XLOOKUP(B1797, ABZ!A:A, ABZ!B:B, "", 0)</f>
        <v>User Interface &amp; Clients</v>
      </c>
      <c r="L1797" t="str">
        <v>User Interface &amp; Clients</v>
      </c>
    </row>
    <row r="1798" spans="1:12" x14ac:dyDescent="0.25">
      <c r="A1798" t="s">
        <v>5576</v>
      </c>
      <c r="B1798" t="s">
        <v>248</v>
      </c>
      <c r="C1798" t="s">
        <v>1843</v>
      </c>
      <c r="D1798" t="s">
        <v>19</v>
      </c>
      <c r="E1798" t="s">
        <v>29</v>
      </c>
      <c r="G1798" s="1">
        <v>45567</v>
      </c>
      <c r="H1798" s="1">
        <v>45573</v>
      </c>
      <c r="I1798" s="1">
        <v>45573</v>
      </c>
      <c r="J1798" t="str">
        <f>_xlfn.XLOOKUP(B1798, ABZ!A:A, ABZ!B:B, "", 0)</f>
        <v>Channel Sales</v>
      </c>
      <c r="L1798" t="str">
        <v>Channel Sales</v>
      </c>
    </row>
    <row r="1799" spans="1:12" x14ac:dyDescent="0.25">
      <c r="A1799" t="s">
        <v>5577</v>
      </c>
      <c r="B1799" t="s">
        <v>248</v>
      </c>
      <c r="C1799" t="s">
        <v>1843</v>
      </c>
      <c r="D1799" t="s">
        <v>19</v>
      </c>
      <c r="E1799" t="s">
        <v>29</v>
      </c>
      <c r="G1799" s="1">
        <v>45567</v>
      </c>
      <c r="H1799" s="1">
        <v>45572</v>
      </c>
      <c r="I1799" s="1">
        <v>45573</v>
      </c>
      <c r="J1799" t="str">
        <f>_xlfn.XLOOKUP(B1799, ABZ!A:A, ABZ!B:B, "", 0)</f>
        <v>Channel Sales</v>
      </c>
      <c r="L1799" t="str">
        <v>Channel Sales</v>
      </c>
    </row>
    <row r="1800" spans="1:12" x14ac:dyDescent="0.25">
      <c r="A1800" t="s">
        <v>5578</v>
      </c>
      <c r="B1800" t="s">
        <v>108</v>
      </c>
      <c r="C1800" t="s">
        <v>69</v>
      </c>
      <c r="D1800" t="s">
        <v>89</v>
      </c>
      <c r="F1800" t="s">
        <v>5579</v>
      </c>
      <c r="G1800" s="1">
        <v>45569</v>
      </c>
      <c r="H1800" s="1">
        <v>45573</v>
      </c>
      <c r="I1800" s="1">
        <v>45579</v>
      </c>
      <c r="J1800" t="str">
        <f>_xlfn.XLOOKUP(B1800, ABZ!A:A, ABZ!B:B, "", 0)</f>
        <v>Technical Communication</v>
      </c>
      <c r="L1800" t="str">
        <v>Technical Communication</v>
      </c>
    </row>
    <row r="1801" spans="1:12" x14ac:dyDescent="0.25">
      <c r="A1801" t="s">
        <v>5580</v>
      </c>
      <c r="B1801" t="s">
        <v>2323</v>
      </c>
      <c r="C1801" t="s">
        <v>67</v>
      </c>
      <c r="D1801" t="s">
        <v>5581</v>
      </c>
      <c r="F1801" t="s">
        <v>5582</v>
      </c>
      <c r="G1801" s="1">
        <v>45569</v>
      </c>
      <c r="H1801" s="1">
        <v>45579</v>
      </c>
      <c r="I1801" s="1">
        <v>45579</v>
      </c>
      <c r="J1801" t="str">
        <f>_xlfn.XLOOKUP(B1801, ABZ!A:A, ABZ!B:B, "", 0)</f>
        <v>Technical Communication</v>
      </c>
      <c r="L1801" t="str">
        <v>Technical Communication</v>
      </c>
    </row>
    <row r="1802" spans="1:12" x14ac:dyDescent="0.25">
      <c r="A1802" t="s">
        <v>5583</v>
      </c>
      <c r="B1802" t="s">
        <v>17</v>
      </c>
      <c r="C1802" t="s">
        <v>1843</v>
      </c>
      <c r="D1802" t="s">
        <v>19</v>
      </c>
      <c r="F1802" t="s">
        <v>5584</v>
      </c>
      <c r="G1802" s="1">
        <v>45572</v>
      </c>
      <c r="H1802" s="1">
        <v>45572</v>
      </c>
      <c r="I1802" s="1">
        <v>45572</v>
      </c>
      <c r="J1802" t="str">
        <f>_xlfn.XLOOKUP(B1802, ABZ!A:A, ABZ!B:B, "", 0)</f>
        <v>Product Management</v>
      </c>
      <c r="L1802" t="str">
        <v>Product Management</v>
      </c>
    </row>
    <row r="1803" spans="1:12" x14ac:dyDescent="0.25">
      <c r="A1803" t="s">
        <v>5585</v>
      </c>
      <c r="B1803" t="s">
        <v>17</v>
      </c>
      <c r="C1803" t="s">
        <v>1845</v>
      </c>
      <c r="D1803" t="s">
        <v>51</v>
      </c>
      <c r="F1803" t="s">
        <v>5584</v>
      </c>
      <c r="G1803" s="1">
        <v>45573</v>
      </c>
      <c r="H1803" s="1">
        <v>45573</v>
      </c>
      <c r="I1803" s="1">
        <v>45573</v>
      </c>
      <c r="J1803" t="str">
        <f>_xlfn.XLOOKUP(B1803, ABZ!A:A, ABZ!B:B, "", 0)</f>
        <v>Product Management</v>
      </c>
      <c r="L1803" t="str">
        <v>Product Management</v>
      </c>
    </row>
    <row r="1804" spans="1:12" x14ac:dyDescent="0.25">
      <c r="A1804" t="s">
        <v>5586</v>
      </c>
      <c r="B1804" t="s">
        <v>797</v>
      </c>
      <c r="C1804" t="s">
        <v>65</v>
      </c>
      <c r="D1804" t="s">
        <v>2284</v>
      </c>
      <c r="F1804" t="s">
        <v>5571</v>
      </c>
      <c r="G1804" s="1">
        <v>45573</v>
      </c>
      <c r="H1804" s="1">
        <v>45575</v>
      </c>
      <c r="I1804" s="1">
        <v>45579</v>
      </c>
      <c r="J1804" t="str">
        <f>_xlfn.XLOOKUP(B1804, ABZ!A:A, ABZ!B:B, "", 0)</f>
        <v>Channel Sales</v>
      </c>
      <c r="L1804" t="str">
        <v>Channel Sales</v>
      </c>
    </row>
    <row r="1805" spans="1:12" x14ac:dyDescent="0.25">
      <c r="A1805" t="s">
        <v>5587</v>
      </c>
      <c r="B1805" t="s">
        <v>797</v>
      </c>
      <c r="C1805" t="s">
        <v>102</v>
      </c>
      <c r="D1805" t="s">
        <v>2249</v>
      </c>
      <c r="F1805" t="s">
        <v>5569</v>
      </c>
      <c r="G1805" s="1">
        <v>45573</v>
      </c>
      <c r="H1805" s="1">
        <v>45575</v>
      </c>
      <c r="I1805" s="1">
        <v>45580</v>
      </c>
      <c r="J1805" t="str">
        <f>_xlfn.XLOOKUP(B1805, ABZ!A:A, ABZ!B:B, "", 0)</f>
        <v>Channel Sales</v>
      </c>
      <c r="L1805" t="str">
        <v>Channel Sales</v>
      </c>
    </row>
    <row r="1806" spans="1:12" x14ac:dyDescent="0.25">
      <c r="A1806" t="s">
        <v>2818</v>
      </c>
      <c r="B1806" t="s">
        <v>284</v>
      </c>
      <c r="C1806" t="s">
        <v>1843</v>
      </c>
      <c r="D1806" t="s">
        <v>5538</v>
      </c>
      <c r="E1806">
        <v>133566</v>
      </c>
      <c r="F1806" t="s">
        <v>5588</v>
      </c>
      <c r="G1806" s="1">
        <v>45574</v>
      </c>
      <c r="H1806" s="1">
        <v>45575</v>
      </c>
      <c r="I1806" s="1">
        <v>45580</v>
      </c>
      <c r="J1806" t="str">
        <f>_xlfn.XLOOKUP(B1806, ABZ!A:A, ABZ!B:B, "", 0)</f>
        <v>IT</v>
      </c>
      <c r="L1806" t="str">
        <v>IT</v>
      </c>
    </row>
    <row r="1807" spans="1:12" x14ac:dyDescent="0.25">
      <c r="A1807" t="s">
        <v>2818</v>
      </c>
      <c r="B1807" t="s">
        <v>284</v>
      </c>
      <c r="C1807" t="s">
        <v>1845</v>
      </c>
      <c r="D1807" t="s">
        <v>51</v>
      </c>
      <c r="E1807">
        <v>133566</v>
      </c>
      <c r="F1807" t="s">
        <v>5588</v>
      </c>
      <c r="G1807" s="1">
        <v>45575</v>
      </c>
      <c r="H1807" s="1">
        <v>45580</v>
      </c>
      <c r="I1807" s="1">
        <v>45580</v>
      </c>
      <c r="J1807" t="str">
        <f>_xlfn.XLOOKUP(B1807, ABZ!A:A, ABZ!B:B, "", 0)</f>
        <v>IT</v>
      </c>
      <c r="L1807" t="str">
        <v>IT</v>
      </c>
    </row>
    <row r="1808" spans="1:12" x14ac:dyDescent="0.25">
      <c r="A1808" t="s">
        <v>2818</v>
      </c>
      <c r="B1808" t="s">
        <v>284</v>
      </c>
      <c r="C1808" t="s">
        <v>102</v>
      </c>
      <c r="D1808" t="s">
        <v>88</v>
      </c>
      <c r="E1808">
        <v>133566</v>
      </c>
      <c r="F1808" t="s">
        <v>5589</v>
      </c>
      <c r="G1808" s="1">
        <v>45575</v>
      </c>
      <c r="H1808" s="1">
        <v>45610</v>
      </c>
      <c r="I1808" s="1">
        <v>45580</v>
      </c>
      <c r="J1808" t="str">
        <f>_xlfn.XLOOKUP(B1808, ABZ!A:A, ABZ!B:B, "", 0)</f>
        <v>IT</v>
      </c>
      <c r="L1808" t="str">
        <v>IT</v>
      </c>
    </row>
    <row r="1809" spans="1:12" x14ac:dyDescent="0.25">
      <c r="A1809" t="s">
        <v>2818</v>
      </c>
      <c r="B1809" t="s">
        <v>284</v>
      </c>
      <c r="C1809" t="s">
        <v>103</v>
      </c>
      <c r="D1809" t="s">
        <v>89</v>
      </c>
      <c r="E1809">
        <v>133566</v>
      </c>
      <c r="F1809" t="s">
        <v>5588</v>
      </c>
      <c r="G1809" s="1">
        <v>45575</v>
      </c>
      <c r="H1809" s="1">
        <v>45579</v>
      </c>
      <c r="I1809" s="1">
        <v>45580</v>
      </c>
      <c r="J1809" t="str">
        <f>_xlfn.XLOOKUP(B1809, ABZ!A:A, ABZ!B:B, "", 0)</f>
        <v>IT</v>
      </c>
      <c r="L1809" t="str">
        <v>IT</v>
      </c>
    </row>
    <row r="1810" spans="1:12" x14ac:dyDescent="0.25">
      <c r="A1810" t="s">
        <v>2818</v>
      </c>
      <c r="B1810" t="s">
        <v>284</v>
      </c>
      <c r="C1810" t="s">
        <v>104</v>
      </c>
      <c r="D1810" t="s">
        <v>66</v>
      </c>
      <c r="E1810">
        <v>133566</v>
      </c>
      <c r="F1810" t="s">
        <v>5590</v>
      </c>
      <c r="G1810" s="1">
        <v>45575</v>
      </c>
      <c r="H1810" s="1">
        <v>45579</v>
      </c>
      <c r="I1810" s="1">
        <v>45580</v>
      </c>
      <c r="J1810" t="str">
        <f>_xlfn.XLOOKUP(B1810, ABZ!A:A, ABZ!B:B, "", 0)</f>
        <v>IT</v>
      </c>
      <c r="L1810" t="str">
        <v>IT</v>
      </c>
    </row>
    <row r="1811" spans="1:12" x14ac:dyDescent="0.25">
      <c r="A1811" t="s">
        <v>2818</v>
      </c>
      <c r="B1811" t="s">
        <v>284</v>
      </c>
      <c r="C1811" t="s">
        <v>101</v>
      </c>
      <c r="D1811" t="s">
        <v>41</v>
      </c>
      <c r="E1811">
        <v>133566</v>
      </c>
      <c r="F1811" t="s">
        <v>5588</v>
      </c>
      <c r="G1811" s="1">
        <v>45575</v>
      </c>
      <c r="H1811" s="1">
        <v>45579</v>
      </c>
      <c r="I1811" s="1">
        <v>45580</v>
      </c>
      <c r="J1811" t="str">
        <f>_xlfn.XLOOKUP(B1811, ABZ!A:A, ABZ!B:B, "", 0)</f>
        <v>IT</v>
      </c>
      <c r="L1811" t="str">
        <v>IT</v>
      </c>
    </row>
    <row r="1812" spans="1:12" x14ac:dyDescent="0.25">
      <c r="A1812" t="s">
        <v>5591</v>
      </c>
      <c r="B1812" t="s">
        <v>248</v>
      </c>
      <c r="C1812" t="s">
        <v>1843</v>
      </c>
      <c r="D1812" t="s">
        <v>19</v>
      </c>
      <c r="E1812" t="s">
        <v>29</v>
      </c>
      <c r="G1812" s="1">
        <v>45573</v>
      </c>
      <c r="H1812" s="1">
        <v>45574</v>
      </c>
      <c r="I1812" s="1">
        <v>45574</v>
      </c>
      <c r="J1812" t="str">
        <f>_xlfn.XLOOKUP(B1812, ABZ!A:A, ABZ!B:B, "", 0)</f>
        <v>Channel Sales</v>
      </c>
      <c r="L1812" t="str">
        <v>Channel Sales</v>
      </c>
    </row>
    <row r="1813" spans="1:12" x14ac:dyDescent="0.25">
      <c r="A1813" t="s">
        <v>5592</v>
      </c>
      <c r="B1813" t="s">
        <v>1544</v>
      </c>
      <c r="C1813" t="s">
        <v>1843</v>
      </c>
      <c r="D1813" t="s">
        <v>5538</v>
      </c>
      <c r="E1813" t="s">
        <v>29</v>
      </c>
      <c r="G1813" s="1">
        <v>45574</v>
      </c>
      <c r="H1813" s="1">
        <v>45574</v>
      </c>
      <c r="I1813" s="1">
        <v>45574</v>
      </c>
      <c r="J1813" t="str">
        <f>_xlfn.XLOOKUP(B1813, ABZ!A:A, ABZ!B:B, "", 0)</f>
        <v>Product Management</v>
      </c>
      <c r="L1813" t="str">
        <v>Product Management</v>
      </c>
    </row>
    <row r="1814" spans="1:12" x14ac:dyDescent="0.25">
      <c r="A1814" t="s">
        <v>5593</v>
      </c>
      <c r="B1814" t="s">
        <v>2210</v>
      </c>
      <c r="C1814" t="s">
        <v>26</v>
      </c>
      <c r="D1814" t="s">
        <v>51</v>
      </c>
      <c r="F1814" t="s">
        <v>5573</v>
      </c>
      <c r="G1814" s="1">
        <v>45575</v>
      </c>
      <c r="H1814" s="1">
        <v>45575</v>
      </c>
      <c r="I1814" s="1">
        <v>45576</v>
      </c>
      <c r="J1814" t="str">
        <f>_xlfn.XLOOKUP(B1814, ABZ!A:A, ABZ!B:B, "", 0)</f>
        <v>User Interface &amp; Clients</v>
      </c>
      <c r="L1814" t="str">
        <v>User Interface &amp; Clients</v>
      </c>
    </row>
    <row r="1815" spans="1:12" x14ac:dyDescent="0.25">
      <c r="A1815" t="s">
        <v>5593</v>
      </c>
      <c r="B1815" t="s">
        <v>2210</v>
      </c>
      <c r="C1815" t="s">
        <v>69</v>
      </c>
      <c r="D1815" t="s">
        <v>89</v>
      </c>
      <c r="F1815" t="s">
        <v>5573</v>
      </c>
      <c r="G1815" s="1">
        <v>45576</v>
      </c>
      <c r="H1815" s="1">
        <v>45576</v>
      </c>
      <c r="I1815" s="1">
        <v>45576</v>
      </c>
      <c r="J1815" t="str">
        <f>_xlfn.XLOOKUP(B1815, ABZ!A:A, ABZ!B:B, "", 0)</f>
        <v>User Interface &amp; Clients</v>
      </c>
      <c r="L1815" t="str">
        <v>User Interface &amp; Clients</v>
      </c>
    </row>
    <row r="1816" spans="1:12" x14ac:dyDescent="0.25">
      <c r="A1816" t="s">
        <v>5593</v>
      </c>
      <c r="B1816" t="s">
        <v>2210</v>
      </c>
      <c r="C1816" t="s">
        <v>65</v>
      </c>
      <c r="D1816" t="s">
        <v>66</v>
      </c>
      <c r="F1816" t="s">
        <v>5574</v>
      </c>
      <c r="G1816" s="1">
        <v>45576</v>
      </c>
      <c r="H1816" s="1">
        <v>45576</v>
      </c>
      <c r="I1816" s="1">
        <v>45576</v>
      </c>
      <c r="J1816" t="str">
        <f>_xlfn.XLOOKUP(B1816, ABZ!A:A, ABZ!B:B, "", 0)</f>
        <v>User Interface &amp; Clients</v>
      </c>
      <c r="L1816" t="str">
        <v>User Interface &amp; Clients</v>
      </c>
    </row>
    <row r="1817" spans="1:12" x14ac:dyDescent="0.25">
      <c r="A1817" t="s">
        <v>5593</v>
      </c>
      <c r="B1817" t="s">
        <v>2210</v>
      </c>
      <c r="C1817" t="s">
        <v>67</v>
      </c>
      <c r="D1817" t="s">
        <v>88</v>
      </c>
      <c r="F1817" t="s">
        <v>5573</v>
      </c>
      <c r="G1817" s="1">
        <v>45576</v>
      </c>
      <c r="H1817" s="1">
        <v>45576</v>
      </c>
      <c r="I1817" s="1">
        <v>45576</v>
      </c>
      <c r="J1817" t="str">
        <f>_xlfn.XLOOKUP(B1817, ABZ!A:A, ABZ!B:B, "", 0)</f>
        <v>User Interface &amp; Clients</v>
      </c>
      <c r="L1817" t="str">
        <v>User Interface &amp; Clients</v>
      </c>
    </row>
    <row r="1818" spans="1:12" x14ac:dyDescent="0.25">
      <c r="A1818" t="s">
        <v>5593</v>
      </c>
      <c r="B1818" t="s">
        <v>2210</v>
      </c>
      <c r="C1818" t="s">
        <v>40</v>
      </c>
      <c r="D1818" t="s">
        <v>41</v>
      </c>
      <c r="F1818" t="s">
        <v>5573</v>
      </c>
      <c r="G1818" s="1">
        <v>45576</v>
      </c>
      <c r="H1818" s="1">
        <v>45576</v>
      </c>
      <c r="I1818" s="1">
        <v>45576</v>
      </c>
      <c r="J1818" t="str">
        <f>_xlfn.XLOOKUP(B1818, ABZ!A:A, ABZ!B:B, "", 0)</f>
        <v>User Interface &amp; Clients</v>
      </c>
      <c r="L1818" t="str">
        <v>User Interface &amp; Clients</v>
      </c>
    </row>
    <row r="1819" spans="1:12" x14ac:dyDescent="0.25">
      <c r="A1819" t="s">
        <v>5593</v>
      </c>
      <c r="B1819" t="s">
        <v>2210</v>
      </c>
      <c r="C1819" t="s">
        <v>34</v>
      </c>
      <c r="D1819" t="s">
        <v>35</v>
      </c>
      <c r="F1819" t="s">
        <v>5573</v>
      </c>
      <c r="G1819" s="1">
        <v>45576</v>
      </c>
      <c r="H1819" s="1">
        <v>45576</v>
      </c>
      <c r="I1819" s="1">
        <v>45576</v>
      </c>
      <c r="J1819" t="str">
        <f>_xlfn.XLOOKUP(B1819, ABZ!A:A, ABZ!B:B, "", 0)</f>
        <v>User Interface &amp; Clients</v>
      </c>
      <c r="L1819" t="str">
        <v>User Interface &amp; Clients</v>
      </c>
    </row>
    <row r="1820" spans="1:12" x14ac:dyDescent="0.25">
      <c r="A1820" t="s">
        <v>5594</v>
      </c>
      <c r="B1820" t="s">
        <v>2210</v>
      </c>
      <c r="C1820" t="s">
        <v>26</v>
      </c>
      <c r="D1820" t="s">
        <v>51</v>
      </c>
      <c r="F1820" t="s">
        <v>5573</v>
      </c>
      <c r="G1820" s="1">
        <v>45576</v>
      </c>
      <c r="H1820" s="1">
        <v>45576</v>
      </c>
      <c r="I1820" s="1">
        <v>45576</v>
      </c>
      <c r="J1820" t="str">
        <f>_xlfn.XLOOKUP(B1820, ABZ!A:A, ABZ!B:B, "", 0)</f>
        <v>User Interface &amp; Clients</v>
      </c>
      <c r="L1820" t="str">
        <v>User Interface &amp; Clients</v>
      </c>
    </row>
    <row r="1821" spans="1:12" x14ac:dyDescent="0.25">
      <c r="A1821" t="s">
        <v>5594</v>
      </c>
      <c r="B1821" t="s">
        <v>2210</v>
      </c>
      <c r="C1821" t="s">
        <v>69</v>
      </c>
      <c r="D1821" t="s">
        <v>89</v>
      </c>
      <c r="F1821" t="s">
        <v>5573</v>
      </c>
      <c r="G1821" s="1">
        <v>45576</v>
      </c>
      <c r="H1821" s="1">
        <v>45576</v>
      </c>
      <c r="I1821" s="1">
        <v>45576</v>
      </c>
      <c r="J1821" t="str">
        <f>_xlfn.XLOOKUP(B1821, ABZ!A:A, ABZ!B:B, "", 0)</f>
        <v>User Interface &amp; Clients</v>
      </c>
      <c r="L1821" t="str">
        <v>User Interface &amp; Clients</v>
      </c>
    </row>
    <row r="1822" spans="1:12" x14ac:dyDescent="0.25">
      <c r="A1822" t="s">
        <v>5594</v>
      </c>
      <c r="B1822" t="s">
        <v>2210</v>
      </c>
      <c r="C1822" t="s">
        <v>65</v>
      </c>
      <c r="D1822" t="s">
        <v>66</v>
      </c>
      <c r="F1822" t="s">
        <v>5574</v>
      </c>
      <c r="G1822" s="1">
        <v>45576</v>
      </c>
      <c r="H1822" s="1">
        <v>45576</v>
      </c>
      <c r="I1822" s="1">
        <v>45576</v>
      </c>
      <c r="J1822" t="str">
        <f>_xlfn.XLOOKUP(B1822, ABZ!A:A, ABZ!B:B, "", 0)</f>
        <v>User Interface &amp; Clients</v>
      </c>
      <c r="L1822" t="str">
        <v>User Interface &amp; Clients</v>
      </c>
    </row>
    <row r="1823" spans="1:12" x14ac:dyDescent="0.25">
      <c r="A1823" t="s">
        <v>5594</v>
      </c>
      <c r="B1823" t="s">
        <v>2210</v>
      </c>
      <c r="C1823" t="s">
        <v>67</v>
      </c>
      <c r="D1823" t="s">
        <v>88</v>
      </c>
      <c r="F1823" t="s">
        <v>5573</v>
      </c>
      <c r="G1823" s="1">
        <v>45576</v>
      </c>
      <c r="H1823" s="1">
        <v>45576</v>
      </c>
      <c r="I1823" s="1">
        <v>45576</v>
      </c>
      <c r="J1823" t="str">
        <f>_xlfn.XLOOKUP(B1823, ABZ!A:A, ABZ!B:B, "", 0)</f>
        <v>User Interface &amp; Clients</v>
      </c>
      <c r="L1823" t="str">
        <v>User Interface &amp; Clients</v>
      </c>
    </row>
    <row r="1824" spans="1:12" x14ac:dyDescent="0.25">
      <c r="A1824" t="s">
        <v>5594</v>
      </c>
      <c r="B1824" t="s">
        <v>2210</v>
      </c>
      <c r="C1824" t="s">
        <v>40</v>
      </c>
      <c r="D1824" t="s">
        <v>41</v>
      </c>
      <c r="F1824" t="s">
        <v>5573</v>
      </c>
      <c r="G1824" s="1">
        <v>45576</v>
      </c>
      <c r="H1824" s="1">
        <v>45576</v>
      </c>
      <c r="I1824" s="1">
        <v>45576</v>
      </c>
      <c r="J1824" t="str">
        <f>_xlfn.XLOOKUP(B1824, ABZ!A:A, ABZ!B:B, "", 0)</f>
        <v>User Interface &amp; Clients</v>
      </c>
      <c r="L1824" t="str">
        <v>User Interface &amp; Clients</v>
      </c>
    </row>
    <row r="1825" spans="1:12" x14ac:dyDescent="0.25">
      <c r="A1825" t="s">
        <v>5595</v>
      </c>
      <c r="B1825" t="s">
        <v>2210</v>
      </c>
      <c r="C1825" t="s">
        <v>34</v>
      </c>
      <c r="D1825" t="s">
        <v>35</v>
      </c>
      <c r="F1825" t="s">
        <v>5573</v>
      </c>
      <c r="G1825" s="1">
        <v>45576</v>
      </c>
      <c r="H1825" s="1">
        <v>45576</v>
      </c>
      <c r="I1825" s="1">
        <v>45576</v>
      </c>
      <c r="J1825" t="str">
        <f>_xlfn.XLOOKUP(B1825, ABZ!A:A, ABZ!B:B, "", 0)</f>
        <v>User Interface &amp; Clients</v>
      </c>
      <c r="L1825" t="str">
        <v>User Interface &amp; Clients</v>
      </c>
    </row>
    <row r="1826" spans="1:12" x14ac:dyDescent="0.25">
      <c r="A1826" t="s">
        <v>5596</v>
      </c>
      <c r="B1826" t="s">
        <v>2213</v>
      </c>
      <c r="C1826" t="s">
        <v>1843</v>
      </c>
      <c r="D1826" t="s">
        <v>5538</v>
      </c>
      <c r="E1826">
        <v>134020</v>
      </c>
      <c r="F1826" t="s">
        <v>5597</v>
      </c>
      <c r="G1826" s="1">
        <v>45576</v>
      </c>
      <c r="H1826" s="1">
        <v>45576</v>
      </c>
      <c r="I1826" s="1">
        <v>45579</v>
      </c>
      <c r="J1826" t="str">
        <f>_xlfn.XLOOKUP(B1826, ABZ!A:A, ABZ!B:B, "", 0)</f>
        <v>User Interface &amp; Clients</v>
      </c>
      <c r="L1826" t="str">
        <v>User Interface &amp; Clients</v>
      </c>
    </row>
    <row r="1827" spans="1:12" x14ac:dyDescent="0.25">
      <c r="A1827" t="s">
        <v>5598</v>
      </c>
      <c r="B1827" t="s">
        <v>1544</v>
      </c>
      <c r="C1827" t="s">
        <v>1845</v>
      </c>
      <c r="D1827" t="s">
        <v>51</v>
      </c>
      <c r="E1827" t="s">
        <v>29</v>
      </c>
      <c r="F1827" t="s">
        <v>5599</v>
      </c>
      <c r="G1827" s="1">
        <v>45576</v>
      </c>
      <c r="H1827" s="1">
        <v>45576</v>
      </c>
      <c r="I1827" s="1">
        <v>45576</v>
      </c>
      <c r="J1827" t="str">
        <f>_xlfn.XLOOKUP(B1827, ABZ!A:A, ABZ!B:B, "", 0)</f>
        <v>Product Management</v>
      </c>
      <c r="L1827" t="str">
        <v>Product Management</v>
      </c>
    </row>
    <row r="1828" spans="1:12" x14ac:dyDescent="0.25">
      <c r="A1828" t="s">
        <v>5600</v>
      </c>
      <c r="B1828" t="s">
        <v>1492</v>
      </c>
      <c r="C1828" t="s">
        <v>26</v>
      </c>
      <c r="D1828" t="s">
        <v>5601</v>
      </c>
      <c r="F1828" t="s">
        <v>5569</v>
      </c>
      <c r="G1828" s="1">
        <v>45579</v>
      </c>
      <c r="H1828" s="1">
        <v>45580</v>
      </c>
      <c r="I1828" s="1">
        <v>45580</v>
      </c>
      <c r="J1828" t="str">
        <f>_xlfn.XLOOKUP(B1828, ABZ!A:A, ABZ!B:B, "", 0)</f>
        <v>Corporate Communications</v>
      </c>
      <c r="L1828" t="str">
        <v>Corporate Communications</v>
      </c>
    </row>
    <row r="1829" spans="1:12" x14ac:dyDescent="0.25">
      <c r="A1829" t="s">
        <v>3953</v>
      </c>
      <c r="B1829" t="s">
        <v>797</v>
      </c>
      <c r="C1829" t="s">
        <v>67</v>
      </c>
      <c r="D1829" t="s">
        <v>2332</v>
      </c>
      <c r="F1829" t="s">
        <v>5569</v>
      </c>
      <c r="G1829" s="1">
        <v>45579</v>
      </c>
      <c r="H1829" s="1">
        <v>45586</v>
      </c>
      <c r="I1829" s="1">
        <v>45586</v>
      </c>
      <c r="J1829" t="str">
        <f>_xlfn.XLOOKUP(B1829, ABZ!A:A, ABZ!B:B, "", 0)</f>
        <v>Channel Sales</v>
      </c>
      <c r="L1829" t="str">
        <v>Channel Sales</v>
      </c>
    </row>
    <row r="1830" spans="1:12" x14ac:dyDescent="0.25">
      <c r="A1830" t="s">
        <v>5602</v>
      </c>
      <c r="B1830" t="s">
        <v>2213</v>
      </c>
      <c r="C1830" t="s">
        <v>102</v>
      </c>
      <c r="D1830" t="s">
        <v>88</v>
      </c>
      <c r="E1830">
        <v>134020</v>
      </c>
      <c r="F1830" t="s">
        <v>5603</v>
      </c>
      <c r="G1830" s="1">
        <v>45579</v>
      </c>
      <c r="H1830" s="1">
        <v>45580</v>
      </c>
      <c r="I1830" s="1">
        <v>45581</v>
      </c>
      <c r="J1830" t="str">
        <f>_xlfn.XLOOKUP(B1830, ABZ!A:A, ABZ!B:B, "", 0)</f>
        <v>User Interface &amp; Clients</v>
      </c>
      <c r="L1830" t="str">
        <v>User Interface &amp; Clients</v>
      </c>
    </row>
    <row r="1831" spans="1:12" x14ac:dyDescent="0.25">
      <c r="A1831" t="s">
        <v>5602</v>
      </c>
      <c r="B1831" t="s">
        <v>2213</v>
      </c>
      <c r="C1831" t="s">
        <v>103</v>
      </c>
      <c r="D1831" t="s">
        <v>89</v>
      </c>
      <c r="E1831">
        <v>134020</v>
      </c>
      <c r="F1831" t="s">
        <v>5604</v>
      </c>
      <c r="G1831" s="1">
        <v>45579</v>
      </c>
      <c r="H1831" s="1">
        <v>45580</v>
      </c>
      <c r="I1831" s="1">
        <v>45581</v>
      </c>
      <c r="J1831" t="str">
        <f>_xlfn.XLOOKUP(B1831, ABZ!A:A, ABZ!B:B, "", 0)</f>
        <v>User Interface &amp; Clients</v>
      </c>
      <c r="L1831" t="str">
        <v>User Interface &amp; Clients</v>
      </c>
    </row>
    <row r="1832" spans="1:12" x14ac:dyDescent="0.25">
      <c r="A1832" t="s">
        <v>5605</v>
      </c>
      <c r="B1832" t="s">
        <v>2213</v>
      </c>
      <c r="C1832" t="s">
        <v>104</v>
      </c>
      <c r="D1832" t="s">
        <v>66</v>
      </c>
      <c r="E1832">
        <v>134020</v>
      </c>
      <c r="F1832" t="s">
        <v>5606</v>
      </c>
      <c r="G1832" s="1">
        <v>45579</v>
      </c>
      <c r="H1832" s="1">
        <v>45580</v>
      </c>
      <c r="I1832" s="1">
        <v>45581</v>
      </c>
      <c r="J1832" t="str">
        <f>_xlfn.XLOOKUP(B1832, ABZ!A:A, ABZ!B:B, "", 0)</f>
        <v>User Interface &amp; Clients</v>
      </c>
      <c r="L1832" t="str">
        <v>User Interface &amp; Clients</v>
      </c>
    </row>
    <row r="1833" spans="1:12" x14ac:dyDescent="0.25">
      <c r="A1833" t="s">
        <v>5607</v>
      </c>
      <c r="B1833" t="s">
        <v>2213</v>
      </c>
      <c r="C1833" t="s">
        <v>101</v>
      </c>
      <c r="D1833" t="s">
        <v>41</v>
      </c>
      <c r="E1833">
        <v>134020</v>
      </c>
      <c r="F1833" t="s">
        <v>5608</v>
      </c>
      <c r="G1833" s="1">
        <v>45579</v>
      </c>
      <c r="H1833" s="1">
        <v>45580</v>
      </c>
      <c r="I1833" s="1">
        <v>45581</v>
      </c>
      <c r="J1833" t="str">
        <f>_xlfn.XLOOKUP(B1833, ABZ!A:A, ABZ!B:B, "", 0)</f>
        <v>User Interface &amp; Clients</v>
      </c>
      <c r="L1833" t="str">
        <v>User Interface &amp; Clients</v>
      </c>
    </row>
    <row r="1834" spans="1:12" x14ac:dyDescent="0.25">
      <c r="A1834" t="s">
        <v>5609</v>
      </c>
      <c r="B1834" t="s">
        <v>2213</v>
      </c>
      <c r="C1834" t="s">
        <v>37</v>
      </c>
      <c r="D1834" t="s">
        <v>35</v>
      </c>
      <c r="E1834">
        <v>134020</v>
      </c>
      <c r="F1834" t="s">
        <v>5610</v>
      </c>
      <c r="G1834" s="1">
        <v>45579</v>
      </c>
      <c r="H1834" s="1">
        <v>45582</v>
      </c>
      <c r="I1834" s="1">
        <v>45581</v>
      </c>
      <c r="J1834" t="str">
        <f>_xlfn.XLOOKUP(B1834, ABZ!A:A, ABZ!B:B, "", 0)</f>
        <v>User Interface &amp; Clients</v>
      </c>
      <c r="L1834" t="str">
        <v>User Interface &amp; Clients</v>
      </c>
    </row>
    <row r="1835" spans="1:12" x14ac:dyDescent="0.25">
      <c r="A1835" t="s">
        <v>5611</v>
      </c>
      <c r="B1835" t="s">
        <v>2213</v>
      </c>
      <c r="C1835" t="s">
        <v>1845</v>
      </c>
      <c r="D1835" t="s">
        <v>51</v>
      </c>
      <c r="E1835">
        <v>134020</v>
      </c>
      <c r="F1835" t="s">
        <v>5612</v>
      </c>
      <c r="G1835" s="1">
        <v>45579</v>
      </c>
      <c r="H1835" s="1">
        <v>45580</v>
      </c>
      <c r="I1835" s="1">
        <v>45581</v>
      </c>
      <c r="J1835" t="str">
        <f>_xlfn.XLOOKUP(B1835, ABZ!A:A, ABZ!B:B, "", 0)</f>
        <v>User Interface &amp; Clients</v>
      </c>
      <c r="L1835" t="str">
        <v>User Interface &amp; Clients</v>
      </c>
    </row>
    <row r="1836" spans="1:12" x14ac:dyDescent="0.25">
      <c r="A1836" t="s">
        <v>5613</v>
      </c>
      <c r="B1836" t="s">
        <v>17</v>
      </c>
      <c r="C1836" t="s">
        <v>1843</v>
      </c>
      <c r="D1836" t="s">
        <v>19</v>
      </c>
      <c r="F1836" t="s">
        <v>5584</v>
      </c>
      <c r="G1836" s="1">
        <v>45579</v>
      </c>
      <c r="H1836" s="1">
        <v>45579</v>
      </c>
      <c r="I1836" s="1">
        <v>45579</v>
      </c>
      <c r="J1836" t="str">
        <f>_xlfn.XLOOKUP(B1836, ABZ!A:A, ABZ!B:B, "", 0)</f>
        <v>Product Management</v>
      </c>
      <c r="L1836" t="str">
        <v>Product Management</v>
      </c>
    </row>
    <row r="1837" spans="1:12" x14ac:dyDescent="0.25">
      <c r="A1837" t="s">
        <v>5614</v>
      </c>
      <c r="B1837" t="s">
        <v>17</v>
      </c>
      <c r="C1837" t="s">
        <v>1845</v>
      </c>
      <c r="D1837" t="s">
        <v>51</v>
      </c>
      <c r="F1837" t="s">
        <v>5584</v>
      </c>
      <c r="G1837" s="1">
        <v>45579</v>
      </c>
      <c r="H1837" s="1">
        <v>45580</v>
      </c>
      <c r="I1837" s="1">
        <v>45580</v>
      </c>
      <c r="J1837" t="str">
        <f>_xlfn.XLOOKUP(B1837, ABZ!A:A, ABZ!B:B, "", 0)</f>
        <v>Product Management</v>
      </c>
      <c r="L1837" t="str">
        <v>Product Management</v>
      </c>
    </row>
    <row r="1838" spans="1:12" x14ac:dyDescent="0.25">
      <c r="A1838" t="s">
        <v>5615</v>
      </c>
      <c r="B1838" t="s">
        <v>108</v>
      </c>
      <c r="C1838" t="s">
        <v>40</v>
      </c>
      <c r="D1838" t="s">
        <v>41</v>
      </c>
      <c r="F1838" t="s">
        <v>5616</v>
      </c>
      <c r="G1838" s="1">
        <v>45579</v>
      </c>
      <c r="I1838" s="1">
        <v>45593</v>
      </c>
      <c r="J1838" t="str">
        <f>_xlfn.XLOOKUP(B1838, ABZ!A:A, ABZ!B:B, "", 0)</f>
        <v>Technical Communication</v>
      </c>
      <c r="L1838" t="str">
        <v>Technical Communication</v>
      </c>
    </row>
    <row r="1839" spans="1:12" x14ac:dyDescent="0.25">
      <c r="A1839" t="s">
        <v>5617</v>
      </c>
      <c r="B1839" t="s">
        <v>1166</v>
      </c>
      <c r="C1839" t="s">
        <v>1843</v>
      </c>
      <c r="D1839" t="s">
        <v>19</v>
      </c>
      <c r="E1839" t="s">
        <v>29</v>
      </c>
      <c r="G1839" s="1">
        <v>45580</v>
      </c>
      <c r="H1839" s="1">
        <v>45582</v>
      </c>
      <c r="I1839" s="1">
        <v>45586</v>
      </c>
      <c r="J1839" t="str">
        <f>_xlfn.XLOOKUP(B1839, ABZ!A:A, ABZ!B:B, "", 0)</f>
        <v>Sales Marketing</v>
      </c>
      <c r="L1839" t="str">
        <v>Sales Marketing</v>
      </c>
    </row>
    <row r="1840" spans="1:12" x14ac:dyDescent="0.25">
      <c r="A1840" t="s">
        <v>5618</v>
      </c>
      <c r="B1840" t="s">
        <v>4129</v>
      </c>
      <c r="C1840" t="s">
        <v>102</v>
      </c>
      <c r="D1840" t="s">
        <v>2332</v>
      </c>
      <c r="F1840" t="s">
        <v>5619</v>
      </c>
      <c r="G1840" s="1">
        <v>45580</v>
      </c>
      <c r="H1840" s="1">
        <v>45586</v>
      </c>
      <c r="I1840" s="1">
        <v>45586</v>
      </c>
      <c r="J1840" t="str">
        <f>_xlfn.XLOOKUP(B1840, ABZ!A:A, ABZ!B:B, "", 0)</f>
        <v>Corporate Communications</v>
      </c>
      <c r="L1840" t="str">
        <v>Corporate Communications</v>
      </c>
    </row>
    <row r="1841" spans="1:12" x14ac:dyDescent="0.25">
      <c r="A1841" t="s">
        <v>5620</v>
      </c>
      <c r="B1841" t="s">
        <v>28</v>
      </c>
      <c r="C1841" t="s">
        <v>1843</v>
      </c>
      <c r="D1841" t="s">
        <v>19</v>
      </c>
      <c r="F1841" t="s">
        <v>5569</v>
      </c>
      <c r="G1841" s="1">
        <v>45581</v>
      </c>
      <c r="H1841" s="1">
        <v>45581</v>
      </c>
      <c r="I1841" s="1">
        <v>45581</v>
      </c>
      <c r="J1841" t="str">
        <f>_xlfn.XLOOKUP(B1841, ABZ!A:A, ABZ!B:B, "", 0)</f>
        <v>Sales Marketing</v>
      </c>
      <c r="L1841" t="str">
        <v>Sales Marketing</v>
      </c>
    </row>
    <row r="1842" spans="1:12" x14ac:dyDescent="0.25">
      <c r="A1842" t="s">
        <v>5620</v>
      </c>
      <c r="B1842" t="s">
        <v>28</v>
      </c>
      <c r="C1842" t="s">
        <v>1845</v>
      </c>
      <c r="D1842" t="s">
        <v>51</v>
      </c>
      <c r="F1842" t="s">
        <v>5569</v>
      </c>
      <c r="G1842" s="1">
        <v>45581</v>
      </c>
      <c r="H1842" s="1">
        <v>45583</v>
      </c>
      <c r="I1842" s="1">
        <v>45590</v>
      </c>
      <c r="J1842" t="str">
        <f>_xlfn.XLOOKUP(B1842, ABZ!A:A, ABZ!B:B, "", 0)</f>
        <v>Sales Marketing</v>
      </c>
      <c r="L1842" t="str">
        <v>Sales Marketing</v>
      </c>
    </row>
    <row r="1843" spans="1:12" x14ac:dyDescent="0.25">
      <c r="A1843" t="s">
        <v>5620</v>
      </c>
      <c r="B1843" t="s">
        <v>28</v>
      </c>
      <c r="C1843" t="s">
        <v>103</v>
      </c>
      <c r="D1843" t="s">
        <v>89</v>
      </c>
      <c r="F1843" t="s">
        <v>5569</v>
      </c>
      <c r="G1843" s="1">
        <v>45581</v>
      </c>
      <c r="H1843" s="1">
        <v>45587</v>
      </c>
      <c r="I1843" s="1">
        <v>45590</v>
      </c>
      <c r="J1843" t="str">
        <f>_xlfn.XLOOKUP(B1843, ABZ!A:A, ABZ!B:B, "", 0)</f>
        <v>Sales Marketing</v>
      </c>
      <c r="L1843" t="str">
        <v>Sales Marketing</v>
      </c>
    </row>
    <row r="1844" spans="1:12" x14ac:dyDescent="0.25">
      <c r="A1844" t="s">
        <v>5620</v>
      </c>
      <c r="B1844" t="s">
        <v>28</v>
      </c>
      <c r="C1844" t="s">
        <v>104</v>
      </c>
      <c r="D1844" t="s">
        <v>76</v>
      </c>
      <c r="F1844" t="s">
        <v>5569</v>
      </c>
      <c r="G1844" s="1">
        <v>45581</v>
      </c>
      <c r="H1844" s="1">
        <v>45586</v>
      </c>
      <c r="I1844" s="1">
        <v>45590</v>
      </c>
      <c r="J1844" t="str">
        <f>_xlfn.XLOOKUP(B1844, ABZ!A:A, ABZ!B:B, "", 0)</f>
        <v>Sales Marketing</v>
      </c>
      <c r="L1844" t="str">
        <v>Sales Marketing</v>
      </c>
    </row>
    <row r="1845" spans="1:12" x14ac:dyDescent="0.25">
      <c r="A1845" t="s">
        <v>5621</v>
      </c>
      <c r="B1845" t="s">
        <v>28</v>
      </c>
      <c r="C1845" t="s">
        <v>1843</v>
      </c>
      <c r="D1845" t="s">
        <v>19</v>
      </c>
      <c r="F1845" t="s">
        <v>5569</v>
      </c>
      <c r="G1845" s="1">
        <v>45581</v>
      </c>
      <c r="H1845" s="1">
        <v>45581</v>
      </c>
      <c r="I1845" s="1">
        <v>45581</v>
      </c>
      <c r="J1845" t="str">
        <f>_xlfn.XLOOKUP(B1845, ABZ!A:A, ABZ!B:B, "", 0)</f>
        <v>Sales Marketing</v>
      </c>
      <c r="L1845" t="str">
        <v>Sales Marketing</v>
      </c>
    </row>
    <row r="1846" spans="1:12" x14ac:dyDescent="0.25">
      <c r="A1846" t="s">
        <v>5621</v>
      </c>
      <c r="B1846" t="s">
        <v>28</v>
      </c>
      <c r="C1846" t="s">
        <v>1845</v>
      </c>
      <c r="D1846" t="s">
        <v>51</v>
      </c>
      <c r="F1846" t="s">
        <v>5569</v>
      </c>
      <c r="G1846" s="1">
        <v>45581</v>
      </c>
      <c r="H1846" s="1">
        <v>45596</v>
      </c>
      <c r="I1846" s="1">
        <v>45596</v>
      </c>
      <c r="J1846" t="str">
        <f>_xlfn.XLOOKUP(B1846, ABZ!A:A, ABZ!B:B, "", 0)</f>
        <v>Sales Marketing</v>
      </c>
      <c r="L1846" t="str">
        <v>Sales Marketing</v>
      </c>
    </row>
    <row r="1847" spans="1:12" x14ac:dyDescent="0.25">
      <c r="A1847" t="s">
        <v>5621</v>
      </c>
      <c r="B1847" t="s">
        <v>28</v>
      </c>
      <c r="C1847" t="s">
        <v>102</v>
      </c>
      <c r="D1847" t="s">
        <v>2332</v>
      </c>
      <c r="F1847" t="s">
        <v>5569</v>
      </c>
      <c r="G1847" s="1">
        <v>45581</v>
      </c>
      <c r="H1847" s="1">
        <v>45593</v>
      </c>
      <c r="I1847" s="1">
        <v>45596</v>
      </c>
      <c r="J1847" t="str">
        <f>_xlfn.XLOOKUP(B1847, ABZ!A:A, ABZ!B:B, "", 0)</f>
        <v>Sales Marketing</v>
      </c>
      <c r="L1847" t="str">
        <v>Sales Marketing</v>
      </c>
    </row>
    <row r="1848" spans="1:12" x14ac:dyDescent="0.25">
      <c r="A1848" t="s">
        <v>5621</v>
      </c>
      <c r="B1848" t="s">
        <v>28</v>
      </c>
      <c r="C1848" t="s">
        <v>103</v>
      </c>
      <c r="D1848" t="s">
        <v>89</v>
      </c>
      <c r="F1848" t="s">
        <v>5569</v>
      </c>
      <c r="G1848" s="1">
        <v>45581</v>
      </c>
      <c r="H1848" s="1">
        <v>45587</v>
      </c>
      <c r="I1848" s="1">
        <v>45596</v>
      </c>
      <c r="J1848" t="str">
        <f>_xlfn.XLOOKUP(B1848, ABZ!A:A, ABZ!B:B, "", 0)</f>
        <v>Sales Marketing</v>
      </c>
      <c r="L1848" t="str">
        <v>Sales Marketing</v>
      </c>
    </row>
    <row r="1849" spans="1:12" x14ac:dyDescent="0.25">
      <c r="A1849" t="s">
        <v>5621</v>
      </c>
      <c r="B1849" t="s">
        <v>28</v>
      </c>
      <c r="C1849" t="s">
        <v>104</v>
      </c>
      <c r="D1849" t="s">
        <v>76</v>
      </c>
      <c r="F1849" t="s">
        <v>5569</v>
      </c>
      <c r="G1849" s="1">
        <v>45581</v>
      </c>
      <c r="H1849" s="1">
        <v>45588</v>
      </c>
      <c r="I1849" s="1">
        <v>45596</v>
      </c>
      <c r="J1849" t="str">
        <f>_xlfn.XLOOKUP(B1849, ABZ!A:A, ABZ!B:B, "", 0)</f>
        <v>Sales Marketing</v>
      </c>
      <c r="L1849" t="str">
        <v>Sales Marketing</v>
      </c>
    </row>
    <row r="1850" spans="1:12" x14ac:dyDescent="0.25">
      <c r="A1850" t="s">
        <v>5621</v>
      </c>
      <c r="B1850" t="s">
        <v>28</v>
      </c>
      <c r="C1850" t="s">
        <v>101</v>
      </c>
      <c r="D1850" t="s">
        <v>41</v>
      </c>
      <c r="F1850" t="s">
        <v>5569</v>
      </c>
      <c r="G1850" s="1">
        <v>45581</v>
      </c>
      <c r="H1850" s="1">
        <v>45596</v>
      </c>
      <c r="I1850" s="1">
        <v>45596</v>
      </c>
      <c r="J1850" t="str">
        <f>_xlfn.XLOOKUP(B1850, ABZ!A:A, ABZ!B:B, "", 0)</f>
        <v>Sales Marketing</v>
      </c>
      <c r="L1850" t="str">
        <v>Sales Marketing</v>
      </c>
    </row>
    <row r="1851" spans="1:12" x14ac:dyDescent="0.25">
      <c r="A1851" t="s">
        <v>5621</v>
      </c>
      <c r="B1851" t="s">
        <v>28</v>
      </c>
      <c r="C1851" t="s">
        <v>37</v>
      </c>
      <c r="D1851" t="s">
        <v>35</v>
      </c>
      <c r="F1851" t="s">
        <v>5569</v>
      </c>
      <c r="G1851" s="1">
        <v>45581</v>
      </c>
      <c r="H1851" s="1">
        <v>45596</v>
      </c>
      <c r="I1851" s="1">
        <v>45596</v>
      </c>
      <c r="J1851" t="str">
        <f>_xlfn.XLOOKUP(B1851, ABZ!A:A, ABZ!B:B, "", 0)</f>
        <v>Sales Marketing</v>
      </c>
      <c r="L1851" t="str">
        <v>Sales Marketing</v>
      </c>
    </row>
    <row r="1852" spans="1:12" x14ac:dyDescent="0.25">
      <c r="A1852" t="s">
        <v>5622</v>
      </c>
      <c r="B1852" t="s">
        <v>2210</v>
      </c>
      <c r="C1852" t="s">
        <v>1845</v>
      </c>
      <c r="D1852" t="s">
        <v>51</v>
      </c>
      <c r="F1852" t="s">
        <v>5573</v>
      </c>
      <c r="G1852" s="1">
        <v>45582</v>
      </c>
      <c r="H1852" s="1">
        <v>45582</v>
      </c>
      <c r="I1852" s="1">
        <v>45583</v>
      </c>
      <c r="J1852" t="str">
        <f>_xlfn.XLOOKUP(B1852, ABZ!A:A, ABZ!B:B, "", 0)</f>
        <v>User Interface &amp; Clients</v>
      </c>
      <c r="L1852" t="str">
        <v>User Interface &amp; Clients</v>
      </c>
    </row>
    <row r="1853" spans="1:12" x14ac:dyDescent="0.25">
      <c r="A1853" t="s">
        <v>5622</v>
      </c>
      <c r="B1853" t="s">
        <v>2210</v>
      </c>
      <c r="C1853" t="s">
        <v>103</v>
      </c>
      <c r="D1853" t="s">
        <v>89</v>
      </c>
      <c r="F1853" t="s">
        <v>5573</v>
      </c>
      <c r="G1853" s="1">
        <v>45582</v>
      </c>
      <c r="H1853" s="1">
        <v>45583</v>
      </c>
      <c r="I1853" s="1">
        <v>45583</v>
      </c>
      <c r="J1853" t="str">
        <f>_xlfn.XLOOKUP(B1853, ABZ!A:A, ABZ!B:B, "", 0)</f>
        <v>User Interface &amp; Clients</v>
      </c>
      <c r="L1853" t="str">
        <v>User Interface &amp; Clients</v>
      </c>
    </row>
    <row r="1854" spans="1:12" x14ac:dyDescent="0.25">
      <c r="A1854" t="s">
        <v>5622</v>
      </c>
      <c r="B1854" t="s">
        <v>2210</v>
      </c>
      <c r="C1854" t="s">
        <v>104</v>
      </c>
      <c r="D1854" t="s">
        <v>66</v>
      </c>
      <c r="F1854" t="s">
        <v>5573</v>
      </c>
      <c r="G1854" s="1">
        <v>45582</v>
      </c>
      <c r="H1854" s="1">
        <v>45582</v>
      </c>
      <c r="I1854" s="1">
        <v>45583</v>
      </c>
      <c r="J1854" t="str">
        <f>_xlfn.XLOOKUP(B1854, ABZ!A:A, ABZ!B:B, "", 0)</f>
        <v>User Interface &amp; Clients</v>
      </c>
      <c r="L1854" t="str">
        <v>User Interface &amp; Clients</v>
      </c>
    </row>
    <row r="1855" spans="1:12" x14ac:dyDescent="0.25">
      <c r="A1855" t="s">
        <v>5622</v>
      </c>
      <c r="B1855" t="s">
        <v>2210</v>
      </c>
      <c r="C1855" t="s">
        <v>101</v>
      </c>
      <c r="D1855" t="s">
        <v>41</v>
      </c>
      <c r="F1855" t="s">
        <v>5573</v>
      </c>
      <c r="G1855" s="1">
        <v>45582</v>
      </c>
      <c r="H1855" s="1">
        <v>45582</v>
      </c>
      <c r="I1855" s="1">
        <v>45583</v>
      </c>
      <c r="J1855" t="str">
        <f>_xlfn.XLOOKUP(B1855, ABZ!A:A, ABZ!B:B, "", 0)</f>
        <v>User Interface &amp; Clients</v>
      </c>
      <c r="L1855" t="str">
        <v>User Interface &amp; Clients</v>
      </c>
    </row>
    <row r="1856" spans="1:12" x14ac:dyDescent="0.25">
      <c r="A1856" t="s">
        <v>5622</v>
      </c>
      <c r="B1856" t="s">
        <v>2210</v>
      </c>
      <c r="C1856" t="s">
        <v>37</v>
      </c>
      <c r="D1856" t="s">
        <v>35</v>
      </c>
      <c r="F1856" t="s">
        <v>5573</v>
      </c>
      <c r="G1856" s="1">
        <v>45582</v>
      </c>
      <c r="H1856" s="1">
        <v>45583</v>
      </c>
      <c r="I1856" s="1">
        <v>45583</v>
      </c>
      <c r="J1856" t="str">
        <f>_xlfn.XLOOKUP(B1856, ABZ!A:A, ABZ!B:B, "", 0)</f>
        <v>User Interface &amp; Clients</v>
      </c>
      <c r="L1856" t="str">
        <v>User Interface &amp; Clients</v>
      </c>
    </row>
    <row r="1857" spans="1:12" x14ac:dyDescent="0.25">
      <c r="A1857" t="s">
        <v>5623</v>
      </c>
      <c r="B1857" t="s">
        <v>2210</v>
      </c>
      <c r="C1857" t="s">
        <v>1845</v>
      </c>
      <c r="D1857" t="s">
        <v>51</v>
      </c>
      <c r="F1857" t="s">
        <v>5573</v>
      </c>
      <c r="G1857" s="1">
        <v>45582</v>
      </c>
      <c r="H1857" s="1">
        <v>45582</v>
      </c>
      <c r="I1857" s="1">
        <v>45583</v>
      </c>
      <c r="J1857" t="str">
        <f>_xlfn.XLOOKUP(B1857, ABZ!A:A, ABZ!B:B, "", 0)</f>
        <v>User Interface &amp; Clients</v>
      </c>
      <c r="L1857" t="str">
        <v>User Interface &amp; Clients</v>
      </c>
    </row>
    <row r="1858" spans="1:12" x14ac:dyDescent="0.25">
      <c r="A1858" t="s">
        <v>5623</v>
      </c>
      <c r="B1858" t="s">
        <v>2210</v>
      </c>
      <c r="C1858" t="s">
        <v>103</v>
      </c>
      <c r="D1858" t="s">
        <v>89</v>
      </c>
      <c r="F1858" t="s">
        <v>5573</v>
      </c>
      <c r="G1858" s="1">
        <v>45582</v>
      </c>
      <c r="H1858" s="1">
        <v>45583</v>
      </c>
      <c r="I1858" s="1">
        <v>45583</v>
      </c>
      <c r="J1858" t="str">
        <f>_xlfn.XLOOKUP(B1858, ABZ!A:A, ABZ!B:B, "", 0)</f>
        <v>User Interface &amp; Clients</v>
      </c>
      <c r="L1858" t="str">
        <v>User Interface &amp; Clients</v>
      </c>
    </row>
    <row r="1859" spans="1:12" x14ac:dyDescent="0.25">
      <c r="A1859" t="s">
        <v>5623</v>
      </c>
      <c r="B1859" t="s">
        <v>2210</v>
      </c>
      <c r="C1859" t="s">
        <v>104</v>
      </c>
      <c r="D1859" t="s">
        <v>66</v>
      </c>
      <c r="F1859" t="s">
        <v>5573</v>
      </c>
      <c r="G1859" s="1">
        <v>45582</v>
      </c>
      <c r="H1859" s="1">
        <v>45582</v>
      </c>
      <c r="I1859" s="1">
        <v>45583</v>
      </c>
      <c r="J1859" t="str">
        <f>_xlfn.XLOOKUP(B1859, ABZ!A:A, ABZ!B:B, "", 0)</f>
        <v>User Interface &amp; Clients</v>
      </c>
      <c r="L1859" t="str">
        <v>User Interface &amp; Clients</v>
      </c>
    </row>
    <row r="1860" spans="1:12" x14ac:dyDescent="0.25">
      <c r="A1860" t="s">
        <v>5623</v>
      </c>
      <c r="B1860" t="s">
        <v>2210</v>
      </c>
      <c r="C1860" t="s">
        <v>101</v>
      </c>
      <c r="D1860" t="s">
        <v>41</v>
      </c>
      <c r="F1860" t="s">
        <v>5573</v>
      </c>
      <c r="G1860" s="1">
        <v>45582</v>
      </c>
      <c r="H1860" s="16">
        <v>17102024</v>
      </c>
      <c r="I1860" s="1">
        <v>45583</v>
      </c>
      <c r="J1860" t="str">
        <f>_xlfn.XLOOKUP(B1860, ABZ!A:A, ABZ!B:B, "", 0)</f>
        <v>User Interface &amp; Clients</v>
      </c>
      <c r="L1860" t="str">
        <v>User Interface &amp; Clients</v>
      </c>
    </row>
    <row r="1861" spans="1:12" x14ac:dyDescent="0.25">
      <c r="A1861" t="s">
        <v>5623</v>
      </c>
      <c r="B1861" t="s">
        <v>2210</v>
      </c>
      <c r="C1861" t="s">
        <v>37</v>
      </c>
      <c r="D1861" t="s">
        <v>35</v>
      </c>
      <c r="F1861" t="s">
        <v>5573</v>
      </c>
      <c r="G1861" s="1">
        <v>45582</v>
      </c>
      <c r="H1861" s="1">
        <v>45583</v>
      </c>
      <c r="I1861" s="1">
        <v>45583</v>
      </c>
      <c r="J1861" t="str">
        <f>_xlfn.XLOOKUP(B1861, ABZ!A:A, ABZ!B:B, "", 0)</f>
        <v>User Interface &amp; Clients</v>
      </c>
      <c r="L1861" t="str">
        <v>User Interface &amp; Clients</v>
      </c>
    </row>
    <row r="1862" spans="1:12" x14ac:dyDescent="0.25">
      <c r="A1862" t="s">
        <v>5624</v>
      </c>
      <c r="B1862" t="s">
        <v>248</v>
      </c>
      <c r="C1862" t="s">
        <v>1843</v>
      </c>
      <c r="D1862" t="s">
        <v>19</v>
      </c>
      <c r="F1862" t="s">
        <v>5569</v>
      </c>
      <c r="G1862" s="1">
        <v>45582</v>
      </c>
      <c r="H1862" s="1">
        <v>45582</v>
      </c>
      <c r="I1862" s="1">
        <v>45582</v>
      </c>
      <c r="J1862" t="str">
        <f>_xlfn.XLOOKUP(B1862, ABZ!A:A, ABZ!B:B, "", 0)</f>
        <v>Channel Sales</v>
      </c>
      <c r="L1862" t="str">
        <v>Channel Sales</v>
      </c>
    </row>
    <row r="1863" spans="1:12" x14ac:dyDescent="0.25">
      <c r="A1863" t="s">
        <v>5624</v>
      </c>
      <c r="B1863" t="s">
        <v>248</v>
      </c>
      <c r="C1863" t="s">
        <v>1845</v>
      </c>
      <c r="D1863" t="s">
        <v>51</v>
      </c>
      <c r="F1863" t="s">
        <v>5569</v>
      </c>
      <c r="G1863" s="1">
        <v>45582</v>
      </c>
      <c r="H1863" s="1">
        <v>45587</v>
      </c>
      <c r="I1863" s="1">
        <v>45587</v>
      </c>
      <c r="J1863" t="str">
        <f>_xlfn.XLOOKUP(B1863, ABZ!A:A, ABZ!B:B, "", 0)</f>
        <v>Channel Sales</v>
      </c>
      <c r="L1863" t="str">
        <v>Channel Sales</v>
      </c>
    </row>
    <row r="1864" spans="1:12" x14ac:dyDescent="0.25">
      <c r="A1864" t="s">
        <v>5625</v>
      </c>
      <c r="B1864" t="s">
        <v>2210</v>
      </c>
      <c r="C1864" t="s">
        <v>1845</v>
      </c>
      <c r="D1864" t="s">
        <v>51</v>
      </c>
      <c r="F1864" t="s">
        <v>5573</v>
      </c>
      <c r="G1864" s="1">
        <v>45583</v>
      </c>
      <c r="H1864" s="1">
        <v>45583</v>
      </c>
      <c r="I1864" s="1">
        <v>45583</v>
      </c>
      <c r="J1864" t="str">
        <f>_xlfn.XLOOKUP(B1864, ABZ!A:A, ABZ!B:B, "", 0)</f>
        <v>User Interface &amp; Clients</v>
      </c>
      <c r="L1864" t="str">
        <v>User Interface &amp; Clients</v>
      </c>
    </row>
    <row r="1865" spans="1:12" x14ac:dyDescent="0.25">
      <c r="A1865" t="s">
        <v>5625</v>
      </c>
      <c r="B1865" t="s">
        <v>2210</v>
      </c>
      <c r="C1865" t="s">
        <v>103</v>
      </c>
      <c r="D1865" t="s">
        <v>89</v>
      </c>
      <c r="F1865" t="s">
        <v>5573</v>
      </c>
      <c r="G1865" s="1">
        <v>45583</v>
      </c>
      <c r="H1865" s="1">
        <v>45583</v>
      </c>
      <c r="I1865" s="1">
        <v>45583</v>
      </c>
      <c r="J1865" t="str">
        <f>_xlfn.XLOOKUP(B1865, ABZ!A:A, ABZ!B:B, "", 0)</f>
        <v>User Interface &amp; Clients</v>
      </c>
      <c r="L1865" t="str">
        <v>User Interface &amp; Clients</v>
      </c>
    </row>
    <row r="1866" spans="1:12" x14ac:dyDescent="0.25">
      <c r="A1866" t="s">
        <v>5625</v>
      </c>
      <c r="B1866" t="s">
        <v>2210</v>
      </c>
      <c r="C1866" t="s">
        <v>104</v>
      </c>
      <c r="D1866" t="s">
        <v>66</v>
      </c>
      <c r="F1866" t="s">
        <v>5573</v>
      </c>
      <c r="G1866" s="1">
        <v>45583</v>
      </c>
      <c r="H1866" s="1">
        <v>45583</v>
      </c>
      <c r="I1866" s="1">
        <v>45583</v>
      </c>
      <c r="J1866" t="str">
        <f>_xlfn.XLOOKUP(B1866, ABZ!A:A, ABZ!B:B, "", 0)</f>
        <v>User Interface &amp; Clients</v>
      </c>
      <c r="L1866" t="str">
        <v>User Interface &amp; Clients</v>
      </c>
    </row>
    <row r="1867" spans="1:12" x14ac:dyDescent="0.25">
      <c r="A1867" t="s">
        <v>5625</v>
      </c>
      <c r="B1867" t="s">
        <v>2210</v>
      </c>
      <c r="C1867" t="s">
        <v>101</v>
      </c>
      <c r="D1867" t="s">
        <v>41</v>
      </c>
      <c r="F1867" t="s">
        <v>5573</v>
      </c>
      <c r="G1867" s="1">
        <v>45583</v>
      </c>
      <c r="H1867" s="1">
        <v>45583</v>
      </c>
      <c r="I1867" s="1">
        <v>45583</v>
      </c>
      <c r="J1867" t="str">
        <f>_xlfn.XLOOKUP(B1867, ABZ!A:A, ABZ!B:B, "", 0)</f>
        <v>User Interface &amp; Clients</v>
      </c>
      <c r="L1867" t="str">
        <v>User Interface &amp; Clients</v>
      </c>
    </row>
    <row r="1868" spans="1:12" x14ac:dyDescent="0.25">
      <c r="A1868" t="s">
        <v>5625</v>
      </c>
      <c r="B1868" t="s">
        <v>2210</v>
      </c>
      <c r="C1868" t="s">
        <v>37</v>
      </c>
      <c r="D1868" t="s">
        <v>19</v>
      </c>
      <c r="F1868" t="s">
        <v>5573</v>
      </c>
      <c r="G1868" s="1">
        <v>45583</v>
      </c>
      <c r="H1868" s="1">
        <v>45583</v>
      </c>
      <c r="I1868" s="1">
        <v>45583</v>
      </c>
      <c r="J1868" t="str">
        <f>_xlfn.XLOOKUP(B1868, ABZ!A:A, ABZ!B:B, "", 0)</f>
        <v>User Interface &amp; Clients</v>
      </c>
      <c r="L1868" t="str">
        <v>User Interface &amp; Clients</v>
      </c>
    </row>
    <row r="1869" spans="1:12" x14ac:dyDescent="0.25">
      <c r="A1869" t="s">
        <v>5626</v>
      </c>
      <c r="B1869" t="s">
        <v>2210</v>
      </c>
      <c r="C1869" t="s">
        <v>1845</v>
      </c>
      <c r="D1869" t="s">
        <v>51</v>
      </c>
      <c r="F1869" t="s">
        <v>5573</v>
      </c>
      <c r="G1869" s="1">
        <v>45583</v>
      </c>
      <c r="H1869" s="1">
        <v>45583</v>
      </c>
      <c r="I1869" s="1">
        <v>45583</v>
      </c>
      <c r="J1869" t="str">
        <f>_xlfn.XLOOKUP(B1869, ABZ!A:A, ABZ!B:B, "", 0)</f>
        <v>User Interface &amp; Clients</v>
      </c>
      <c r="L1869" t="str">
        <v>User Interface &amp; Clients</v>
      </c>
    </row>
    <row r="1870" spans="1:12" x14ac:dyDescent="0.25">
      <c r="A1870" t="s">
        <v>5626</v>
      </c>
      <c r="B1870" t="s">
        <v>2210</v>
      </c>
      <c r="C1870" t="s">
        <v>103</v>
      </c>
      <c r="D1870" t="s">
        <v>89</v>
      </c>
      <c r="F1870" t="s">
        <v>5573</v>
      </c>
      <c r="G1870" s="1">
        <v>45583</v>
      </c>
      <c r="H1870" s="1">
        <v>45583</v>
      </c>
      <c r="I1870" s="1">
        <v>45583</v>
      </c>
      <c r="J1870" t="str">
        <f>_xlfn.XLOOKUP(B1870, ABZ!A:A, ABZ!B:B, "", 0)</f>
        <v>User Interface &amp; Clients</v>
      </c>
      <c r="L1870" t="str">
        <v>User Interface &amp; Clients</v>
      </c>
    </row>
    <row r="1871" spans="1:12" x14ac:dyDescent="0.25">
      <c r="A1871" t="s">
        <v>5626</v>
      </c>
      <c r="B1871" t="s">
        <v>2210</v>
      </c>
      <c r="C1871" t="s">
        <v>104</v>
      </c>
      <c r="D1871" t="s">
        <v>66</v>
      </c>
      <c r="F1871" t="s">
        <v>5573</v>
      </c>
      <c r="G1871" s="1">
        <v>45583</v>
      </c>
      <c r="H1871" s="1">
        <v>45583</v>
      </c>
      <c r="I1871" s="1">
        <v>45583</v>
      </c>
      <c r="J1871" t="str">
        <f>_xlfn.XLOOKUP(B1871, ABZ!A:A, ABZ!B:B, "", 0)</f>
        <v>User Interface &amp; Clients</v>
      </c>
      <c r="L1871" t="str">
        <v>User Interface &amp; Clients</v>
      </c>
    </row>
    <row r="1872" spans="1:12" x14ac:dyDescent="0.25">
      <c r="A1872" t="s">
        <v>5626</v>
      </c>
      <c r="B1872" t="s">
        <v>2210</v>
      </c>
      <c r="C1872" t="s">
        <v>101</v>
      </c>
      <c r="D1872" t="s">
        <v>41</v>
      </c>
      <c r="F1872" t="s">
        <v>5573</v>
      </c>
      <c r="G1872" s="1">
        <v>45583</v>
      </c>
      <c r="H1872" s="1">
        <v>45583</v>
      </c>
      <c r="I1872" s="1">
        <v>45583</v>
      </c>
      <c r="J1872" t="str">
        <f>_xlfn.XLOOKUP(B1872, ABZ!A:A, ABZ!B:B, "", 0)</f>
        <v>User Interface &amp; Clients</v>
      </c>
      <c r="L1872" t="str">
        <v>User Interface &amp; Clients</v>
      </c>
    </row>
    <row r="1873" spans="1:12" x14ac:dyDescent="0.25">
      <c r="A1873" t="s">
        <v>5626</v>
      </c>
      <c r="B1873" t="s">
        <v>2210</v>
      </c>
      <c r="C1873" t="s">
        <v>37</v>
      </c>
      <c r="D1873" t="s">
        <v>19</v>
      </c>
      <c r="F1873" t="s">
        <v>5573</v>
      </c>
      <c r="G1873" s="1">
        <v>45583</v>
      </c>
      <c r="H1873" s="1">
        <v>45583</v>
      </c>
      <c r="I1873" s="1">
        <v>45583</v>
      </c>
      <c r="J1873" t="str">
        <f>_xlfn.XLOOKUP(B1873, ABZ!A:A, ABZ!B:B, "", 0)</f>
        <v>User Interface &amp; Clients</v>
      </c>
      <c r="L1873" t="str">
        <v>User Interface &amp; Clients</v>
      </c>
    </row>
    <row r="1874" spans="1:12" x14ac:dyDescent="0.25">
      <c r="A1874" t="s">
        <v>5627</v>
      </c>
      <c r="B1874" t="s">
        <v>1024</v>
      </c>
      <c r="C1874" t="s">
        <v>1843</v>
      </c>
      <c r="D1874" t="s">
        <v>5538</v>
      </c>
      <c r="E1874">
        <v>134411</v>
      </c>
      <c r="F1874" t="s">
        <v>5628</v>
      </c>
      <c r="G1874" s="1">
        <v>45586</v>
      </c>
      <c r="H1874" s="1">
        <v>45586</v>
      </c>
      <c r="I1874" s="1">
        <v>45586</v>
      </c>
      <c r="J1874" t="str">
        <f>_xlfn.XLOOKUP(B1874, ABZ!A:A, ABZ!B:B, "", 0)</f>
        <v>User Interface &amp; Clients</v>
      </c>
      <c r="L1874" t="str">
        <v>User Interface &amp; Clients</v>
      </c>
    </row>
    <row r="1875" spans="1:12" x14ac:dyDescent="0.25">
      <c r="A1875" t="s">
        <v>5627</v>
      </c>
      <c r="B1875" t="s">
        <v>1024</v>
      </c>
      <c r="C1875" t="s">
        <v>1845</v>
      </c>
      <c r="D1875" t="s">
        <v>51</v>
      </c>
      <c r="E1875">
        <v>134566</v>
      </c>
      <c r="F1875" t="s">
        <v>5628</v>
      </c>
      <c r="G1875" s="1">
        <v>45586</v>
      </c>
      <c r="H1875" s="1">
        <v>45586</v>
      </c>
      <c r="I1875" s="1">
        <v>45588</v>
      </c>
      <c r="J1875" t="str">
        <f>_xlfn.XLOOKUP(B1875, ABZ!A:A, ABZ!B:B, "", 0)</f>
        <v>User Interface &amp; Clients</v>
      </c>
      <c r="L1875" t="str">
        <v>User Interface &amp; Clients</v>
      </c>
    </row>
    <row r="1876" spans="1:12" x14ac:dyDescent="0.25">
      <c r="A1876" t="s">
        <v>5627</v>
      </c>
      <c r="B1876" t="s">
        <v>1024</v>
      </c>
      <c r="C1876" t="s">
        <v>102</v>
      </c>
      <c r="D1876" t="s">
        <v>2332</v>
      </c>
      <c r="E1876">
        <v>134566</v>
      </c>
      <c r="F1876" t="s">
        <v>5628</v>
      </c>
      <c r="G1876" s="1">
        <v>45586</v>
      </c>
      <c r="H1876" s="1">
        <v>45586</v>
      </c>
      <c r="I1876" s="1">
        <v>45588</v>
      </c>
      <c r="J1876" t="str">
        <f>_xlfn.XLOOKUP(B1876, ABZ!A:A, ABZ!B:B, "", 0)</f>
        <v>User Interface &amp; Clients</v>
      </c>
      <c r="L1876" t="str">
        <v>User Interface &amp; Clients</v>
      </c>
    </row>
    <row r="1877" spans="1:12" x14ac:dyDescent="0.25">
      <c r="A1877" t="s">
        <v>5627</v>
      </c>
      <c r="B1877" t="s">
        <v>1024</v>
      </c>
      <c r="C1877" t="s">
        <v>103</v>
      </c>
      <c r="D1877" t="s">
        <v>89</v>
      </c>
      <c r="E1877">
        <v>134566</v>
      </c>
      <c r="F1877" t="s">
        <v>5628</v>
      </c>
      <c r="G1877" s="1">
        <v>45586</v>
      </c>
      <c r="H1877" s="1">
        <v>45586</v>
      </c>
      <c r="I1877" s="1">
        <v>45588</v>
      </c>
      <c r="J1877" t="str">
        <f>_xlfn.XLOOKUP(B1877, ABZ!A:A, ABZ!B:B, "", 0)</f>
        <v>User Interface &amp; Clients</v>
      </c>
      <c r="L1877" t="str">
        <v>User Interface &amp; Clients</v>
      </c>
    </row>
    <row r="1878" spans="1:12" x14ac:dyDescent="0.25">
      <c r="A1878" t="s">
        <v>5627</v>
      </c>
      <c r="B1878" t="s">
        <v>1024</v>
      </c>
      <c r="C1878" t="s">
        <v>104</v>
      </c>
      <c r="D1878" t="s">
        <v>76</v>
      </c>
      <c r="E1878">
        <v>134566</v>
      </c>
      <c r="F1878" t="s">
        <v>5628</v>
      </c>
      <c r="G1878" s="1">
        <v>45586</v>
      </c>
      <c r="H1878" s="1">
        <v>45586</v>
      </c>
      <c r="I1878" s="1">
        <v>45588</v>
      </c>
      <c r="J1878" t="str">
        <f>_xlfn.XLOOKUP(B1878, ABZ!A:A, ABZ!B:B, "", 0)</f>
        <v>User Interface &amp; Clients</v>
      </c>
      <c r="L1878" t="str">
        <v>User Interface &amp; Clients</v>
      </c>
    </row>
    <row r="1879" spans="1:12" x14ac:dyDescent="0.25">
      <c r="A1879" t="s">
        <v>5627</v>
      </c>
      <c r="B1879" t="s">
        <v>1024</v>
      </c>
      <c r="C1879" t="s">
        <v>101</v>
      </c>
      <c r="D1879" t="s">
        <v>41</v>
      </c>
      <c r="E1879">
        <v>134566</v>
      </c>
      <c r="F1879" t="s">
        <v>5628</v>
      </c>
      <c r="G1879" s="1">
        <v>45586</v>
      </c>
      <c r="H1879" s="1">
        <v>44490</v>
      </c>
      <c r="I1879" s="1">
        <v>45588</v>
      </c>
      <c r="J1879" t="str">
        <f>_xlfn.XLOOKUP(B1879, ABZ!A:A, ABZ!B:B, "", 0)</f>
        <v>User Interface &amp; Clients</v>
      </c>
      <c r="L1879" t="str">
        <v>User Interface &amp; Clients</v>
      </c>
    </row>
    <row r="1880" spans="1:12" x14ac:dyDescent="0.25">
      <c r="A1880" t="s">
        <v>5627</v>
      </c>
      <c r="B1880" t="s">
        <v>1024</v>
      </c>
      <c r="C1880" t="s">
        <v>37</v>
      </c>
      <c r="D1880" t="s">
        <v>19</v>
      </c>
      <c r="E1880">
        <v>134566</v>
      </c>
      <c r="F1880" t="s">
        <v>5628</v>
      </c>
      <c r="G1880" s="1">
        <v>45586</v>
      </c>
      <c r="H1880" s="1">
        <v>45586</v>
      </c>
      <c r="I1880" s="1">
        <v>45588</v>
      </c>
      <c r="J1880" t="str">
        <f>_xlfn.XLOOKUP(B1880, ABZ!A:A, ABZ!B:B, "", 0)</f>
        <v>User Interface &amp; Clients</v>
      </c>
      <c r="L1880" t="str">
        <v>User Interface &amp; Clients</v>
      </c>
    </row>
    <row r="1881" spans="1:12" x14ac:dyDescent="0.25">
      <c r="A1881" t="s">
        <v>5629</v>
      </c>
      <c r="B1881" t="s">
        <v>248</v>
      </c>
      <c r="C1881" t="s">
        <v>101</v>
      </c>
      <c r="D1881" t="s">
        <v>41</v>
      </c>
      <c r="E1881" t="s">
        <v>29</v>
      </c>
      <c r="F1881" t="s">
        <v>5569</v>
      </c>
      <c r="G1881" s="1">
        <v>45587</v>
      </c>
      <c r="H1881" s="1">
        <v>45588</v>
      </c>
      <c r="I1881" s="1">
        <v>45588</v>
      </c>
      <c r="J1881" t="str">
        <f>_xlfn.XLOOKUP(B1881, ABZ!A:A, ABZ!B:B, "", 0)</f>
        <v>Channel Sales</v>
      </c>
      <c r="L1881" t="str">
        <v>Channel Sales</v>
      </c>
    </row>
    <row r="1882" spans="1:12" x14ac:dyDescent="0.25">
      <c r="A1882" t="s">
        <v>5630</v>
      </c>
      <c r="B1882" t="s">
        <v>248</v>
      </c>
      <c r="C1882" t="s">
        <v>1843</v>
      </c>
      <c r="D1882" t="s">
        <v>19</v>
      </c>
      <c r="E1882" t="s">
        <v>29</v>
      </c>
      <c r="G1882" s="1">
        <v>45587</v>
      </c>
      <c r="H1882" s="1">
        <v>45588</v>
      </c>
      <c r="I1882" s="1">
        <v>45588</v>
      </c>
      <c r="J1882" t="str">
        <f>_xlfn.XLOOKUP(B1882, ABZ!A:A, ABZ!B:B, "", 0)</f>
        <v>Channel Sales</v>
      </c>
      <c r="L1882" t="str">
        <v>Channel Sales</v>
      </c>
    </row>
    <row r="1883" spans="1:12" x14ac:dyDescent="0.25">
      <c r="A1883" t="s">
        <v>1450</v>
      </c>
      <c r="B1883" t="s">
        <v>475</v>
      </c>
      <c r="C1883" t="s">
        <v>1843</v>
      </c>
      <c r="D1883" t="s">
        <v>19</v>
      </c>
      <c r="E1883">
        <v>134603</v>
      </c>
      <c r="F1883" t="s">
        <v>5631</v>
      </c>
      <c r="G1883" s="1">
        <v>45587</v>
      </c>
      <c r="H1883" s="1">
        <v>45588</v>
      </c>
      <c r="I1883" s="1">
        <v>45588</v>
      </c>
      <c r="J1883" t="str">
        <f>_xlfn.XLOOKUP(B1883, ABZ!A:A, ABZ!B:B, "", 0)</f>
        <v>IT</v>
      </c>
      <c r="L1883" t="str">
        <v>IT</v>
      </c>
    </row>
    <row r="1884" spans="1:12" x14ac:dyDescent="0.25">
      <c r="A1884" t="s">
        <v>1450</v>
      </c>
      <c r="B1884" t="s">
        <v>475</v>
      </c>
      <c r="D1884" t="s">
        <v>2227</v>
      </c>
      <c r="E1884">
        <v>134603</v>
      </c>
      <c r="F1884" t="s">
        <v>5631</v>
      </c>
      <c r="G1884" s="1">
        <v>45588</v>
      </c>
      <c r="H1884" s="1">
        <v>45595</v>
      </c>
      <c r="I1884" s="1">
        <v>45597</v>
      </c>
      <c r="J1884" t="str">
        <f>_xlfn.XLOOKUP(B1884, ABZ!A:A, ABZ!B:B, "", 0)</f>
        <v>IT</v>
      </c>
      <c r="L1884" t="str">
        <v>IT</v>
      </c>
    </row>
    <row r="1885" spans="1:12" x14ac:dyDescent="0.25">
      <c r="A1885" t="s">
        <v>1450</v>
      </c>
      <c r="B1885" t="s">
        <v>475</v>
      </c>
      <c r="D1885" t="s">
        <v>2332</v>
      </c>
      <c r="E1885">
        <v>134603</v>
      </c>
      <c r="F1885" t="s">
        <v>5631</v>
      </c>
      <c r="G1885" s="1">
        <v>45588</v>
      </c>
      <c r="H1885" s="1">
        <v>45595</v>
      </c>
      <c r="I1885" s="1">
        <v>45597</v>
      </c>
      <c r="J1885" t="str">
        <f>_xlfn.XLOOKUP(B1885, ABZ!A:A, ABZ!B:B, "", 0)</f>
        <v>IT</v>
      </c>
      <c r="L1885" t="str">
        <v>IT</v>
      </c>
    </row>
    <row r="1886" spans="1:12" x14ac:dyDescent="0.25">
      <c r="A1886" t="s">
        <v>1450</v>
      </c>
      <c r="B1886" t="s">
        <v>475</v>
      </c>
      <c r="D1886" t="s">
        <v>89</v>
      </c>
      <c r="E1886">
        <v>134603</v>
      </c>
      <c r="F1886" t="s">
        <v>5631</v>
      </c>
      <c r="G1886" s="1">
        <v>45588</v>
      </c>
      <c r="H1886" s="1">
        <v>45595</v>
      </c>
      <c r="I1886" s="1">
        <v>45597</v>
      </c>
      <c r="J1886" t="str">
        <f>_xlfn.XLOOKUP(B1886, ABZ!A:A, ABZ!B:B, "", 0)</f>
        <v>IT</v>
      </c>
      <c r="L1886" t="str">
        <v>IT</v>
      </c>
    </row>
    <row r="1887" spans="1:12" x14ac:dyDescent="0.25">
      <c r="A1887" t="s">
        <v>1450</v>
      </c>
      <c r="B1887" t="s">
        <v>475</v>
      </c>
      <c r="D1887" t="s">
        <v>76</v>
      </c>
      <c r="E1887">
        <v>134603</v>
      </c>
      <c r="F1887" t="s">
        <v>5631</v>
      </c>
      <c r="G1887" s="1">
        <v>45588</v>
      </c>
      <c r="H1887" s="1">
        <v>45593</v>
      </c>
      <c r="I1887" s="1">
        <v>45597</v>
      </c>
      <c r="J1887" t="str">
        <f>_xlfn.XLOOKUP(B1887, ABZ!A:A, ABZ!B:B, "", 0)</f>
        <v>IT</v>
      </c>
      <c r="L1887" t="str">
        <v>IT</v>
      </c>
    </row>
    <row r="1888" spans="1:12" x14ac:dyDescent="0.25">
      <c r="A1888" t="s">
        <v>1450</v>
      </c>
      <c r="B1888" t="s">
        <v>475</v>
      </c>
      <c r="D1888" t="s">
        <v>41</v>
      </c>
      <c r="E1888">
        <v>134603</v>
      </c>
      <c r="F1888" t="s">
        <v>5631</v>
      </c>
      <c r="G1888" s="1">
        <v>45588</v>
      </c>
      <c r="H1888" s="1">
        <v>45594</v>
      </c>
      <c r="I1888" s="1">
        <v>45597</v>
      </c>
      <c r="J1888" t="str">
        <f>_xlfn.XLOOKUP(B1888, ABZ!A:A, ABZ!B:B, "", 0)</f>
        <v>IT</v>
      </c>
      <c r="L1888" t="str">
        <v>IT</v>
      </c>
    </row>
    <row r="1889" spans="1:12" x14ac:dyDescent="0.25">
      <c r="A1889" t="s">
        <v>2848</v>
      </c>
      <c r="B1889" t="s">
        <v>475</v>
      </c>
      <c r="C1889" t="s">
        <v>1843</v>
      </c>
      <c r="D1889" t="s">
        <v>19</v>
      </c>
      <c r="E1889">
        <v>134603</v>
      </c>
      <c r="F1889" t="s">
        <v>5632</v>
      </c>
      <c r="G1889" s="1">
        <v>45587</v>
      </c>
      <c r="H1889" s="1">
        <v>45588</v>
      </c>
      <c r="I1889" s="1">
        <v>45588</v>
      </c>
      <c r="J1889" t="str">
        <f>_xlfn.XLOOKUP(B1889, ABZ!A:A, ABZ!B:B, "", 0)</f>
        <v>IT</v>
      </c>
      <c r="L1889" t="str">
        <v>IT</v>
      </c>
    </row>
    <row r="1890" spans="1:12" x14ac:dyDescent="0.25">
      <c r="A1890" t="s">
        <v>2848</v>
      </c>
      <c r="B1890" t="s">
        <v>475</v>
      </c>
      <c r="C1890" t="s">
        <v>1845</v>
      </c>
      <c r="D1890" t="s">
        <v>2227</v>
      </c>
      <c r="E1890">
        <v>134603</v>
      </c>
      <c r="F1890" t="s">
        <v>5632</v>
      </c>
      <c r="G1890" s="1">
        <v>45588</v>
      </c>
      <c r="H1890" s="1">
        <v>45589</v>
      </c>
      <c r="I1890" s="1">
        <v>45597</v>
      </c>
      <c r="J1890" t="str">
        <f>_xlfn.XLOOKUP(B1890, ABZ!A:A, ABZ!B:B, "", 0)</f>
        <v>IT</v>
      </c>
      <c r="L1890" t="str">
        <v>IT</v>
      </c>
    </row>
    <row r="1891" spans="1:12" x14ac:dyDescent="0.25">
      <c r="A1891" t="s">
        <v>2848</v>
      </c>
      <c r="B1891" t="s">
        <v>475</v>
      </c>
      <c r="C1891" t="s">
        <v>102</v>
      </c>
      <c r="D1891" t="s">
        <v>2332</v>
      </c>
      <c r="E1891">
        <v>134603</v>
      </c>
      <c r="F1891" t="s">
        <v>5632</v>
      </c>
      <c r="G1891" s="1">
        <v>45588</v>
      </c>
      <c r="H1891" s="1">
        <v>45595</v>
      </c>
      <c r="I1891" s="1">
        <v>45597</v>
      </c>
      <c r="J1891" t="str">
        <f>_xlfn.XLOOKUP(B1891, ABZ!A:A, ABZ!B:B, "", 0)</f>
        <v>IT</v>
      </c>
      <c r="L1891" t="str">
        <v>IT</v>
      </c>
    </row>
    <row r="1892" spans="1:12" x14ac:dyDescent="0.25">
      <c r="A1892" t="s">
        <v>2848</v>
      </c>
      <c r="B1892" t="s">
        <v>475</v>
      </c>
      <c r="C1892" t="s">
        <v>103</v>
      </c>
      <c r="D1892" t="s">
        <v>89</v>
      </c>
      <c r="E1892">
        <v>134603</v>
      </c>
      <c r="F1892" t="s">
        <v>5632</v>
      </c>
      <c r="G1892" s="1">
        <v>45588</v>
      </c>
      <c r="H1892" s="1">
        <v>45595</v>
      </c>
      <c r="I1892" s="1">
        <v>45597</v>
      </c>
      <c r="J1892" t="str">
        <f>_xlfn.XLOOKUP(B1892, ABZ!A:A, ABZ!B:B, "", 0)</f>
        <v>IT</v>
      </c>
      <c r="L1892" t="str">
        <v>IT</v>
      </c>
    </row>
    <row r="1893" spans="1:12" x14ac:dyDescent="0.25">
      <c r="A1893" t="s">
        <v>2848</v>
      </c>
      <c r="B1893" t="s">
        <v>475</v>
      </c>
      <c r="C1893" t="s">
        <v>104</v>
      </c>
      <c r="D1893" t="s">
        <v>76</v>
      </c>
      <c r="E1893">
        <v>134603</v>
      </c>
      <c r="F1893" t="s">
        <v>5632</v>
      </c>
      <c r="G1893" s="1">
        <v>45588</v>
      </c>
      <c r="H1893" s="1">
        <v>45593</v>
      </c>
      <c r="I1893" s="1">
        <v>45597</v>
      </c>
      <c r="J1893" t="str">
        <f>_xlfn.XLOOKUP(B1893, ABZ!A:A, ABZ!B:B, "", 0)</f>
        <v>IT</v>
      </c>
      <c r="L1893" t="str">
        <v>IT</v>
      </c>
    </row>
    <row r="1894" spans="1:12" x14ac:dyDescent="0.25">
      <c r="A1894" t="s">
        <v>2848</v>
      </c>
      <c r="B1894" t="s">
        <v>475</v>
      </c>
      <c r="C1894" t="s">
        <v>101</v>
      </c>
      <c r="D1894" t="s">
        <v>41</v>
      </c>
      <c r="E1894">
        <v>134603</v>
      </c>
      <c r="F1894" t="s">
        <v>5632</v>
      </c>
      <c r="G1894" s="1">
        <v>45588</v>
      </c>
      <c r="H1894" s="1">
        <v>45594</v>
      </c>
      <c r="I1894" s="1">
        <v>45597</v>
      </c>
      <c r="J1894" t="str">
        <f>_xlfn.XLOOKUP(B1894, ABZ!A:A, ABZ!B:B, "", 0)</f>
        <v>IT</v>
      </c>
      <c r="L1894" t="str">
        <v>IT</v>
      </c>
    </row>
    <row r="1895" spans="1:12" x14ac:dyDescent="0.25">
      <c r="A1895" t="s">
        <v>5633</v>
      </c>
      <c r="B1895" t="s">
        <v>475</v>
      </c>
      <c r="C1895" t="s">
        <v>1843</v>
      </c>
      <c r="D1895" t="s">
        <v>97</v>
      </c>
      <c r="E1895">
        <v>134603</v>
      </c>
      <c r="F1895" t="s">
        <v>5634</v>
      </c>
      <c r="G1895" s="1">
        <v>45587</v>
      </c>
      <c r="H1895" s="1">
        <v>45588</v>
      </c>
      <c r="I1895" s="1">
        <v>45588</v>
      </c>
      <c r="J1895" t="str">
        <f>_xlfn.XLOOKUP(B1895, ABZ!A:A, ABZ!B:B, "", 0)</f>
        <v>IT</v>
      </c>
      <c r="L1895" t="str">
        <v>IT</v>
      </c>
    </row>
    <row r="1896" spans="1:12" x14ac:dyDescent="0.25">
      <c r="A1896" t="s">
        <v>5633</v>
      </c>
      <c r="B1896" t="s">
        <v>475</v>
      </c>
      <c r="C1896" t="s">
        <v>1845</v>
      </c>
      <c r="D1896" t="s">
        <v>2227</v>
      </c>
      <c r="E1896">
        <v>134603</v>
      </c>
      <c r="F1896" t="s">
        <v>5634</v>
      </c>
      <c r="G1896" s="1">
        <v>45588</v>
      </c>
      <c r="H1896" s="1">
        <v>45590</v>
      </c>
      <c r="I1896" s="1">
        <v>45597</v>
      </c>
      <c r="J1896" t="str">
        <f>_xlfn.XLOOKUP(B1896, ABZ!A:A, ABZ!B:B, "", 0)</f>
        <v>IT</v>
      </c>
      <c r="L1896" t="str">
        <v>IT</v>
      </c>
    </row>
    <row r="1897" spans="1:12" x14ac:dyDescent="0.25">
      <c r="A1897" t="s">
        <v>5633</v>
      </c>
      <c r="B1897" t="s">
        <v>475</v>
      </c>
      <c r="C1897" t="s">
        <v>102</v>
      </c>
      <c r="D1897" t="s">
        <v>2332</v>
      </c>
      <c r="E1897">
        <v>134603</v>
      </c>
      <c r="F1897" t="s">
        <v>5634</v>
      </c>
      <c r="G1897" s="1">
        <v>45588</v>
      </c>
      <c r="H1897" s="1">
        <v>45595</v>
      </c>
      <c r="I1897" s="1">
        <v>45597</v>
      </c>
      <c r="J1897" t="str">
        <f>_xlfn.XLOOKUP(B1897, ABZ!A:A, ABZ!B:B, "", 0)</f>
        <v>IT</v>
      </c>
      <c r="L1897" t="str">
        <v>IT</v>
      </c>
    </row>
    <row r="1898" spans="1:12" x14ac:dyDescent="0.25">
      <c r="A1898" t="s">
        <v>5633</v>
      </c>
      <c r="B1898" t="s">
        <v>475</v>
      </c>
      <c r="C1898" t="s">
        <v>103</v>
      </c>
      <c r="D1898" t="s">
        <v>89</v>
      </c>
      <c r="E1898">
        <v>134603</v>
      </c>
      <c r="F1898" t="s">
        <v>5634</v>
      </c>
      <c r="G1898" s="1">
        <v>45588</v>
      </c>
      <c r="H1898" s="1">
        <v>45595</v>
      </c>
      <c r="I1898" s="1">
        <v>45597</v>
      </c>
      <c r="J1898" t="str">
        <f>_xlfn.XLOOKUP(B1898, ABZ!A:A, ABZ!B:B, "", 0)</f>
        <v>IT</v>
      </c>
      <c r="L1898" t="str">
        <v>IT</v>
      </c>
    </row>
    <row r="1899" spans="1:12" x14ac:dyDescent="0.25">
      <c r="A1899" t="s">
        <v>5633</v>
      </c>
      <c r="B1899" t="s">
        <v>475</v>
      </c>
      <c r="C1899" t="s">
        <v>104</v>
      </c>
      <c r="D1899" t="s">
        <v>76</v>
      </c>
      <c r="E1899">
        <v>134603</v>
      </c>
      <c r="F1899" t="s">
        <v>5634</v>
      </c>
      <c r="G1899" s="1">
        <v>45588</v>
      </c>
      <c r="H1899" s="1">
        <v>45593</v>
      </c>
      <c r="I1899" s="1">
        <v>45597</v>
      </c>
      <c r="J1899" t="str">
        <f>_xlfn.XLOOKUP(B1899, ABZ!A:A, ABZ!B:B, "", 0)</f>
        <v>IT</v>
      </c>
      <c r="L1899" t="str">
        <v>IT</v>
      </c>
    </row>
    <row r="1900" spans="1:12" x14ac:dyDescent="0.25">
      <c r="A1900" t="s">
        <v>5633</v>
      </c>
      <c r="B1900" t="s">
        <v>475</v>
      </c>
      <c r="C1900" t="s">
        <v>101</v>
      </c>
      <c r="D1900" t="s">
        <v>41</v>
      </c>
      <c r="E1900">
        <v>134603</v>
      </c>
      <c r="F1900" t="s">
        <v>5634</v>
      </c>
      <c r="G1900" s="1">
        <v>45588</v>
      </c>
      <c r="H1900" s="1">
        <v>45594</v>
      </c>
      <c r="I1900" s="1">
        <v>45597</v>
      </c>
      <c r="J1900" t="str">
        <f>_xlfn.XLOOKUP(B1900, ABZ!A:A, ABZ!B:B, "", 0)</f>
        <v>IT</v>
      </c>
      <c r="L1900" t="str">
        <v>IT</v>
      </c>
    </row>
    <row r="1901" spans="1:12" x14ac:dyDescent="0.25">
      <c r="A1901" t="s">
        <v>5635</v>
      </c>
      <c r="B1901" t="s">
        <v>475</v>
      </c>
      <c r="C1901" t="s">
        <v>1843</v>
      </c>
      <c r="D1901" t="s">
        <v>19</v>
      </c>
      <c r="E1901">
        <v>134603</v>
      </c>
      <c r="F1901" t="s">
        <v>5636</v>
      </c>
      <c r="G1901" s="1">
        <v>45587</v>
      </c>
      <c r="H1901" s="1">
        <v>45588</v>
      </c>
      <c r="I1901" s="1">
        <v>45588</v>
      </c>
      <c r="J1901" t="str">
        <f>_xlfn.XLOOKUP(B1901, ABZ!A:A, ABZ!B:B, "", 0)</f>
        <v>IT</v>
      </c>
      <c r="L1901" t="str">
        <v>IT</v>
      </c>
    </row>
    <row r="1902" spans="1:12" x14ac:dyDescent="0.25">
      <c r="A1902" t="s">
        <v>5635</v>
      </c>
      <c r="B1902" t="s">
        <v>475</v>
      </c>
      <c r="C1902" t="s">
        <v>1845</v>
      </c>
      <c r="D1902" t="s">
        <v>2227</v>
      </c>
      <c r="E1902">
        <v>134603</v>
      </c>
      <c r="F1902" t="s">
        <v>5636</v>
      </c>
      <c r="G1902" s="1">
        <v>45588</v>
      </c>
      <c r="H1902" s="1">
        <v>45590</v>
      </c>
      <c r="I1902" s="1">
        <v>45597</v>
      </c>
      <c r="J1902" t="str">
        <f>_xlfn.XLOOKUP(B1902, ABZ!A:A, ABZ!B:B, "", 0)</f>
        <v>IT</v>
      </c>
      <c r="L1902" t="str">
        <v>IT</v>
      </c>
    </row>
    <row r="1903" spans="1:12" x14ac:dyDescent="0.25">
      <c r="A1903" t="s">
        <v>5635</v>
      </c>
      <c r="B1903" t="s">
        <v>475</v>
      </c>
      <c r="C1903" t="s">
        <v>102</v>
      </c>
      <c r="D1903" t="s">
        <v>2332</v>
      </c>
      <c r="E1903">
        <v>134603</v>
      </c>
      <c r="F1903" t="s">
        <v>5636</v>
      </c>
      <c r="G1903" s="1">
        <v>45588</v>
      </c>
      <c r="H1903" s="1">
        <v>45595</v>
      </c>
      <c r="I1903" s="1">
        <v>45597</v>
      </c>
      <c r="J1903" t="str">
        <f>_xlfn.XLOOKUP(B1903, ABZ!A:A, ABZ!B:B, "", 0)</f>
        <v>IT</v>
      </c>
      <c r="L1903" t="str">
        <v>IT</v>
      </c>
    </row>
    <row r="1904" spans="1:12" x14ac:dyDescent="0.25">
      <c r="A1904" t="s">
        <v>5635</v>
      </c>
      <c r="B1904" t="s">
        <v>475</v>
      </c>
      <c r="C1904" t="s">
        <v>103</v>
      </c>
      <c r="D1904" t="s">
        <v>89</v>
      </c>
      <c r="E1904">
        <v>134603</v>
      </c>
      <c r="F1904" t="s">
        <v>5636</v>
      </c>
      <c r="G1904" s="1">
        <v>45588</v>
      </c>
      <c r="H1904" s="1">
        <v>45595</v>
      </c>
      <c r="I1904" s="1">
        <v>45597</v>
      </c>
      <c r="J1904" t="str">
        <f>_xlfn.XLOOKUP(B1904, ABZ!A:A, ABZ!B:B, "", 0)</f>
        <v>IT</v>
      </c>
      <c r="L1904" t="str">
        <v>IT</v>
      </c>
    </row>
    <row r="1905" spans="1:12" x14ac:dyDescent="0.25">
      <c r="A1905" t="s">
        <v>5635</v>
      </c>
      <c r="B1905" t="s">
        <v>475</v>
      </c>
      <c r="C1905" t="s">
        <v>104</v>
      </c>
      <c r="D1905" t="s">
        <v>76</v>
      </c>
      <c r="E1905">
        <v>134603</v>
      </c>
      <c r="F1905" t="s">
        <v>5636</v>
      </c>
      <c r="G1905" s="1">
        <v>45588</v>
      </c>
      <c r="H1905" s="1">
        <v>45593</v>
      </c>
      <c r="I1905" s="1">
        <v>45597</v>
      </c>
      <c r="J1905" t="str">
        <f>_xlfn.XLOOKUP(B1905, ABZ!A:A, ABZ!B:B, "", 0)</f>
        <v>IT</v>
      </c>
      <c r="L1905" t="str">
        <v>IT</v>
      </c>
    </row>
    <row r="1906" spans="1:12" x14ac:dyDescent="0.25">
      <c r="A1906" t="s">
        <v>5635</v>
      </c>
      <c r="B1906" t="s">
        <v>475</v>
      </c>
      <c r="C1906" t="s">
        <v>101</v>
      </c>
      <c r="D1906" t="s">
        <v>41</v>
      </c>
      <c r="E1906">
        <v>134603</v>
      </c>
      <c r="F1906" t="s">
        <v>5636</v>
      </c>
      <c r="G1906" s="1">
        <v>45588</v>
      </c>
      <c r="H1906" s="1">
        <v>45594</v>
      </c>
      <c r="I1906" s="1">
        <v>45597</v>
      </c>
      <c r="J1906" t="str">
        <f>_xlfn.XLOOKUP(B1906, ABZ!A:A, ABZ!B:B, "", 0)</f>
        <v>IT</v>
      </c>
      <c r="L1906" t="str">
        <v>IT</v>
      </c>
    </row>
    <row r="1907" spans="1:12" x14ac:dyDescent="0.25">
      <c r="A1907" t="s">
        <v>5637</v>
      </c>
      <c r="B1907" t="s">
        <v>475</v>
      </c>
      <c r="C1907" t="s">
        <v>1843</v>
      </c>
      <c r="D1907" t="s">
        <v>97</v>
      </c>
      <c r="E1907">
        <v>134603</v>
      </c>
      <c r="F1907" t="s">
        <v>5638</v>
      </c>
      <c r="G1907" s="1">
        <v>45587</v>
      </c>
      <c r="H1907" s="1">
        <v>45588</v>
      </c>
      <c r="I1907" s="1">
        <v>45588</v>
      </c>
      <c r="J1907" t="str">
        <f>_xlfn.XLOOKUP(B1907, ABZ!A:A, ABZ!B:B, "", 0)</f>
        <v>IT</v>
      </c>
      <c r="L1907" t="str">
        <v>IT</v>
      </c>
    </row>
    <row r="1908" spans="1:12" x14ac:dyDescent="0.25">
      <c r="A1908" t="s">
        <v>5637</v>
      </c>
      <c r="B1908" t="s">
        <v>475</v>
      </c>
      <c r="C1908" t="s">
        <v>1845</v>
      </c>
      <c r="D1908" t="s">
        <v>51</v>
      </c>
      <c r="E1908">
        <v>134603</v>
      </c>
      <c r="F1908" t="s">
        <v>5638</v>
      </c>
      <c r="G1908" s="1">
        <v>45588</v>
      </c>
      <c r="H1908" s="1">
        <v>45589</v>
      </c>
      <c r="I1908" s="1">
        <v>45597</v>
      </c>
      <c r="J1908" t="str">
        <f>_xlfn.XLOOKUP(B1908, ABZ!A:A, ABZ!B:B, "", 0)</f>
        <v>IT</v>
      </c>
      <c r="L1908" t="str">
        <v>IT</v>
      </c>
    </row>
    <row r="1909" spans="1:12" x14ac:dyDescent="0.25">
      <c r="A1909" t="s">
        <v>5637</v>
      </c>
      <c r="B1909" t="s">
        <v>475</v>
      </c>
      <c r="C1909" t="s">
        <v>102</v>
      </c>
      <c r="D1909" t="s">
        <v>2332</v>
      </c>
      <c r="E1909">
        <v>134603</v>
      </c>
      <c r="F1909" t="s">
        <v>5638</v>
      </c>
      <c r="G1909" s="1">
        <v>45588</v>
      </c>
      <c r="H1909" s="1">
        <v>45595</v>
      </c>
      <c r="I1909" s="1">
        <v>45597</v>
      </c>
      <c r="J1909" t="str">
        <f>_xlfn.XLOOKUP(B1909, ABZ!A:A, ABZ!B:B, "", 0)</f>
        <v>IT</v>
      </c>
      <c r="L1909" t="str">
        <v>IT</v>
      </c>
    </row>
    <row r="1910" spans="1:12" x14ac:dyDescent="0.25">
      <c r="A1910" t="s">
        <v>5637</v>
      </c>
      <c r="B1910" t="s">
        <v>475</v>
      </c>
      <c r="C1910" t="s">
        <v>103</v>
      </c>
      <c r="D1910" t="s">
        <v>89</v>
      </c>
      <c r="E1910">
        <v>134603</v>
      </c>
      <c r="F1910" t="s">
        <v>5638</v>
      </c>
      <c r="G1910" s="1">
        <v>45588</v>
      </c>
      <c r="H1910" s="1">
        <v>45595</v>
      </c>
      <c r="I1910" s="1">
        <v>45597</v>
      </c>
      <c r="J1910" t="str">
        <f>_xlfn.XLOOKUP(B1910, ABZ!A:A, ABZ!B:B, "", 0)</f>
        <v>IT</v>
      </c>
      <c r="L1910" t="str">
        <v>IT</v>
      </c>
    </row>
    <row r="1911" spans="1:12" x14ac:dyDescent="0.25">
      <c r="A1911" t="s">
        <v>5637</v>
      </c>
      <c r="B1911" t="s">
        <v>475</v>
      </c>
      <c r="C1911" t="s">
        <v>104</v>
      </c>
      <c r="D1911" t="s">
        <v>76</v>
      </c>
      <c r="E1911">
        <v>134603</v>
      </c>
      <c r="F1911" t="s">
        <v>5638</v>
      </c>
      <c r="G1911" s="1">
        <v>45588</v>
      </c>
      <c r="H1911" s="1">
        <v>45593</v>
      </c>
      <c r="I1911" s="1">
        <v>45597</v>
      </c>
      <c r="J1911" t="str">
        <f>_xlfn.XLOOKUP(B1911, ABZ!A:A, ABZ!B:B, "", 0)</f>
        <v>IT</v>
      </c>
      <c r="L1911" t="str">
        <v>IT</v>
      </c>
    </row>
    <row r="1912" spans="1:12" x14ac:dyDescent="0.25">
      <c r="A1912" t="s">
        <v>5637</v>
      </c>
      <c r="B1912" t="s">
        <v>475</v>
      </c>
      <c r="C1912" t="s">
        <v>101</v>
      </c>
      <c r="D1912" t="s">
        <v>41</v>
      </c>
      <c r="E1912">
        <v>134603</v>
      </c>
      <c r="F1912" t="s">
        <v>5638</v>
      </c>
      <c r="G1912" s="1">
        <v>45588</v>
      </c>
      <c r="H1912" s="1">
        <v>45594</v>
      </c>
      <c r="I1912" s="1">
        <v>45597</v>
      </c>
      <c r="J1912" t="str">
        <f>_xlfn.XLOOKUP(B1912, ABZ!A:A, ABZ!B:B, "", 0)</f>
        <v>IT</v>
      </c>
      <c r="L1912" t="str">
        <v>IT</v>
      </c>
    </row>
    <row r="1913" spans="1:12" x14ac:dyDescent="0.25">
      <c r="A1913" t="s">
        <v>474</v>
      </c>
      <c r="B1913" t="s">
        <v>475</v>
      </c>
      <c r="C1913" t="s">
        <v>1843</v>
      </c>
      <c r="D1913" t="s">
        <v>19</v>
      </c>
      <c r="E1913">
        <v>134603</v>
      </c>
      <c r="F1913" t="s">
        <v>5588</v>
      </c>
      <c r="G1913" s="1">
        <v>45587</v>
      </c>
      <c r="H1913" s="1">
        <v>45588</v>
      </c>
      <c r="I1913" s="1">
        <v>45619</v>
      </c>
      <c r="J1913" t="str">
        <f>_xlfn.XLOOKUP(B1913, ABZ!A:A, ABZ!B:B, "", 0)</f>
        <v>IT</v>
      </c>
      <c r="L1913" t="str">
        <v>IT</v>
      </c>
    </row>
    <row r="1914" spans="1:12" x14ac:dyDescent="0.25">
      <c r="A1914" t="s">
        <v>474</v>
      </c>
      <c r="B1914" t="s">
        <v>475</v>
      </c>
      <c r="C1914" t="s">
        <v>1845</v>
      </c>
      <c r="D1914" t="s">
        <v>2227</v>
      </c>
      <c r="E1914">
        <v>115946</v>
      </c>
      <c r="F1914" t="s">
        <v>5588</v>
      </c>
      <c r="G1914" s="1">
        <v>45588</v>
      </c>
      <c r="H1914" s="1">
        <v>45590</v>
      </c>
      <c r="I1914" s="1">
        <v>45597</v>
      </c>
      <c r="J1914" t="str">
        <f>_xlfn.XLOOKUP(B1914, ABZ!A:A, ABZ!B:B, "", 0)</f>
        <v>IT</v>
      </c>
      <c r="L1914" t="str">
        <v>IT</v>
      </c>
    </row>
    <row r="1915" spans="1:12" x14ac:dyDescent="0.25">
      <c r="A1915" t="s">
        <v>474</v>
      </c>
      <c r="B1915" t="s">
        <v>475</v>
      </c>
      <c r="C1915" t="s">
        <v>102</v>
      </c>
      <c r="D1915" t="s">
        <v>2332</v>
      </c>
      <c r="E1915">
        <v>115946</v>
      </c>
      <c r="F1915" t="s">
        <v>5588</v>
      </c>
      <c r="G1915" s="1">
        <v>45588</v>
      </c>
      <c r="H1915" s="1">
        <v>45595</v>
      </c>
      <c r="I1915" s="1">
        <v>45597</v>
      </c>
      <c r="J1915" t="str">
        <f>_xlfn.XLOOKUP(B1915, ABZ!A:A, ABZ!B:B, "", 0)</f>
        <v>IT</v>
      </c>
      <c r="L1915" t="str">
        <v>IT</v>
      </c>
    </row>
    <row r="1916" spans="1:12" x14ac:dyDescent="0.25">
      <c r="A1916" t="s">
        <v>474</v>
      </c>
      <c r="B1916" t="s">
        <v>475</v>
      </c>
      <c r="C1916" t="s">
        <v>103</v>
      </c>
      <c r="D1916" t="s">
        <v>89</v>
      </c>
      <c r="E1916">
        <v>115946</v>
      </c>
      <c r="F1916" t="s">
        <v>5588</v>
      </c>
      <c r="G1916" s="1">
        <v>45588</v>
      </c>
      <c r="H1916" s="1">
        <v>45595</v>
      </c>
      <c r="I1916" s="1">
        <v>45597</v>
      </c>
      <c r="J1916" t="str">
        <f>_xlfn.XLOOKUP(B1916, ABZ!A:A, ABZ!B:B, "", 0)</f>
        <v>IT</v>
      </c>
      <c r="L1916" t="str">
        <v>IT</v>
      </c>
    </row>
    <row r="1917" spans="1:12" x14ac:dyDescent="0.25">
      <c r="A1917" t="s">
        <v>474</v>
      </c>
      <c r="B1917" t="s">
        <v>475</v>
      </c>
      <c r="C1917" t="s">
        <v>104</v>
      </c>
      <c r="D1917" t="s">
        <v>76</v>
      </c>
      <c r="E1917">
        <v>115946</v>
      </c>
      <c r="F1917" t="s">
        <v>5588</v>
      </c>
      <c r="G1917" s="1">
        <v>45588</v>
      </c>
      <c r="H1917" s="1">
        <v>45593</v>
      </c>
      <c r="I1917" s="1">
        <v>45597</v>
      </c>
      <c r="J1917" t="str">
        <f>_xlfn.XLOOKUP(B1917, ABZ!A:A, ABZ!B:B, "", 0)</f>
        <v>IT</v>
      </c>
      <c r="L1917" t="str">
        <v>IT</v>
      </c>
    </row>
    <row r="1918" spans="1:12" x14ac:dyDescent="0.25">
      <c r="A1918" t="s">
        <v>474</v>
      </c>
      <c r="B1918" t="s">
        <v>475</v>
      </c>
      <c r="C1918" t="s">
        <v>101</v>
      </c>
      <c r="D1918" t="s">
        <v>41</v>
      </c>
      <c r="E1918">
        <v>115946</v>
      </c>
      <c r="F1918" t="s">
        <v>5588</v>
      </c>
      <c r="G1918" s="1">
        <v>45588</v>
      </c>
      <c r="H1918" s="1">
        <v>45594</v>
      </c>
      <c r="I1918" s="1">
        <v>45597</v>
      </c>
      <c r="J1918" t="str">
        <f>_xlfn.XLOOKUP(B1918, ABZ!A:A, ABZ!B:B, "", 0)</f>
        <v>IT</v>
      </c>
      <c r="L1918" t="str">
        <v>IT</v>
      </c>
    </row>
    <row r="1919" spans="1:12" x14ac:dyDescent="0.25">
      <c r="A1919" t="s">
        <v>5639</v>
      </c>
      <c r="B1919" t="s">
        <v>2213</v>
      </c>
      <c r="C1919" t="s">
        <v>1843</v>
      </c>
      <c r="D1919" t="s">
        <v>19</v>
      </c>
      <c r="E1919">
        <v>134669</v>
      </c>
      <c r="F1919" t="s">
        <v>5597</v>
      </c>
      <c r="G1919" s="1">
        <v>45588</v>
      </c>
      <c r="H1919" s="1">
        <v>45589</v>
      </c>
      <c r="I1919" s="1">
        <v>45589</v>
      </c>
      <c r="J1919" t="str">
        <f>_xlfn.XLOOKUP(B1919, ABZ!A:A, ABZ!B:B, "", 0)</f>
        <v>User Interface &amp; Clients</v>
      </c>
      <c r="L1919" t="str">
        <v>User Interface &amp; Clients</v>
      </c>
    </row>
    <row r="1920" spans="1:12" x14ac:dyDescent="0.25">
      <c r="A1920" t="s">
        <v>5640</v>
      </c>
      <c r="B1920" t="s">
        <v>2213</v>
      </c>
      <c r="C1920" t="s">
        <v>1845</v>
      </c>
      <c r="D1920" t="s">
        <v>51</v>
      </c>
      <c r="E1920">
        <v>134669</v>
      </c>
      <c r="F1920" t="s">
        <v>5612</v>
      </c>
      <c r="G1920" s="1">
        <v>45589</v>
      </c>
      <c r="H1920" s="1">
        <v>45590</v>
      </c>
      <c r="I1920" s="1">
        <v>45593</v>
      </c>
      <c r="J1920" t="str">
        <f>_xlfn.XLOOKUP(B1920, ABZ!A:A, ABZ!B:B, "", 0)</f>
        <v>User Interface &amp; Clients</v>
      </c>
      <c r="L1920" t="str">
        <v>User Interface &amp; Clients</v>
      </c>
    </row>
    <row r="1921" spans="1:12" x14ac:dyDescent="0.25">
      <c r="A1921" t="s">
        <v>5641</v>
      </c>
      <c r="B1921" t="s">
        <v>2213</v>
      </c>
      <c r="C1921" t="s">
        <v>102</v>
      </c>
      <c r="D1921" t="s">
        <v>2332</v>
      </c>
      <c r="E1921">
        <v>134669</v>
      </c>
      <c r="F1921" t="s">
        <v>5603</v>
      </c>
      <c r="G1921" s="1">
        <v>45589</v>
      </c>
      <c r="H1921" s="1">
        <v>45590</v>
      </c>
      <c r="I1921" s="1">
        <v>45593</v>
      </c>
      <c r="J1921" t="str">
        <f>_xlfn.XLOOKUP(B1921, ABZ!A:A, ABZ!B:B, "", 0)</f>
        <v>User Interface &amp; Clients</v>
      </c>
      <c r="L1921" t="str">
        <v>User Interface &amp; Clients</v>
      </c>
    </row>
    <row r="1922" spans="1:12" x14ac:dyDescent="0.25">
      <c r="A1922" t="s">
        <v>5642</v>
      </c>
      <c r="B1922" t="s">
        <v>2213</v>
      </c>
      <c r="C1922" t="s">
        <v>103</v>
      </c>
      <c r="D1922" t="s">
        <v>89</v>
      </c>
      <c r="E1922">
        <v>134669</v>
      </c>
      <c r="F1922" t="s">
        <v>5604</v>
      </c>
      <c r="G1922" s="1">
        <v>45589</v>
      </c>
      <c r="H1922" s="1">
        <v>45590</v>
      </c>
      <c r="I1922" s="1">
        <v>45593</v>
      </c>
      <c r="J1922" t="str">
        <f>_xlfn.XLOOKUP(B1922, ABZ!A:A, ABZ!B:B, "", 0)</f>
        <v>User Interface &amp; Clients</v>
      </c>
      <c r="L1922" t="str">
        <v>User Interface &amp; Clients</v>
      </c>
    </row>
    <row r="1923" spans="1:12" x14ac:dyDescent="0.25">
      <c r="A1923" t="s">
        <v>5643</v>
      </c>
      <c r="B1923" t="s">
        <v>2213</v>
      </c>
      <c r="C1923" t="s">
        <v>104</v>
      </c>
      <c r="D1923" t="s">
        <v>76</v>
      </c>
      <c r="E1923">
        <v>134669</v>
      </c>
      <c r="F1923" t="s">
        <v>5606</v>
      </c>
      <c r="G1923" s="1">
        <v>45589</v>
      </c>
      <c r="H1923" s="1">
        <v>45590</v>
      </c>
      <c r="I1923" s="1">
        <v>45593</v>
      </c>
      <c r="J1923" t="str">
        <f>_xlfn.XLOOKUP(B1923, ABZ!A:A, ABZ!B:B, "", 0)</f>
        <v>User Interface &amp; Clients</v>
      </c>
      <c r="L1923" t="str">
        <v>User Interface &amp; Clients</v>
      </c>
    </row>
    <row r="1924" spans="1:12" x14ac:dyDescent="0.25">
      <c r="A1924" t="s">
        <v>5644</v>
      </c>
      <c r="B1924" t="s">
        <v>2213</v>
      </c>
      <c r="C1924" t="s">
        <v>101</v>
      </c>
      <c r="D1924" t="s">
        <v>41</v>
      </c>
      <c r="E1924">
        <v>134669</v>
      </c>
      <c r="F1924" t="s">
        <v>5608</v>
      </c>
      <c r="G1924" s="1">
        <v>45589</v>
      </c>
      <c r="H1924" s="1">
        <v>45590</v>
      </c>
      <c r="I1924" s="1">
        <v>45593</v>
      </c>
      <c r="J1924" t="str">
        <f>_xlfn.XLOOKUP(B1924, ABZ!A:A, ABZ!B:B, "", 0)</f>
        <v>User Interface &amp; Clients</v>
      </c>
      <c r="L1924" t="str">
        <v>User Interface &amp; Clients</v>
      </c>
    </row>
    <row r="1925" spans="1:12" x14ac:dyDescent="0.25">
      <c r="A1925" t="s">
        <v>5645</v>
      </c>
      <c r="B1925" t="s">
        <v>2213</v>
      </c>
      <c r="C1925" t="s">
        <v>37</v>
      </c>
      <c r="D1925" t="s">
        <v>35</v>
      </c>
      <c r="E1925">
        <v>134669</v>
      </c>
      <c r="F1925" t="s">
        <v>5610</v>
      </c>
      <c r="G1925" s="1">
        <v>45589</v>
      </c>
      <c r="H1925" s="1">
        <v>45594</v>
      </c>
      <c r="I1925" s="1">
        <v>45594</v>
      </c>
      <c r="J1925" t="str">
        <f>_xlfn.XLOOKUP(B1925, ABZ!A:A, ABZ!B:B, "", 0)</f>
        <v>User Interface &amp; Clients</v>
      </c>
      <c r="L1925" t="str">
        <v>User Interface &amp; Clients</v>
      </c>
    </row>
    <row r="1926" spans="1:12" x14ac:dyDescent="0.25">
      <c r="A1926" t="s">
        <v>5646</v>
      </c>
      <c r="B1926" t="s">
        <v>2210</v>
      </c>
      <c r="C1926" t="s">
        <v>1845</v>
      </c>
      <c r="D1926" t="s">
        <v>51</v>
      </c>
      <c r="F1926" t="s">
        <v>5573</v>
      </c>
      <c r="G1926" s="1">
        <v>45589</v>
      </c>
      <c r="H1926" s="1">
        <v>45589</v>
      </c>
      <c r="I1926" s="1">
        <v>45590</v>
      </c>
      <c r="J1926" t="str">
        <f>_xlfn.XLOOKUP(B1926, ABZ!A:A, ABZ!B:B, "", 0)</f>
        <v>User Interface &amp; Clients</v>
      </c>
      <c r="L1926" t="str">
        <v>User Interface &amp; Clients</v>
      </c>
    </row>
    <row r="1927" spans="1:12" x14ac:dyDescent="0.25">
      <c r="A1927" t="s">
        <v>5646</v>
      </c>
      <c r="B1927" t="s">
        <v>2210</v>
      </c>
      <c r="C1927" t="s">
        <v>103</v>
      </c>
      <c r="D1927" t="s">
        <v>89</v>
      </c>
      <c r="F1927" t="s">
        <v>5573</v>
      </c>
      <c r="G1927" s="1">
        <v>45589</v>
      </c>
      <c r="H1927" s="1">
        <v>45589</v>
      </c>
      <c r="I1927" s="1">
        <v>45590</v>
      </c>
      <c r="J1927" t="str">
        <f>_xlfn.XLOOKUP(B1927, ABZ!A:A, ABZ!B:B, "", 0)</f>
        <v>User Interface &amp; Clients</v>
      </c>
      <c r="L1927" t="str">
        <v>User Interface &amp; Clients</v>
      </c>
    </row>
    <row r="1928" spans="1:12" x14ac:dyDescent="0.25">
      <c r="A1928" t="s">
        <v>5646</v>
      </c>
      <c r="B1928" t="s">
        <v>2210</v>
      </c>
      <c r="C1928" t="s">
        <v>104</v>
      </c>
      <c r="D1928" t="s">
        <v>76</v>
      </c>
      <c r="F1928" t="s">
        <v>5573</v>
      </c>
      <c r="G1928" s="1">
        <v>45589</v>
      </c>
      <c r="H1928" s="1">
        <v>45589</v>
      </c>
      <c r="I1928" s="1">
        <v>45590</v>
      </c>
      <c r="J1928" t="str">
        <f>_xlfn.XLOOKUP(B1928, ABZ!A:A, ABZ!B:B, "", 0)</f>
        <v>User Interface &amp; Clients</v>
      </c>
      <c r="L1928" t="str">
        <v>User Interface &amp; Clients</v>
      </c>
    </row>
    <row r="1929" spans="1:12" x14ac:dyDescent="0.25">
      <c r="A1929" t="s">
        <v>5646</v>
      </c>
      <c r="B1929" t="s">
        <v>2210</v>
      </c>
      <c r="C1929" t="s">
        <v>101</v>
      </c>
      <c r="D1929" t="s">
        <v>41</v>
      </c>
      <c r="F1929" t="s">
        <v>5573</v>
      </c>
      <c r="G1929" s="1">
        <v>45589</v>
      </c>
      <c r="H1929" s="1">
        <v>45589</v>
      </c>
      <c r="I1929" s="1">
        <v>45590</v>
      </c>
      <c r="J1929" t="str">
        <f>_xlfn.XLOOKUP(B1929, ABZ!A:A, ABZ!B:B, "", 0)</f>
        <v>User Interface &amp; Clients</v>
      </c>
      <c r="L1929" t="str">
        <v>User Interface &amp; Clients</v>
      </c>
    </row>
    <row r="1930" spans="1:12" x14ac:dyDescent="0.25">
      <c r="A1930" t="s">
        <v>5646</v>
      </c>
      <c r="B1930" t="s">
        <v>2210</v>
      </c>
      <c r="C1930" t="s">
        <v>37</v>
      </c>
      <c r="D1930" t="s">
        <v>19</v>
      </c>
      <c r="F1930" t="s">
        <v>5573</v>
      </c>
      <c r="G1930" s="1">
        <v>45589</v>
      </c>
      <c r="H1930" s="1">
        <v>45589</v>
      </c>
      <c r="I1930" s="1">
        <v>45590</v>
      </c>
      <c r="J1930" t="str">
        <f>_xlfn.XLOOKUP(B1930, ABZ!A:A, ABZ!B:B, "", 0)</f>
        <v>User Interface &amp; Clients</v>
      </c>
      <c r="L1930" t="str">
        <v>User Interface &amp; Clients</v>
      </c>
    </row>
    <row r="1931" spans="1:12" x14ac:dyDescent="0.25">
      <c r="A1931" t="s">
        <v>5647</v>
      </c>
      <c r="B1931" t="s">
        <v>2210</v>
      </c>
      <c r="C1931" t="s">
        <v>1845</v>
      </c>
      <c r="D1931" t="s">
        <v>51</v>
      </c>
      <c r="F1931" t="s">
        <v>5573</v>
      </c>
      <c r="G1931" s="1">
        <v>45589</v>
      </c>
      <c r="H1931" s="1">
        <v>45589</v>
      </c>
      <c r="I1931" s="1">
        <v>45590</v>
      </c>
      <c r="J1931" t="str">
        <f>_xlfn.XLOOKUP(B1931, ABZ!A:A, ABZ!B:B, "", 0)</f>
        <v>User Interface &amp; Clients</v>
      </c>
      <c r="L1931" t="str">
        <v>User Interface &amp; Clients</v>
      </c>
    </row>
    <row r="1932" spans="1:12" x14ac:dyDescent="0.25">
      <c r="A1932" t="s">
        <v>5647</v>
      </c>
      <c r="B1932" t="s">
        <v>2210</v>
      </c>
      <c r="C1932" t="s">
        <v>103</v>
      </c>
      <c r="D1932" t="s">
        <v>89</v>
      </c>
      <c r="F1932" t="s">
        <v>5573</v>
      </c>
      <c r="G1932" s="1">
        <v>45589</v>
      </c>
      <c r="H1932" s="1">
        <v>45589</v>
      </c>
      <c r="I1932" s="1">
        <v>45590</v>
      </c>
      <c r="J1932" t="str">
        <f>_xlfn.XLOOKUP(B1932, ABZ!A:A, ABZ!B:B, "", 0)</f>
        <v>User Interface &amp; Clients</v>
      </c>
      <c r="L1932" t="str">
        <v>User Interface &amp; Clients</v>
      </c>
    </row>
    <row r="1933" spans="1:12" x14ac:dyDescent="0.25">
      <c r="A1933" t="s">
        <v>5647</v>
      </c>
      <c r="B1933" t="s">
        <v>2210</v>
      </c>
      <c r="C1933" t="s">
        <v>104</v>
      </c>
      <c r="D1933" t="s">
        <v>76</v>
      </c>
      <c r="F1933" t="s">
        <v>5573</v>
      </c>
      <c r="G1933" s="1">
        <v>45589</v>
      </c>
      <c r="H1933" s="1">
        <v>45589</v>
      </c>
      <c r="I1933" s="1">
        <v>45590</v>
      </c>
      <c r="J1933" t="str">
        <f>_xlfn.XLOOKUP(B1933, ABZ!A:A, ABZ!B:B, "", 0)</f>
        <v>User Interface &amp; Clients</v>
      </c>
      <c r="L1933" t="str">
        <v>User Interface &amp; Clients</v>
      </c>
    </row>
    <row r="1934" spans="1:12" x14ac:dyDescent="0.25">
      <c r="A1934" t="s">
        <v>5647</v>
      </c>
      <c r="B1934" t="s">
        <v>2210</v>
      </c>
      <c r="C1934" t="s">
        <v>101</v>
      </c>
      <c r="D1934" t="s">
        <v>41</v>
      </c>
      <c r="F1934" t="s">
        <v>5573</v>
      </c>
      <c r="G1934" s="1">
        <v>45589</v>
      </c>
      <c r="H1934" s="1">
        <v>45589</v>
      </c>
      <c r="I1934" s="1">
        <v>45590</v>
      </c>
      <c r="J1934" t="str">
        <f>_xlfn.XLOOKUP(B1934, ABZ!A:A, ABZ!B:B, "", 0)</f>
        <v>User Interface &amp; Clients</v>
      </c>
      <c r="L1934" t="str">
        <v>User Interface &amp; Clients</v>
      </c>
    </row>
    <row r="1935" spans="1:12" x14ac:dyDescent="0.25">
      <c r="A1935" t="s">
        <v>5647</v>
      </c>
      <c r="B1935" t="s">
        <v>2210</v>
      </c>
      <c r="C1935" t="s">
        <v>37</v>
      </c>
      <c r="D1935" t="s">
        <v>19</v>
      </c>
      <c r="F1935" t="s">
        <v>5573</v>
      </c>
      <c r="G1935" s="1">
        <v>45589</v>
      </c>
      <c r="H1935" s="1">
        <v>45589</v>
      </c>
      <c r="I1935" s="1">
        <v>45590</v>
      </c>
      <c r="J1935" t="str">
        <f>_xlfn.XLOOKUP(B1935, ABZ!A:A, ABZ!B:B, "", 0)</f>
        <v>User Interface &amp; Clients</v>
      </c>
      <c r="L1935" t="str">
        <v>User Interface &amp; Clients</v>
      </c>
    </row>
    <row r="1936" spans="1:12" x14ac:dyDescent="0.25">
      <c r="A1936" t="s">
        <v>5648</v>
      </c>
      <c r="B1936" t="s">
        <v>248</v>
      </c>
      <c r="C1936" t="s">
        <v>101</v>
      </c>
      <c r="D1936" t="s">
        <v>41</v>
      </c>
      <c r="E1936" t="s">
        <v>29</v>
      </c>
      <c r="F1936" t="s">
        <v>5569</v>
      </c>
      <c r="G1936" s="1">
        <v>45589</v>
      </c>
      <c r="H1936" s="1">
        <v>45600</v>
      </c>
      <c r="I1936" s="1">
        <v>45600</v>
      </c>
      <c r="J1936" t="str">
        <f>_xlfn.XLOOKUP(B1936, ABZ!A:A, ABZ!B:B, "", 0)</f>
        <v>Channel Sales</v>
      </c>
      <c r="L1936" t="str">
        <v>Channel Sales</v>
      </c>
    </row>
    <row r="1937" spans="1:12" x14ac:dyDescent="0.25">
      <c r="A1937" t="s">
        <v>5649</v>
      </c>
      <c r="B1937" t="s">
        <v>248</v>
      </c>
      <c r="C1937" t="s">
        <v>101</v>
      </c>
      <c r="D1937" t="s">
        <v>41</v>
      </c>
      <c r="E1937" t="s">
        <v>29</v>
      </c>
      <c r="F1937" t="s">
        <v>5569</v>
      </c>
      <c r="G1937" s="1">
        <v>45589</v>
      </c>
      <c r="H1937" s="1">
        <v>45600</v>
      </c>
      <c r="I1937" s="1">
        <v>45600</v>
      </c>
      <c r="J1937" t="str">
        <f>_xlfn.XLOOKUP(B1937, ABZ!A:A, ABZ!B:B, "", 0)</f>
        <v>Channel Sales</v>
      </c>
      <c r="L1937" t="str">
        <v>Channel Sales</v>
      </c>
    </row>
    <row r="1938" spans="1:12" x14ac:dyDescent="0.25">
      <c r="A1938" t="s">
        <v>5650</v>
      </c>
      <c r="B1938" t="s">
        <v>709</v>
      </c>
      <c r="C1938" t="s">
        <v>1843</v>
      </c>
      <c r="D1938" t="s">
        <v>19</v>
      </c>
      <c r="E1938">
        <v>134743</v>
      </c>
      <c r="F1938" t="s">
        <v>5651</v>
      </c>
      <c r="G1938" s="1">
        <v>45589</v>
      </c>
      <c r="H1938" s="1">
        <v>45594</v>
      </c>
      <c r="I1938" s="1"/>
      <c r="J1938" t="str">
        <f>_xlfn.XLOOKUP(B1938, ABZ!A:A, ABZ!B:B, "", 0)</f>
        <v>User Interface &amp; Clients</v>
      </c>
      <c r="L1938" t="str">
        <v>User Interface &amp; Clients</v>
      </c>
    </row>
    <row r="1939" spans="1:12" x14ac:dyDescent="0.25">
      <c r="A1939" t="s">
        <v>5652</v>
      </c>
      <c r="B1939" t="s">
        <v>1166</v>
      </c>
      <c r="C1939" t="s">
        <v>1843</v>
      </c>
      <c r="D1939" t="s">
        <v>19</v>
      </c>
      <c r="E1939" t="s">
        <v>29</v>
      </c>
      <c r="G1939" s="1">
        <v>45590</v>
      </c>
      <c r="H1939" s="1">
        <v>45593</v>
      </c>
      <c r="I1939" s="1">
        <v>45594</v>
      </c>
      <c r="J1939" t="str">
        <f>_xlfn.XLOOKUP(B1939, ABZ!A:A, ABZ!B:B, "", 0)</f>
        <v>Sales Marketing</v>
      </c>
      <c r="L1939" t="str">
        <v>Sales Marketing</v>
      </c>
    </row>
    <row r="1940" spans="1:12" x14ac:dyDescent="0.25">
      <c r="A1940" t="s">
        <v>5653</v>
      </c>
      <c r="B1940" t="s">
        <v>408</v>
      </c>
      <c r="C1940" t="s">
        <v>1845</v>
      </c>
      <c r="D1940" t="s">
        <v>5601</v>
      </c>
      <c r="F1940" t="s">
        <v>5654</v>
      </c>
      <c r="G1940" s="1" t="s">
        <v>5655</v>
      </c>
      <c r="H1940" s="1">
        <v>45566</v>
      </c>
      <c r="I1940" s="1">
        <v>45569</v>
      </c>
      <c r="J1940" t="str">
        <f>_xlfn.XLOOKUP(B1940, ABZ!A:A, ABZ!B:B, "", 0)</f>
        <v>User Interface &amp; Clients</v>
      </c>
      <c r="L1940" t="str">
        <v>User Interface &amp; Clients</v>
      </c>
    </row>
    <row r="1941" spans="1:12" x14ac:dyDescent="0.25">
      <c r="A1941" t="s">
        <v>5653</v>
      </c>
      <c r="B1941" t="s">
        <v>408</v>
      </c>
      <c r="C1941" t="s">
        <v>103</v>
      </c>
      <c r="D1941" t="s">
        <v>89</v>
      </c>
      <c r="F1941" t="s">
        <v>5654</v>
      </c>
      <c r="G1941" s="1" t="s">
        <v>5655</v>
      </c>
      <c r="H1941" s="1">
        <v>45594</v>
      </c>
      <c r="I1941" s="1">
        <v>45569</v>
      </c>
      <c r="J1941" t="str">
        <f>_xlfn.XLOOKUP(B1941, ABZ!A:A, ABZ!B:B, "", 0)</f>
        <v>User Interface &amp; Clients</v>
      </c>
      <c r="L1941" t="str">
        <v>User Interface &amp; Clients</v>
      </c>
    </row>
    <row r="1942" spans="1:12" x14ac:dyDescent="0.25">
      <c r="A1942" t="s">
        <v>5653</v>
      </c>
      <c r="B1942" t="s">
        <v>408</v>
      </c>
      <c r="C1942" t="s">
        <v>104</v>
      </c>
      <c r="D1942" t="s">
        <v>76</v>
      </c>
      <c r="F1942" t="s">
        <v>5654</v>
      </c>
      <c r="G1942" s="1" t="s">
        <v>5655</v>
      </c>
      <c r="H1942" s="1">
        <v>45595</v>
      </c>
      <c r="I1942" s="1">
        <v>45569</v>
      </c>
      <c r="J1942" t="str">
        <f>_xlfn.XLOOKUP(B1942, ABZ!A:A, ABZ!B:B, "", 0)</f>
        <v>User Interface &amp; Clients</v>
      </c>
      <c r="L1942" t="str">
        <v>User Interface &amp; Clients</v>
      </c>
    </row>
    <row r="1943" spans="1:12" x14ac:dyDescent="0.25">
      <c r="A1943" t="s">
        <v>5653</v>
      </c>
      <c r="B1943" t="s">
        <v>408</v>
      </c>
      <c r="C1943" t="s">
        <v>101</v>
      </c>
      <c r="D1943" t="s">
        <v>41</v>
      </c>
      <c r="F1943" t="s">
        <v>5654</v>
      </c>
      <c r="G1943" t="s">
        <v>5655</v>
      </c>
      <c r="I1943" s="1">
        <v>45569</v>
      </c>
      <c r="J1943" t="str">
        <f>_xlfn.XLOOKUP(B1943, ABZ!A:A, ABZ!B:B, "", 0)</f>
        <v>User Interface &amp; Clients</v>
      </c>
      <c r="L1943" t="str">
        <v>User Interface &amp; Clients</v>
      </c>
    </row>
    <row r="1944" spans="1:12" x14ac:dyDescent="0.25">
      <c r="A1944" t="s">
        <v>5653</v>
      </c>
      <c r="B1944" t="s">
        <v>408</v>
      </c>
      <c r="C1944" t="s">
        <v>37</v>
      </c>
      <c r="D1944" t="s">
        <v>35</v>
      </c>
      <c r="F1944" t="s">
        <v>5654</v>
      </c>
      <c r="G1944" s="1" t="s">
        <v>5655</v>
      </c>
      <c r="H1944" s="1" t="s">
        <v>5656</v>
      </c>
      <c r="I1944" s="1">
        <v>45569</v>
      </c>
      <c r="J1944" t="str">
        <f>_xlfn.XLOOKUP(B1944, ABZ!A:A, ABZ!B:B, "", 0)</f>
        <v>User Interface &amp; Clients</v>
      </c>
      <c r="L1944" t="str">
        <v>User Interface &amp; Clients</v>
      </c>
    </row>
    <row r="1945" spans="1:12" x14ac:dyDescent="0.25">
      <c r="A1945" t="s">
        <v>5657</v>
      </c>
      <c r="B1945" t="s">
        <v>1071</v>
      </c>
      <c r="C1945" t="s">
        <v>1843</v>
      </c>
      <c r="D1945" t="s">
        <v>19</v>
      </c>
      <c r="E1945" t="s">
        <v>29</v>
      </c>
      <c r="G1945" s="1">
        <v>45592</v>
      </c>
      <c r="H1945" s="1">
        <v>45595</v>
      </c>
      <c r="I1945" s="1">
        <v>45595</v>
      </c>
      <c r="J1945" t="str">
        <f>_xlfn.XLOOKUP(B1945, ABZ!A:A, ABZ!B:B, "", 0)</f>
        <v>Corporate Communications</v>
      </c>
      <c r="L1945" t="str">
        <v>Corporate Communications</v>
      </c>
    </row>
    <row r="1946" spans="1:12" x14ac:dyDescent="0.25">
      <c r="A1946" t="s">
        <v>5658</v>
      </c>
      <c r="B1946" t="s">
        <v>2215</v>
      </c>
      <c r="C1946" t="s">
        <v>37</v>
      </c>
      <c r="D1946" t="s">
        <v>35</v>
      </c>
      <c r="F1946" t="s">
        <v>5659</v>
      </c>
      <c r="G1946" s="1">
        <v>45595</v>
      </c>
      <c r="H1946" s="1">
        <v>45602</v>
      </c>
      <c r="I1946" s="1">
        <v>45602</v>
      </c>
      <c r="J1946" t="str">
        <f>_xlfn.XLOOKUP(B1946, ABZ!A:A, ABZ!B:B, "", 0)</f>
        <v>Technical Communication</v>
      </c>
      <c r="L1946" t="str">
        <v>Technical Communication</v>
      </c>
    </row>
    <row r="1947" spans="1:12" x14ac:dyDescent="0.25">
      <c r="A1947" t="s">
        <v>5660</v>
      </c>
      <c r="B1947" t="s">
        <v>2215</v>
      </c>
      <c r="C1947" t="s">
        <v>37</v>
      </c>
      <c r="D1947" t="s">
        <v>35</v>
      </c>
      <c r="F1947" t="s">
        <v>5659</v>
      </c>
      <c r="G1947" s="1">
        <v>45595</v>
      </c>
      <c r="H1947" s="1">
        <v>45602</v>
      </c>
      <c r="I1947" s="1">
        <v>45602</v>
      </c>
      <c r="J1947" t="str">
        <f>_xlfn.XLOOKUP(B1947, ABZ!A:A, ABZ!B:B, "", 0)</f>
        <v>Technical Communication</v>
      </c>
      <c r="L1947" t="str">
        <v>Technical Communication</v>
      </c>
    </row>
    <row r="1948" spans="1:12" x14ac:dyDescent="0.25">
      <c r="A1948" t="s">
        <v>5661</v>
      </c>
      <c r="B1948" t="s">
        <v>2215</v>
      </c>
      <c r="C1948" t="s">
        <v>37</v>
      </c>
      <c r="D1948" t="s">
        <v>35</v>
      </c>
      <c r="F1948" t="s">
        <v>5659</v>
      </c>
      <c r="G1948" s="1">
        <v>45595</v>
      </c>
      <c r="H1948" s="1">
        <v>45602</v>
      </c>
      <c r="I1948" s="1">
        <v>45602</v>
      </c>
      <c r="J1948" t="str">
        <f>_xlfn.XLOOKUP(B1948, ABZ!A:A, ABZ!B:B, "", 0)</f>
        <v>Technical Communication</v>
      </c>
      <c r="L1948" t="str">
        <v>Technical Communication</v>
      </c>
    </row>
    <row r="1949" spans="1:12" x14ac:dyDescent="0.25">
      <c r="A1949" t="s">
        <v>5662</v>
      </c>
      <c r="B1949" t="s">
        <v>2215</v>
      </c>
      <c r="C1949" t="s">
        <v>37</v>
      </c>
      <c r="D1949" t="s">
        <v>35</v>
      </c>
      <c r="F1949" t="s">
        <v>5659</v>
      </c>
      <c r="G1949" s="1">
        <v>45595</v>
      </c>
      <c r="H1949" s="1">
        <v>45602</v>
      </c>
      <c r="I1949" s="1">
        <v>45602</v>
      </c>
      <c r="J1949" t="str">
        <f>_xlfn.XLOOKUP(B1949, ABZ!A:A, ABZ!B:B, "", 0)</f>
        <v>Technical Communication</v>
      </c>
      <c r="L1949" t="str">
        <v>Technical Communication</v>
      </c>
    </row>
    <row r="1950" spans="1:12" x14ac:dyDescent="0.25">
      <c r="A1950" t="s">
        <v>5663</v>
      </c>
      <c r="B1950" t="s">
        <v>2215</v>
      </c>
      <c r="C1950" t="s">
        <v>37</v>
      </c>
      <c r="D1950" t="s">
        <v>35</v>
      </c>
      <c r="F1950" t="s">
        <v>5659</v>
      </c>
      <c r="G1950" s="1">
        <v>45595</v>
      </c>
      <c r="H1950" s="1">
        <v>45602</v>
      </c>
      <c r="I1950" s="1">
        <v>45602</v>
      </c>
      <c r="J1950" t="str">
        <f>_xlfn.XLOOKUP(B1950, ABZ!A:A, ABZ!B:B, "", 0)</f>
        <v>Technical Communication</v>
      </c>
      <c r="L1950" t="str">
        <v>Technical Communication</v>
      </c>
    </row>
    <row r="1951" spans="1:12" x14ac:dyDescent="0.25">
      <c r="A1951" t="s">
        <v>5664</v>
      </c>
      <c r="B1951" t="s">
        <v>2215</v>
      </c>
      <c r="C1951" t="s">
        <v>37</v>
      </c>
      <c r="D1951" t="s">
        <v>35</v>
      </c>
      <c r="F1951" t="s">
        <v>5659</v>
      </c>
      <c r="G1951" s="1">
        <v>45595</v>
      </c>
      <c r="H1951" s="1">
        <v>45602</v>
      </c>
      <c r="I1951" s="1">
        <v>45602</v>
      </c>
      <c r="J1951" t="str">
        <f>_xlfn.XLOOKUP(B1951, ABZ!A:A, ABZ!B:B, "", 0)</f>
        <v>Technical Communication</v>
      </c>
      <c r="L1951" t="str">
        <v>Technical Communication</v>
      </c>
    </row>
    <row r="1952" spans="1:12" x14ac:dyDescent="0.25">
      <c r="A1952" t="s">
        <v>5665</v>
      </c>
      <c r="B1952" t="s">
        <v>709</v>
      </c>
      <c r="C1952" t="s">
        <v>102</v>
      </c>
      <c r="D1952" t="s">
        <v>2332</v>
      </c>
      <c r="F1952" t="s">
        <v>5666</v>
      </c>
      <c r="G1952" s="1">
        <v>45595</v>
      </c>
      <c r="H1952" s="1">
        <v>45596</v>
      </c>
      <c r="I1952" s="1">
        <v>45569</v>
      </c>
      <c r="J1952" t="str">
        <f>_xlfn.XLOOKUP(B1952, ABZ!A:A, ABZ!B:B, "", 0)</f>
        <v>User Interface &amp; Clients</v>
      </c>
      <c r="L1952" t="str">
        <v>User Interface &amp; Clients</v>
      </c>
    </row>
    <row r="1953" spans="1:12" x14ac:dyDescent="0.25">
      <c r="A1953" t="s">
        <v>5667</v>
      </c>
      <c r="B1953" t="s">
        <v>709</v>
      </c>
      <c r="C1953" t="s">
        <v>103</v>
      </c>
      <c r="D1953" t="s">
        <v>89</v>
      </c>
      <c r="F1953" t="s">
        <v>5666</v>
      </c>
      <c r="G1953" s="1">
        <v>45595</v>
      </c>
      <c r="H1953" s="1">
        <v>45595</v>
      </c>
      <c r="I1953" s="1">
        <v>45569</v>
      </c>
      <c r="J1953" t="str">
        <f>_xlfn.XLOOKUP(B1953, ABZ!A:A, ABZ!B:B, "", 0)</f>
        <v>User Interface &amp; Clients</v>
      </c>
      <c r="L1953" t="str">
        <v>User Interface &amp; Clients</v>
      </c>
    </row>
    <row r="1954" spans="1:12" x14ac:dyDescent="0.25">
      <c r="A1954" t="s">
        <v>5668</v>
      </c>
      <c r="B1954" t="s">
        <v>709</v>
      </c>
      <c r="C1954" t="s">
        <v>104</v>
      </c>
      <c r="D1954" t="s">
        <v>76</v>
      </c>
      <c r="F1954" t="s">
        <v>5666</v>
      </c>
      <c r="G1954" s="1">
        <v>45595</v>
      </c>
      <c r="H1954" s="1">
        <v>45596</v>
      </c>
      <c r="I1954" s="1">
        <v>45569</v>
      </c>
      <c r="J1954" t="str">
        <f>_xlfn.XLOOKUP(B1954, ABZ!A:A, ABZ!B:B, "", 0)</f>
        <v>User Interface &amp; Clients</v>
      </c>
      <c r="L1954" t="str">
        <v>User Interface &amp; Clients</v>
      </c>
    </row>
    <row r="1955" spans="1:12" x14ac:dyDescent="0.25">
      <c r="A1955" t="s">
        <v>5669</v>
      </c>
      <c r="B1955" t="s">
        <v>709</v>
      </c>
      <c r="C1955" t="s">
        <v>101</v>
      </c>
      <c r="D1955" t="s">
        <v>41</v>
      </c>
      <c r="F1955" t="s">
        <v>5666</v>
      </c>
      <c r="G1955" s="1">
        <v>45595</v>
      </c>
      <c r="H1955" s="1">
        <v>45596</v>
      </c>
      <c r="I1955" s="1">
        <v>45569</v>
      </c>
      <c r="J1955" t="str">
        <f>_xlfn.XLOOKUP(B1955, ABZ!A:A, ABZ!B:B, "", 0)</f>
        <v>User Interface &amp; Clients</v>
      </c>
      <c r="L1955" t="str">
        <v>User Interface &amp; Clients</v>
      </c>
    </row>
    <row r="1956" spans="1:12" x14ac:dyDescent="0.25">
      <c r="A1956" t="s">
        <v>5670</v>
      </c>
      <c r="B1956" t="s">
        <v>709</v>
      </c>
      <c r="C1956" t="s">
        <v>37</v>
      </c>
      <c r="D1956" t="s">
        <v>35</v>
      </c>
      <c r="F1956" t="s">
        <v>5666</v>
      </c>
      <c r="G1956" s="1">
        <v>45595</v>
      </c>
      <c r="H1956" s="1">
        <v>45569</v>
      </c>
      <c r="I1956" s="1">
        <v>45569</v>
      </c>
      <c r="J1956" t="str">
        <f>_xlfn.XLOOKUP(B1956, ABZ!A:A, ABZ!B:B, "", 0)</f>
        <v>User Interface &amp; Clients</v>
      </c>
      <c r="L1956" t="str">
        <v>User Interface &amp; Clients</v>
      </c>
    </row>
    <row r="1957" spans="1:12" x14ac:dyDescent="0.25">
      <c r="A1957" t="s">
        <v>5671</v>
      </c>
      <c r="B1957" t="s">
        <v>709</v>
      </c>
      <c r="C1957" t="s">
        <v>1845</v>
      </c>
      <c r="D1957" t="s">
        <v>2227</v>
      </c>
      <c r="F1957" t="s">
        <v>5666</v>
      </c>
      <c r="G1957" s="1">
        <v>45595</v>
      </c>
      <c r="H1957" s="1">
        <v>45566</v>
      </c>
      <c r="I1957" s="1">
        <v>45569</v>
      </c>
      <c r="J1957" t="str">
        <f>_xlfn.XLOOKUP(B1957, ABZ!A:A, ABZ!B:B, "", 0)</f>
        <v>User Interface &amp; Clients</v>
      </c>
      <c r="L1957" t="str">
        <v>User Interface &amp; Clients</v>
      </c>
    </row>
    <row r="1958" spans="1:12" x14ac:dyDescent="0.25">
      <c r="A1958" t="s">
        <v>5672</v>
      </c>
      <c r="B1958" t="s">
        <v>797</v>
      </c>
      <c r="C1958" t="s">
        <v>104</v>
      </c>
      <c r="D1958" t="s">
        <v>2284</v>
      </c>
      <c r="E1958" t="s">
        <v>29</v>
      </c>
      <c r="F1958" t="s">
        <v>5673</v>
      </c>
      <c r="G1958" s="1">
        <v>45600</v>
      </c>
      <c r="H1958" s="1">
        <v>45603</v>
      </c>
      <c r="I1958" s="1">
        <v>45602</v>
      </c>
      <c r="J1958" t="str">
        <f>_xlfn.XLOOKUP(B1958, ABZ!A:A, ABZ!B:B, "", 0)</f>
        <v>Channel Sales</v>
      </c>
      <c r="K1958" t="s">
        <v>5674</v>
      </c>
      <c r="L1958" t="str">
        <v>Channel Sales</v>
      </c>
    </row>
    <row r="1959" spans="1:12" x14ac:dyDescent="0.25">
      <c r="A1959" t="s">
        <v>5675</v>
      </c>
      <c r="B1959" t="s">
        <v>408</v>
      </c>
      <c r="C1959" t="s">
        <v>1845</v>
      </c>
      <c r="D1959" t="s">
        <v>51</v>
      </c>
      <c r="F1959" t="s">
        <v>5676</v>
      </c>
      <c r="G1959" s="1">
        <v>45600</v>
      </c>
      <c r="H1959" s="1">
        <v>45604</v>
      </c>
      <c r="I1959" s="1">
        <v>45604</v>
      </c>
      <c r="J1959" t="str">
        <f>_xlfn.XLOOKUP(B1959, ABZ!A:A, ABZ!B:B, "", 0)</f>
        <v>User Interface &amp; Clients</v>
      </c>
      <c r="L1959" t="str">
        <v>User Interface &amp; Clients</v>
      </c>
    </row>
    <row r="1960" spans="1:12" x14ac:dyDescent="0.25">
      <c r="A1960" t="s">
        <v>5675</v>
      </c>
      <c r="B1960" t="s">
        <v>408</v>
      </c>
      <c r="C1960" t="s">
        <v>102</v>
      </c>
      <c r="D1960" t="s">
        <v>88</v>
      </c>
      <c r="F1960" t="s">
        <v>5676</v>
      </c>
      <c r="G1960" s="1">
        <v>45600</v>
      </c>
      <c r="H1960" s="1">
        <v>45604</v>
      </c>
      <c r="I1960" s="1">
        <v>45604</v>
      </c>
      <c r="J1960" t="str">
        <f>_xlfn.XLOOKUP(B1960, ABZ!A:A, ABZ!B:B, "", 0)</f>
        <v>User Interface &amp; Clients</v>
      </c>
      <c r="K1960" t="s">
        <v>3000</v>
      </c>
      <c r="L1960" t="str">
        <v>User Interface &amp; Clients</v>
      </c>
    </row>
    <row r="1961" spans="1:12" x14ac:dyDescent="0.25">
      <c r="A1961" t="s">
        <v>5675</v>
      </c>
      <c r="B1961" t="s">
        <v>408</v>
      </c>
      <c r="C1961" t="s">
        <v>103</v>
      </c>
      <c r="D1961" t="s">
        <v>89</v>
      </c>
      <c r="F1961" t="s">
        <v>5676</v>
      </c>
      <c r="G1961" s="1">
        <v>45600</v>
      </c>
      <c r="H1961" s="1">
        <v>45602</v>
      </c>
      <c r="I1961" s="1">
        <v>45604</v>
      </c>
      <c r="J1961" t="str">
        <f>_xlfn.XLOOKUP(B1961, ABZ!A:A, ABZ!B:B, "", 0)</f>
        <v>User Interface &amp; Clients</v>
      </c>
      <c r="K1961" t="s">
        <v>3000</v>
      </c>
      <c r="L1961" t="str">
        <v>User Interface &amp; Clients</v>
      </c>
    </row>
    <row r="1962" spans="1:12" x14ac:dyDescent="0.25">
      <c r="A1962" t="s">
        <v>5675</v>
      </c>
      <c r="B1962" t="s">
        <v>408</v>
      </c>
      <c r="C1962" t="s">
        <v>104</v>
      </c>
      <c r="D1962" t="s">
        <v>66</v>
      </c>
      <c r="F1962" t="s">
        <v>5676</v>
      </c>
      <c r="G1962" s="1">
        <v>45600</v>
      </c>
      <c r="H1962" s="1">
        <v>45603</v>
      </c>
      <c r="I1962" s="1">
        <v>45604</v>
      </c>
      <c r="J1962" t="str">
        <f>_xlfn.XLOOKUP(B1962, ABZ!A:A, ABZ!B:B, "", 0)</f>
        <v>User Interface &amp; Clients</v>
      </c>
      <c r="K1962" t="s">
        <v>3000</v>
      </c>
      <c r="L1962" t="str">
        <v>User Interface &amp; Clients</v>
      </c>
    </row>
    <row r="1963" spans="1:12" x14ac:dyDescent="0.25">
      <c r="A1963" t="s">
        <v>5675</v>
      </c>
      <c r="B1963" t="s">
        <v>408</v>
      </c>
      <c r="C1963" t="s">
        <v>101</v>
      </c>
      <c r="D1963" t="s">
        <v>41</v>
      </c>
      <c r="F1963" t="s">
        <v>5676</v>
      </c>
      <c r="G1963" s="1">
        <v>45600</v>
      </c>
      <c r="H1963" s="1">
        <v>45604</v>
      </c>
      <c r="I1963" s="1">
        <v>45604</v>
      </c>
      <c r="J1963" t="str">
        <f>_xlfn.XLOOKUP(B1963, ABZ!A:A, ABZ!B:B, "", 0)</f>
        <v>User Interface &amp; Clients</v>
      </c>
      <c r="L1963" t="str">
        <v>User Interface &amp; Clients</v>
      </c>
    </row>
    <row r="1964" spans="1:12" x14ac:dyDescent="0.25">
      <c r="A1964" t="s">
        <v>5675</v>
      </c>
      <c r="B1964" t="s">
        <v>408</v>
      </c>
      <c r="C1964" t="s">
        <v>37</v>
      </c>
      <c r="D1964" t="s">
        <v>35</v>
      </c>
      <c r="F1964" t="s">
        <v>5676</v>
      </c>
      <c r="G1964" s="1">
        <v>45600</v>
      </c>
      <c r="H1964" s="1">
        <v>45602</v>
      </c>
      <c r="I1964" s="1">
        <v>45604</v>
      </c>
      <c r="J1964" t="str">
        <f>_xlfn.XLOOKUP(B1964, ABZ!A:A, ABZ!B:B, "", 0)</f>
        <v>User Interface &amp; Clients</v>
      </c>
      <c r="L1964" t="str">
        <v>User Interface &amp; Clients</v>
      </c>
    </row>
    <row r="1965" spans="1:12" x14ac:dyDescent="0.25">
      <c r="A1965" t="s">
        <v>5677</v>
      </c>
      <c r="B1965" t="s">
        <v>797</v>
      </c>
      <c r="C1965" t="s">
        <v>102</v>
      </c>
      <c r="D1965" t="s">
        <v>2249</v>
      </c>
      <c r="E1965" t="s">
        <v>29</v>
      </c>
      <c r="F1965" t="s">
        <v>5673</v>
      </c>
      <c r="G1965" s="1">
        <v>45600</v>
      </c>
      <c r="H1965" s="1">
        <v>45603</v>
      </c>
      <c r="I1965" s="1">
        <v>45603</v>
      </c>
      <c r="J1965" t="str">
        <f>_xlfn.XLOOKUP(B1965, ABZ!A:A, ABZ!B:B, "", 0)</f>
        <v>Channel Sales</v>
      </c>
      <c r="L1965" t="str">
        <v>Channel Sales</v>
      </c>
    </row>
    <row r="1966" spans="1:12" x14ac:dyDescent="0.25">
      <c r="A1966" t="s">
        <v>5678</v>
      </c>
      <c r="B1966" t="s">
        <v>797</v>
      </c>
      <c r="C1966" t="s">
        <v>102</v>
      </c>
      <c r="D1966" t="s">
        <v>88</v>
      </c>
      <c r="E1966" t="s">
        <v>29</v>
      </c>
      <c r="F1966" t="s">
        <v>5673</v>
      </c>
      <c r="G1966" s="1">
        <v>45600</v>
      </c>
      <c r="H1966" s="1">
        <v>45602</v>
      </c>
      <c r="I1966" s="1">
        <v>45603</v>
      </c>
      <c r="J1966" t="str">
        <f>_xlfn.XLOOKUP(B1966, ABZ!A:A, ABZ!B:B, "", 0)</f>
        <v>Channel Sales</v>
      </c>
      <c r="L1966" t="str">
        <v>Channel Sales</v>
      </c>
    </row>
    <row r="1967" spans="1:12" x14ac:dyDescent="0.25">
      <c r="A1967" t="s">
        <v>5679</v>
      </c>
      <c r="B1967" t="s">
        <v>797</v>
      </c>
      <c r="C1967" t="s">
        <v>104</v>
      </c>
      <c r="D1967" t="s">
        <v>2284</v>
      </c>
      <c r="E1967" t="s">
        <v>29</v>
      </c>
      <c r="F1967" t="s">
        <v>5680</v>
      </c>
      <c r="G1967" s="1">
        <v>45601</v>
      </c>
      <c r="H1967" s="1">
        <v>45607</v>
      </c>
      <c r="I1967" s="1">
        <v>45608</v>
      </c>
      <c r="J1967" t="str">
        <f>_xlfn.XLOOKUP(B1967, ABZ!A:A, ABZ!B:B, "", 0)</f>
        <v>Channel Sales</v>
      </c>
      <c r="L1967" t="str">
        <v>Channel Sales</v>
      </c>
    </row>
    <row r="1968" spans="1:12" x14ac:dyDescent="0.25">
      <c r="A1968" t="s">
        <v>5681</v>
      </c>
      <c r="B1968" t="s">
        <v>231</v>
      </c>
      <c r="C1968" t="s">
        <v>1845</v>
      </c>
      <c r="D1968" t="s">
        <v>51</v>
      </c>
      <c r="G1968" s="1">
        <v>45600</v>
      </c>
      <c r="H1968" s="1">
        <v>45610</v>
      </c>
      <c r="I1968" s="1">
        <v>45610</v>
      </c>
      <c r="J1968" t="str">
        <f>_xlfn.XLOOKUP(B1968, ABZ!A:A, ABZ!B:B, "", 0)</f>
        <v>Technical Communication</v>
      </c>
      <c r="L1968" t="str">
        <v>Technical Communication</v>
      </c>
    </row>
    <row r="1969" spans="1:12" x14ac:dyDescent="0.25">
      <c r="A1969" t="s">
        <v>5682</v>
      </c>
      <c r="B1969" t="s">
        <v>231</v>
      </c>
      <c r="C1969" t="s">
        <v>102</v>
      </c>
      <c r="D1969" t="s">
        <v>88</v>
      </c>
      <c r="G1969" s="1">
        <v>45600</v>
      </c>
      <c r="H1969" s="1">
        <v>45607</v>
      </c>
      <c r="I1969" s="1">
        <v>45610</v>
      </c>
      <c r="J1969" t="str">
        <f>_xlfn.XLOOKUP(B1969, ABZ!A:A, ABZ!B:B, "", 0)</f>
        <v>Technical Communication</v>
      </c>
      <c r="L1969" t="str">
        <v>Technical Communication</v>
      </c>
    </row>
    <row r="1970" spans="1:12" x14ac:dyDescent="0.25">
      <c r="A1970" t="s">
        <v>5683</v>
      </c>
      <c r="B1970" t="s">
        <v>231</v>
      </c>
      <c r="C1970" t="s">
        <v>104</v>
      </c>
      <c r="D1970" t="s">
        <v>66</v>
      </c>
      <c r="F1970" t="s">
        <v>5684</v>
      </c>
      <c r="G1970" s="1">
        <v>45600</v>
      </c>
      <c r="H1970" s="1">
        <v>45610</v>
      </c>
      <c r="I1970" s="1">
        <v>45610</v>
      </c>
      <c r="J1970" t="str">
        <f>_xlfn.XLOOKUP(B1970, ABZ!A:A, ABZ!B:B, "", 0)</f>
        <v>Technical Communication</v>
      </c>
      <c r="L1970" t="str">
        <v>Technical Communication</v>
      </c>
    </row>
    <row r="1971" spans="1:12" x14ac:dyDescent="0.25">
      <c r="A1971" t="s">
        <v>5685</v>
      </c>
      <c r="B1971" t="s">
        <v>231</v>
      </c>
      <c r="C1971" t="s">
        <v>101</v>
      </c>
      <c r="D1971" t="s">
        <v>41</v>
      </c>
      <c r="G1971" s="1">
        <v>45600</v>
      </c>
      <c r="H1971" s="1">
        <v>45610</v>
      </c>
      <c r="I1971" s="1">
        <v>45610</v>
      </c>
      <c r="J1971" t="str">
        <f>_xlfn.XLOOKUP(B1971, ABZ!A:A, ABZ!B:B, "", 0)</f>
        <v>Technical Communication</v>
      </c>
      <c r="L1971" t="str">
        <v>Technical Communication</v>
      </c>
    </row>
    <row r="1972" spans="1:12" x14ac:dyDescent="0.25">
      <c r="A1972" t="s">
        <v>5686</v>
      </c>
      <c r="B1972" t="s">
        <v>231</v>
      </c>
      <c r="C1972" t="s">
        <v>103</v>
      </c>
      <c r="D1972" t="s">
        <v>70</v>
      </c>
      <c r="G1972" s="1">
        <v>45600</v>
      </c>
      <c r="H1972" s="1">
        <v>45608</v>
      </c>
      <c r="I1972" s="1">
        <v>45610</v>
      </c>
      <c r="J1972" t="str">
        <f>_xlfn.XLOOKUP(B1972, ABZ!A:A, ABZ!B:B, "", 0)</f>
        <v>Technical Communication</v>
      </c>
      <c r="L1972" t="str">
        <v>Technical Communication</v>
      </c>
    </row>
    <row r="1973" spans="1:12" x14ac:dyDescent="0.25">
      <c r="A1973" t="s">
        <v>5687</v>
      </c>
      <c r="B1973" t="s">
        <v>2166</v>
      </c>
      <c r="C1973" t="s">
        <v>26</v>
      </c>
      <c r="D1973" t="s">
        <v>51</v>
      </c>
      <c r="F1973" t="s">
        <v>5688</v>
      </c>
      <c r="G1973" s="1">
        <v>45601</v>
      </c>
      <c r="H1973" s="1">
        <v>45603</v>
      </c>
      <c r="J1973" t="str">
        <f>_xlfn.XLOOKUP(B1973, ABZ!A:A, ABZ!B:B, "", 0)</f>
        <v>Technical Communication</v>
      </c>
      <c r="L1973" t="str">
        <v>Technical Communication</v>
      </c>
    </row>
    <row r="1974" spans="1:12" x14ac:dyDescent="0.25">
      <c r="A1974" t="s">
        <v>5687</v>
      </c>
      <c r="B1974" t="s">
        <v>2166</v>
      </c>
      <c r="C1974" t="s">
        <v>69</v>
      </c>
      <c r="D1974" t="s">
        <v>89</v>
      </c>
      <c r="F1974" t="s">
        <v>5688</v>
      </c>
      <c r="G1974" s="1">
        <v>45601</v>
      </c>
      <c r="H1974" s="1">
        <v>45603</v>
      </c>
      <c r="J1974" t="str">
        <f>_xlfn.XLOOKUP(B1974, ABZ!A:A, ABZ!B:B, "", 0)</f>
        <v>Technical Communication</v>
      </c>
      <c r="L1974" t="str">
        <v>Technical Communication</v>
      </c>
    </row>
    <row r="1975" spans="1:12" x14ac:dyDescent="0.25">
      <c r="A1975" t="s">
        <v>5687</v>
      </c>
      <c r="B1975" t="s">
        <v>2166</v>
      </c>
      <c r="C1975" t="s">
        <v>65</v>
      </c>
      <c r="D1975" t="s">
        <v>66</v>
      </c>
      <c r="F1975" t="s">
        <v>5688</v>
      </c>
      <c r="G1975" s="1">
        <v>45601</v>
      </c>
      <c r="H1975" s="1">
        <v>45604</v>
      </c>
      <c r="J1975" t="str">
        <f>_xlfn.XLOOKUP(B1975, ABZ!A:A, ABZ!B:B, "", 0)</f>
        <v>Technical Communication</v>
      </c>
      <c r="L1975" t="str">
        <v>Technical Communication</v>
      </c>
    </row>
    <row r="1976" spans="1:12" x14ac:dyDescent="0.25">
      <c r="A1976" t="s">
        <v>5687</v>
      </c>
      <c r="B1976" t="s">
        <v>2166</v>
      </c>
      <c r="C1976" t="s">
        <v>40</v>
      </c>
      <c r="D1976" t="s">
        <v>41</v>
      </c>
      <c r="F1976" t="s">
        <v>5688</v>
      </c>
      <c r="G1976" s="1">
        <v>45601</v>
      </c>
      <c r="H1976" s="1">
        <v>45603</v>
      </c>
      <c r="J1976" t="str">
        <f>_xlfn.XLOOKUP(B1976, ABZ!A:A, ABZ!B:B, "", 0)</f>
        <v>Technical Communication</v>
      </c>
      <c r="L1976" t="str">
        <v>Technical Communication</v>
      </c>
    </row>
    <row r="1977" spans="1:12" x14ac:dyDescent="0.25">
      <c r="A1977" t="s">
        <v>5687</v>
      </c>
      <c r="B1977" t="s">
        <v>2166</v>
      </c>
      <c r="C1977" t="s">
        <v>67</v>
      </c>
      <c r="D1977" t="s">
        <v>88</v>
      </c>
      <c r="F1977" t="s">
        <v>5688</v>
      </c>
      <c r="G1977" s="1">
        <v>45601</v>
      </c>
      <c r="H1977" s="1">
        <v>45603</v>
      </c>
      <c r="J1977" t="str">
        <f>_xlfn.XLOOKUP(B1977, ABZ!A:A, ABZ!B:B, "", 0)</f>
        <v>Technical Communication</v>
      </c>
      <c r="L1977" t="str">
        <v>Technical Communication</v>
      </c>
    </row>
    <row r="1978" spans="1:12" x14ac:dyDescent="0.25">
      <c r="A1978" t="s">
        <v>2584</v>
      </c>
      <c r="B1978" t="s">
        <v>248</v>
      </c>
      <c r="C1978" t="s">
        <v>1843</v>
      </c>
      <c r="D1978" t="s">
        <v>19</v>
      </c>
      <c r="E1978" t="s">
        <v>29</v>
      </c>
      <c r="G1978" s="1">
        <v>45601</v>
      </c>
      <c r="H1978" s="1">
        <v>45607</v>
      </c>
      <c r="I1978" s="1">
        <v>45607</v>
      </c>
      <c r="J1978" t="str">
        <f>_xlfn.XLOOKUP(B1978, ABZ!A:A, ABZ!B:B, "", 0)</f>
        <v>Channel Sales</v>
      </c>
      <c r="L1978" t="str">
        <v>Channel Sales</v>
      </c>
    </row>
    <row r="1979" spans="1:12" x14ac:dyDescent="0.25">
      <c r="A1979" t="s">
        <v>2585</v>
      </c>
      <c r="B1979" t="s">
        <v>248</v>
      </c>
      <c r="C1979" t="s">
        <v>1843</v>
      </c>
      <c r="D1979" t="s">
        <v>19</v>
      </c>
      <c r="E1979" t="s">
        <v>29</v>
      </c>
      <c r="G1979" s="1">
        <v>45601</v>
      </c>
      <c r="H1979" s="1">
        <v>45607</v>
      </c>
      <c r="I1979" s="1">
        <v>45607</v>
      </c>
      <c r="J1979" t="str">
        <f>_xlfn.XLOOKUP(B1979, ABZ!A:A, ABZ!B:B, "", 0)</f>
        <v>Channel Sales</v>
      </c>
      <c r="L1979" t="str">
        <v>Channel Sales</v>
      </c>
    </row>
    <row r="1980" spans="1:12" x14ac:dyDescent="0.25">
      <c r="A1980" t="s">
        <v>5689</v>
      </c>
      <c r="B1980" t="s">
        <v>1514</v>
      </c>
      <c r="C1980" t="s">
        <v>1845</v>
      </c>
      <c r="D1980" t="s">
        <v>51</v>
      </c>
      <c r="E1980">
        <v>135064</v>
      </c>
      <c r="F1980" t="s">
        <v>5690</v>
      </c>
      <c r="G1980" s="1">
        <v>45602</v>
      </c>
      <c r="H1980" s="1">
        <v>45604</v>
      </c>
      <c r="I1980" s="1">
        <v>45604</v>
      </c>
      <c r="J1980" t="str">
        <f>_xlfn.XLOOKUP(B1980, ABZ!A:A, ABZ!B:B, "", 0)</f>
        <v>User Interface &amp; Clients</v>
      </c>
      <c r="L1980" t="str">
        <v>User Interface &amp; Clients</v>
      </c>
    </row>
    <row r="1981" spans="1:12" x14ac:dyDescent="0.25">
      <c r="A1981" t="s">
        <v>5689</v>
      </c>
      <c r="B1981" t="s">
        <v>1514</v>
      </c>
      <c r="C1981" t="s">
        <v>102</v>
      </c>
      <c r="D1981" t="s">
        <v>88</v>
      </c>
      <c r="E1981">
        <v>135064</v>
      </c>
      <c r="F1981" t="s">
        <v>5691</v>
      </c>
      <c r="G1981" s="1">
        <v>45602</v>
      </c>
      <c r="H1981" s="1">
        <v>45603</v>
      </c>
      <c r="I1981" s="1">
        <v>45604</v>
      </c>
      <c r="J1981" t="str">
        <f>_xlfn.XLOOKUP(B1981, ABZ!A:A, ABZ!B:B, "", 0)</f>
        <v>User Interface &amp; Clients</v>
      </c>
      <c r="K1981" t="s">
        <v>3000</v>
      </c>
      <c r="L1981" t="str">
        <v>User Interface &amp; Clients</v>
      </c>
    </row>
    <row r="1982" spans="1:12" x14ac:dyDescent="0.25">
      <c r="A1982" t="s">
        <v>5689</v>
      </c>
      <c r="B1982" t="s">
        <v>1514</v>
      </c>
      <c r="C1982" t="s">
        <v>103</v>
      </c>
      <c r="D1982" t="s">
        <v>89</v>
      </c>
      <c r="E1982">
        <v>135064</v>
      </c>
      <c r="F1982" t="s">
        <v>5690</v>
      </c>
      <c r="G1982" s="1">
        <v>45602</v>
      </c>
      <c r="H1982" s="1">
        <v>45603</v>
      </c>
      <c r="I1982" s="32">
        <v>45604</v>
      </c>
      <c r="J1982" t="str">
        <f>_xlfn.XLOOKUP(B1982, ABZ!A:A, ABZ!B:B, "", 0)</f>
        <v>User Interface &amp; Clients</v>
      </c>
      <c r="K1982" t="s">
        <v>90</v>
      </c>
      <c r="L1982" t="str">
        <v>User Interface &amp; Clients</v>
      </c>
    </row>
    <row r="1983" spans="1:12" x14ac:dyDescent="0.25">
      <c r="A1983" t="s">
        <v>5689</v>
      </c>
      <c r="B1983" t="s">
        <v>1514</v>
      </c>
      <c r="C1983" t="s">
        <v>104</v>
      </c>
      <c r="D1983" t="s">
        <v>66</v>
      </c>
      <c r="E1983">
        <v>135064</v>
      </c>
      <c r="F1983" t="s">
        <v>5692</v>
      </c>
      <c r="G1983" s="1">
        <v>45602</v>
      </c>
      <c r="H1983" s="1">
        <v>45603</v>
      </c>
      <c r="I1983" s="1">
        <v>45604</v>
      </c>
      <c r="J1983" t="str">
        <f>_xlfn.XLOOKUP(B1983, ABZ!A:A, ABZ!B:B, "", 0)</f>
        <v>User Interface &amp; Clients</v>
      </c>
      <c r="L1983" t="str">
        <v>User Interface &amp; Clients</v>
      </c>
    </row>
    <row r="1984" spans="1:12" x14ac:dyDescent="0.25">
      <c r="A1984" t="s">
        <v>5689</v>
      </c>
      <c r="B1984" t="s">
        <v>1514</v>
      </c>
      <c r="C1984" t="s">
        <v>101</v>
      </c>
      <c r="D1984" t="s">
        <v>41</v>
      </c>
      <c r="E1984">
        <v>135064</v>
      </c>
      <c r="F1984" t="s">
        <v>5690</v>
      </c>
      <c r="G1984" s="1">
        <v>45602</v>
      </c>
      <c r="H1984" s="1">
        <v>45604</v>
      </c>
      <c r="I1984" s="1">
        <v>45604</v>
      </c>
      <c r="J1984" t="str">
        <f>_xlfn.XLOOKUP(B1984, ABZ!A:A, ABZ!B:B, "", 0)</f>
        <v>User Interface &amp; Clients</v>
      </c>
      <c r="L1984" t="str">
        <v>User Interface &amp; Clients</v>
      </c>
    </row>
    <row r="1985" spans="1:12" x14ac:dyDescent="0.25">
      <c r="A1985" t="s">
        <v>5689</v>
      </c>
      <c r="B1985" t="s">
        <v>1514</v>
      </c>
      <c r="C1985" t="s">
        <v>37</v>
      </c>
      <c r="D1985" t="s">
        <v>35</v>
      </c>
      <c r="E1985">
        <v>135064</v>
      </c>
      <c r="F1985" t="s">
        <v>5690</v>
      </c>
      <c r="G1985" s="1">
        <v>45602</v>
      </c>
      <c r="H1985" s="1">
        <v>45604</v>
      </c>
      <c r="I1985" s="1">
        <v>45604</v>
      </c>
      <c r="J1985" t="str">
        <f>_xlfn.XLOOKUP(B1985, ABZ!A:A, ABZ!B:B, "", 0)</f>
        <v>User Interface &amp; Clients</v>
      </c>
      <c r="L1985" t="str">
        <v>User Interface &amp; Clients</v>
      </c>
    </row>
    <row r="1986" spans="1:12" x14ac:dyDescent="0.25">
      <c r="A1986" t="s">
        <v>5693</v>
      </c>
      <c r="B1986" t="s">
        <v>1514</v>
      </c>
      <c r="C1986" t="s">
        <v>1845</v>
      </c>
      <c r="D1986" t="s">
        <v>51</v>
      </c>
      <c r="E1986">
        <v>135064</v>
      </c>
      <c r="F1986" t="s">
        <v>5694</v>
      </c>
      <c r="G1986" s="1">
        <v>45602</v>
      </c>
      <c r="H1986" s="1">
        <v>45604</v>
      </c>
      <c r="I1986" s="1">
        <v>45604</v>
      </c>
      <c r="J1986" t="str">
        <f>_xlfn.XLOOKUP(B1986, ABZ!A:A, ABZ!B:B, "", 0)</f>
        <v>User Interface &amp; Clients</v>
      </c>
      <c r="L1986" t="str">
        <v>User Interface &amp; Clients</v>
      </c>
    </row>
    <row r="1987" spans="1:12" x14ac:dyDescent="0.25">
      <c r="A1987" t="s">
        <v>5693</v>
      </c>
      <c r="B1987" t="s">
        <v>1514</v>
      </c>
      <c r="C1987" t="s">
        <v>102</v>
      </c>
      <c r="D1987" t="s">
        <v>88</v>
      </c>
      <c r="E1987">
        <v>135064</v>
      </c>
      <c r="F1987" t="s">
        <v>5695</v>
      </c>
      <c r="G1987" s="1">
        <v>45602</v>
      </c>
      <c r="H1987" s="1">
        <v>45603</v>
      </c>
      <c r="I1987" s="1">
        <v>45604</v>
      </c>
      <c r="J1987" t="str">
        <f>_xlfn.XLOOKUP(B1987, ABZ!A:A, ABZ!B:B, "", 0)</f>
        <v>User Interface &amp; Clients</v>
      </c>
      <c r="K1987" t="s">
        <v>3000</v>
      </c>
      <c r="L1987" t="str">
        <v>User Interface &amp; Clients</v>
      </c>
    </row>
    <row r="1988" spans="1:12" x14ac:dyDescent="0.25">
      <c r="A1988" t="s">
        <v>5693</v>
      </c>
      <c r="B1988" t="s">
        <v>1514</v>
      </c>
      <c r="C1988" t="s">
        <v>103</v>
      </c>
      <c r="D1988" t="s">
        <v>89</v>
      </c>
      <c r="E1988">
        <v>135064</v>
      </c>
      <c r="F1988" t="s">
        <v>5694</v>
      </c>
      <c r="G1988" s="1">
        <v>45602</v>
      </c>
      <c r="H1988" s="1">
        <v>45603</v>
      </c>
      <c r="I1988" s="1">
        <v>45604</v>
      </c>
      <c r="J1988" t="str">
        <f>_xlfn.XLOOKUP(B1988, ABZ!A:A, ABZ!B:B, "", 0)</f>
        <v>User Interface &amp; Clients</v>
      </c>
      <c r="L1988" t="str">
        <v>User Interface &amp; Clients</v>
      </c>
    </row>
    <row r="1989" spans="1:12" x14ac:dyDescent="0.25">
      <c r="A1989" t="s">
        <v>5693</v>
      </c>
      <c r="B1989" t="s">
        <v>1514</v>
      </c>
      <c r="C1989" t="s">
        <v>104</v>
      </c>
      <c r="D1989" t="s">
        <v>66</v>
      </c>
      <c r="E1989">
        <v>135064</v>
      </c>
      <c r="F1989" t="s">
        <v>5696</v>
      </c>
      <c r="G1989" s="1">
        <v>45602</v>
      </c>
      <c r="H1989" s="1">
        <v>45604</v>
      </c>
      <c r="I1989" s="1">
        <v>45604</v>
      </c>
      <c r="J1989" t="str">
        <f>_xlfn.XLOOKUP(B1989, ABZ!A:A, ABZ!B:B, "", 0)</f>
        <v>User Interface &amp; Clients</v>
      </c>
      <c r="L1989" t="str">
        <v>User Interface &amp; Clients</v>
      </c>
    </row>
    <row r="1990" spans="1:12" x14ac:dyDescent="0.25">
      <c r="A1990" t="s">
        <v>5693</v>
      </c>
      <c r="B1990" t="s">
        <v>1514</v>
      </c>
      <c r="C1990" t="s">
        <v>101</v>
      </c>
      <c r="D1990" t="s">
        <v>41</v>
      </c>
      <c r="E1990">
        <v>135064</v>
      </c>
      <c r="F1990" t="s">
        <v>5694</v>
      </c>
      <c r="G1990" s="1">
        <v>45602</v>
      </c>
      <c r="H1990" s="1">
        <v>45603</v>
      </c>
      <c r="I1990" s="1">
        <v>45604</v>
      </c>
      <c r="J1990" t="str">
        <f>_xlfn.XLOOKUP(B1990, ABZ!A:A, ABZ!B:B, "", 0)</f>
        <v>User Interface &amp; Clients</v>
      </c>
      <c r="L1990" t="str">
        <v>User Interface &amp; Clients</v>
      </c>
    </row>
    <row r="1991" spans="1:12" x14ac:dyDescent="0.25">
      <c r="A1991" t="s">
        <v>5693</v>
      </c>
      <c r="B1991" t="s">
        <v>1514</v>
      </c>
      <c r="C1991" t="s">
        <v>37</v>
      </c>
      <c r="D1991" t="s">
        <v>35</v>
      </c>
      <c r="E1991">
        <v>135064</v>
      </c>
      <c r="F1991" t="s">
        <v>5694</v>
      </c>
      <c r="G1991" s="1">
        <v>45602</v>
      </c>
      <c r="H1991" s="1">
        <v>45607</v>
      </c>
      <c r="I1991" s="1">
        <v>45604</v>
      </c>
      <c r="J1991" t="str">
        <f>_xlfn.XLOOKUP(B1991, ABZ!A:A, ABZ!B:B, "", 0)</f>
        <v>User Interface &amp; Clients</v>
      </c>
      <c r="L1991" t="str">
        <v>User Interface &amp; Clients</v>
      </c>
    </row>
    <row r="1992" spans="1:12" x14ac:dyDescent="0.25">
      <c r="A1992" t="s">
        <v>5697</v>
      </c>
      <c r="B1992" t="s">
        <v>145</v>
      </c>
      <c r="C1992" t="s">
        <v>1843</v>
      </c>
      <c r="D1992" t="s">
        <v>5538</v>
      </c>
      <c r="E1992">
        <v>135182</v>
      </c>
      <c r="F1992" t="s">
        <v>5698</v>
      </c>
      <c r="G1992" s="1">
        <v>45601</v>
      </c>
      <c r="H1992" s="1">
        <v>45603</v>
      </c>
      <c r="I1992" s="1">
        <v>45603</v>
      </c>
      <c r="J1992" t="str">
        <f>_xlfn.XLOOKUP(B1992, ABZ!A:A, ABZ!B:B, "", 0)</f>
        <v>User Interface &amp; Clients</v>
      </c>
      <c r="L1992" t="str">
        <v>User Interface &amp; Clients</v>
      </c>
    </row>
    <row r="1993" spans="1:12" x14ac:dyDescent="0.25">
      <c r="A1993" t="s">
        <v>5699</v>
      </c>
      <c r="B1993" t="s">
        <v>2393</v>
      </c>
      <c r="C1993" t="s">
        <v>1843</v>
      </c>
      <c r="D1993" t="s">
        <v>5538</v>
      </c>
      <c r="E1993">
        <v>135298</v>
      </c>
      <c r="F1993" t="s">
        <v>5700</v>
      </c>
      <c r="G1993" s="1">
        <v>45603</v>
      </c>
      <c r="H1993" s="1">
        <v>45604</v>
      </c>
      <c r="I1993" s="1">
        <v>45604</v>
      </c>
      <c r="J1993" t="str">
        <f>_xlfn.XLOOKUP(B1993, ABZ!A:A, ABZ!B:B, "", 0)</f>
        <v/>
      </c>
      <c r="L1993" t="str">
        <v/>
      </c>
    </row>
    <row r="1994" spans="1:12" x14ac:dyDescent="0.25">
      <c r="A1994" t="s">
        <v>5701</v>
      </c>
      <c r="B1994" t="s">
        <v>797</v>
      </c>
      <c r="C1994" t="s">
        <v>67</v>
      </c>
      <c r="D1994" t="s">
        <v>2249</v>
      </c>
      <c r="E1994" t="s">
        <v>29</v>
      </c>
      <c r="F1994" t="s">
        <v>5702</v>
      </c>
      <c r="G1994" s="1">
        <v>45602</v>
      </c>
      <c r="H1994" s="1">
        <v>45607</v>
      </c>
      <c r="I1994" s="1">
        <v>45608</v>
      </c>
      <c r="J1994" t="str">
        <f>_xlfn.XLOOKUP(B1994, ABZ!A:A, ABZ!B:B, "", 0)</f>
        <v>Channel Sales</v>
      </c>
      <c r="L1994" t="str">
        <v>Channel Sales</v>
      </c>
    </row>
    <row r="1995" spans="1:12" x14ac:dyDescent="0.25">
      <c r="A1995" t="s">
        <v>5703</v>
      </c>
      <c r="B1995" t="s">
        <v>1544</v>
      </c>
      <c r="C1995" t="s">
        <v>1843</v>
      </c>
      <c r="D1995" t="s">
        <v>19</v>
      </c>
      <c r="E1995" t="s">
        <v>29</v>
      </c>
      <c r="F1995" t="s">
        <v>5599</v>
      </c>
      <c r="G1995" s="1">
        <v>45604</v>
      </c>
      <c r="H1995" s="1">
        <v>45604</v>
      </c>
      <c r="I1995" s="1">
        <v>45604</v>
      </c>
      <c r="J1995" t="str">
        <f>_xlfn.XLOOKUP(B1995, ABZ!A:A, ABZ!B:B, "", 0)</f>
        <v>Product Management</v>
      </c>
      <c r="L1995" t="str">
        <v>Product Management</v>
      </c>
    </row>
    <row r="1996" spans="1:12" x14ac:dyDescent="0.25">
      <c r="A1996" t="s">
        <v>5703</v>
      </c>
      <c r="B1996" t="s">
        <v>1544</v>
      </c>
      <c r="C1996" t="s">
        <v>1845</v>
      </c>
      <c r="D1996" t="s">
        <v>51</v>
      </c>
      <c r="E1996" t="s">
        <v>29</v>
      </c>
      <c r="F1996" t="s">
        <v>5599</v>
      </c>
      <c r="G1996" s="1">
        <v>45607</v>
      </c>
      <c r="H1996" s="1">
        <v>45609</v>
      </c>
      <c r="I1996" s="1">
        <v>45609</v>
      </c>
      <c r="J1996" t="str">
        <f>_xlfn.XLOOKUP(B1996, ABZ!A:A, ABZ!B:B, "", 0)</f>
        <v>Product Management</v>
      </c>
      <c r="L1996" t="str">
        <v>Product Management</v>
      </c>
    </row>
    <row r="1997" spans="1:12" x14ac:dyDescent="0.25">
      <c r="A1997" t="s">
        <v>5704</v>
      </c>
      <c r="B1997" t="s">
        <v>408</v>
      </c>
      <c r="C1997" t="s">
        <v>1845</v>
      </c>
      <c r="D1997" t="s">
        <v>51</v>
      </c>
      <c r="E1997" t="s">
        <v>29</v>
      </c>
      <c r="F1997" t="s">
        <v>5676</v>
      </c>
      <c r="G1997" s="1">
        <v>45607</v>
      </c>
      <c r="H1997" s="1">
        <v>45609</v>
      </c>
      <c r="I1997" s="1">
        <v>45611</v>
      </c>
      <c r="J1997" t="str">
        <f>_xlfn.XLOOKUP(B1997, ABZ!A:A, ABZ!B:B, "", 0)</f>
        <v>User Interface &amp; Clients</v>
      </c>
      <c r="L1997" t="str">
        <v>User Interface &amp; Clients</v>
      </c>
    </row>
    <row r="1998" spans="1:12" x14ac:dyDescent="0.25">
      <c r="A1998" t="s">
        <v>5704</v>
      </c>
      <c r="B1998" t="s">
        <v>408</v>
      </c>
      <c r="C1998" t="s">
        <v>102</v>
      </c>
      <c r="D1998" t="s">
        <v>88</v>
      </c>
      <c r="E1998" t="s">
        <v>29</v>
      </c>
      <c r="F1998" t="s">
        <v>5676</v>
      </c>
      <c r="G1998" s="1">
        <v>45607</v>
      </c>
      <c r="H1998" s="1">
        <v>45576</v>
      </c>
      <c r="I1998" s="1">
        <v>45611</v>
      </c>
      <c r="J1998" t="str">
        <f>_xlfn.XLOOKUP(B1998, ABZ!A:A, ABZ!B:B, "", 0)</f>
        <v>User Interface &amp; Clients</v>
      </c>
      <c r="L1998" t="str">
        <v>User Interface &amp; Clients</v>
      </c>
    </row>
    <row r="1999" spans="1:12" x14ac:dyDescent="0.25">
      <c r="A1999" t="s">
        <v>5704</v>
      </c>
      <c r="B1999" t="s">
        <v>408</v>
      </c>
      <c r="C1999" t="s">
        <v>103</v>
      </c>
      <c r="D1999" t="s">
        <v>70</v>
      </c>
      <c r="E1999" t="s">
        <v>29</v>
      </c>
      <c r="F1999" t="s">
        <v>5676</v>
      </c>
      <c r="G1999" s="1">
        <v>45607</v>
      </c>
      <c r="H1999" s="1">
        <v>45607</v>
      </c>
      <c r="I1999" s="1">
        <v>45611</v>
      </c>
      <c r="J1999" t="str">
        <f>_xlfn.XLOOKUP(B1999, ABZ!A:A, ABZ!B:B, "", 0)</f>
        <v>User Interface &amp; Clients</v>
      </c>
      <c r="L1999" t="str">
        <v>User Interface &amp; Clients</v>
      </c>
    </row>
    <row r="2000" spans="1:12" x14ac:dyDescent="0.25">
      <c r="A2000" t="s">
        <v>5704</v>
      </c>
      <c r="B2000" t="s">
        <v>408</v>
      </c>
      <c r="C2000" t="s">
        <v>104</v>
      </c>
      <c r="D2000" t="s">
        <v>66</v>
      </c>
      <c r="E2000" t="s">
        <v>29</v>
      </c>
      <c r="F2000" t="s">
        <v>5676</v>
      </c>
      <c r="G2000" s="1">
        <v>45607</v>
      </c>
      <c r="H2000" s="1">
        <v>45576</v>
      </c>
      <c r="I2000" s="1">
        <v>45611</v>
      </c>
      <c r="J2000" t="str">
        <f>_xlfn.XLOOKUP(B2000, ABZ!A:A, ABZ!B:B, "", 0)</f>
        <v>User Interface &amp; Clients</v>
      </c>
      <c r="L2000" t="str">
        <v>User Interface &amp; Clients</v>
      </c>
    </row>
    <row r="2001" spans="1:12" x14ac:dyDescent="0.25">
      <c r="A2001" t="s">
        <v>5704</v>
      </c>
      <c r="B2001" t="s">
        <v>408</v>
      </c>
      <c r="C2001" t="s">
        <v>101</v>
      </c>
      <c r="D2001" t="s">
        <v>41</v>
      </c>
      <c r="E2001" t="s">
        <v>29</v>
      </c>
      <c r="F2001" t="s">
        <v>5676</v>
      </c>
      <c r="G2001" s="1">
        <v>45607</v>
      </c>
      <c r="H2001" s="1">
        <v>45576</v>
      </c>
      <c r="I2001" s="1">
        <v>45611</v>
      </c>
      <c r="J2001" t="str">
        <f>_xlfn.XLOOKUP(B2001, ABZ!A:A, ABZ!B:B, "", 0)</f>
        <v>User Interface &amp; Clients</v>
      </c>
      <c r="L2001" t="str">
        <v>User Interface &amp; Clients</v>
      </c>
    </row>
    <row r="2002" spans="1:12" x14ac:dyDescent="0.25">
      <c r="A2002" t="s">
        <v>5704</v>
      </c>
      <c r="B2002" t="s">
        <v>408</v>
      </c>
      <c r="C2002" t="s">
        <v>37</v>
      </c>
      <c r="D2002" t="s">
        <v>35</v>
      </c>
      <c r="E2002" t="s">
        <v>29</v>
      </c>
      <c r="F2002" t="s">
        <v>5676</v>
      </c>
      <c r="G2002" s="1">
        <v>45607</v>
      </c>
      <c r="H2002" s="1">
        <v>45609</v>
      </c>
      <c r="I2002" s="1">
        <v>45611</v>
      </c>
      <c r="J2002" t="str">
        <f>_xlfn.XLOOKUP(B2002, ABZ!A:A, ABZ!B:B, "", 0)</f>
        <v>User Interface &amp; Clients</v>
      </c>
      <c r="L2002" t="str">
        <v>User Interface &amp; Clients</v>
      </c>
    </row>
    <row r="2003" spans="1:12" x14ac:dyDescent="0.25">
      <c r="A2003" t="s">
        <v>5705</v>
      </c>
      <c r="B2003" t="s">
        <v>895</v>
      </c>
      <c r="C2003" t="s">
        <v>1845</v>
      </c>
      <c r="D2003" t="s">
        <v>51</v>
      </c>
      <c r="E2003">
        <v>135298</v>
      </c>
      <c r="F2003" t="s">
        <v>5706</v>
      </c>
      <c r="G2003" s="1">
        <v>45608</v>
      </c>
      <c r="H2003" s="1">
        <v>45609</v>
      </c>
      <c r="J2003" t="str">
        <f>_xlfn.XLOOKUP(B2003, ABZ!A:A, ABZ!B:B, "", 0)</f>
        <v>User Interface &amp; Clients</v>
      </c>
      <c r="L2003" t="str">
        <v>User Interface &amp; Clients</v>
      </c>
    </row>
    <row r="2004" spans="1:12" x14ac:dyDescent="0.25">
      <c r="A2004" t="s">
        <v>5707</v>
      </c>
      <c r="B2004" t="s">
        <v>895</v>
      </c>
      <c r="C2004" t="s">
        <v>102</v>
      </c>
      <c r="D2004" t="s">
        <v>88</v>
      </c>
      <c r="E2004">
        <v>135298</v>
      </c>
      <c r="F2004" t="s">
        <v>5708</v>
      </c>
      <c r="G2004" s="1">
        <v>45608</v>
      </c>
      <c r="H2004" s="1">
        <v>45608</v>
      </c>
      <c r="J2004" t="str">
        <f>_xlfn.XLOOKUP(B2004, ABZ!A:A, ABZ!B:B, "", 0)</f>
        <v>User Interface &amp; Clients</v>
      </c>
      <c r="K2004" t="s">
        <v>3000</v>
      </c>
      <c r="L2004" t="str">
        <v>User Interface &amp; Clients</v>
      </c>
    </row>
    <row r="2005" spans="1:12" x14ac:dyDescent="0.25">
      <c r="A2005" t="s">
        <v>5709</v>
      </c>
      <c r="B2005" t="s">
        <v>895</v>
      </c>
      <c r="C2005" t="s">
        <v>103</v>
      </c>
      <c r="D2005" t="s">
        <v>2231</v>
      </c>
      <c r="E2005">
        <v>135298</v>
      </c>
      <c r="F2005" t="s">
        <v>5710</v>
      </c>
      <c r="G2005" s="1">
        <v>45608</v>
      </c>
      <c r="H2005" s="1">
        <v>45610</v>
      </c>
      <c r="J2005" t="str">
        <f>_xlfn.XLOOKUP(B2005, ABZ!A:A, ABZ!B:B, "", 0)</f>
        <v>User Interface &amp; Clients</v>
      </c>
      <c r="K2005" t="s">
        <v>5711</v>
      </c>
      <c r="L2005" t="str">
        <v>User Interface &amp; Clients</v>
      </c>
    </row>
    <row r="2006" spans="1:12" x14ac:dyDescent="0.25">
      <c r="A2006" t="s">
        <v>5712</v>
      </c>
      <c r="B2006" t="s">
        <v>895</v>
      </c>
      <c r="C2006" t="s">
        <v>104</v>
      </c>
      <c r="D2006" t="s">
        <v>66</v>
      </c>
      <c r="E2006">
        <v>135298</v>
      </c>
      <c r="F2006" t="s">
        <v>5713</v>
      </c>
      <c r="G2006" s="1">
        <v>45608</v>
      </c>
      <c r="H2006" s="1">
        <v>45609</v>
      </c>
      <c r="J2006" t="str">
        <f>_xlfn.XLOOKUP(B2006, ABZ!A:A, ABZ!B:B, "", 0)</f>
        <v>User Interface &amp; Clients</v>
      </c>
      <c r="L2006" t="str">
        <v>User Interface &amp; Clients</v>
      </c>
    </row>
    <row r="2007" spans="1:12" x14ac:dyDescent="0.25">
      <c r="A2007" t="s">
        <v>5714</v>
      </c>
      <c r="B2007" t="s">
        <v>895</v>
      </c>
      <c r="C2007" t="s">
        <v>101</v>
      </c>
      <c r="D2007" t="s">
        <v>41</v>
      </c>
      <c r="E2007">
        <v>135298</v>
      </c>
      <c r="F2007" t="s">
        <v>5715</v>
      </c>
      <c r="G2007" s="1">
        <v>45608</v>
      </c>
      <c r="H2007" s="1">
        <v>45610</v>
      </c>
      <c r="J2007" t="str">
        <f>_xlfn.XLOOKUP(B2007, ABZ!A:A, ABZ!B:B, "", 0)</f>
        <v>User Interface &amp; Clients</v>
      </c>
      <c r="L2007" t="str">
        <v>User Interface &amp; Clients</v>
      </c>
    </row>
    <row r="2008" spans="1:12" x14ac:dyDescent="0.25">
      <c r="A2008" t="s">
        <v>5716</v>
      </c>
      <c r="B2008" t="s">
        <v>895</v>
      </c>
      <c r="C2008" t="s">
        <v>37</v>
      </c>
      <c r="D2008" t="s">
        <v>35</v>
      </c>
      <c r="E2008">
        <v>135298</v>
      </c>
      <c r="F2008" t="s">
        <v>5717</v>
      </c>
      <c r="G2008" s="1">
        <v>45608</v>
      </c>
      <c r="H2008" s="1">
        <v>45611</v>
      </c>
      <c r="I2008" s="1">
        <v>45611</v>
      </c>
      <c r="J2008" t="str">
        <f>_xlfn.XLOOKUP(B2008, ABZ!A:A, ABZ!B:B, "", 0)</f>
        <v>User Interface &amp; Clients</v>
      </c>
      <c r="L2008" t="str">
        <v>User Interface &amp; Clients</v>
      </c>
    </row>
    <row r="2009" spans="1:12" x14ac:dyDescent="0.25">
      <c r="A2009" t="s">
        <v>5718</v>
      </c>
      <c r="B2009" t="s">
        <v>2184</v>
      </c>
      <c r="C2009" t="s">
        <v>1843</v>
      </c>
      <c r="D2009" t="s">
        <v>19</v>
      </c>
      <c r="E2009" t="s">
        <v>2548</v>
      </c>
      <c r="F2009" t="s">
        <v>5719</v>
      </c>
      <c r="G2009" s="1">
        <v>45608</v>
      </c>
      <c r="H2009" s="1">
        <v>45608</v>
      </c>
      <c r="I2009" s="1">
        <v>45608</v>
      </c>
      <c r="J2009" t="str">
        <f>_xlfn.XLOOKUP(B2009, ABZ!A:A, ABZ!B:B, "", 0)</f>
        <v>User Interface &amp; Clients</v>
      </c>
      <c r="L2009" t="str">
        <v>User Interface &amp; Clients</v>
      </c>
    </row>
    <row r="2010" spans="1:12" x14ac:dyDescent="0.25">
      <c r="A2010" t="s">
        <v>5720</v>
      </c>
      <c r="B2010" t="s">
        <v>408</v>
      </c>
      <c r="C2010" t="s">
        <v>26</v>
      </c>
      <c r="D2010" t="s">
        <v>51</v>
      </c>
      <c r="F2010" t="s">
        <v>5676</v>
      </c>
      <c r="G2010" s="1">
        <v>45609</v>
      </c>
      <c r="H2010" s="1">
        <v>45610</v>
      </c>
      <c r="J2010" t="str">
        <f>_xlfn.XLOOKUP(B2010, ABZ!A:A, ABZ!B:B, "", 0)</f>
        <v>User Interface &amp; Clients</v>
      </c>
      <c r="L2010" t="str">
        <v>User Interface &amp; Clients</v>
      </c>
    </row>
    <row r="2011" spans="1:12" x14ac:dyDescent="0.25">
      <c r="A2011" t="s">
        <v>5720</v>
      </c>
      <c r="B2011" t="s">
        <v>408</v>
      </c>
      <c r="C2011" t="s">
        <v>69</v>
      </c>
      <c r="D2011" t="s">
        <v>70</v>
      </c>
      <c r="F2011" t="s">
        <v>5676</v>
      </c>
      <c r="G2011" s="1">
        <v>45609</v>
      </c>
      <c r="H2011" s="1">
        <v>45610</v>
      </c>
      <c r="I2011" s="1">
        <v>45610</v>
      </c>
      <c r="J2011" t="str">
        <f>_xlfn.XLOOKUP(B2011, ABZ!A:A, ABZ!B:B, "", 0)</f>
        <v>User Interface &amp; Clients</v>
      </c>
      <c r="L2011" t="str">
        <v>User Interface &amp; Clients</v>
      </c>
    </row>
    <row r="2012" spans="1:12" x14ac:dyDescent="0.25">
      <c r="A2012" t="s">
        <v>5720</v>
      </c>
      <c r="B2012" t="s">
        <v>408</v>
      </c>
      <c r="C2012" t="s">
        <v>65</v>
      </c>
      <c r="D2012" t="s">
        <v>66</v>
      </c>
      <c r="F2012" t="s">
        <v>5721</v>
      </c>
      <c r="G2012" s="1">
        <v>45609</v>
      </c>
      <c r="H2012" s="1">
        <v>45609</v>
      </c>
      <c r="J2012" t="str">
        <f>_xlfn.XLOOKUP(B2012, ABZ!A:A, ABZ!B:B, "", 0)</f>
        <v>User Interface &amp; Clients</v>
      </c>
      <c r="L2012" t="str">
        <v>User Interface &amp; Clients</v>
      </c>
    </row>
    <row r="2013" spans="1:12" x14ac:dyDescent="0.25">
      <c r="A2013" t="s">
        <v>5720</v>
      </c>
      <c r="B2013" t="s">
        <v>408</v>
      </c>
      <c r="C2013" t="s">
        <v>67</v>
      </c>
      <c r="D2013" t="s">
        <v>88</v>
      </c>
      <c r="F2013" t="s">
        <v>5676</v>
      </c>
      <c r="G2013" s="1">
        <v>45609</v>
      </c>
      <c r="H2013" s="1">
        <v>45610</v>
      </c>
      <c r="J2013" t="str">
        <f>_xlfn.XLOOKUP(B2013, ABZ!A:A, ABZ!B:B, "", 0)</f>
        <v>User Interface &amp; Clients</v>
      </c>
      <c r="L2013" t="str">
        <v>User Interface &amp; Clients</v>
      </c>
    </row>
    <row r="2014" spans="1:12" x14ac:dyDescent="0.25">
      <c r="A2014" t="s">
        <v>5720</v>
      </c>
      <c r="B2014" t="s">
        <v>408</v>
      </c>
      <c r="C2014" t="s">
        <v>40</v>
      </c>
      <c r="D2014" t="s">
        <v>41</v>
      </c>
      <c r="F2014" t="s">
        <v>5676</v>
      </c>
      <c r="G2014" s="1">
        <v>45609</v>
      </c>
      <c r="H2014" s="1">
        <v>45610</v>
      </c>
      <c r="J2014" t="str">
        <f>_xlfn.XLOOKUP(B2014, ABZ!A:A, ABZ!B:B, "", 0)</f>
        <v>User Interface &amp; Clients</v>
      </c>
      <c r="L2014" t="str">
        <v>User Interface &amp; Clients</v>
      </c>
    </row>
    <row r="2015" spans="1:12" x14ac:dyDescent="0.25">
      <c r="A2015" t="s">
        <v>5720</v>
      </c>
      <c r="B2015" t="s">
        <v>408</v>
      </c>
      <c r="C2015" t="s">
        <v>34</v>
      </c>
      <c r="D2015" t="s">
        <v>35</v>
      </c>
      <c r="F2015" t="s">
        <v>5676</v>
      </c>
      <c r="G2015" s="1">
        <v>45609</v>
      </c>
      <c r="H2015" s="1">
        <v>45611</v>
      </c>
      <c r="J2015" t="str">
        <f>_xlfn.XLOOKUP(B2015, ABZ!A:A, ABZ!B:B, "", 0)</f>
        <v>User Interface &amp; Clients</v>
      </c>
      <c r="L2015" t="str">
        <v>User Interface &amp; Clients</v>
      </c>
    </row>
    <row r="2016" spans="1:12" x14ac:dyDescent="0.25">
      <c r="A2016" t="s">
        <v>5722</v>
      </c>
      <c r="B2016" t="s">
        <v>121</v>
      </c>
      <c r="C2016" t="s">
        <v>40</v>
      </c>
      <c r="D2016" t="s">
        <v>41</v>
      </c>
      <c r="F2016" t="s">
        <v>5723</v>
      </c>
      <c r="G2016" s="1">
        <v>45609</v>
      </c>
      <c r="H2016" s="1">
        <v>45616</v>
      </c>
      <c r="J2016" t="str">
        <f>_xlfn.XLOOKUP(B2016, ABZ!A:A, ABZ!B:B, "", 0)</f>
        <v>Technical Communication</v>
      </c>
      <c r="L2016" t="str">
        <v>Technical Communication</v>
      </c>
    </row>
    <row r="2017" spans="1:12" x14ac:dyDescent="0.25">
      <c r="A2017" t="s">
        <v>5724</v>
      </c>
      <c r="B2017" t="s">
        <v>121</v>
      </c>
      <c r="C2017" t="s">
        <v>65</v>
      </c>
      <c r="D2017" t="s">
        <v>66</v>
      </c>
      <c r="F2017" t="s">
        <v>5725</v>
      </c>
      <c r="G2017" s="1">
        <v>45609</v>
      </c>
      <c r="H2017" s="1">
        <v>45621</v>
      </c>
      <c r="J2017" t="str">
        <f>_xlfn.XLOOKUP(B2017, ABZ!A:A, ABZ!B:B, "", 0)</f>
        <v>Technical Communication</v>
      </c>
      <c r="L2017" t="str">
        <v>Technical Communication</v>
      </c>
    </row>
    <row r="2018" spans="1:12" x14ac:dyDescent="0.25">
      <c r="A2018" t="s">
        <v>5726</v>
      </c>
      <c r="B2018" t="s">
        <v>121</v>
      </c>
      <c r="C2018" t="s">
        <v>67</v>
      </c>
      <c r="D2018" t="s">
        <v>88</v>
      </c>
      <c r="F2018" t="s">
        <v>5727</v>
      </c>
      <c r="G2018" s="1">
        <v>45609</v>
      </c>
      <c r="H2018" s="1">
        <v>45615</v>
      </c>
      <c r="J2018" t="str">
        <f>_xlfn.XLOOKUP(B2018, ABZ!A:A, ABZ!B:B, "", 0)</f>
        <v>Technical Communication</v>
      </c>
      <c r="L2018" t="str">
        <v>Technical Communication</v>
      </c>
    </row>
    <row r="2019" spans="1:12" x14ac:dyDescent="0.25">
      <c r="A2019" t="s">
        <v>5728</v>
      </c>
      <c r="B2019" t="s">
        <v>121</v>
      </c>
      <c r="C2019" t="s">
        <v>69</v>
      </c>
      <c r="D2019" t="s">
        <v>89</v>
      </c>
      <c r="F2019" t="s">
        <v>5729</v>
      </c>
      <c r="G2019" s="1">
        <v>45609</v>
      </c>
      <c r="J2019" t="str">
        <f>_xlfn.XLOOKUP(B2019, ABZ!A:A, ABZ!B:B, "", 0)</f>
        <v>Technical Communication</v>
      </c>
      <c r="L2019" t="str">
        <v>Technical Communication</v>
      </c>
    </row>
    <row r="2020" spans="1:12" x14ac:dyDescent="0.25">
      <c r="A2020" t="s">
        <v>5730</v>
      </c>
      <c r="B2020" t="s">
        <v>121</v>
      </c>
      <c r="C2020" t="s">
        <v>26</v>
      </c>
      <c r="D2020" t="s">
        <v>57</v>
      </c>
      <c r="F2020" t="s">
        <v>5731</v>
      </c>
      <c r="G2020" s="1">
        <v>45609</v>
      </c>
      <c r="J2020" t="str">
        <f>_xlfn.XLOOKUP(B2020, ABZ!A:A, ABZ!B:B, "", 0)</f>
        <v>Technical Communication</v>
      </c>
      <c r="L2020" t="str">
        <v>Technical Communication</v>
      </c>
    </row>
    <row r="2021" spans="1:12" x14ac:dyDescent="0.25">
      <c r="A2021" t="s">
        <v>5732</v>
      </c>
      <c r="B2021" t="s">
        <v>248</v>
      </c>
      <c r="C2021" t="s">
        <v>1843</v>
      </c>
      <c r="D2021" t="s">
        <v>19</v>
      </c>
      <c r="E2021" t="s">
        <v>29</v>
      </c>
      <c r="G2021" s="1">
        <v>45609</v>
      </c>
      <c r="H2021" t="s">
        <v>5733</v>
      </c>
      <c r="I2021" s="1">
        <v>45609</v>
      </c>
      <c r="J2021" t="str">
        <f>_xlfn.XLOOKUP(B2021, ABZ!A:A, ABZ!B:B, "", 0)</f>
        <v>Channel Sales</v>
      </c>
      <c r="L2021" t="str">
        <v>Channel Sales</v>
      </c>
    </row>
    <row r="2022" spans="1:12" x14ac:dyDescent="0.25">
      <c r="A2022" t="s">
        <v>5734</v>
      </c>
      <c r="B2022" t="s">
        <v>1544</v>
      </c>
      <c r="C2022" t="s">
        <v>1843</v>
      </c>
      <c r="D2022" t="s">
        <v>19</v>
      </c>
      <c r="E2022" t="s">
        <v>29</v>
      </c>
      <c r="G2022" s="1">
        <v>45609</v>
      </c>
      <c r="H2022" s="1">
        <v>45609</v>
      </c>
      <c r="I2022" s="1">
        <v>45609</v>
      </c>
      <c r="J2022" t="str">
        <f>_xlfn.XLOOKUP(B2022, ABZ!A:A, ABZ!B:B, "", 0)</f>
        <v>Product Management</v>
      </c>
      <c r="L2022" t="str">
        <v>Product Management</v>
      </c>
    </row>
    <row r="2023" spans="1:12" x14ac:dyDescent="0.25">
      <c r="A2023" t="s">
        <v>5735</v>
      </c>
      <c r="B2023" t="s">
        <v>427</v>
      </c>
      <c r="C2023" t="s">
        <v>26</v>
      </c>
      <c r="D2023" t="s">
        <v>57</v>
      </c>
      <c r="E2023" t="s">
        <v>29</v>
      </c>
      <c r="F2023" t="s">
        <v>5736</v>
      </c>
      <c r="G2023" s="1">
        <v>45610</v>
      </c>
      <c r="H2023" s="1">
        <v>45614</v>
      </c>
      <c r="J2023" t="str">
        <f>_xlfn.XLOOKUP(B2023, ABZ!A:A, ABZ!B:B, "", 0)</f>
        <v>Technical Communication</v>
      </c>
      <c r="L2023" t="str">
        <v>Technical Communication</v>
      </c>
    </row>
    <row r="2024" spans="1:12" x14ac:dyDescent="0.25">
      <c r="A2024" t="s">
        <v>5735</v>
      </c>
      <c r="B2024" t="s">
        <v>427</v>
      </c>
      <c r="C2024" t="s">
        <v>69</v>
      </c>
      <c r="D2024" t="s">
        <v>89</v>
      </c>
      <c r="F2024" t="s">
        <v>5736</v>
      </c>
      <c r="G2024" s="1">
        <v>45610</v>
      </c>
      <c r="H2024" s="1">
        <v>45614</v>
      </c>
      <c r="J2024" t="str">
        <f>_xlfn.XLOOKUP(B2024, ABZ!A:A, ABZ!B:B, "", 0)</f>
        <v>Technical Communication</v>
      </c>
      <c r="L2024" t="str">
        <v>Technical Communication</v>
      </c>
    </row>
    <row r="2025" spans="1:12" x14ac:dyDescent="0.25">
      <c r="A2025" t="s">
        <v>5735</v>
      </c>
      <c r="B2025" t="s">
        <v>427</v>
      </c>
      <c r="C2025" t="s">
        <v>65</v>
      </c>
      <c r="D2025" t="s">
        <v>66</v>
      </c>
      <c r="F2025" t="s">
        <v>5736</v>
      </c>
      <c r="G2025" s="1">
        <v>45610</v>
      </c>
      <c r="H2025" s="1">
        <v>45615</v>
      </c>
      <c r="J2025" t="str">
        <f>_xlfn.XLOOKUP(B2025, ABZ!A:A, ABZ!B:B, "", 0)</f>
        <v>Technical Communication</v>
      </c>
      <c r="L2025" t="str">
        <v>Technical Communication</v>
      </c>
    </row>
    <row r="2026" spans="1:12" x14ac:dyDescent="0.25">
      <c r="A2026" t="s">
        <v>5735</v>
      </c>
      <c r="B2026" t="s">
        <v>427</v>
      </c>
      <c r="C2026" t="s">
        <v>40</v>
      </c>
      <c r="D2026" t="s">
        <v>41</v>
      </c>
      <c r="F2026" t="s">
        <v>5736</v>
      </c>
      <c r="G2026" s="1">
        <v>45610</v>
      </c>
      <c r="H2026" s="1">
        <v>45614</v>
      </c>
      <c r="J2026" t="str">
        <f>_xlfn.XLOOKUP(B2026, ABZ!A:A, ABZ!B:B, "", 0)</f>
        <v>Technical Communication</v>
      </c>
      <c r="L2026" t="str">
        <v>Technical Communication</v>
      </c>
    </row>
    <row r="2027" spans="1:12" x14ac:dyDescent="0.25">
      <c r="A2027" t="s">
        <v>5735</v>
      </c>
      <c r="B2027" t="s">
        <v>427</v>
      </c>
      <c r="C2027" t="s">
        <v>67</v>
      </c>
      <c r="D2027" t="s">
        <v>88</v>
      </c>
      <c r="F2027" t="s">
        <v>5736</v>
      </c>
      <c r="G2027" s="1">
        <v>45610</v>
      </c>
      <c r="H2027" s="1">
        <v>45614</v>
      </c>
      <c r="J2027" t="str">
        <f>_xlfn.XLOOKUP(B2027, ABZ!A:A, ABZ!B:B, "", 0)</f>
        <v>Technical Communication</v>
      </c>
      <c r="L2027" t="str">
        <v>Technical Communication</v>
      </c>
    </row>
    <row r="2028" spans="1:12" x14ac:dyDescent="0.25">
      <c r="A2028" t="s">
        <v>5735</v>
      </c>
      <c r="B2028" t="s">
        <v>427</v>
      </c>
      <c r="C2028" t="s">
        <v>34</v>
      </c>
      <c r="D2028" t="s">
        <v>35</v>
      </c>
      <c r="F2028" t="s">
        <v>5736</v>
      </c>
      <c r="G2028" s="1">
        <v>45610</v>
      </c>
      <c r="H2028" s="1">
        <v>45614</v>
      </c>
      <c r="J2028" t="str">
        <f>_xlfn.XLOOKUP(B2028, ABZ!A:A, ABZ!B:B, "", 0)</f>
        <v>Technical Communication</v>
      </c>
      <c r="L2028" t="str">
        <v>Technical Communication</v>
      </c>
    </row>
    <row r="2029" spans="1:12" x14ac:dyDescent="0.25">
      <c r="A2029" t="s">
        <v>5737</v>
      </c>
      <c r="B2029" t="s">
        <v>2192</v>
      </c>
      <c r="C2029" t="s">
        <v>18</v>
      </c>
      <c r="D2029" t="s">
        <v>19</v>
      </c>
      <c r="F2029" t="s">
        <v>5673</v>
      </c>
      <c r="G2029" s="1">
        <v>45610</v>
      </c>
      <c r="H2029" s="1">
        <v>45625</v>
      </c>
      <c r="J2029" t="str">
        <f>_xlfn.XLOOKUP(B2029, ABZ!A:A, ABZ!B:B, "", 0)</f>
        <v>Corporate Communications</v>
      </c>
      <c r="L2029" t="str">
        <v>Corporate Communications</v>
      </c>
    </row>
    <row r="2030" spans="1:12" x14ac:dyDescent="0.25">
      <c r="A2030" s="33" t="s">
        <v>5737</v>
      </c>
      <c r="B2030" s="33" t="s">
        <v>2192</v>
      </c>
      <c r="C2030" s="33" t="s">
        <v>26</v>
      </c>
      <c r="D2030" s="33" t="s">
        <v>2227</v>
      </c>
      <c r="E2030" s="33"/>
      <c r="F2030" s="33" t="s">
        <v>5673</v>
      </c>
      <c r="G2030" s="34">
        <v>45610</v>
      </c>
      <c r="H2030" s="33"/>
      <c r="I2030" s="34">
        <v>45567</v>
      </c>
      <c r="J2030" t="str">
        <f>_xlfn.XLOOKUP(B2030, ABZ!A:A, ABZ!B:B, "", 0)</f>
        <v>Corporate Communications</v>
      </c>
      <c r="K2030" t="s">
        <v>5738</v>
      </c>
      <c r="L2030" t="str">
        <v>Corporate Communications</v>
      </c>
    </row>
    <row r="2031" spans="1:12" x14ac:dyDescent="0.25">
      <c r="A2031" t="s">
        <v>5739</v>
      </c>
      <c r="B2031" t="s">
        <v>2210</v>
      </c>
      <c r="C2031" t="s">
        <v>26</v>
      </c>
      <c r="D2031" t="s">
        <v>19</v>
      </c>
      <c r="F2031" t="s">
        <v>5740</v>
      </c>
      <c r="G2031" s="1">
        <v>45611</v>
      </c>
      <c r="H2031" s="1">
        <v>45611</v>
      </c>
      <c r="I2031" s="1">
        <v>45611</v>
      </c>
      <c r="J2031" t="str">
        <f>_xlfn.XLOOKUP(B2031, ABZ!A:A, ABZ!B:B, "", 0)</f>
        <v>User Interface &amp; Clients</v>
      </c>
      <c r="L2031" t="str">
        <v>User Interface &amp; Clients</v>
      </c>
    </row>
    <row r="2032" spans="1:12" x14ac:dyDescent="0.25">
      <c r="A2032" t="s">
        <v>5739</v>
      </c>
      <c r="B2032" t="s">
        <v>2210</v>
      </c>
      <c r="C2032" t="s">
        <v>69</v>
      </c>
      <c r="D2032" t="s">
        <v>89</v>
      </c>
      <c r="F2032" t="s">
        <v>5740</v>
      </c>
      <c r="G2032" s="1">
        <v>45611</v>
      </c>
      <c r="H2032" s="1">
        <v>45611</v>
      </c>
      <c r="I2032" s="1">
        <v>45611</v>
      </c>
      <c r="J2032" t="str">
        <f>_xlfn.XLOOKUP(B2032, ABZ!A:A, ABZ!B:B, "", 0)</f>
        <v>User Interface &amp; Clients</v>
      </c>
      <c r="L2032" t="str">
        <v>User Interface &amp; Clients</v>
      </c>
    </row>
    <row r="2033" spans="1:12" x14ac:dyDescent="0.25">
      <c r="A2033" t="s">
        <v>5739</v>
      </c>
      <c r="B2033" t="s">
        <v>2210</v>
      </c>
      <c r="C2033" t="s">
        <v>65</v>
      </c>
      <c r="D2033" t="s">
        <v>88</v>
      </c>
      <c r="F2033" t="s">
        <v>5740</v>
      </c>
      <c r="G2033" s="1">
        <v>45611</v>
      </c>
      <c r="H2033" s="1">
        <v>45611</v>
      </c>
      <c r="I2033" s="1">
        <v>45611</v>
      </c>
      <c r="J2033" t="str">
        <f>_xlfn.XLOOKUP(B2033, ABZ!A:A, ABZ!B:B, "", 0)</f>
        <v>User Interface &amp; Clients</v>
      </c>
      <c r="L2033" t="str">
        <v>User Interface &amp; Clients</v>
      </c>
    </row>
    <row r="2034" spans="1:12" x14ac:dyDescent="0.25">
      <c r="A2034" t="s">
        <v>5739</v>
      </c>
      <c r="B2034" t="s">
        <v>2210</v>
      </c>
      <c r="C2034" t="s">
        <v>67</v>
      </c>
      <c r="D2034" t="s">
        <v>88</v>
      </c>
      <c r="F2034" t="s">
        <v>5740</v>
      </c>
      <c r="G2034" s="1">
        <v>45611</v>
      </c>
      <c r="H2034" s="1">
        <v>45611</v>
      </c>
      <c r="I2034" s="1">
        <v>45611</v>
      </c>
      <c r="J2034" t="str">
        <f>_xlfn.XLOOKUP(B2034, ABZ!A:A, ABZ!B:B, "", 0)</f>
        <v>User Interface &amp; Clients</v>
      </c>
      <c r="L2034" t="str">
        <v>User Interface &amp; Clients</v>
      </c>
    </row>
    <row r="2035" spans="1:12" x14ac:dyDescent="0.25">
      <c r="A2035" t="s">
        <v>5739</v>
      </c>
      <c r="B2035" t="s">
        <v>2210</v>
      </c>
      <c r="C2035" t="s">
        <v>40</v>
      </c>
      <c r="D2035" t="s">
        <v>19</v>
      </c>
      <c r="F2035" t="s">
        <v>5740</v>
      </c>
      <c r="G2035" s="1">
        <v>45611</v>
      </c>
      <c r="H2035" s="1">
        <v>45611</v>
      </c>
      <c r="I2035" s="1">
        <v>45611</v>
      </c>
      <c r="J2035" t="str">
        <f>_xlfn.XLOOKUP(B2035, ABZ!A:A, ABZ!B:B, "", 0)</f>
        <v>User Interface &amp; Clients</v>
      </c>
      <c r="L2035" t="str">
        <v>User Interface &amp; Clients</v>
      </c>
    </row>
    <row r="2036" spans="1:12" x14ac:dyDescent="0.25">
      <c r="A2036" t="s">
        <v>5739</v>
      </c>
      <c r="B2036" t="s">
        <v>2210</v>
      </c>
      <c r="C2036" t="s">
        <v>34</v>
      </c>
      <c r="D2036" t="s">
        <v>35</v>
      </c>
      <c r="F2036" t="s">
        <v>5740</v>
      </c>
      <c r="G2036" s="1">
        <v>45611</v>
      </c>
      <c r="H2036" s="1">
        <v>45611</v>
      </c>
      <c r="I2036" s="1">
        <v>45611</v>
      </c>
      <c r="J2036" t="str">
        <f>_xlfn.XLOOKUP(B2036, ABZ!A:A, ABZ!B:B, "", 0)</f>
        <v>User Interface &amp; Clients</v>
      </c>
      <c r="L2036" t="str">
        <v>User Interface &amp; Clients</v>
      </c>
    </row>
    <row r="2037" spans="1:12" x14ac:dyDescent="0.25">
      <c r="A2037" t="s">
        <v>5741</v>
      </c>
      <c r="B2037" t="s">
        <v>2210</v>
      </c>
      <c r="C2037" t="s">
        <v>26</v>
      </c>
      <c r="D2037" t="s">
        <v>19</v>
      </c>
      <c r="F2037" t="s">
        <v>5740</v>
      </c>
      <c r="G2037" s="1">
        <v>45611</v>
      </c>
      <c r="H2037" s="1">
        <v>45611</v>
      </c>
      <c r="I2037" s="1">
        <v>45611</v>
      </c>
      <c r="J2037" t="str">
        <f>_xlfn.XLOOKUP(B2037, ABZ!A:A, ABZ!B:B, "", 0)</f>
        <v>User Interface &amp; Clients</v>
      </c>
      <c r="L2037" t="str">
        <v>User Interface &amp; Clients</v>
      </c>
    </row>
    <row r="2038" spans="1:12" x14ac:dyDescent="0.25">
      <c r="A2038" t="s">
        <v>5741</v>
      </c>
      <c r="B2038" t="s">
        <v>2210</v>
      </c>
      <c r="C2038" t="s">
        <v>69</v>
      </c>
      <c r="F2038" t="s">
        <v>5740</v>
      </c>
      <c r="G2038" s="1">
        <v>45611</v>
      </c>
      <c r="H2038" s="1">
        <v>45611</v>
      </c>
      <c r="I2038" s="1">
        <v>45611</v>
      </c>
      <c r="J2038" t="str">
        <f>_xlfn.XLOOKUP(B2038, ABZ!A:A, ABZ!B:B, "", 0)</f>
        <v>User Interface &amp; Clients</v>
      </c>
      <c r="L2038" t="str">
        <v>User Interface &amp; Clients</v>
      </c>
    </row>
    <row r="2039" spans="1:12" x14ac:dyDescent="0.25">
      <c r="A2039" t="s">
        <v>5741</v>
      </c>
      <c r="B2039" t="s">
        <v>2210</v>
      </c>
      <c r="C2039" t="s">
        <v>65</v>
      </c>
      <c r="F2039" t="s">
        <v>5740</v>
      </c>
      <c r="G2039" s="1">
        <v>45611</v>
      </c>
      <c r="H2039" s="1">
        <v>45611</v>
      </c>
      <c r="I2039" s="1">
        <v>45611</v>
      </c>
      <c r="J2039" t="str">
        <f>_xlfn.XLOOKUP(B2039, ABZ!A:A, ABZ!B:B, "", 0)</f>
        <v>User Interface &amp; Clients</v>
      </c>
      <c r="L2039" t="str">
        <v>User Interface &amp; Clients</v>
      </c>
    </row>
    <row r="2040" spans="1:12" x14ac:dyDescent="0.25">
      <c r="A2040" t="s">
        <v>5741</v>
      </c>
      <c r="B2040" t="s">
        <v>2210</v>
      </c>
      <c r="C2040" t="s">
        <v>67</v>
      </c>
      <c r="F2040" t="s">
        <v>5740</v>
      </c>
      <c r="G2040" s="1">
        <v>45611</v>
      </c>
      <c r="H2040" s="1">
        <v>45611</v>
      </c>
      <c r="I2040" s="1">
        <v>45611</v>
      </c>
      <c r="J2040" t="str">
        <f>_xlfn.XLOOKUP(B2040, ABZ!A:A, ABZ!B:B, "", 0)</f>
        <v>User Interface &amp; Clients</v>
      </c>
      <c r="L2040" t="str">
        <v>User Interface &amp; Clients</v>
      </c>
    </row>
    <row r="2041" spans="1:12" x14ac:dyDescent="0.25">
      <c r="A2041" t="s">
        <v>5741</v>
      </c>
      <c r="B2041" t="s">
        <v>2210</v>
      </c>
      <c r="C2041" t="s">
        <v>40</v>
      </c>
      <c r="F2041" t="s">
        <v>5740</v>
      </c>
      <c r="G2041" s="1">
        <v>45611</v>
      </c>
      <c r="H2041" s="1">
        <v>45611</v>
      </c>
      <c r="I2041" s="1">
        <v>45611</v>
      </c>
      <c r="J2041" t="str">
        <f>_xlfn.XLOOKUP(B2041, ABZ!A:A, ABZ!B:B, "", 0)</f>
        <v>User Interface &amp; Clients</v>
      </c>
      <c r="L2041" t="str">
        <v>User Interface &amp; Clients</v>
      </c>
    </row>
    <row r="2042" spans="1:12" x14ac:dyDescent="0.25">
      <c r="A2042" t="s">
        <v>5741</v>
      </c>
      <c r="B2042" t="s">
        <v>2210</v>
      </c>
      <c r="C2042" t="s">
        <v>34</v>
      </c>
      <c r="D2042" t="s">
        <v>35</v>
      </c>
      <c r="F2042" t="s">
        <v>5740</v>
      </c>
      <c r="G2042" s="1">
        <v>45611</v>
      </c>
      <c r="H2042" s="1">
        <v>45611</v>
      </c>
      <c r="I2042" s="1">
        <v>45611</v>
      </c>
      <c r="J2042" t="str">
        <f>_xlfn.XLOOKUP(B2042, ABZ!A:A, ABZ!B:B, "", 0)</f>
        <v>User Interface &amp; Clients</v>
      </c>
      <c r="L2042" t="str">
        <v>User Interface &amp; Clients</v>
      </c>
    </row>
    <row r="2043" spans="1:12" x14ac:dyDescent="0.25">
      <c r="A2043" t="s">
        <v>5742</v>
      </c>
      <c r="B2043" t="s">
        <v>1024</v>
      </c>
      <c r="C2043" t="s">
        <v>1843</v>
      </c>
      <c r="D2043" t="s">
        <v>19</v>
      </c>
      <c r="E2043">
        <v>135304</v>
      </c>
      <c r="F2043" t="s">
        <v>5743</v>
      </c>
      <c r="G2043" s="1">
        <v>45614</v>
      </c>
      <c r="H2043" s="1">
        <v>45614</v>
      </c>
      <c r="I2043" s="1">
        <v>45614</v>
      </c>
      <c r="J2043" t="str">
        <f>_xlfn.XLOOKUP(B2043, ABZ!A:A, ABZ!B:B, "", 0)</f>
        <v>User Interface &amp; Clients</v>
      </c>
      <c r="L2043" t="str">
        <v>User Interface &amp; Clients</v>
      </c>
    </row>
    <row r="2044" spans="1:12" x14ac:dyDescent="0.25">
      <c r="A2044" t="s">
        <v>5742</v>
      </c>
      <c r="B2044" t="s">
        <v>1024</v>
      </c>
      <c r="C2044" t="s">
        <v>1845</v>
      </c>
      <c r="D2044" t="s">
        <v>57</v>
      </c>
      <c r="E2044">
        <v>135304</v>
      </c>
      <c r="F2044" t="s">
        <v>5743</v>
      </c>
      <c r="G2044" s="1">
        <v>45614</v>
      </c>
      <c r="H2044" s="1">
        <v>45614</v>
      </c>
      <c r="I2044" s="1">
        <v>45615</v>
      </c>
      <c r="J2044" t="str">
        <f>_xlfn.XLOOKUP(B2044, ABZ!A:A, ABZ!B:B, "", 0)</f>
        <v>User Interface &amp; Clients</v>
      </c>
      <c r="L2044" t="str">
        <v>User Interface &amp; Clients</v>
      </c>
    </row>
    <row r="2045" spans="1:12" x14ac:dyDescent="0.25">
      <c r="A2045" t="s">
        <v>5742</v>
      </c>
      <c r="B2045" t="s">
        <v>1024</v>
      </c>
      <c r="C2045" t="s">
        <v>102</v>
      </c>
      <c r="D2045" t="s">
        <v>88</v>
      </c>
      <c r="E2045">
        <v>135304</v>
      </c>
      <c r="F2045" t="s">
        <v>5743</v>
      </c>
      <c r="G2045" s="1">
        <v>45614</v>
      </c>
      <c r="H2045" s="1">
        <v>45614</v>
      </c>
      <c r="I2045" s="1">
        <v>45615</v>
      </c>
      <c r="J2045" t="str">
        <f>_xlfn.XLOOKUP(B2045, ABZ!A:A, ABZ!B:B, "", 0)</f>
        <v>User Interface &amp; Clients</v>
      </c>
      <c r="L2045" t="str">
        <v>User Interface &amp; Clients</v>
      </c>
    </row>
    <row r="2046" spans="1:12" x14ac:dyDescent="0.25">
      <c r="A2046" t="s">
        <v>5742</v>
      </c>
      <c r="B2046" t="s">
        <v>1024</v>
      </c>
      <c r="C2046" t="s">
        <v>103</v>
      </c>
      <c r="D2046" t="s">
        <v>89</v>
      </c>
      <c r="E2046">
        <v>135304</v>
      </c>
      <c r="F2046" t="s">
        <v>5743</v>
      </c>
      <c r="G2046" s="1">
        <v>45614</v>
      </c>
      <c r="H2046" s="1">
        <v>45614</v>
      </c>
      <c r="I2046" s="1">
        <v>45615</v>
      </c>
      <c r="J2046" t="str">
        <f>_xlfn.XLOOKUP(B2046, ABZ!A:A, ABZ!B:B, "", 0)</f>
        <v>User Interface &amp; Clients</v>
      </c>
      <c r="L2046" t="str">
        <v>User Interface &amp; Clients</v>
      </c>
    </row>
    <row r="2047" spans="1:12" x14ac:dyDescent="0.25">
      <c r="A2047" t="s">
        <v>5742</v>
      </c>
      <c r="B2047" t="s">
        <v>1024</v>
      </c>
      <c r="C2047" t="s">
        <v>104</v>
      </c>
      <c r="D2047" t="s">
        <v>66</v>
      </c>
      <c r="E2047">
        <v>135304</v>
      </c>
      <c r="F2047" t="s">
        <v>5744</v>
      </c>
      <c r="G2047" s="1">
        <v>45614</v>
      </c>
      <c r="H2047" s="1">
        <v>45614</v>
      </c>
      <c r="I2047" s="1">
        <v>45615</v>
      </c>
      <c r="J2047" t="str">
        <f>_xlfn.XLOOKUP(B2047, ABZ!A:A, ABZ!B:B, "", 0)</f>
        <v>User Interface &amp; Clients</v>
      </c>
      <c r="L2047" t="str">
        <v>User Interface &amp; Clients</v>
      </c>
    </row>
    <row r="2048" spans="1:12" x14ac:dyDescent="0.25">
      <c r="A2048" t="s">
        <v>5742</v>
      </c>
      <c r="B2048" t="s">
        <v>1024</v>
      </c>
      <c r="C2048" t="s">
        <v>101</v>
      </c>
      <c r="D2048" t="s">
        <v>41</v>
      </c>
      <c r="E2048">
        <v>135304</v>
      </c>
      <c r="F2048" t="s">
        <v>5743</v>
      </c>
      <c r="G2048" s="1">
        <v>45614</v>
      </c>
      <c r="H2048" s="1">
        <v>45614</v>
      </c>
      <c r="I2048" s="1">
        <v>45615</v>
      </c>
      <c r="J2048" t="str">
        <f>_xlfn.XLOOKUP(B2048, ABZ!A:A, ABZ!B:B, "", 0)</f>
        <v>User Interface &amp; Clients</v>
      </c>
      <c r="L2048" t="str">
        <v>User Interface &amp; Clients</v>
      </c>
    </row>
    <row r="2049" spans="1:13" x14ac:dyDescent="0.25">
      <c r="A2049" t="s">
        <v>5742</v>
      </c>
      <c r="B2049" t="s">
        <v>1024</v>
      </c>
      <c r="C2049" t="s">
        <v>37</v>
      </c>
      <c r="D2049" t="s">
        <v>35</v>
      </c>
      <c r="E2049">
        <v>135304</v>
      </c>
      <c r="F2049" t="s">
        <v>5743</v>
      </c>
      <c r="G2049" s="1">
        <v>45614</v>
      </c>
      <c r="H2049" s="1">
        <v>45614</v>
      </c>
      <c r="I2049" s="1">
        <v>45615</v>
      </c>
      <c r="J2049" t="str">
        <f>_xlfn.XLOOKUP(B2049, ABZ!A:A, ABZ!B:B, "", 0)</f>
        <v>User Interface &amp; Clients</v>
      </c>
      <c r="L2049" t="str">
        <v>User Interface &amp; Clients</v>
      </c>
    </row>
    <row r="2050" spans="1:13" x14ac:dyDescent="0.25">
      <c r="A2050" t="s">
        <v>5745</v>
      </c>
      <c r="B2050" t="s">
        <v>900</v>
      </c>
      <c r="C2050" t="s">
        <v>1843</v>
      </c>
      <c r="D2050" t="s">
        <v>19</v>
      </c>
      <c r="E2050">
        <v>135758</v>
      </c>
      <c r="F2050" t="s">
        <v>5746</v>
      </c>
      <c r="G2050" s="1">
        <v>45614</v>
      </c>
      <c r="H2050" s="1">
        <v>45615</v>
      </c>
      <c r="I2050" s="1">
        <v>45615</v>
      </c>
      <c r="J2050" t="str">
        <f>_xlfn.XLOOKUP(B2050, ABZ!A:A, ABZ!B:B, "", 0)</f>
        <v>User Interface &amp; Clients</v>
      </c>
      <c r="L2050" t="str">
        <v>User Interface &amp; Clients</v>
      </c>
    </row>
    <row r="2051" spans="1:13" x14ac:dyDescent="0.25">
      <c r="A2051" t="s">
        <v>5745</v>
      </c>
      <c r="B2051" t="s">
        <v>900</v>
      </c>
      <c r="C2051" t="s">
        <v>1845</v>
      </c>
      <c r="D2051" t="s">
        <v>57</v>
      </c>
      <c r="E2051">
        <v>135758</v>
      </c>
      <c r="F2051" t="s">
        <v>5746</v>
      </c>
      <c r="G2051" s="1">
        <v>45615</v>
      </c>
      <c r="H2051" s="1">
        <v>45616</v>
      </c>
      <c r="I2051" s="1">
        <v>45617</v>
      </c>
      <c r="J2051" t="str">
        <f>_xlfn.XLOOKUP(B2051, ABZ!A:A, ABZ!B:B, "", 0)</f>
        <v>User Interface &amp; Clients</v>
      </c>
      <c r="L2051" t="str">
        <v>User Interface &amp; Clients</v>
      </c>
    </row>
    <row r="2052" spans="1:13" x14ac:dyDescent="0.25">
      <c r="A2052" t="s">
        <v>5745</v>
      </c>
      <c r="B2052" t="s">
        <v>900</v>
      </c>
      <c r="C2052" t="s">
        <v>102</v>
      </c>
      <c r="D2052" t="s">
        <v>88</v>
      </c>
      <c r="E2052">
        <v>135758</v>
      </c>
      <c r="F2052" t="s">
        <v>5747</v>
      </c>
      <c r="G2052" s="1">
        <v>45615</v>
      </c>
      <c r="H2052" s="1">
        <v>45615</v>
      </c>
      <c r="I2052" s="1">
        <v>45617</v>
      </c>
      <c r="J2052" t="str">
        <f>_xlfn.XLOOKUP(B2052, ABZ!A:A, ABZ!B:B, "", 0)</f>
        <v>User Interface &amp; Clients</v>
      </c>
      <c r="L2052" t="str">
        <v>User Interface &amp; Clients</v>
      </c>
    </row>
    <row r="2053" spans="1:13" x14ac:dyDescent="0.25">
      <c r="A2053" t="s">
        <v>5745</v>
      </c>
      <c r="B2053" t="s">
        <v>900</v>
      </c>
      <c r="C2053" t="s">
        <v>103</v>
      </c>
      <c r="D2053" t="s">
        <v>89</v>
      </c>
      <c r="E2053">
        <v>135758</v>
      </c>
      <c r="F2053" t="s">
        <v>5746</v>
      </c>
      <c r="G2053" s="1">
        <v>45615</v>
      </c>
      <c r="H2053" s="1">
        <v>45616</v>
      </c>
      <c r="I2053" s="1">
        <v>45617</v>
      </c>
      <c r="J2053" t="str">
        <f>_xlfn.XLOOKUP(B2053, ABZ!A:A, ABZ!B:B, "", 0)</f>
        <v>User Interface &amp; Clients</v>
      </c>
      <c r="L2053" t="str">
        <v>User Interface &amp; Clients</v>
      </c>
    </row>
    <row r="2054" spans="1:13" x14ac:dyDescent="0.25">
      <c r="A2054" t="s">
        <v>5745</v>
      </c>
      <c r="B2054" t="s">
        <v>900</v>
      </c>
      <c r="C2054" t="s">
        <v>104</v>
      </c>
      <c r="D2054" t="s">
        <v>66</v>
      </c>
      <c r="E2054">
        <v>135758</v>
      </c>
      <c r="F2054" t="s">
        <v>5748</v>
      </c>
      <c r="G2054" s="1">
        <v>45615</v>
      </c>
      <c r="H2054" s="1">
        <v>45616</v>
      </c>
      <c r="I2054" s="1">
        <v>45617</v>
      </c>
      <c r="J2054" t="str">
        <f>_xlfn.XLOOKUP(B2054, ABZ!A:A, ABZ!B:B, "", 0)</f>
        <v>User Interface &amp; Clients</v>
      </c>
      <c r="L2054" t="str">
        <v>User Interface &amp; Clients</v>
      </c>
    </row>
    <row r="2055" spans="1:13" x14ac:dyDescent="0.25">
      <c r="A2055" t="s">
        <v>5745</v>
      </c>
      <c r="B2055" t="s">
        <v>900</v>
      </c>
      <c r="C2055" t="s">
        <v>101</v>
      </c>
      <c r="D2055" t="s">
        <v>41</v>
      </c>
      <c r="E2055">
        <v>135758</v>
      </c>
      <c r="F2055" t="s">
        <v>5746</v>
      </c>
      <c r="G2055" s="1">
        <v>45615</v>
      </c>
      <c r="H2055" s="1">
        <v>45616</v>
      </c>
      <c r="I2055" s="1">
        <v>45617</v>
      </c>
      <c r="J2055" t="str">
        <f>_xlfn.XLOOKUP(B2055, ABZ!A:A, ABZ!B:B, "", 0)</f>
        <v>User Interface &amp; Clients</v>
      </c>
      <c r="L2055" t="str">
        <v>User Interface &amp; Clients</v>
      </c>
    </row>
    <row r="2056" spans="1:13" x14ac:dyDescent="0.25">
      <c r="A2056" t="s">
        <v>5745</v>
      </c>
      <c r="B2056" t="s">
        <v>900</v>
      </c>
      <c r="C2056" t="s">
        <v>37</v>
      </c>
      <c r="D2056" t="s">
        <v>35</v>
      </c>
      <c r="E2056">
        <v>135758</v>
      </c>
      <c r="F2056" t="s">
        <v>5746</v>
      </c>
      <c r="G2056" s="1">
        <v>45615</v>
      </c>
      <c r="H2056" s="1">
        <v>45617</v>
      </c>
      <c r="I2056" s="1">
        <v>45617</v>
      </c>
      <c r="J2056" t="str">
        <f>_xlfn.XLOOKUP(B2056, ABZ!A:A, ABZ!B:B, "", 0)</f>
        <v>User Interface &amp; Clients</v>
      </c>
      <c r="L2056" t="str">
        <v>User Interface &amp; Clients</v>
      </c>
    </row>
    <row r="2057" spans="1:13" x14ac:dyDescent="0.25">
      <c r="A2057" t="s">
        <v>5749</v>
      </c>
      <c r="B2057" t="s">
        <v>797</v>
      </c>
      <c r="C2057" t="s">
        <v>40</v>
      </c>
      <c r="D2057" t="s">
        <v>41</v>
      </c>
      <c r="E2057" t="s">
        <v>29</v>
      </c>
      <c r="F2057" t="s">
        <v>5750</v>
      </c>
      <c r="G2057" s="1">
        <v>45617</v>
      </c>
      <c r="H2057" s="1">
        <v>45621</v>
      </c>
      <c r="I2057" s="1">
        <v>45624</v>
      </c>
      <c r="J2057" t="str">
        <f>_xlfn.XLOOKUP(B2057, ABZ!A:A, ABZ!B:B, "", 0)</f>
        <v>Channel Sales</v>
      </c>
      <c r="K2057" t="s">
        <v>3000</v>
      </c>
      <c r="L2057" t="str">
        <v>Channel Sales</v>
      </c>
    </row>
    <row r="2058" spans="1:13" x14ac:dyDescent="0.25">
      <c r="A2058" t="s">
        <v>5751</v>
      </c>
      <c r="B2058" t="s">
        <v>797</v>
      </c>
      <c r="C2058" t="s">
        <v>65</v>
      </c>
      <c r="D2058" t="s">
        <v>2284</v>
      </c>
      <c r="F2058" t="s">
        <v>5680</v>
      </c>
      <c r="G2058" s="1">
        <v>45617</v>
      </c>
      <c r="H2058" s="1">
        <v>45623</v>
      </c>
      <c r="I2058" s="1">
        <v>45624</v>
      </c>
      <c r="J2058" t="str">
        <f>_xlfn.XLOOKUP(B2058, ABZ!A:A, ABZ!B:B, "", 0)</f>
        <v>Channel Sales</v>
      </c>
      <c r="L2058" t="str">
        <v>Channel Sales</v>
      </c>
    </row>
    <row r="2059" spans="1:13" x14ac:dyDescent="0.25">
      <c r="A2059" t="s">
        <v>5752</v>
      </c>
      <c r="B2059" t="s">
        <v>797</v>
      </c>
      <c r="C2059" t="s">
        <v>67</v>
      </c>
      <c r="D2059" t="s">
        <v>2249</v>
      </c>
      <c r="F2059" t="s">
        <v>5702</v>
      </c>
      <c r="G2059" s="1">
        <v>45617</v>
      </c>
      <c r="H2059" s="1">
        <v>45623</v>
      </c>
      <c r="I2059" s="1">
        <v>45624</v>
      </c>
      <c r="J2059" t="str">
        <f>_xlfn.XLOOKUP(B2059, ABZ!A:A, ABZ!B:B, "", 0)</f>
        <v>Channel Sales</v>
      </c>
      <c r="L2059" t="str">
        <v>Channel Sales</v>
      </c>
      <c r="M2059" t="s">
        <v>5518</v>
      </c>
    </row>
    <row r="2060" spans="1:13" x14ac:dyDescent="0.25">
      <c r="A2060" t="s">
        <v>5753</v>
      </c>
      <c r="B2060" t="s">
        <v>119</v>
      </c>
      <c r="C2060" t="s">
        <v>101</v>
      </c>
      <c r="D2060" t="s">
        <v>41</v>
      </c>
      <c r="E2060" t="s">
        <v>29</v>
      </c>
      <c r="F2060" t="s">
        <v>5673</v>
      </c>
      <c r="G2060" s="1">
        <v>45617</v>
      </c>
      <c r="H2060" s="1">
        <v>45621</v>
      </c>
      <c r="I2060" s="1">
        <v>45624</v>
      </c>
      <c r="J2060" t="str">
        <f>_xlfn.XLOOKUP(B2060, ABZ!A:A, ABZ!B:B, "", 0)</f>
        <v>Channel Sales</v>
      </c>
      <c r="L2060" t="str">
        <v>Channel Sales</v>
      </c>
    </row>
    <row r="2061" spans="1:13" x14ac:dyDescent="0.25">
      <c r="A2061" t="s">
        <v>5754</v>
      </c>
      <c r="B2061" t="s">
        <v>1166</v>
      </c>
      <c r="C2061" t="s">
        <v>1845</v>
      </c>
      <c r="D2061" t="s">
        <v>57</v>
      </c>
      <c r="E2061" t="s">
        <v>29</v>
      </c>
      <c r="F2061" t="s">
        <v>5673</v>
      </c>
      <c r="G2061" s="1">
        <v>45617</v>
      </c>
      <c r="H2061" s="1">
        <v>45621</v>
      </c>
      <c r="I2061" s="1">
        <v>45622</v>
      </c>
      <c r="J2061" t="str">
        <f>_xlfn.XLOOKUP(B2061, ABZ!A:A, ABZ!B:B, "", 0)</f>
        <v>Sales Marketing</v>
      </c>
      <c r="K2061" t="s">
        <v>5755</v>
      </c>
      <c r="L2061" t="str">
        <v>Sales Marketing</v>
      </c>
    </row>
    <row r="2062" spans="1:13" x14ac:dyDescent="0.25">
      <c r="A2062" t="s">
        <v>5754</v>
      </c>
      <c r="B2062" t="s">
        <v>1166</v>
      </c>
      <c r="C2062" t="s">
        <v>102</v>
      </c>
      <c r="D2062" t="s">
        <v>2249</v>
      </c>
      <c r="E2062" t="s">
        <v>29</v>
      </c>
      <c r="F2062" t="s">
        <v>5673</v>
      </c>
      <c r="G2062" s="1">
        <v>45617</v>
      </c>
      <c r="H2062" s="1">
        <v>45623</v>
      </c>
      <c r="I2062" s="1">
        <v>45622</v>
      </c>
      <c r="J2062" t="str">
        <f>_xlfn.XLOOKUP(B2062, ABZ!A:A, ABZ!B:B, "", 0)</f>
        <v>Sales Marketing</v>
      </c>
      <c r="L2062" t="str">
        <v>Sales Marketing</v>
      </c>
    </row>
    <row r="2063" spans="1:13" x14ac:dyDescent="0.25">
      <c r="A2063" t="s">
        <v>5754</v>
      </c>
      <c r="B2063" t="s">
        <v>1166</v>
      </c>
      <c r="C2063" t="s">
        <v>37</v>
      </c>
      <c r="D2063" t="s">
        <v>35</v>
      </c>
      <c r="E2063" t="s">
        <v>29</v>
      </c>
      <c r="F2063" t="s">
        <v>5673</v>
      </c>
      <c r="G2063" s="1">
        <v>45617</v>
      </c>
      <c r="H2063" s="1">
        <v>45622</v>
      </c>
      <c r="I2063" s="1">
        <v>45622</v>
      </c>
      <c r="J2063" t="str">
        <f>_xlfn.XLOOKUP(B2063, ABZ!A:A, ABZ!B:B, "", 0)</f>
        <v>Sales Marketing</v>
      </c>
      <c r="L2063" t="str">
        <v>Sales Marketing</v>
      </c>
    </row>
    <row r="2064" spans="1:13" x14ac:dyDescent="0.25">
      <c r="A2064" t="s">
        <v>5756</v>
      </c>
      <c r="B2064" t="s">
        <v>1492</v>
      </c>
      <c r="C2064" t="s">
        <v>1843</v>
      </c>
      <c r="D2064" t="s">
        <v>19</v>
      </c>
      <c r="E2064" t="s">
        <v>29</v>
      </c>
      <c r="F2064" t="s">
        <v>5673</v>
      </c>
      <c r="G2064" s="1">
        <v>45618</v>
      </c>
      <c r="H2064" s="1">
        <v>45618</v>
      </c>
      <c r="I2064" s="1">
        <v>45618</v>
      </c>
      <c r="J2064" t="str">
        <f>_xlfn.XLOOKUP(B2064, ABZ!A:A, ABZ!B:B, "", 0)</f>
        <v>Corporate Communications</v>
      </c>
      <c r="L2064" t="str">
        <v>Corporate Communications</v>
      </c>
    </row>
    <row r="2065" spans="1:12" x14ac:dyDescent="0.25">
      <c r="A2065" t="s">
        <v>5756</v>
      </c>
      <c r="B2065" t="s">
        <v>1492</v>
      </c>
      <c r="C2065" t="s">
        <v>1845</v>
      </c>
      <c r="D2065" t="s">
        <v>2227</v>
      </c>
      <c r="E2065" t="s">
        <v>29</v>
      </c>
      <c r="F2065" t="s">
        <v>5673</v>
      </c>
      <c r="G2065" s="1">
        <v>45618</v>
      </c>
      <c r="H2065" s="1">
        <v>45621</v>
      </c>
      <c r="I2065" s="1">
        <v>45622</v>
      </c>
      <c r="J2065" t="str">
        <f>_xlfn.XLOOKUP(B2065, ABZ!A:A, ABZ!B:B, "", 0)</f>
        <v>Corporate Communications</v>
      </c>
      <c r="L2065" t="str">
        <v>Corporate Communications</v>
      </c>
    </row>
    <row r="2066" spans="1:12" x14ac:dyDescent="0.25">
      <c r="A2066" t="s">
        <v>5757</v>
      </c>
      <c r="B2066" t="s">
        <v>145</v>
      </c>
      <c r="C2066" t="s">
        <v>102</v>
      </c>
      <c r="D2066" t="s">
        <v>88</v>
      </c>
      <c r="E2066">
        <v>135182</v>
      </c>
      <c r="F2066" t="s">
        <v>5758</v>
      </c>
      <c r="G2066" s="1">
        <v>45621</v>
      </c>
      <c r="H2066" s="1">
        <v>45623</v>
      </c>
      <c r="I2066" s="1">
        <v>45623</v>
      </c>
      <c r="J2066" t="str">
        <f>_xlfn.XLOOKUP(B2066, ABZ!A:A, ABZ!B:B, "", 0)</f>
        <v>User Interface &amp; Clients</v>
      </c>
      <c r="L2066" t="str">
        <v>User Interface &amp; Clients</v>
      </c>
    </row>
    <row r="2067" spans="1:12" x14ac:dyDescent="0.25">
      <c r="A2067" t="s">
        <v>5759</v>
      </c>
      <c r="B2067" t="s">
        <v>145</v>
      </c>
      <c r="C2067" t="s">
        <v>103</v>
      </c>
      <c r="D2067" t="s">
        <v>70</v>
      </c>
      <c r="E2067">
        <v>135182</v>
      </c>
      <c r="F2067" t="s">
        <v>5760</v>
      </c>
      <c r="G2067" s="1">
        <v>45621</v>
      </c>
      <c r="H2067" s="1" t="s">
        <v>5761</v>
      </c>
      <c r="I2067" s="1">
        <v>45623</v>
      </c>
      <c r="J2067" t="str">
        <f>_xlfn.XLOOKUP(B2067, ABZ!A:A, ABZ!B:B, "", 0)</f>
        <v>User Interface &amp; Clients</v>
      </c>
      <c r="L2067" t="str">
        <v>User Interface &amp; Clients</v>
      </c>
    </row>
    <row r="2068" spans="1:12" x14ac:dyDescent="0.25">
      <c r="A2068" t="s">
        <v>5762</v>
      </c>
      <c r="B2068" t="s">
        <v>145</v>
      </c>
      <c r="C2068" t="s">
        <v>104</v>
      </c>
      <c r="D2068" t="s">
        <v>66</v>
      </c>
      <c r="E2068">
        <v>135182</v>
      </c>
      <c r="F2068" t="s">
        <v>5763</v>
      </c>
      <c r="G2068" s="1">
        <v>45621</v>
      </c>
      <c r="H2068" s="1">
        <v>45622</v>
      </c>
      <c r="I2068" s="1">
        <v>45623</v>
      </c>
      <c r="J2068" t="str">
        <f>_xlfn.XLOOKUP(B2068, ABZ!A:A, ABZ!B:B, "", 0)</f>
        <v>User Interface &amp; Clients</v>
      </c>
      <c r="L2068" t="str">
        <v>User Interface &amp; Clients</v>
      </c>
    </row>
    <row r="2069" spans="1:12" x14ac:dyDescent="0.25">
      <c r="A2069" t="s">
        <v>5764</v>
      </c>
      <c r="B2069" t="s">
        <v>145</v>
      </c>
      <c r="C2069" t="s">
        <v>101</v>
      </c>
      <c r="D2069" t="s">
        <v>41</v>
      </c>
      <c r="E2069">
        <v>135182</v>
      </c>
      <c r="F2069" t="s">
        <v>5765</v>
      </c>
      <c r="G2069" s="1">
        <v>45621</v>
      </c>
      <c r="H2069" s="1">
        <v>45623</v>
      </c>
      <c r="I2069" s="1">
        <v>45623</v>
      </c>
      <c r="J2069" t="str">
        <f>_xlfn.XLOOKUP(B2069, ABZ!A:A, ABZ!B:B, "", 0)</f>
        <v>User Interface &amp; Clients</v>
      </c>
      <c r="L2069" t="str">
        <v>User Interface &amp; Clients</v>
      </c>
    </row>
    <row r="2070" spans="1:12" x14ac:dyDescent="0.25">
      <c r="A2070" t="s">
        <v>5766</v>
      </c>
      <c r="B2070" t="s">
        <v>145</v>
      </c>
      <c r="C2070" t="s">
        <v>37</v>
      </c>
      <c r="D2070" t="s">
        <v>35</v>
      </c>
      <c r="E2070">
        <v>135182</v>
      </c>
      <c r="F2070" t="s">
        <v>5767</v>
      </c>
      <c r="G2070" s="1">
        <v>45621</v>
      </c>
      <c r="H2070" s="1">
        <v>45623</v>
      </c>
      <c r="I2070" s="1">
        <v>45623</v>
      </c>
      <c r="J2070" t="str">
        <f>_xlfn.XLOOKUP(B2070, ABZ!A:A, ABZ!B:B, "", 0)</f>
        <v>User Interface &amp; Clients</v>
      </c>
      <c r="L2070" t="str">
        <v>User Interface &amp; Clients</v>
      </c>
    </row>
    <row r="2071" spans="1:12" x14ac:dyDescent="0.25">
      <c r="A2071" t="s">
        <v>5768</v>
      </c>
      <c r="B2071" t="s">
        <v>145</v>
      </c>
      <c r="C2071" t="s">
        <v>1845</v>
      </c>
      <c r="D2071" t="s">
        <v>57</v>
      </c>
      <c r="E2071">
        <v>135182</v>
      </c>
      <c r="F2071" t="s">
        <v>5769</v>
      </c>
      <c r="G2071" s="1">
        <v>45621</v>
      </c>
      <c r="H2071" s="1">
        <v>45623</v>
      </c>
      <c r="I2071" s="1">
        <v>45623</v>
      </c>
      <c r="J2071" t="str">
        <f>_xlfn.XLOOKUP(B2071, ABZ!A:A, ABZ!B:B, "", 0)</f>
        <v>User Interface &amp; Clients</v>
      </c>
      <c r="L2071" t="str">
        <v>User Interface &amp; Clients</v>
      </c>
    </row>
    <row r="2072" spans="1:12" x14ac:dyDescent="0.25">
      <c r="A2072" t="s">
        <v>5770</v>
      </c>
      <c r="B2072" t="s">
        <v>1731</v>
      </c>
      <c r="C2072" t="s">
        <v>1845</v>
      </c>
      <c r="D2072" t="s">
        <v>57</v>
      </c>
      <c r="E2072">
        <v>132353</v>
      </c>
      <c r="G2072" s="1">
        <v>45621</v>
      </c>
      <c r="H2072" s="1">
        <v>45623</v>
      </c>
      <c r="J2072" t="str">
        <f>_xlfn.XLOOKUP(B2072, ABZ!A:A, ABZ!B:B, "", 0)</f>
        <v>User Interface &amp; Clients</v>
      </c>
      <c r="L2072" t="str">
        <v>User Interface &amp; Clients</v>
      </c>
    </row>
    <row r="2073" spans="1:12" x14ac:dyDescent="0.25">
      <c r="A2073" t="s">
        <v>5770</v>
      </c>
      <c r="B2073" t="s">
        <v>1731</v>
      </c>
      <c r="C2073" t="s">
        <v>102</v>
      </c>
      <c r="D2073" t="s">
        <v>88</v>
      </c>
      <c r="E2073">
        <v>132353</v>
      </c>
      <c r="G2073" s="1">
        <v>45621</v>
      </c>
      <c r="H2073" s="1">
        <v>45623</v>
      </c>
      <c r="J2073" t="str">
        <f>_xlfn.XLOOKUP(B2073, ABZ!A:A, ABZ!B:B, "", 0)</f>
        <v>User Interface &amp; Clients</v>
      </c>
      <c r="L2073" t="str">
        <v>User Interface &amp; Clients</v>
      </c>
    </row>
    <row r="2074" spans="1:12" x14ac:dyDescent="0.25">
      <c r="A2074" t="s">
        <v>5770</v>
      </c>
      <c r="B2074" t="s">
        <v>1731</v>
      </c>
      <c r="C2074" t="s">
        <v>103</v>
      </c>
      <c r="D2074" t="s">
        <v>89</v>
      </c>
      <c r="E2074">
        <v>132353</v>
      </c>
      <c r="G2074" s="1">
        <v>45621</v>
      </c>
      <c r="H2074" s="1">
        <v>45623</v>
      </c>
      <c r="J2074" t="str">
        <f>_xlfn.XLOOKUP(B2074, ABZ!A:A, ABZ!B:B, "", 0)</f>
        <v>User Interface &amp; Clients</v>
      </c>
      <c r="L2074" t="str">
        <v>User Interface &amp; Clients</v>
      </c>
    </row>
    <row r="2075" spans="1:12" x14ac:dyDescent="0.25">
      <c r="A2075" t="s">
        <v>5770</v>
      </c>
      <c r="B2075" t="s">
        <v>1731</v>
      </c>
      <c r="C2075" t="s">
        <v>104</v>
      </c>
      <c r="D2075" t="s">
        <v>66</v>
      </c>
      <c r="E2075">
        <v>132353</v>
      </c>
      <c r="G2075" s="1">
        <v>45621</v>
      </c>
      <c r="H2075" s="1">
        <v>45622</v>
      </c>
      <c r="J2075" t="str">
        <f>_xlfn.XLOOKUP(B2075, ABZ!A:A, ABZ!B:B, "", 0)</f>
        <v>User Interface &amp; Clients</v>
      </c>
      <c r="L2075" t="str">
        <v>User Interface &amp; Clients</v>
      </c>
    </row>
    <row r="2076" spans="1:12" x14ac:dyDescent="0.25">
      <c r="A2076" t="s">
        <v>5770</v>
      </c>
      <c r="B2076" t="s">
        <v>1731</v>
      </c>
      <c r="C2076" t="s">
        <v>101</v>
      </c>
      <c r="D2076" t="s">
        <v>41</v>
      </c>
      <c r="E2076">
        <v>132353</v>
      </c>
      <c r="G2076" s="1">
        <v>45621</v>
      </c>
      <c r="H2076" s="1">
        <v>45623</v>
      </c>
      <c r="J2076" t="str">
        <f>_xlfn.XLOOKUP(B2076, ABZ!A:A, ABZ!B:B, "", 0)</f>
        <v>User Interface &amp; Clients</v>
      </c>
      <c r="L2076" t="str">
        <v>User Interface &amp; Clients</v>
      </c>
    </row>
    <row r="2077" spans="1:12" x14ac:dyDescent="0.25">
      <c r="A2077" t="s">
        <v>5770</v>
      </c>
      <c r="B2077" t="s">
        <v>1731</v>
      </c>
      <c r="C2077" t="s">
        <v>37</v>
      </c>
      <c r="D2077" t="s">
        <v>35</v>
      </c>
      <c r="E2077">
        <v>132353</v>
      </c>
      <c r="G2077" s="1">
        <v>45621</v>
      </c>
      <c r="H2077" s="1">
        <v>45623</v>
      </c>
      <c r="J2077" t="str">
        <f>_xlfn.XLOOKUP(B2077, ABZ!A:A, ABZ!B:B, "", 0)</f>
        <v>User Interface &amp; Clients</v>
      </c>
      <c r="L2077" t="str">
        <v>User Interface &amp; Clients</v>
      </c>
    </row>
    <row r="2078" spans="1:12" x14ac:dyDescent="0.25">
      <c r="A2078" t="s">
        <v>5771</v>
      </c>
      <c r="B2078" t="s">
        <v>2194</v>
      </c>
      <c r="C2078" t="s">
        <v>1845</v>
      </c>
      <c r="D2078" t="s">
        <v>2227</v>
      </c>
      <c r="E2078" t="s">
        <v>29</v>
      </c>
      <c r="F2078" t="s">
        <v>5673</v>
      </c>
      <c r="G2078" s="1">
        <v>45622</v>
      </c>
      <c r="I2078" s="1">
        <v>45642</v>
      </c>
      <c r="J2078" t="str">
        <f>_xlfn.XLOOKUP(B2078, ABZ!A:A, ABZ!B:B, "", 0)</f>
        <v>Corporate Communications</v>
      </c>
      <c r="L2078" t="str">
        <v>Corporate Communications</v>
      </c>
    </row>
    <row r="2079" spans="1:12" x14ac:dyDescent="0.25">
      <c r="A2079" t="s">
        <v>5772</v>
      </c>
      <c r="B2079" t="s">
        <v>797</v>
      </c>
      <c r="C2079" t="s">
        <v>40</v>
      </c>
      <c r="D2079" t="s">
        <v>41</v>
      </c>
      <c r="E2079" t="s">
        <v>29</v>
      </c>
      <c r="F2079" t="s">
        <v>5750</v>
      </c>
      <c r="G2079" s="1">
        <v>45622</v>
      </c>
      <c r="H2079" s="1">
        <v>45629</v>
      </c>
      <c r="I2079" s="1">
        <v>45629</v>
      </c>
      <c r="J2079" t="str">
        <f>_xlfn.XLOOKUP(B2079, ABZ!A:A, ABZ!B:B, "", 0)</f>
        <v>Channel Sales</v>
      </c>
      <c r="L2079" t="str">
        <v>Channel Sales</v>
      </c>
    </row>
    <row r="2080" spans="1:12" x14ac:dyDescent="0.25">
      <c r="A2080" t="s">
        <v>5773</v>
      </c>
      <c r="B2080" t="s">
        <v>797</v>
      </c>
      <c r="C2080" t="s">
        <v>65</v>
      </c>
      <c r="D2080" t="s">
        <v>2284</v>
      </c>
      <c r="F2080" t="s">
        <v>5680</v>
      </c>
      <c r="G2080" s="1">
        <v>45622</v>
      </c>
      <c r="H2080" s="1">
        <v>45628</v>
      </c>
      <c r="I2080" s="1">
        <v>45629</v>
      </c>
      <c r="J2080" t="str">
        <f>_xlfn.XLOOKUP(B2080, ABZ!A:A, ABZ!B:B, "", 0)</f>
        <v>Channel Sales</v>
      </c>
      <c r="L2080" t="str">
        <v>Channel Sales</v>
      </c>
    </row>
    <row r="2081" spans="1:12" x14ac:dyDescent="0.25">
      <c r="A2081" t="s">
        <v>5774</v>
      </c>
      <c r="B2081" t="s">
        <v>797</v>
      </c>
      <c r="C2081" t="s">
        <v>67</v>
      </c>
      <c r="D2081" t="s">
        <v>2249</v>
      </c>
      <c r="F2081" t="s">
        <v>5702</v>
      </c>
      <c r="G2081" s="1">
        <v>45622</v>
      </c>
      <c r="H2081" s="1">
        <v>45262</v>
      </c>
      <c r="I2081" s="1">
        <v>45629</v>
      </c>
      <c r="J2081" t="str">
        <f>_xlfn.XLOOKUP(B2081, ABZ!A:A, ABZ!B:B, "", 0)</f>
        <v>Channel Sales</v>
      </c>
      <c r="K2081" t="s">
        <v>3000</v>
      </c>
      <c r="L2081" t="str">
        <v>Channel Sales</v>
      </c>
    </row>
    <row r="2082" spans="1:12" x14ac:dyDescent="0.25">
      <c r="A2082" t="s">
        <v>5775</v>
      </c>
      <c r="B2082" t="s">
        <v>119</v>
      </c>
      <c r="C2082" t="s">
        <v>102</v>
      </c>
      <c r="D2082" t="s">
        <v>2249</v>
      </c>
      <c r="E2082" t="s">
        <v>29</v>
      </c>
      <c r="F2082" t="s">
        <v>5673</v>
      </c>
      <c r="G2082" s="1">
        <v>45622</v>
      </c>
      <c r="H2082" s="1">
        <v>45629</v>
      </c>
      <c r="I2082" s="1">
        <v>45632</v>
      </c>
      <c r="J2082" t="str">
        <f>_xlfn.XLOOKUP(B2082, ABZ!A:A, ABZ!B:B, "", 0)</f>
        <v>Channel Sales</v>
      </c>
      <c r="K2082" t="s">
        <v>5776</v>
      </c>
      <c r="L2082" t="str">
        <v>Channel Sales</v>
      </c>
    </row>
    <row r="2083" spans="1:12" x14ac:dyDescent="0.25">
      <c r="A2083" t="s">
        <v>5775</v>
      </c>
      <c r="B2083" t="s">
        <v>119</v>
      </c>
      <c r="C2083" t="s">
        <v>104</v>
      </c>
      <c r="D2083" t="s">
        <v>2284</v>
      </c>
      <c r="F2083" t="s">
        <v>5673</v>
      </c>
      <c r="G2083" s="1">
        <v>45622</v>
      </c>
      <c r="H2083" s="1">
        <v>45635</v>
      </c>
      <c r="I2083" s="1">
        <v>45632</v>
      </c>
      <c r="J2083" t="str">
        <f>_xlfn.XLOOKUP(B2083, ABZ!A:A, ABZ!B:B, "", 0)</f>
        <v>Channel Sales</v>
      </c>
      <c r="L2083" t="str">
        <v>Channel Sales</v>
      </c>
    </row>
    <row r="2084" spans="1:12" x14ac:dyDescent="0.25">
      <c r="A2084" t="s">
        <v>5775</v>
      </c>
      <c r="B2084" t="s">
        <v>119</v>
      </c>
      <c r="C2084" t="s">
        <v>101</v>
      </c>
      <c r="D2084" t="s">
        <v>41</v>
      </c>
      <c r="F2084" t="s">
        <v>5673</v>
      </c>
      <c r="G2084" s="1">
        <v>45622</v>
      </c>
      <c r="H2084" s="1">
        <v>45625</v>
      </c>
      <c r="I2084" s="1">
        <v>45632</v>
      </c>
      <c r="J2084" t="str">
        <f>_xlfn.XLOOKUP(B2084, ABZ!A:A, ABZ!B:B, "", 0)</f>
        <v>Channel Sales</v>
      </c>
      <c r="L2084" t="str">
        <v>Channel Sales</v>
      </c>
    </row>
    <row r="2085" spans="1:12" x14ac:dyDescent="0.25">
      <c r="A2085" t="s">
        <v>5777</v>
      </c>
      <c r="B2085" t="s">
        <v>2203</v>
      </c>
      <c r="C2085" t="s">
        <v>1845</v>
      </c>
      <c r="D2085" t="s">
        <v>57</v>
      </c>
      <c r="E2085" t="s">
        <v>29</v>
      </c>
      <c r="F2085" t="s">
        <v>5673</v>
      </c>
      <c r="G2085" s="1">
        <v>45622</v>
      </c>
      <c r="H2085" s="1">
        <v>45623</v>
      </c>
      <c r="I2085" s="1">
        <v>45623</v>
      </c>
      <c r="J2085" t="str">
        <f>_xlfn.XLOOKUP(B2085, ABZ!A:A, ABZ!B:B, "", 0)</f>
        <v>Development-Production</v>
      </c>
      <c r="L2085" t="str">
        <v>Development-Production</v>
      </c>
    </row>
    <row r="2086" spans="1:12" x14ac:dyDescent="0.25">
      <c r="A2086" t="s">
        <v>5778</v>
      </c>
      <c r="B2086" t="s">
        <v>2203</v>
      </c>
      <c r="C2086" t="s">
        <v>1845</v>
      </c>
      <c r="D2086" t="s">
        <v>57</v>
      </c>
      <c r="E2086" t="s">
        <v>29</v>
      </c>
      <c r="F2086" t="s">
        <v>5673</v>
      </c>
      <c r="G2086" s="1">
        <v>45625</v>
      </c>
      <c r="H2086" s="1">
        <v>45631</v>
      </c>
      <c r="I2086" s="1">
        <v>45632</v>
      </c>
      <c r="J2086" t="str">
        <f>_xlfn.XLOOKUP(B2086, ABZ!A:A, ABZ!B:B, "", 0)</f>
        <v>Development-Production</v>
      </c>
      <c r="L2086" t="str">
        <v>Development-Production</v>
      </c>
    </row>
    <row r="2087" spans="1:12" x14ac:dyDescent="0.25">
      <c r="A2087" t="s">
        <v>5779</v>
      </c>
      <c r="B2087" t="s">
        <v>248</v>
      </c>
      <c r="C2087" t="s">
        <v>1843</v>
      </c>
      <c r="D2087" t="s">
        <v>19</v>
      </c>
      <c r="E2087" t="s">
        <v>29</v>
      </c>
      <c r="F2087" t="s">
        <v>5673</v>
      </c>
      <c r="G2087" s="1">
        <v>45622</v>
      </c>
      <c r="H2087" s="1">
        <v>45625</v>
      </c>
      <c r="I2087" s="1">
        <v>45625</v>
      </c>
      <c r="J2087" t="str">
        <f>_xlfn.XLOOKUP(B2087, ABZ!A:A, ABZ!B:B, "", 0)</f>
        <v>Channel Sales</v>
      </c>
      <c r="L2087" t="str">
        <v>Channel Sales</v>
      </c>
    </row>
    <row r="2088" spans="1:12" x14ac:dyDescent="0.25">
      <c r="A2088" s="33" t="s">
        <v>5780</v>
      </c>
      <c r="B2088" s="33" t="s">
        <v>2192</v>
      </c>
      <c r="C2088" s="33" t="s">
        <v>26</v>
      </c>
      <c r="D2088" s="33" t="s">
        <v>2227</v>
      </c>
      <c r="E2088" s="33" t="s">
        <v>29</v>
      </c>
      <c r="F2088" s="33" t="s">
        <v>5673</v>
      </c>
      <c r="G2088" s="34">
        <v>45622</v>
      </c>
      <c r="H2088" s="34">
        <v>45628</v>
      </c>
      <c r="I2088" s="34">
        <v>45628</v>
      </c>
      <c r="J2088" t="str">
        <f>_xlfn.XLOOKUP(B2088, ABZ!A:A, ABZ!B:B, "", 0)</f>
        <v>Corporate Communications</v>
      </c>
      <c r="K2088" t="s">
        <v>5738</v>
      </c>
      <c r="L2088" t="str">
        <v>Corporate Communications</v>
      </c>
    </row>
    <row r="2089" spans="1:12" x14ac:dyDescent="0.25">
      <c r="A2089" t="s">
        <v>5781</v>
      </c>
      <c r="B2089" t="s">
        <v>1731</v>
      </c>
      <c r="C2089" t="s">
        <v>26</v>
      </c>
      <c r="D2089" t="s">
        <v>57</v>
      </c>
      <c r="E2089" t="s">
        <v>29</v>
      </c>
      <c r="F2089" t="s">
        <v>5676</v>
      </c>
      <c r="G2089" s="1">
        <v>45624</v>
      </c>
      <c r="H2089" s="1">
        <v>45628</v>
      </c>
      <c r="I2089" s="1">
        <v>45632</v>
      </c>
      <c r="J2089" t="str">
        <f>_xlfn.XLOOKUP(B2089, ABZ!A:A, ABZ!B:B, "", 0)</f>
        <v>User Interface &amp; Clients</v>
      </c>
      <c r="L2089" t="str">
        <v>User Interface &amp; Clients</v>
      </c>
    </row>
    <row r="2090" spans="1:12" x14ac:dyDescent="0.25">
      <c r="A2090" t="s">
        <v>5781</v>
      </c>
      <c r="B2090" t="s">
        <v>1731</v>
      </c>
      <c r="C2090" t="s">
        <v>69</v>
      </c>
      <c r="D2090" t="s">
        <v>89</v>
      </c>
      <c r="E2090" t="s">
        <v>29</v>
      </c>
      <c r="F2090" t="s">
        <v>5676</v>
      </c>
      <c r="G2090" s="1">
        <v>45624</v>
      </c>
      <c r="H2090" s="1">
        <v>45628</v>
      </c>
      <c r="I2090" s="1">
        <v>45632</v>
      </c>
      <c r="J2090" t="str">
        <f>_xlfn.XLOOKUP(B2090, ABZ!A:A, ABZ!B:B, "", 0)</f>
        <v>User Interface &amp; Clients</v>
      </c>
      <c r="L2090" t="str">
        <v>User Interface &amp; Clients</v>
      </c>
    </row>
    <row r="2091" spans="1:12" x14ac:dyDescent="0.25">
      <c r="A2091" t="s">
        <v>5781</v>
      </c>
      <c r="B2091" t="s">
        <v>1731</v>
      </c>
      <c r="C2091" t="s">
        <v>65</v>
      </c>
      <c r="D2091" t="s">
        <v>66</v>
      </c>
      <c r="E2091" t="s">
        <v>29</v>
      </c>
      <c r="F2091" t="s">
        <v>5721</v>
      </c>
      <c r="G2091" s="1">
        <v>45624</v>
      </c>
      <c r="H2091" s="1">
        <v>45628</v>
      </c>
      <c r="I2091" s="1">
        <v>45632</v>
      </c>
      <c r="J2091" t="str">
        <f>_xlfn.XLOOKUP(B2091, ABZ!A:A, ABZ!B:B, "", 0)</f>
        <v>User Interface &amp; Clients</v>
      </c>
      <c r="L2091" t="str">
        <v>User Interface &amp; Clients</v>
      </c>
    </row>
    <row r="2092" spans="1:12" x14ac:dyDescent="0.25">
      <c r="A2092" t="s">
        <v>5781</v>
      </c>
      <c r="B2092" t="s">
        <v>1731</v>
      </c>
      <c r="C2092" t="s">
        <v>67</v>
      </c>
      <c r="D2092" t="s">
        <v>88</v>
      </c>
      <c r="E2092" t="s">
        <v>29</v>
      </c>
      <c r="F2092" t="s">
        <v>5676</v>
      </c>
      <c r="G2092" s="1">
        <v>45624</v>
      </c>
      <c r="H2092" s="1">
        <v>45628</v>
      </c>
      <c r="I2092" s="1">
        <v>45632</v>
      </c>
      <c r="J2092" t="str">
        <f>_xlfn.XLOOKUP(B2092, ABZ!A:A, ABZ!B:B, "", 0)</f>
        <v>User Interface &amp; Clients</v>
      </c>
      <c r="L2092" t="str">
        <v>User Interface &amp; Clients</v>
      </c>
    </row>
    <row r="2093" spans="1:12" x14ac:dyDescent="0.25">
      <c r="A2093" t="s">
        <v>5781</v>
      </c>
      <c r="B2093" t="s">
        <v>1731</v>
      </c>
      <c r="C2093" t="s">
        <v>40</v>
      </c>
      <c r="D2093" t="s">
        <v>41</v>
      </c>
      <c r="E2093" t="s">
        <v>29</v>
      </c>
      <c r="F2093" t="s">
        <v>5676</v>
      </c>
      <c r="G2093" s="1">
        <v>45624</v>
      </c>
      <c r="H2093" s="1">
        <v>45628</v>
      </c>
      <c r="I2093" s="1">
        <v>45632</v>
      </c>
      <c r="J2093" t="str">
        <f>_xlfn.XLOOKUP(B2093, ABZ!A:A, ABZ!B:B, "", 0)</f>
        <v>User Interface &amp; Clients</v>
      </c>
      <c r="L2093" t="str">
        <v>User Interface &amp; Clients</v>
      </c>
    </row>
    <row r="2094" spans="1:12" x14ac:dyDescent="0.25">
      <c r="A2094" t="s">
        <v>5781</v>
      </c>
      <c r="B2094" t="s">
        <v>1731</v>
      </c>
      <c r="C2094" t="s">
        <v>34</v>
      </c>
      <c r="D2094" t="s">
        <v>35</v>
      </c>
      <c r="E2094" t="s">
        <v>29</v>
      </c>
      <c r="F2094" t="s">
        <v>5676</v>
      </c>
      <c r="G2094" s="1">
        <v>45624</v>
      </c>
      <c r="H2094" s="1">
        <v>45628</v>
      </c>
      <c r="I2094" s="1">
        <v>45632</v>
      </c>
      <c r="J2094" t="str">
        <f>_xlfn.XLOOKUP(B2094, ABZ!A:A, ABZ!B:B, "", 0)</f>
        <v>User Interface &amp; Clients</v>
      </c>
      <c r="L2094" t="str">
        <v>User Interface &amp; Clients</v>
      </c>
    </row>
    <row r="2095" spans="1:12" x14ac:dyDescent="0.25">
      <c r="A2095" t="s">
        <v>5782</v>
      </c>
      <c r="B2095" t="s">
        <v>229</v>
      </c>
      <c r="C2095" t="s">
        <v>26</v>
      </c>
      <c r="D2095" t="s">
        <v>57</v>
      </c>
      <c r="E2095" t="s">
        <v>29</v>
      </c>
      <c r="F2095" t="s">
        <v>5783</v>
      </c>
      <c r="G2095" s="1">
        <v>45624</v>
      </c>
      <c r="H2095" s="1">
        <v>45628</v>
      </c>
      <c r="I2095" s="1">
        <v>45628</v>
      </c>
      <c r="J2095" t="str">
        <f>_xlfn.XLOOKUP(B2095, ABZ!A:A, ABZ!B:B, "", 0)</f>
        <v>Corporate Communications</v>
      </c>
      <c r="L2095" t="str">
        <v>Corporate Communications</v>
      </c>
    </row>
    <row r="2096" spans="1:12" x14ac:dyDescent="0.25">
      <c r="A2096" t="s">
        <v>5782</v>
      </c>
      <c r="B2096" t="s">
        <v>229</v>
      </c>
      <c r="C2096" t="s">
        <v>69</v>
      </c>
      <c r="D2096" t="s">
        <v>70</v>
      </c>
      <c r="E2096" t="s">
        <v>29</v>
      </c>
      <c r="F2096" t="s">
        <v>5783</v>
      </c>
      <c r="G2096" s="1">
        <v>45624</v>
      </c>
      <c r="H2096" s="1">
        <v>45628</v>
      </c>
      <c r="I2096" s="1">
        <v>45628</v>
      </c>
      <c r="J2096" t="str">
        <f>_xlfn.XLOOKUP(B2096, ABZ!A:A, ABZ!B:B, "", 0)</f>
        <v>Corporate Communications</v>
      </c>
      <c r="L2096" t="str">
        <v>Corporate Communications</v>
      </c>
    </row>
    <row r="2097" spans="1:12" x14ac:dyDescent="0.25">
      <c r="A2097" t="s">
        <v>5782</v>
      </c>
      <c r="B2097" t="s">
        <v>229</v>
      </c>
      <c r="C2097" t="s">
        <v>65</v>
      </c>
      <c r="D2097" t="s">
        <v>66</v>
      </c>
      <c r="E2097" t="s">
        <v>29</v>
      </c>
      <c r="F2097" t="s">
        <v>5783</v>
      </c>
      <c r="G2097" s="1">
        <v>45624</v>
      </c>
      <c r="H2097" s="1">
        <v>45628</v>
      </c>
      <c r="I2097" s="1">
        <v>45628</v>
      </c>
      <c r="J2097" t="str">
        <f>_xlfn.XLOOKUP(B2097, ABZ!A:A, ABZ!B:B, "", 0)</f>
        <v>Corporate Communications</v>
      </c>
      <c r="L2097" t="str">
        <v>Corporate Communications</v>
      </c>
    </row>
    <row r="2098" spans="1:12" x14ac:dyDescent="0.25">
      <c r="A2098" t="s">
        <v>5782</v>
      </c>
      <c r="B2098" t="s">
        <v>229</v>
      </c>
      <c r="C2098" t="s">
        <v>40</v>
      </c>
      <c r="D2098" t="s">
        <v>41</v>
      </c>
      <c r="E2098" t="s">
        <v>29</v>
      </c>
      <c r="F2098" t="s">
        <v>5783</v>
      </c>
      <c r="G2098" s="1">
        <v>45625</v>
      </c>
      <c r="H2098" s="1">
        <v>45629</v>
      </c>
      <c r="I2098" s="1">
        <v>45629</v>
      </c>
      <c r="J2098" t="str">
        <f>_xlfn.XLOOKUP(B2098, ABZ!A:A, ABZ!B:B, "", 0)</f>
        <v>Corporate Communications</v>
      </c>
      <c r="L2098" t="str">
        <v>Corporate Communications</v>
      </c>
    </row>
    <row r="2099" spans="1:12" x14ac:dyDescent="0.25">
      <c r="A2099" t="s">
        <v>5782</v>
      </c>
      <c r="B2099" t="s">
        <v>229</v>
      </c>
      <c r="C2099" t="s">
        <v>67</v>
      </c>
      <c r="D2099" t="s">
        <v>88</v>
      </c>
      <c r="E2099" t="s">
        <v>29</v>
      </c>
      <c r="F2099" t="s">
        <v>5783</v>
      </c>
      <c r="G2099" s="1">
        <v>45624</v>
      </c>
      <c r="H2099" s="1">
        <v>45628</v>
      </c>
      <c r="I2099" s="1">
        <v>45628</v>
      </c>
      <c r="J2099" t="str">
        <f>_xlfn.XLOOKUP(B2099, ABZ!A:A, ABZ!B:B, "", 0)</f>
        <v>Corporate Communications</v>
      </c>
      <c r="L2099" t="str">
        <v>Corporate Communications</v>
      </c>
    </row>
    <row r="2100" spans="1:12" x14ac:dyDescent="0.25">
      <c r="A2100" t="s">
        <v>5784</v>
      </c>
      <c r="B2100" t="s">
        <v>2203</v>
      </c>
      <c r="C2100" t="s">
        <v>1845</v>
      </c>
      <c r="D2100" t="s">
        <v>57</v>
      </c>
      <c r="E2100" t="s">
        <v>29</v>
      </c>
      <c r="F2100" t="s">
        <v>5673</v>
      </c>
      <c r="G2100" s="1">
        <v>45655</v>
      </c>
      <c r="H2100" s="1">
        <v>45635</v>
      </c>
      <c r="I2100" s="1">
        <v>45632</v>
      </c>
      <c r="J2100" t="str">
        <f>_xlfn.XLOOKUP(B2100, ABZ!A:A, ABZ!B:B, "", 0)</f>
        <v>Development-Production</v>
      </c>
      <c r="L2100" t="str">
        <v>Development-Production</v>
      </c>
    </row>
    <row r="2101" spans="1:12" x14ac:dyDescent="0.25">
      <c r="A2101" t="s">
        <v>5785</v>
      </c>
      <c r="B2101" t="s">
        <v>119</v>
      </c>
      <c r="C2101" t="s">
        <v>65</v>
      </c>
      <c r="D2101" t="s">
        <v>2284</v>
      </c>
      <c r="E2101" t="s">
        <v>29</v>
      </c>
      <c r="F2101" t="s">
        <v>5786</v>
      </c>
      <c r="G2101" s="1">
        <v>45628</v>
      </c>
      <c r="H2101" s="1">
        <v>45635</v>
      </c>
      <c r="I2101" s="1">
        <v>45632</v>
      </c>
      <c r="J2101" t="str">
        <f>_xlfn.XLOOKUP(B2101, ABZ!A:A, ABZ!B:B, "", 0)</f>
        <v>Channel Sales</v>
      </c>
      <c r="L2101" t="str">
        <v>Channel Sales</v>
      </c>
    </row>
    <row r="2102" spans="1:12" x14ac:dyDescent="0.25">
      <c r="A2102" t="s">
        <v>5785</v>
      </c>
      <c r="B2102" t="s">
        <v>119</v>
      </c>
      <c r="C2102" t="s">
        <v>40</v>
      </c>
      <c r="D2102" t="s">
        <v>41</v>
      </c>
      <c r="E2102" t="s">
        <v>29</v>
      </c>
      <c r="F2102" t="s">
        <v>5786</v>
      </c>
      <c r="G2102" s="1">
        <v>45628</v>
      </c>
      <c r="H2102" s="1">
        <v>45629</v>
      </c>
      <c r="I2102" s="1">
        <v>45632</v>
      </c>
      <c r="J2102" t="str">
        <f>_xlfn.XLOOKUP(B2102, ABZ!A:A, ABZ!B:B, "", 0)</f>
        <v>Channel Sales</v>
      </c>
      <c r="K2102" t="s">
        <v>5787</v>
      </c>
      <c r="L2102" t="str">
        <v>Channel Sales</v>
      </c>
    </row>
    <row r="2103" spans="1:12" x14ac:dyDescent="0.25">
      <c r="A2103" t="s">
        <v>5785</v>
      </c>
      <c r="B2103" t="s">
        <v>119</v>
      </c>
      <c r="C2103" t="s">
        <v>67</v>
      </c>
      <c r="D2103" t="s">
        <v>2249</v>
      </c>
      <c r="E2103" t="s">
        <v>29</v>
      </c>
      <c r="F2103" t="s">
        <v>5786</v>
      </c>
      <c r="G2103" s="1">
        <v>45628</v>
      </c>
      <c r="H2103" s="1">
        <v>45629</v>
      </c>
      <c r="I2103" s="1">
        <v>45632</v>
      </c>
      <c r="J2103" t="str">
        <f>_xlfn.XLOOKUP(B2103, ABZ!A:A, ABZ!B:B, "", 0)</f>
        <v>Channel Sales</v>
      </c>
      <c r="K2103" t="s">
        <v>5776</v>
      </c>
      <c r="L2103" t="str">
        <v>Channel Sales</v>
      </c>
    </row>
    <row r="2104" spans="1:12" x14ac:dyDescent="0.25">
      <c r="A2104" t="s">
        <v>5788</v>
      </c>
      <c r="B2104" t="s">
        <v>2166</v>
      </c>
      <c r="C2104" t="s">
        <v>26</v>
      </c>
      <c r="D2104" t="s">
        <v>57</v>
      </c>
      <c r="E2104" t="s">
        <v>29</v>
      </c>
      <c r="F2104" t="s">
        <v>5789</v>
      </c>
      <c r="G2104" s="1">
        <v>45628</v>
      </c>
      <c r="H2104" s="1">
        <v>45631</v>
      </c>
      <c r="I2104" s="1">
        <v>45631</v>
      </c>
      <c r="J2104" t="str">
        <f>_xlfn.XLOOKUP(B2104, ABZ!A:A, ABZ!B:B, "", 0)</f>
        <v>Technical Communication</v>
      </c>
      <c r="L2104" t="str">
        <v>Technical Communication</v>
      </c>
    </row>
    <row r="2105" spans="1:12" x14ac:dyDescent="0.25">
      <c r="A2105" t="s">
        <v>5788</v>
      </c>
      <c r="B2105" t="s">
        <v>2166</v>
      </c>
      <c r="C2105" t="s">
        <v>65</v>
      </c>
      <c r="D2105" t="s">
        <v>66</v>
      </c>
      <c r="E2105" t="s">
        <v>29</v>
      </c>
      <c r="F2105" t="s">
        <v>5789</v>
      </c>
      <c r="G2105" s="1">
        <v>45628</v>
      </c>
      <c r="H2105" s="1">
        <v>45635</v>
      </c>
      <c r="I2105" s="1">
        <v>45631</v>
      </c>
      <c r="J2105" t="str">
        <f>_xlfn.XLOOKUP(B2105, ABZ!A:A, ABZ!B:B, "", 0)</f>
        <v>Technical Communication</v>
      </c>
      <c r="L2105" t="str">
        <v>Technical Communication</v>
      </c>
    </row>
    <row r="2106" spans="1:12" x14ac:dyDescent="0.25">
      <c r="A2106" t="s">
        <v>5788</v>
      </c>
      <c r="B2106" t="s">
        <v>2166</v>
      </c>
      <c r="C2106" t="s">
        <v>69</v>
      </c>
      <c r="D2106" t="s">
        <v>70</v>
      </c>
      <c r="E2106" t="s">
        <v>29</v>
      </c>
      <c r="F2106" t="s">
        <v>5789</v>
      </c>
      <c r="G2106" s="1">
        <v>45628</v>
      </c>
      <c r="H2106" s="1">
        <v>45631</v>
      </c>
      <c r="I2106" s="1">
        <v>45631</v>
      </c>
      <c r="J2106" t="str">
        <f>_xlfn.XLOOKUP(B2106, ABZ!A:A, ABZ!B:B, "", 0)</f>
        <v>Technical Communication</v>
      </c>
      <c r="L2106" t="str">
        <v>Technical Communication</v>
      </c>
    </row>
    <row r="2107" spans="1:12" x14ac:dyDescent="0.25">
      <c r="A2107" t="s">
        <v>5788</v>
      </c>
      <c r="B2107" t="s">
        <v>2166</v>
      </c>
      <c r="C2107" t="s">
        <v>40</v>
      </c>
      <c r="D2107" t="s">
        <v>41</v>
      </c>
      <c r="E2107" t="s">
        <v>29</v>
      </c>
      <c r="F2107" t="s">
        <v>5789</v>
      </c>
      <c r="G2107" s="1">
        <v>45628</v>
      </c>
      <c r="H2107" s="1">
        <v>45631</v>
      </c>
      <c r="I2107" s="1">
        <v>45631</v>
      </c>
      <c r="J2107" t="str">
        <f>_xlfn.XLOOKUP(B2107, ABZ!A:A, ABZ!B:B, "", 0)</f>
        <v>Technical Communication</v>
      </c>
      <c r="L2107" t="str">
        <v>Technical Communication</v>
      </c>
    </row>
    <row r="2108" spans="1:12" x14ac:dyDescent="0.25">
      <c r="A2108" t="s">
        <v>5788</v>
      </c>
      <c r="B2108" t="s">
        <v>2166</v>
      </c>
      <c r="C2108" t="s">
        <v>67</v>
      </c>
      <c r="D2108" t="s">
        <v>88</v>
      </c>
      <c r="E2108" t="s">
        <v>29</v>
      </c>
      <c r="F2108" t="s">
        <v>5789</v>
      </c>
      <c r="G2108" s="1">
        <v>45628</v>
      </c>
      <c r="H2108" s="1">
        <v>45631</v>
      </c>
      <c r="I2108" s="1">
        <v>45631</v>
      </c>
      <c r="J2108" t="str">
        <f>_xlfn.XLOOKUP(B2108, ABZ!A:A, ABZ!B:B, "", 0)</f>
        <v>Technical Communication</v>
      </c>
      <c r="L2108" t="str">
        <v>Technical Communication</v>
      </c>
    </row>
    <row r="2109" spans="1:12" x14ac:dyDescent="0.25">
      <c r="A2109" t="s">
        <v>5790</v>
      </c>
      <c r="B2109" t="s">
        <v>2192</v>
      </c>
      <c r="C2109" t="s">
        <v>26</v>
      </c>
      <c r="D2109" t="s">
        <v>2227</v>
      </c>
      <c r="E2109" t="s">
        <v>29</v>
      </c>
      <c r="F2109" t="s">
        <v>5786</v>
      </c>
      <c r="G2109" s="1">
        <v>45628</v>
      </c>
      <c r="H2109" s="1">
        <v>45631</v>
      </c>
      <c r="I2109" s="1">
        <v>45631</v>
      </c>
      <c r="J2109" t="str">
        <f>_xlfn.XLOOKUP(B2109, ABZ!A:A, ABZ!B:B, "", 0)</f>
        <v>Corporate Communications</v>
      </c>
      <c r="L2109" t="str">
        <v>Corporate Communications</v>
      </c>
    </row>
    <row r="2110" spans="1:12" x14ac:dyDescent="0.25">
      <c r="A2110" t="s">
        <v>5791</v>
      </c>
      <c r="B2110" t="s">
        <v>797</v>
      </c>
      <c r="C2110" t="s">
        <v>65</v>
      </c>
      <c r="D2110" t="s">
        <v>2284</v>
      </c>
      <c r="F2110" t="s">
        <v>5792</v>
      </c>
      <c r="G2110" s="1">
        <v>45628</v>
      </c>
      <c r="H2110" s="1">
        <v>45630</v>
      </c>
      <c r="I2110" s="1">
        <v>45635</v>
      </c>
      <c r="J2110" t="str">
        <f>_xlfn.XLOOKUP(B2110, ABZ!A:A, ABZ!B:B, "", 0)</f>
        <v>Channel Sales</v>
      </c>
      <c r="L2110" t="str">
        <v>Channel Sales</v>
      </c>
    </row>
    <row r="2111" spans="1:12" x14ac:dyDescent="0.25">
      <c r="A2111" t="s">
        <v>5793</v>
      </c>
      <c r="B2111" t="s">
        <v>797</v>
      </c>
      <c r="C2111" t="s">
        <v>67</v>
      </c>
      <c r="D2111" t="s">
        <v>2249</v>
      </c>
      <c r="F2111" t="s">
        <v>5794</v>
      </c>
      <c r="G2111" s="1">
        <v>45628</v>
      </c>
      <c r="H2111" s="1">
        <v>45635</v>
      </c>
      <c r="I2111" s="1">
        <v>45635</v>
      </c>
      <c r="J2111" t="str">
        <f>_xlfn.XLOOKUP(B2111, ABZ!A:A, ABZ!B:B, "", 0)</f>
        <v>Channel Sales</v>
      </c>
      <c r="L2111" t="str">
        <v>Channel Sales</v>
      </c>
    </row>
    <row r="2112" spans="1:12" x14ac:dyDescent="0.25">
      <c r="A2112" t="s">
        <v>5795</v>
      </c>
      <c r="B2112" t="s">
        <v>121</v>
      </c>
      <c r="C2112" t="s">
        <v>40</v>
      </c>
      <c r="D2112" t="s">
        <v>41</v>
      </c>
      <c r="E2112" t="s">
        <v>29</v>
      </c>
      <c r="F2112" t="s">
        <v>5796</v>
      </c>
      <c r="G2112" s="1">
        <v>45629</v>
      </c>
      <c r="H2112" s="1">
        <v>45638</v>
      </c>
      <c r="I2112" s="1">
        <v>45636</v>
      </c>
      <c r="J2112" t="str">
        <f>_xlfn.XLOOKUP(B2112, ABZ!A:A, ABZ!B:B, "", 0)</f>
        <v>Technical Communication</v>
      </c>
      <c r="L2112" t="str">
        <v>Technical Communication</v>
      </c>
    </row>
    <row r="2113" spans="1:12" x14ac:dyDescent="0.25">
      <c r="A2113" t="s">
        <v>5797</v>
      </c>
      <c r="B2113" t="s">
        <v>121</v>
      </c>
      <c r="C2113" t="s">
        <v>40</v>
      </c>
      <c r="D2113" t="s">
        <v>41</v>
      </c>
      <c r="E2113" t="s">
        <v>29</v>
      </c>
      <c r="F2113" t="s">
        <v>5796</v>
      </c>
      <c r="G2113" s="1">
        <v>45629</v>
      </c>
      <c r="H2113" s="1">
        <v>45638</v>
      </c>
      <c r="I2113" s="1">
        <v>45636</v>
      </c>
      <c r="J2113" t="str">
        <f>_xlfn.XLOOKUP(B2113, ABZ!A:A, ABZ!B:B, "", 0)</f>
        <v>Technical Communication</v>
      </c>
      <c r="L2113" t="str">
        <v>Technical Communication</v>
      </c>
    </row>
    <row r="2114" spans="1:12" x14ac:dyDescent="0.25">
      <c r="A2114" t="s">
        <v>5798</v>
      </c>
      <c r="B2114" t="s">
        <v>121</v>
      </c>
      <c r="C2114" t="s">
        <v>65</v>
      </c>
      <c r="D2114" t="s">
        <v>66</v>
      </c>
      <c r="E2114" t="s">
        <v>29</v>
      </c>
      <c r="F2114" t="s">
        <v>5799</v>
      </c>
      <c r="G2114" s="1">
        <v>45629</v>
      </c>
      <c r="I2114" s="1">
        <v>45636</v>
      </c>
      <c r="J2114" t="str">
        <f>_xlfn.XLOOKUP(B2114, ABZ!A:A, ABZ!B:B, "", 0)</f>
        <v>Technical Communication</v>
      </c>
      <c r="L2114" t="str">
        <v>Technical Communication</v>
      </c>
    </row>
    <row r="2115" spans="1:12" x14ac:dyDescent="0.25">
      <c r="A2115" t="s">
        <v>5800</v>
      </c>
      <c r="B2115" t="s">
        <v>121</v>
      </c>
      <c r="C2115" t="s">
        <v>65</v>
      </c>
      <c r="D2115" t="s">
        <v>66</v>
      </c>
      <c r="E2115" t="s">
        <v>29</v>
      </c>
      <c r="F2115" t="s">
        <v>5799</v>
      </c>
      <c r="G2115" s="1">
        <v>45629</v>
      </c>
      <c r="I2115" s="1">
        <v>45636</v>
      </c>
      <c r="J2115" t="str">
        <f>_xlfn.XLOOKUP(B2115, ABZ!A:A, ABZ!B:B, "", 0)</f>
        <v>Technical Communication</v>
      </c>
      <c r="L2115" t="str">
        <v>Technical Communication</v>
      </c>
    </row>
    <row r="2116" spans="1:12" x14ac:dyDescent="0.25">
      <c r="A2116" t="s">
        <v>5801</v>
      </c>
      <c r="B2116" t="s">
        <v>121</v>
      </c>
      <c r="C2116" t="s">
        <v>67</v>
      </c>
      <c r="D2116" t="s">
        <v>88</v>
      </c>
      <c r="E2116" t="s">
        <v>29</v>
      </c>
      <c r="F2116" t="s">
        <v>5802</v>
      </c>
      <c r="G2116" s="1">
        <v>45629</v>
      </c>
      <c r="H2116" s="1">
        <v>45639</v>
      </c>
      <c r="I2116" s="1">
        <v>45636</v>
      </c>
      <c r="J2116" t="str">
        <f>_xlfn.XLOOKUP(B2116, ABZ!A:A, ABZ!B:B, "", 0)</f>
        <v>Technical Communication</v>
      </c>
      <c r="L2116" t="str">
        <v>Technical Communication</v>
      </c>
    </row>
    <row r="2117" spans="1:12" x14ac:dyDescent="0.25">
      <c r="A2117" t="s">
        <v>5803</v>
      </c>
      <c r="B2117" t="s">
        <v>121</v>
      </c>
      <c r="C2117" t="s">
        <v>67</v>
      </c>
      <c r="D2117" t="s">
        <v>88</v>
      </c>
      <c r="E2117" t="s">
        <v>29</v>
      </c>
      <c r="F2117" t="s">
        <v>5802</v>
      </c>
      <c r="G2117" s="1">
        <v>45629</v>
      </c>
      <c r="H2117" s="1">
        <v>45639</v>
      </c>
      <c r="I2117" s="1">
        <v>45636</v>
      </c>
      <c r="J2117" t="str">
        <f>_xlfn.XLOOKUP(B2117, ABZ!A:A, ABZ!B:B, "", 0)</f>
        <v>Technical Communication</v>
      </c>
      <c r="L2117" t="str">
        <v>Technical Communication</v>
      </c>
    </row>
    <row r="2118" spans="1:12" x14ac:dyDescent="0.25">
      <c r="A2118" t="s">
        <v>5804</v>
      </c>
      <c r="B2118" t="s">
        <v>121</v>
      </c>
      <c r="C2118" t="s">
        <v>26</v>
      </c>
      <c r="D2118" t="s">
        <v>57</v>
      </c>
      <c r="E2118" t="s">
        <v>29</v>
      </c>
      <c r="F2118" t="s">
        <v>5805</v>
      </c>
      <c r="G2118" s="1">
        <v>45629</v>
      </c>
      <c r="H2118" s="1">
        <v>45630</v>
      </c>
      <c r="I2118" s="1">
        <v>45636</v>
      </c>
      <c r="J2118" t="str">
        <f>_xlfn.XLOOKUP(B2118, ABZ!A:A, ABZ!B:B, "", 0)</f>
        <v>Technical Communication</v>
      </c>
      <c r="L2118" t="str">
        <v>Technical Communication</v>
      </c>
    </row>
    <row r="2119" spans="1:12" x14ac:dyDescent="0.25">
      <c r="A2119" t="s">
        <v>5806</v>
      </c>
      <c r="B2119" t="s">
        <v>121</v>
      </c>
      <c r="C2119" t="s">
        <v>26</v>
      </c>
      <c r="D2119" t="s">
        <v>57</v>
      </c>
      <c r="E2119" t="s">
        <v>29</v>
      </c>
      <c r="F2119" t="s">
        <v>5805</v>
      </c>
      <c r="G2119" s="1">
        <v>45629</v>
      </c>
      <c r="H2119" s="1">
        <v>45630</v>
      </c>
      <c r="I2119" s="1">
        <v>45636</v>
      </c>
      <c r="J2119" t="str">
        <f>_xlfn.XLOOKUP(B2119, ABZ!A:A, ABZ!B:B, "", 0)</f>
        <v>Technical Communication</v>
      </c>
      <c r="L2119" t="str">
        <v>Technical Communication</v>
      </c>
    </row>
    <row r="2120" spans="1:12" x14ac:dyDescent="0.25">
      <c r="A2120" t="s">
        <v>5807</v>
      </c>
      <c r="B2120" t="s">
        <v>121</v>
      </c>
      <c r="C2120" t="s">
        <v>69</v>
      </c>
      <c r="D2120" t="s">
        <v>89</v>
      </c>
      <c r="E2120" t="s">
        <v>29</v>
      </c>
      <c r="F2120" t="s">
        <v>5808</v>
      </c>
      <c r="G2120" s="1">
        <v>45629</v>
      </c>
      <c r="H2120" s="1">
        <v>45638</v>
      </c>
      <c r="I2120" s="1">
        <v>45636</v>
      </c>
      <c r="J2120" t="str">
        <f>_xlfn.XLOOKUP(B2120, ABZ!A:A, ABZ!B:B, "", 0)</f>
        <v>Technical Communication</v>
      </c>
      <c r="L2120" t="str">
        <v>Technical Communication</v>
      </c>
    </row>
    <row r="2121" spans="1:12" x14ac:dyDescent="0.25">
      <c r="A2121" t="s">
        <v>5809</v>
      </c>
      <c r="B2121" t="s">
        <v>121</v>
      </c>
      <c r="C2121" t="s">
        <v>69</v>
      </c>
      <c r="D2121" t="s">
        <v>89</v>
      </c>
      <c r="E2121" t="s">
        <v>29</v>
      </c>
      <c r="F2121" t="s">
        <v>5808</v>
      </c>
      <c r="G2121" s="1">
        <v>45629</v>
      </c>
      <c r="I2121" s="1">
        <v>45636</v>
      </c>
      <c r="J2121" t="str">
        <f>_xlfn.XLOOKUP(B2121, ABZ!A:A, ABZ!B:B, "", 0)</f>
        <v>Technical Communication</v>
      </c>
      <c r="L2121" t="str">
        <v>Technical Communication</v>
      </c>
    </row>
    <row r="2122" spans="1:12" x14ac:dyDescent="0.25">
      <c r="A2122" t="s">
        <v>5810</v>
      </c>
      <c r="B2122" t="s">
        <v>229</v>
      </c>
      <c r="C2122" t="s">
        <v>65</v>
      </c>
      <c r="D2122" t="s">
        <v>66</v>
      </c>
      <c r="E2122" t="s">
        <v>29</v>
      </c>
      <c r="F2122" t="s">
        <v>5792</v>
      </c>
      <c r="G2122" s="1">
        <v>45630</v>
      </c>
      <c r="H2122" s="1">
        <v>45631</v>
      </c>
      <c r="I2122" s="1">
        <v>45631</v>
      </c>
      <c r="J2122" t="str">
        <f>_xlfn.XLOOKUP(B2122, ABZ!A:A, ABZ!B:B, "", 0)</f>
        <v>Corporate Communications</v>
      </c>
      <c r="L2122" t="str">
        <v>Corporate Communications</v>
      </c>
    </row>
    <row r="2123" spans="1:12" x14ac:dyDescent="0.25">
      <c r="A2123" t="s">
        <v>5810</v>
      </c>
      <c r="B2123" t="s">
        <v>229</v>
      </c>
      <c r="C2123" t="s">
        <v>67</v>
      </c>
      <c r="D2123" t="s">
        <v>88</v>
      </c>
      <c r="E2123" t="s">
        <v>29</v>
      </c>
      <c r="F2123" t="s">
        <v>5794</v>
      </c>
      <c r="G2123" s="1">
        <v>45630</v>
      </c>
      <c r="H2123" s="1">
        <v>45631</v>
      </c>
      <c r="I2123" s="1">
        <v>45631</v>
      </c>
      <c r="J2123" t="str">
        <f>_xlfn.XLOOKUP(B2123, ABZ!A:A, ABZ!B:B, "", 0)</f>
        <v>Corporate Communications</v>
      </c>
      <c r="L2123" t="str">
        <v>Corporate Communications</v>
      </c>
    </row>
    <row r="2124" spans="1:12" x14ac:dyDescent="0.25">
      <c r="A2124" t="s">
        <v>5810</v>
      </c>
      <c r="B2124" t="s">
        <v>229</v>
      </c>
      <c r="C2124" t="s">
        <v>40</v>
      </c>
      <c r="D2124" t="s">
        <v>41</v>
      </c>
      <c r="E2124" t="s">
        <v>29</v>
      </c>
      <c r="F2124" t="s">
        <v>5811</v>
      </c>
      <c r="G2124" s="1">
        <v>45630</v>
      </c>
      <c r="H2124" s="1">
        <v>45631</v>
      </c>
      <c r="I2124" s="1">
        <v>45631</v>
      </c>
      <c r="J2124" t="str">
        <f>_xlfn.XLOOKUP(B2124, ABZ!A:A, ABZ!B:B, "", 0)</f>
        <v>Corporate Communications</v>
      </c>
      <c r="L2124" t="str">
        <v>Corporate Communications</v>
      </c>
    </row>
    <row r="2125" spans="1:12" x14ac:dyDescent="0.25">
      <c r="A2125" t="s">
        <v>5810</v>
      </c>
      <c r="B2125" t="s">
        <v>229</v>
      </c>
      <c r="C2125" t="s">
        <v>69</v>
      </c>
      <c r="D2125" t="s">
        <v>89</v>
      </c>
      <c r="E2125" t="s">
        <v>29</v>
      </c>
      <c r="F2125" t="s">
        <v>5812</v>
      </c>
      <c r="G2125" s="1">
        <v>45630</v>
      </c>
      <c r="H2125" s="1">
        <v>45630</v>
      </c>
      <c r="I2125" s="1">
        <v>45631</v>
      </c>
      <c r="J2125" t="str">
        <f>_xlfn.XLOOKUP(B2125, ABZ!A:A, ABZ!B:B, "", 0)</f>
        <v>Corporate Communications</v>
      </c>
      <c r="L2125" t="str">
        <v>Corporate Communications</v>
      </c>
    </row>
    <row r="2126" spans="1:12" x14ac:dyDescent="0.25">
      <c r="A2126" t="s">
        <v>5813</v>
      </c>
      <c r="B2126" t="s">
        <v>408</v>
      </c>
      <c r="C2126" t="s">
        <v>26</v>
      </c>
      <c r="D2126" t="s">
        <v>57</v>
      </c>
      <c r="E2126" t="s">
        <v>29</v>
      </c>
      <c r="F2126" t="s">
        <v>5814</v>
      </c>
      <c r="G2126" s="1">
        <v>45631</v>
      </c>
      <c r="H2126" s="1"/>
      <c r="J2126" t="str">
        <f>_xlfn.XLOOKUP(B2126, ABZ!A:A, ABZ!B:B, "", 0)</f>
        <v>User Interface &amp; Clients</v>
      </c>
      <c r="L2126" t="str">
        <v>User Interface &amp; Clients</v>
      </c>
    </row>
    <row r="2127" spans="1:12" x14ac:dyDescent="0.25">
      <c r="A2127" t="s">
        <v>5813</v>
      </c>
      <c r="B2127" t="s">
        <v>408</v>
      </c>
      <c r="C2127" t="s">
        <v>69</v>
      </c>
      <c r="D2127" t="s">
        <v>70</v>
      </c>
      <c r="E2127" t="s">
        <v>29</v>
      </c>
      <c r="F2127" t="s">
        <v>5815</v>
      </c>
      <c r="G2127" s="1">
        <v>45631</v>
      </c>
      <c r="J2127" t="str">
        <f>_xlfn.XLOOKUP(B2127, ABZ!A:A, ABZ!B:B, "", 0)</f>
        <v>User Interface &amp; Clients</v>
      </c>
      <c r="L2127" t="str">
        <v>User Interface &amp; Clients</v>
      </c>
    </row>
    <row r="2128" spans="1:12" x14ac:dyDescent="0.25">
      <c r="A2128" t="s">
        <v>5813</v>
      </c>
      <c r="B2128" t="s">
        <v>408</v>
      </c>
      <c r="C2128" t="s">
        <v>65</v>
      </c>
      <c r="D2128" t="s">
        <v>66</v>
      </c>
      <c r="E2128" t="s">
        <v>29</v>
      </c>
      <c r="F2128" t="s">
        <v>5816</v>
      </c>
      <c r="G2128" s="1">
        <v>45631</v>
      </c>
      <c r="J2128" t="str">
        <f>_xlfn.XLOOKUP(B2128, ABZ!A:A, ABZ!B:B, "", 0)</f>
        <v>User Interface &amp; Clients</v>
      </c>
      <c r="L2128" t="str">
        <v>User Interface &amp; Clients</v>
      </c>
    </row>
    <row r="2129" spans="1:12" x14ac:dyDescent="0.25">
      <c r="A2129" t="s">
        <v>5813</v>
      </c>
      <c r="B2129" t="s">
        <v>408</v>
      </c>
      <c r="C2129" t="s">
        <v>67</v>
      </c>
      <c r="D2129" t="s">
        <v>88</v>
      </c>
      <c r="E2129" t="s">
        <v>29</v>
      </c>
      <c r="F2129" t="s">
        <v>5817</v>
      </c>
      <c r="G2129" s="1">
        <v>45631</v>
      </c>
      <c r="J2129" t="str">
        <f>_xlfn.XLOOKUP(B2129, ABZ!A:A, ABZ!B:B, "", 0)</f>
        <v>User Interface &amp; Clients</v>
      </c>
      <c r="L2129" t="str">
        <v>User Interface &amp; Clients</v>
      </c>
    </row>
    <row r="2130" spans="1:12" x14ac:dyDescent="0.25">
      <c r="A2130" t="s">
        <v>5813</v>
      </c>
      <c r="B2130" t="s">
        <v>408</v>
      </c>
      <c r="C2130" t="s">
        <v>40</v>
      </c>
      <c r="D2130" t="s">
        <v>41</v>
      </c>
      <c r="E2130" t="s">
        <v>29</v>
      </c>
      <c r="F2130" t="s">
        <v>5818</v>
      </c>
      <c r="G2130" s="1">
        <v>45631</v>
      </c>
      <c r="H2130" s="1">
        <v>45635</v>
      </c>
      <c r="J2130" t="str">
        <f>_xlfn.XLOOKUP(B2130, ABZ!A:A, ABZ!B:B, "", 0)</f>
        <v>User Interface &amp; Clients</v>
      </c>
      <c r="L2130" t="str">
        <v>User Interface &amp; Clients</v>
      </c>
    </row>
    <row r="2131" spans="1:12" x14ac:dyDescent="0.25">
      <c r="A2131" t="s">
        <v>5819</v>
      </c>
      <c r="B2131" t="s">
        <v>408</v>
      </c>
      <c r="C2131" t="s">
        <v>34</v>
      </c>
      <c r="D2131" t="s">
        <v>35</v>
      </c>
      <c r="E2131" t="s">
        <v>29</v>
      </c>
      <c r="F2131" t="s">
        <v>5815</v>
      </c>
      <c r="G2131" s="1">
        <v>45631</v>
      </c>
      <c r="J2131" t="str">
        <f>_xlfn.XLOOKUP(B2131, ABZ!A:A, ABZ!B:B, "", 0)</f>
        <v>User Interface &amp; Clients</v>
      </c>
      <c r="K2131" t="s">
        <v>5820</v>
      </c>
      <c r="L2131" t="str">
        <v>User Interface &amp; Clients</v>
      </c>
    </row>
    <row r="2132" spans="1:12" x14ac:dyDescent="0.25">
      <c r="A2132" t="s">
        <v>5821</v>
      </c>
      <c r="B2132" t="s">
        <v>1514</v>
      </c>
      <c r="C2132" t="s">
        <v>26</v>
      </c>
      <c r="D2132" t="s">
        <v>57</v>
      </c>
      <c r="E2132" t="s">
        <v>2223</v>
      </c>
      <c r="F2132" t="s">
        <v>5822</v>
      </c>
      <c r="G2132" s="1">
        <v>45631</v>
      </c>
      <c r="H2132" s="1">
        <v>45631</v>
      </c>
      <c r="I2132" s="1">
        <v>45631</v>
      </c>
      <c r="J2132" t="str">
        <f>_xlfn.XLOOKUP(B2132, ABZ!A:A, ABZ!B:B, "", 0)</f>
        <v>User Interface &amp; Clients</v>
      </c>
      <c r="L2132" t="str">
        <v>User Interface &amp; Clients</v>
      </c>
    </row>
    <row r="2133" spans="1:12" x14ac:dyDescent="0.25">
      <c r="A2133" t="s">
        <v>5821</v>
      </c>
      <c r="B2133" t="s">
        <v>1514</v>
      </c>
      <c r="C2133" t="s">
        <v>69</v>
      </c>
      <c r="D2133" t="s">
        <v>89</v>
      </c>
      <c r="E2133" t="s">
        <v>2223</v>
      </c>
      <c r="F2133" t="s">
        <v>5823</v>
      </c>
      <c r="G2133" s="1">
        <v>45631</v>
      </c>
      <c r="H2133" s="1">
        <v>45631</v>
      </c>
      <c r="I2133" s="1">
        <v>45631</v>
      </c>
      <c r="J2133" t="str">
        <f>_xlfn.XLOOKUP(B2133, ABZ!A:A, ABZ!B:B, "", 0)</f>
        <v>User Interface &amp; Clients</v>
      </c>
      <c r="L2133" t="str">
        <v>User Interface &amp; Clients</v>
      </c>
    </row>
    <row r="2134" spans="1:12" x14ac:dyDescent="0.25">
      <c r="A2134" t="s">
        <v>5821</v>
      </c>
      <c r="B2134" t="s">
        <v>1514</v>
      </c>
      <c r="C2134" t="s">
        <v>65</v>
      </c>
      <c r="D2134" t="s">
        <v>66</v>
      </c>
      <c r="E2134" t="s">
        <v>2223</v>
      </c>
      <c r="F2134" t="s">
        <v>5824</v>
      </c>
      <c r="G2134" s="1">
        <v>45631</v>
      </c>
      <c r="H2134" s="1">
        <v>45631</v>
      </c>
      <c r="I2134" s="1">
        <v>45631</v>
      </c>
      <c r="J2134" t="str">
        <f>_xlfn.XLOOKUP(B2134, ABZ!A:A, ABZ!B:B, "", 0)</f>
        <v>User Interface &amp; Clients</v>
      </c>
      <c r="L2134" t="str">
        <v>User Interface &amp; Clients</v>
      </c>
    </row>
    <row r="2135" spans="1:12" x14ac:dyDescent="0.25">
      <c r="A2135" t="s">
        <v>5821</v>
      </c>
      <c r="B2135" t="s">
        <v>1514</v>
      </c>
      <c r="C2135" t="s">
        <v>67</v>
      </c>
      <c r="D2135" t="s">
        <v>88</v>
      </c>
      <c r="E2135" t="s">
        <v>2223</v>
      </c>
      <c r="F2135" t="s">
        <v>5825</v>
      </c>
      <c r="G2135" s="1">
        <v>45631</v>
      </c>
      <c r="H2135" s="1">
        <v>45631</v>
      </c>
      <c r="I2135" s="1">
        <v>45631</v>
      </c>
      <c r="J2135" t="str">
        <f>_xlfn.XLOOKUP(B2135, ABZ!A:A, ABZ!B:B, "", 0)</f>
        <v>User Interface &amp; Clients</v>
      </c>
      <c r="L2135" t="str">
        <v>User Interface &amp; Clients</v>
      </c>
    </row>
    <row r="2136" spans="1:12" x14ac:dyDescent="0.25">
      <c r="A2136" t="s">
        <v>5821</v>
      </c>
      <c r="B2136" t="s">
        <v>1514</v>
      </c>
      <c r="C2136" t="s">
        <v>40</v>
      </c>
      <c r="D2136" t="s">
        <v>41</v>
      </c>
      <c r="E2136" t="s">
        <v>2223</v>
      </c>
      <c r="F2136" t="s">
        <v>5826</v>
      </c>
      <c r="G2136" s="1">
        <v>45631</v>
      </c>
      <c r="H2136" s="1">
        <v>45631</v>
      </c>
      <c r="I2136" s="1">
        <v>45631</v>
      </c>
      <c r="J2136" t="str">
        <f>_xlfn.XLOOKUP(B2136, ABZ!A:A, ABZ!B:B, "", 0)</f>
        <v>User Interface &amp; Clients</v>
      </c>
      <c r="L2136" t="str">
        <v>User Interface &amp; Clients</v>
      </c>
    </row>
    <row r="2137" spans="1:12" x14ac:dyDescent="0.25">
      <c r="A2137" t="s">
        <v>5827</v>
      </c>
      <c r="B2137" t="s">
        <v>1514</v>
      </c>
      <c r="C2137" t="s">
        <v>34</v>
      </c>
      <c r="D2137" t="s">
        <v>35</v>
      </c>
      <c r="E2137" t="s">
        <v>2223</v>
      </c>
      <c r="F2137" t="s">
        <v>5828</v>
      </c>
      <c r="G2137" s="1">
        <v>45631</v>
      </c>
      <c r="H2137" s="1">
        <v>45631</v>
      </c>
      <c r="I2137" s="1">
        <v>45631</v>
      </c>
      <c r="J2137" t="str">
        <f>_xlfn.XLOOKUP(B2137, ABZ!A:A, ABZ!B:B, "", 0)</f>
        <v>User Interface &amp; Clients</v>
      </c>
      <c r="L2137" t="str">
        <v>User Interface &amp; Clients</v>
      </c>
    </row>
    <row r="2138" spans="1:12" x14ac:dyDescent="0.25">
      <c r="A2138" t="s">
        <v>5829</v>
      </c>
      <c r="B2138" t="s">
        <v>408</v>
      </c>
      <c r="C2138" t="s">
        <v>26</v>
      </c>
      <c r="D2138" t="s">
        <v>57</v>
      </c>
      <c r="E2138" t="s">
        <v>29</v>
      </c>
      <c r="F2138" t="s">
        <v>5830</v>
      </c>
      <c r="G2138" s="1">
        <v>45631</v>
      </c>
      <c r="H2138" s="1">
        <v>45631</v>
      </c>
      <c r="I2138" s="1">
        <v>45632</v>
      </c>
      <c r="J2138" t="str">
        <f>_xlfn.XLOOKUP(B2138, ABZ!A:A, ABZ!B:B, "", 0)</f>
        <v>User Interface &amp; Clients</v>
      </c>
      <c r="L2138" t="str">
        <v>User Interface &amp; Clients</v>
      </c>
    </row>
    <row r="2139" spans="1:12" x14ac:dyDescent="0.25">
      <c r="A2139" t="s">
        <v>5829</v>
      </c>
      <c r="B2139" t="s">
        <v>408</v>
      </c>
      <c r="C2139" t="s">
        <v>69</v>
      </c>
      <c r="D2139" t="s">
        <v>89</v>
      </c>
      <c r="E2139" t="s">
        <v>29</v>
      </c>
      <c r="F2139" t="s">
        <v>5831</v>
      </c>
      <c r="G2139" s="1">
        <v>45631</v>
      </c>
      <c r="H2139" s="1">
        <v>45631</v>
      </c>
      <c r="I2139" s="1">
        <v>45632</v>
      </c>
      <c r="J2139" t="str">
        <f>_xlfn.XLOOKUP(B2139, ABZ!A:A, ABZ!B:B, "", 0)</f>
        <v>User Interface &amp; Clients</v>
      </c>
      <c r="L2139" t="str">
        <v>User Interface &amp; Clients</v>
      </c>
    </row>
    <row r="2140" spans="1:12" x14ac:dyDescent="0.25">
      <c r="A2140" t="s">
        <v>5829</v>
      </c>
      <c r="B2140" t="s">
        <v>408</v>
      </c>
      <c r="C2140" t="s">
        <v>65</v>
      </c>
      <c r="D2140" t="s">
        <v>66</v>
      </c>
      <c r="E2140" t="s">
        <v>29</v>
      </c>
      <c r="F2140" t="s">
        <v>5832</v>
      </c>
      <c r="G2140" s="1">
        <v>45631</v>
      </c>
      <c r="H2140" s="1">
        <v>45632</v>
      </c>
      <c r="I2140" s="1">
        <v>45632</v>
      </c>
      <c r="J2140" t="str">
        <f>_xlfn.XLOOKUP(B2140, ABZ!A:A, ABZ!B:B, "", 0)</f>
        <v>User Interface &amp; Clients</v>
      </c>
      <c r="L2140" t="str">
        <v>User Interface &amp; Clients</v>
      </c>
    </row>
    <row r="2141" spans="1:12" x14ac:dyDescent="0.25">
      <c r="A2141" t="s">
        <v>5829</v>
      </c>
      <c r="B2141" t="s">
        <v>408</v>
      </c>
      <c r="C2141" t="s">
        <v>67</v>
      </c>
      <c r="D2141" t="s">
        <v>88</v>
      </c>
      <c r="E2141" t="s">
        <v>29</v>
      </c>
      <c r="F2141" t="s">
        <v>5833</v>
      </c>
      <c r="G2141" s="1">
        <v>45631</v>
      </c>
      <c r="H2141" s="1">
        <v>45632</v>
      </c>
      <c r="I2141" s="1">
        <v>45632</v>
      </c>
      <c r="J2141" t="str">
        <f>_xlfn.XLOOKUP(B2141, ABZ!A:A, ABZ!B:B, "", 0)</f>
        <v>User Interface &amp; Clients</v>
      </c>
      <c r="L2141" t="str">
        <v>User Interface &amp; Clients</v>
      </c>
    </row>
    <row r="2142" spans="1:12" x14ac:dyDescent="0.25">
      <c r="A2142" t="s">
        <v>5829</v>
      </c>
      <c r="B2142" t="s">
        <v>408</v>
      </c>
      <c r="C2142" t="s">
        <v>40</v>
      </c>
      <c r="D2142" t="s">
        <v>41</v>
      </c>
      <c r="E2142" t="s">
        <v>29</v>
      </c>
      <c r="F2142" t="s">
        <v>5834</v>
      </c>
      <c r="G2142" s="1">
        <v>45631</v>
      </c>
      <c r="H2142" s="1">
        <v>45632</v>
      </c>
      <c r="I2142" s="1">
        <v>45632</v>
      </c>
      <c r="J2142" t="str">
        <f>_xlfn.XLOOKUP(B2142, ABZ!A:A, ABZ!B:B, "", 0)</f>
        <v>User Interface &amp; Clients</v>
      </c>
      <c r="L2142" t="str">
        <v>User Interface &amp; Clients</v>
      </c>
    </row>
    <row r="2143" spans="1:12" x14ac:dyDescent="0.25">
      <c r="A2143" t="s">
        <v>5835</v>
      </c>
      <c r="B2143" t="s">
        <v>408</v>
      </c>
      <c r="C2143" t="s">
        <v>34</v>
      </c>
      <c r="D2143" t="s">
        <v>35</v>
      </c>
      <c r="E2143" t="s">
        <v>29</v>
      </c>
      <c r="F2143" t="s">
        <v>5836</v>
      </c>
      <c r="G2143" s="1">
        <v>45631</v>
      </c>
      <c r="H2143" s="1">
        <v>45632</v>
      </c>
      <c r="I2143" s="1">
        <v>45632</v>
      </c>
      <c r="J2143" t="str">
        <f>_xlfn.XLOOKUP(B2143, ABZ!A:A, ABZ!B:B, "", 0)</f>
        <v>User Interface &amp; Clients</v>
      </c>
      <c r="L2143" t="str">
        <v>User Interface &amp; Clients</v>
      </c>
    </row>
    <row r="2144" spans="1:12" x14ac:dyDescent="0.25">
      <c r="A2144" t="s">
        <v>5837</v>
      </c>
      <c r="B2144" t="s">
        <v>408</v>
      </c>
      <c r="C2144" t="s">
        <v>26</v>
      </c>
      <c r="D2144" t="s">
        <v>57</v>
      </c>
      <c r="E2144" t="s">
        <v>29</v>
      </c>
      <c r="F2144" t="s">
        <v>5838</v>
      </c>
      <c r="G2144" s="1">
        <v>45631</v>
      </c>
      <c r="H2144" s="1">
        <v>45632</v>
      </c>
      <c r="I2144" s="1">
        <v>45632</v>
      </c>
      <c r="J2144" t="str">
        <f>_xlfn.XLOOKUP(B2144, ABZ!A:A, ABZ!B:B, "", 0)</f>
        <v>User Interface &amp; Clients</v>
      </c>
      <c r="L2144" t="str">
        <v>User Interface &amp; Clients</v>
      </c>
    </row>
    <row r="2145" spans="1:12" x14ac:dyDescent="0.25">
      <c r="A2145" t="s">
        <v>5837</v>
      </c>
      <c r="B2145" t="s">
        <v>408</v>
      </c>
      <c r="C2145" t="s">
        <v>69</v>
      </c>
      <c r="D2145" t="s">
        <v>89</v>
      </c>
      <c r="E2145" t="s">
        <v>29</v>
      </c>
      <c r="F2145" t="s">
        <v>5839</v>
      </c>
      <c r="G2145" s="1">
        <v>45631</v>
      </c>
      <c r="H2145" s="1">
        <v>45632</v>
      </c>
      <c r="I2145" s="1">
        <v>45632</v>
      </c>
      <c r="J2145" t="str">
        <f>_xlfn.XLOOKUP(B2145, ABZ!A:A, ABZ!B:B, "", 0)</f>
        <v>User Interface &amp; Clients</v>
      </c>
      <c r="L2145" t="str">
        <v>User Interface &amp; Clients</v>
      </c>
    </row>
    <row r="2146" spans="1:12" x14ac:dyDescent="0.25">
      <c r="A2146" t="s">
        <v>5837</v>
      </c>
      <c r="B2146" t="s">
        <v>408</v>
      </c>
      <c r="C2146" t="s">
        <v>65</v>
      </c>
      <c r="D2146" t="s">
        <v>66</v>
      </c>
      <c r="E2146" t="s">
        <v>29</v>
      </c>
      <c r="F2146" t="s">
        <v>5840</v>
      </c>
      <c r="G2146" s="1">
        <v>45631</v>
      </c>
      <c r="H2146" s="1">
        <v>45632</v>
      </c>
      <c r="I2146" s="1">
        <v>45632</v>
      </c>
      <c r="J2146" t="str">
        <f>_xlfn.XLOOKUP(B2146, ABZ!A:A, ABZ!B:B, "", 0)</f>
        <v>User Interface &amp; Clients</v>
      </c>
      <c r="L2146" t="str">
        <v>User Interface &amp; Clients</v>
      </c>
    </row>
    <row r="2147" spans="1:12" x14ac:dyDescent="0.25">
      <c r="A2147" t="s">
        <v>5837</v>
      </c>
      <c r="B2147" t="s">
        <v>408</v>
      </c>
      <c r="C2147" t="s">
        <v>67</v>
      </c>
      <c r="D2147" t="s">
        <v>88</v>
      </c>
      <c r="E2147" t="s">
        <v>29</v>
      </c>
      <c r="F2147" t="s">
        <v>5841</v>
      </c>
      <c r="G2147" s="1">
        <v>45631</v>
      </c>
      <c r="H2147" s="1">
        <v>45632</v>
      </c>
      <c r="I2147" s="1">
        <v>45632</v>
      </c>
      <c r="J2147" t="str">
        <f>_xlfn.XLOOKUP(B2147, ABZ!A:A, ABZ!B:B, "", 0)</f>
        <v>User Interface &amp; Clients</v>
      </c>
      <c r="L2147" t="str">
        <v>User Interface &amp; Clients</v>
      </c>
    </row>
    <row r="2148" spans="1:12" x14ac:dyDescent="0.25">
      <c r="A2148" t="s">
        <v>5837</v>
      </c>
      <c r="B2148" t="s">
        <v>408</v>
      </c>
      <c r="C2148" t="s">
        <v>40</v>
      </c>
      <c r="D2148" t="s">
        <v>41</v>
      </c>
      <c r="E2148" t="s">
        <v>29</v>
      </c>
      <c r="F2148" t="s">
        <v>5842</v>
      </c>
      <c r="G2148" s="1">
        <v>45631</v>
      </c>
      <c r="H2148" s="1">
        <v>45632</v>
      </c>
      <c r="I2148" s="1">
        <v>45632</v>
      </c>
      <c r="J2148" t="str">
        <f>_xlfn.XLOOKUP(B2148, ABZ!A:A, ABZ!B:B, "", 0)</f>
        <v>User Interface &amp; Clients</v>
      </c>
      <c r="L2148" t="str">
        <v>User Interface &amp; Clients</v>
      </c>
    </row>
    <row r="2149" spans="1:12" x14ac:dyDescent="0.25">
      <c r="A2149" t="s">
        <v>5837</v>
      </c>
      <c r="B2149" t="s">
        <v>408</v>
      </c>
      <c r="C2149" t="s">
        <v>34</v>
      </c>
      <c r="D2149" t="s">
        <v>35</v>
      </c>
      <c r="E2149" t="s">
        <v>29</v>
      </c>
      <c r="F2149" t="s">
        <v>5843</v>
      </c>
      <c r="G2149" s="1">
        <v>45631</v>
      </c>
      <c r="H2149" s="1">
        <v>45632</v>
      </c>
      <c r="I2149" s="1">
        <v>45632</v>
      </c>
      <c r="J2149" t="str">
        <f>_xlfn.XLOOKUP(B2149, ABZ!A:A, ABZ!B:B, "", 0)</f>
        <v>User Interface &amp; Clients</v>
      </c>
      <c r="L2149" t="str">
        <v>User Interface &amp; Clients</v>
      </c>
    </row>
    <row r="2150" spans="1:12" x14ac:dyDescent="0.25">
      <c r="A2150" t="s">
        <v>5844</v>
      </c>
      <c r="B2150" t="s">
        <v>2210</v>
      </c>
      <c r="C2150" t="s">
        <v>26</v>
      </c>
      <c r="D2150" t="s">
        <v>57</v>
      </c>
      <c r="F2150" t="s">
        <v>5845</v>
      </c>
      <c r="G2150" s="1">
        <v>45632</v>
      </c>
      <c r="H2150" s="1">
        <v>45632</v>
      </c>
      <c r="I2150" s="1">
        <v>45632</v>
      </c>
      <c r="J2150" t="str">
        <f>_xlfn.XLOOKUP(B2150, ABZ!A:A, ABZ!B:B, "", 0)</f>
        <v>User Interface &amp; Clients</v>
      </c>
      <c r="L2150" t="str">
        <v>User Interface &amp; Clients</v>
      </c>
    </row>
    <row r="2151" spans="1:12" x14ac:dyDescent="0.25">
      <c r="A2151" t="s">
        <v>5844</v>
      </c>
      <c r="B2151" t="s">
        <v>2210</v>
      </c>
      <c r="C2151" t="s">
        <v>69</v>
      </c>
      <c r="D2151" t="s">
        <v>89</v>
      </c>
      <c r="F2151" t="s">
        <v>5846</v>
      </c>
      <c r="G2151" s="1">
        <v>45632</v>
      </c>
      <c r="H2151" s="1">
        <v>45632</v>
      </c>
      <c r="I2151" s="1">
        <v>45632</v>
      </c>
      <c r="J2151" t="str">
        <f>_xlfn.XLOOKUP(B2151, ABZ!A:A, ABZ!B:B, "", 0)</f>
        <v>User Interface &amp; Clients</v>
      </c>
      <c r="L2151" t="str">
        <v>User Interface &amp; Clients</v>
      </c>
    </row>
    <row r="2152" spans="1:12" x14ac:dyDescent="0.25">
      <c r="A2152" t="s">
        <v>5844</v>
      </c>
      <c r="B2152" t="s">
        <v>2210</v>
      </c>
      <c r="C2152" t="s">
        <v>65</v>
      </c>
      <c r="D2152" t="s">
        <v>66</v>
      </c>
      <c r="F2152" t="s">
        <v>5847</v>
      </c>
      <c r="G2152" s="1">
        <v>45632</v>
      </c>
      <c r="H2152" s="1">
        <v>45632</v>
      </c>
      <c r="I2152" s="1">
        <v>45632</v>
      </c>
      <c r="J2152" t="str">
        <f>_xlfn.XLOOKUP(B2152, ABZ!A:A, ABZ!B:B, "", 0)</f>
        <v>User Interface &amp; Clients</v>
      </c>
      <c r="L2152" t="str">
        <v>User Interface &amp; Clients</v>
      </c>
    </row>
    <row r="2153" spans="1:12" x14ac:dyDescent="0.25">
      <c r="A2153" t="s">
        <v>5844</v>
      </c>
      <c r="B2153" t="s">
        <v>2210</v>
      </c>
      <c r="C2153" t="s">
        <v>67</v>
      </c>
      <c r="D2153" t="s">
        <v>88</v>
      </c>
      <c r="F2153" t="s">
        <v>5848</v>
      </c>
      <c r="G2153" s="1">
        <v>45632</v>
      </c>
      <c r="H2153" s="1">
        <v>45632</v>
      </c>
      <c r="I2153" s="1">
        <v>45632</v>
      </c>
      <c r="J2153" t="str">
        <f>_xlfn.XLOOKUP(B2153, ABZ!A:A, ABZ!B:B, "", 0)</f>
        <v>User Interface &amp; Clients</v>
      </c>
      <c r="L2153" t="str">
        <v>User Interface &amp; Clients</v>
      </c>
    </row>
    <row r="2154" spans="1:12" x14ac:dyDescent="0.25">
      <c r="A2154" t="s">
        <v>5844</v>
      </c>
      <c r="B2154" t="s">
        <v>2210</v>
      </c>
      <c r="C2154" t="s">
        <v>40</v>
      </c>
      <c r="D2154" t="s">
        <v>41</v>
      </c>
      <c r="F2154" t="s">
        <v>5849</v>
      </c>
      <c r="G2154" s="1">
        <v>45632</v>
      </c>
      <c r="H2154" s="1">
        <v>45632</v>
      </c>
      <c r="I2154" s="1">
        <v>45632</v>
      </c>
      <c r="J2154" t="str">
        <f>_xlfn.XLOOKUP(B2154, ABZ!A:A, ABZ!B:B, "", 0)</f>
        <v>User Interface &amp; Clients</v>
      </c>
      <c r="L2154" t="str">
        <v>User Interface &amp; Clients</v>
      </c>
    </row>
    <row r="2155" spans="1:12" x14ac:dyDescent="0.25">
      <c r="A2155" t="s">
        <v>5844</v>
      </c>
      <c r="B2155" t="s">
        <v>2210</v>
      </c>
      <c r="C2155" t="s">
        <v>34</v>
      </c>
      <c r="D2155" t="s">
        <v>35</v>
      </c>
      <c r="F2155" t="s">
        <v>5850</v>
      </c>
      <c r="G2155" s="1">
        <v>45632</v>
      </c>
      <c r="H2155" s="1">
        <v>45632</v>
      </c>
      <c r="I2155" s="1">
        <v>45632</v>
      </c>
      <c r="J2155" t="str">
        <f>_xlfn.XLOOKUP(B2155, ABZ!A:A, ABZ!B:B, "", 0)</f>
        <v>User Interface &amp; Clients</v>
      </c>
      <c r="L2155" t="str">
        <v>User Interface &amp; Clients</v>
      </c>
    </row>
    <row r="2156" spans="1:12" x14ac:dyDescent="0.25">
      <c r="A2156" t="s">
        <v>5851</v>
      </c>
      <c r="B2156" t="s">
        <v>2210</v>
      </c>
      <c r="C2156" t="s">
        <v>26</v>
      </c>
      <c r="D2156" t="s">
        <v>57</v>
      </c>
      <c r="F2156" t="s">
        <v>5845</v>
      </c>
      <c r="G2156" s="1">
        <v>45632</v>
      </c>
      <c r="H2156" s="1">
        <v>45632</v>
      </c>
      <c r="I2156" s="1">
        <v>45632</v>
      </c>
      <c r="J2156" t="str">
        <f>_xlfn.XLOOKUP(B2156, ABZ!A:A, ABZ!B:B, "", 0)</f>
        <v>User Interface &amp; Clients</v>
      </c>
      <c r="L2156" t="str">
        <v>User Interface &amp; Clients</v>
      </c>
    </row>
    <row r="2157" spans="1:12" x14ac:dyDescent="0.25">
      <c r="A2157" t="s">
        <v>5851</v>
      </c>
      <c r="B2157" t="s">
        <v>2210</v>
      </c>
      <c r="C2157" t="s">
        <v>69</v>
      </c>
      <c r="D2157" t="s">
        <v>89</v>
      </c>
      <c r="F2157" t="s">
        <v>5846</v>
      </c>
      <c r="G2157" s="1">
        <v>45632</v>
      </c>
      <c r="H2157" s="1">
        <v>45632</v>
      </c>
      <c r="I2157" s="1">
        <v>45632</v>
      </c>
      <c r="J2157" t="str">
        <f>_xlfn.XLOOKUP(B2157, ABZ!A:A, ABZ!B:B, "", 0)</f>
        <v>User Interface &amp; Clients</v>
      </c>
      <c r="L2157" t="str">
        <v>User Interface &amp; Clients</v>
      </c>
    </row>
    <row r="2158" spans="1:12" x14ac:dyDescent="0.25">
      <c r="A2158" t="s">
        <v>5851</v>
      </c>
      <c r="B2158" t="s">
        <v>2210</v>
      </c>
      <c r="C2158" t="s">
        <v>65</v>
      </c>
      <c r="D2158" t="s">
        <v>66</v>
      </c>
      <c r="F2158" t="s">
        <v>5847</v>
      </c>
      <c r="G2158" s="1">
        <v>45632</v>
      </c>
      <c r="H2158" s="1">
        <v>45632</v>
      </c>
      <c r="I2158" s="1">
        <v>45632</v>
      </c>
      <c r="J2158" t="str">
        <f>_xlfn.XLOOKUP(B2158, ABZ!A:A, ABZ!B:B, "", 0)</f>
        <v>User Interface &amp; Clients</v>
      </c>
      <c r="L2158" t="str">
        <v>User Interface &amp; Clients</v>
      </c>
    </row>
    <row r="2159" spans="1:12" x14ac:dyDescent="0.25">
      <c r="A2159" t="s">
        <v>5851</v>
      </c>
      <c r="B2159" t="s">
        <v>2210</v>
      </c>
      <c r="C2159" t="s">
        <v>67</v>
      </c>
      <c r="D2159" t="s">
        <v>88</v>
      </c>
      <c r="F2159" t="s">
        <v>5848</v>
      </c>
      <c r="G2159" s="1">
        <v>45632</v>
      </c>
      <c r="H2159" s="1">
        <v>45632</v>
      </c>
      <c r="I2159" s="1">
        <v>45632</v>
      </c>
      <c r="J2159" t="str">
        <f>_xlfn.XLOOKUP(B2159, ABZ!A:A, ABZ!B:B, "", 0)</f>
        <v>User Interface &amp; Clients</v>
      </c>
      <c r="L2159" t="str">
        <v>User Interface &amp; Clients</v>
      </c>
    </row>
    <row r="2160" spans="1:12" x14ac:dyDescent="0.25">
      <c r="A2160" t="s">
        <v>5851</v>
      </c>
      <c r="B2160" t="s">
        <v>2210</v>
      </c>
      <c r="C2160" t="s">
        <v>40</v>
      </c>
      <c r="D2160" t="s">
        <v>41</v>
      </c>
      <c r="F2160" t="s">
        <v>5849</v>
      </c>
      <c r="G2160" s="1">
        <v>45632</v>
      </c>
      <c r="H2160" s="1">
        <v>45632</v>
      </c>
      <c r="I2160" s="1">
        <v>45632</v>
      </c>
      <c r="J2160" t="str">
        <f>_xlfn.XLOOKUP(B2160, ABZ!A:A, ABZ!B:B, "", 0)</f>
        <v>User Interface &amp; Clients</v>
      </c>
      <c r="L2160" t="str">
        <v>User Interface &amp; Clients</v>
      </c>
    </row>
    <row r="2161" spans="1:12" x14ac:dyDescent="0.25">
      <c r="A2161" t="s">
        <v>5851</v>
      </c>
      <c r="B2161" t="s">
        <v>2210</v>
      </c>
      <c r="C2161" t="s">
        <v>34</v>
      </c>
      <c r="D2161" t="s">
        <v>35</v>
      </c>
      <c r="F2161" t="s">
        <v>5850</v>
      </c>
      <c r="G2161" s="1">
        <v>45632</v>
      </c>
      <c r="H2161" s="1">
        <v>45632</v>
      </c>
      <c r="I2161" s="1">
        <v>45632</v>
      </c>
      <c r="J2161" t="str">
        <f>_xlfn.XLOOKUP(B2161, ABZ!A:A, ABZ!B:B, "", 0)</f>
        <v>User Interface &amp; Clients</v>
      </c>
      <c r="L2161" t="str">
        <v>User Interface &amp; Clients</v>
      </c>
    </row>
    <row r="2162" spans="1:12" x14ac:dyDescent="0.25">
      <c r="A2162" t="s">
        <v>5852</v>
      </c>
      <c r="B2162" t="s">
        <v>2393</v>
      </c>
      <c r="C2162" t="s">
        <v>26</v>
      </c>
      <c r="E2162">
        <v>136647</v>
      </c>
      <c r="F2162" t="s">
        <v>5853</v>
      </c>
      <c r="G2162" s="1">
        <v>45632</v>
      </c>
      <c r="H2162" s="1">
        <v>45632</v>
      </c>
      <c r="I2162" s="1">
        <v>45632</v>
      </c>
      <c r="J2162" t="str">
        <f>_xlfn.XLOOKUP(B2162, ABZ!A:A, ABZ!B:B, "", 0)</f>
        <v/>
      </c>
      <c r="L2162" t="str">
        <v/>
      </c>
    </row>
    <row r="2163" spans="1:12" x14ac:dyDescent="0.25">
      <c r="A2163" t="s">
        <v>5854</v>
      </c>
      <c r="B2163" t="s">
        <v>2393</v>
      </c>
      <c r="C2163" t="s">
        <v>69</v>
      </c>
      <c r="D2163" t="s">
        <v>89</v>
      </c>
      <c r="E2163">
        <v>136647</v>
      </c>
      <c r="F2163" t="s">
        <v>5855</v>
      </c>
      <c r="G2163" s="1">
        <v>45632</v>
      </c>
      <c r="H2163" s="1">
        <v>45632</v>
      </c>
      <c r="I2163" s="1">
        <v>45632</v>
      </c>
      <c r="J2163" t="str">
        <f>_xlfn.XLOOKUP(B2163, ABZ!A:A, ABZ!B:B, "", 0)</f>
        <v/>
      </c>
      <c r="L2163" t="str">
        <v/>
      </c>
    </row>
    <row r="2164" spans="1:12" x14ac:dyDescent="0.25">
      <c r="A2164" t="s">
        <v>5856</v>
      </c>
      <c r="B2164" t="s">
        <v>2393</v>
      </c>
      <c r="C2164" t="s">
        <v>65</v>
      </c>
      <c r="D2164" t="s">
        <v>66</v>
      </c>
      <c r="E2164">
        <v>136647</v>
      </c>
      <c r="F2164" t="s">
        <v>5857</v>
      </c>
      <c r="G2164" s="1">
        <v>45632</v>
      </c>
      <c r="H2164" s="1">
        <v>45632</v>
      </c>
      <c r="I2164" s="1">
        <v>45632</v>
      </c>
      <c r="J2164" t="str">
        <f>_xlfn.XLOOKUP(B2164, ABZ!A:A, ABZ!B:B, "", 0)</f>
        <v/>
      </c>
      <c r="L2164" t="str">
        <v/>
      </c>
    </row>
    <row r="2165" spans="1:12" x14ac:dyDescent="0.25">
      <c r="A2165" t="s">
        <v>5858</v>
      </c>
      <c r="B2165" t="s">
        <v>2393</v>
      </c>
      <c r="C2165" t="s">
        <v>795</v>
      </c>
      <c r="D2165" t="s">
        <v>41</v>
      </c>
      <c r="E2165">
        <v>136647</v>
      </c>
      <c r="F2165" t="s">
        <v>5859</v>
      </c>
      <c r="G2165" s="1">
        <v>45632</v>
      </c>
      <c r="H2165" s="1">
        <v>45632</v>
      </c>
      <c r="I2165" s="1">
        <v>45632</v>
      </c>
      <c r="J2165" t="str">
        <f>_xlfn.XLOOKUP(B2165, ABZ!A:A, ABZ!B:B, "", 0)</f>
        <v/>
      </c>
      <c r="L2165" t="str">
        <v/>
      </c>
    </row>
    <row r="2166" spans="1:12" x14ac:dyDescent="0.25">
      <c r="A2166" t="s">
        <v>5860</v>
      </c>
      <c r="B2166" t="s">
        <v>2393</v>
      </c>
      <c r="C2166" t="s">
        <v>34</v>
      </c>
      <c r="E2166">
        <v>136647</v>
      </c>
      <c r="F2166" t="s">
        <v>5861</v>
      </c>
      <c r="G2166" s="1">
        <v>45632</v>
      </c>
      <c r="H2166" s="1">
        <v>45632</v>
      </c>
      <c r="I2166" s="1">
        <v>45632</v>
      </c>
      <c r="J2166" t="str">
        <f>_xlfn.XLOOKUP(B2166, ABZ!A:A, ABZ!B:B, "", 0)</f>
        <v/>
      </c>
      <c r="L2166" t="str">
        <v/>
      </c>
    </row>
    <row r="2167" spans="1:12" x14ac:dyDescent="0.25">
      <c r="A2167" t="s">
        <v>5862</v>
      </c>
      <c r="B2167" t="s">
        <v>2393</v>
      </c>
      <c r="C2167" t="s">
        <v>67</v>
      </c>
      <c r="D2167" t="s">
        <v>88</v>
      </c>
      <c r="E2167">
        <v>136647</v>
      </c>
      <c r="F2167" t="s">
        <v>5863</v>
      </c>
      <c r="G2167" s="1">
        <v>45632</v>
      </c>
      <c r="H2167" s="1">
        <v>45632</v>
      </c>
      <c r="I2167" s="1">
        <v>45632</v>
      </c>
      <c r="J2167" t="str">
        <f>_xlfn.XLOOKUP(B2167, ABZ!A:A, ABZ!B:B, "", 0)</f>
        <v/>
      </c>
      <c r="L2167" t="str">
        <v/>
      </c>
    </row>
    <row r="2168" spans="1:12" x14ac:dyDescent="0.25">
      <c r="A2168" t="s">
        <v>5864</v>
      </c>
      <c r="B2168" t="s">
        <v>2192</v>
      </c>
      <c r="C2168" t="s">
        <v>26</v>
      </c>
      <c r="D2168" t="s">
        <v>5478</v>
      </c>
      <c r="E2168" t="s">
        <v>29</v>
      </c>
      <c r="F2168" t="s">
        <v>5786</v>
      </c>
      <c r="G2168" s="1">
        <v>45635</v>
      </c>
      <c r="H2168" s="1">
        <v>45637</v>
      </c>
      <c r="I2168" s="1">
        <v>45637</v>
      </c>
      <c r="J2168" t="str">
        <f>_xlfn.XLOOKUP(B2168, ABZ!A:A, ABZ!B:B, "", 0)</f>
        <v>Corporate Communications</v>
      </c>
      <c r="L2168" t="str">
        <v>Corporate Communications</v>
      </c>
    </row>
    <row r="2169" spans="1:12" x14ac:dyDescent="0.25">
      <c r="A2169" t="s">
        <v>5865</v>
      </c>
      <c r="B2169" t="s">
        <v>119</v>
      </c>
      <c r="C2169" t="s">
        <v>40</v>
      </c>
      <c r="D2169" t="s">
        <v>41</v>
      </c>
      <c r="E2169" t="s">
        <v>29</v>
      </c>
      <c r="F2169" t="s">
        <v>5811</v>
      </c>
      <c r="G2169" s="1">
        <v>45635</v>
      </c>
      <c r="H2169" s="1">
        <v>45639</v>
      </c>
      <c r="I2169" s="1">
        <v>45646</v>
      </c>
      <c r="J2169" t="str">
        <f>_xlfn.XLOOKUP(B2169, ABZ!A:A, ABZ!B:B, "", 0)</f>
        <v>Channel Sales</v>
      </c>
      <c r="L2169" t="str">
        <v>Channel Sales</v>
      </c>
    </row>
    <row r="2170" spans="1:12" x14ac:dyDescent="0.25">
      <c r="A2170" t="s">
        <v>5866</v>
      </c>
      <c r="B2170" t="s">
        <v>119</v>
      </c>
      <c r="C2170" t="s">
        <v>65</v>
      </c>
      <c r="D2170" t="s">
        <v>2284</v>
      </c>
      <c r="E2170" t="s">
        <v>29</v>
      </c>
      <c r="F2170" t="s">
        <v>5792</v>
      </c>
      <c r="G2170" s="1">
        <v>45635</v>
      </c>
      <c r="H2170" s="1">
        <v>45639</v>
      </c>
      <c r="I2170" s="1">
        <v>45646</v>
      </c>
      <c r="J2170" t="str">
        <f>_xlfn.XLOOKUP(B2170, ABZ!A:A, ABZ!B:B, "", 0)</f>
        <v>Channel Sales</v>
      </c>
      <c r="L2170" t="str">
        <v>Channel Sales</v>
      </c>
    </row>
    <row r="2171" spans="1:12" x14ac:dyDescent="0.25">
      <c r="A2171" t="s">
        <v>5867</v>
      </c>
      <c r="B2171" t="s">
        <v>119</v>
      </c>
      <c r="C2171" t="s">
        <v>67</v>
      </c>
      <c r="D2171" t="s">
        <v>2249</v>
      </c>
      <c r="E2171" t="s">
        <v>29</v>
      </c>
      <c r="F2171" t="s">
        <v>5794</v>
      </c>
      <c r="G2171" s="1">
        <v>45635</v>
      </c>
      <c r="H2171" s="1">
        <v>45639</v>
      </c>
      <c r="I2171" s="1">
        <v>45646</v>
      </c>
      <c r="J2171" t="str">
        <f>_xlfn.XLOOKUP(B2171, ABZ!A:A, ABZ!B:B, "", 0)</f>
        <v>Channel Sales</v>
      </c>
      <c r="L2171" t="str">
        <v>Channel Sales</v>
      </c>
    </row>
    <row r="2172" spans="1:12" x14ac:dyDescent="0.25">
      <c r="A2172" t="s">
        <v>5868</v>
      </c>
      <c r="B2172" t="s">
        <v>5869</v>
      </c>
      <c r="C2172" t="s">
        <v>65</v>
      </c>
      <c r="D2172" t="s">
        <v>2284</v>
      </c>
      <c r="E2172" t="s">
        <v>29</v>
      </c>
      <c r="F2172" t="s">
        <v>5792</v>
      </c>
      <c r="G2172" s="1">
        <v>45635</v>
      </c>
      <c r="H2172" s="1">
        <v>45639</v>
      </c>
      <c r="I2172" s="1">
        <v>45639</v>
      </c>
      <c r="J2172" t="str">
        <f>_xlfn.XLOOKUP(B2172, ABZ!A:A, ABZ!B:B, "", 0)</f>
        <v>Sales Marketing</v>
      </c>
      <c r="L2172" t="str">
        <v>Sales Marketing</v>
      </c>
    </row>
    <row r="2173" spans="1:12" x14ac:dyDescent="0.25">
      <c r="A2173" t="s">
        <v>5870</v>
      </c>
      <c r="B2173" t="s">
        <v>2210</v>
      </c>
      <c r="C2173" t="s">
        <v>26</v>
      </c>
      <c r="D2173" t="s">
        <v>5871</v>
      </c>
      <c r="F2173" t="s">
        <v>5872</v>
      </c>
      <c r="G2173" s="1">
        <v>45636</v>
      </c>
      <c r="H2173" s="1">
        <v>45636</v>
      </c>
      <c r="I2173" s="1">
        <v>45636</v>
      </c>
      <c r="J2173" t="str">
        <f>_xlfn.XLOOKUP(B2173, ABZ!A:A, ABZ!B:B, "", 0)</f>
        <v>User Interface &amp; Clients</v>
      </c>
      <c r="L2173" t="str">
        <v>User Interface &amp; Clients</v>
      </c>
    </row>
    <row r="2174" spans="1:12" x14ac:dyDescent="0.25">
      <c r="A2174" t="s">
        <v>5870</v>
      </c>
      <c r="B2174" t="s">
        <v>2210</v>
      </c>
      <c r="C2174" t="s">
        <v>69</v>
      </c>
      <c r="D2174" t="s">
        <v>89</v>
      </c>
      <c r="F2174" t="s">
        <v>5873</v>
      </c>
      <c r="G2174" s="1">
        <v>45636</v>
      </c>
      <c r="H2174" s="1">
        <v>45636</v>
      </c>
      <c r="I2174" s="1">
        <v>45636</v>
      </c>
      <c r="J2174" t="str">
        <f>_xlfn.XLOOKUP(B2174, ABZ!A:A, ABZ!B:B, "", 0)</f>
        <v>User Interface &amp; Clients</v>
      </c>
      <c r="L2174" t="str">
        <v>User Interface &amp; Clients</v>
      </c>
    </row>
    <row r="2175" spans="1:12" x14ac:dyDescent="0.25">
      <c r="A2175" t="s">
        <v>5870</v>
      </c>
      <c r="B2175" t="s">
        <v>2210</v>
      </c>
      <c r="C2175" t="s">
        <v>65</v>
      </c>
      <c r="D2175" t="s">
        <v>66</v>
      </c>
      <c r="F2175" t="s">
        <v>5847</v>
      </c>
      <c r="G2175" s="1">
        <v>45636</v>
      </c>
      <c r="H2175" s="1">
        <v>45636</v>
      </c>
      <c r="I2175" s="1">
        <v>45636</v>
      </c>
      <c r="J2175" t="str">
        <f>_xlfn.XLOOKUP(B2175, ABZ!A:A, ABZ!B:B, "", 0)</f>
        <v>User Interface &amp; Clients</v>
      </c>
      <c r="L2175" t="str">
        <v>User Interface &amp; Clients</v>
      </c>
    </row>
    <row r="2176" spans="1:12" x14ac:dyDescent="0.25">
      <c r="A2176" t="s">
        <v>5870</v>
      </c>
      <c r="B2176" t="s">
        <v>2210</v>
      </c>
      <c r="C2176" t="s">
        <v>67</v>
      </c>
      <c r="D2176" t="s">
        <v>88</v>
      </c>
      <c r="F2176" t="s">
        <v>5848</v>
      </c>
      <c r="G2176" s="1">
        <v>45636</v>
      </c>
      <c r="H2176" s="1">
        <v>45636</v>
      </c>
      <c r="I2176" s="1">
        <v>45636</v>
      </c>
      <c r="J2176" t="str">
        <f>_xlfn.XLOOKUP(B2176, ABZ!A:A, ABZ!B:B, "", 0)</f>
        <v>User Interface &amp; Clients</v>
      </c>
      <c r="L2176" t="str">
        <v>User Interface &amp; Clients</v>
      </c>
    </row>
    <row r="2177" spans="1:12" x14ac:dyDescent="0.25">
      <c r="A2177" t="s">
        <v>5870</v>
      </c>
      <c r="B2177" t="s">
        <v>2210</v>
      </c>
      <c r="C2177" t="s">
        <v>40</v>
      </c>
      <c r="D2177" t="s">
        <v>41</v>
      </c>
      <c r="F2177" t="s">
        <v>5849</v>
      </c>
      <c r="G2177" s="1">
        <v>45636</v>
      </c>
      <c r="H2177" s="1">
        <v>45636</v>
      </c>
      <c r="I2177" s="1">
        <v>45636</v>
      </c>
      <c r="J2177" t="str">
        <f>_xlfn.XLOOKUP(B2177, ABZ!A:A, ABZ!B:B, "", 0)</f>
        <v>User Interface &amp; Clients</v>
      </c>
      <c r="L2177" t="str">
        <v>User Interface &amp; Clients</v>
      </c>
    </row>
    <row r="2178" spans="1:12" x14ac:dyDescent="0.25">
      <c r="A2178" t="s">
        <v>5870</v>
      </c>
      <c r="B2178" t="s">
        <v>2210</v>
      </c>
      <c r="C2178" t="s">
        <v>34</v>
      </c>
      <c r="D2178" t="s">
        <v>35</v>
      </c>
      <c r="F2178" t="s">
        <v>5850</v>
      </c>
      <c r="G2178" s="1">
        <v>45636</v>
      </c>
      <c r="H2178" s="1">
        <v>45636</v>
      </c>
      <c r="I2178" s="1">
        <v>45636</v>
      </c>
      <c r="J2178" t="str">
        <f>_xlfn.XLOOKUP(B2178, ABZ!A:A, ABZ!B:B, "", 0)</f>
        <v>User Interface &amp; Clients</v>
      </c>
      <c r="L2178" t="str">
        <v>User Interface &amp; Clients</v>
      </c>
    </row>
    <row r="2179" spans="1:12" x14ac:dyDescent="0.25">
      <c r="A2179" t="s">
        <v>5874</v>
      </c>
      <c r="B2179" t="s">
        <v>2210</v>
      </c>
      <c r="C2179" t="s">
        <v>26</v>
      </c>
      <c r="D2179" t="s">
        <v>5871</v>
      </c>
      <c r="F2179" t="s">
        <v>5872</v>
      </c>
      <c r="G2179" s="1">
        <v>45636</v>
      </c>
      <c r="H2179" s="1">
        <v>45636</v>
      </c>
      <c r="I2179" s="1">
        <v>45636</v>
      </c>
      <c r="J2179" t="str">
        <f>_xlfn.XLOOKUP(B2179, ABZ!A:A, ABZ!B:B, "", 0)</f>
        <v>User Interface &amp; Clients</v>
      </c>
      <c r="L2179" t="str">
        <v>User Interface &amp; Clients</v>
      </c>
    </row>
    <row r="2180" spans="1:12" x14ac:dyDescent="0.25">
      <c r="A2180" t="s">
        <v>5874</v>
      </c>
      <c r="B2180" t="s">
        <v>2210</v>
      </c>
      <c r="C2180" t="s">
        <v>69</v>
      </c>
      <c r="D2180" t="s">
        <v>89</v>
      </c>
      <c r="F2180" t="s">
        <v>5873</v>
      </c>
      <c r="G2180" s="1">
        <v>45636</v>
      </c>
      <c r="H2180" s="1">
        <v>45636</v>
      </c>
      <c r="I2180" s="1">
        <v>45636</v>
      </c>
      <c r="J2180" t="str">
        <f>_xlfn.XLOOKUP(B2180, ABZ!A:A, ABZ!B:B, "", 0)</f>
        <v>User Interface &amp; Clients</v>
      </c>
      <c r="L2180" t="str">
        <v>User Interface &amp; Clients</v>
      </c>
    </row>
    <row r="2181" spans="1:12" x14ac:dyDescent="0.25">
      <c r="A2181" t="s">
        <v>5874</v>
      </c>
      <c r="B2181" t="s">
        <v>2210</v>
      </c>
      <c r="C2181" t="s">
        <v>65</v>
      </c>
      <c r="D2181" t="s">
        <v>66</v>
      </c>
      <c r="F2181" t="s">
        <v>5847</v>
      </c>
      <c r="G2181" s="1">
        <v>45636</v>
      </c>
      <c r="H2181" s="1">
        <v>45636</v>
      </c>
      <c r="I2181" s="1">
        <v>45636</v>
      </c>
      <c r="J2181" t="str">
        <f>_xlfn.XLOOKUP(B2181, ABZ!A:A, ABZ!B:B, "", 0)</f>
        <v>User Interface &amp; Clients</v>
      </c>
      <c r="L2181" t="str">
        <v>User Interface &amp; Clients</v>
      </c>
    </row>
    <row r="2182" spans="1:12" x14ac:dyDescent="0.25">
      <c r="A2182" t="s">
        <v>5874</v>
      </c>
      <c r="B2182" t="s">
        <v>2210</v>
      </c>
      <c r="C2182" t="s">
        <v>67</v>
      </c>
      <c r="D2182" t="s">
        <v>88</v>
      </c>
      <c r="F2182" t="s">
        <v>5848</v>
      </c>
      <c r="G2182" s="1">
        <v>45636</v>
      </c>
      <c r="H2182" s="1">
        <v>45636</v>
      </c>
      <c r="I2182" s="1">
        <v>45636</v>
      </c>
      <c r="J2182" t="str">
        <f>_xlfn.XLOOKUP(B2182, ABZ!A:A, ABZ!B:B, "", 0)</f>
        <v>User Interface &amp; Clients</v>
      </c>
      <c r="L2182" t="str">
        <v>User Interface &amp; Clients</v>
      </c>
    </row>
    <row r="2183" spans="1:12" x14ac:dyDescent="0.25">
      <c r="A2183" t="s">
        <v>5874</v>
      </c>
      <c r="B2183" t="s">
        <v>2210</v>
      </c>
      <c r="C2183" t="s">
        <v>40</v>
      </c>
      <c r="D2183" t="s">
        <v>41</v>
      </c>
      <c r="F2183" t="s">
        <v>5849</v>
      </c>
      <c r="G2183" s="1">
        <v>45636</v>
      </c>
      <c r="H2183" s="1">
        <v>45636</v>
      </c>
      <c r="I2183" s="1">
        <v>45636</v>
      </c>
      <c r="J2183" t="str">
        <f>_xlfn.XLOOKUP(B2183, ABZ!A:A, ABZ!B:B, "", 0)</f>
        <v>User Interface &amp; Clients</v>
      </c>
      <c r="L2183" t="str">
        <v>User Interface &amp; Clients</v>
      </c>
    </row>
    <row r="2184" spans="1:12" x14ac:dyDescent="0.25">
      <c r="A2184" t="s">
        <v>5874</v>
      </c>
      <c r="B2184" t="s">
        <v>2210</v>
      </c>
      <c r="C2184" t="s">
        <v>34</v>
      </c>
      <c r="D2184" t="s">
        <v>35</v>
      </c>
      <c r="F2184" t="s">
        <v>5850</v>
      </c>
      <c r="G2184" s="1">
        <v>45636</v>
      </c>
      <c r="H2184" s="1">
        <v>45636</v>
      </c>
      <c r="I2184" s="1">
        <v>45636</v>
      </c>
      <c r="J2184" t="str">
        <f>_xlfn.XLOOKUP(B2184, ABZ!A:A, ABZ!B:B, "", 0)</f>
        <v>User Interface &amp; Clients</v>
      </c>
      <c r="L2184" t="str">
        <v>User Interface &amp; Clients</v>
      </c>
    </row>
    <row r="2185" spans="1:12" x14ac:dyDescent="0.25">
      <c r="A2185" t="s">
        <v>5875</v>
      </c>
      <c r="B2185" t="s">
        <v>5869</v>
      </c>
      <c r="C2185" t="s">
        <v>65</v>
      </c>
      <c r="D2185" t="s">
        <v>2284</v>
      </c>
      <c r="F2185" t="s">
        <v>5786</v>
      </c>
      <c r="G2185" s="1">
        <v>45636</v>
      </c>
      <c r="H2185" s="1">
        <v>45693</v>
      </c>
      <c r="I2185" s="1">
        <v>45673</v>
      </c>
      <c r="J2185" t="str">
        <f>_xlfn.XLOOKUP(B2185, ABZ!A:A, ABZ!B:B, "", 0)</f>
        <v>Sales Marketing</v>
      </c>
      <c r="L2185" t="str">
        <v>Sales Marketing</v>
      </c>
    </row>
    <row r="2186" spans="1:12" x14ac:dyDescent="0.25">
      <c r="A2186" t="s">
        <v>5876</v>
      </c>
      <c r="B2186" t="s">
        <v>1300</v>
      </c>
      <c r="C2186" t="s">
        <v>18</v>
      </c>
      <c r="D2186" t="s">
        <v>5877</v>
      </c>
      <c r="F2186" t="s">
        <v>5878</v>
      </c>
      <c r="G2186" s="1">
        <v>45637</v>
      </c>
      <c r="H2186" s="1">
        <v>45637</v>
      </c>
      <c r="I2186" s="1">
        <v>45637</v>
      </c>
      <c r="J2186" t="str">
        <f>_xlfn.XLOOKUP(B2186, ABZ!A:A, ABZ!B:B, "", 0)</f>
        <v>Product Management</v>
      </c>
      <c r="L2186" t="str">
        <v>Product Management</v>
      </c>
    </row>
    <row r="2187" spans="1:12" x14ac:dyDescent="0.25">
      <c r="A2187" t="s">
        <v>5876</v>
      </c>
      <c r="B2187" t="s">
        <v>1300</v>
      </c>
      <c r="C2187" t="s">
        <v>26</v>
      </c>
      <c r="D2187" t="s">
        <v>57</v>
      </c>
      <c r="G2187" s="1">
        <v>45637</v>
      </c>
      <c r="I2187" s="1">
        <v>45638</v>
      </c>
      <c r="J2187" t="str">
        <f>_xlfn.XLOOKUP(B2187, ABZ!A:A, ABZ!B:B, "", 0)</f>
        <v>Product Management</v>
      </c>
      <c r="L2187" t="str">
        <v>Product Management</v>
      </c>
    </row>
    <row r="2188" spans="1:12" x14ac:dyDescent="0.25">
      <c r="A2188" t="s">
        <v>5879</v>
      </c>
      <c r="B2188" t="s">
        <v>119</v>
      </c>
      <c r="C2188" t="s">
        <v>40</v>
      </c>
      <c r="D2188" t="s">
        <v>41</v>
      </c>
      <c r="F2188" t="s">
        <v>5811</v>
      </c>
      <c r="G2188" s="1">
        <v>45637</v>
      </c>
      <c r="H2188" s="1">
        <v>45663</v>
      </c>
      <c r="I2188" s="1">
        <v>45663</v>
      </c>
      <c r="J2188" t="str">
        <f>_xlfn.XLOOKUP(B2188, ABZ!A:A, ABZ!B:B, "", 0)</f>
        <v>Channel Sales</v>
      </c>
      <c r="L2188" t="str">
        <v>Channel Sales</v>
      </c>
    </row>
    <row r="2189" spans="1:12" x14ac:dyDescent="0.25">
      <c r="A2189" t="s">
        <v>5880</v>
      </c>
      <c r="B2189" t="s">
        <v>119</v>
      </c>
      <c r="C2189" t="s">
        <v>40</v>
      </c>
      <c r="D2189" t="s">
        <v>41</v>
      </c>
      <c r="F2189" t="s">
        <v>5811</v>
      </c>
      <c r="G2189" s="1">
        <v>45637</v>
      </c>
      <c r="H2189" s="1">
        <v>45663</v>
      </c>
      <c r="I2189" s="1">
        <v>45663</v>
      </c>
      <c r="J2189" t="str">
        <f>_xlfn.XLOOKUP(B2189, ABZ!A:A, ABZ!B:B, "", 0)</f>
        <v>Channel Sales</v>
      </c>
      <c r="L2189" t="str">
        <v>Channel Sales</v>
      </c>
    </row>
    <row r="2190" spans="1:12" x14ac:dyDescent="0.25">
      <c r="A2190" t="s">
        <v>5881</v>
      </c>
      <c r="B2190" t="s">
        <v>121</v>
      </c>
      <c r="C2190" t="s">
        <v>26</v>
      </c>
      <c r="D2190" t="s">
        <v>57</v>
      </c>
      <c r="F2190" t="s">
        <v>5882</v>
      </c>
      <c r="G2190" s="1">
        <v>45638</v>
      </c>
      <c r="H2190" s="1">
        <v>45638</v>
      </c>
      <c r="I2190" s="1">
        <v>45645</v>
      </c>
      <c r="J2190" t="str">
        <f>_xlfn.XLOOKUP(B2190, ABZ!A:A, ABZ!B:B, "", 0)</f>
        <v>Technical Communication</v>
      </c>
      <c r="L2190" t="str">
        <v>Technical Communication</v>
      </c>
    </row>
    <row r="2191" spans="1:12" x14ac:dyDescent="0.25">
      <c r="A2191" t="s">
        <v>5883</v>
      </c>
      <c r="B2191" t="s">
        <v>121</v>
      </c>
      <c r="C2191" t="s">
        <v>69</v>
      </c>
      <c r="D2191" t="s">
        <v>89</v>
      </c>
      <c r="F2191" t="s">
        <v>5884</v>
      </c>
      <c r="G2191" s="1">
        <v>45638</v>
      </c>
      <c r="I2191" s="1">
        <v>45645</v>
      </c>
      <c r="J2191" t="str">
        <f>_xlfn.XLOOKUP(B2191, ABZ!A:A, ABZ!B:B, "", 0)</f>
        <v>Technical Communication</v>
      </c>
      <c r="L2191" t="str">
        <v>Technical Communication</v>
      </c>
    </row>
    <row r="2192" spans="1:12" x14ac:dyDescent="0.25">
      <c r="A2192" t="s">
        <v>5885</v>
      </c>
      <c r="B2192" t="s">
        <v>248</v>
      </c>
      <c r="C2192" t="s">
        <v>1843</v>
      </c>
      <c r="D2192" t="s">
        <v>19</v>
      </c>
      <c r="E2192" t="s">
        <v>29</v>
      </c>
      <c r="G2192" s="1">
        <v>45637</v>
      </c>
      <c r="H2192" s="1">
        <v>45638</v>
      </c>
      <c r="I2192" s="1">
        <v>45638</v>
      </c>
      <c r="J2192" t="s">
        <v>3344</v>
      </c>
      <c r="L2192" t="str">
        <v>Channel Sales</v>
      </c>
    </row>
    <row r="2193" spans="1:12" x14ac:dyDescent="0.25">
      <c r="A2193" t="s">
        <v>5886</v>
      </c>
      <c r="B2193" t="s">
        <v>1514</v>
      </c>
      <c r="C2193" t="s">
        <v>1843</v>
      </c>
      <c r="D2193" t="s">
        <v>5538</v>
      </c>
      <c r="E2193">
        <v>136864</v>
      </c>
      <c r="F2193" t="s">
        <v>5887</v>
      </c>
      <c r="G2193" s="1">
        <v>45638</v>
      </c>
      <c r="H2193" s="1">
        <v>45639</v>
      </c>
      <c r="I2193" s="1">
        <v>45639</v>
      </c>
      <c r="J2193" t="str">
        <f>_xlfn.XLOOKUP(B2193, ABZ!A:A, ABZ!B:B, "", 0)</f>
        <v>User Interface &amp; Clients</v>
      </c>
      <c r="L2193" t="str">
        <v>User Interface &amp; Clients</v>
      </c>
    </row>
    <row r="2194" spans="1:12" x14ac:dyDescent="0.25">
      <c r="A2194" t="s">
        <v>5888</v>
      </c>
      <c r="B2194" t="s">
        <v>1514</v>
      </c>
      <c r="C2194" t="s">
        <v>1843</v>
      </c>
      <c r="D2194" t="s">
        <v>5538</v>
      </c>
      <c r="E2194">
        <v>136864</v>
      </c>
      <c r="F2194" t="s">
        <v>5889</v>
      </c>
      <c r="G2194" s="1">
        <v>45638</v>
      </c>
      <c r="H2194" s="1">
        <v>45642</v>
      </c>
      <c r="I2194" s="1">
        <v>45642</v>
      </c>
      <c r="J2194" t="str">
        <f>_xlfn.XLOOKUP(B2194, ABZ!A:A, ABZ!B:B, "", 0)</f>
        <v>User Interface &amp; Clients</v>
      </c>
      <c r="L2194" t="str">
        <v>User Interface &amp; Clients</v>
      </c>
    </row>
    <row r="2195" spans="1:12" x14ac:dyDescent="0.25">
      <c r="A2195" t="s">
        <v>5890</v>
      </c>
      <c r="B2195" t="s">
        <v>304</v>
      </c>
      <c r="C2195" t="s">
        <v>1843</v>
      </c>
      <c r="D2195" t="s">
        <v>5538</v>
      </c>
      <c r="E2195">
        <v>134871</v>
      </c>
      <c r="F2195" t="s">
        <v>5891</v>
      </c>
      <c r="G2195" s="1">
        <v>45638</v>
      </c>
      <c r="H2195" s="1">
        <v>45643</v>
      </c>
      <c r="I2195" s="1">
        <v>45642</v>
      </c>
      <c r="J2195" t="s">
        <v>5892</v>
      </c>
      <c r="L2195" t="str">
        <v>User Interface &amp; Clients</v>
      </c>
    </row>
    <row r="2196" spans="1:12" x14ac:dyDescent="0.25">
      <c r="A2196" t="s">
        <v>5893</v>
      </c>
      <c r="B2196" t="s">
        <v>544</v>
      </c>
      <c r="C2196" t="s">
        <v>1843</v>
      </c>
      <c r="D2196" t="s">
        <v>5538</v>
      </c>
      <c r="E2196">
        <v>136969</v>
      </c>
      <c r="F2196" t="s">
        <v>5894</v>
      </c>
      <c r="G2196" s="1">
        <v>45638</v>
      </c>
      <c r="H2196" s="1">
        <v>45642</v>
      </c>
      <c r="I2196" s="1">
        <v>45642</v>
      </c>
      <c r="J2196" t="str">
        <f>_xlfn.XLOOKUP(B2196, ABZ!A:A, ABZ!B:B, "", 0)</f>
        <v>User Interface &amp; Clients</v>
      </c>
      <c r="L2196" t="str">
        <v>User Interface &amp; Clients</v>
      </c>
    </row>
    <row r="2197" spans="1:12" x14ac:dyDescent="0.25">
      <c r="A2197" t="s">
        <v>5895</v>
      </c>
      <c r="B2197" t="s">
        <v>2191</v>
      </c>
      <c r="C2197" t="s">
        <v>1843</v>
      </c>
      <c r="D2197" t="s">
        <v>19</v>
      </c>
      <c r="E2197" t="s">
        <v>29</v>
      </c>
      <c r="F2197" t="s">
        <v>5896</v>
      </c>
      <c r="G2197" s="1">
        <v>45638</v>
      </c>
      <c r="I2197" s="1">
        <v>45642</v>
      </c>
      <c r="J2197" t="str">
        <f>_xlfn.XLOOKUP(B2197, ABZ!A:A, ABZ!B:B, "", 0)</f>
        <v>Kundenservice</v>
      </c>
      <c r="L2197" t="str">
        <v>Kundenservice</v>
      </c>
    </row>
    <row r="2198" spans="1:12" x14ac:dyDescent="0.25">
      <c r="A2198" t="s">
        <v>2237</v>
      </c>
      <c r="B2198" t="s">
        <v>2191</v>
      </c>
      <c r="C2198" t="s">
        <v>1843</v>
      </c>
      <c r="D2198" t="s">
        <v>19</v>
      </c>
      <c r="E2198" t="s">
        <v>29</v>
      </c>
      <c r="F2198" t="s">
        <v>5896</v>
      </c>
      <c r="G2198" s="1">
        <v>45638</v>
      </c>
      <c r="I2198" s="1">
        <v>45642</v>
      </c>
      <c r="J2198" t="str">
        <f>_xlfn.XLOOKUP(B2198, ABZ!A:A, ABZ!B:B, "", 0)</f>
        <v>Kundenservice</v>
      </c>
      <c r="L2198" t="str">
        <v>Kundenservice</v>
      </c>
    </row>
    <row r="2199" spans="1:12" x14ac:dyDescent="0.25">
      <c r="A2199" t="s">
        <v>5897</v>
      </c>
      <c r="B2199" t="s">
        <v>121</v>
      </c>
      <c r="C2199" t="s">
        <v>40</v>
      </c>
      <c r="D2199" t="s">
        <v>41</v>
      </c>
      <c r="F2199" t="s">
        <v>5898</v>
      </c>
      <c r="G2199" s="1">
        <v>45639</v>
      </c>
      <c r="H2199" s="1">
        <v>45639</v>
      </c>
      <c r="I2199" s="1">
        <v>45645</v>
      </c>
      <c r="J2199" t="str">
        <f>_xlfn.XLOOKUP(B2199, ABZ!A:A, ABZ!B:B, "", 0)</f>
        <v>Technical Communication</v>
      </c>
      <c r="L2199" t="str">
        <v>Technical Communication</v>
      </c>
    </row>
    <row r="2200" spans="1:12" x14ac:dyDescent="0.25">
      <c r="A2200" t="s">
        <v>5899</v>
      </c>
      <c r="B2200" t="s">
        <v>121</v>
      </c>
      <c r="C2200" t="s">
        <v>26</v>
      </c>
      <c r="D2200" t="s">
        <v>57</v>
      </c>
      <c r="F2200" t="s">
        <v>5900</v>
      </c>
      <c r="G2200" s="1">
        <v>45639</v>
      </c>
      <c r="H2200" s="1">
        <v>45648</v>
      </c>
      <c r="I2200" s="1">
        <v>45301</v>
      </c>
      <c r="J2200" t="str">
        <f>_xlfn.XLOOKUP(B2200, ABZ!A:A, ABZ!B:B, "", 0)</f>
        <v>Technical Communication</v>
      </c>
      <c r="L2200" t="str">
        <v>Technical Communication</v>
      </c>
    </row>
    <row r="2201" spans="1:12" x14ac:dyDescent="0.25">
      <c r="A2201" t="s">
        <v>5901</v>
      </c>
      <c r="B2201" t="s">
        <v>121</v>
      </c>
      <c r="C2201" t="s">
        <v>69</v>
      </c>
      <c r="D2201" t="s">
        <v>70</v>
      </c>
      <c r="F2201" t="s">
        <v>5902</v>
      </c>
      <c r="G2201" s="1">
        <v>45639</v>
      </c>
      <c r="H2201" s="1">
        <v>45656</v>
      </c>
      <c r="I2201" s="1">
        <v>45301</v>
      </c>
      <c r="J2201" t="str">
        <f>_xlfn.XLOOKUP(B2201, ABZ!A:A, ABZ!B:B, "", 0)</f>
        <v>Technical Communication</v>
      </c>
      <c r="L2201" t="str">
        <v>Technical Communication</v>
      </c>
    </row>
    <row r="2202" spans="1:12" x14ac:dyDescent="0.25">
      <c r="A2202" t="s">
        <v>5903</v>
      </c>
      <c r="B2202" t="s">
        <v>121</v>
      </c>
      <c r="C2202" t="s">
        <v>67</v>
      </c>
      <c r="D2202" t="s">
        <v>88</v>
      </c>
      <c r="F2202" t="s">
        <v>5904</v>
      </c>
      <c r="G2202" s="1">
        <v>45639</v>
      </c>
      <c r="H2202" s="1">
        <v>45660</v>
      </c>
      <c r="I2202" s="1">
        <v>45301</v>
      </c>
      <c r="J2202" t="str">
        <f>_xlfn.XLOOKUP(B2202, ABZ!A:A, ABZ!B:B, "", 0)</f>
        <v>Technical Communication</v>
      </c>
      <c r="L2202" t="str">
        <v>Technical Communication</v>
      </c>
    </row>
    <row r="2203" spans="1:12" x14ac:dyDescent="0.25">
      <c r="A2203" t="s">
        <v>5905</v>
      </c>
      <c r="B2203" t="s">
        <v>121</v>
      </c>
      <c r="C2203" t="s">
        <v>65</v>
      </c>
      <c r="D2203" t="s">
        <v>66</v>
      </c>
      <c r="F2203" t="s">
        <v>5906</v>
      </c>
      <c r="G2203" s="1">
        <v>45639</v>
      </c>
      <c r="I2203" s="1">
        <v>45301</v>
      </c>
      <c r="J2203" t="str">
        <f>_xlfn.XLOOKUP(B2203, ABZ!A:A, ABZ!B:B, "", 0)</f>
        <v>Technical Communication</v>
      </c>
      <c r="L2203" t="str">
        <v>Technical Communication</v>
      </c>
    </row>
    <row r="2204" spans="1:12" x14ac:dyDescent="0.25">
      <c r="A2204" t="s">
        <v>5907</v>
      </c>
      <c r="B2204" t="s">
        <v>121</v>
      </c>
      <c r="C2204" t="s">
        <v>40</v>
      </c>
      <c r="D2204" t="s">
        <v>41</v>
      </c>
      <c r="F2204" t="s">
        <v>5908</v>
      </c>
      <c r="G2204" s="1">
        <v>45639</v>
      </c>
      <c r="H2204" s="1">
        <v>45671</v>
      </c>
      <c r="I2204" s="1">
        <v>45301</v>
      </c>
      <c r="J2204" t="str">
        <f>_xlfn.XLOOKUP(B2204, ABZ!A:A, ABZ!B:B, "", 0)</f>
        <v>Technical Communication</v>
      </c>
      <c r="L2204" t="str">
        <v>Technical Communication</v>
      </c>
    </row>
    <row r="2205" spans="1:12" x14ac:dyDescent="0.25">
      <c r="A2205" t="s">
        <v>5909</v>
      </c>
      <c r="B2205" t="s">
        <v>1032</v>
      </c>
      <c r="C2205" t="s">
        <v>65</v>
      </c>
      <c r="D2205" t="s">
        <v>2284</v>
      </c>
      <c r="F2205" t="s">
        <v>5910</v>
      </c>
      <c r="G2205" s="1">
        <v>45639</v>
      </c>
      <c r="H2205" s="1">
        <v>45646</v>
      </c>
      <c r="J2205" t="str">
        <f>_xlfn.XLOOKUP(B2205, ABZ!A:A, ABZ!B:B, "", 0)</f>
        <v>Corporate Legal</v>
      </c>
      <c r="L2205" t="str">
        <v>Corporate Legal</v>
      </c>
    </row>
    <row r="2206" spans="1:12" x14ac:dyDescent="0.25">
      <c r="A2206" t="s">
        <v>5909</v>
      </c>
      <c r="B2206" t="s">
        <v>1032</v>
      </c>
      <c r="C2206" t="s">
        <v>40</v>
      </c>
      <c r="D2206" t="s">
        <v>83</v>
      </c>
      <c r="F2206" t="s">
        <v>5910</v>
      </c>
      <c r="G2206" s="1">
        <v>45639</v>
      </c>
      <c r="H2206" s="1">
        <v>45646</v>
      </c>
      <c r="J2206" t="str">
        <f>_xlfn.XLOOKUP(B2206, ABZ!A:A, ABZ!B:B, "", 0)</f>
        <v>Corporate Legal</v>
      </c>
      <c r="L2206" t="str">
        <v>Corporate Legal</v>
      </c>
    </row>
    <row r="2207" spans="1:12" x14ac:dyDescent="0.25">
      <c r="A2207" t="s">
        <v>5911</v>
      </c>
      <c r="B2207" t="s">
        <v>1032</v>
      </c>
      <c r="C2207" t="s">
        <v>65</v>
      </c>
      <c r="D2207" t="s">
        <v>2284</v>
      </c>
      <c r="F2207" t="s">
        <v>5910</v>
      </c>
      <c r="G2207" s="1">
        <v>45639</v>
      </c>
      <c r="H2207" s="1">
        <v>45646</v>
      </c>
      <c r="J2207" t="str">
        <f>_xlfn.XLOOKUP(B2207, ABZ!A:A, ABZ!B:B, "", 0)</f>
        <v>Corporate Legal</v>
      </c>
      <c r="L2207" t="str">
        <v>Corporate Legal</v>
      </c>
    </row>
    <row r="2208" spans="1:12" x14ac:dyDescent="0.25">
      <c r="A2208" t="s">
        <v>5911</v>
      </c>
      <c r="B2208" t="s">
        <v>1032</v>
      </c>
      <c r="C2208" t="s">
        <v>40</v>
      </c>
      <c r="D2208" t="s">
        <v>83</v>
      </c>
      <c r="F2208" t="s">
        <v>5910</v>
      </c>
      <c r="G2208" s="1">
        <v>45639</v>
      </c>
      <c r="H2208" s="1">
        <v>45646</v>
      </c>
      <c r="J2208" t="str">
        <f>_xlfn.XLOOKUP(B2208, ABZ!A:A, ABZ!B:B, "", 0)</f>
        <v>Corporate Legal</v>
      </c>
      <c r="L2208" t="str">
        <v>Corporate Legal</v>
      </c>
    </row>
    <row r="2209" spans="1:12" x14ac:dyDescent="0.25">
      <c r="A2209" t="s">
        <v>5886</v>
      </c>
      <c r="B2209" t="s">
        <v>1514</v>
      </c>
      <c r="C2209" t="s">
        <v>1845</v>
      </c>
      <c r="D2209" t="s">
        <v>57</v>
      </c>
      <c r="E2209">
        <v>136864</v>
      </c>
      <c r="F2209" t="s">
        <v>5887</v>
      </c>
      <c r="G2209" s="1">
        <v>45639</v>
      </c>
      <c r="H2209" s="1">
        <v>45643</v>
      </c>
      <c r="I2209" s="1">
        <v>45643</v>
      </c>
      <c r="J2209" t="str">
        <f>_xlfn.XLOOKUP(B2209, ABZ!A:A, ABZ!B:B, "", 0)</f>
        <v>User Interface &amp; Clients</v>
      </c>
      <c r="L2209" t="str">
        <v>User Interface &amp; Clients</v>
      </c>
    </row>
    <row r="2210" spans="1:12" x14ac:dyDescent="0.25">
      <c r="A2210" t="s">
        <v>5886</v>
      </c>
      <c r="B2210" t="s">
        <v>1514</v>
      </c>
      <c r="C2210" t="s">
        <v>102</v>
      </c>
      <c r="D2210" t="s">
        <v>88</v>
      </c>
      <c r="E2210">
        <v>136864</v>
      </c>
      <c r="F2210" t="s">
        <v>5887</v>
      </c>
      <c r="G2210" s="1">
        <v>45639</v>
      </c>
      <c r="H2210" s="1">
        <v>45643</v>
      </c>
      <c r="I2210" s="1">
        <v>45643</v>
      </c>
      <c r="J2210" t="str">
        <f>_xlfn.XLOOKUP(B2210, ABZ!A:A, ABZ!B:B, "", 0)</f>
        <v>User Interface &amp; Clients</v>
      </c>
      <c r="K2210" t="s">
        <v>90</v>
      </c>
      <c r="L2210" t="str">
        <v>User Interface &amp; Clients</v>
      </c>
    </row>
    <row r="2211" spans="1:12" x14ac:dyDescent="0.25">
      <c r="A2211" t="s">
        <v>5886</v>
      </c>
      <c r="B2211" t="s">
        <v>1514</v>
      </c>
      <c r="C2211" t="s">
        <v>103</v>
      </c>
      <c r="D2211" t="s">
        <v>89</v>
      </c>
      <c r="E2211">
        <v>136864</v>
      </c>
      <c r="F2211" t="s">
        <v>5887</v>
      </c>
      <c r="G2211" s="1">
        <v>45639</v>
      </c>
      <c r="H2211" s="1">
        <v>45642</v>
      </c>
      <c r="I2211" s="1">
        <v>45643</v>
      </c>
      <c r="J2211" t="str">
        <f>_xlfn.XLOOKUP(B2211, ABZ!A:A, ABZ!B:B, "", 0)</f>
        <v>User Interface &amp; Clients</v>
      </c>
      <c r="L2211" t="str">
        <v>User Interface &amp; Clients</v>
      </c>
    </row>
    <row r="2212" spans="1:12" x14ac:dyDescent="0.25">
      <c r="A2212" t="s">
        <v>5886</v>
      </c>
      <c r="B2212" t="s">
        <v>1514</v>
      </c>
      <c r="C2212" t="s">
        <v>104</v>
      </c>
      <c r="D2212" t="s">
        <v>66</v>
      </c>
      <c r="E2212">
        <v>136864</v>
      </c>
      <c r="F2212" t="s">
        <v>5912</v>
      </c>
      <c r="G2212" s="1">
        <v>45639</v>
      </c>
      <c r="H2212" s="1">
        <v>45642</v>
      </c>
      <c r="I2212" s="1">
        <v>45643</v>
      </c>
      <c r="J2212" t="str">
        <f>_xlfn.XLOOKUP(B2212, ABZ!A:A, ABZ!B:B, "", 0)</f>
        <v>User Interface &amp; Clients</v>
      </c>
      <c r="L2212" t="str">
        <v>User Interface &amp; Clients</v>
      </c>
    </row>
    <row r="2213" spans="1:12" x14ac:dyDescent="0.25">
      <c r="A2213" t="s">
        <v>5886</v>
      </c>
      <c r="B2213" t="s">
        <v>1514</v>
      </c>
      <c r="C2213" t="s">
        <v>101</v>
      </c>
      <c r="D2213" t="s">
        <v>83</v>
      </c>
      <c r="E2213">
        <v>136864</v>
      </c>
      <c r="F2213" t="s">
        <v>5887</v>
      </c>
      <c r="G2213" s="1">
        <v>45639</v>
      </c>
      <c r="H2213" s="1">
        <v>45643</v>
      </c>
      <c r="I2213" s="1">
        <v>45643</v>
      </c>
      <c r="J2213" t="str">
        <f>_xlfn.XLOOKUP(B2213, ABZ!A:A, ABZ!B:B, "", 0)</f>
        <v>User Interface &amp; Clients</v>
      </c>
      <c r="L2213" t="str">
        <v>User Interface &amp; Clients</v>
      </c>
    </row>
    <row r="2214" spans="1:12" x14ac:dyDescent="0.25">
      <c r="A2214" t="s">
        <v>5886</v>
      </c>
      <c r="B2214" t="s">
        <v>1514</v>
      </c>
      <c r="C2214" t="s">
        <v>37</v>
      </c>
      <c r="D2214" t="s">
        <v>35</v>
      </c>
      <c r="E2214">
        <v>136864</v>
      </c>
      <c r="F2214" t="s">
        <v>5887</v>
      </c>
      <c r="G2214" s="1">
        <v>45639</v>
      </c>
      <c r="H2214" s="1">
        <v>45643</v>
      </c>
      <c r="I2214" s="1">
        <v>45643</v>
      </c>
      <c r="J2214" t="str">
        <f>_xlfn.XLOOKUP(B2214, ABZ!A:A, ABZ!B:B, "", 0)</f>
        <v>User Interface &amp; Clients</v>
      </c>
      <c r="L2214" t="str">
        <v>User Interface &amp; Clients</v>
      </c>
    </row>
    <row r="2215" spans="1:12" x14ac:dyDescent="0.25">
      <c r="A2215" t="s">
        <v>5913</v>
      </c>
      <c r="B2215" t="s">
        <v>119</v>
      </c>
      <c r="C2215" t="s">
        <v>3031</v>
      </c>
      <c r="D2215" t="s">
        <v>2284</v>
      </c>
      <c r="F2215" t="s">
        <v>5792</v>
      </c>
      <c r="G2215" s="1">
        <v>45639</v>
      </c>
      <c r="H2215" s="1">
        <v>45667</v>
      </c>
      <c r="I2215" s="1">
        <v>45667</v>
      </c>
      <c r="J2215" t="str">
        <f>_xlfn.XLOOKUP(B2215, ABZ!A:A, ABZ!B:B, "", 0)</f>
        <v>Channel Sales</v>
      </c>
      <c r="L2215" t="str">
        <v>Channel Sales</v>
      </c>
    </row>
    <row r="2216" spans="1:12" x14ac:dyDescent="0.25">
      <c r="A2216" t="s">
        <v>5914</v>
      </c>
      <c r="B2216" t="s">
        <v>119</v>
      </c>
      <c r="C2216" t="s">
        <v>40</v>
      </c>
      <c r="D2216" t="s">
        <v>41</v>
      </c>
      <c r="F2216" t="s">
        <v>5915</v>
      </c>
      <c r="G2216" s="1">
        <v>45639</v>
      </c>
      <c r="H2216" s="1">
        <v>45667</v>
      </c>
      <c r="I2216" s="1">
        <v>45667</v>
      </c>
      <c r="J2216" t="str">
        <f>_xlfn.XLOOKUP(B2216, ABZ!A:A, ABZ!B:B, "", 0)</f>
        <v>Channel Sales</v>
      </c>
      <c r="L2216" t="str">
        <v>Channel Sales</v>
      </c>
    </row>
    <row r="2217" spans="1:12" x14ac:dyDescent="0.25">
      <c r="A2217" t="s">
        <v>5916</v>
      </c>
      <c r="B2217" t="s">
        <v>119</v>
      </c>
      <c r="C2217" t="s">
        <v>67</v>
      </c>
      <c r="D2217" t="s">
        <v>2249</v>
      </c>
      <c r="F2217" t="s">
        <v>5794</v>
      </c>
      <c r="G2217" s="1">
        <v>45639</v>
      </c>
      <c r="H2217" s="1">
        <v>45665</v>
      </c>
      <c r="I2217" s="1">
        <v>45667</v>
      </c>
      <c r="J2217" t="str">
        <f>_xlfn.XLOOKUP(B2217, ABZ!A:A, ABZ!B:B, "", 0)</f>
        <v>Channel Sales</v>
      </c>
      <c r="L2217" t="str">
        <v>Channel Sales</v>
      </c>
    </row>
    <row r="2218" spans="1:12" x14ac:dyDescent="0.25">
      <c r="A2218" t="s">
        <v>5917</v>
      </c>
      <c r="B2218" t="s">
        <v>119</v>
      </c>
      <c r="C2218" t="s">
        <v>40</v>
      </c>
      <c r="D2218" t="s">
        <v>83</v>
      </c>
      <c r="F2218" t="s">
        <v>5915</v>
      </c>
      <c r="G2218" s="1">
        <v>45642</v>
      </c>
      <c r="H2218" s="1">
        <v>45643</v>
      </c>
      <c r="I2218" s="1">
        <v>45645</v>
      </c>
      <c r="J2218" t="str">
        <f>_xlfn.XLOOKUP(B2218, ABZ!A:A, ABZ!B:B, "", 0)</f>
        <v>Channel Sales</v>
      </c>
      <c r="L2218" t="str">
        <v>Channel Sales</v>
      </c>
    </row>
    <row r="2219" spans="1:12" x14ac:dyDescent="0.25">
      <c r="A2219" t="s">
        <v>5888</v>
      </c>
      <c r="B2219" t="s">
        <v>1514</v>
      </c>
      <c r="C2219" t="s">
        <v>1845</v>
      </c>
      <c r="D2219" t="s">
        <v>57</v>
      </c>
      <c r="E2219">
        <v>136864</v>
      </c>
      <c r="F2219" t="s">
        <v>5889</v>
      </c>
      <c r="G2219" s="1">
        <v>45642</v>
      </c>
      <c r="H2219" s="1">
        <v>45643</v>
      </c>
      <c r="I2219" s="1"/>
      <c r="J2219" t="str">
        <f>_xlfn.XLOOKUP(B2219, ABZ!A:A, ABZ!B:B, "", 0)</f>
        <v>User Interface &amp; Clients</v>
      </c>
      <c r="L2219" t="str">
        <v>User Interface &amp; Clients</v>
      </c>
    </row>
    <row r="2220" spans="1:12" x14ac:dyDescent="0.25">
      <c r="A2220" t="s">
        <v>5888</v>
      </c>
      <c r="B2220" t="s">
        <v>1514</v>
      </c>
      <c r="C2220" t="s">
        <v>102</v>
      </c>
      <c r="D2220" t="s">
        <v>88</v>
      </c>
      <c r="E2220">
        <v>136864</v>
      </c>
      <c r="F2220" t="s">
        <v>5889</v>
      </c>
      <c r="G2220" s="1">
        <v>45642</v>
      </c>
      <c r="H2220" s="1">
        <v>45643</v>
      </c>
      <c r="J2220" t="str">
        <f>_xlfn.XLOOKUP(B2220, ABZ!A:A, ABZ!B:B, "", 0)</f>
        <v>User Interface &amp; Clients</v>
      </c>
      <c r="K2220" t="s">
        <v>90</v>
      </c>
      <c r="L2220" t="str">
        <v>User Interface &amp; Clients</v>
      </c>
    </row>
    <row r="2221" spans="1:12" x14ac:dyDescent="0.25">
      <c r="A2221" t="s">
        <v>5888</v>
      </c>
      <c r="B2221" t="s">
        <v>1514</v>
      </c>
      <c r="C2221" t="s">
        <v>103</v>
      </c>
      <c r="D2221" t="s">
        <v>89</v>
      </c>
      <c r="E2221">
        <v>136864</v>
      </c>
      <c r="F2221" t="s">
        <v>5889</v>
      </c>
      <c r="G2221" s="1">
        <v>45642</v>
      </c>
      <c r="H2221" s="1">
        <v>45643</v>
      </c>
      <c r="J2221" t="str">
        <f>_xlfn.XLOOKUP(B2221, ABZ!A:A, ABZ!B:B, "", 0)</f>
        <v>User Interface &amp; Clients</v>
      </c>
      <c r="L2221" t="str">
        <v>User Interface &amp; Clients</v>
      </c>
    </row>
    <row r="2222" spans="1:12" x14ac:dyDescent="0.25">
      <c r="A2222" t="s">
        <v>5888</v>
      </c>
      <c r="B2222" t="s">
        <v>1514</v>
      </c>
      <c r="C2222" t="s">
        <v>104</v>
      </c>
      <c r="D2222" t="s">
        <v>66</v>
      </c>
      <c r="E2222">
        <v>136864</v>
      </c>
      <c r="F2222" t="s">
        <v>5824</v>
      </c>
      <c r="G2222" s="1">
        <v>45642</v>
      </c>
      <c r="H2222" s="1">
        <v>45643</v>
      </c>
      <c r="J2222" t="str">
        <f>_xlfn.XLOOKUP(B2222, ABZ!A:A, ABZ!B:B, "", 0)</f>
        <v>User Interface &amp; Clients</v>
      </c>
      <c r="L2222" t="str">
        <v>User Interface &amp; Clients</v>
      </c>
    </row>
    <row r="2223" spans="1:12" x14ac:dyDescent="0.25">
      <c r="A2223" t="s">
        <v>5888</v>
      </c>
      <c r="B2223" t="s">
        <v>1514</v>
      </c>
      <c r="C2223" t="s">
        <v>101</v>
      </c>
      <c r="D2223" t="s">
        <v>2331</v>
      </c>
      <c r="E2223">
        <v>136864</v>
      </c>
      <c r="F2223" t="s">
        <v>5889</v>
      </c>
      <c r="G2223" s="1">
        <v>45642</v>
      </c>
      <c r="H2223" s="1">
        <v>45643</v>
      </c>
      <c r="J2223" t="str">
        <f>_xlfn.XLOOKUP(B2223, ABZ!A:A, ABZ!B:B, "", 0)</f>
        <v>User Interface &amp; Clients</v>
      </c>
      <c r="L2223" t="str">
        <v>User Interface &amp; Clients</v>
      </c>
    </row>
    <row r="2224" spans="1:12" x14ac:dyDescent="0.25">
      <c r="A2224" t="s">
        <v>5888</v>
      </c>
      <c r="B2224" t="s">
        <v>1514</v>
      </c>
      <c r="C2224" t="s">
        <v>37</v>
      </c>
      <c r="D2224" t="s">
        <v>35</v>
      </c>
      <c r="E2224">
        <v>136864</v>
      </c>
      <c r="F2224" t="s">
        <v>5889</v>
      </c>
      <c r="G2224" s="1">
        <v>45642</v>
      </c>
      <c r="H2224" s="1">
        <v>45645</v>
      </c>
      <c r="I2224" s="1">
        <v>45645</v>
      </c>
      <c r="J2224" t="str">
        <f>_xlfn.XLOOKUP(B2224, ABZ!A:A, ABZ!B:B, "", 0)</f>
        <v>User Interface &amp; Clients</v>
      </c>
      <c r="L2224" t="str">
        <v>User Interface &amp; Clients</v>
      </c>
    </row>
    <row r="2225" spans="1:12" x14ac:dyDescent="0.25">
      <c r="A2225" t="s">
        <v>5918</v>
      </c>
      <c r="B2225" t="s">
        <v>895</v>
      </c>
      <c r="C2225" t="s">
        <v>1843</v>
      </c>
      <c r="D2225" t="s">
        <v>19</v>
      </c>
      <c r="E2225">
        <v>137174</v>
      </c>
      <c r="F2225" t="s">
        <v>5919</v>
      </c>
      <c r="G2225" s="1">
        <v>45643</v>
      </c>
      <c r="H2225" s="1">
        <v>45643</v>
      </c>
      <c r="I2225" s="1">
        <v>45643</v>
      </c>
      <c r="J2225" t="str">
        <f>_xlfn.XLOOKUP(B2225, ABZ!A:A, ABZ!B:B, "", 0)</f>
        <v>User Interface &amp; Clients</v>
      </c>
      <c r="L2225" t="str">
        <v>User Interface &amp; Clients</v>
      </c>
    </row>
    <row r="2226" spans="1:12" x14ac:dyDescent="0.25">
      <c r="A2226" t="s">
        <v>5890</v>
      </c>
      <c r="B2226" t="s">
        <v>304</v>
      </c>
      <c r="C2226" t="s">
        <v>1845</v>
      </c>
      <c r="D2226" t="s">
        <v>57</v>
      </c>
      <c r="E2226">
        <v>134871</v>
      </c>
      <c r="F2226" t="s">
        <v>5891</v>
      </c>
      <c r="G2226" s="1">
        <v>45643</v>
      </c>
      <c r="H2226" s="1">
        <v>45644</v>
      </c>
      <c r="I2226" s="1">
        <v>45645</v>
      </c>
      <c r="J2226" t="str">
        <f>_xlfn.XLOOKUP(B2226, ABZ!A:A, ABZ!B:B, "", 0)</f>
        <v>User Interface &amp; Clients</v>
      </c>
      <c r="L2226" t="str">
        <v>User Interface &amp; Clients</v>
      </c>
    </row>
    <row r="2227" spans="1:12" x14ac:dyDescent="0.25">
      <c r="A2227" t="s">
        <v>5890</v>
      </c>
      <c r="B2227" t="s">
        <v>304</v>
      </c>
      <c r="C2227" t="s">
        <v>102</v>
      </c>
      <c r="D2227" t="s">
        <v>88</v>
      </c>
      <c r="E2227">
        <v>134871</v>
      </c>
      <c r="F2227" t="s">
        <v>5891</v>
      </c>
      <c r="G2227" s="1">
        <v>45643</v>
      </c>
      <c r="H2227" s="1">
        <v>45643</v>
      </c>
      <c r="I2227" s="1">
        <v>45645</v>
      </c>
      <c r="J2227" t="str">
        <f>_xlfn.XLOOKUP(B2227, ABZ!A:A, ABZ!B:B, "", 0)</f>
        <v>User Interface &amp; Clients</v>
      </c>
      <c r="K2227" t="s">
        <v>90</v>
      </c>
      <c r="L2227" t="str">
        <v>User Interface &amp; Clients</v>
      </c>
    </row>
    <row r="2228" spans="1:12" x14ac:dyDescent="0.25">
      <c r="A2228" t="s">
        <v>5890</v>
      </c>
      <c r="B2228" t="s">
        <v>304</v>
      </c>
      <c r="C2228" t="s">
        <v>103</v>
      </c>
      <c r="D2228" t="s">
        <v>89</v>
      </c>
      <c r="E2228">
        <v>134871</v>
      </c>
      <c r="F2228" t="s">
        <v>5891</v>
      </c>
      <c r="G2228" s="1">
        <v>45643</v>
      </c>
      <c r="H2228" s="1">
        <v>45643</v>
      </c>
      <c r="I2228" s="1">
        <v>45645</v>
      </c>
      <c r="J2228" t="str">
        <f>_xlfn.XLOOKUP(B2228, ABZ!A:A, ABZ!B:B, "", 0)</f>
        <v>User Interface &amp; Clients</v>
      </c>
      <c r="L2228" t="str">
        <v>User Interface &amp; Clients</v>
      </c>
    </row>
    <row r="2229" spans="1:12" x14ac:dyDescent="0.25">
      <c r="A2229" t="s">
        <v>5890</v>
      </c>
      <c r="B2229" t="s">
        <v>304</v>
      </c>
      <c r="C2229" t="s">
        <v>104</v>
      </c>
      <c r="D2229" t="s">
        <v>66</v>
      </c>
      <c r="E2229">
        <v>134871</v>
      </c>
      <c r="F2229" t="s">
        <v>5920</v>
      </c>
      <c r="G2229" s="1">
        <v>45643</v>
      </c>
      <c r="H2229" s="1">
        <v>45643</v>
      </c>
      <c r="I2229" s="1">
        <v>45645</v>
      </c>
      <c r="J2229" t="str">
        <f>_xlfn.XLOOKUP(B2229, ABZ!A:A, ABZ!B:B, "", 0)</f>
        <v>User Interface &amp; Clients</v>
      </c>
      <c r="L2229" t="str">
        <v>User Interface &amp; Clients</v>
      </c>
    </row>
    <row r="2230" spans="1:12" x14ac:dyDescent="0.25">
      <c r="A2230" t="s">
        <v>5890</v>
      </c>
      <c r="B2230" t="s">
        <v>304</v>
      </c>
      <c r="C2230" t="s">
        <v>101</v>
      </c>
      <c r="D2230" t="s">
        <v>2331</v>
      </c>
      <c r="E2230">
        <v>134871</v>
      </c>
      <c r="F2230" t="s">
        <v>5891</v>
      </c>
      <c r="G2230" s="1">
        <v>45643</v>
      </c>
      <c r="H2230" s="1">
        <v>45644</v>
      </c>
      <c r="I2230" s="1">
        <v>45645</v>
      </c>
      <c r="J2230" t="str">
        <f>_xlfn.XLOOKUP(B2230, ABZ!A:A, ABZ!B:B, "", 0)</f>
        <v>User Interface &amp; Clients</v>
      </c>
      <c r="L2230" t="str">
        <v>User Interface &amp; Clients</v>
      </c>
    </row>
    <row r="2231" spans="1:12" x14ac:dyDescent="0.25">
      <c r="A2231" t="s">
        <v>5890</v>
      </c>
      <c r="B2231" t="s">
        <v>304</v>
      </c>
      <c r="C2231" t="s">
        <v>37</v>
      </c>
      <c r="D2231" t="s">
        <v>35</v>
      </c>
      <c r="E2231">
        <v>134871</v>
      </c>
      <c r="F2231" t="s">
        <v>5891</v>
      </c>
      <c r="G2231" s="1">
        <v>45643</v>
      </c>
      <c r="H2231" s="1">
        <v>45644</v>
      </c>
      <c r="I2231" s="1">
        <v>45645</v>
      </c>
      <c r="J2231" t="str">
        <f>_xlfn.XLOOKUP(B2231, ABZ!A:A, ABZ!B:B, "", 0)</f>
        <v>User Interface &amp; Clients</v>
      </c>
      <c r="L2231" t="str">
        <v>User Interface &amp; Clients</v>
      </c>
    </row>
    <row r="2232" spans="1:12" x14ac:dyDescent="0.25">
      <c r="A2232" t="s">
        <v>5921</v>
      </c>
      <c r="B2232" t="s">
        <v>709</v>
      </c>
      <c r="C2232" t="s">
        <v>1843</v>
      </c>
      <c r="D2232" t="s">
        <v>19</v>
      </c>
      <c r="E2232">
        <v>137151</v>
      </c>
      <c r="F2232" t="s">
        <v>5922</v>
      </c>
      <c r="G2232" s="1">
        <v>45643</v>
      </c>
      <c r="H2232" s="1">
        <v>45643</v>
      </c>
      <c r="I2232" s="1">
        <v>45643</v>
      </c>
      <c r="J2232" t="str">
        <f>_xlfn.XLOOKUP(B2232, ABZ!A:A, ABZ!B:B, "", 0)</f>
        <v>User Interface &amp; Clients</v>
      </c>
      <c r="L2232" t="str">
        <v>User Interface &amp; Clients</v>
      </c>
    </row>
    <row r="2233" spans="1:12" x14ac:dyDescent="0.25">
      <c r="A2233" t="s">
        <v>5923</v>
      </c>
      <c r="B2233" t="s">
        <v>544</v>
      </c>
      <c r="C2233" t="s">
        <v>102</v>
      </c>
      <c r="D2233" t="s">
        <v>88</v>
      </c>
      <c r="E2233">
        <v>136969</v>
      </c>
      <c r="F2233" t="s">
        <v>5924</v>
      </c>
      <c r="G2233" s="1">
        <v>45644</v>
      </c>
      <c r="H2233" s="1">
        <v>45646</v>
      </c>
      <c r="I2233" s="1">
        <v>45645</v>
      </c>
      <c r="J2233" t="str">
        <f>_xlfn.XLOOKUP(B2233, ABZ!A:A, ABZ!B:B, "", 0)</f>
        <v>User Interface &amp; Clients</v>
      </c>
      <c r="L2233" t="str">
        <v>User Interface &amp; Clients</v>
      </c>
    </row>
    <row r="2234" spans="1:12" x14ac:dyDescent="0.25">
      <c r="A2234" t="s">
        <v>5925</v>
      </c>
      <c r="B2234" t="s">
        <v>544</v>
      </c>
      <c r="C2234" t="s">
        <v>103</v>
      </c>
      <c r="D2234" t="s">
        <v>89</v>
      </c>
      <c r="E2234">
        <v>136969</v>
      </c>
      <c r="F2234" t="s">
        <v>5926</v>
      </c>
      <c r="G2234" s="1">
        <v>45644</v>
      </c>
      <c r="H2234" s="1">
        <v>45645</v>
      </c>
      <c r="I2234" s="1">
        <v>45645</v>
      </c>
      <c r="J2234" t="str">
        <f>_xlfn.XLOOKUP(B2234, ABZ!A:A, ABZ!B:B, "", 0)</f>
        <v>User Interface &amp; Clients</v>
      </c>
      <c r="L2234" t="str">
        <v>User Interface &amp; Clients</v>
      </c>
    </row>
    <row r="2235" spans="1:12" x14ac:dyDescent="0.25">
      <c r="A2235" t="s">
        <v>5927</v>
      </c>
      <c r="B2235" t="s">
        <v>544</v>
      </c>
      <c r="C2235" t="s">
        <v>104</v>
      </c>
      <c r="D2235" t="s">
        <v>66</v>
      </c>
      <c r="E2235">
        <v>136969</v>
      </c>
      <c r="F2235" t="s">
        <v>5928</v>
      </c>
      <c r="G2235" s="1">
        <v>45644</v>
      </c>
      <c r="H2235" s="1">
        <v>45646</v>
      </c>
      <c r="I2235" s="1">
        <v>45645</v>
      </c>
      <c r="J2235" t="str">
        <f>_xlfn.XLOOKUP(B2235, ABZ!A:A, ABZ!B:B, "", 0)</f>
        <v>User Interface &amp; Clients</v>
      </c>
      <c r="L2235" t="str">
        <v>User Interface &amp; Clients</v>
      </c>
    </row>
    <row r="2236" spans="1:12" x14ac:dyDescent="0.25">
      <c r="A2236" t="s">
        <v>5929</v>
      </c>
      <c r="B2236" t="s">
        <v>544</v>
      </c>
      <c r="C2236" t="s">
        <v>101</v>
      </c>
      <c r="D2236" t="s">
        <v>2331</v>
      </c>
      <c r="E2236">
        <v>136969</v>
      </c>
      <c r="F2236" t="s">
        <v>5930</v>
      </c>
      <c r="G2236" s="1">
        <v>45644</v>
      </c>
      <c r="H2236" s="1">
        <v>45646</v>
      </c>
      <c r="I2236" s="1">
        <v>45645</v>
      </c>
      <c r="J2236" t="str">
        <f>_xlfn.XLOOKUP(B2236, ABZ!A:A, ABZ!B:B, "", 0)</f>
        <v>User Interface &amp; Clients</v>
      </c>
      <c r="L2236" t="str">
        <v>User Interface &amp; Clients</v>
      </c>
    </row>
    <row r="2237" spans="1:12" x14ac:dyDescent="0.25">
      <c r="A2237" t="s">
        <v>5931</v>
      </c>
      <c r="B2237" t="s">
        <v>544</v>
      </c>
      <c r="C2237" t="s">
        <v>37</v>
      </c>
      <c r="D2237" t="s">
        <v>35</v>
      </c>
      <c r="E2237">
        <v>136969</v>
      </c>
      <c r="F2237" t="s">
        <v>5932</v>
      </c>
      <c r="G2237" s="1">
        <v>45644</v>
      </c>
      <c r="H2237" s="1">
        <v>45645</v>
      </c>
      <c r="I2237" s="1">
        <v>45645</v>
      </c>
      <c r="J2237" t="str">
        <f>_xlfn.XLOOKUP(B2237, ABZ!A:A, ABZ!B:B, "", 0)</f>
        <v>User Interface &amp; Clients</v>
      </c>
      <c r="L2237" t="str">
        <v>User Interface &amp; Clients</v>
      </c>
    </row>
    <row r="2238" spans="1:12" x14ac:dyDescent="0.25">
      <c r="A2238" t="s">
        <v>5933</v>
      </c>
      <c r="B2238" t="s">
        <v>544</v>
      </c>
      <c r="C2238" t="s">
        <v>1845</v>
      </c>
      <c r="D2238" t="s">
        <v>57</v>
      </c>
      <c r="E2238">
        <v>136969</v>
      </c>
      <c r="F2238" t="s">
        <v>5934</v>
      </c>
      <c r="G2238" s="1">
        <v>45644</v>
      </c>
      <c r="H2238" s="1">
        <v>45644</v>
      </c>
      <c r="I2238" s="1">
        <v>45645</v>
      </c>
      <c r="J2238" t="str">
        <f>_xlfn.XLOOKUP(B2238, ABZ!A:A, ABZ!B:B, "", 0)</f>
        <v>User Interface &amp; Clients</v>
      </c>
      <c r="L2238" t="str">
        <v>User Interface &amp; Clients</v>
      </c>
    </row>
    <row r="2239" spans="1:12" x14ac:dyDescent="0.25">
      <c r="A2239" t="s">
        <v>5935</v>
      </c>
      <c r="B2239" t="s">
        <v>900</v>
      </c>
      <c r="C2239" t="s">
        <v>1843</v>
      </c>
      <c r="D2239" t="s">
        <v>19</v>
      </c>
      <c r="E2239">
        <v>137019</v>
      </c>
      <c r="F2239" t="s">
        <v>5936</v>
      </c>
      <c r="G2239" s="1">
        <v>45644</v>
      </c>
      <c r="H2239" s="1">
        <v>45645</v>
      </c>
      <c r="I2239" s="1">
        <v>45645</v>
      </c>
      <c r="J2239" t="str">
        <f>_xlfn.XLOOKUP(B2239, ABZ!A:A, ABZ!B:B, "", 0)</f>
        <v>User Interface &amp; Clients</v>
      </c>
      <c r="L2239" t="str">
        <v>User Interface &amp; Clients</v>
      </c>
    </row>
    <row r="2240" spans="1:12" x14ac:dyDescent="0.25">
      <c r="A2240" t="s">
        <v>5937</v>
      </c>
      <c r="B2240" t="s">
        <v>895</v>
      </c>
      <c r="C2240" t="s">
        <v>102</v>
      </c>
      <c r="D2240" t="s">
        <v>88</v>
      </c>
      <c r="E2240">
        <v>137174</v>
      </c>
      <c r="F2240" t="s">
        <v>5938</v>
      </c>
      <c r="G2240" s="1">
        <v>45644</v>
      </c>
      <c r="H2240" s="1">
        <v>45646</v>
      </c>
      <c r="I2240" s="1">
        <v>45645</v>
      </c>
      <c r="J2240" t="str">
        <f>_xlfn.XLOOKUP(B2240, ABZ!A:A, ABZ!B:B, "", 0)</f>
        <v>User Interface &amp; Clients</v>
      </c>
      <c r="K2240" t="s">
        <v>90</v>
      </c>
      <c r="L2240" t="str">
        <v>User Interface &amp; Clients</v>
      </c>
    </row>
    <row r="2241" spans="1:12" x14ac:dyDescent="0.25">
      <c r="A2241" t="s">
        <v>5939</v>
      </c>
      <c r="B2241" t="s">
        <v>895</v>
      </c>
      <c r="C2241" t="s">
        <v>103</v>
      </c>
      <c r="D2241" t="s">
        <v>89</v>
      </c>
      <c r="E2241">
        <v>137174</v>
      </c>
      <c r="F2241" t="s">
        <v>5940</v>
      </c>
      <c r="G2241" s="1">
        <v>45644</v>
      </c>
      <c r="H2241" s="1">
        <v>45646</v>
      </c>
      <c r="I2241" s="1">
        <v>45645</v>
      </c>
      <c r="J2241" t="str">
        <f>_xlfn.XLOOKUP(B2241, ABZ!A:A, ABZ!B:B, "", 0)</f>
        <v>User Interface &amp; Clients</v>
      </c>
      <c r="L2241" t="str">
        <v>User Interface &amp; Clients</v>
      </c>
    </row>
    <row r="2242" spans="1:12" x14ac:dyDescent="0.25">
      <c r="A2242" t="s">
        <v>5941</v>
      </c>
      <c r="B2242" t="s">
        <v>895</v>
      </c>
      <c r="C2242" t="s">
        <v>104</v>
      </c>
      <c r="D2242" t="s">
        <v>66</v>
      </c>
      <c r="E2242">
        <v>137174</v>
      </c>
      <c r="F2242" t="s">
        <v>5942</v>
      </c>
      <c r="G2242" s="1">
        <v>45644</v>
      </c>
      <c r="H2242" s="1">
        <v>45645</v>
      </c>
      <c r="I2242" s="1">
        <v>45645</v>
      </c>
      <c r="J2242" t="str">
        <f>_xlfn.XLOOKUP(B2242, ABZ!A:A, ABZ!B:B, "", 0)</f>
        <v>User Interface &amp; Clients</v>
      </c>
      <c r="L2242" t="str">
        <v>User Interface &amp; Clients</v>
      </c>
    </row>
    <row r="2243" spans="1:12" x14ac:dyDescent="0.25">
      <c r="A2243" t="s">
        <v>5943</v>
      </c>
      <c r="B2243" t="s">
        <v>895</v>
      </c>
      <c r="C2243" t="s">
        <v>101</v>
      </c>
      <c r="D2243" t="s">
        <v>83</v>
      </c>
      <c r="E2243">
        <v>137174</v>
      </c>
      <c r="F2243" t="s">
        <v>5944</v>
      </c>
      <c r="G2243" s="1">
        <v>45644</v>
      </c>
      <c r="H2243" s="1">
        <v>45644</v>
      </c>
      <c r="I2243" s="1">
        <v>45645</v>
      </c>
      <c r="J2243" t="str">
        <f>_xlfn.XLOOKUP(B2243, ABZ!A:A, ABZ!B:B, "", 0)</f>
        <v>User Interface &amp; Clients</v>
      </c>
      <c r="L2243" t="str">
        <v>User Interface &amp; Clients</v>
      </c>
    </row>
    <row r="2244" spans="1:12" x14ac:dyDescent="0.25">
      <c r="A2244" t="s">
        <v>5945</v>
      </c>
      <c r="B2244" t="s">
        <v>895</v>
      </c>
      <c r="C2244" t="s">
        <v>37</v>
      </c>
      <c r="D2244" t="s">
        <v>35</v>
      </c>
      <c r="E2244">
        <v>137174</v>
      </c>
      <c r="F2244" t="s">
        <v>5946</v>
      </c>
      <c r="G2244" s="1">
        <v>45644</v>
      </c>
      <c r="H2244" s="1">
        <v>45645</v>
      </c>
      <c r="I2244" s="1">
        <v>45645</v>
      </c>
      <c r="J2244" t="str">
        <f>_xlfn.XLOOKUP(B2244, ABZ!A:A, ABZ!B:B, "", 0)</f>
        <v>User Interface &amp; Clients</v>
      </c>
      <c r="L2244" t="str">
        <v>User Interface &amp; Clients</v>
      </c>
    </row>
    <row r="2245" spans="1:12" x14ac:dyDescent="0.25">
      <c r="A2245" t="s">
        <v>5947</v>
      </c>
      <c r="B2245" t="s">
        <v>895</v>
      </c>
      <c r="C2245" t="s">
        <v>1845</v>
      </c>
      <c r="D2245" t="s">
        <v>57</v>
      </c>
      <c r="E2245">
        <v>137174</v>
      </c>
      <c r="F2245" t="s">
        <v>5948</v>
      </c>
      <c r="G2245" s="1">
        <v>45644</v>
      </c>
      <c r="H2245" s="1">
        <v>45645</v>
      </c>
      <c r="I2245" s="1">
        <v>45645</v>
      </c>
      <c r="J2245" t="str">
        <f>_xlfn.XLOOKUP(B2245, ABZ!A:A, ABZ!B:B, "", 0)</f>
        <v>User Interface &amp; Clients</v>
      </c>
      <c r="L2245" t="str">
        <v>User Interface &amp; Clients</v>
      </c>
    </row>
    <row r="2246" spans="1:12" x14ac:dyDescent="0.25">
      <c r="A2246" t="s">
        <v>5949</v>
      </c>
      <c r="B2246" t="s">
        <v>709</v>
      </c>
      <c r="C2246" t="s">
        <v>102</v>
      </c>
      <c r="D2246" t="s">
        <v>88</v>
      </c>
      <c r="E2246">
        <v>137151</v>
      </c>
      <c r="F2246" t="s">
        <v>5950</v>
      </c>
      <c r="G2246" s="1">
        <v>45644</v>
      </c>
      <c r="H2246" s="1">
        <v>45646</v>
      </c>
      <c r="I2246" s="1">
        <v>45646</v>
      </c>
      <c r="J2246" t="str">
        <f>_xlfn.XLOOKUP(B2246, ABZ!A:A, ABZ!B:B, "", 0)</f>
        <v>User Interface &amp; Clients</v>
      </c>
      <c r="K2246" t="s">
        <v>3000</v>
      </c>
      <c r="L2246" t="str">
        <v>User Interface &amp; Clients</v>
      </c>
    </row>
    <row r="2247" spans="1:12" x14ac:dyDescent="0.25">
      <c r="A2247" t="s">
        <v>5951</v>
      </c>
      <c r="B2247" t="s">
        <v>709</v>
      </c>
      <c r="C2247" t="s">
        <v>103</v>
      </c>
      <c r="D2247" t="s">
        <v>89</v>
      </c>
      <c r="E2247">
        <v>137151</v>
      </c>
      <c r="F2247" t="s">
        <v>5950</v>
      </c>
      <c r="G2247" s="1">
        <v>45644</v>
      </c>
      <c r="H2247" s="1">
        <v>45646</v>
      </c>
      <c r="I2247" s="1">
        <v>45646</v>
      </c>
      <c r="J2247" t="str">
        <f>_xlfn.XLOOKUP(B2247, ABZ!A:A, ABZ!B:B, "", 0)</f>
        <v>User Interface &amp; Clients</v>
      </c>
      <c r="L2247" t="str">
        <v>User Interface &amp; Clients</v>
      </c>
    </row>
    <row r="2248" spans="1:12" x14ac:dyDescent="0.25">
      <c r="A2248" t="s">
        <v>5952</v>
      </c>
      <c r="B2248" t="s">
        <v>709</v>
      </c>
      <c r="C2248" t="s">
        <v>104</v>
      </c>
      <c r="D2248" t="s">
        <v>66</v>
      </c>
      <c r="E2248">
        <v>137151</v>
      </c>
      <c r="F2248" t="s">
        <v>5950</v>
      </c>
      <c r="G2248" s="1">
        <v>45644</v>
      </c>
      <c r="H2248" s="1">
        <v>45646</v>
      </c>
      <c r="I2248" s="1">
        <v>45646</v>
      </c>
      <c r="J2248" t="str">
        <f>_xlfn.XLOOKUP(B2248, ABZ!A:A, ABZ!B:B, "", 0)</f>
        <v>User Interface &amp; Clients</v>
      </c>
      <c r="L2248" t="str">
        <v>User Interface &amp; Clients</v>
      </c>
    </row>
    <row r="2249" spans="1:12" x14ac:dyDescent="0.25">
      <c r="A2249" t="s">
        <v>5953</v>
      </c>
      <c r="B2249" t="s">
        <v>709</v>
      </c>
      <c r="C2249" t="s">
        <v>101</v>
      </c>
      <c r="D2249" t="s">
        <v>41</v>
      </c>
      <c r="E2249">
        <v>137151</v>
      </c>
      <c r="F2249" t="s">
        <v>5950</v>
      </c>
      <c r="G2249" s="1">
        <v>45644</v>
      </c>
      <c r="H2249" s="1">
        <v>45663</v>
      </c>
      <c r="I2249" s="1">
        <v>45663</v>
      </c>
      <c r="J2249" t="str">
        <f>_xlfn.XLOOKUP(B2249, ABZ!A:A, ABZ!B:B, "", 0)</f>
        <v>User Interface &amp; Clients</v>
      </c>
      <c r="L2249" t="str">
        <v>User Interface &amp; Clients</v>
      </c>
    </row>
    <row r="2250" spans="1:12" x14ac:dyDescent="0.25">
      <c r="A2250" t="s">
        <v>5954</v>
      </c>
      <c r="B2250" t="s">
        <v>709</v>
      </c>
      <c r="C2250" t="s">
        <v>37</v>
      </c>
      <c r="D2250" t="s">
        <v>35</v>
      </c>
      <c r="E2250">
        <v>137151</v>
      </c>
      <c r="F2250" t="s">
        <v>5950</v>
      </c>
      <c r="G2250" s="1">
        <v>45644</v>
      </c>
      <c r="H2250" s="1">
        <v>45664</v>
      </c>
      <c r="I2250" s="1">
        <v>45663</v>
      </c>
      <c r="J2250" t="str">
        <f>_xlfn.XLOOKUP(B2250, ABZ!A:A, ABZ!B:B, "", 0)</f>
        <v>User Interface &amp; Clients</v>
      </c>
      <c r="L2250" t="str">
        <v>User Interface &amp; Clients</v>
      </c>
    </row>
    <row r="2251" spans="1:12" x14ac:dyDescent="0.25">
      <c r="A2251" t="s">
        <v>5955</v>
      </c>
      <c r="B2251" t="s">
        <v>709</v>
      </c>
      <c r="C2251" t="s">
        <v>1845</v>
      </c>
      <c r="D2251" t="s">
        <v>57</v>
      </c>
      <c r="E2251">
        <v>137151</v>
      </c>
      <c r="F2251" t="s">
        <v>5950</v>
      </c>
      <c r="G2251" s="1">
        <v>45644</v>
      </c>
      <c r="H2251" s="1">
        <v>45646</v>
      </c>
      <c r="I2251" s="1">
        <v>45646</v>
      </c>
      <c r="J2251" t="str">
        <f>_xlfn.XLOOKUP(B2251, ABZ!A:A, ABZ!B:B, "", 0)</f>
        <v>User Interface &amp; Clients</v>
      </c>
      <c r="K2251" t="s">
        <v>5956</v>
      </c>
      <c r="L2251" t="str">
        <v>User Interface &amp; Clients</v>
      </c>
    </row>
    <row r="2252" spans="1:12" x14ac:dyDescent="0.25">
      <c r="A2252" t="s">
        <v>5957</v>
      </c>
      <c r="B2252" t="s">
        <v>5958</v>
      </c>
      <c r="C2252" t="s">
        <v>26</v>
      </c>
      <c r="D2252" t="s">
        <v>57</v>
      </c>
      <c r="F2252" t="s">
        <v>5959</v>
      </c>
      <c r="G2252" s="1">
        <v>45644</v>
      </c>
      <c r="H2252" s="1">
        <v>45663</v>
      </c>
      <c r="I2252" s="1">
        <v>45298</v>
      </c>
      <c r="J2252" t="str">
        <f>_xlfn.XLOOKUP(B2252, ABZ!A:A, ABZ!B:B, "", 0)</f>
        <v>User Interface &amp; Clients</v>
      </c>
      <c r="L2252" t="str">
        <v>User Interface &amp; Clients</v>
      </c>
    </row>
    <row r="2253" spans="1:12" x14ac:dyDescent="0.25">
      <c r="A2253" t="s">
        <v>5957</v>
      </c>
      <c r="B2253" t="s">
        <v>5958</v>
      </c>
      <c r="C2253" t="s">
        <v>69</v>
      </c>
      <c r="D2253" t="s">
        <v>89</v>
      </c>
      <c r="F2253" t="s">
        <v>5959</v>
      </c>
      <c r="G2253" s="1">
        <v>45644</v>
      </c>
      <c r="H2253" s="1">
        <v>45646</v>
      </c>
      <c r="I2253" s="1">
        <v>45298</v>
      </c>
      <c r="J2253" t="str">
        <f>_xlfn.XLOOKUP(B2253, ABZ!A:A, ABZ!B:B, "", 0)</f>
        <v>User Interface &amp; Clients</v>
      </c>
      <c r="L2253" t="str">
        <v>User Interface &amp; Clients</v>
      </c>
    </row>
    <row r="2254" spans="1:12" x14ac:dyDescent="0.25">
      <c r="A2254" t="s">
        <v>5957</v>
      </c>
      <c r="B2254" t="s">
        <v>5958</v>
      </c>
      <c r="C2254" t="s">
        <v>65</v>
      </c>
      <c r="D2254" t="s">
        <v>66</v>
      </c>
      <c r="F2254" t="s">
        <v>5960</v>
      </c>
      <c r="G2254" s="1">
        <v>45645</v>
      </c>
      <c r="H2254" s="1">
        <v>45663</v>
      </c>
      <c r="I2254" s="1">
        <v>45298</v>
      </c>
      <c r="J2254" t="str">
        <f>_xlfn.XLOOKUP(B2254, ABZ!A:A, ABZ!B:B, "", 0)</f>
        <v>User Interface &amp; Clients</v>
      </c>
      <c r="L2254" t="str">
        <v>User Interface &amp; Clients</v>
      </c>
    </row>
    <row r="2255" spans="1:12" x14ac:dyDescent="0.25">
      <c r="A2255" t="s">
        <v>5957</v>
      </c>
      <c r="B2255" t="s">
        <v>5958</v>
      </c>
      <c r="C2255" t="s">
        <v>67</v>
      </c>
      <c r="D2255" t="s">
        <v>88</v>
      </c>
      <c r="F2255" t="s">
        <v>5959</v>
      </c>
      <c r="G2255" s="1">
        <v>45645</v>
      </c>
      <c r="H2255" s="1">
        <v>45646</v>
      </c>
      <c r="I2255" s="1">
        <v>45298</v>
      </c>
      <c r="J2255" t="str">
        <f>_xlfn.XLOOKUP(B2255, ABZ!A:A, ABZ!B:B, "", 0)</f>
        <v>User Interface &amp; Clients</v>
      </c>
      <c r="L2255" t="str">
        <v>User Interface &amp; Clients</v>
      </c>
    </row>
    <row r="2256" spans="1:12" x14ac:dyDescent="0.25">
      <c r="A2256" t="s">
        <v>5957</v>
      </c>
      <c r="B2256" t="s">
        <v>5958</v>
      </c>
      <c r="C2256" t="s">
        <v>40</v>
      </c>
      <c r="D2256" t="s">
        <v>41</v>
      </c>
      <c r="F2256" t="s">
        <v>5959</v>
      </c>
      <c r="G2256" s="1">
        <v>45645</v>
      </c>
      <c r="H2256" s="1">
        <v>45663</v>
      </c>
      <c r="I2256" s="1">
        <v>45298</v>
      </c>
      <c r="J2256" t="str">
        <f>_xlfn.XLOOKUP(B2256, ABZ!A:A, ABZ!B:B, "", 0)</f>
        <v>User Interface &amp; Clients</v>
      </c>
      <c r="L2256" t="str">
        <v>User Interface &amp; Clients</v>
      </c>
    </row>
    <row r="2257" spans="1:12" x14ac:dyDescent="0.25">
      <c r="A2257" t="s">
        <v>5957</v>
      </c>
      <c r="B2257" t="s">
        <v>5958</v>
      </c>
      <c r="C2257" t="s">
        <v>34</v>
      </c>
      <c r="D2257" t="s">
        <v>35</v>
      </c>
      <c r="F2257" t="s">
        <v>5959</v>
      </c>
      <c r="G2257" s="1">
        <v>45645</v>
      </c>
      <c r="I2257" s="1">
        <v>45298</v>
      </c>
      <c r="J2257" t="str">
        <f>_xlfn.XLOOKUP(B2257, ABZ!A:A, ABZ!B:B, "", 0)</f>
        <v>User Interface &amp; Clients</v>
      </c>
      <c r="L2257" t="str">
        <v>User Interface &amp; Clients</v>
      </c>
    </row>
    <row r="2258" spans="1:12" x14ac:dyDescent="0.25">
      <c r="A2258" t="s">
        <v>5961</v>
      </c>
      <c r="B2258" t="s">
        <v>119</v>
      </c>
      <c r="C2258" t="s">
        <v>40</v>
      </c>
      <c r="D2258" t="s">
        <v>41</v>
      </c>
      <c r="F2258" t="s">
        <v>5962</v>
      </c>
      <c r="G2258" s="1">
        <v>45646</v>
      </c>
      <c r="H2258" s="1">
        <v>45670</v>
      </c>
      <c r="I2258" s="1">
        <v>45670</v>
      </c>
      <c r="J2258" t="str">
        <f>_xlfn.XLOOKUP(B2258, ABZ!A:A, ABZ!B:B, "", 0)</f>
        <v>Channel Sales</v>
      </c>
      <c r="K2258" t="s">
        <v>3000</v>
      </c>
      <c r="L2258" t="str">
        <v>Channel Sales</v>
      </c>
    </row>
    <row r="2259" spans="1:12" x14ac:dyDescent="0.25">
      <c r="A2259" t="s">
        <v>5963</v>
      </c>
      <c r="B2259" t="s">
        <v>119</v>
      </c>
      <c r="C2259" t="s">
        <v>65</v>
      </c>
      <c r="D2259" t="s">
        <v>2284</v>
      </c>
      <c r="F2259" t="s">
        <v>2285</v>
      </c>
      <c r="G2259" s="1">
        <v>45646</v>
      </c>
      <c r="H2259" s="1">
        <v>45670</v>
      </c>
      <c r="I2259" s="1">
        <v>45670</v>
      </c>
      <c r="J2259" t="str">
        <f>_xlfn.XLOOKUP(B2259, ABZ!A:A, ABZ!B:B, "", 0)</f>
        <v>Channel Sales</v>
      </c>
      <c r="L2259" t="str">
        <v>Channel Sales</v>
      </c>
    </row>
    <row r="2260" spans="1:12" x14ac:dyDescent="0.25">
      <c r="A2260" t="s">
        <v>5964</v>
      </c>
      <c r="B2260" t="s">
        <v>119</v>
      </c>
      <c r="C2260" t="s">
        <v>67</v>
      </c>
      <c r="D2260" t="s">
        <v>2249</v>
      </c>
      <c r="F2260" t="s">
        <v>2301</v>
      </c>
      <c r="G2260" s="1">
        <v>45646</v>
      </c>
      <c r="H2260" s="1">
        <v>45301</v>
      </c>
      <c r="I2260" s="1">
        <v>45670</v>
      </c>
      <c r="J2260" t="str">
        <f>_xlfn.XLOOKUP(B2260, ABZ!A:A, ABZ!B:B, "", 0)</f>
        <v>Channel Sales</v>
      </c>
      <c r="K2260" t="s">
        <v>3000</v>
      </c>
      <c r="L2260" t="str">
        <v>Channel Sales</v>
      </c>
    </row>
    <row r="2261" spans="1:12" x14ac:dyDescent="0.25">
      <c r="A2261" t="s">
        <v>5935</v>
      </c>
      <c r="B2261" t="s">
        <v>900</v>
      </c>
      <c r="C2261" t="s">
        <v>1845</v>
      </c>
      <c r="D2261" t="s">
        <v>57</v>
      </c>
      <c r="E2261">
        <v>137019</v>
      </c>
      <c r="F2261" t="s">
        <v>5936</v>
      </c>
      <c r="G2261" s="1">
        <v>45645</v>
      </c>
      <c r="H2261" s="1">
        <v>45297</v>
      </c>
      <c r="I2261" s="1">
        <v>45663</v>
      </c>
      <c r="J2261" t="str">
        <f>_xlfn.XLOOKUP(B2261, ABZ!A:A, ABZ!B:B, "", 0)</f>
        <v>User Interface &amp; Clients</v>
      </c>
      <c r="K2261" t="s">
        <v>3000</v>
      </c>
      <c r="L2261" t="str">
        <v>User Interface &amp; Clients</v>
      </c>
    </row>
    <row r="2262" spans="1:12" x14ac:dyDescent="0.25">
      <c r="A2262" t="s">
        <v>5935</v>
      </c>
      <c r="B2262" t="s">
        <v>900</v>
      </c>
      <c r="C2262" t="s">
        <v>102</v>
      </c>
      <c r="D2262" t="s">
        <v>88</v>
      </c>
      <c r="E2262">
        <v>137019</v>
      </c>
      <c r="F2262" t="s">
        <v>5936</v>
      </c>
      <c r="G2262" s="1">
        <v>45645</v>
      </c>
      <c r="H2262" s="1">
        <v>45297</v>
      </c>
      <c r="I2262" s="1">
        <v>45663</v>
      </c>
      <c r="J2262" t="str">
        <f>_xlfn.XLOOKUP(B2262, ABZ!A:A, ABZ!B:B, "", 0)</f>
        <v>User Interface &amp; Clients</v>
      </c>
      <c r="K2262" t="s">
        <v>3000</v>
      </c>
      <c r="L2262" t="str">
        <v>User Interface &amp; Clients</v>
      </c>
    </row>
    <row r="2263" spans="1:12" x14ac:dyDescent="0.25">
      <c r="A2263" t="s">
        <v>5935</v>
      </c>
      <c r="B2263" t="s">
        <v>900</v>
      </c>
      <c r="C2263" t="s">
        <v>103</v>
      </c>
      <c r="D2263" t="s">
        <v>89</v>
      </c>
      <c r="E2263">
        <v>137019</v>
      </c>
      <c r="F2263" t="s">
        <v>5936</v>
      </c>
      <c r="G2263" s="1">
        <v>45645</v>
      </c>
      <c r="H2263" s="1">
        <v>45297</v>
      </c>
      <c r="I2263" s="1">
        <v>45663</v>
      </c>
      <c r="J2263" t="str">
        <f>_xlfn.XLOOKUP(B2263, ABZ!A:A, ABZ!B:B, "", 0)</f>
        <v>User Interface &amp; Clients</v>
      </c>
      <c r="L2263" t="str">
        <v>User Interface &amp; Clients</v>
      </c>
    </row>
    <row r="2264" spans="1:12" x14ac:dyDescent="0.25">
      <c r="A2264" t="s">
        <v>5935</v>
      </c>
      <c r="B2264" t="s">
        <v>900</v>
      </c>
      <c r="C2264" t="s">
        <v>66</v>
      </c>
      <c r="D2264" t="s">
        <v>104</v>
      </c>
      <c r="E2264">
        <v>137019</v>
      </c>
      <c r="F2264" t="s">
        <v>5936</v>
      </c>
      <c r="G2264" s="1">
        <v>45645</v>
      </c>
      <c r="H2264" s="1">
        <v>45646</v>
      </c>
      <c r="I2264" s="1">
        <v>45663</v>
      </c>
      <c r="J2264" t="str">
        <f>_xlfn.XLOOKUP(B2264, ABZ!A:A, ABZ!B:B, "", 0)</f>
        <v>User Interface &amp; Clients</v>
      </c>
      <c r="K2264" t="s">
        <v>3000</v>
      </c>
      <c r="L2264" t="str">
        <v>User Interface &amp; Clients</v>
      </c>
    </row>
    <row r="2265" spans="1:12" x14ac:dyDescent="0.25">
      <c r="A2265" t="s">
        <v>5935</v>
      </c>
      <c r="B2265" t="s">
        <v>900</v>
      </c>
      <c r="C2265" t="s">
        <v>101</v>
      </c>
      <c r="D2265" t="s">
        <v>41</v>
      </c>
      <c r="E2265">
        <v>137019</v>
      </c>
      <c r="F2265" t="s">
        <v>5936</v>
      </c>
      <c r="G2265" s="1">
        <v>45645</v>
      </c>
      <c r="H2265" s="1">
        <v>45663</v>
      </c>
      <c r="I2265" s="1">
        <v>45663</v>
      </c>
      <c r="J2265" t="str">
        <f>_xlfn.XLOOKUP(B2265, ABZ!A:A, ABZ!B:B, "", 0)</f>
        <v>User Interface &amp; Clients</v>
      </c>
      <c r="L2265" t="str">
        <v>User Interface &amp; Clients</v>
      </c>
    </row>
    <row r="2266" spans="1:12" x14ac:dyDescent="0.25">
      <c r="A2266" t="s">
        <v>5935</v>
      </c>
      <c r="B2266" t="s">
        <v>900</v>
      </c>
      <c r="C2266" t="s">
        <v>37</v>
      </c>
      <c r="D2266" t="s">
        <v>35</v>
      </c>
      <c r="E2266">
        <v>137019</v>
      </c>
      <c r="F2266" t="s">
        <v>5936</v>
      </c>
      <c r="G2266" s="1">
        <v>45645</v>
      </c>
      <c r="H2266" s="1">
        <v>45665</v>
      </c>
      <c r="I2266" s="1">
        <v>45665</v>
      </c>
      <c r="J2266" t="str">
        <f>_xlfn.XLOOKUP(B2266, ABZ!A:A, ABZ!B:B, "", 0)</f>
        <v>User Interface &amp; Clients</v>
      </c>
      <c r="L2266" t="str">
        <v>User Interface &amp; Clients</v>
      </c>
    </row>
    <row r="2267" spans="1:12" x14ac:dyDescent="0.25">
      <c r="A2267" t="s">
        <v>5957</v>
      </c>
      <c r="B2267" t="s">
        <v>408</v>
      </c>
      <c r="C2267" t="s">
        <v>1845</v>
      </c>
      <c r="D2267" t="s">
        <v>57</v>
      </c>
      <c r="E2267" t="s">
        <v>29</v>
      </c>
      <c r="F2267" t="s">
        <v>5959</v>
      </c>
      <c r="G2267" s="1">
        <v>45646</v>
      </c>
      <c r="H2267" s="1">
        <v>45663</v>
      </c>
      <c r="I2267" s="1">
        <v>45663</v>
      </c>
      <c r="J2267" t="str">
        <f>_xlfn.XLOOKUP(B2267, ABZ!A:A, ABZ!B:B, "", 0)</f>
        <v>User Interface &amp; Clients</v>
      </c>
      <c r="L2267" t="str">
        <v>User Interface &amp; Clients</v>
      </c>
    </row>
    <row r="2268" spans="1:12" x14ac:dyDescent="0.25">
      <c r="A2268" t="s">
        <v>5957</v>
      </c>
      <c r="B2268" t="s">
        <v>408</v>
      </c>
      <c r="C2268" t="s">
        <v>102</v>
      </c>
      <c r="D2268" t="s">
        <v>88</v>
      </c>
      <c r="E2268" t="s">
        <v>29</v>
      </c>
      <c r="F2268" t="s">
        <v>5959</v>
      </c>
      <c r="G2268" s="1">
        <v>45646</v>
      </c>
      <c r="H2268" s="1">
        <v>45646</v>
      </c>
      <c r="I2268" s="1">
        <v>45663</v>
      </c>
      <c r="J2268" t="str">
        <f>_xlfn.XLOOKUP(B2268, ABZ!A:A, ABZ!B:B, "", 0)</f>
        <v>User Interface &amp; Clients</v>
      </c>
      <c r="L2268" t="str">
        <v>User Interface &amp; Clients</v>
      </c>
    </row>
    <row r="2269" spans="1:12" x14ac:dyDescent="0.25">
      <c r="A2269" t="s">
        <v>5957</v>
      </c>
      <c r="B2269" t="s">
        <v>408</v>
      </c>
      <c r="C2269" t="s">
        <v>103</v>
      </c>
      <c r="D2269" t="s">
        <v>89</v>
      </c>
      <c r="E2269" t="s">
        <v>29</v>
      </c>
      <c r="F2269" t="s">
        <v>5959</v>
      </c>
      <c r="G2269" s="1">
        <v>45646</v>
      </c>
      <c r="H2269" s="1">
        <v>45663</v>
      </c>
      <c r="I2269" s="1">
        <v>45663</v>
      </c>
      <c r="J2269" t="str">
        <f>_xlfn.XLOOKUP(B2269, ABZ!A:A, ABZ!B:B, "", 0)</f>
        <v>User Interface &amp; Clients</v>
      </c>
      <c r="L2269" t="str">
        <v>User Interface &amp; Clients</v>
      </c>
    </row>
    <row r="2270" spans="1:12" x14ac:dyDescent="0.25">
      <c r="A2270" t="s">
        <v>5957</v>
      </c>
      <c r="B2270" t="s">
        <v>408</v>
      </c>
      <c r="C2270" t="s">
        <v>104</v>
      </c>
      <c r="D2270" t="s">
        <v>66</v>
      </c>
      <c r="E2270" t="s">
        <v>29</v>
      </c>
      <c r="F2270" t="s">
        <v>5960</v>
      </c>
      <c r="G2270" s="1">
        <v>45646</v>
      </c>
      <c r="H2270" s="1">
        <v>45663</v>
      </c>
      <c r="I2270" s="1">
        <v>45663</v>
      </c>
      <c r="J2270" t="str">
        <f>_xlfn.XLOOKUP(B2270, ABZ!A:A, ABZ!B:B, "", 0)</f>
        <v>User Interface &amp; Clients</v>
      </c>
      <c r="L2270" t="str">
        <v>User Interface &amp; Clients</v>
      </c>
    </row>
    <row r="2271" spans="1:12" x14ac:dyDescent="0.25">
      <c r="A2271" t="s">
        <v>5957</v>
      </c>
      <c r="B2271" t="s">
        <v>408</v>
      </c>
      <c r="C2271" t="s">
        <v>101</v>
      </c>
      <c r="D2271" t="s">
        <v>41</v>
      </c>
      <c r="E2271" t="s">
        <v>29</v>
      </c>
      <c r="F2271" t="s">
        <v>5959</v>
      </c>
      <c r="G2271" s="1">
        <v>45646</v>
      </c>
      <c r="H2271" s="1">
        <v>45663</v>
      </c>
      <c r="I2271" s="1">
        <v>45663</v>
      </c>
      <c r="J2271" t="str">
        <f>_xlfn.XLOOKUP(B2271, ABZ!A:A, ABZ!B:B, "", 0)</f>
        <v>User Interface &amp; Clients</v>
      </c>
      <c r="L2271" t="str">
        <v>User Interface &amp; Clients</v>
      </c>
    </row>
    <row r="2272" spans="1:12" x14ac:dyDescent="0.25">
      <c r="A2272" t="s">
        <v>5957</v>
      </c>
      <c r="B2272" t="s">
        <v>408</v>
      </c>
      <c r="C2272" t="s">
        <v>37</v>
      </c>
      <c r="D2272" t="s">
        <v>35</v>
      </c>
      <c r="E2272" t="s">
        <v>29</v>
      </c>
      <c r="F2272" t="s">
        <v>5959</v>
      </c>
      <c r="G2272" s="1">
        <v>45646</v>
      </c>
      <c r="H2272" s="1"/>
      <c r="I2272" s="1">
        <v>45667</v>
      </c>
      <c r="J2272" t="str">
        <f>_xlfn.XLOOKUP(B2272, ABZ!A:A, ABZ!B:B, "", 0)</f>
        <v>User Interface &amp; Clients</v>
      </c>
      <c r="L2272" t="str">
        <v>User Interface &amp; Clients</v>
      </c>
    </row>
    <row r="2273" spans="1:12" x14ac:dyDescent="0.25">
      <c r="A2273" t="s">
        <v>2226</v>
      </c>
      <c r="B2273" t="s">
        <v>1132</v>
      </c>
      <c r="C2273" t="s">
        <v>26</v>
      </c>
      <c r="D2273" t="s">
        <v>2227</v>
      </c>
      <c r="E2273" t="s">
        <v>29</v>
      </c>
      <c r="F2273" t="s">
        <v>2228</v>
      </c>
      <c r="G2273" s="1">
        <v>45660</v>
      </c>
      <c r="H2273" s="1">
        <v>45663</v>
      </c>
      <c r="I2273" s="1">
        <v>45665</v>
      </c>
      <c r="J2273" t="str">
        <f>_xlfn.XLOOKUP(B2273, ABZ!A:A, ABZ!B:B, "", 0)</f>
        <v>Technical Communication</v>
      </c>
      <c r="L2273" t="str">
        <v>Technical Communication</v>
      </c>
    </row>
    <row r="2274" spans="1:12" x14ac:dyDescent="0.25">
      <c r="J2274" t="str">
        <f>_xlfn.XLOOKUP(B2274, ABZ!A:A, ABZ!B:B, "", 0)</f>
        <v/>
      </c>
      <c r="L2274" t="str">
        <v/>
      </c>
    </row>
    <row r="2275" spans="1:12" x14ac:dyDescent="0.25">
      <c r="J2275" t="str">
        <f>_xlfn.XLOOKUP(B2275, ABZ!A:A, ABZ!B:B, "", 0)</f>
        <v/>
      </c>
      <c r="L2275" t="str">
        <v/>
      </c>
    </row>
    <row r="2276" spans="1:12" x14ac:dyDescent="0.25">
      <c r="J2276" t="str">
        <f>_xlfn.XLOOKUP(B2276, ABZ!A:A, ABZ!B:B, "", 0)</f>
        <v/>
      </c>
      <c r="L2276" t="str">
        <v/>
      </c>
    </row>
    <row r="2277" spans="1:12" x14ac:dyDescent="0.25">
      <c r="J2277" t="str">
        <f>_xlfn.XLOOKUP(B2277, ABZ!A:A, ABZ!B:B, "", 0)</f>
        <v/>
      </c>
      <c r="L2277" t="str">
        <v/>
      </c>
    </row>
    <row r="2278" spans="1:12" x14ac:dyDescent="0.25">
      <c r="J2278" t="str">
        <f>_xlfn.XLOOKUP(B2278, ABZ!A:A, ABZ!B:B, "", 0)</f>
        <v/>
      </c>
      <c r="L2278" t="str">
        <v/>
      </c>
    </row>
    <row r="2279" spans="1:12" x14ac:dyDescent="0.25">
      <c r="J2279" t="str">
        <f>_xlfn.XLOOKUP(B2279, ABZ!A:A, ABZ!B:B, "", 0)</f>
        <v/>
      </c>
      <c r="L2279" t="str">
        <v/>
      </c>
    </row>
    <row r="2280" spans="1:12" x14ac:dyDescent="0.25">
      <c r="J2280" t="str">
        <f>_xlfn.XLOOKUP(B2280, ABZ!A:A, ABZ!B:B, "", 0)</f>
        <v/>
      </c>
      <c r="L2280" t="str">
        <v/>
      </c>
    </row>
    <row r="2281" spans="1:12" x14ac:dyDescent="0.25">
      <c r="J2281" t="str">
        <f>_xlfn.XLOOKUP(B2281, ABZ!A:A, ABZ!B:B, "", 0)</f>
        <v/>
      </c>
      <c r="L2281" t="str">
        <v/>
      </c>
    </row>
    <row r="2282" spans="1:12" x14ac:dyDescent="0.25">
      <c r="J2282" t="str">
        <f>_xlfn.XLOOKUP(B2282, ABZ!A:A, ABZ!B:B, "", 0)</f>
        <v/>
      </c>
      <c r="L2282" t="str">
        <v/>
      </c>
    </row>
    <row r="2283" spans="1:12" x14ac:dyDescent="0.25">
      <c r="J2283" t="str">
        <f>_xlfn.XLOOKUP(B2283, ABZ!A:A, ABZ!B:B, "", 0)</f>
        <v/>
      </c>
      <c r="L2283" t="str">
        <v/>
      </c>
    </row>
    <row r="2284" spans="1:12" x14ac:dyDescent="0.25">
      <c r="J2284" t="str">
        <f>_xlfn.XLOOKUP(B2284, ABZ!A:A, ABZ!B:B, "", 0)</f>
        <v/>
      </c>
      <c r="L2284" t="str">
        <v/>
      </c>
    </row>
    <row r="2285" spans="1:12" x14ac:dyDescent="0.25">
      <c r="J2285" t="str">
        <f>_xlfn.XLOOKUP(B2285, ABZ!A:A, ABZ!B:B, "", 0)</f>
        <v/>
      </c>
      <c r="L2285" t="str">
        <v/>
      </c>
    </row>
    <row r="2286" spans="1:12" x14ac:dyDescent="0.25">
      <c r="J2286" t="str">
        <f>_xlfn.XLOOKUP(B2286, ABZ!A:A, ABZ!B:B, "", 0)</f>
        <v/>
      </c>
      <c r="L2286" t="str">
        <v/>
      </c>
    </row>
    <row r="2287" spans="1:12" x14ac:dyDescent="0.25">
      <c r="J2287" t="str">
        <f>_xlfn.XLOOKUP(B2287, ABZ!A:A, ABZ!B:B, "", 0)</f>
        <v/>
      </c>
      <c r="L2287" t="str">
        <v/>
      </c>
    </row>
    <row r="2288" spans="1:12" x14ac:dyDescent="0.25">
      <c r="J2288" t="str">
        <f>_xlfn.XLOOKUP(B2288, ABZ!A:A, ABZ!B:B, "", 0)</f>
        <v/>
      </c>
      <c r="L2288" t="str">
        <v/>
      </c>
    </row>
    <row r="2289" spans="10:12" x14ac:dyDescent="0.25">
      <c r="J2289" t="str">
        <f>_xlfn.XLOOKUP(B2289, ABZ!A:A, ABZ!B:B, "", 0)</f>
        <v/>
      </c>
      <c r="L2289" t="str">
        <v/>
      </c>
    </row>
    <row r="2290" spans="10:12" x14ac:dyDescent="0.25">
      <c r="J2290" t="str">
        <f>_xlfn.XLOOKUP(B2290, ABZ!A:A, ABZ!B:B, "", 0)</f>
        <v/>
      </c>
      <c r="L2290" t="str">
        <v/>
      </c>
    </row>
    <row r="2291" spans="10:12" x14ac:dyDescent="0.25">
      <c r="J2291" t="str">
        <f>_xlfn.XLOOKUP(B2291, ABZ!A:A, ABZ!B:B, "", 0)</f>
        <v/>
      </c>
      <c r="L2291" t="str">
        <v/>
      </c>
    </row>
    <row r="2292" spans="10:12" x14ac:dyDescent="0.25">
      <c r="J2292" t="str">
        <f>_xlfn.XLOOKUP(B2292, ABZ!A:A, ABZ!B:B, "", 0)</f>
        <v/>
      </c>
      <c r="L2292" t="str">
        <v/>
      </c>
    </row>
    <row r="2293" spans="10:12" x14ac:dyDescent="0.25">
      <c r="J2293" t="str">
        <f>_xlfn.XLOOKUP(B2293, ABZ!A:A, ABZ!B:B, "", 0)</f>
        <v/>
      </c>
      <c r="L2293" t="str">
        <v/>
      </c>
    </row>
    <row r="2294" spans="10:12" x14ac:dyDescent="0.25">
      <c r="J2294" t="str">
        <f>_xlfn.XLOOKUP(B2294, ABZ!A:A, ABZ!B:B, "", 0)</f>
        <v/>
      </c>
      <c r="L2294" t="str">
        <v/>
      </c>
    </row>
    <row r="2295" spans="10:12" x14ac:dyDescent="0.25">
      <c r="J2295" t="str">
        <f>_xlfn.XLOOKUP(B2295, ABZ!A:A, ABZ!B:B, "", 0)</f>
        <v/>
      </c>
      <c r="L2295" t="str">
        <v/>
      </c>
    </row>
    <row r="2296" spans="10:12" x14ac:dyDescent="0.25">
      <c r="J2296" t="str">
        <f>_xlfn.XLOOKUP(B2296, ABZ!A:A, ABZ!B:B, "", 0)</f>
        <v/>
      </c>
      <c r="L2296" t="str">
        <v/>
      </c>
    </row>
    <row r="2297" spans="10:12" x14ac:dyDescent="0.25">
      <c r="J2297" t="str">
        <f>_xlfn.XLOOKUP(B2297, ABZ!A:A, ABZ!B:B, "", 0)</f>
        <v/>
      </c>
      <c r="L2297" t="str">
        <v/>
      </c>
    </row>
    <row r="2298" spans="10:12" x14ac:dyDescent="0.25">
      <c r="J2298" t="str">
        <f>_xlfn.XLOOKUP(B2298, ABZ!A:A, ABZ!B:B, "", 0)</f>
        <v/>
      </c>
      <c r="L2298" t="str">
        <v/>
      </c>
    </row>
    <row r="2299" spans="10:12" x14ac:dyDescent="0.25">
      <c r="J2299" t="str">
        <f>_xlfn.XLOOKUP(B2299, ABZ!A:A, ABZ!B:B, "", 0)</f>
        <v/>
      </c>
      <c r="L2299" t="str">
        <v/>
      </c>
    </row>
    <row r="2300" spans="10:12" x14ac:dyDescent="0.25">
      <c r="J2300" t="str">
        <f>_xlfn.XLOOKUP(B2300, ABZ!A:A, ABZ!B:B, "", 0)</f>
        <v/>
      </c>
      <c r="L2300" t="str">
        <v/>
      </c>
    </row>
    <row r="2301" spans="10:12" x14ac:dyDescent="0.25">
      <c r="J2301" t="str">
        <f>_xlfn.XLOOKUP(B2301, ABZ!A:A, ABZ!B:B, "", 0)</f>
        <v/>
      </c>
      <c r="L2301" t="str">
        <v/>
      </c>
    </row>
    <row r="2302" spans="10:12" x14ac:dyDescent="0.25">
      <c r="J2302" t="str">
        <f>_xlfn.XLOOKUP(B2302, ABZ!A:A, ABZ!B:B, "", 0)</f>
        <v/>
      </c>
      <c r="L2302" t="str">
        <v/>
      </c>
    </row>
    <row r="2303" spans="10:12" x14ac:dyDescent="0.25">
      <c r="J2303" t="str">
        <f>_xlfn.XLOOKUP(B2303, ABZ!A:A, ABZ!B:B, "", 0)</f>
        <v/>
      </c>
      <c r="L2303" t="str">
        <v/>
      </c>
    </row>
    <row r="2304" spans="10:12" x14ac:dyDescent="0.25">
      <c r="J2304" t="str">
        <f>_xlfn.XLOOKUP(B2304, ABZ!A:A, ABZ!B:B, "", 0)</f>
        <v/>
      </c>
      <c r="L2304" t="str">
        <v/>
      </c>
    </row>
    <row r="2305" spans="10:12" x14ac:dyDescent="0.25">
      <c r="J2305" t="str">
        <f>_xlfn.XLOOKUP(B2305, ABZ!A:A, ABZ!B:B, "", 0)</f>
        <v/>
      </c>
      <c r="L2305" t="str">
        <v/>
      </c>
    </row>
    <row r="2306" spans="10:12" x14ac:dyDescent="0.25">
      <c r="J2306" t="str">
        <f>_xlfn.XLOOKUP(B2306, ABZ!A:A, ABZ!B:B, "", 0)</f>
        <v/>
      </c>
      <c r="L2306" t="str">
        <v/>
      </c>
    </row>
    <row r="2307" spans="10:12" x14ac:dyDescent="0.25">
      <c r="J2307" t="str">
        <f>_xlfn.XLOOKUP(B2307, ABZ!A:A, ABZ!B:B, "", 0)</f>
        <v/>
      </c>
      <c r="L2307" t="str">
        <v/>
      </c>
    </row>
    <row r="2308" spans="10:12" x14ac:dyDescent="0.25">
      <c r="J2308" t="str">
        <f>_xlfn.XLOOKUP(B2308, ABZ!A:A, ABZ!B:B, "", 0)</f>
        <v/>
      </c>
      <c r="L2308" t="str">
        <v/>
      </c>
    </row>
    <row r="2309" spans="10:12" x14ac:dyDescent="0.25">
      <c r="J2309" t="str">
        <f>_xlfn.XLOOKUP(B2309, ABZ!A:A, ABZ!B:B, "", 0)</f>
        <v/>
      </c>
      <c r="L2309" t="str">
        <v/>
      </c>
    </row>
    <row r="2310" spans="10:12" x14ac:dyDescent="0.25">
      <c r="J2310" t="str">
        <f>_xlfn.XLOOKUP(B2310, ABZ!A:A, ABZ!B:B, "", 0)</f>
        <v/>
      </c>
      <c r="L2310" t="str">
        <v/>
      </c>
    </row>
    <row r="2311" spans="10:12" x14ac:dyDescent="0.25">
      <c r="J2311" t="str">
        <f>_xlfn.XLOOKUP(B2311, ABZ!A:A, ABZ!B:B, "", 0)</f>
        <v/>
      </c>
      <c r="L2311" t="str">
        <v/>
      </c>
    </row>
    <row r="2312" spans="10:12" x14ac:dyDescent="0.25">
      <c r="J2312" t="str">
        <f>_xlfn.XLOOKUP(B2312, ABZ!A:A, ABZ!B:B, "", 0)</f>
        <v/>
      </c>
      <c r="L2312" t="str">
        <v/>
      </c>
    </row>
    <row r="2313" spans="10:12" x14ac:dyDescent="0.25">
      <c r="J2313" t="str">
        <f>_xlfn.XLOOKUP(B2313, ABZ!A:A, ABZ!B:B, "", 0)</f>
        <v/>
      </c>
      <c r="L2313" t="str">
        <v/>
      </c>
    </row>
    <row r="2314" spans="10:12" x14ac:dyDescent="0.25">
      <c r="J2314" t="str">
        <f>_xlfn.XLOOKUP(B2314, ABZ!A:A, ABZ!B:B, "", 0)</f>
        <v/>
      </c>
      <c r="L2314" t="str">
        <v/>
      </c>
    </row>
    <row r="2315" spans="10:12" x14ac:dyDescent="0.25">
      <c r="J2315" t="str">
        <f>_xlfn.XLOOKUP(B2315, ABZ!A:A, ABZ!B:B, "", 0)</f>
        <v/>
      </c>
      <c r="L2315" t="str">
        <v/>
      </c>
    </row>
    <row r="2316" spans="10:12" x14ac:dyDescent="0.25">
      <c r="J2316" t="str">
        <f>_xlfn.XLOOKUP(B2316, ABZ!A:A, ABZ!B:B, "", 0)</f>
        <v/>
      </c>
      <c r="L2316" t="str">
        <v/>
      </c>
    </row>
    <row r="2317" spans="10:12" x14ac:dyDescent="0.25">
      <c r="J2317" t="str">
        <f>_xlfn.XLOOKUP(B2317, ABZ!A:A, ABZ!B:B, "", 0)</f>
        <v/>
      </c>
      <c r="L2317" t="str">
        <v/>
      </c>
    </row>
    <row r="2318" spans="10:12" x14ac:dyDescent="0.25">
      <c r="J2318" t="str">
        <f>_xlfn.XLOOKUP(B2318, ABZ!A:A, ABZ!B:B, "", 0)</f>
        <v/>
      </c>
      <c r="L2318" t="str">
        <v/>
      </c>
    </row>
    <row r="2319" spans="10:12" x14ac:dyDescent="0.25">
      <c r="J2319" t="str">
        <f>_xlfn.XLOOKUP(B2319, ABZ!A:A, ABZ!B:B, "", 0)</f>
        <v/>
      </c>
      <c r="L2319" t="str">
        <v/>
      </c>
    </row>
    <row r="2320" spans="10:12" x14ac:dyDescent="0.25">
      <c r="J2320" t="str">
        <f>_xlfn.XLOOKUP(B2320, ABZ!A:A, ABZ!B:B, "", 0)</f>
        <v/>
      </c>
      <c r="L2320" t="str">
        <v/>
      </c>
    </row>
    <row r="2321" spans="10:12" x14ac:dyDescent="0.25">
      <c r="J2321" t="str">
        <f>_xlfn.XLOOKUP(B2321, ABZ!A:A, ABZ!B:B, "", 0)</f>
        <v/>
      </c>
      <c r="L2321" t="str">
        <v/>
      </c>
    </row>
    <row r="2322" spans="10:12" x14ac:dyDescent="0.25">
      <c r="J2322" t="str">
        <f>_xlfn.XLOOKUP(B2322, ABZ!A:A, ABZ!B:B, "", 0)</f>
        <v/>
      </c>
      <c r="L2322" t="str">
        <v/>
      </c>
    </row>
    <row r="2323" spans="10:12" x14ac:dyDescent="0.25">
      <c r="J2323" t="str">
        <f>_xlfn.XLOOKUP(B2323, ABZ!A:A, ABZ!B:B, "", 0)</f>
        <v/>
      </c>
      <c r="L2323" t="str">
        <v/>
      </c>
    </row>
    <row r="2324" spans="10:12" x14ac:dyDescent="0.25">
      <c r="J2324" t="str">
        <f>_xlfn.XLOOKUP(B2324, ABZ!A:A, ABZ!B:B, "", 0)</f>
        <v/>
      </c>
      <c r="L2324" t="str">
        <v/>
      </c>
    </row>
    <row r="2325" spans="10:12" x14ac:dyDescent="0.25">
      <c r="J2325" t="str">
        <f>_xlfn.XLOOKUP(B2325, ABZ!A:A, ABZ!B:B, "", 0)</f>
        <v/>
      </c>
      <c r="L2325" t="str">
        <v/>
      </c>
    </row>
    <row r="2326" spans="10:12" x14ac:dyDescent="0.25">
      <c r="J2326" t="str">
        <f>_xlfn.XLOOKUP(B2326, ABZ!A:A, ABZ!B:B, "", 0)</f>
        <v/>
      </c>
      <c r="L2326" t="str">
        <v/>
      </c>
    </row>
    <row r="2327" spans="10:12" x14ac:dyDescent="0.25">
      <c r="J2327" t="str">
        <f>_xlfn.XLOOKUP(B2327, ABZ!A:A, ABZ!B:B, "", 0)</f>
        <v/>
      </c>
      <c r="L2327" t="str">
        <v/>
      </c>
    </row>
    <row r="2328" spans="10:12" x14ac:dyDescent="0.25">
      <c r="J2328" t="str">
        <f>_xlfn.XLOOKUP(B2328, ABZ!A:A, ABZ!B:B, "", 0)</f>
        <v/>
      </c>
      <c r="L2328" t="str">
        <v/>
      </c>
    </row>
    <row r="2329" spans="10:12" x14ac:dyDescent="0.25">
      <c r="J2329" t="str">
        <f>_xlfn.XLOOKUP(B2329, ABZ!A:A, ABZ!B:B, "", 0)</f>
        <v/>
      </c>
      <c r="L2329" t="str">
        <v/>
      </c>
    </row>
    <row r="2330" spans="10:12" x14ac:dyDescent="0.25">
      <c r="J2330" t="str">
        <f>_xlfn.XLOOKUP(B2330, ABZ!A:A, ABZ!B:B, "", 0)</f>
        <v/>
      </c>
      <c r="L2330" t="str">
        <v/>
      </c>
    </row>
    <row r="2331" spans="10:12" x14ac:dyDescent="0.25">
      <c r="J2331" t="str">
        <f>_xlfn.XLOOKUP(B2331, ABZ!A:A, ABZ!B:B, "", 0)</f>
        <v/>
      </c>
      <c r="L2331" t="str">
        <v/>
      </c>
    </row>
    <row r="2332" spans="10:12" x14ac:dyDescent="0.25">
      <c r="J2332" t="str">
        <f>_xlfn.XLOOKUP(B2332, ABZ!A:A, ABZ!B:B, "", 0)</f>
        <v/>
      </c>
      <c r="L2332" t="str">
        <v/>
      </c>
    </row>
    <row r="2333" spans="10:12" x14ac:dyDescent="0.25">
      <c r="J2333" t="str">
        <f>_xlfn.XLOOKUP(B2333, ABZ!A:A, ABZ!B:B, "", 0)</f>
        <v/>
      </c>
      <c r="L2333" t="str">
        <v/>
      </c>
    </row>
    <row r="2334" spans="10:12" x14ac:dyDescent="0.25">
      <c r="J2334" t="str">
        <f>_xlfn.XLOOKUP(B2334, ABZ!A:A, ABZ!B:B, "", 0)</f>
        <v/>
      </c>
      <c r="L2334" t="str">
        <v/>
      </c>
    </row>
    <row r="2335" spans="10:12" x14ac:dyDescent="0.25">
      <c r="J2335" t="str">
        <f>_xlfn.XLOOKUP(B2335, ABZ!A:A, ABZ!B:B, "", 0)</f>
        <v/>
      </c>
      <c r="L2335" t="str">
        <v/>
      </c>
    </row>
    <row r="2336" spans="10:12" x14ac:dyDescent="0.25">
      <c r="J2336" t="str">
        <f>_xlfn.XLOOKUP(B2336, ABZ!A:A, ABZ!B:B, "", 0)</f>
        <v/>
      </c>
      <c r="L2336" t="str">
        <v/>
      </c>
    </row>
    <row r="2337" spans="10:12" x14ac:dyDescent="0.25">
      <c r="J2337" t="str">
        <f>_xlfn.XLOOKUP(B2337, ABZ!A:A, ABZ!B:B, "", 0)</f>
        <v/>
      </c>
      <c r="L2337" t="str">
        <v/>
      </c>
    </row>
    <row r="2338" spans="10:12" x14ac:dyDescent="0.25">
      <c r="J2338" t="str">
        <f>_xlfn.XLOOKUP(B2338, ABZ!A:A, ABZ!B:B, "", 0)</f>
        <v/>
      </c>
      <c r="L2338" t="str">
        <v/>
      </c>
    </row>
    <row r="2339" spans="10:12" x14ac:dyDescent="0.25">
      <c r="J2339" t="str">
        <f>_xlfn.XLOOKUP(B2339, ABZ!A:A, ABZ!B:B, "", 0)</f>
        <v/>
      </c>
      <c r="L2339" t="str">
        <v/>
      </c>
    </row>
    <row r="2340" spans="10:12" x14ac:dyDescent="0.25">
      <c r="J2340" t="str">
        <f>_xlfn.XLOOKUP(B2340, ABZ!A:A, ABZ!B:B, "", 0)</f>
        <v/>
      </c>
      <c r="L2340" t="str">
        <v/>
      </c>
    </row>
    <row r="2341" spans="10:12" x14ac:dyDescent="0.25">
      <c r="J2341" t="str">
        <f>_xlfn.XLOOKUP(B2341, ABZ!A:A, ABZ!B:B, "", 0)</f>
        <v/>
      </c>
      <c r="L2341" t="str">
        <v/>
      </c>
    </row>
    <row r="2342" spans="10:12" x14ac:dyDescent="0.25">
      <c r="J2342" t="str">
        <f>_xlfn.XLOOKUP(B2342, ABZ!A:A, ABZ!B:B, "", 0)</f>
        <v/>
      </c>
      <c r="L2342" t="str">
        <v/>
      </c>
    </row>
    <row r="2343" spans="10:12" x14ac:dyDescent="0.25">
      <c r="J2343" t="str">
        <f>_xlfn.XLOOKUP(B2343, ABZ!A:A, ABZ!B:B, "", 0)</f>
        <v/>
      </c>
      <c r="L2343" t="str">
        <v/>
      </c>
    </row>
    <row r="2344" spans="10:12" x14ac:dyDescent="0.25">
      <c r="J2344" t="str">
        <f>_xlfn.XLOOKUP(B2344, ABZ!A:A, ABZ!B:B, "", 0)</f>
        <v/>
      </c>
      <c r="L2344" t="str">
        <v/>
      </c>
    </row>
    <row r="2345" spans="10:12" x14ac:dyDescent="0.25">
      <c r="J2345" t="str">
        <f>_xlfn.XLOOKUP(B2345, ABZ!A:A, ABZ!B:B, "", 0)</f>
        <v/>
      </c>
      <c r="L2345" t="str">
        <v/>
      </c>
    </row>
    <row r="2346" spans="10:12" x14ac:dyDescent="0.25">
      <c r="J2346" t="str">
        <f>_xlfn.XLOOKUP(B2346, ABZ!A:A, ABZ!B:B, "", 0)</f>
        <v/>
      </c>
      <c r="L2346" t="str">
        <v/>
      </c>
    </row>
    <row r="2347" spans="10:12" x14ac:dyDescent="0.25">
      <c r="J2347" t="str">
        <f>_xlfn.XLOOKUP(B2347, ABZ!A:A, ABZ!B:B, "", 0)</f>
        <v/>
      </c>
      <c r="L2347" t="str">
        <v/>
      </c>
    </row>
    <row r="2348" spans="10:12" x14ac:dyDescent="0.25">
      <c r="J2348" t="str">
        <f>_xlfn.XLOOKUP(B2348, ABZ!A:A, ABZ!B:B, "", 0)</f>
        <v/>
      </c>
      <c r="L2348" t="str">
        <v/>
      </c>
    </row>
    <row r="2349" spans="10:12" x14ac:dyDescent="0.25">
      <c r="J2349" t="str">
        <f>_xlfn.XLOOKUP(B2349, ABZ!A:A, ABZ!B:B, "", 0)</f>
        <v/>
      </c>
      <c r="L2349" t="str">
        <v/>
      </c>
    </row>
    <row r="2350" spans="10:12" x14ac:dyDescent="0.25">
      <c r="J2350" t="str">
        <f>_xlfn.XLOOKUP(B2350, ABZ!A:A, ABZ!B:B, "", 0)</f>
        <v/>
      </c>
      <c r="L2350" t="str">
        <v/>
      </c>
    </row>
    <row r="2351" spans="10:12" x14ac:dyDescent="0.25">
      <c r="J2351" t="str">
        <f>_xlfn.XLOOKUP(B2351, ABZ!A:A, ABZ!B:B, "", 0)</f>
        <v/>
      </c>
      <c r="L2351" t="str">
        <v/>
      </c>
    </row>
    <row r="2352" spans="10:12" x14ac:dyDescent="0.25">
      <c r="J2352" t="str">
        <f>_xlfn.XLOOKUP(B2352, ABZ!A:A, ABZ!B:B, "", 0)</f>
        <v/>
      </c>
      <c r="L2352" t="str">
        <v/>
      </c>
    </row>
    <row r="2353" spans="10:12" x14ac:dyDescent="0.25">
      <c r="J2353" t="str">
        <f>_xlfn.XLOOKUP(B2353, ABZ!A:A, ABZ!B:B, "", 0)</f>
        <v/>
      </c>
      <c r="L2353" t="str">
        <v/>
      </c>
    </row>
    <row r="2354" spans="10:12" x14ac:dyDescent="0.25">
      <c r="J2354" t="str">
        <f>_xlfn.XLOOKUP(B2354, ABZ!A:A, ABZ!B:B, "", 0)</f>
        <v/>
      </c>
      <c r="L2354" t="str">
        <v/>
      </c>
    </row>
    <row r="2355" spans="10:12" x14ac:dyDescent="0.25">
      <c r="J2355" t="str">
        <f>_xlfn.XLOOKUP(B2355, ABZ!A:A, ABZ!B:B, "", 0)</f>
        <v/>
      </c>
      <c r="L2355" t="str">
        <v/>
      </c>
    </row>
    <row r="2356" spans="10:12" x14ac:dyDescent="0.25">
      <c r="J2356" t="str">
        <f>_xlfn.XLOOKUP(B2356, ABZ!A:A, ABZ!B:B, "", 0)</f>
        <v/>
      </c>
      <c r="L2356" t="str">
        <v/>
      </c>
    </row>
    <row r="2357" spans="10:12" x14ac:dyDescent="0.25">
      <c r="J2357" t="str">
        <f>_xlfn.XLOOKUP(B2357, ABZ!A:A, ABZ!B:B, "", 0)</f>
        <v/>
      </c>
      <c r="L2357" t="str">
        <v/>
      </c>
    </row>
    <row r="2358" spans="10:12" x14ac:dyDescent="0.25">
      <c r="J2358" t="str">
        <f>_xlfn.XLOOKUP(B2358, ABZ!A:A, ABZ!B:B, "", 0)</f>
        <v/>
      </c>
      <c r="L2358" t="str">
        <v/>
      </c>
    </row>
    <row r="2359" spans="10:12" x14ac:dyDescent="0.25">
      <c r="J2359" t="str">
        <f>_xlfn.XLOOKUP(B2359, ABZ!A:A, ABZ!B:B, "", 0)</f>
        <v/>
      </c>
      <c r="L2359" t="str">
        <v/>
      </c>
    </row>
    <row r="2360" spans="10:12" x14ac:dyDescent="0.25">
      <c r="J2360" t="str">
        <f>_xlfn.XLOOKUP(B2360, ABZ!A:A, ABZ!B:B, "", 0)</f>
        <v/>
      </c>
      <c r="L2360" t="str">
        <v/>
      </c>
    </row>
    <row r="2361" spans="10:12" x14ac:dyDescent="0.25">
      <c r="J2361" t="str">
        <f>_xlfn.XLOOKUP(B2361, ABZ!A:A, ABZ!B:B, "", 0)</f>
        <v/>
      </c>
      <c r="L2361" t="str">
        <v/>
      </c>
    </row>
    <row r="2362" spans="10:12" x14ac:dyDescent="0.25">
      <c r="J2362" t="str">
        <f>_xlfn.XLOOKUP(B2362, ABZ!A:A, ABZ!B:B, "", 0)</f>
        <v/>
      </c>
      <c r="L2362" t="str">
        <v/>
      </c>
    </row>
    <row r="2363" spans="10:12" x14ac:dyDescent="0.25">
      <c r="J2363" t="str">
        <f>_xlfn.XLOOKUP(B2363, ABZ!A:A, ABZ!B:B, "", 0)</f>
        <v/>
      </c>
      <c r="L2363" t="str">
        <v/>
      </c>
    </row>
    <row r="2364" spans="10:12" x14ac:dyDescent="0.25">
      <c r="J2364" t="str">
        <f>_xlfn.XLOOKUP(B2364, ABZ!A:A, ABZ!B:B, "", 0)</f>
        <v/>
      </c>
      <c r="L2364" t="str">
        <v/>
      </c>
    </row>
    <row r="2365" spans="10:12" x14ac:dyDescent="0.25">
      <c r="J2365" t="str">
        <f>_xlfn.XLOOKUP(B2365, ABZ!A:A, ABZ!B:B, "", 0)</f>
        <v/>
      </c>
      <c r="L2365" t="str">
        <v/>
      </c>
    </row>
    <row r="2366" spans="10:12" x14ac:dyDescent="0.25">
      <c r="J2366" t="str">
        <f>_xlfn.XLOOKUP(B2366, ABZ!A:A, ABZ!B:B, "", 0)</f>
        <v/>
      </c>
      <c r="L2366" t="str">
        <v/>
      </c>
    </row>
    <row r="2367" spans="10:12" x14ac:dyDescent="0.25">
      <c r="J2367" t="str">
        <f>_xlfn.XLOOKUP(B2367, ABZ!A:A, ABZ!B:B, "", 0)</f>
        <v/>
      </c>
      <c r="L2367" t="str">
        <v/>
      </c>
    </row>
    <row r="2368" spans="10:12" x14ac:dyDescent="0.25">
      <c r="J2368" t="str">
        <f>_xlfn.XLOOKUP(B2368, ABZ!A:A, ABZ!B:B, "", 0)</f>
        <v/>
      </c>
      <c r="L2368" t="str">
        <v/>
      </c>
    </row>
    <row r="2369" spans="10:12" x14ac:dyDescent="0.25">
      <c r="J2369" t="str">
        <f>_xlfn.XLOOKUP(B2369, ABZ!A:A, ABZ!B:B, "", 0)</f>
        <v/>
      </c>
      <c r="L2369" t="str">
        <v/>
      </c>
    </row>
    <row r="2370" spans="10:12" x14ac:dyDescent="0.25">
      <c r="J2370" t="str">
        <f>_xlfn.XLOOKUP(B2370, ABZ!A:A, ABZ!B:B, "", 0)</f>
        <v/>
      </c>
      <c r="L2370" t="str">
        <v/>
      </c>
    </row>
    <row r="2371" spans="10:12" x14ac:dyDescent="0.25">
      <c r="J2371" t="str">
        <f>_xlfn.XLOOKUP(B2371, ABZ!A:A, ABZ!B:B, "", 0)</f>
        <v/>
      </c>
      <c r="L2371" t="str">
        <v/>
      </c>
    </row>
    <row r="2372" spans="10:12" x14ac:dyDescent="0.25">
      <c r="J2372" t="str">
        <f>_xlfn.XLOOKUP(B2372, ABZ!A:A, ABZ!B:B, "", 0)</f>
        <v/>
      </c>
      <c r="L2372" t="str">
        <v/>
      </c>
    </row>
    <row r="2373" spans="10:12" x14ac:dyDescent="0.25">
      <c r="J2373" t="str">
        <f>_xlfn.XLOOKUP(B2373, ABZ!A:A, ABZ!B:B, "", 0)</f>
        <v/>
      </c>
      <c r="L2373" t="str">
        <v/>
      </c>
    </row>
    <row r="2374" spans="10:12" x14ac:dyDescent="0.25">
      <c r="J2374" t="str">
        <f>_xlfn.XLOOKUP(B2374, ABZ!A:A, ABZ!B:B, "", 0)</f>
        <v/>
      </c>
      <c r="L2374" t="str">
        <v/>
      </c>
    </row>
    <row r="2375" spans="10:12" x14ac:dyDescent="0.25">
      <c r="J2375" t="str">
        <f>_xlfn.XLOOKUP(B2375, ABZ!A:A, ABZ!B:B, "", 0)</f>
        <v/>
      </c>
      <c r="L2375" t="str">
        <v/>
      </c>
    </row>
    <row r="2376" spans="10:12" x14ac:dyDescent="0.25">
      <c r="J2376" t="str">
        <f>_xlfn.XLOOKUP(B2376, ABZ!A:A, ABZ!B:B, "", 0)</f>
        <v/>
      </c>
      <c r="L2376" t="str">
        <v/>
      </c>
    </row>
    <row r="2377" spans="10:12" x14ac:dyDescent="0.25">
      <c r="J2377" t="str">
        <f>_xlfn.XLOOKUP(B2377, ABZ!A:A, ABZ!B:B, "", 0)</f>
        <v/>
      </c>
      <c r="L2377" t="str">
        <v/>
      </c>
    </row>
    <row r="2378" spans="10:12" x14ac:dyDescent="0.25">
      <c r="J2378" t="str">
        <f>_xlfn.XLOOKUP(B2378, ABZ!A:A, ABZ!B:B, "", 0)</f>
        <v/>
      </c>
      <c r="L2378" t="str">
        <v/>
      </c>
    </row>
    <row r="2379" spans="10:12" x14ac:dyDescent="0.25">
      <c r="J2379" t="str">
        <f>_xlfn.XLOOKUP(B2379, ABZ!A:A, ABZ!B:B, "", 0)</f>
        <v/>
      </c>
      <c r="L2379" t="str">
        <v/>
      </c>
    </row>
    <row r="2380" spans="10:12" x14ac:dyDescent="0.25">
      <c r="J2380" t="str">
        <f>_xlfn.XLOOKUP(B2380, ABZ!A:A, ABZ!B:B, "", 0)</f>
        <v/>
      </c>
      <c r="L2380" t="str">
        <v/>
      </c>
    </row>
    <row r="2381" spans="10:12" x14ac:dyDescent="0.25">
      <c r="J2381" t="str">
        <f>_xlfn.XLOOKUP(B2381, ABZ!A:A, ABZ!B:B, "", 0)</f>
        <v/>
      </c>
      <c r="L2381" t="str">
        <v/>
      </c>
    </row>
    <row r="2382" spans="10:12" x14ac:dyDescent="0.25">
      <c r="J2382" t="str">
        <f>_xlfn.XLOOKUP(B2382, ABZ!A:A, ABZ!B:B, "", 0)</f>
        <v/>
      </c>
      <c r="L2382" t="str">
        <v/>
      </c>
    </row>
    <row r="2383" spans="10:12" x14ac:dyDescent="0.25">
      <c r="J2383" t="str">
        <f>_xlfn.XLOOKUP(B2383, ABZ!A:A, ABZ!B:B, "", 0)</f>
        <v/>
      </c>
      <c r="L2383" t="str">
        <v/>
      </c>
    </row>
    <row r="2384" spans="10:12" x14ac:dyDescent="0.25">
      <c r="J2384" t="str">
        <f>_xlfn.XLOOKUP(B2384, ABZ!A:A, ABZ!B:B, "", 0)</f>
        <v/>
      </c>
      <c r="L2384" t="str">
        <v/>
      </c>
    </row>
    <row r="2385" spans="10:12" x14ac:dyDescent="0.25">
      <c r="J2385" t="str">
        <f>_xlfn.XLOOKUP(B2385, ABZ!A:A, ABZ!B:B, "", 0)</f>
        <v/>
      </c>
      <c r="L2385" t="str">
        <v/>
      </c>
    </row>
    <row r="2386" spans="10:12" x14ac:dyDescent="0.25">
      <c r="J2386" t="str">
        <f>_xlfn.XLOOKUP(B2386, ABZ!A:A, ABZ!B:B, "", 0)</f>
        <v/>
      </c>
      <c r="L2386" t="str">
        <v/>
      </c>
    </row>
    <row r="2387" spans="10:12" x14ac:dyDescent="0.25">
      <c r="J2387" t="str">
        <f>_xlfn.XLOOKUP(B2387, ABZ!A:A, ABZ!B:B, "", 0)</f>
        <v/>
      </c>
      <c r="L2387" t="str">
        <v/>
      </c>
    </row>
    <row r="2388" spans="10:12" x14ac:dyDescent="0.25">
      <c r="J2388" t="str">
        <f>_xlfn.XLOOKUP(B2388, ABZ!A:A, ABZ!B:B, "", 0)</f>
        <v/>
      </c>
      <c r="L2388" t="str">
        <v/>
      </c>
    </row>
    <row r="2389" spans="10:12" x14ac:dyDescent="0.25">
      <c r="J2389" t="str">
        <f>_xlfn.XLOOKUP(B2389, ABZ!A:A, ABZ!B:B, "", 0)</f>
        <v/>
      </c>
      <c r="L2389" t="str">
        <v/>
      </c>
    </row>
    <row r="2390" spans="10:12" x14ac:dyDescent="0.25">
      <c r="J2390" t="str">
        <f>_xlfn.XLOOKUP(B2390, ABZ!A:A, ABZ!B:B, "", 0)</f>
        <v/>
      </c>
      <c r="L2390" t="str">
        <v/>
      </c>
    </row>
    <row r="2391" spans="10:12" x14ac:dyDescent="0.25">
      <c r="J2391" t="str">
        <f>_xlfn.XLOOKUP(B2391, ABZ!A:A, ABZ!B:B, "", 0)</f>
        <v/>
      </c>
      <c r="L2391" t="str">
        <v/>
      </c>
    </row>
    <row r="2392" spans="10:12" x14ac:dyDescent="0.25">
      <c r="J2392" t="str">
        <f>_xlfn.XLOOKUP(B2392, ABZ!A:A, ABZ!B:B, "", 0)</f>
        <v/>
      </c>
      <c r="L2392" t="str">
        <v/>
      </c>
    </row>
    <row r="2393" spans="10:12" x14ac:dyDescent="0.25">
      <c r="J2393" t="str">
        <f>_xlfn.XLOOKUP(B2393, ABZ!A:A, ABZ!B:B, "", 0)</f>
        <v/>
      </c>
      <c r="L2393" t="str">
        <v/>
      </c>
    </row>
    <row r="2394" spans="10:12" x14ac:dyDescent="0.25">
      <c r="J2394" t="str">
        <f>_xlfn.XLOOKUP(B2394, ABZ!A:A, ABZ!B:B, "", 0)</f>
        <v/>
      </c>
      <c r="L2394" t="str">
        <v/>
      </c>
    </row>
    <row r="2395" spans="10:12" x14ac:dyDescent="0.25">
      <c r="J2395" t="str">
        <f>_xlfn.XLOOKUP(B2395, ABZ!A:A, ABZ!B:B, "", 0)</f>
        <v/>
      </c>
      <c r="L2395" t="str">
        <v/>
      </c>
    </row>
    <row r="2396" spans="10:12" x14ac:dyDescent="0.25">
      <c r="J2396" t="str">
        <f>_xlfn.XLOOKUP(B2396, ABZ!A:A, ABZ!B:B, "", 0)</f>
        <v/>
      </c>
      <c r="L2396" t="str">
        <v/>
      </c>
    </row>
    <row r="2397" spans="10:12" x14ac:dyDescent="0.25">
      <c r="J2397" t="str">
        <f>_xlfn.XLOOKUP(B2397, ABZ!A:A, ABZ!B:B, "", 0)</f>
        <v/>
      </c>
      <c r="L2397" t="str">
        <v/>
      </c>
    </row>
    <row r="2398" spans="10:12" x14ac:dyDescent="0.25">
      <c r="J2398" t="str">
        <f>_xlfn.XLOOKUP(B2398, ABZ!A:A, ABZ!B:B, "", 0)</f>
        <v/>
      </c>
      <c r="L2398" t="str">
        <v/>
      </c>
    </row>
    <row r="2399" spans="10:12" x14ac:dyDescent="0.25">
      <c r="J2399" t="str">
        <f>_xlfn.XLOOKUP(B2399, ABZ!A:A, ABZ!B:B, "", 0)</f>
        <v/>
      </c>
      <c r="L2399" t="str">
        <v/>
      </c>
    </row>
    <row r="2400" spans="10:12" x14ac:dyDescent="0.25">
      <c r="J2400" t="str">
        <f>_xlfn.XLOOKUP(B2400, ABZ!A:A, ABZ!B:B, "", 0)</f>
        <v/>
      </c>
      <c r="L2400" t="str">
        <v/>
      </c>
    </row>
    <row r="2401" spans="10:12" x14ac:dyDescent="0.25">
      <c r="J2401" t="str">
        <f>_xlfn.XLOOKUP(B2401, ABZ!A:A, ABZ!B:B, "", 0)</f>
        <v/>
      </c>
      <c r="L2401" t="str">
        <v/>
      </c>
    </row>
    <row r="2402" spans="10:12" x14ac:dyDescent="0.25">
      <c r="J2402" t="str">
        <f>_xlfn.XLOOKUP(B2402, ABZ!A:A, ABZ!B:B, "", 0)</f>
        <v/>
      </c>
      <c r="L2402" t="str">
        <v/>
      </c>
    </row>
    <row r="2403" spans="10:12" x14ac:dyDescent="0.25">
      <c r="J2403" t="str">
        <f>_xlfn.XLOOKUP(B2403, ABZ!A:A, ABZ!B:B, "", 0)</f>
        <v/>
      </c>
      <c r="L2403" t="str">
        <v/>
      </c>
    </row>
    <row r="2404" spans="10:12" x14ac:dyDescent="0.25">
      <c r="J2404" t="str">
        <f>_xlfn.XLOOKUP(B2404, ABZ!A:A, ABZ!B:B, "", 0)</f>
        <v/>
      </c>
      <c r="L2404" t="str">
        <v/>
      </c>
    </row>
    <row r="2405" spans="10:12" x14ac:dyDescent="0.25">
      <c r="J2405" t="str">
        <f>_xlfn.XLOOKUP(B2405, ABZ!A:A, ABZ!B:B, "", 0)</f>
        <v/>
      </c>
      <c r="L2405" t="str">
        <v/>
      </c>
    </row>
    <row r="2406" spans="10:12" x14ac:dyDescent="0.25">
      <c r="J2406" t="str">
        <f>_xlfn.XLOOKUP(B2406, ABZ!A:A, ABZ!B:B, "", 0)</f>
        <v/>
      </c>
      <c r="L2406" t="str">
        <v/>
      </c>
    </row>
    <row r="2407" spans="10:12" x14ac:dyDescent="0.25">
      <c r="J2407" t="str">
        <f>_xlfn.XLOOKUP(B2407, ABZ!A:A, ABZ!B:B, "", 0)</f>
        <v/>
      </c>
      <c r="L2407" t="str">
        <v/>
      </c>
    </row>
    <row r="2408" spans="10:12" x14ac:dyDescent="0.25">
      <c r="J2408" t="str">
        <f>_xlfn.XLOOKUP(B2408, ABZ!A:A, ABZ!B:B, "", 0)</f>
        <v/>
      </c>
      <c r="L2408" t="str">
        <v/>
      </c>
    </row>
    <row r="2409" spans="10:12" x14ac:dyDescent="0.25">
      <c r="J2409" t="str">
        <f>_xlfn.XLOOKUP(B2409, ABZ!A:A, ABZ!B:B, "", 0)</f>
        <v/>
      </c>
      <c r="L2409" t="str">
        <v/>
      </c>
    </row>
    <row r="2410" spans="10:12" x14ac:dyDescent="0.25">
      <c r="J2410" t="str">
        <f>_xlfn.XLOOKUP(B2410, ABZ!A:A, ABZ!B:B, "", 0)</f>
        <v/>
      </c>
      <c r="L2410" t="str">
        <v/>
      </c>
    </row>
    <row r="2411" spans="10:12" x14ac:dyDescent="0.25">
      <c r="J2411" t="str">
        <f>_xlfn.XLOOKUP(B2411, ABZ!A:A, ABZ!B:B, "", 0)</f>
        <v/>
      </c>
      <c r="L2411" t="str">
        <v/>
      </c>
    </row>
    <row r="2412" spans="10:12" x14ac:dyDescent="0.25">
      <c r="J2412" t="str">
        <f>_xlfn.XLOOKUP(B2412, ABZ!A:A, ABZ!B:B, "", 0)</f>
        <v/>
      </c>
      <c r="L2412" t="str">
        <v/>
      </c>
    </row>
    <row r="2413" spans="10:12" x14ac:dyDescent="0.25">
      <c r="J2413" t="str">
        <f>_xlfn.XLOOKUP(B2413, ABZ!A:A, ABZ!B:B, "", 0)</f>
        <v/>
      </c>
      <c r="L2413" t="str">
        <v/>
      </c>
    </row>
    <row r="2414" spans="10:12" x14ac:dyDescent="0.25">
      <c r="J2414" t="str">
        <f>_xlfn.XLOOKUP(B2414, ABZ!A:A, ABZ!B:B, "", 0)</f>
        <v/>
      </c>
      <c r="L2414" t="str">
        <v/>
      </c>
    </row>
    <row r="2415" spans="10:12" x14ac:dyDescent="0.25">
      <c r="J2415" t="str">
        <f>_xlfn.XLOOKUP(B2415, ABZ!A:A, ABZ!B:B, "", 0)</f>
        <v/>
      </c>
      <c r="L2415" t="str">
        <v/>
      </c>
    </row>
    <row r="2416" spans="10:12" x14ac:dyDescent="0.25">
      <c r="J2416" t="str">
        <f>_xlfn.XLOOKUP(B2416, ABZ!A:A, ABZ!B:B, "", 0)</f>
        <v/>
      </c>
      <c r="L2416" t="str">
        <v/>
      </c>
    </row>
    <row r="2417" spans="10:12" x14ac:dyDescent="0.25">
      <c r="J2417" t="str">
        <f>_xlfn.XLOOKUP(B2417, ABZ!A:A, ABZ!B:B, "", 0)</f>
        <v/>
      </c>
      <c r="L2417" t="str">
        <v/>
      </c>
    </row>
    <row r="2418" spans="10:12" x14ac:dyDescent="0.25">
      <c r="J2418" t="str">
        <f>_xlfn.XLOOKUP(B2418, ABZ!A:A, ABZ!B:B, "", 0)</f>
        <v/>
      </c>
      <c r="L2418" t="str">
        <v/>
      </c>
    </row>
    <row r="2419" spans="10:12" x14ac:dyDescent="0.25">
      <c r="J2419" t="str">
        <f>_xlfn.XLOOKUP(B2419, ABZ!A:A, ABZ!B:B, "", 0)</f>
        <v/>
      </c>
      <c r="L2419" t="str">
        <v/>
      </c>
    </row>
    <row r="2420" spans="10:12" x14ac:dyDescent="0.25">
      <c r="J2420" t="str">
        <f>_xlfn.XLOOKUP(B2420, ABZ!A:A, ABZ!B:B, "", 0)</f>
        <v/>
      </c>
      <c r="L2420" t="str">
        <v/>
      </c>
    </row>
    <row r="2421" spans="10:12" x14ac:dyDescent="0.25">
      <c r="J2421" t="str">
        <f>_xlfn.XLOOKUP(B2421, ABZ!A:A, ABZ!B:B, "", 0)</f>
        <v/>
      </c>
      <c r="L2421" t="str">
        <v/>
      </c>
    </row>
    <row r="2422" spans="10:12" x14ac:dyDescent="0.25">
      <c r="J2422" t="str">
        <f>_xlfn.XLOOKUP(B2422, ABZ!A:A, ABZ!B:B, "", 0)</f>
        <v/>
      </c>
      <c r="L2422" t="str">
        <v/>
      </c>
    </row>
    <row r="2423" spans="10:12" x14ac:dyDescent="0.25">
      <c r="J2423" t="str">
        <f>_xlfn.XLOOKUP(B2423, ABZ!A:A, ABZ!B:B, "", 0)</f>
        <v/>
      </c>
      <c r="L2423" t="str">
        <v/>
      </c>
    </row>
    <row r="2424" spans="10:12" x14ac:dyDescent="0.25">
      <c r="J2424" t="str">
        <f>_xlfn.XLOOKUP(B2424, ABZ!A:A, ABZ!B:B, "", 0)</f>
        <v/>
      </c>
      <c r="L2424" t="str">
        <v/>
      </c>
    </row>
    <row r="2425" spans="10:12" x14ac:dyDescent="0.25">
      <c r="J2425" t="str">
        <f>_xlfn.XLOOKUP(B2425, ABZ!A:A, ABZ!B:B, "", 0)</f>
        <v/>
      </c>
      <c r="L2425" t="str">
        <v/>
      </c>
    </row>
    <row r="2426" spans="10:12" x14ac:dyDescent="0.25">
      <c r="J2426" t="str">
        <f>_xlfn.XLOOKUP(B2426, ABZ!A:A, ABZ!B:B, "", 0)</f>
        <v/>
      </c>
      <c r="L2426" t="str">
        <v/>
      </c>
    </row>
    <row r="2427" spans="10:12" x14ac:dyDescent="0.25">
      <c r="J2427" t="str">
        <f>_xlfn.XLOOKUP(B2427, ABZ!A:A, ABZ!B:B, "", 0)</f>
        <v/>
      </c>
      <c r="L2427" t="str">
        <v/>
      </c>
    </row>
    <row r="2428" spans="10:12" x14ac:dyDescent="0.25">
      <c r="J2428" t="str">
        <f>_xlfn.XLOOKUP(B2428, ABZ!A:A, ABZ!B:B, "", 0)</f>
        <v/>
      </c>
      <c r="L2428" t="str">
        <v/>
      </c>
    </row>
    <row r="2429" spans="10:12" x14ac:dyDescent="0.25">
      <c r="J2429" t="str">
        <f>_xlfn.XLOOKUP(B2429, ABZ!A:A, ABZ!B:B, "", 0)</f>
        <v/>
      </c>
      <c r="L2429" t="str">
        <v/>
      </c>
    </row>
    <row r="2430" spans="10:12" x14ac:dyDescent="0.25">
      <c r="J2430" t="str">
        <f>_xlfn.XLOOKUP(B2430, ABZ!A:A, ABZ!B:B, "", 0)</f>
        <v/>
      </c>
      <c r="L2430" t="str">
        <v/>
      </c>
    </row>
    <row r="2431" spans="10:12" x14ac:dyDescent="0.25">
      <c r="J2431" t="str">
        <f>_xlfn.XLOOKUP(B2431, ABZ!A:A, ABZ!B:B, "", 0)</f>
        <v/>
      </c>
      <c r="L2431" t="str">
        <v/>
      </c>
    </row>
    <row r="2432" spans="10:12" x14ac:dyDescent="0.25">
      <c r="J2432" t="str">
        <f>_xlfn.XLOOKUP(B2432, ABZ!A:A, ABZ!B:B, "", 0)</f>
        <v/>
      </c>
      <c r="L2432" t="str">
        <v/>
      </c>
    </row>
    <row r="2433" spans="10:12" x14ac:dyDescent="0.25">
      <c r="J2433" t="str">
        <f>_xlfn.XLOOKUP(B2433, ABZ!A:A, ABZ!B:B, "", 0)</f>
        <v/>
      </c>
      <c r="L2433" t="str">
        <v/>
      </c>
    </row>
    <row r="2434" spans="10:12" x14ac:dyDescent="0.25">
      <c r="J2434" t="str">
        <f>_xlfn.XLOOKUP(B2434, ABZ!A:A, ABZ!B:B, "", 0)</f>
        <v/>
      </c>
      <c r="L2434" t="str">
        <v/>
      </c>
    </row>
    <row r="2435" spans="10:12" x14ac:dyDescent="0.25">
      <c r="J2435" t="str">
        <f>_xlfn.XLOOKUP(B2435, ABZ!A:A, ABZ!B:B, "", 0)</f>
        <v/>
      </c>
      <c r="L2435" t="str">
        <v/>
      </c>
    </row>
    <row r="2436" spans="10:12" x14ac:dyDescent="0.25">
      <c r="J2436" t="str">
        <f>_xlfn.XLOOKUP(B2436, ABZ!A:A, ABZ!B:B, "", 0)</f>
        <v/>
      </c>
      <c r="L2436" t="str">
        <v/>
      </c>
    </row>
    <row r="2437" spans="10:12" x14ac:dyDescent="0.25">
      <c r="J2437" t="str">
        <f>_xlfn.XLOOKUP(B2437, ABZ!A:A, ABZ!B:B, "", 0)</f>
        <v/>
      </c>
      <c r="L2437" t="str">
        <v/>
      </c>
    </row>
    <row r="2438" spans="10:12" x14ac:dyDescent="0.25">
      <c r="J2438" t="str">
        <f>_xlfn.XLOOKUP(B2438, ABZ!A:A, ABZ!B:B, "", 0)</f>
        <v/>
      </c>
      <c r="L2438" t="str">
        <v/>
      </c>
    </row>
    <row r="2439" spans="10:12" x14ac:dyDescent="0.25">
      <c r="J2439" t="str">
        <f>_xlfn.XLOOKUP(B2439, ABZ!A:A, ABZ!B:B, "", 0)</f>
        <v/>
      </c>
      <c r="L2439" t="str">
        <v/>
      </c>
    </row>
    <row r="2440" spans="10:12" x14ac:dyDescent="0.25">
      <c r="J2440" t="str">
        <f>_xlfn.XLOOKUP(B2440, ABZ!A:A, ABZ!B:B, "", 0)</f>
        <v/>
      </c>
      <c r="L2440" t="str">
        <v/>
      </c>
    </row>
    <row r="2441" spans="10:12" x14ac:dyDescent="0.25">
      <c r="J2441" t="str">
        <f>_xlfn.XLOOKUP(B2441, ABZ!A:A, ABZ!B:B, "", 0)</f>
        <v/>
      </c>
      <c r="L2441" t="str">
        <v/>
      </c>
    </row>
    <row r="2442" spans="10:12" x14ac:dyDescent="0.25">
      <c r="J2442" t="str">
        <f>_xlfn.XLOOKUP(B2442, ABZ!A:A, ABZ!B:B, "", 0)</f>
        <v/>
      </c>
      <c r="L2442" t="str">
        <v/>
      </c>
    </row>
    <row r="2443" spans="10:12" x14ac:dyDescent="0.25">
      <c r="J2443" t="str">
        <f>_xlfn.XLOOKUP(B2443, ABZ!A:A, ABZ!B:B, "", 0)</f>
        <v/>
      </c>
      <c r="L2443" t="str">
        <v/>
      </c>
    </row>
    <row r="2444" spans="10:12" x14ac:dyDescent="0.25">
      <c r="J2444" t="str">
        <f>_xlfn.XLOOKUP(B2444, ABZ!A:A, ABZ!B:B, "", 0)</f>
        <v/>
      </c>
      <c r="L2444" t="str">
        <v/>
      </c>
    </row>
    <row r="2445" spans="10:12" x14ac:dyDescent="0.25">
      <c r="J2445" t="str">
        <f>_xlfn.XLOOKUP(B2445, ABZ!A:A, ABZ!B:B, "", 0)</f>
        <v/>
      </c>
      <c r="L2445" t="str">
        <v/>
      </c>
    </row>
    <row r="2446" spans="10:12" x14ac:dyDescent="0.25">
      <c r="J2446" t="str">
        <f>_xlfn.XLOOKUP(B2446, ABZ!A:A, ABZ!B:B, "", 0)</f>
        <v/>
      </c>
      <c r="L2446" t="str">
        <v/>
      </c>
    </row>
    <row r="2447" spans="10:12" x14ac:dyDescent="0.25">
      <c r="J2447" t="str">
        <f>_xlfn.XLOOKUP(B2447, ABZ!A:A, ABZ!B:B, "", 0)</f>
        <v/>
      </c>
      <c r="L2447" t="str">
        <v/>
      </c>
    </row>
    <row r="2448" spans="10:12" x14ac:dyDescent="0.25">
      <c r="J2448" t="str">
        <f>_xlfn.XLOOKUP(B2448, ABZ!A:A, ABZ!B:B, "", 0)</f>
        <v/>
      </c>
      <c r="L2448" t="str">
        <v/>
      </c>
    </row>
    <row r="2449" spans="10:12" x14ac:dyDescent="0.25">
      <c r="J2449" t="str">
        <f>_xlfn.XLOOKUP(B2449, ABZ!A:A, ABZ!B:B, "", 0)</f>
        <v/>
      </c>
      <c r="L2449" t="str">
        <v/>
      </c>
    </row>
    <row r="2450" spans="10:12" x14ac:dyDescent="0.25">
      <c r="J2450" t="str">
        <f>_xlfn.XLOOKUP(B2450, ABZ!A:A, ABZ!B:B, "", 0)</f>
        <v/>
      </c>
      <c r="L2450" t="str">
        <v/>
      </c>
    </row>
    <row r="2451" spans="10:12" x14ac:dyDescent="0.25">
      <c r="J2451" t="str">
        <f>_xlfn.XLOOKUP(B2451, ABZ!A:A, ABZ!B:B, "", 0)</f>
        <v/>
      </c>
      <c r="L2451" t="str">
        <v/>
      </c>
    </row>
    <row r="2452" spans="10:12" x14ac:dyDescent="0.25">
      <c r="J2452" t="str">
        <f>_xlfn.XLOOKUP(B2452, ABZ!A:A, ABZ!B:B, "", 0)</f>
        <v/>
      </c>
      <c r="L2452" t="str">
        <v/>
      </c>
    </row>
    <row r="2453" spans="10:12" x14ac:dyDescent="0.25">
      <c r="J2453" t="str">
        <f>_xlfn.XLOOKUP(B2453, ABZ!A:A, ABZ!B:B, "", 0)</f>
        <v/>
      </c>
      <c r="L2453" t="str">
        <v/>
      </c>
    </row>
    <row r="2454" spans="10:12" x14ac:dyDescent="0.25">
      <c r="J2454" t="str">
        <f>_xlfn.XLOOKUP(B2454, ABZ!A:A, ABZ!B:B, "", 0)</f>
        <v/>
      </c>
      <c r="L2454" t="str">
        <v/>
      </c>
    </row>
    <row r="2455" spans="10:12" x14ac:dyDescent="0.25">
      <c r="J2455" t="str">
        <f>_xlfn.XLOOKUP(B2455, ABZ!A:A, ABZ!B:B, "", 0)</f>
        <v/>
      </c>
      <c r="L2455" t="str">
        <v/>
      </c>
    </row>
    <row r="2456" spans="10:12" x14ac:dyDescent="0.25">
      <c r="J2456" t="str">
        <f>_xlfn.XLOOKUP(B2456, ABZ!A:A, ABZ!B:B, "", 0)</f>
        <v/>
      </c>
      <c r="L2456" t="str">
        <v/>
      </c>
    </row>
    <row r="2457" spans="10:12" x14ac:dyDescent="0.25">
      <c r="J2457" t="str">
        <f>_xlfn.XLOOKUP(B2457, ABZ!A:A, ABZ!B:B, "", 0)</f>
        <v/>
      </c>
      <c r="L2457" t="str">
        <v/>
      </c>
    </row>
    <row r="2458" spans="10:12" x14ac:dyDescent="0.25">
      <c r="J2458" t="str">
        <f>_xlfn.XLOOKUP(B2458, ABZ!A:A, ABZ!B:B, "", 0)</f>
        <v/>
      </c>
      <c r="L2458" t="str">
        <v/>
      </c>
    </row>
    <row r="2459" spans="10:12" x14ac:dyDescent="0.25">
      <c r="J2459" t="str">
        <f>_xlfn.XLOOKUP(B2459, ABZ!A:A, ABZ!B:B, "", 0)</f>
        <v/>
      </c>
      <c r="L2459" t="str">
        <v/>
      </c>
    </row>
    <row r="2460" spans="10:12" x14ac:dyDescent="0.25">
      <c r="J2460" t="str">
        <f>_xlfn.XLOOKUP(B2460, ABZ!A:A, ABZ!B:B, "", 0)</f>
        <v/>
      </c>
      <c r="L2460" t="str">
        <v/>
      </c>
    </row>
    <row r="2461" spans="10:12" x14ac:dyDescent="0.25">
      <c r="J2461" t="str">
        <f>_xlfn.XLOOKUP(B2461, ABZ!A:A, ABZ!B:B, "", 0)</f>
        <v/>
      </c>
      <c r="L2461" t="str">
        <v/>
      </c>
    </row>
    <row r="2462" spans="10:12" x14ac:dyDescent="0.25">
      <c r="J2462" t="str">
        <f>_xlfn.XLOOKUP(B2462, ABZ!A:A, ABZ!B:B, "", 0)</f>
        <v/>
      </c>
      <c r="L2462" t="str">
        <v/>
      </c>
    </row>
    <row r="2463" spans="10:12" x14ac:dyDescent="0.25">
      <c r="J2463" t="str">
        <f>_xlfn.XLOOKUP(B2463, ABZ!A:A, ABZ!B:B, "", 0)</f>
        <v/>
      </c>
      <c r="L2463" t="str">
        <v/>
      </c>
    </row>
    <row r="2464" spans="10:12" x14ac:dyDescent="0.25">
      <c r="J2464" t="str">
        <f>_xlfn.XLOOKUP(B2464, ABZ!A:A, ABZ!B:B, "", 0)</f>
        <v/>
      </c>
      <c r="L2464" t="str">
        <v/>
      </c>
    </row>
    <row r="2465" spans="10:12" x14ac:dyDescent="0.25">
      <c r="J2465" t="str">
        <f>_xlfn.XLOOKUP(B2465, ABZ!A:A, ABZ!B:B, "", 0)</f>
        <v/>
      </c>
      <c r="L2465" t="str">
        <v/>
      </c>
    </row>
    <row r="2466" spans="10:12" x14ac:dyDescent="0.25">
      <c r="J2466" t="str">
        <f>_xlfn.XLOOKUP(B2466, ABZ!A:A, ABZ!B:B, "", 0)</f>
        <v/>
      </c>
      <c r="L2466" t="str">
        <v/>
      </c>
    </row>
    <row r="2467" spans="10:12" x14ac:dyDescent="0.25">
      <c r="J2467" t="str">
        <f>_xlfn.XLOOKUP(B2467, ABZ!A:A, ABZ!B:B, "", 0)</f>
        <v/>
      </c>
      <c r="L2467" t="str">
        <v/>
      </c>
    </row>
    <row r="2468" spans="10:12" x14ac:dyDescent="0.25">
      <c r="J2468" t="str">
        <f>_xlfn.XLOOKUP(B2468, ABZ!A:A, ABZ!B:B, "", 0)</f>
        <v/>
      </c>
      <c r="L2468" t="str">
        <v/>
      </c>
    </row>
    <row r="2469" spans="10:12" x14ac:dyDescent="0.25">
      <c r="J2469" t="str">
        <f>_xlfn.XLOOKUP(B2469, ABZ!A:A, ABZ!B:B, "", 0)</f>
        <v/>
      </c>
      <c r="L2469" t="str">
        <v/>
      </c>
    </row>
    <row r="2470" spans="10:12" x14ac:dyDescent="0.25">
      <c r="J2470" t="str">
        <f>_xlfn.XLOOKUP(B2470, ABZ!A:A, ABZ!B:B, "", 0)</f>
        <v/>
      </c>
      <c r="L2470" t="str">
        <v/>
      </c>
    </row>
    <row r="2471" spans="10:12" x14ac:dyDescent="0.25">
      <c r="J2471" t="str">
        <f>_xlfn.XLOOKUP(B2471, ABZ!A:A, ABZ!B:B, "", 0)</f>
        <v/>
      </c>
      <c r="L2471" t="str">
        <v/>
      </c>
    </row>
    <row r="2472" spans="10:12" x14ac:dyDescent="0.25">
      <c r="J2472" t="str">
        <f>_xlfn.XLOOKUP(B2472, ABZ!A:A, ABZ!B:B, "", 0)</f>
        <v/>
      </c>
      <c r="L2472" t="str">
        <v/>
      </c>
    </row>
    <row r="2473" spans="10:12" x14ac:dyDescent="0.25">
      <c r="J2473" t="str">
        <f>_xlfn.XLOOKUP(B2473, ABZ!A:A, ABZ!B:B, "", 0)</f>
        <v/>
      </c>
      <c r="L2473" t="str">
        <v/>
      </c>
    </row>
    <row r="2474" spans="10:12" x14ac:dyDescent="0.25">
      <c r="J2474" t="str">
        <f>_xlfn.XLOOKUP(B2474, ABZ!A:A, ABZ!B:B, "", 0)</f>
        <v/>
      </c>
      <c r="L2474" t="str">
        <v/>
      </c>
    </row>
    <row r="2475" spans="10:12" x14ac:dyDescent="0.25">
      <c r="J2475" t="str">
        <f>_xlfn.XLOOKUP(B2475, ABZ!A:A, ABZ!B:B, "", 0)</f>
        <v/>
      </c>
      <c r="L2475" t="str">
        <v/>
      </c>
    </row>
    <row r="2476" spans="10:12" x14ac:dyDescent="0.25">
      <c r="J2476" t="str">
        <f>_xlfn.XLOOKUP(B2476, ABZ!A:A, ABZ!B:B, "", 0)</f>
        <v/>
      </c>
      <c r="L2476" t="str">
        <v/>
      </c>
    </row>
    <row r="2477" spans="10:12" x14ac:dyDescent="0.25">
      <c r="J2477" t="str">
        <f>_xlfn.XLOOKUP(B2477, ABZ!A:A, ABZ!B:B, "", 0)</f>
        <v/>
      </c>
      <c r="L2477" t="str">
        <v/>
      </c>
    </row>
    <row r="2478" spans="10:12" x14ac:dyDescent="0.25">
      <c r="J2478" t="str">
        <f>_xlfn.XLOOKUP(B2478, ABZ!A:A, ABZ!B:B, "", 0)</f>
        <v/>
      </c>
      <c r="L2478" t="str">
        <v/>
      </c>
    </row>
    <row r="2479" spans="10:12" x14ac:dyDescent="0.25">
      <c r="J2479" t="str">
        <f>_xlfn.XLOOKUP(B2479, ABZ!A:A, ABZ!B:B, "", 0)</f>
        <v/>
      </c>
      <c r="L2479" t="str">
        <v/>
      </c>
    </row>
    <row r="2480" spans="10:12" x14ac:dyDescent="0.25">
      <c r="J2480" t="str">
        <f>_xlfn.XLOOKUP(B2480, ABZ!A:A, ABZ!B:B, "", 0)</f>
        <v/>
      </c>
      <c r="L2480" t="str">
        <v/>
      </c>
    </row>
    <row r="2481" spans="10:12" x14ac:dyDescent="0.25">
      <c r="J2481" t="str">
        <f>_xlfn.XLOOKUP(B2481, ABZ!A:A, ABZ!B:B, "", 0)</f>
        <v/>
      </c>
      <c r="L2481" t="str">
        <v/>
      </c>
    </row>
    <row r="2482" spans="10:12" x14ac:dyDescent="0.25">
      <c r="J2482" t="str">
        <f>_xlfn.XLOOKUP(B2482, ABZ!A:A, ABZ!B:B, "", 0)</f>
        <v/>
      </c>
      <c r="L2482" t="str">
        <v/>
      </c>
    </row>
    <row r="2483" spans="10:12" x14ac:dyDescent="0.25">
      <c r="J2483" t="str">
        <f>_xlfn.XLOOKUP(B2483, ABZ!A:A, ABZ!B:B, "", 0)</f>
        <v/>
      </c>
      <c r="L2483" t="str">
        <v/>
      </c>
    </row>
    <row r="2484" spans="10:12" x14ac:dyDescent="0.25">
      <c r="J2484" t="str">
        <f>_xlfn.XLOOKUP(B2484, ABZ!A:A, ABZ!B:B, "", 0)</f>
        <v/>
      </c>
      <c r="L2484" t="str">
        <v/>
      </c>
    </row>
    <row r="2485" spans="10:12" x14ac:dyDescent="0.25">
      <c r="J2485" t="str">
        <f>_xlfn.XLOOKUP(B2485, ABZ!A:A, ABZ!B:B, "", 0)</f>
        <v/>
      </c>
      <c r="L2485" t="str">
        <v/>
      </c>
    </row>
    <row r="2486" spans="10:12" x14ac:dyDescent="0.25">
      <c r="J2486" t="str">
        <f>_xlfn.XLOOKUP(B2486, ABZ!A:A, ABZ!B:B, "", 0)</f>
        <v/>
      </c>
      <c r="L2486" t="str">
        <v/>
      </c>
    </row>
    <row r="2487" spans="10:12" x14ac:dyDescent="0.25">
      <c r="J2487" t="str">
        <f>_xlfn.XLOOKUP(B2487, ABZ!A:A, ABZ!B:B, "", 0)</f>
        <v/>
      </c>
      <c r="L2487" t="str">
        <v/>
      </c>
    </row>
    <row r="2488" spans="10:12" x14ac:dyDescent="0.25">
      <c r="J2488" t="str">
        <f>_xlfn.XLOOKUP(B2488, ABZ!A:A, ABZ!B:B, "", 0)</f>
        <v/>
      </c>
      <c r="L2488" t="str">
        <v/>
      </c>
    </row>
    <row r="2489" spans="10:12" x14ac:dyDescent="0.25">
      <c r="J2489" t="str">
        <f>_xlfn.XLOOKUP(B2489, ABZ!A:A, ABZ!B:B, "", 0)</f>
        <v/>
      </c>
      <c r="L2489" t="str">
        <v/>
      </c>
    </row>
    <row r="2490" spans="10:12" x14ac:dyDescent="0.25">
      <c r="J2490" t="str">
        <f>_xlfn.XLOOKUP(B2490, ABZ!A:A, ABZ!B:B, "", 0)</f>
        <v/>
      </c>
      <c r="L2490" t="str">
        <v/>
      </c>
    </row>
    <row r="2491" spans="10:12" x14ac:dyDescent="0.25">
      <c r="J2491" t="str">
        <f>_xlfn.XLOOKUP(B2491, ABZ!A:A, ABZ!B:B, "", 0)</f>
        <v/>
      </c>
      <c r="L2491" t="str">
        <v/>
      </c>
    </row>
    <row r="2492" spans="10:12" x14ac:dyDescent="0.25">
      <c r="J2492" t="str">
        <f>_xlfn.XLOOKUP(B2492, ABZ!A:A, ABZ!B:B, "", 0)</f>
        <v/>
      </c>
      <c r="L2492" t="str">
        <v/>
      </c>
    </row>
    <row r="2493" spans="10:12" x14ac:dyDescent="0.25">
      <c r="J2493" t="str">
        <f>_xlfn.XLOOKUP(B2493, ABZ!A:A, ABZ!B:B, "", 0)</f>
        <v/>
      </c>
      <c r="L2493" t="str">
        <v/>
      </c>
    </row>
    <row r="2494" spans="10:12" x14ac:dyDescent="0.25">
      <c r="J2494" t="str">
        <f>_xlfn.XLOOKUP(B2494, ABZ!A:A, ABZ!B:B, "", 0)</f>
        <v/>
      </c>
      <c r="L2494" t="str">
        <v/>
      </c>
    </row>
    <row r="2495" spans="10:12" x14ac:dyDescent="0.25">
      <c r="J2495" t="str">
        <f>_xlfn.XLOOKUP(B2495, ABZ!A:A, ABZ!B:B, "", 0)</f>
        <v/>
      </c>
      <c r="L2495" t="str">
        <v/>
      </c>
    </row>
    <row r="2496" spans="10:12" x14ac:dyDescent="0.25">
      <c r="J2496" t="str">
        <f>_xlfn.XLOOKUP(B2496, ABZ!A:A, ABZ!B:B, "", 0)</f>
        <v/>
      </c>
      <c r="L2496" t="str">
        <v/>
      </c>
    </row>
    <row r="2497" spans="10:12" x14ac:dyDescent="0.25">
      <c r="J2497" t="str">
        <f>_xlfn.XLOOKUP(B2497, ABZ!A:A, ABZ!B:B, "", 0)</f>
        <v/>
      </c>
      <c r="L2497" t="str">
        <v/>
      </c>
    </row>
    <row r="2498" spans="10:12" x14ac:dyDescent="0.25">
      <c r="J2498" t="str">
        <f>_xlfn.XLOOKUP(B2498, ABZ!A:A, ABZ!B:B, "", 0)</f>
        <v/>
      </c>
      <c r="L2498" t="str">
        <v/>
      </c>
    </row>
    <row r="2499" spans="10:12" x14ac:dyDescent="0.25">
      <c r="J2499" t="str">
        <f>_xlfn.XLOOKUP(B2499, ABZ!A:A, ABZ!B:B, "", 0)</f>
        <v/>
      </c>
      <c r="L2499" t="str">
        <v/>
      </c>
    </row>
    <row r="2500" spans="10:12" x14ac:dyDescent="0.25">
      <c r="J2500" t="str">
        <f>_xlfn.XLOOKUP(B2500, ABZ!A:A, ABZ!B:B, "", 0)</f>
        <v/>
      </c>
      <c r="L2500" t="str">
        <v/>
      </c>
    </row>
    <row r="2501" spans="10:12" x14ac:dyDescent="0.25">
      <c r="J2501" t="str">
        <f>_xlfn.XLOOKUP(B2501, ABZ!A:A, ABZ!B:B, "", 0)</f>
        <v/>
      </c>
      <c r="L2501" t="str">
        <v/>
      </c>
    </row>
    <row r="2502" spans="10:12" x14ac:dyDescent="0.25">
      <c r="J2502" t="str">
        <f>_xlfn.XLOOKUP(B2502, ABZ!A:A, ABZ!B:B, "", 0)</f>
        <v/>
      </c>
      <c r="L2502" t="str">
        <v/>
      </c>
    </row>
    <row r="2503" spans="10:12" x14ac:dyDescent="0.25">
      <c r="J2503" t="str">
        <f>_xlfn.XLOOKUP(B2503, ABZ!A:A, ABZ!B:B, "", 0)</f>
        <v/>
      </c>
      <c r="L2503" t="str">
        <v/>
      </c>
    </row>
    <row r="2504" spans="10:12" x14ac:dyDescent="0.25">
      <c r="J2504" t="str">
        <f>_xlfn.XLOOKUP(B2504, ABZ!A:A, ABZ!B:B, "", 0)</f>
        <v/>
      </c>
      <c r="L2504" t="str">
        <v/>
      </c>
    </row>
    <row r="2505" spans="10:12" x14ac:dyDescent="0.25">
      <c r="J2505" t="str">
        <f>_xlfn.XLOOKUP(B2505, ABZ!A:A, ABZ!B:B, "", 0)</f>
        <v/>
      </c>
      <c r="L2505" t="str">
        <v/>
      </c>
    </row>
    <row r="2506" spans="10:12" x14ac:dyDescent="0.25">
      <c r="J2506" t="str">
        <f>_xlfn.XLOOKUP(B2506, ABZ!A:A, ABZ!B:B, "", 0)</f>
        <v/>
      </c>
      <c r="L2506" t="str">
        <v/>
      </c>
    </row>
    <row r="2507" spans="10:12" x14ac:dyDescent="0.25">
      <c r="J2507" t="str">
        <f>_xlfn.XLOOKUP(B2507, ABZ!A:A, ABZ!B:B, "", 0)</f>
        <v/>
      </c>
      <c r="L2507" t="str">
        <v/>
      </c>
    </row>
    <row r="2508" spans="10:12" x14ac:dyDescent="0.25">
      <c r="J2508" t="str">
        <f>_xlfn.XLOOKUP(B2508, ABZ!A:A, ABZ!B:B, "", 0)</f>
        <v/>
      </c>
      <c r="L2508" t="str">
        <v/>
      </c>
    </row>
    <row r="2509" spans="10:12" x14ac:dyDescent="0.25">
      <c r="J2509" t="str">
        <f>_xlfn.XLOOKUP(B2509, ABZ!A:A, ABZ!B:B, "", 0)</f>
        <v/>
      </c>
      <c r="L2509" t="str">
        <v/>
      </c>
    </row>
    <row r="2510" spans="10:12" x14ac:dyDescent="0.25">
      <c r="J2510" t="str">
        <f>_xlfn.XLOOKUP(B2510, ABZ!A:A, ABZ!B:B, "", 0)</f>
        <v/>
      </c>
      <c r="L2510" t="str">
        <v/>
      </c>
    </row>
    <row r="2511" spans="10:12" x14ac:dyDescent="0.25">
      <c r="J2511" t="str">
        <f>_xlfn.XLOOKUP(B2511, ABZ!A:A, ABZ!B:B, "", 0)</f>
        <v/>
      </c>
      <c r="L2511" t="str">
        <v/>
      </c>
    </row>
    <row r="2512" spans="10:12" x14ac:dyDescent="0.25">
      <c r="J2512" t="str">
        <f>_xlfn.XLOOKUP(B2512, ABZ!A:A, ABZ!B:B, "", 0)</f>
        <v/>
      </c>
      <c r="L2512" t="str">
        <v/>
      </c>
    </row>
    <row r="2513" spans="10:12" x14ac:dyDescent="0.25">
      <c r="J2513" t="str">
        <f>_xlfn.XLOOKUP(B2513, ABZ!A:A, ABZ!B:B, "", 0)</f>
        <v/>
      </c>
      <c r="L2513" t="str">
        <v/>
      </c>
    </row>
    <row r="2514" spans="10:12" x14ac:dyDescent="0.25">
      <c r="J2514" t="str">
        <f>_xlfn.XLOOKUP(B2514, ABZ!A:A, ABZ!B:B, "", 0)</f>
        <v/>
      </c>
      <c r="L2514" t="str">
        <v/>
      </c>
    </row>
    <row r="2515" spans="10:12" x14ac:dyDescent="0.25">
      <c r="J2515" t="str">
        <f>_xlfn.XLOOKUP(B2515, ABZ!A:A, ABZ!B:B, "", 0)</f>
        <v/>
      </c>
      <c r="L2515" t="str">
        <v/>
      </c>
    </row>
    <row r="2516" spans="10:12" x14ac:dyDescent="0.25">
      <c r="J2516" t="str">
        <f>_xlfn.XLOOKUP(B2516, ABZ!A:A, ABZ!B:B, "", 0)</f>
        <v/>
      </c>
      <c r="L2516" t="str">
        <v/>
      </c>
    </row>
    <row r="2517" spans="10:12" x14ac:dyDescent="0.25">
      <c r="J2517" t="str">
        <f>_xlfn.XLOOKUP(B2517, ABZ!A:A, ABZ!B:B, "", 0)</f>
        <v/>
      </c>
      <c r="L2517" t="str">
        <v/>
      </c>
    </row>
    <row r="2518" spans="10:12" x14ac:dyDescent="0.25">
      <c r="J2518" t="str">
        <f>_xlfn.XLOOKUP(B2518, ABZ!A:A, ABZ!B:B, "", 0)</f>
        <v/>
      </c>
      <c r="L2518" t="str">
        <v/>
      </c>
    </row>
    <row r="2519" spans="10:12" x14ac:dyDescent="0.25">
      <c r="J2519" t="str">
        <f>_xlfn.XLOOKUP(B2519, ABZ!A:A, ABZ!B:B, "", 0)</f>
        <v/>
      </c>
      <c r="L2519" t="str">
        <v/>
      </c>
    </row>
    <row r="2520" spans="10:12" x14ac:dyDescent="0.25">
      <c r="J2520" t="str">
        <f>_xlfn.XLOOKUP(B2520, ABZ!A:A, ABZ!B:B, "", 0)</f>
        <v/>
      </c>
      <c r="L2520" t="str">
        <v/>
      </c>
    </row>
    <row r="2521" spans="10:12" x14ac:dyDescent="0.25">
      <c r="J2521" t="str">
        <f>_xlfn.XLOOKUP(B2521, ABZ!A:A, ABZ!B:B, "", 0)</f>
        <v/>
      </c>
      <c r="L2521" t="str">
        <v/>
      </c>
    </row>
    <row r="2522" spans="10:12" x14ac:dyDescent="0.25">
      <c r="J2522" t="str">
        <f>_xlfn.XLOOKUP(B2522, ABZ!A:A, ABZ!B:B, "", 0)</f>
        <v/>
      </c>
      <c r="L2522" t="str">
        <v/>
      </c>
    </row>
    <row r="2523" spans="10:12" x14ac:dyDescent="0.25">
      <c r="J2523" t="str">
        <f>_xlfn.XLOOKUP(B2523, ABZ!A:A, ABZ!B:B, "", 0)</f>
        <v/>
      </c>
      <c r="L2523" t="str">
        <v/>
      </c>
    </row>
    <row r="2524" spans="10:12" x14ac:dyDescent="0.25">
      <c r="J2524" t="str">
        <f>_xlfn.XLOOKUP(B2524, ABZ!A:A, ABZ!B:B, "", 0)</f>
        <v/>
      </c>
      <c r="L2524" t="str">
        <v/>
      </c>
    </row>
    <row r="2525" spans="10:12" x14ac:dyDescent="0.25">
      <c r="J2525" t="str">
        <f>_xlfn.XLOOKUP(B2525, ABZ!A:A, ABZ!B:B, "", 0)</f>
        <v/>
      </c>
      <c r="L2525" t="str">
        <v/>
      </c>
    </row>
    <row r="2526" spans="10:12" x14ac:dyDescent="0.25">
      <c r="J2526" t="str">
        <f>_xlfn.XLOOKUP(B2526, ABZ!A:A, ABZ!B:B, "", 0)</f>
        <v/>
      </c>
      <c r="L2526" t="str">
        <v/>
      </c>
    </row>
    <row r="2527" spans="10:12" x14ac:dyDescent="0.25">
      <c r="J2527" t="str">
        <f>_xlfn.XLOOKUP(B2527, ABZ!A:A, ABZ!B:B, "", 0)</f>
        <v/>
      </c>
      <c r="L2527" t="str">
        <v/>
      </c>
    </row>
    <row r="2528" spans="10:12" x14ac:dyDescent="0.25">
      <c r="J2528" t="str">
        <f>_xlfn.XLOOKUP(B2528, ABZ!A:A, ABZ!B:B, "", 0)</f>
        <v/>
      </c>
      <c r="L2528" t="str">
        <v/>
      </c>
    </row>
    <row r="2529" spans="10:12" x14ac:dyDescent="0.25">
      <c r="J2529" t="str">
        <f>_xlfn.XLOOKUP(B2529, ABZ!A:A, ABZ!B:B, "", 0)</f>
        <v/>
      </c>
      <c r="L2529" t="str">
        <v/>
      </c>
    </row>
    <row r="2530" spans="10:12" x14ac:dyDescent="0.25">
      <c r="J2530" t="str">
        <f>_xlfn.XLOOKUP(B2530, ABZ!A:A, ABZ!B:B, "", 0)</f>
        <v/>
      </c>
      <c r="L2530" t="str">
        <v/>
      </c>
    </row>
    <row r="2531" spans="10:12" x14ac:dyDescent="0.25">
      <c r="J2531" t="str">
        <f>_xlfn.XLOOKUP(B2531, ABZ!A:A, ABZ!B:B, "", 0)</f>
        <v/>
      </c>
      <c r="L2531" t="str">
        <v/>
      </c>
    </row>
    <row r="2532" spans="10:12" x14ac:dyDescent="0.25">
      <c r="J2532" t="str">
        <f>_xlfn.XLOOKUP(B2532, ABZ!A:A, ABZ!B:B, "", 0)</f>
        <v/>
      </c>
      <c r="L2532" t="str">
        <v/>
      </c>
    </row>
    <row r="2533" spans="10:12" x14ac:dyDescent="0.25">
      <c r="J2533" t="str">
        <f>_xlfn.XLOOKUP(B2533, ABZ!A:A, ABZ!B:B, "", 0)</f>
        <v/>
      </c>
      <c r="L2533" t="str">
        <v/>
      </c>
    </row>
    <row r="2534" spans="10:12" x14ac:dyDescent="0.25">
      <c r="J2534" t="str">
        <f>_xlfn.XLOOKUP(B2534, ABZ!A:A, ABZ!B:B, "", 0)</f>
        <v/>
      </c>
      <c r="L2534" t="str">
        <v/>
      </c>
    </row>
    <row r="2535" spans="10:12" x14ac:dyDescent="0.25">
      <c r="J2535" t="str">
        <f>_xlfn.XLOOKUP(B2535, ABZ!A:A, ABZ!B:B, "", 0)</f>
        <v/>
      </c>
      <c r="L2535" t="str">
        <v/>
      </c>
    </row>
    <row r="2536" spans="10:12" x14ac:dyDescent="0.25">
      <c r="J2536" t="str">
        <f>_xlfn.XLOOKUP(B2536, ABZ!A:A, ABZ!B:B, "", 0)</f>
        <v/>
      </c>
      <c r="L2536" t="str">
        <v/>
      </c>
    </row>
    <row r="2537" spans="10:12" x14ac:dyDescent="0.25">
      <c r="J2537" t="str">
        <f>_xlfn.XLOOKUP(B2537, ABZ!A:A, ABZ!B:B, "", 0)</f>
        <v/>
      </c>
      <c r="L2537" t="str">
        <v/>
      </c>
    </row>
    <row r="2538" spans="10:12" x14ac:dyDescent="0.25">
      <c r="J2538" t="str">
        <f>_xlfn.XLOOKUP(B2538, ABZ!A:A, ABZ!B:B, "", 0)</f>
        <v/>
      </c>
      <c r="L2538" t="str">
        <v/>
      </c>
    </row>
    <row r="2539" spans="10:12" x14ac:dyDescent="0.25">
      <c r="J2539" t="str">
        <f>_xlfn.XLOOKUP(B2539, ABZ!A:A, ABZ!B:B, "", 0)</f>
        <v/>
      </c>
      <c r="L2539" t="str">
        <v/>
      </c>
    </row>
    <row r="2540" spans="10:12" x14ac:dyDescent="0.25">
      <c r="J2540" t="str">
        <f>_xlfn.XLOOKUP(B2540, ABZ!A:A, ABZ!B:B, "", 0)</f>
        <v/>
      </c>
      <c r="L2540" t="str">
        <v/>
      </c>
    </row>
    <row r="2541" spans="10:12" x14ac:dyDescent="0.25">
      <c r="J2541" t="str">
        <f>_xlfn.XLOOKUP(B2541, ABZ!A:A, ABZ!B:B, "", 0)</f>
        <v/>
      </c>
      <c r="L2541" t="str">
        <v/>
      </c>
    </row>
    <row r="2542" spans="10:12" x14ac:dyDescent="0.25">
      <c r="J2542" t="str">
        <f>_xlfn.XLOOKUP(B2542, ABZ!A:A, ABZ!B:B, "", 0)</f>
        <v/>
      </c>
      <c r="L2542" t="str">
        <v/>
      </c>
    </row>
    <row r="2543" spans="10:12" x14ac:dyDescent="0.25">
      <c r="J2543" t="str">
        <f>_xlfn.XLOOKUP(B2543, ABZ!A:A, ABZ!B:B, "", 0)</f>
        <v/>
      </c>
      <c r="L2543" t="str">
        <v/>
      </c>
    </row>
    <row r="2544" spans="10:12" x14ac:dyDescent="0.25">
      <c r="J2544" t="str">
        <f>_xlfn.XLOOKUP(B2544, ABZ!A:A, ABZ!B:B, "", 0)</f>
        <v/>
      </c>
      <c r="L2544" t="str">
        <v/>
      </c>
    </row>
    <row r="2545" spans="10:12" x14ac:dyDescent="0.25">
      <c r="J2545" t="str">
        <f>_xlfn.XLOOKUP(B2545, ABZ!A:A, ABZ!B:B, "", 0)</f>
        <v/>
      </c>
      <c r="L2545" t="str">
        <v/>
      </c>
    </row>
    <row r="2546" spans="10:12" x14ac:dyDescent="0.25">
      <c r="J2546" t="str">
        <f>_xlfn.XLOOKUP(B2546, ABZ!A:A, ABZ!B:B, "", 0)</f>
        <v/>
      </c>
      <c r="L2546" t="str">
        <v/>
      </c>
    </row>
    <row r="2547" spans="10:12" x14ac:dyDescent="0.25">
      <c r="J2547" t="str">
        <f>_xlfn.XLOOKUP(B2547, ABZ!A:A, ABZ!B:B, "", 0)</f>
        <v/>
      </c>
      <c r="L2547" t="str">
        <v/>
      </c>
    </row>
    <row r="2548" spans="10:12" x14ac:dyDescent="0.25">
      <c r="J2548" t="str">
        <f>_xlfn.XLOOKUP(B2548, ABZ!A:A, ABZ!B:B, "", 0)</f>
        <v/>
      </c>
      <c r="L2548" t="str">
        <v/>
      </c>
    </row>
    <row r="2549" spans="10:12" x14ac:dyDescent="0.25">
      <c r="J2549" t="str">
        <f>_xlfn.XLOOKUP(B2549, ABZ!A:A, ABZ!B:B, "", 0)</f>
        <v/>
      </c>
      <c r="L2549" t="str">
        <v/>
      </c>
    </row>
    <row r="2550" spans="10:12" x14ac:dyDescent="0.25">
      <c r="J2550" t="str">
        <f>_xlfn.XLOOKUP(B2550, ABZ!A:A, ABZ!B:B, "", 0)</f>
        <v/>
      </c>
      <c r="L2550" t="str">
        <v/>
      </c>
    </row>
    <row r="2551" spans="10:12" x14ac:dyDescent="0.25">
      <c r="J2551" t="str">
        <f>_xlfn.XLOOKUP(B2551, ABZ!A:A, ABZ!B:B, "", 0)</f>
        <v/>
      </c>
      <c r="L2551" t="str">
        <v/>
      </c>
    </row>
    <row r="2552" spans="10:12" x14ac:dyDescent="0.25">
      <c r="J2552" t="str">
        <f>_xlfn.XLOOKUP(B2552, ABZ!A:A, ABZ!B:B, "", 0)</f>
        <v/>
      </c>
      <c r="L2552" t="str">
        <v/>
      </c>
    </row>
    <row r="2553" spans="10:12" x14ac:dyDescent="0.25">
      <c r="J2553" t="str">
        <f>_xlfn.XLOOKUP(B2553, ABZ!A:A, ABZ!B:B, "", 0)</f>
        <v/>
      </c>
      <c r="L2553" t="str">
        <v/>
      </c>
    </row>
    <row r="2554" spans="10:12" x14ac:dyDescent="0.25">
      <c r="J2554" t="str">
        <f>_xlfn.XLOOKUP(B2554, ABZ!A:A, ABZ!B:B, "", 0)</f>
        <v/>
      </c>
      <c r="L2554" t="str">
        <v/>
      </c>
    </row>
    <row r="2555" spans="10:12" x14ac:dyDescent="0.25">
      <c r="J2555" t="str">
        <f>_xlfn.XLOOKUP(B2555, ABZ!A:A, ABZ!B:B, "", 0)</f>
        <v/>
      </c>
      <c r="L2555" t="str">
        <v/>
      </c>
    </row>
    <row r="2556" spans="10:12" x14ac:dyDescent="0.25">
      <c r="J2556" t="str">
        <f>_xlfn.XLOOKUP(B2556, ABZ!A:A, ABZ!B:B, "", 0)</f>
        <v/>
      </c>
      <c r="L2556" t="str">
        <v/>
      </c>
    </row>
    <row r="2557" spans="10:12" x14ac:dyDescent="0.25">
      <c r="J2557" t="str">
        <f>_xlfn.XLOOKUP(B2557, ABZ!A:A, ABZ!B:B, "", 0)</f>
        <v/>
      </c>
      <c r="L2557" t="str">
        <v/>
      </c>
    </row>
    <row r="2558" spans="10:12" x14ac:dyDescent="0.25">
      <c r="J2558" t="str">
        <f>_xlfn.XLOOKUP(B2558, ABZ!A:A, ABZ!B:B, "", 0)</f>
        <v/>
      </c>
      <c r="L2558" t="str">
        <v/>
      </c>
    </row>
    <row r="2559" spans="10:12" x14ac:dyDescent="0.25">
      <c r="J2559" t="str">
        <f>_xlfn.XLOOKUP(B2559, ABZ!A:A, ABZ!B:B, "", 0)</f>
        <v/>
      </c>
      <c r="L2559" t="str">
        <v/>
      </c>
    </row>
    <row r="2560" spans="10:12" x14ac:dyDescent="0.25">
      <c r="J2560" t="str">
        <f>_xlfn.XLOOKUP(B2560, ABZ!A:A, ABZ!B:B, "", 0)</f>
        <v/>
      </c>
      <c r="L2560" t="str">
        <v/>
      </c>
    </row>
    <row r="2561" spans="10:12" x14ac:dyDescent="0.25">
      <c r="J2561" t="str">
        <f>_xlfn.XLOOKUP(B2561, ABZ!A:A, ABZ!B:B, "", 0)</f>
        <v/>
      </c>
      <c r="L2561" t="str">
        <v/>
      </c>
    </row>
    <row r="2562" spans="10:12" x14ac:dyDescent="0.25">
      <c r="J2562" t="str">
        <f>_xlfn.XLOOKUP(B2562, ABZ!A:A, ABZ!B:B, "", 0)</f>
        <v/>
      </c>
      <c r="L2562" t="str">
        <v/>
      </c>
    </row>
    <row r="2563" spans="10:12" x14ac:dyDescent="0.25">
      <c r="J2563" t="str">
        <f>_xlfn.XLOOKUP(B2563, ABZ!A:A, ABZ!B:B, "", 0)</f>
        <v/>
      </c>
      <c r="L2563" t="str">
        <v/>
      </c>
    </row>
    <row r="2564" spans="10:12" x14ac:dyDescent="0.25">
      <c r="J2564" t="str">
        <f>_xlfn.XLOOKUP(B2564, ABZ!A:A, ABZ!B:B, "", 0)</f>
        <v/>
      </c>
      <c r="L2564" t="str">
        <v/>
      </c>
    </row>
    <row r="2565" spans="10:12" x14ac:dyDescent="0.25">
      <c r="J2565" t="str">
        <f>_xlfn.XLOOKUP(B2565, ABZ!A:A, ABZ!B:B, "", 0)</f>
        <v/>
      </c>
      <c r="L2565" t="str">
        <v/>
      </c>
    </row>
    <row r="2566" spans="10:12" x14ac:dyDescent="0.25">
      <c r="J2566" t="str">
        <f>_xlfn.XLOOKUP(B2566, ABZ!A:A, ABZ!B:B, "", 0)</f>
        <v/>
      </c>
      <c r="L2566" t="str">
        <v/>
      </c>
    </row>
    <row r="2567" spans="10:12" x14ac:dyDescent="0.25">
      <c r="J2567" t="str">
        <f>_xlfn.XLOOKUP(B2567, ABZ!A:A, ABZ!B:B, "", 0)</f>
        <v/>
      </c>
      <c r="L2567" t="str">
        <v/>
      </c>
    </row>
    <row r="2568" spans="10:12" x14ac:dyDescent="0.25">
      <c r="J2568" t="str">
        <f>_xlfn.XLOOKUP(B2568, ABZ!A:A, ABZ!B:B, "", 0)</f>
        <v/>
      </c>
      <c r="L2568" t="str">
        <v/>
      </c>
    </row>
    <row r="2569" spans="10:12" x14ac:dyDescent="0.25">
      <c r="J2569" t="str">
        <f>_xlfn.XLOOKUP(B2569, ABZ!A:A, ABZ!B:B, "", 0)</f>
        <v/>
      </c>
      <c r="L2569" t="str">
        <v/>
      </c>
    </row>
    <row r="2570" spans="10:12" x14ac:dyDescent="0.25">
      <c r="J2570" t="str">
        <f>_xlfn.XLOOKUP(B2570, ABZ!A:A, ABZ!B:B, "", 0)</f>
        <v/>
      </c>
      <c r="L2570" t="str">
        <v/>
      </c>
    </row>
    <row r="2571" spans="10:12" x14ac:dyDescent="0.25">
      <c r="J2571" t="str">
        <f>_xlfn.XLOOKUP(B2571, ABZ!A:A, ABZ!B:B, "", 0)</f>
        <v/>
      </c>
      <c r="L2571" t="str">
        <v/>
      </c>
    </row>
    <row r="2572" spans="10:12" x14ac:dyDescent="0.25">
      <c r="J2572" t="str">
        <f>_xlfn.XLOOKUP(B2572, ABZ!A:A, ABZ!B:B, "", 0)</f>
        <v/>
      </c>
      <c r="L2572" t="str">
        <v/>
      </c>
    </row>
    <row r="2573" spans="10:12" x14ac:dyDescent="0.25">
      <c r="J2573" t="str">
        <f>_xlfn.XLOOKUP(B2573, ABZ!A:A, ABZ!B:B, "", 0)</f>
        <v/>
      </c>
      <c r="L2573" t="str">
        <v/>
      </c>
    </row>
    <row r="2574" spans="10:12" x14ac:dyDescent="0.25">
      <c r="J2574" t="str">
        <f>_xlfn.XLOOKUP(B2574, ABZ!A:A, ABZ!B:B, "", 0)</f>
        <v/>
      </c>
      <c r="L2574" t="str">
        <v/>
      </c>
    </row>
    <row r="2575" spans="10:12" x14ac:dyDescent="0.25">
      <c r="J2575" t="str">
        <f>_xlfn.XLOOKUP(B2575, ABZ!A:A, ABZ!B:B, "", 0)</f>
        <v/>
      </c>
      <c r="L2575" t="str">
        <v/>
      </c>
    </row>
    <row r="2576" spans="10:12" x14ac:dyDescent="0.25">
      <c r="J2576" t="str">
        <f>_xlfn.XLOOKUP(B2576, ABZ!A:A, ABZ!B:B, "", 0)</f>
        <v/>
      </c>
      <c r="L2576" t="str">
        <v/>
      </c>
    </row>
    <row r="2577" spans="10:12" x14ac:dyDescent="0.25">
      <c r="J2577" t="str">
        <f>_xlfn.XLOOKUP(B2577, ABZ!A:A, ABZ!B:B, "", 0)</f>
        <v/>
      </c>
      <c r="L2577" t="str">
        <v/>
      </c>
    </row>
    <row r="2578" spans="10:12" x14ac:dyDescent="0.25">
      <c r="J2578" t="str">
        <f>_xlfn.XLOOKUP(B2578, ABZ!A:A, ABZ!B:B, "", 0)</f>
        <v/>
      </c>
      <c r="L2578" t="str">
        <v/>
      </c>
    </row>
    <row r="2579" spans="10:12" x14ac:dyDescent="0.25">
      <c r="J2579" t="str">
        <f>_xlfn.XLOOKUP(B2579, ABZ!A:A, ABZ!B:B, "", 0)</f>
        <v/>
      </c>
      <c r="L2579" t="str">
        <v/>
      </c>
    </row>
    <row r="2580" spans="10:12" x14ac:dyDescent="0.25">
      <c r="J2580" t="str">
        <f>_xlfn.XLOOKUP(B2580, ABZ!A:A, ABZ!B:B, "", 0)</f>
        <v/>
      </c>
      <c r="L2580" t="str">
        <v/>
      </c>
    </row>
    <row r="2581" spans="10:12" x14ac:dyDescent="0.25">
      <c r="J2581" t="str">
        <f>_xlfn.XLOOKUP(B2581, ABZ!A:A, ABZ!B:B, "", 0)</f>
        <v/>
      </c>
      <c r="L2581" t="str">
        <v/>
      </c>
    </row>
    <row r="2582" spans="10:12" x14ac:dyDescent="0.25">
      <c r="J2582" t="str">
        <f>_xlfn.XLOOKUP(B2582, ABZ!A:A, ABZ!B:B, "", 0)</f>
        <v/>
      </c>
      <c r="L2582" t="str">
        <v/>
      </c>
    </row>
    <row r="2583" spans="10:12" x14ac:dyDescent="0.25">
      <c r="J2583" t="str">
        <f>_xlfn.XLOOKUP(B2583, ABZ!A:A, ABZ!B:B, "", 0)</f>
        <v/>
      </c>
      <c r="L2583" t="str">
        <v/>
      </c>
    </row>
    <row r="2584" spans="10:12" x14ac:dyDescent="0.25">
      <c r="J2584" t="str">
        <f>_xlfn.XLOOKUP(B2584, ABZ!A:A, ABZ!B:B, "", 0)</f>
        <v/>
      </c>
      <c r="L2584" t="str">
        <v/>
      </c>
    </row>
    <row r="2585" spans="10:12" x14ac:dyDescent="0.25">
      <c r="J2585" t="str">
        <f>_xlfn.XLOOKUP(B2585, ABZ!A:A, ABZ!B:B, "", 0)</f>
        <v/>
      </c>
      <c r="L2585" t="str">
        <v/>
      </c>
    </row>
    <row r="2586" spans="10:12" x14ac:dyDescent="0.25">
      <c r="J2586" t="str">
        <f>_xlfn.XLOOKUP(B2586, ABZ!A:A, ABZ!B:B, "", 0)</f>
        <v/>
      </c>
      <c r="L2586" t="str">
        <v/>
      </c>
    </row>
    <row r="2587" spans="10:12" x14ac:dyDescent="0.25">
      <c r="J2587" t="str">
        <f>_xlfn.XLOOKUP(B2587, ABZ!A:A, ABZ!B:B, "", 0)</f>
        <v/>
      </c>
      <c r="L2587" t="str">
        <v/>
      </c>
    </row>
    <row r="2588" spans="10:12" x14ac:dyDescent="0.25">
      <c r="J2588" t="str">
        <f>_xlfn.XLOOKUP(B2588, ABZ!A:A, ABZ!B:B, "", 0)</f>
        <v/>
      </c>
      <c r="L2588" t="str">
        <v/>
      </c>
    </row>
    <row r="2589" spans="10:12" x14ac:dyDescent="0.25">
      <c r="J2589" t="str">
        <f>_xlfn.XLOOKUP(B2589, ABZ!A:A, ABZ!B:B, "", 0)</f>
        <v/>
      </c>
      <c r="L2589" t="str">
        <v/>
      </c>
    </row>
    <row r="2590" spans="10:12" x14ac:dyDescent="0.25">
      <c r="J2590" t="str">
        <f>_xlfn.XLOOKUP(B2590, ABZ!A:A, ABZ!B:B, "", 0)</f>
        <v/>
      </c>
      <c r="L2590" t="str">
        <v/>
      </c>
    </row>
    <row r="2591" spans="10:12" x14ac:dyDescent="0.25">
      <c r="J2591" t="str">
        <f>_xlfn.XLOOKUP(B2591, ABZ!A:A, ABZ!B:B, "", 0)</f>
        <v/>
      </c>
      <c r="L2591" t="str">
        <v/>
      </c>
    </row>
    <row r="2592" spans="10:12" x14ac:dyDescent="0.25">
      <c r="J2592" t="str">
        <f>_xlfn.XLOOKUP(B2592, ABZ!A:A, ABZ!B:B, "", 0)</f>
        <v/>
      </c>
      <c r="L2592" t="str">
        <v/>
      </c>
    </row>
    <row r="2593" spans="10:12" x14ac:dyDescent="0.25">
      <c r="J2593" t="str">
        <f>_xlfn.XLOOKUP(B2593, ABZ!A:A, ABZ!B:B, "", 0)</f>
        <v/>
      </c>
      <c r="L2593" t="str">
        <v/>
      </c>
    </row>
    <row r="2594" spans="10:12" x14ac:dyDescent="0.25">
      <c r="J2594" t="str">
        <f>_xlfn.XLOOKUP(B2594, ABZ!A:A, ABZ!B:B, "", 0)</f>
        <v/>
      </c>
      <c r="L2594" t="str">
        <v/>
      </c>
    </row>
    <row r="2595" spans="10:12" x14ac:dyDescent="0.25">
      <c r="J2595" t="str">
        <f>_xlfn.XLOOKUP(B2595, ABZ!A:A, ABZ!B:B, "", 0)</f>
        <v/>
      </c>
      <c r="L2595" t="str">
        <v/>
      </c>
    </row>
    <row r="2596" spans="10:12" x14ac:dyDescent="0.25">
      <c r="J2596" t="str">
        <f>_xlfn.XLOOKUP(B2596, ABZ!A:A, ABZ!B:B, "", 0)</f>
        <v/>
      </c>
      <c r="L2596" t="str">
        <v/>
      </c>
    </row>
    <row r="2597" spans="10:12" x14ac:dyDescent="0.25">
      <c r="J2597" t="str">
        <f>_xlfn.XLOOKUP(B2597, ABZ!A:A, ABZ!B:B, "", 0)</f>
        <v/>
      </c>
      <c r="L2597" t="str">
        <v/>
      </c>
    </row>
    <row r="2598" spans="10:12" x14ac:dyDescent="0.25">
      <c r="J2598" t="str">
        <f>_xlfn.XLOOKUP(B2598, ABZ!A:A, ABZ!B:B, "", 0)</f>
        <v/>
      </c>
      <c r="L2598" t="str">
        <v/>
      </c>
    </row>
    <row r="2599" spans="10:12" x14ac:dyDescent="0.25">
      <c r="J2599" t="str">
        <f>_xlfn.XLOOKUP(B2599, ABZ!A:A, ABZ!B:B, "", 0)</f>
        <v/>
      </c>
      <c r="L2599" t="str">
        <v/>
      </c>
    </row>
    <row r="2600" spans="10:12" x14ac:dyDescent="0.25">
      <c r="J2600" t="str">
        <f>_xlfn.XLOOKUP(B2600, ABZ!A:A, ABZ!B:B, "", 0)</f>
        <v/>
      </c>
      <c r="L2600" t="str">
        <v/>
      </c>
    </row>
    <row r="2601" spans="10:12" x14ac:dyDescent="0.25">
      <c r="J2601" t="str">
        <f>_xlfn.XLOOKUP(B2601, ABZ!A:A, ABZ!B:B, "", 0)</f>
        <v/>
      </c>
      <c r="L2601" t="str">
        <v/>
      </c>
    </row>
    <row r="2602" spans="10:12" x14ac:dyDescent="0.25">
      <c r="J2602" t="str">
        <f>_xlfn.XLOOKUP(B2602, ABZ!A:A, ABZ!B:B, "", 0)</f>
        <v/>
      </c>
      <c r="L2602" t="str">
        <v/>
      </c>
    </row>
    <row r="2603" spans="10:12" x14ac:dyDescent="0.25">
      <c r="J2603" t="str">
        <f>_xlfn.XLOOKUP(B2603, ABZ!A:A, ABZ!B:B, "", 0)</f>
        <v/>
      </c>
      <c r="L2603" t="str">
        <v/>
      </c>
    </row>
    <row r="2604" spans="10:12" x14ac:dyDescent="0.25">
      <c r="J2604" t="str">
        <f>_xlfn.XLOOKUP(B2604, ABZ!A:A, ABZ!B:B, "", 0)</f>
        <v/>
      </c>
      <c r="L2604" t="str">
        <v/>
      </c>
    </row>
    <row r="2605" spans="10:12" x14ac:dyDescent="0.25">
      <c r="J2605" t="str">
        <f>_xlfn.XLOOKUP(B2605, ABZ!A:A, ABZ!B:B, "", 0)</f>
        <v/>
      </c>
      <c r="L2605" t="str">
        <v/>
      </c>
    </row>
    <row r="2606" spans="10:12" x14ac:dyDescent="0.25">
      <c r="J2606" t="str">
        <f>_xlfn.XLOOKUP(B2606, ABZ!A:A, ABZ!B:B, "", 0)</f>
        <v/>
      </c>
      <c r="L2606" t="str">
        <v/>
      </c>
    </row>
    <row r="2607" spans="10:12" x14ac:dyDescent="0.25">
      <c r="J2607" t="str">
        <f>_xlfn.XLOOKUP(B2607, ABZ!A:A, ABZ!B:B, "", 0)</f>
        <v/>
      </c>
      <c r="L2607" t="str">
        <v/>
      </c>
    </row>
    <row r="2608" spans="10:12" x14ac:dyDescent="0.25">
      <c r="J2608" t="str">
        <f>_xlfn.XLOOKUP(B2608, ABZ!A:A, ABZ!B:B, "", 0)</f>
        <v/>
      </c>
      <c r="L2608" t="str">
        <v/>
      </c>
    </row>
    <row r="2609" spans="10:12" x14ac:dyDescent="0.25">
      <c r="J2609" t="str">
        <f>_xlfn.XLOOKUP(B2609, ABZ!A:A, ABZ!B:B, "", 0)</f>
        <v/>
      </c>
      <c r="L2609" t="str">
        <v/>
      </c>
    </row>
    <row r="2610" spans="10:12" x14ac:dyDescent="0.25">
      <c r="J2610" t="str">
        <f>_xlfn.XLOOKUP(B2610, ABZ!A:A, ABZ!B:B, "", 0)</f>
        <v/>
      </c>
      <c r="L2610" t="str">
        <v/>
      </c>
    </row>
    <row r="2611" spans="10:12" x14ac:dyDescent="0.25">
      <c r="J2611" t="str">
        <f>_xlfn.XLOOKUP(B2611, ABZ!A:A, ABZ!B:B, "", 0)</f>
        <v/>
      </c>
      <c r="L2611" t="str">
        <v/>
      </c>
    </row>
    <row r="2612" spans="10:12" x14ac:dyDescent="0.25">
      <c r="J2612" t="str">
        <f>_xlfn.XLOOKUP(B2612, ABZ!A:A, ABZ!B:B, "", 0)</f>
        <v/>
      </c>
      <c r="L2612" t="str">
        <v/>
      </c>
    </row>
    <row r="2613" spans="10:12" x14ac:dyDescent="0.25">
      <c r="J2613" t="str">
        <f>_xlfn.XLOOKUP(B2613, ABZ!A:A, ABZ!B:B, "", 0)</f>
        <v/>
      </c>
      <c r="L2613" t="str">
        <v/>
      </c>
    </row>
    <row r="2614" spans="10:12" x14ac:dyDescent="0.25">
      <c r="J2614" t="str">
        <f>_xlfn.XLOOKUP(B2614, ABZ!A:A, ABZ!B:B, "", 0)</f>
        <v/>
      </c>
      <c r="L2614" t="str">
        <v/>
      </c>
    </row>
    <row r="2615" spans="10:12" x14ac:dyDescent="0.25">
      <c r="J2615" t="str">
        <f>_xlfn.XLOOKUP(B2615, ABZ!A:A, ABZ!B:B, "", 0)</f>
        <v/>
      </c>
      <c r="L2615" t="str">
        <v/>
      </c>
    </row>
    <row r="2616" spans="10:12" x14ac:dyDescent="0.25">
      <c r="J2616" t="str">
        <f>_xlfn.XLOOKUP(B2616, ABZ!A:A, ABZ!B:B, "", 0)</f>
        <v/>
      </c>
      <c r="L2616" t="str">
        <v/>
      </c>
    </row>
    <row r="2617" spans="10:12" x14ac:dyDescent="0.25">
      <c r="J2617" t="str">
        <f>_xlfn.XLOOKUP(B2617, ABZ!A:A, ABZ!B:B, "", 0)</f>
        <v/>
      </c>
      <c r="L2617" t="str">
        <v/>
      </c>
    </row>
    <row r="2618" spans="10:12" x14ac:dyDescent="0.25">
      <c r="J2618" t="str">
        <f>_xlfn.XLOOKUP(B2618, ABZ!A:A, ABZ!B:B, "", 0)</f>
        <v/>
      </c>
      <c r="L2618" t="str">
        <v/>
      </c>
    </row>
    <row r="2619" spans="10:12" x14ac:dyDescent="0.25">
      <c r="J2619" t="str">
        <f>_xlfn.XLOOKUP(B2619, ABZ!A:A, ABZ!B:B, "", 0)</f>
        <v/>
      </c>
      <c r="L2619" t="str">
        <v/>
      </c>
    </row>
    <row r="2620" spans="10:12" x14ac:dyDescent="0.25">
      <c r="J2620" t="str">
        <f>_xlfn.XLOOKUP(B2620, ABZ!A:A, ABZ!B:B, "", 0)</f>
        <v/>
      </c>
      <c r="L2620" t="str">
        <v/>
      </c>
    </row>
    <row r="2621" spans="10:12" x14ac:dyDescent="0.25">
      <c r="J2621" t="str">
        <f>_xlfn.XLOOKUP(B2621, ABZ!A:A, ABZ!B:B, "", 0)</f>
        <v/>
      </c>
      <c r="L2621" t="str">
        <v/>
      </c>
    </row>
    <row r="2622" spans="10:12" x14ac:dyDescent="0.25">
      <c r="J2622" t="str">
        <f>_xlfn.XLOOKUP(B2622, ABZ!A:A, ABZ!B:B, "", 0)</f>
        <v/>
      </c>
      <c r="L2622" t="str">
        <v/>
      </c>
    </row>
    <row r="2623" spans="10:12" x14ac:dyDescent="0.25">
      <c r="J2623" t="str">
        <f>_xlfn.XLOOKUP(B2623, ABZ!A:A, ABZ!B:B, "", 0)</f>
        <v/>
      </c>
      <c r="L2623" t="str">
        <v/>
      </c>
    </row>
    <row r="2624" spans="10:12" x14ac:dyDescent="0.25">
      <c r="J2624" t="str">
        <f>_xlfn.XLOOKUP(B2624, ABZ!A:A, ABZ!B:B, "", 0)</f>
        <v/>
      </c>
      <c r="L2624" t="str">
        <v/>
      </c>
    </row>
    <row r="2625" spans="10:12" x14ac:dyDescent="0.25">
      <c r="J2625" t="str">
        <f>_xlfn.XLOOKUP(B2625, ABZ!A:A, ABZ!B:B, "", 0)</f>
        <v/>
      </c>
      <c r="L2625" t="str">
        <v/>
      </c>
    </row>
    <row r="2626" spans="10:12" x14ac:dyDescent="0.25">
      <c r="J2626" t="str">
        <f>_xlfn.XLOOKUP(B2626, ABZ!A:A, ABZ!B:B, "", 0)</f>
        <v/>
      </c>
      <c r="L2626" t="str">
        <v/>
      </c>
    </row>
    <row r="2627" spans="10:12" x14ac:dyDescent="0.25">
      <c r="J2627" t="str">
        <f>_xlfn.XLOOKUP(B2627, ABZ!A:A, ABZ!B:B, "", 0)</f>
        <v/>
      </c>
      <c r="L2627" t="str">
        <v/>
      </c>
    </row>
    <row r="2628" spans="10:12" x14ac:dyDescent="0.25">
      <c r="J2628" t="str">
        <f>_xlfn.XLOOKUP(B2628, ABZ!A:A, ABZ!B:B, "", 0)</f>
        <v/>
      </c>
      <c r="L2628" t="str">
        <v/>
      </c>
    </row>
    <row r="2629" spans="10:12" x14ac:dyDescent="0.25">
      <c r="J2629" t="str">
        <f>_xlfn.XLOOKUP(B2629, ABZ!A:A, ABZ!B:B, "", 0)</f>
        <v/>
      </c>
      <c r="L2629" t="str">
        <v/>
      </c>
    </row>
    <row r="2630" spans="10:12" x14ac:dyDescent="0.25">
      <c r="J2630" t="str">
        <f>_xlfn.XLOOKUP(B2630, ABZ!A:A, ABZ!B:B, "", 0)</f>
        <v/>
      </c>
      <c r="L2630" t="str">
        <v/>
      </c>
    </row>
    <row r="2631" spans="10:12" x14ac:dyDescent="0.25">
      <c r="J2631" t="str">
        <f>_xlfn.XLOOKUP(B2631, ABZ!A:A, ABZ!B:B, "", 0)</f>
        <v/>
      </c>
      <c r="L2631" t="str">
        <v/>
      </c>
    </row>
    <row r="2632" spans="10:12" x14ac:dyDescent="0.25">
      <c r="J2632" t="str">
        <f>_xlfn.XLOOKUP(B2632, ABZ!A:A, ABZ!B:B, "", 0)</f>
        <v/>
      </c>
      <c r="L2632" t="str">
        <v/>
      </c>
    </row>
    <row r="2633" spans="10:12" x14ac:dyDescent="0.25">
      <c r="J2633" t="str">
        <f>_xlfn.XLOOKUP(B2633, ABZ!A:A, ABZ!B:B, "", 0)</f>
        <v/>
      </c>
      <c r="L2633" t="str">
        <v/>
      </c>
    </row>
    <row r="2634" spans="10:12" x14ac:dyDescent="0.25">
      <c r="J2634" t="str">
        <f>_xlfn.XLOOKUP(B2634, ABZ!A:A, ABZ!B:B, "", 0)</f>
        <v/>
      </c>
      <c r="L2634" t="str">
        <v/>
      </c>
    </row>
    <row r="2635" spans="10:12" x14ac:dyDescent="0.25">
      <c r="J2635" t="str">
        <f>_xlfn.XLOOKUP(B2635, ABZ!A:A, ABZ!B:B, "", 0)</f>
        <v/>
      </c>
      <c r="L2635" t="str">
        <v/>
      </c>
    </row>
    <row r="2636" spans="10:12" x14ac:dyDescent="0.25">
      <c r="J2636" t="str">
        <f>_xlfn.XLOOKUP(B2636, ABZ!A:A, ABZ!B:B, "", 0)</f>
        <v/>
      </c>
      <c r="L2636" t="str">
        <v/>
      </c>
    </row>
    <row r="2637" spans="10:12" x14ac:dyDescent="0.25">
      <c r="J2637" t="str">
        <f>_xlfn.XLOOKUP(B2637, ABZ!A:A, ABZ!B:B, "", 0)</f>
        <v/>
      </c>
      <c r="L2637" t="str">
        <v/>
      </c>
    </row>
    <row r="2638" spans="10:12" x14ac:dyDescent="0.25">
      <c r="J2638" t="str">
        <f>_xlfn.XLOOKUP(B2638, ABZ!A:A, ABZ!B:B, "", 0)</f>
        <v/>
      </c>
      <c r="L2638" t="str">
        <v/>
      </c>
    </row>
    <row r="2639" spans="10:12" x14ac:dyDescent="0.25">
      <c r="J2639" t="str">
        <f>_xlfn.XLOOKUP(B2639, ABZ!A:A, ABZ!B:B, "", 0)</f>
        <v/>
      </c>
      <c r="L2639" t="str">
        <v/>
      </c>
    </row>
    <row r="2640" spans="10:12" x14ac:dyDescent="0.25">
      <c r="J2640" t="str">
        <f>_xlfn.XLOOKUP(B2640, ABZ!A:A, ABZ!B:B, "", 0)</f>
        <v/>
      </c>
      <c r="L2640" t="str">
        <v/>
      </c>
    </row>
    <row r="2641" spans="10:12" x14ac:dyDescent="0.25">
      <c r="J2641" t="str">
        <f>_xlfn.XLOOKUP(B2641, ABZ!A:A, ABZ!B:B, "", 0)</f>
        <v/>
      </c>
      <c r="L2641" t="str">
        <v/>
      </c>
    </row>
    <row r="2642" spans="10:12" x14ac:dyDescent="0.25">
      <c r="J2642" t="str">
        <f>_xlfn.XLOOKUP(B2642, ABZ!A:A, ABZ!B:B, "", 0)</f>
        <v/>
      </c>
      <c r="L2642" t="str">
        <v/>
      </c>
    </row>
    <row r="2643" spans="10:12" x14ac:dyDescent="0.25">
      <c r="J2643" t="str">
        <f>_xlfn.XLOOKUP(B2643, ABZ!A:A, ABZ!B:B, "", 0)</f>
        <v/>
      </c>
      <c r="L2643" t="str">
        <v/>
      </c>
    </row>
    <row r="2644" spans="10:12" x14ac:dyDescent="0.25">
      <c r="J2644" t="str">
        <f>_xlfn.XLOOKUP(B2644, ABZ!A:A, ABZ!B:B, "", 0)</f>
        <v/>
      </c>
      <c r="L2644" t="str">
        <v/>
      </c>
    </row>
    <row r="2645" spans="10:12" x14ac:dyDescent="0.25">
      <c r="J2645" t="str">
        <f>_xlfn.XLOOKUP(B2645, ABZ!A:A, ABZ!B:B, "", 0)</f>
        <v/>
      </c>
      <c r="L2645" t="str">
        <v/>
      </c>
    </row>
    <row r="2646" spans="10:12" x14ac:dyDescent="0.25">
      <c r="J2646" t="str">
        <f>_xlfn.XLOOKUP(B2646, ABZ!A:A, ABZ!B:B, "", 0)</f>
        <v/>
      </c>
      <c r="L2646" t="str">
        <v/>
      </c>
    </row>
    <row r="2647" spans="10:12" x14ac:dyDescent="0.25">
      <c r="J2647" t="str">
        <f>_xlfn.XLOOKUP(B2647, ABZ!A:A, ABZ!B:B, "", 0)</f>
        <v/>
      </c>
      <c r="L2647" t="str">
        <v/>
      </c>
    </row>
    <row r="2648" spans="10:12" x14ac:dyDescent="0.25">
      <c r="J2648" t="str">
        <f>_xlfn.XLOOKUP(B2648, ABZ!A:A, ABZ!B:B, "", 0)</f>
        <v/>
      </c>
      <c r="L2648" t="str">
        <v/>
      </c>
    </row>
    <row r="2649" spans="10:12" x14ac:dyDescent="0.25">
      <c r="J2649" t="str">
        <f>_xlfn.XLOOKUP(B2649, ABZ!A:A, ABZ!B:B, "", 0)</f>
        <v/>
      </c>
      <c r="L2649" t="str">
        <v/>
      </c>
    </row>
    <row r="2650" spans="10:12" x14ac:dyDescent="0.25">
      <c r="J2650" t="str">
        <f>_xlfn.XLOOKUP(B2650, ABZ!A:A, ABZ!B:B, "", 0)</f>
        <v/>
      </c>
      <c r="L2650" t="str">
        <v/>
      </c>
    </row>
    <row r="2651" spans="10:12" x14ac:dyDescent="0.25">
      <c r="J2651" t="str">
        <f>_xlfn.XLOOKUP(B2651, ABZ!A:A, ABZ!B:B, "", 0)</f>
        <v/>
      </c>
      <c r="L2651" t="str">
        <v/>
      </c>
    </row>
    <row r="2652" spans="10:12" x14ac:dyDescent="0.25">
      <c r="J2652" t="str">
        <f>_xlfn.XLOOKUP(B2652, ABZ!A:A, ABZ!B:B, "", 0)</f>
        <v/>
      </c>
      <c r="L2652" t="str">
        <v/>
      </c>
    </row>
    <row r="2653" spans="10:12" x14ac:dyDescent="0.25">
      <c r="J2653" t="str">
        <f>_xlfn.XLOOKUP(B2653, ABZ!A:A, ABZ!B:B, "", 0)</f>
        <v/>
      </c>
      <c r="L2653" t="str">
        <v/>
      </c>
    </row>
    <row r="2654" spans="10:12" x14ac:dyDescent="0.25">
      <c r="J2654" t="str">
        <f>_xlfn.XLOOKUP(B2654, ABZ!A:A, ABZ!B:B, "", 0)</f>
        <v/>
      </c>
      <c r="L2654" t="str">
        <v/>
      </c>
    </row>
    <row r="2655" spans="10:12" x14ac:dyDescent="0.25">
      <c r="J2655" t="str">
        <f>_xlfn.XLOOKUP(B2655, ABZ!A:A, ABZ!B:B, "", 0)</f>
        <v/>
      </c>
      <c r="L2655" t="str">
        <v/>
      </c>
    </row>
    <row r="2656" spans="10:12" x14ac:dyDescent="0.25">
      <c r="J2656" t="str">
        <f>_xlfn.XLOOKUP(B2656, ABZ!A:A, ABZ!B:B, "", 0)</f>
        <v/>
      </c>
      <c r="L2656" t="str">
        <v/>
      </c>
    </row>
    <row r="2657" spans="10:12" x14ac:dyDescent="0.25">
      <c r="J2657" t="str">
        <f>_xlfn.XLOOKUP(B2657, ABZ!A:A, ABZ!B:B, "", 0)</f>
        <v/>
      </c>
      <c r="L2657" t="str">
        <v/>
      </c>
    </row>
    <row r="2658" spans="10:12" x14ac:dyDescent="0.25">
      <c r="J2658" t="str">
        <f>_xlfn.XLOOKUP(B2658, ABZ!A:A, ABZ!B:B, "", 0)</f>
        <v/>
      </c>
      <c r="L2658" t="str">
        <v/>
      </c>
    </row>
    <row r="2659" spans="10:12" x14ac:dyDescent="0.25">
      <c r="J2659" t="str">
        <f>_xlfn.XLOOKUP(B2659, ABZ!A:A, ABZ!B:B, "", 0)</f>
        <v/>
      </c>
      <c r="L2659" t="str">
        <v/>
      </c>
    </row>
    <row r="2660" spans="10:12" x14ac:dyDescent="0.25">
      <c r="J2660" t="str">
        <f>_xlfn.XLOOKUP(B2660, ABZ!A:A, ABZ!B:B, "", 0)</f>
        <v/>
      </c>
      <c r="L2660" t="str">
        <v/>
      </c>
    </row>
    <row r="2661" spans="10:12" x14ac:dyDescent="0.25">
      <c r="J2661" t="str">
        <f>_xlfn.XLOOKUP(B2661, ABZ!A:A, ABZ!B:B, "", 0)</f>
        <v/>
      </c>
      <c r="L2661" t="str">
        <v/>
      </c>
    </row>
    <row r="2662" spans="10:12" x14ac:dyDescent="0.25">
      <c r="J2662" t="str">
        <f>_xlfn.XLOOKUP(B2662, ABZ!A:A, ABZ!B:B, "", 0)</f>
        <v/>
      </c>
      <c r="L2662" t="str">
        <v/>
      </c>
    </row>
    <row r="2663" spans="10:12" x14ac:dyDescent="0.25">
      <c r="J2663" t="str">
        <f>_xlfn.XLOOKUP(B2663, ABZ!A:A, ABZ!B:B, "", 0)</f>
        <v/>
      </c>
      <c r="L2663" t="str">
        <v/>
      </c>
    </row>
    <row r="2664" spans="10:12" x14ac:dyDescent="0.25">
      <c r="J2664" t="str">
        <f>_xlfn.XLOOKUP(B2664, ABZ!A:A, ABZ!B:B, "", 0)</f>
        <v/>
      </c>
      <c r="L2664" t="str">
        <v/>
      </c>
    </row>
    <row r="2665" spans="10:12" x14ac:dyDescent="0.25">
      <c r="J2665" t="str">
        <f>_xlfn.XLOOKUP(B2665, ABZ!A:A, ABZ!B:B, "", 0)</f>
        <v/>
      </c>
      <c r="L2665" t="str">
        <v/>
      </c>
    </row>
    <row r="2666" spans="10:12" x14ac:dyDescent="0.25">
      <c r="J2666" t="str">
        <f>_xlfn.XLOOKUP(B2666, ABZ!A:A, ABZ!B:B, "", 0)</f>
        <v/>
      </c>
      <c r="L2666" t="str">
        <v/>
      </c>
    </row>
    <row r="2667" spans="10:12" x14ac:dyDescent="0.25">
      <c r="J2667" t="str">
        <f>_xlfn.XLOOKUP(B2667, ABZ!A:A, ABZ!B:B, "", 0)</f>
        <v/>
      </c>
      <c r="L2667" t="str">
        <v/>
      </c>
    </row>
    <row r="2668" spans="10:12" x14ac:dyDescent="0.25">
      <c r="J2668" t="str">
        <f>_xlfn.XLOOKUP(B2668, ABZ!A:A, ABZ!B:B, "", 0)</f>
        <v/>
      </c>
      <c r="L2668" t="str">
        <v/>
      </c>
    </row>
    <row r="2669" spans="10:12" x14ac:dyDescent="0.25">
      <c r="J2669" t="str">
        <f>_xlfn.XLOOKUP(B2669, ABZ!A:A, ABZ!B:B, "", 0)</f>
        <v/>
      </c>
      <c r="L2669" t="str">
        <v/>
      </c>
    </row>
    <row r="2670" spans="10:12" x14ac:dyDescent="0.25">
      <c r="J2670" t="str">
        <f>_xlfn.XLOOKUP(B2670, ABZ!A:A, ABZ!B:B, "", 0)</f>
        <v/>
      </c>
      <c r="L2670" t="str">
        <v/>
      </c>
    </row>
    <row r="2671" spans="10:12" x14ac:dyDescent="0.25">
      <c r="J2671" t="str">
        <f>_xlfn.XLOOKUP(B2671, ABZ!A:A, ABZ!B:B, "", 0)</f>
        <v/>
      </c>
      <c r="L2671" t="str">
        <v/>
      </c>
    </row>
    <row r="2672" spans="10:12" x14ac:dyDescent="0.25">
      <c r="J2672" t="str">
        <f>_xlfn.XLOOKUP(B2672, ABZ!A:A, ABZ!B:B, "", 0)</f>
        <v/>
      </c>
      <c r="L2672" t="str">
        <v/>
      </c>
    </row>
    <row r="2673" spans="10:12" x14ac:dyDescent="0.25">
      <c r="J2673" t="str">
        <f>_xlfn.XLOOKUP(B2673, ABZ!A:A, ABZ!B:B, "", 0)</f>
        <v/>
      </c>
      <c r="L2673" t="str">
        <v/>
      </c>
    </row>
    <row r="2674" spans="10:12" x14ac:dyDescent="0.25">
      <c r="J2674" t="str">
        <f>_xlfn.XLOOKUP(B2674, ABZ!A:A, ABZ!B:B, "", 0)</f>
        <v/>
      </c>
      <c r="L2674" t="str">
        <v/>
      </c>
    </row>
    <row r="2675" spans="10:12" x14ac:dyDescent="0.25">
      <c r="J2675" t="str">
        <f>_xlfn.XLOOKUP(B2675, ABZ!A:A, ABZ!B:B, "", 0)</f>
        <v/>
      </c>
      <c r="L2675" t="str">
        <v/>
      </c>
    </row>
    <row r="2676" spans="10:12" x14ac:dyDescent="0.25">
      <c r="J2676" t="str">
        <f>_xlfn.XLOOKUP(B2676, ABZ!A:A, ABZ!B:B, "", 0)</f>
        <v/>
      </c>
      <c r="L2676" t="str">
        <v/>
      </c>
    </row>
    <row r="2677" spans="10:12" x14ac:dyDescent="0.25">
      <c r="J2677" t="str">
        <f>_xlfn.XLOOKUP(B2677, ABZ!A:A, ABZ!B:B, "", 0)</f>
        <v/>
      </c>
      <c r="L2677" t="str">
        <v/>
      </c>
    </row>
    <row r="2678" spans="10:12" x14ac:dyDescent="0.25">
      <c r="J2678" t="str">
        <f>_xlfn.XLOOKUP(B2678, ABZ!A:A, ABZ!B:B, "", 0)</f>
        <v/>
      </c>
      <c r="L2678" t="str">
        <v/>
      </c>
    </row>
    <row r="2679" spans="10:12" x14ac:dyDescent="0.25">
      <c r="J2679" t="str">
        <f>_xlfn.XLOOKUP(B2679, ABZ!A:A, ABZ!B:B, "", 0)</f>
        <v/>
      </c>
      <c r="L2679" t="str">
        <v/>
      </c>
    </row>
    <row r="2680" spans="10:12" x14ac:dyDescent="0.25">
      <c r="J2680" t="str">
        <f>_xlfn.XLOOKUP(B2680, ABZ!A:A, ABZ!B:B, "", 0)</f>
        <v/>
      </c>
      <c r="L2680" t="str">
        <v/>
      </c>
    </row>
    <row r="2681" spans="10:12" x14ac:dyDescent="0.25">
      <c r="J2681" t="str">
        <f>_xlfn.XLOOKUP(B2681, ABZ!A:A, ABZ!B:B, "", 0)</f>
        <v/>
      </c>
      <c r="L2681" t="str">
        <v/>
      </c>
    </row>
    <row r="2682" spans="10:12" x14ac:dyDescent="0.25">
      <c r="J2682" t="str">
        <f>_xlfn.XLOOKUP(B2682, ABZ!A:A, ABZ!B:B, "", 0)</f>
        <v/>
      </c>
      <c r="L2682" t="str">
        <v/>
      </c>
    </row>
    <row r="2683" spans="10:12" x14ac:dyDescent="0.25">
      <c r="J2683" t="str">
        <f>_xlfn.XLOOKUP(B2683, ABZ!A:A, ABZ!B:B, "", 0)</f>
        <v/>
      </c>
      <c r="L2683" t="str">
        <v/>
      </c>
    </row>
    <row r="2684" spans="10:12" x14ac:dyDescent="0.25">
      <c r="J2684" t="str">
        <f>_xlfn.XLOOKUP(B2684, ABZ!A:A, ABZ!B:B, "", 0)</f>
        <v/>
      </c>
      <c r="L2684" t="str">
        <v/>
      </c>
    </row>
    <row r="2685" spans="10:12" x14ac:dyDescent="0.25">
      <c r="J2685" t="str">
        <f>_xlfn.XLOOKUP(B2685, ABZ!A:A, ABZ!B:B, "", 0)</f>
        <v/>
      </c>
      <c r="L2685" t="str">
        <v/>
      </c>
    </row>
    <row r="2686" spans="10:12" x14ac:dyDescent="0.25">
      <c r="J2686" t="str">
        <f>_xlfn.XLOOKUP(B2686, ABZ!A:A, ABZ!B:B, "", 0)</f>
        <v/>
      </c>
      <c r="L2686" t="str">
        <v/>
      </c>
    </row>
    <row r="2687" spans="10:12" x14ac:dyDescent="0.25">
      <c r="J2687" t="str">
        <f>_xlfn.XLOOKUP(B2687, ABZ!A:A, ABZ!B:B, "", 0)</f>
        <v/>
      </c>
      <c r="L2687" t="str">
        <v/>
      </c>
    </row>
    <row r="2688" spans="10:12" x14ac:dyDescent="0.25">
      <c r="J2688" t="str">
        <f>_xlfn.XLOOKUP(B2688, ABZ!A:A, ABZ!B:B, "", 0)</f>
        <v/>
      </c>
      <c r="L2688" t="str">
        <v/>
      </c>
    </row>
    <row r="2689" spans="10:12" x14ac:dyDescent="0.25">
      <c r="J2689" t="str">
        <f>_xlfn.XLOOKUP(B2689, ABZ!A:A, ABZ!B:B, "", 0)</f>
        <v/>
      </c>
      <c r="L2689" t="str">
        <v/>
      </c>
    </row>
    <row r="2690" spans="10:12" x14ac:dyDescent="0.25">
      <c r="J2690" t="str">
        <f>_xlfn.XLOOKUP(B2690, ABZ!A:A, ABZ!B:B, "", 0)</f>
        <v/>
      </c>
      <c r="L2690" t="str">
        <v/>
      </c>
    </row>
    <row r="2691" spans="10:12" x14ac:dyDescent="0.25">
      <c r="J2691" t="str">
        <f>_xlfn.XLOOKUP(B2691, ABZ!A:A, ABZ!B:B, "", 0)</f>
        <v/>
      </c>
      <c r="L2691" t="str">
        <v/>
      </c>
    </row>
    <row r="2692" spans="10:12" x14ac:dyDescent="0.25">
      <c r="J2692" t="str">
        <f>_xlfn.XLOOKUP(B2692, ABZ!A:A, ABZ!B:B, "", 0)</f>
        <v/>
      </c>
      <c r="L2692" t="str">
        <v/>
      </c>
    </row>
    <row r="2693" spans="10:12" x14ac:dyDescent="0.25">
      <c r="J2693" t="str">
        <f>_xlfn.XLOOKUP(B2693, ABZ!A:A, ABZ!B:B, "", 0)</f>
        <v/>
      </c>
      <c r="L2693" t="str">
        <v/>
      </c>
    </row>
    <row r="2694" spans="10:12" x14ac:dyDescent="0.25">
      <c r="J2694" t="str">
        <f>_xlfn.XLOOKUP(B2694, ABZ!A:A, ABZ!B:B, "", 0)</f>
        <v/>
      </c>
      <c r="L2694" t="str">
        <v/>
      </c>
    </row>
    <row r="2695" spans="10:12" x14ac:dyDescent="0.25">
      <c r="J2695" t="str">
        <f>_xlfn.XLOOKUP(B2695, ABZ!A:A, ABZ!B:B, "", 0)</f>
        <v/>
      </c>
      <c r="L2695" t="str">
        <v/>
      </c>
    </row>
    <row r="2696" spans="10:12" x14ac:dyDescent="0.25">
      <c r="J2696" t="str">
        <f>_xlfn.XLOOKUP(B2696, ABZ!A:A, ABZ!B:B, "", 0)</f>
        <v/>
      </c>
      <c r="L2696" t="str">
        <v/>
      </c>
    </row>
    <row r="2697" spans="10:12" x14ac:dyDescent="0.25">
      <c r="J2697" t="str">
        <f>_xlfn.XLOOKUP(B2697, ABZ!A:A, ABZ!B:B, "", 0)</f>
        <v/>
      </c>
      <c r="L2697" t="str">
        <v/>
      </c>
    </row>
    <row r="2698" spans="10:12" x14ac:dyDescent="0.25">
      <c r="J2698" t="str">
        <f>_xlfn.XLOOKUP(B2698, ABZ!A:A, ABZ!B:B, "", 0)</f>
        <v/>
      </c>
      <c r="L2698" t="str">
        <v/>
      </c>
    </row>
    <row r="2699" spans="10:12" x14ac:dyDescent="0.25">
      <c r="J2699" t="str">
        <f>_xlfn.XLOOKUP(B2699, ABZ!A:A, ABZ!B:B, "", 0)</f>
        <v/>
      </c>
      <c r="L2699" t="str">
        <v/>
      </c>
    </row>
    <row r="2700" spans="10:12" x14ac:dyDescent="0.25">
      <c r="J2700" t="str">
        <f>_xlfn.XLOOKUP(B2700, ABZ!A:A, ABZ!B:B, "", 0)</f>
        <v/>
      </c>
      <c r="L2700" t="str">
        <v/>
      </c>
    </row>
    <row r="2701" spans="10:12" x14ac:dyDescent="0.25">
      <c r="J2701" t="str">
        <f>_xlfn.XLOOKUP(B2701, ABZ!A:A, ABZ!B:B, "", 0)</f>
        <v/>
      </c>
      <c r="L2701" t="str">
        <v/>
      </c>
    </row>
    <row r="2702" spans="10:12" x14ac:dyDescent="0.25">
      <c r="J2702" t="str">
        <f>_xlfn.XLOOKUP(B2702, ABZ!A:A, ABZ!B:B, "", 0)</f>
        <v/>
      </c>
      <c r="L2702" t="str">
        <v/>
      </c>
    </row>
    <row r="2703" spans="10:12" x14ac:dyDescent="0.25">
      <c r="J2703" t="str">
        <f>_xlfn.XLOOKUP(B2703, ABZ!A:A, ABZ!B:B, "", 0)</f>
        <v/>
      </c>
      <c r="L2703" t="str">
        <v/>
      </c>
    </row>
    <row r="2704" spans="10:12" x14ac:dyDescent="0.25">
      <c r="J2704" t="str">
        <f>_xlfn.XLOOKUP(B2704, ABZ!A:A, ABZ!B:B, "", 0)</f>
        <v/>
      </c>
      <c r="L2704" t="str">
        <v/>
      </c>
    </row>
    <row r="2705" spans="10:12" x14ac:dyDescent="0.25">
      <c r="J2705" t="str">
        <f>_xlfn.XLOOKUP(B2705, ABZ!A:A, ABZ!B:B, "", 0)</f>
        <v/>
      </c>
      <c r="L2705" t="str">
        <v/>
      </c>
    </row>
    <row r="2706" spans="10:12" x14ac:dyDescent="0.25">
      <c r="J2706" t="str">
        <f>_xlfn.XLOOKUP(B2706, ABZ!A:A, ABZ!B:B, "", 0)</f>
        <v/>
      </c>
      <c r="L2706" t="str">
        <v/>
      </c>
    </row>
    <row r="2707" spans="10:12" x14ac:dyDescent="0.25">
      <c r="J2707" t="str">
        <f>_xlfn.XLOOKUP(B2707, ABZ!A:A, ABZ!B:B, "", 0)</f>
        <v/>
      </c>
      <c r="L2707" t="str">
        <v/>
      </c>
    </row>
    <row r="2708" spans="10:12" x14ac:dyDescent="0.25">
      <c r="J2708" t="str">
        <f>_xlfn.XLOOKUP(B2708, ABZ!A:A, ABZ!B:B, "", 0)</f>
        <v/>
      </c>
      <c r="L2708" t="str">
        <v/>
      </c>
    </row>
    <row r="2709" spans="10:12" x14ac:dyDescent="0.25">
      <c r="J2709" t="str">
        <f>_xlfn.XLOOKUP(B2709, ABZ!A:A, ABZ!B:B, "", 0)</f>
        <v/>
      </c>
      <c r="L2709" t="str">
        <v/>
      </c>
    </row>
    <row r="2710" spans="10:12" x14ac:dyDescent="0.25">
      <c r="J2710" t="str">
        <f>_xlfn.XLOOKUP(B2710, ABZ!A:A, ABZ!B:B, "", 0)</f>
        <v/>
      </c>
      <c r="L2710" t="str">
        <v/>
      </c>
    </row>
    <row r="2711" spans="10:12" x14ac:dyDescent="0.25">
      <c r="J2711" t="str">
        <f>_xlfn.XLOOKUP(B2711, ABZ!A:A, ABZ!B:B, "", 0)</f>
        <v/>
      </c>
      <c r="L2711" t="str">
        <v/>
      </c>
    </row>
    <row r="2712" spans="10:12" x14ac:dyDescent="0.25">
      <c r="J2712" t="str">
        <f>_xlfn.XLOOKUP(B2712, ABZ!A:A, ABZ!B:B, "", 0)</f>
        <v/>
      </c>
      <c r="L2712" t="str">
        <v/>
      </c>
    </row>
    <row r="2713" spans="10:12" x14ac:dyDescent="0.25">
      <c r="J2713" t="str">
        <f>_xlfn.XLOOKUP(B2713, ABZ!A:A, ABZ!B:B, "", 0)</f>
        <v/>
      </c>
      <c r="L2713" t="str">
        <v/>
      </c>
    </row>
    <row r="2714" spans="10:12" x14ac:dyDescent="0.25">
      <c r="J2714" t="str">
        <f>_xlfn.XLOOKUP(B2714, ABZ!A:A, ABZ!B:B, "", 0)</f>
        <v/>
      </c>
      <c r="L2714" t="str">
        <v/>
      </c>
    </row>
    <row r="2715" spans="10:12" x14ac:dyDescent="0.25">
      <c r="J2715" t="str">
        <f>_xlfn.XLOOKUP(B2715, ABZ!A:A, ABZ!B:B, "", 0)</f>
        <v/>
      </c>
      <c r="L2715" t="str">
        <v/>
      </c>
    </row>
    <row r="2716" spans="10:12" x14ac:dyDescent="0.25">
      <c r="J2716" t="str">
        <f>_xlfn.XLOOKUP(B2716, ABZ!A:A, ABZ!B:B, "", 0)</f>
        <v/>
      </c>
      <c r="L2716" t="str">
        <v/>
      </c>
    </row>
    <row r="2717" spans="10:12" x14ac:dyDescent="0.25">
      <c r="J2717" t="str">
        <f>_xlfn.XLOOKUP(B2717, ABZ!A:A, ABZ!B:B, "", 0)</f>
        <v/>
      </c>
      <c r="L2717" t="str">
        <v/>
      </c>
    </row>
    <row r="2718" spans="10:12" x14ac:dyDescent="0.25">
      <c r="J2718" t="str">
        <f>_xlfn.XLOOKUP(B2718, ABZ!A:A, ABZ!B:B, "", 0)</f>
        <v/>
      </c>
      <c r="L2718" t="str">
        <v/>
      </c>
    </row>
    <row r="2719" spans="10:12" x14ac:dyDescent="0.25">
      <c r="J2719" t="str">
        <f>_xlfn.XLOOKUP(B2719, ABZ!A:A, ABZ!B:B, "", 0)</f>
        <v/>
      </c>
      <c r="L2719" t="str">
        <v/>
      </c>
    </row>
    <row r="2720" spans="10:12" x14ac:dyDescent="0.25">
      <c r="J2720" t="str">
        <f>_xlfn.XLOOKUP(B2720, ABZ!A:A, ABZ!B:B, "", 0)</f>
        <v/>
      </c>
      <c r="L2720" t="str">
        <v/>
      </c>
    </row>
    <row r="2721" spans="10:12" x14ac:dyDescent="0.25">
      <c r="J2721" t="str">
        <f>_xlfn.XLOOKUP(B2721, ABZ!A:A, ABZ!B:B, "", 0)</f>
        <v/>
      </c>
      <c r="L2721" t="str">
        <v/>
      </c>
    </row>
    <row r="2722" spans="10:12" x14ac:dyDescent="0.25">
      <c r="J2722" t="str">
        <f>_xlfn.XLOOKUP(B2722, ABZ!A:A, ABZ!B:B, "", 0)</f>
        <v/>
      </c>
      <c r="L2722" t="str">
        <v/>
      </c>
    </row>
    <row r="2723" spans="10:12" x14ac:dyDescent="0.25">
      <c r="J2723" t="str">
        <f>_xlfn.XLOOKUP(B2723, ABZ!A:A, ABZ!B:B, "", 0)</f>
        <v/>
      </c>
      <c r="L2723" t="str">
        <v/>
      </c>
    </row>
    <row r="2724" spans="10:12" x14ac:dyDescent="0.25">
      <c r="J2724" t="str">
        <f>_xlfn.XLOOKUP(B2724, ABZ!A:A, ABZ!B:B, "", 0)</f>
        <v/>
      </c>
      <c r="L2724" t="str">
        <v/>
      </c>
    </row>
    <row r="2725" spans="10:12" x14ac:dyDescent="0.25">
      <c r="J2725" t="str">
        <f>_xlfn.XLOOKUP(B2725, ABZ!A:A, ABZ!B:B, "", 0)</f>
        <v/>
      </c>
      <c r="L2725" t="str">
        <v/>
      </c>
    </row>
    <row r="2726" spans="10:12" x14ac:dyDescent="0.25">
      <c r="J2726" t="str">
        <f>_xlfn.XLOOKUP(B2726, ABZ!A:A, ABZ!B:B, "", 0)</f>
        <v/>
      </c>
      <c r="L2726" t="str">
        <v/>
      </c>
    </row>
    <row r="2727" spans="10:12" x14ac:dyDescent="0.25">
      <c r="J2727" t="str">
        <f>_xlfn.XLOOKUP(B2727, ABZ!A:A, ABZ!B:B, "", 0)</f>
        <v/>
      </c>
      <c r="L2727" t="str">
        <v/>
      </c>
    </row>
    <row r="2728" spans="10:12" x14ac:dyDescent="0.25">
      <c r="J2728" t="str">
        <f>_xlfn.XLOOKUP(B2728, ABZ!A:A, ABZ!B:B, "", 0)</f>
        <v/>
      </c>
      <c r="L2728" t="str">
        <v/>
      </c>
    </row>
    <row r="2729" spans="10:12" x14ac:dyDescent="0.25">
      <c r="J2729" t="str">
        <f>_xlfn.XLOOKUP(B2729, ABZ!A:A, ABZ!B:B, "", 0)</f>
        <v/>
      </c>
      <c r="L2729" t="str">
        <v/>
      </c>
    </row>
    <row r="2730" spans="10:12" x14ac:dyDescent="0.25">
      <c r="J2730" t="str">
        <f>_xlfn.XLOOKUP(B2730, ABZ!A:A, ABZ!B:B, "", 0)</f>
        <v/>
      </c>
      <c r="L2730" t="str">
        <v/>
      </c>
    </row>
    <row r="2731" spans="10:12" x14ac:dyDescent="0.25">
      <c r="J2731" t="str">
        <f>_xlfn.XLOOKUP(B2731, ABZ!A:A, ABZ!B:B, "", 0)</f>
        <v/>
      </c>
      <c r="L2731" t="str">
        <v/>
      </c>
    </row>
    <row r="2732" spans="10:12" x14ac:dyDescent="0.25">
      <c r="J2732" t="str">
        <f>_xlfn.XLOOKUP(B2732, ABZ!A:A, ABZ!B:B, "", 0)</f>
        <v/>
      </c>
      <c r="L2732" t="str">
        <v/>
      </c>
    </row>
    <row r="2733" spans="10:12" x14ac:dyDescent="0.25">
      <c r="J2733" t="str">
        <f>_xlfn.XLOOKUP(B2733, ABZ!A:A, ABZ!B:B, "", 0)</f>
        <v/>
      </c>
      <c r="L2733" t="str">
        <v/>
      </c>
    </row>
    <row r="2734" spans="10:12" x14ac:dyDescent="0.25">
      <c r="J2734" t="str">
        <f>_xlfn.XLOOKUP(B2734, ABZ!A:A, ABZ!B:B, "", 0)</f>
        <v/>
      </c>
      <c r="L2734" t="str">
        <v/>
      </c>
    </row>
    <row r="2735" spans="10:12" x14ac:dyDescent="0.25">
      <c r="J2735" t="str">
        <f>_xlfn.XLOOKUP(B2735, ABZ!A:A, ABZ!B:B, "", 0)</f>
        <v/>
      </c>
      <c r="L2735" t="str">
        <v/>
      </c>
    </row>
    <row r="2736" spans="10:12" x14ac:dyDescent="0.25">
      <c r="J2736" t="str">
        <f>_xlfn.XLOOKUP(B2736, ABZ!A:A, ABZ!B:B, "", 0)</f>
        <v/>
      </c>
      <c r="L2736" t="str">
        <v/>
      </c>
    </row>
    <row r="2737" spans="10:12" x14ac:dyDescent="0.25">
      <c r="J2737" t="str">
        <f>_xlfn.XLOOKUP(B2737, ABZ!A:A, ABZ!B:B, "", 0)</f>
        <v/>
      </c>
      <c r="L2737" t="str">
        <v/>
      </c>
    </row>
    <row r="2738" spans="10:12" x14ac:dyDescent="0.25">
      <c r="J2738" t="str">
        <f>_xlfn.XLOOKUP(B2738, ABZ!A:A, ABZ!B:B, "", 0)</f>
        <v/>
      </c>
      <c r="L2738" t="str">
        <v/>
      </c>
    </row>
    <row r="2739" spans="10:12" x14ac:dyDescent="0.25">
      <c r="J2739" t="str">
        <f>_xlfn.XLOOKUP(B2739, ABZ!A:A, ABZ!B:B, "", 0)</f>
        <v/>
      </c>
      <c r="L2739" t="str">
        <v/>
      </c>
    </row>
    <row r="2740" spans="10:12" x14ac:dyDescent="0.25">
      <c r="J2740" t="str">
        <f>_xlfn.XLOOKUP(B2740, ABZ!A:A, ABZ!B:B, "", 0)</f>
        <v/>
      </c>
      <c r="L2740" t="str">
        <v/>
      </c>
    </row>
    <row r="2741" spans="10:12" x14ac:dyDescent="0.25">
      <c r="J2741" t="str">
        <f>_xlfn.XLOOKUP(B2741, ABZ!A:A, ABZ!B:B, "", 0)</f>
        <v/>
      </c>
      <c r="L2741" t="str">
        <v/>
      </c>
    </row>
    <row r="2742" spans="10:12" x14ac:dyDescent="0.25">
      <c r="J2742" t="str">
        <f>_xlfn.XLOOKUP(B2742, ABZ!A:A, ABZ!B:B, "", 0)</f>
        <v/>
      </c>
      <c r="L2742" t="str">
        <v/>
      </c>
    </row>
    <row r="2743" spans="10:12" x14ac:dyDescent="0.25">
      <c r="J2743" t="str">
        <f>_xlfn.XLOOKUP(B2743, ABZ!A:A, ABZ!B:B, "", 0)</f>
        <v/>
      </c>
      <c r="L2743" t="str">
        <v/>
      </c>
    </row>
    <row r="2744" spans="10:12" x14ac:dyDescent="0.25">
      <c r="J2744" t="str">
        <f>_xlfn.XLOOKUP(B2744, ABZ!A:A, ABZ!B:B, "", 0)</f>
        <v/>
      </c>
      <c r="L2744" t="str">
        <v/>
      </c>
    </row>
    <row r="2745" spans="10:12" x14ac:dyDescent="0.25">
      <c r="J2745" t="str">
        <f>_xlfn.XLOOKUP(B2745, ABZ!A:A, ABZ!B:B, "", 0)</f>
        <v/>
      </c>
      <c r="L2745" t="str">
        <v/>
      </c>
    </row>
    <row r="2746" spans="10:12" x14ac:dyDescent="0.25">
      <c r="J2746" t="str">
        <f>_xlfn.XLOOKUP(B2746, ABZ!A:A, ABZ!B:B, "", 0)</f>
        <v/>
      </c>
      <c r="L2746" t="str">
        <v/>
      </c>
    </row>
    <row r="2747" spans="10:12" x14ac:dyDescent="0.25">
      <c r="J2747" t="str">
        <f>_xlfn.XLOOKUP(B2747, ABZ!A:A, ABZ!B:B, "", 0)</f>
        <v/>
      </c>
      <c r="L2747" t="str">
        <v/>
      </c>
    </row>
    <row r="2748" spans="10:12" x14ac:dyDescent="0.25">
      <c r="J2748" t="str">
        <f>_xlfn.XLOOKUP(B2748, ABZ!A:A, ABZ!B:B, "", 0)</f>
        <v/>
      </c>
      <c r="L2748" t="str">
        <v/>
      </c>
    </row>
    <row r="2749" spans="10:12" x14ac:dyDescent="0.25">
      <c r="J2749" t="str">
        <f>_xlfn.XLOOKUP(B2749, ABZ!A:A, ABZ!B:B, "", 0)</f>
        <v/>
      </c>
      <c r="L2749" t="str">
        <v/>
      </c>
    </row>
    <row r="2750" spans="10:12" x14ac:dyDescent="0.25">
      <c r="J2750" t="str">
        <f>_xlfn.XLOOKUP(B2750, ABZ!A:A, ABZ!B:B, "", 0)</f>
        <v/>
      </c>
      <c r="L2750" t="str">
        <v/>
      </c>
    </row>
    <row r="2751" spans="10:12" x14ac:dyDescent="0.25">
      <c r="J2751" t="str">
        <f>_xlfn.XLOOKUP(B2751, ABZ!A:A, ABZ!B:B, "", 0)</f>
        <v/>
      </c>
      <c r="L2751" t="str">
        <v/>
      </c>
    </row>
    <row r="2752" spans="10:12" x14ac:dyDescent="0.25">
      <c r="J2752" t="str">
        <f>_xlfn.XLOOKUP(B2752, ABZ!A:A, ABZ!B:B, "", 0)</f>
        <v/>
      </c>
      <c r="L2752" t="str">
        <v/>
      </c>
    </row>
    <row r="2753" spans="10:12" x14ac:dyDescent="0.25">
      <c r="J2753" t="str">
        <f>_xlfn.XLOOKUP(B2753, ABZ!A:A, ABZ!B:B, "", 0)</f>
        <v/>
      </c>
      <c r="L2753" t="str">
        <v/>
      </c>
    </row>
    <row r="2754" spans="10:12" x14ac:dyDescent="0.25">
      <c r="J2754" t="str">
        <f>_xlfn.XLOOKUP(B2754, ABZ!A:A, ABZ!B:B, "", 0)</f>
        <v/>
      </c>
      <c r="L2754" t="str">
        <v/>
      </c>
    </row>
    <row r="2755" spans="10:12" x14ac:dyDescent="0.25">
      <c r="J2755" t="str">
        <f>_xlfn.XLOOKUP(B2755, ABZ!A:A, ABZ!B:B, "", 0)</f>
        <v/>
      </c>
      <c r="L2755" t="str">
        <v/>
      </c>
    </row>
    <row r="2756" spans="10:12" x14ac:dyDescent="0.25">
      <c r="J2756" t="str">
        <f>_xlfn.XLOOKUP(B2756, ABZ!A:A, ABZ!B:B, "", 0)</f>
        <v/>
      </c>
      <c r="L2756" t="str">
        <v/>
      </c>
    </row>
    <row r="2757" spans="10:12" x14ac:dyDescent="0.25">
      <c r="J2757" t="str">
        <f>_xlfn.XLOOKUP(B2757, ABZ!A:A, ABZ!B:B, "", 0)</f>
        <v/>
      </c>
      <c r="L2757" t="str">
        <v/>
      </c>
    </row>
    <row r="2758" spans="10:12" x14ac:dyDescent="0.25">
      <c r="J2758" t="str">
        <f>_xlfn.XLOOKUP(B2758, ABZ!A:A, ABZ!B:B, "", 0)</f>
        <v/>
      </c>
      <c r="L2758" t="str">
        <v/>
      </c>
    </row>
    <row r="2759" spans="10:12" x14ac:dyDescent="0.25">
      <c r="J2759" t="str">
        <f>_xlfn.XLOOKUP(B2759, ABZ!A:A, ABZ!B:B, "", 0)</f>
        <v/>
      </c>
      <c r="L2759" t="str">
        <v/>
      </c>
    </row>
    <row r="2760" spans="10:12" x14ac:dyDescent="0.25">
      <c r="J2760" t="str">
        <f>_xlfn.XLOOKUP(B2760, ABZ!A:A, ABZ!B:B, "", 0)</f>
        <v/>
      </c>
      <c r="L2760" t="str">
        <v/>
      </c>
    </row>
    <row r="2761" spans="10:12" x14ac:dyDescent="0.25">
      <c r="J2761" t="str">
        <f>_xlfn.XLOOKUP(B2761, ABZ!A:A, ABZ!B:B, "", 0)</f>
        <v/>
      </c>
      <c r="L2761" t="str">
        <v/>
      </c>
    </row>
    <row r="2762" spans="10:12" x14ac:dyDescent="0.25">
      <c r="J2762" t="str">
        <f>_xlfn.XLOOKUP(B2762, ABZ!A:A, ABZ!B:B, "", 0)</f>
        <v/>
      </c>
      <c r="L2762" t="str">
        <v/>
      </c>
    </row>
    <row r="2763" spans="10:12" x14ac:dyDescent="0.25">
      <c r="J2763" t="str">
        <f>_xlfn.XLOOKUP(B2763, ABZ!A:A, ABZ!B:B, "", 0)</f>
        <v/>
      </c>
      <c r="L2763" t="str">
        <v/>
      </c>
    </row>
    <row r="2764" spans="10:12" x14ac:dyDescent="0.25">
      <c r="J2764" t="str">
        <f>_xlfn.XLOOKUP(B2764, ABZ!A:A, ABZ!B:B, "", 0)</f>
        <v/>
      </c>
      <c r="L2764" t="str">
        <v/>
      </c>
    </row>
    <row r="2765" spans="10:12" x14ac:dyDescent="0.25">
      <c r="J2765" t="str">
        <f>_xlfn.XLOOKUP(B2765, ABZ!A:A, ABZ!B:B, "", 0)</f>
        <v/>
      </c>
      <c r="L2765" t="str">
        <v/>
      </c>
    </row>
    <row r="2766" spans="10:12" x14ac:dyDescent="0.25">
      <c r="J2766" t="str">
        <f>_xlfn.XLOOKUP(B2766, ABZ!A:A, ABZ!B:B, "", 0)</f>
        <v/>
      </c>
      <c r="L2766" t="str">
        <v/>
      </c>
    </row>
    <row r="2767" spans="10:12" x14ac:dyDescent="0.25">
      <c r="J2767" t="str">
        <f>_xlfn.XLOOKUP(B2767, ABZ!A:A, ABZ!B:B, "", 0)</f>
        <v/>
      </c>
      <c r="L2767" t="str">
        <v/>
      </c>
    </row>
    <row r="2768" spans="10:12" x14ac:dyDescent="0.25">
      <c r="J2768" t="str">
        <f>_xlfn.XLOOKUP(B2768, ABZ!A:A, ABZ!B:B, "", 0)</f>
        <v/>
      </c>
      <c r="L2768" t="str">
        <v/>
      </c>
    </row>
    <row r="2769" spans="10:12" x14ac:dyDescent="0.25">
      <c r="J2769" t="str">
        <f>_xlfn.XLOOKUP(B2769, ABZ!A:A, ABZ!B:B, "", 0)</f>
        <v/>
      </c>
      <c r="L2769" t="str">
        <v/>
      </c>
    </row>
    <row r="2770" spans="10:12" x14ac:dyDescent="0.25">
      <c r="J2770" t="str">
        <f>_xlfn.XLOOKUP(B2770, ABZ!A:A, ABZ!B:B, "", 0)</f>
        <v/>
      </c>
      <c r="L2770" t="str">
        <v/>
      </c>
    </row>
    <row r="2771" spans="10:12" x14ac:dyDescent="0.25">
      <c r="J2771" t="str">
        <f>_xlfn.XLOOKUP(B2771, ABZ!A:A, ABZ!B:B, "", 0)</f>
        <v/>
      </c>
      <c r="L2771" t="str">
        <v/>
      </c>
    </row>
    <row r="2772" spans="10:12" x14ac:dyDescent="0.25">
      <c r="J2772" t="str">
        <f>_xlfn.XLOOKUP(B2772, ABZ!A:A, ABZ!B:B, "", 0)</f>
        <v/>
      </c>
      <c r="L2772" t="str">
        <v/>
      </c>
    </row>
    <row r="2773" spans="10:12" x14ac:dyDescent="0.25">
      <c r="J2773" t="str">
        <f>_xlfn.XLOOKUP(B2773, ABZ!A:A, ABZ!B:B, "", 0)</f>
        <v/>
      </c>
      <c r="L2773" t="str">
        <v/>
      </c>
    </row>
    <row r="2774" spans="10:12" x14ac:dyDescent="0.25">
      <c r="J2774" t="str">
        <f>_xlfn.XLOOKUP(B2774, ABZ!A:A, ABZ!B:B, "", 0)</f>
        <v/>
      </c>
      <c r="L2774" t="str">
        <v/>
      </c>
    </row>
    <row r="2775" spans="10:12" x14ac:dyDescent="0.25">
      <c r="J2775" t="str">
        <f>_xlfn.XLOOKUP(B2775, ABZ!A:A, ABZ!B:B, "", 0)</f>
        <v/>
      </c>
      <c r="L2775" t="str">
        <v/>
      </c>
    </row>
    <row r="2776" spans="10:12" x14ac:dyDescent="0.25">
      <c r="J2776" t="str">
        <f>_xlfn.XLOOKUP(B2776, ABZ!A:A, ABZ!B:B, "", 0)</f>
        <v/>
      </c>
      <c r="L2776" t="str">
        <v/>
      </c>
    </row>
    <row r="2777" spans="10:12" x14ac:dyDescent="0.25">
      <c r="J2777" t="str">
        <f>_xlfn.XLOOKUP(B2777, ABZ!A:A, ABZ!B:B, "", 0)</f>
        <v/>
      </c>
      <c r="L2777" t="str">
        <v/>
      </c>
    </row>
    <row r="2778" spans="10:12" x14ac:dyDescent="0.25">
      <c r="J2778" t="str">
        <f>_xlfn.XLOOKUP(B2778, ABZ!A:A, ABZ!B:B, "", 0)</f>
        <v/>
      </c>
      <c r="L2778" t="str">
        <v/>
      </c>
    </row>
    <row r="2779" spans="10:12" x14ac:dyDescent="0.25">
      <c r="J2779" t="str">
        <f>_xlfn.XLOOKUP(B2779, ABZ!A:A, ABZ!B:B, "", 0)</f>
        <v/>
      </c>
      <c r="L2779" t="str">
        <v/>
      </c>
    </row>
    <row r="2780" spans="10:12" x14ac:dyDescent="0.25">
      <c r="J2780" t="str">
        <f>_xlfn.XLOOKUP(B2780, ABZ!A:A, ABZ!B:B, "", 0)</f>
        <v/>
      </c>
      <c r="L2780" t="str">
        <v/>
      </c>
    </row>
    <row r="2781" spans="10:12" x14ac:dyDescent="0.25">
      <c r="J2781" t="str">
        <f>_xlfn.XLOOKUP(B2781, ABZ!A:A, ABZ!B:B, "", 0)</f>
        <v/>
      </c>
      <c r="L2781" t="str">
        <v/>
      </c>
    </row>
    <row r="2782" spans="10:12" x14ac:dyDescent="0.25">
      <c r="J2782" t="str">
        <f>_xlfn.XLOOKUP(B2782, ABZ!A:A, ABZ!B:B, "", 0)</f>
        <v/>
      </c>
      <c r="L2782" t="str">
        <v/>
      </c>
    </row>
    <row r="2783" spans="10:12" x14ac:dyDescent="0.25">
      <c r="J2783" t="str">
        <f>_xlfn.XLOOKUP(B2783, ABZ!A:A, ABZ!B:B, "", 0)</f>
        <v/>
      </c>
      <c r="L2783" t="str">
        <v/>
      </c>
    </row>
    <row r="2784" spans="10:12" x14ac:dyDescent="0.25">
      <c r="J2784" t="str">
        <f>_xlfn.XLOOKUP(B2784, ABZ!A:A, ABZ!B:B, "", 0)</f>
        <v/>
      </c>
      <c r="L2784" t="str">
        <v/>
      </c>
    </row>
    <row r="2785" spans="10:12" x14ac:dyDescent="0.25">
      <c r="J2785" t="str">
        <f>_xlfn.XLOOKUP(B2785, ABZ!A:A, ABZ!B:B, "", 0)</f>
        <v/>
      </c>
      <c r="L2785" t="str">
        <v/>
      </c>
    </row>
    <row r="2786" spans="10:12" x14ac:dyDescent="0.25">
      <c r="J2786" t="str">
        <f>_xlfn.XLOOKUP(B2786, ABZ!A:A, ABZ!B:B, "", 0)</f>
        <v/>
      </c>
      <c r="L2786" t="str">
        <v/>
      </c>
    </row>
    <row r="2787" spans="10:12" x14ac:dyDescent="0.25">
      <c r="J2787" t="str">
        <f>_xlfn.XLOOKUP(B2787, ABZ!A:A, ABZ!B:B, "", 0)</f>
        <v/>
      </c>
      <c r="L2787" t="str">
        <v/>
      </c>
    </row>
    <row r="2788" spans="10:12" x14ac:dyDescent="0.25">
      <c r="J2788" t="str">
        <f>_xlfn.XLOOKUP(B2788, ABZ!A:A, ABZ!B:B, "", 0)</f>
        <v/>
      </c>
      <c r="L2788" t="str">
        <v/>
      </c>
    </row>
    <row r="2789" spans="10:12" x14ac:dyDescent="0.25">
      <c r="J2789" t="str">
        <f>_xlfn.XLOOKUP(B2789, ABZ!A:A, ABZ!B:B, "", 0)</f>
        <v/>
      </c>
      <c r="L2789" t="str">
        <v/>
      </c>
    </row>
    <row r="2790" spans="10:12" x14ac:dyDescent="0.25">
      <c r="J2790" t="str">
        <f>_xlfn.XLOOKUP(B2790, ABZ!A:A, ABZ!B:B, "", 0)</f>
        <v/>
      </c>
      <c r="L2790" t="str">
        <v/>
      </c>
    </row>
    <row r="2791" spans="10:12" x14ac:dyDescent="0.25">
      <c r="J2791" t="str">
        <f>_xlfn.XLOOKUP(B2791, ABZ!A:A, ABZ!B:B, "", 0)</f>
        <v/>
      </c>
      <c r="L2791" t="str">
        <v/>
      </c>
    </row>
    <row r="2792" spans="10:12" x14ac:dyDescent="0.25">
      <c r="J2792" t="str">
        <f>_xlfn.XLOOKUP(B2792, ABZ!A:A, ABZ!B:B, "", 0)</f>
        <v/>
      </c>
      <c r="L2792" t="str">
        <v/>
      </c>
    </row>
    <row r="2793" spans="10:12" x14ac:dyDescent="0.25">
      <c r="J2793" t="str">
        <f>_xlfn.XLOOKUP(B2793, ABZ!A:A, ABZ!B:B, "", 0)</f>
        <v/>
      </c>
      <c r="L2793" t="str">
        <v/>
      </c>
    </row>
    <row r="2794" spans="10:12" x14ac:dyDescent="0.25">
      <c r="J2794" t="str">
        <f>_xlfn.XLOOKUP(B2794, ABZ!A:A, ABZ!B:B, "", 0)</f>
        <v/>
      </c>
      <c r="L2794" t="str">
        <v/>
      </c>
    </row>
    <row r="2795" spans="10:12" x14ac:dyDescent="0.25">
      <c r="J2795" t="str">
        <f>_xlfn.XLOOKUP(B2795, ABZ!A:A, ABZ!B:B, "", 0)</f>
        <v/>
      </c>
      <c r="L2795" t="str">
        <v/>
      </c>
    </row>
    <row r="2796" spans="10:12" x14ac:dyDescent="0.25">
      <c r="J2796" t="str">
        <f>_xlfn.XLOOKUP(B2796, ABZ!A:A, ABZ!B:B, "", 0)</f>
        <v/>
      </c>
      <c r="L2796" t="str">
        <v/>
      </c>
    </row>
    <row r="2797" spans="10:12" x14ac:dyDescent="0.25">
      <c r="J2797" t="str">
        <f>_xlfn.XLOOKUP(B2797, ABZ!A:A, ABZ!B:B, "", 0)</f>
        <v/>
      </c>
      <c r="L2797" t="str">
        <v/>
      </c>
    </row>
    <row r="2798" spans="10:12" x14ac:dyDescent="0.25">
      <c r="J2798" t="str">
        <f>_xlfn.XLOOKUP(B2798, ABZ!A:A, ABZ!B:B, "", 0)</f>
        <v/>
      </c>
      <c r="L2798" t="str">
        <v/>
      </c>
    </row>
    <row r="2799" spans="10:12" x14ac:dyDescent="0.25">
      <c r="J2799" t="str">
        <f>_xlfn.XLOOKUP(B2799, ABZ!A:A, ABZ!B:B, "", 0)</f>
        <v/>
      </c>
      <c r="L2799" t="str">
        <v/>
      </c>
    </row>
    <row r="2800" spans="10:12" x14ac:dyDescent="0.25">
      <c r="J2800" t="str">
        <f>_xlfn.XLOOKUP(B2800, ABZ!A:A, ABZ!B:B, "", 0)</f>
        <v/>
      </c>
      <c r="L2800" t="str">
        <v/>
      </c>
    </row>
    <row r="2801" spans="10:12" x14ac:dyDescent="0.25">
      <c r="J2801" t="str">
        <f>_xlfn.XLOOKUP(B2801, ABZ!A:A, ABZ!B:B, "", 0)</f>
        <v/>
      </c>
      <c r="L2801" t="str">
        <v/>
      </c>
    </row>
    <row r="2802" spans="10:12" x14ac:dyDescent="0.25">
      <c r="J2802" t="str">
        <f>_xlfn.XLOOKUP(B2802, ABZ!A:A, ABZ!B:B, "", 0)</f>
        <v/>
      </c>
      <c r="L2802" t="str">
        <v/>
      </c>
    </row>
    <row r="2803" spans="10:12" x14ac:dyDescent="0.25">
      <c r="J2803" t="str">
        <f>_xlfn.XLOOKUP(B2803, ABZ!A:A, ABZ!B:B, "", 0)</f>
        <v/>
      </c>
      <c r="L2803" t="str">
        <v/>
      </c>
    </row>
    <row r="2804" spans="10:12" x14ac:dyDescent="0.25">
      <c r="J2804" t="str">
        <f>_xlfn.XLOOKUP(B2804, ABZ!A:A, ABZ!B:B, "", 0)</f>
        <v/>
      </c>
      <c r="L2804" t="str">
        <v/>
      </c>
    </row>
    <row r="2805" spans="10:12" x14ac:dyDescent="0.25">
      <c r="J2805" t="str">
        <f>_xlfn.XLOOKUP(B2805, ABZ!A:A, ABZ!B:B, "", 0)</f>
        <v/>
      </c>
      <c r="L2805" t="str">
        <v/>
      </c>
    </row>
    <row r="2806" spans="10:12" x14ac:dyDescent="0.25">
      <c r="J2806" t="str">
        <f>_xlfn.XLOOKUP(B2806, ABZ!A:A, ABZ!B:B, "", 0)</f>
        <v/>
      </c>
      <c r="L2806" t="str">
        <v/>
      </c>
    </row>
    <row r="2807" spans="10:12" x14ac:dyDescent="0.25">
      <c r="J2807" t="str">
        <f>_xlfn.XLOOKUP(B2807, ABZ!A:A, ABZ!B:B, "", 0)</f>
        <v/>
      </c>
      <c r="L2807" t="str">
        <v/>
      </c>
    </row>
    <row r="2808" spans="10:12" x14ac:dyDescent="0.25">
      <c r="J2808" t="str">
        <f>_xlfn.XLOOKUP(B2808, ABZ!A:A, ABZ!B:B, "", 0)</f>
        <v/>
      </c>
      <c r="L2808" t="str">
        <v/>
      </c>
    </row>
    <row r="2809" spans="10:12" x14ac:dyDescent="0.25">
      <c r="J2809" t="str">
        <f>_xlfn.XLOOKUP(B2809, ABZ!A:A, ABZ!B:B, "", 0)</f>
        <v/>
      </c>
      <c r="L2809" t="str">
        <v/>
      </c>
    </row>
    <row r="2810" spans="10:12" x14ac:dyDescent="0.25">
      <c r="J2810" t="str">
        <f>_xlfn.XLOOKUP(B2810, ABZ!A:A, ABZ!B:B, "", 0)</f>
        <v/>
      </c>
      <c r="L2810" t="str">
        <v/>
      </c>
    </row>
    <row r="2811" spans="10:12" x14ac:dyDescent="0.25">
      <c r="J2811" t="str">
        <f>_xlfn.XLOOKUP(B2811, ABZ!A:A, ABZ!B:B, "", 0)</f>
        <v/>
      </c>
      <c r="L2811" t="str">
        <v/>
      </c>
    </row>
    <row r="2812" spans="10:12" x14ac:dyDescent="0.25">
      <c r="J2812" t="str">
        <f>_xlfn.XLOOKUP(B2812, ABZ!A:A, ABZ!B:B, "", 0)</f>
        <v/>
      </c>
      <c r="L2812" t="str">
        <v/>
      </c>
    </row>
    <row r="2813" spans="10:12" x14ac:dyDescent="0.25">
      <c r="J2813" t="str">
        <f>_xlfn.XLOOKUP(B2813, ABZ!A:A, ABZ!B:B, "", 0)</f>
        <v/>
      </c>
      <c r="L2813" t="str">
        <v/>
      </c>
    </row>
    <row r="2814" spans="10:12" x14ac:dyDescent="0.25">
      <c r="J2814" t="str">
        <f>_xlfn.XLOOKUP(B2814, ABZ!A:A, ABZ!B:B, "", 0)</f>
        <v/>
      </c>
      <c r="L2814" t="str">
        <v/>
      </c>
    </row>
    <row r="2815" spans="10:12" x14ac:dyDescent="0.25">
      <c r="J2815" t="str">
        <f>_xlfn.XLOOKUP(B2815, ABZ!A:A, ABZ!B:B, "", 0)</f>
        <v/>
      </c>
      <c r="L2815" t="str">
        <v/>
      </c>
    </row>
    <row r="2816" spans="10:12" x14ac:dyDescent="0.25">
      <c r="J2816" t="str">
        <f>_xlfn.XLOOKUP(B2816, ABZ!A:A, ABZ!B:B, "", 0)</f>
        <v/>
      </c>
      <c r="L2816" t="str">
        <v/>
      </c>
    </row>
    <row r="2817" spans="10:12" x14ac:dyDescent="0.25">
      <c r="J2817" t="str">
        <f>_xlfn.XLOOKUP(B2817, ABZ!A:A, ABZ!B:B, "", 0)</f>
        <v/>
      </c>
      <c r="L2817" t="str">
        <v/>
      </c>
    </row>
    <row r="2818" spans="10:12" x14ac:dyDescent="0.25">
      <c r="J2818" t="str">
        <f>_xlfn.XLOOKUP(B2818, ABZ!A:A, ABZ!B:B, "", 0)</f>
        <v/>
      </c>
      <c r="L2818" t="str">
        <v/>
      </c>
    </row>
    <row r="2819" spans="10:12" x14ac:dyDescent="0.25">
      <c r="J2819" t="str">
        <f>_xlfn.XLOOKUP(B2819, ABZ!A:A, ABZ!B:B, "", 0)</f>
        <v/>
      </c>
      <c r="L2819" t="str">
        <v/>
      </c>
    </row>
    <row r="2820" spans="10:12" x14ac:dyDescent="0.25">
      <c r="J2820" t="str">
        <f>_xlfn.XLOOKUP(B2820, ABZ!A:A, ABZ!B:B, "", 0)</f>
        <v/>
      </c>
      <c r="L2820" t="str">
        <v/>
      </c>
    </row>
    <row r="2821" spans="10:12" x14ac:dyDescent="0.25">
      <c r="J2821" t="str">
        <f>_xlfn.XLOOKUP(B2821, ABZ!A:A, ABZ!B:B, "", 0)</f>
        <v/>
      </c>
      <c r="L2821" t="str">
        <v/>
      </c>
    </row>
    <row r="2822" spans="10:12" x14ac:dyDescent="0.25">
      <c r="J2822" t="str">
        <f>_xlfn.XLOOKUP(B2822, ABZ!A:A, ABZ!B:B, "", 0)</f>
        <v/>
      </c>
      <c r="L2822" t="str">
        <v/>
      </c>
    </row>
    <row r="2823" spans="10:12" x14ac:dyDescent="0.25">
      <c r="J2823" t="str">
        <f>_xlfn.XLOOKUP(B2823, ABZ!A:A, ABZ!B:B, "", 0)</f>
        <v/>
      </c>
      <c r="L2823" t="str">
        <v/>
      </c>
    </row>
    <row r="2824" spans="10:12" x14ac:dyDescent="0.25">
      <c r="J2824" t="str">
        <f>_xlfn.XLOOKUP(B2824, ABZ!A:A, ABZ!B:B, "", 0)</f>
        <v/>
      </c>
      <c r="L2824" t="str">
        <v/>
      </c>
    </row>
    <row r="2825" spans="10:12" x14ac:dyDescent="0.25">
      <c r="J2825" t="str">
        <f>_xlfn.XLOOKUP(B2825, ABZ!A:A, ABZ!B:B, "", 0)</f>
        <v/>
      </c>
      <c r="L2825" t="str">
        <v/>
      </c>
    </row>
    <row r="2826" spans="10:12" x14ac:dyDescent="0.25">
      <c r="J2826" t="str">
        <f>_xlfn.XLOOKUP(B2826, ABZ!A:A, ABZ!B:B, "", 0)</f>
        <v/>
      </c>
      <c r="L2826" t="str">
        <v/>
      </c>
    </row>
    <row r="2827" spans="10:12" x14ac:dyDescent="0.25">
      <c r="J2827" t="str">
        <f>_xlfn.XLOOKUP(B2827, ABZ!A:A, ABZ!B:B, "", 0)</f>
        <v/>
      </c>
      <c r="L2827" t="str">
        <v/>
      </c>
    </row>
    <row r="2828" spans="10:12" x14ac:dyDescent="0.25">
      <c r="J2828" t="str">
        <f>_xlfn.XLOOKUP(B2828, ABZ!A:A, ABZ!B:B, "", 0)</f>
        <v/>
      </c>
      <c r="L2828" t="str">
        <v/>
      </c>
    </row>
    <row r="2829" spans="10:12" x14ac:dyDescent="0.25">
      <c r="J2829" t="str">
        <f>_xlfn.XLOOKUP(B2829, ABZ!A:A, ABZ!B:B, "", 0)</f>
        <v/>
      </c>
      <c r="L2829" t="str">
        <v/>
      </c>
    </row>
    <row r="2830" spans="10:12" x14ac:dyDescent="0.25">
      <c r="J2830" t="str">
        <f>_xlfn.XLOOKUP(B2830, ABZ!A:A, ABZ!B:B, "", 0)</f>
        <v/>
      </c>
      <c r="L2830" t="str">
        <v/>
      </c>
    </row>
    <row r="2831" spans="10:12" x14ac:dyDescent="0.25">
      <c r="J2831" t="str">
        <f>_xlfn.XLOOKUP(B2831, ABZ!A:A, ABZ!B:B, "", 0)</f>
        <v/>
      </c>
      <c r="L2831" t="str">
        <v/>
      </c>
    </row>
    <row r="2832" spans="10:12" x14ac:dyDescent="0.25">
      <c r="J2832" t="str">
        <f>_xlfn.XLOOKUP(B2832, ABZ!A:A, ABZ!B:B, "", 0)</f>
        <v/>
      </c>
      <c r="L2832" t="str">
        <v/>
      </c>
    </row>
    <row r="2833" spans="10:12" x14ac:dyDescent="0.25">
      <c r="J2833" t="str">
        <f>_xlfn.XLOOKUP(B2833, ABZ!A:A, ABZ!B:B, "", 0)</f>
        <v/>
      </c>
      <c r="L2833" t="str">
        <v/>
      </c>
    </row>
    <row r="2834" spans="10:12" x14ac:dyDescent="0.25">
      <c r="J2834" t="str">
        <f>_xlfn.XLOOKUP(B2834, ABZ!A:A, ABZ!B:B, "", 0)</f>
        <v/>
      </c>
      <c r="L2834" t="str">
        <v/>
      </c>
    </row>
    <row r="2835" spans="10:12" x14ac:dyDescent="0.25">
      <c r="J2835" t="str">
        <f>_xlfn.XLOOKUP(B2835, ABZ!A:A, ABZ!B:B, "", 0)</f>
        <v/>
      </c>
      <c r="L2835" t="str">
        <v/>
      </c>
    </row>
    <row r="2836" spans="10:12" x14ac:dyDescent="0.25">
      <c r="J2836" t="str">
        <f>_xlfn.XLOOKUP(B2836, ABZ!A:A, ABZ!B:B, "", 0)</f>
        <v/>
      </c>
      <c r="L2836" t="str">
        <v/>
      </c>
    </row>
    <row r="2837" spans="10:12" x14ac:dyDescent="0.25">
      <c r="J2837" t="str">
        <f>_xlfn.XLOOKUP(B2837, ABZ!A:A, ABZ!B:B, "", 0)</f>
        <v/>
      </c>
      <c r="L2837" t="str">
        <v/>
      </c>
    </row>
    <row r="2838" spans="10:12" x14ac:dyDescent="0.25">
      <c r="J2838" t="str">
        <f>_xlfn.XLOOKUP(B2838, ABZ!A:A, ABZ!B:B, "", 0)</f>
        <v/>
      </c>
      <c r="L2838" t="str">
        <v/>
      </c>
    </row>
    <row r="2839" spans="10:12" x14ac:dyDescent="0.25">
      <c r="J2839" t="str">
        <f>_xlfn.XLOOKUP(B2839, ABZ!A:A, ABZ!B:B, "", 0)</f>
        <v/>
      </c>
      <c r="L2839" t="str">
        <v/>
      </c>
    </row>
    <row r="2840" spans="10:12" x14ac:dyDescent="0.25">
      <c r="J2840" t="str">
        <f>_xlfn.XLOOKUP(B2840, ABZ!A:A, ABZ!B:B, "", 0)</f>
        <v/>
      </c>
      <c r="L2840" t="str">
        <v/>
      </c>
    </row>
    <row r="2841" spans="10:12" x14ac:dyDescent="0.25">
      <c r="J2841" t="str">
        <f>_xlfn.XLOOKUP(B2841, ABZ!A:A, ABZ!B:B, "", 0)</f>
        <v/>
      </c>
      <c r="L2841" t="str">
        <v/>
      </c>
    </row>
    <row r="2842" spans="10:12" x14ac:dyDescent="0.25">
      <c r="J2842" t="str">
        <f>_xlfn.XLOOKUP(B2842, ABZ!A:A, ABZ!B:B, "", 0)</f>
        <v/>
      </c>
      <c r="L2842" t="str">
        <v/>
      </c>
    </row>
    <row r="2843" spans="10:12" x14ac:dyDescent="0.25">
      <c r="J2843" t="str">
        <f>_xlfn.XLOOKUP(B2843, ABZ!A:A, ABZ!B:B, "", 0)</f>
        <v/>
      </c>
      <c r="L2843" t="str">
        <v/>
      </c>
    </row>
    <row r="2844" spans="10:12" x14ac:dyDescent="0.25">
      <c r="J2844" t="str">
        <f>_xlfn.XLOOKUP(B2844, ABZ!A:A, ABZ!B:B, "", 0)</f>
        <v/>
      </c>
      <c r="L2844" t="str">
        <v/>
      </c>
    </row>
    <row r="2845" spans="10:12" x14ac:dyDescent="0.25">
      <c r="J2845" t="str">
        <f>_xlfn.XLOOKUP(B2845, ABZ!A:A, ABZ!B:B, "", 0)</f>
        <v/>
      </c>
      <c r="L2845" t="str">
        <v/>
      </c>
    </row>
    <row r="2846" spans="10:12" x14ac:dyDescent="0.25">
      <c r="J2846" t="str">
        <f>_xlfn.XLOOKUP(B2846, ABZ!A:A, ABZ!B:B, "", 0)</f>
        <v/>
      </c>
      <c r="L2846" t="str">
        <v/>
      </c>
    </row>
    <row r="2847" spans="10:12" x14ac:dyDescent="0.25">
      <c r="J2847" t="str">
        <f>_xlfn.XLOOKUP(B2847, ABZ!A:A, ABZ!B:B, "", 0)</f>
        <v/>
      </c>
      <c r="L2847" t="str">
        <v/>
      </c>
    </row>
    <row r="2848" spans="10:12" x14ac:dyDescent="0.25">
      <c r="J2848" t="str">
        <f>_xlfn.XLOOKUP(B2848, ABZ!A:A, ABZ!B:B, "", 0)</f>
        <v/>
      </c>
      <c r="L2848" t="str">
        <v/>
      </c>
    </row>
    <row r="2849" spans="10:12" x14ac:dyDescent="0.25">
      <c r="J2849" t="str">
        <f>_xlfn.XLOOKUP(B2849, ABZ!A:A, ABZ!B:B, "", 0)</f>
        <v/>
      </c>
      <c r="L2849" t="str">
        <v/>
      </c>
    </row>
    <row r="2850" spans="10:12" x14ac:dyDescent="0.25">
      <c r="J2850" t="str">
        <f>_xlfn.XLOOKUP(B2850, ABZ!A:A, ABZ!B:B, "", 0)</f>
        <v/>
      </c>
      <c r="L2850" t="str">
        <v/>
      </c>
    </row>
    <row r="2851" spans="10:12" x14ac:dyDescent="0.25">
      <c r="J2851" t="str">
        <f>_xlfn.XLOOKUP(B2851, ABZ!A:A, ABZ!B:B, "", 0)</f>
        <v/>
      </c>
      <c r="L2851" t="str">
        <v/>
      </c>
    </row>
    <row r="2852" spans="10:12" x14ac:dyDescent="0.25">
      <c r="J2852" t="str">
        <f>_xlfn.XLOOKUP(B2852, ABZ!A:A, ABZ!B:B, "", 0)</f>
        <v/>
      </c>
      <c r="L2852" t="str">
        <v/>
      </c>
    </row>
    <row r="2853" spans="10:12" x14ac:dyDescent="0.25">
      <c r="J2853" t="str">
        <f>_xlfn.XLOOKUP(B2853, ABZ!A:A, ABZ!B:B, "", 0)</f>
        <v/>
      </c>
      <c r="L2853" t="str">
        <v/>
      </c>
    </row>
    <row r="2854" spans="10:12" x14ac:dyDescent="0.25">
      <c r="J2854" t="str">
        <f>_xlfn.XLOOKUP(B2854, ABZ!A:A, ABZ!B:B, "", 0)</f>
        <v/>
      </c>
      <c r="L2854" t="str">
        <v/>
      </c>
    </row>
    <row r="2855" spans="10:12" x14ac:dyDescent="0.25">
      <c r="J2855" t="str">
        <f>_xlfn.XLOOKUP(B2855, ABZ!A:A, ABZ!B:B, "", 0)</f>
        <v/>
      </c>
      <c r="L2855" t="str">
        <v/>
      </c>
    </row>
    <row r="2856" spans="10:12" x14ac:dyDescent="0.25">
      <c r="J2856" t="str">
        <f>_xlfn.XLOOKUP(B2856, ABZ!A:A, ABZ!B:B, "", 0)</f>
        <v/>
      </c>
      <c r="L2856" t="str">
        <v/>
      </c>
    </row>
    <row r="2857" spans="10:12" x14ac:dyDescent="0.25">
      <c r="J2857" t="str">
        <f>_xlfn.XLOOKUP(B2857, ABZ!A:A, ABZ!B:B, "", 0)</f>
        <v/>
      </c>
      <c r="L2857" t="str">
        <v/>
      </c>
    </row>
    <row r="2858" spans="10:12" x14ac:dyDescent="0.25">
      <c r="J2858" t="str">
        <f>_xlfn.XLOOKUP(B2858, ABZ!A:A, ABZ!B:B, "", 0)</f>
        <v/>
      </c>
      <c r="L2858" t="str">
        <v/>
      </c>
    </row>
    <row r="2859" spans="10:12" x14ac:dyDescent="0.25">
      <c r="J2859" t="str">
        <f>_xlfn.XLOOKUP(B2859, ABZ!A:A, ABZ!B:B, "", 0)</f>
        <v/>
      </c>
      <c r="L2859" t="str">
        <v/>
      </c>
    </row>
    <row r="2860" spans="10:12" x14ac:dyDescent="0.25">
      <c r="J2860" t="str">
        <f>_xlfn.XLOOKUP(B2860, ABZ!A:A, ABZ!B:B, "", 0)</f>
        <v/>
      </c>
      <c r="L2860" t="str">
        <v/>
      </c>
    </row>
    <row r="2861" spans="10:12" x14ac:dyDescent="0.25">
      <c r="J2861" t="str">
        <f>_xlfn.XLOOKUP(B2861, ABZ!A:A, ABZ!B:B, "", 0)</f>
        <v/>
      </c>
      <c r="L2861" t="str">
        <v/>
      </c>
    </row>
    <row r="2862" spans="10:12" x14ac:dyDescent="0.25">
      <c r="J2862" t="str">
        <f>_xlfn.XLOOKUP(B2862, ABZ!A:A, ABZ!B:B, "", 0)</f>
        <v/>
      </c>
      <c r="L2862" t="str">
        <v/>
      </c>
    </row>
    <row r="2863" spans="10:12" x14ac:dyDescent="0.25">
      <c r="J2863" t="str">
        <f>_xlfn.XLOOKUP(B2863, ABZ!A:A, ABZ!B:B, "", 0)</f>
        <v/>
      </c>
      <c r="L2863" t="str">
        <v/>
      </c>
    </row>
    <row r="2864" spans="10:12" x14ac:dyDescent="0.25">
      <c r="J2864" t="str">
        <f>_xlfn.XLOOKUP(B2864, ABZ!A:A, ABZ!B:B, "", 0)</f>
        <v/>
      </c>
      <c r="L2864" t="str">
        <v/>
      </c>
    </row>
    <row r="2865" spans="10:12" x14ac:dyDescent="0.25">
      <c r="J2865" t="str">
        <f>_xlfn.XLOOKUP(B2865, ABZ!A:A, ABZ!B:B, "", 0)</f>
        <v/>
      </c>
      <c r="L2865" t="str">
        <v/>
      </c>
    </row>
    <row r="2866" spans="10:12" x14ac:dyDescent="0.25">
      <c r="J2866" t="str">
        <f>_xlfn.XLOOKUP(B2866, ABZ!A:A, ABZ!B:B, "", 0)</f>
        <v/>
      </c>
      <c r="L2866" t="str">
        <v/>
      </c>
    </row>
    <row r="2867" spans="10:12" x14ac:dyDescent="0.25">
      <c r="J2867" t="str">
        <f>_xlfn.XLOOKUP(B2867, ABZ!A:A, ABZ!B:B, "", 0)</f>
        <v/>
      </c>
      <c r="L2867" t="str">
        <v/>
      </c>
    </row>
    <row r="2868" spans="10:12" x14ac:dyDescent="0.25">
      <c r="J2868" t="str">
        <f>_xlfn.XLOOKUP(B2868, ABZ!A:A, ABZ!B:B, "", 0)</f>
        <v/>
      </c>
      <c r="L2868" t="str">
        <v/>
      </c>
    </row>
    <row r="2869" spans="10:12" x14ac:dyDescent="0.25">
      <c r="J2869" t="str">
        <f>_xlfn.XLOOKUP(B2869, ABZ!A:A, ABZ!B:B, "", 0)</f>
        <v/>
      </c>
      <c r="L2869" t="str">
        <v/>
      </c>
    </row>
    <row r="2870" spans="10:12" x14ac:dyDescent="0.25">
      <c r="J2870" t="str">
        <f>_xlfn.XLOOKUP(B2870, ABZ!A:A, ABZ!B:B, "", 0)</f>
        <v/>
      </c>
      <c r="L2870" t="str">
        <v/>
      </c>
    </row>
    <row r="2871" spans="10:12" x14ac:dyDescent="0.25">
      <c r="J2871" t="str">
        <f>_xlfn.XLOOKUP(B2871, ABZ!A:A, ABZ!B:B, "", 0)</f>
        <v/>
      </c>
      <c r="L2871" t="str">
        <v/>
      </c>
    </row>
    <row r="2872" spans="10:12" x14ac:dyDescent="0.25">
      <c r="J2872" t="str">
        <f>_xlfn.XLOOKUP(B2872, ABZ!A:A, ABZ!B:B, "", 0)</f>
        <v/>
      </c>
      <c r="L2872" t="str">
        <v/>
      </c>
    </row>
    <row r="2873" spans="10:12" x14ac:dyDescent="0.25">
      <c r="J2873" t="str">
        <f>_xlfn.XLOOKUP(B2873, ABZ!A:A, ABZ!B:B, "", 0)</f>
        <v/>
      </c>
      <c r="L2873" t="str">
        <v/>
      </c>
    </row>
    <row r="2874" spans="10:12" x14ac:dyDescent="0.25">
      <c r="J2874" t="str">
        <f>_xlfn.XLOOKUP(B2874, ABZ!A:A, ABZ!B:B, "", 0)</f>
        <v/>
      </c>
      <c r="L2874" t="str">
        <v/>
      </c>
    </row>
    <row r="2875" spans="10:12" x14ac:dyDescent="0.25">
      <c r="J2875" t="str">
        <f>_xlfn.XLOOKUP(B2875, ABZ!A:A, ABZ!B:B, "", 0)</f>
        <v/>
      </c>
      <c r="L2875" t="str">
        <v/>
      </c>
    </row>
    <row r="2876" spans="10:12" x14ac:dyDescent="0.25">
      <c r="J2876" t="str">
        <f>_xlfn.XLOOKUP(B2876, ABZ!A:A, ABZ!B:B, "", 0)</f>
        <v/>
      </c>
      <c r="L2876" t="str">
        <v/>
      </c>
    </row>
    <row r="2877" spans="10:12" x14ac:dyDescent="0.25">
      <c r="J2877" t="str">
        <f>_xlfn.XLOOKUP(B2877, ABZ!A:A, ABZ!B:B, "", 0)</f>
        <v/>
      </c>
      <c r="L2877" t="str">
        <v/>
      </c>
    </row>
    <row r="2878" spans="10:12" x14ac:dyDescent="0.25">
      <c r="J2878" t="str">
        <f>_xlfn.XLOOKUP(B2878, ABZ!A:A, ABZ!B:B, "", 0)</f>
        <v/>
      </c>
      <c r="L2878" t="str">
        <v/>
      </c>
    </row>
    <row r="2879" spans="10:12" x14ac:dyDescent="0.25">
      <c r="J2879" t="str">
        <f>_xlfn.XLOOKUP(B2879, ABZ!A:A, ABZ!B:B, "", 0)</f>
        <v/>
      </c>
      <c r="L2879" t="str">
        <v/>
      </c>
    </row>
    <row r="2880" spans="10:12" x14ac:dyDescent="0.25">
      <c r="J2880" t="str">
        <f>_xlfn.XLOOKUP(B2880, ABZ!A:A, ABZ!B:B, "", 0)</f>
        <v/>
      </c>
      <c r="L2880" t="str">
        <v/>
      </c>
    </row>
    <row r="2881" spans="10:12" x14ac:dyDescent="0.25">
      <c r="J2881" t="str">
        <f>_xlfn.XLOOKUP(B2881, ABZ!A:A, ABZ!B:B, "", 0)</f>
        <v/>
      </c>
      <c r="L2881" t="str">
        <v/>
      </c>
    </row>
    <row r="2882" spans="10:12" x14ac:dyDescent="0.25">
      <c r="J2882" t="str">
        <f>_xlfn.XLOOKUP(B2882, ABZ!A:A, ABZ!B:B, "", 0)</f>
        <v/>
      </c>
      <c r="L2882" t="str">
        <v/>
      </c>
    </row>
    <row r="2883" spans="10:12" x14ac:dyDescent="0.25">
      <c r="J2883" t="str">
        <f>_xlfn.XLOOKUP(B2883, ABZ!A:A, ABZ!B:B, "", 0)</f>
        <v/>
      </c>
      <c r="L2883" t="str">
        <v/>
      </c>
    </row>
    <row r="2884" spans="10:12" x14ac:dyDescent="0.25">
      <c r="J2884" t="str">
        <f>_xlfn.XLOOKUP(B2884, ABZ!A:A, ABZ!B:B, "", 0)</f>
        <v/>
      </c>
      <c r="L2884" t="str">
        <v/>
      </c>
    </row>
    <row r="2885" spans="10:12" x14ac:dyDescent="0.25">
      <c r="J2885" t="str">
        <f>_xlfn.XLOOKUP(B2885, ABZ!A:A, ABZ!B:B, "", 0)</f>
        <v/>
      </c>
      <c r="L2885" t="str">
        <v/>
      </c>
    </row>
    <row r="2886" spans="10:12" x14ac:dyDescent="0.25">
      <c r="J2886" t="str">
        <f>_xlfn.XLOOKUP(B2886, ABZ!A:A, ABZ!B:B, "", 0)</f>
        <v/>
      </c>
      <c r="L2886" t="str">
        <v/>
      </c>
    </row>
    <row r="2887" spans="10:12" x14ac:dyDescent="0.25">
      <c r="J2887" t="str">
        <f>_xlfn.XLOOKUP(B2887, ABZ!A:A, ABZ!B:B, "", 0)</f>
        <v/>
      </c>
      <c r="L2887" t="str">
        <v/>
      </c>
    </row>
    <row r="2888" spans="10:12" x14ac:dyDescent="0.25">
      <c r="J2888" t="str">
        <f>_xlfn.XLOOKUP(B2888, ABZ!A:A, ABZ!B:B, "", 0)</f>
        <v/>
      </c>
      <c r="L2888" t="str">
        <v/>
      </c>
    </row>
    <row r="2889" spans="10:12" x14ac:dyDescent="0.25">
      <c r="J2889" t="str">
        <f>_xlfn.XLOOKUP(B2889, ABZ!A:A, ABZ!B:B, "", 0)</f>
        <v/>
      </c>
      <c r="L2889" t="str">
        <v/>
      </c>
    </row>
    <row r="2890" spans="10:12" x14ac:dyDescent="0.25">
      <c r="J2890" t="str">
        <f>_xlfn.XLOOKUP(B2890, ABZ!A:A, ABZ!B:B, "", 0)</f>
        <v/>
      </c>
      <c r="L2890" t="str">
        <v/>
      </c>
    </row>
    <row r="2891" spans="10:12" x14ac:dyDescent="0.25">
      <c r="J2891" t="str">
        <f>_xlfn.XLOOKUP(B2891, ABZ!A:A, ABZ!B:B, "", 0)</f>
        <v/>
      </c>
      <c r="L2891" t="str">
        <v/>
      </c>
    </row>
    <row r="2892" spans="10:12" x14ac:dyDescent="0.25">
      <c r="J2892" t="str">
        <f>_xlfn.XLOOKUP(B2892, ABZ!A:A, ABZ!B:B, "", 0)</f>
        <v/>
      </c>
      <c r="L2892" t="str">
        <v/>
      </c>
    </row>
    <row r="2893" spans="10:12" x14ac:dyDescent="0.25">
      <c r="J2893" t="str">
        <f>_xlfn.XLOOKUP(B2893, ABZ!A:A, ABZ!B:B, "", 0)</f>
        <v/>
      </c>
      <c r="L2893" t="str">
        <v/>
      </c>
    </row>
    <row r="2894" spans="10:12" x14ac:dyDescent="0.25">
      <c r="J2894" t="str">
        <f>_xlfn.XLOOKUP(B2894, ABZ!A:A, ABZ!B:B, "", 0)</f>
        <v/>
      </c>
      <c r="L2894" t="str">
        <v/>
      </c>
    </row>
    <row r="2895" spans="10:12" x14ac:dyDescent="0.25">
      <c r="J2895" t="str">
        <f>_xlfn.XLOOKUP(B2895, ABZ!A:A, ABZ!B:B, "", 0)</f>
        <v/>
      </c>
      <c r="L2895" t="str">
        <v/>
      </c>
    </row>
    <row r="2896" spans="10:12" x14ac:dyDescent="0.25">
      <c r="J2896" t="str">
        <f>_xlfn.XLOOKUP(B2896, ABZ!A:A, ABZ!B:B, "", 0)</f>
        <v/>
      </c>
      <c r="L2896" t="str">
        <v/>
      </c>
    </row>
    <row r="2897" spans="10:12" x14ac:dyDescent="0.25">
      <c r="J2897" t="str">
        <f>_xlfn.XLOOKUP(B2897, ABZ!A:A, ABZ!B:B, "", 0)</f>
        <v/>
      </c>
      <c r="L2897" t="str">
        <v/>
      </c>
    </row>
    <row r="2898" spans="10:12" x14ac:dyDescent="0.25">
      <c r="J2898" t="str">
        <f>_xlfn.XLOOKUP(B2898, ABZ!A:A, ABZ!B:B, "", 0)</f>
        <v/>
      </c>
      <c r="L2898" t="str">
        <v/>
      </c>
    </row>
    <row r="2899" spans="10:12" x14ac:dyDescent="0.25">
      <c r="J2899" t="str">
        <f>_xlfn.XLOOKUP(B2899, ABZ!A:A, ABZ!B:B, "", 0)</f>
        <v/>
      </c>
      <c r="L2899" t="str">
        <v/>
      </c>
    </row>
    <row r="2900" spans="10:12" x14ac:dyDescent="0.25">
      <c r="J2900" t="str">
        <f>_xlfn.XLOOKUP(B2900, ABZ!A:A, ABZ!B:B, "", 0)</f>
        <v/>
      </c>
      <c r="L2900" t="str">
        <v/>
      </c>
    </row>
    <row r="2901" spans="10:12" x14ac:dyDescent="0.25">
      <c r="J2901" t="str">
        <f>_xlfn.XLOOKUP(B2901, ABZ!A:A, ABZ!B:B, "", 0)</f>
        <v/>
      </c>
      <c r="L2901" t="str">
        <v/>
      </c>
    </row>
    <row r="2902" spans="10:12" x14ac:dyDescent="0.25">
      <c r="J2902" t="str">
        <f>_xlfn.XLOOKUP(B2902, ABZ!A:A, ABZ!B:B, "", 0)</f>
        <v/>
      </c>
      <c r="L2902" t="str">
        <v/>
      </c>
    </row>
    <row r="2903" spans="10:12" x14ac:dyDescent="0.25">
      <c r="J2903" t="str">
        <f>_xlfn.XLOOKUP(B2903, ABZ!A:A, ABZ!B:B, "", 0)</f>
        <v/>
      </c>
      <c r="L2903" t="str">
        <v/>
      </c>
    </row>
    <row r="2904" spans="10:12" x14ac:dyDescent="0.25">
      <c r="J2904" t="str">
        <f>_xlfn.XLOOKUP(B2904, ABZ!A:A, ABZ!B:B, "", 0)</f>
        <v/>
      </c>
      <c r="L2904" t="str">
        <v/>
      </c>
    </row>
    <row r="2905" spans="10:12" x14ac:dyDescent="0.25">
      <c r="J2905" t="str">
        <f>_xlfn.XLOOKUP(B2905, ABZ!A:A, ABZ!B:B, "", 0)</f>
        <v/>
      </c>
      <c r="L2905" t="str">
        <v/>
      </c>
    </row>
    <row r="2906" spans="10:12" x14ac:dyDescent="0.25">
      <c r="J2906" t="str">
        <f>_xlfn.XLOOKUP(B2906, ABZ!A:A, ABZ!B:B, "", 0)</f>
        <v/>
      </c>
      <c r="L2906" t="str">
        <v/>
      </c>
    </row>
    <row r="2907" spans="10:12" x14ac:dyDescent="0.25">
      <c r="J2907" t="str">
        <f>_xlfn.XLOOKUP(B2907, ABZ!A:A, ABZ!B:B, "", 0)</f>
        <v/>
      </c>
      <c r="L2907" t="str">
        <v/>
      </c>
    </row>
    <row r="2908" spans="10:12" x14ac:dyDescent="0.25">
      <c r="J2908" t="str">
        <f>_xlfn.XLOOKUP(B2908, ABZ!A:A, ABZ!B:B, "", 0)</f>
        <v/>
      </c>
      <c r="L2908" t="str">
        <v/>
      </c>
    </row>
    <row r="2909" spans="10:12" x14ac:dyDescent="0.25">
      <c r="J2909" t="str">
        <f>_xlfn.XLOOKUP(B2909, ABZ!A:A, ABZ!B:B, "", 0)</f>
        <v/>
      </c>
      <c r="L2909" t="str">
        <v/>
      </c>
    </row>
    <row r="2910" spans="10:12" x14ac:dyDescent="0.25">
      <c r="J2910" t="str">
        <f>_xlfn.XLOOKUP(B2910, ABZ!A:A, ABZ!B:B, "", 0)</f>
        <v/>
      </c>
      <c r="L2910" t="str">
        <v/>
      </c>
    </row>
    <row r="2911" spans="10:12" x14ac:dyDescent="0.25">
      <c r="J2911" t="str">
        <f>_xlfn.XLOOKUP(B2911, ABZ!A:A, ABZ!B:B, "", 0)</f>
        <v/>
      </c>
      <c r="L2911" t="str">
        <v/>
      </c>
    </row>
    <row r="2912" spans="10:12" x14ac:dyDescent="0.25">
      <c r="J2912" t="str">
        <f>_xlfn.XLOOKUP(B2912, ABZ!A:A, ABZ!B:B, "", 0)</f>
        <v/>
      </c>
      <c r="L2912" t="str">
        <v/>
      </c>
    </row>
    <row r="2913" spans="10:12" x14ac:dyDescent="0.25">
      <c r="J2913" t="str">
        <f>_xlfn.XLOOKUP(B2913, ABZ!A:A, ABZ!B:B, "", 0)</f>
        <v/>
      </c>
      <c r="L2913" t="str">
        <v/>
      </c>
    </row>
    <row r="2914" spans="10:12" x14ac:dyDescent="0.25">
      <c r="J2914" t="str">
        <f>_xlfn.XLOOKUP(B2914, ABZ!A:A, ABZ!B:B, "", 0)</f>
        <v/>
      </c>
      <c r="L2914" t="str">
        <v/>
      </c>
    </row>
    <row r="2915" spans="10:12" x14ac:dyDescent="0.25">
      <c r="J2915" t="str">
        <f>_xlfn.XLOOKUP(B2915, ABZ!A:A, ABZ!B:B, "", 0)</f>
        <v/>
      </c>
      <c r="L2915" t="str">
        <v/>
      </c>
    </row>
    <row r="2916" spans="10:12" x14ac:dyDescent="0.25">
      <c r="J2916" t="str">
        <f>_xlfn.XLOOKUP(B2916, ABZ!A:A, ABZ!B:B, "", 0)</f>
        <v/>
      </c>
      <c r="L2916" t="str">
        <v/>
      </c>
    </row>
    <row r="2917" spans="10:12" x14ac:dyDescent="0.25">
      <c r="J2917" t="str">
        <f>_xlfn.XLOOKUP(B2917, ABZ!A:A, ABZ!B:B, "", 0)</f>
        <v/>
      </c>
      <c r="L2917" t="str">
        <v/>
      </c>
    </row>
    <row r="2918" spans="10:12" x14ac:dyDescent="0.25">
      <c r="J2918" t="str">
        <f>_xlfn.XLOOKUP(B2918, ABZ!A:A, ABZ!B:B, "", 0)</f>
        <v/>
      </c>
      <c r="L2918" t="str">
        <v/>
      </c>
    </row>
    <row r="2919" spans="10:12" x14ac:dyDescent="0.25">
      <c r="J2919" t="str">
        <f>_xlfn.XLOOKUP(B2919, ABZ!A:A, ABZ!B:B, "", 0)</f>
        <v/>
      </c>
      <c r="L2919" t="str">
        <v/>
      </c>
    </row>
    <row r="2920" spans="10:12" x14ac:dyDescent="0.25">
      <c r="J2920" t="str">
        <f>_xlfn.XLOOKUP(B2920, ABZ!A:A, ABZ!B:B, "", 0)</f>
        <v/>
      </c>
      <c r="L2920" t="str">
        <v/>
      </c>
    </row>
    <row r="2921" spans="10:12" x14ac:dyDescent="0.25">
      <c r="J2921" t="str">
        <f>_xlfn.XLOOKUP(B2921, ABZ!A:A, ABZ!B:B, "", 0)</f>
        <v/>
      </c>
      <c r="L2921" t="str">
        <v/>
      </c>
    </row>
    <row r="2922" spans="10:12" x14ac:dyDescent="0.25">
      <c r="J2922" t="str">
        <f>_xlfn.XLOOKUP(B2922, ABZ!A:A, ABZ!B:B, "", 0)</f>
        <v/>
      </c>
      <c r="L2922" t="str">
        <v/>
      </c>
    </row>
    <row r="2923" spans="10:12" x14ac:dyDescent="0.25">
      <c r="J2923" t="str">
        <f>_xlfn.XLOOKUP(B2923, ABZ!A:A, ABZ!B:B, "", 0)</f>
        <v/>
      </c>
      <c r="L2923" t="str">
        <v/>
      </c>
    </row>
    <row r="2924" spans="10:12" x14ac:dyDescent="0.25">
      <c r="J2924" t="str">
        <f>_xlfn.XLOOKUP(B2924, ABZ!A:A, ABZ!B:B, "", 0)</f>
        <v/>
      </c>
      <c r="L2924" t="str">
        <v/>
      </c>
    </row>
    <row r="2925" spans="10:12" x14ac:dyDescent="0.25">
      <c r="J2925" t="str">
        <f>_xlfn.XLOOKUP(B2925, ABZ!A:A, ABZ!B:B, "", 0)</f>
        <v/>
      </c>
      <c r="L2925" t="str">
        <v/>
      </c>
    </row>
    <row r="2926" spans="10:12" x14ac:dyDescent="0.25">
      <c r="J2926" t="str">
        <f>_xlfn.XLOOKUP(B2926, ABZ!A:A, ABZ!B:B, "", 0)</f>
        <v/>
      </c>
      <c r="L2926" t="str">
        <v/>
      </c>
    </row>
    <row r="2927" spans="10:12" x14ac:dyDescent="0.25">
      <c r="J2927" t="str">
        <f>_xlfn.XLOOKUP(B2927, ABZ!A:A, ABZ!B:B, "", 0)</f>
        <v/>
      </c>
      <c r="L2927" t="str">
        <v/>
      </c>
    </row>
    <row r="2928" spans="10:12" x14ac:dyDescent="0.25">
      <c r="J2928" t="str">
        <f>_xlfn.XLOOKUP(B2928, ABZ!A:A, ABZ!B:B, "", 0)</f>
        <v/>
      </c>
      <c r="L2928" t="str">
        <v/>
      </c>
    </row>
    <row r="2929" spans="10:12" x14ac:dyDescent="0.25">
      <c r="J2929" t="str">
        <f>_xlfn.XLOOKUP(B2929, ABZ!A:A, ABZ!B:B, "", 0)</f>
        <v/>
      </c>
      <c r="L2929" t="str">
        <v/>
      </c>
    </row>
    <row r="2930" spans="10:12" x14ac:dyDescent="0.25">
      <c r="J2930" t="str">
        <f>_xlfn.XLOOKUP(B2930, ABZ!A:A, ABZ!B:B, "", 0)</f>
        <v/>
      </c>
      <c r="L2930" t="str">
        <v/>
      </c>
    </row>
    <row r="2931" spans="10:12" x14ac:dyDescent="0.25">
      <c r="J2931" t="str">
        <f>_xlfn.XLOOKUP(B2931, ABZ!A:A, ABZ!B:B, "", 0)</f>
        <v/>
      </c>
      <c r="L2931" t="str">
        <v/>
      </c>
    </row>
    <row r="2932" spans="10:12" x14ac:dyDescent="0.25">
      <c r="J2932" t="str">
        <f>_xlfn.XLOOKUP(B2932, ABZ!A:A, ABZ!B:B, "", 0)</f>
        <v/>
      </c>
      <c r="L2932" t="str">
        <v/>
      </c>
    </row>
    <row r="2933" spans="10:12" x14ac:dyDescent="0.25">
      <c r="J2933" t="str">
        <f>_xlfn.XLOOKUP(B2933, ABZ!A:A, ABZ!B:B, "", 0)</f>
        <v/>
      </c>
      <c r="L2933" t="str">
        <v/>
      </c>
    </row>
    <row r="2934" spans="10:12" x14ac:dyDescent="0.25">
      <c r="J2934" t="str">
        <f>_xlfn.XLOOKUP(B2934, ABZ!A:A, ABZ!B:B, "", 0)</f>
        <v/>
      </c>
      <c r="L2934" t="str">
        <v/>
      </c>
    </row>
    <row r="2935" spans="10:12" x14ac:dyDescent="0.25">
      <c r="J2935" t="str">
        <f>_xlfn.XLOOKUP(B2935, ABZ!A:A, ABZ!B:B, "", 0)</f>
        <v/>
      </c>
      <c r="L2935" t="str">
        <v/>
      </c>
    </row>
    <row r="2936" spans="10:12" x14ac:dyDescent="0.25">
      <c r="J2936" t="str">
        <f>_xlfn.XLOOKUP(B2936, ABZ!A:A, ABZ!B:B, "", 0)</f>
        <v/>
      </c>
      <c r="L2936" t="str">
        <v/>
      </c>
    </row>
    <row r="2937" spans="10:12" x14ac:dyDescent="0.25">
      <c r="J2937" t="str">
        <f>_xlfn.XLOOKUP(B2937, ABZ!A:A, ABZ!B:B, "", 0)</f>
        <v/>
      </c>
      <c r="L2937" t="str">
        <v/>
      </c>
    </row>
    <row r="2938" spans="10:12" x14ac:dyDescent="0.25">
      <c r="J2938" t="str">
        <f>_xlfn.XLOOKUP(B2938, ABZ!A:A, ABZ!B:B, "", 0)</f>
        <v/>
      </c>
      <c r="L2938" t="str">
        <v/>
      </c>
    </row>
    <row r="2939" spans="10:12" x14ac:dyDescent="0.25">
      <c r="J2939" t="str">
        <f>_xlfn.XLOOKUP(B2939, ABZ!A:A, ABZ!B:B, "", 0)</f>
        <v/>
      </c>
      <c r="L2939" t="str">
        <v/>
      </c>
    </row>
    <row r="2940" spans="10:12" x14ac:dyDescent="0.25">
      <c r="J2940" t="str">
        <f>_xlfn.XLOOKUP(B2940, ABZ!A:A, ABZ!B:B, "", 0)</f>
        <v/>
      </c>
      <c r="L2940" t="str">
        <v/>
      </c>
    </row>
    <row r="2941" spans="10:12" x14ac:dyDescent="0.25">
      <c r="J2941" t="str">
        <f>_xlfn.XLOOKUP(B2941, ABZ!A:A, ABZ!B:B, "", 0)</f>
        <v/>
      </c>
      <c r="L2941" t="str">
        <v/>
      </c>
    </row>
    <row r="2942" spans="10:12" x14ac:dyDescent="0.25">
      <c r="J2942" t="str">
        <f>_xlfn.XLOOKUP(B2942, ABZ!A:A, ABZ!B:B, "", 0)</f>
        <v/>
      </c>
      <c r="L2942" t="str">
        <v/>
      </c>
    </row>
    <row r="2943" spans="10:12" x14ac:dyDescent="0.25">
      <c r="J2943" t="str">
        <f>_xlfn.XLOOKUP(B2943, ABZ!A:A, ABZ!B:B, "", 0)</f>
        <v/>
      </c>
      <c r="L2943" t="str">
        <v/>
      </c>
    </row>
    <row r="2944" spans="10:12" x14ac:dyDescent="0.25">
      <c r="J2944" t="str">
        <f>_xlfn.XLOOKUP(B2944, ABZ!A:A, ABZ!B:B, "", 0)</f>
        <v/>
      </c>
      <c r="L2944" t="str">
        <v/>
      </c>
    </row>
    <row r="2945" spans="10:12" x14ac:dyDescent="0.25">
      <c r="J2945" t="str">
        <f>_xlfn.XLOOKUP(B2945, ABZ!A:A, ABZ!B:B, "", 0)</f>
        <v/>
      </c>
      <c r="L2945" t="str">
        <v/>
      </c>
    </row>
    <row r="2946" spans="10:12" x14ac:dyDescent="0.25">
      <c r="J2946" t="str">
        <f>_xlfn.XLOOKUP(B2946, ABZ!A:A, ABZ!B:B, "", 0)</f>
        <v/>
      </c>
      <c r="L2946" t="str">
        <v/>
      </c>
    </row>
    <row r="2947" spans="10:12" x14ac:dyDescent="0.25">
      <c r="J2947" t="str">
        <f>_xlfn.XLOOKUP(B2947, ABZ!A:A, ABZ!B:B, "", 0)</f>
        <v/>
      </c>
      <c r="L2947" t="str">
        <v/>
      </c>
    </row>
    <row r="2948" spans="10:12" x14ac:dyDescent="0.25">
      <c r="J2948" t="str">
        <f>_xlfn.XLOOKUP(B2948, ABZ!A:A, ABZ!B:B, "", 0)</f>
        <v/>
      </c>
      <c r="L2948" t="str">
        <v/>
      </c>
    </row>
    <row r="2949" spans="10:12" x14ac:dyDescent="0.25">
      <c r="J2949" t="str">
        <f>_xlfn.XLOOKUP(B2949, ABZ!A:A, ABZ!B:B, "", 0)</f>
        <v/>
      </c>
      <c r="L2949" t="str">
        <v/>
      </c>
    </row>
    <row r="2950" spans="10:12" x14ac:dyDescent="0.25">
      <c r="J2950" t="str">
        <f>_xlfn.XLOOKUP(B2950, ABZ!A:A, ABZ!B:B, "", 0)</f>
        <v/>
      </c>
      <c r="L2950" t="str">
        <v/>
      </c>
    </row>
    <row r="2951" spans="10:12" x14ac:dyDescent="0.25">
      <c r="J2951" t="str">
        <f>_xlfn.XLOOKUP(B2951, ABZ!A:A, ABZ!B:B, "", 0)</f>
        <v/>
      </c>
      <c r="L2951" t="str">
        <v/>
      </c>
    </row>
    <row r="2952" spans="10:12" x14ac:dyDescent="0.25">
      <c r="J2952" t="str">
        <f>_xlfn.XLOOKUP(B2952, ABZ!A:A, ABZ!B:B, "", 0)</f>
        <v/>
      </c>
      <c r="L2952" t="str">
        <v/>
      </c>
    </row>
    <row r="2953" spans="10:12" x14ac:dyDescent="0.25">
      <c r="J2953" t="str">
        <f>_xlfn.XLOOKUP(B2953, ABZ!A:A, ABZ!B:B, "", 0)</f>
        <v/>
      </c>
      <c r="L2953" t="str">
        <v/>
      </c>
    </row>
    <row r="2954" spans="10:12" x14ac:dyDescent="0.25">
      <c r="J2954" t="str">
        <f>_xlfn.XLOOKUP(B2954, ABZ!A:A, ABZ!B:B, "", 0)</f>
        <v/>
      </c>
      <c r="L2954" t="str">
        <v/>
      </c>
    </row>
    <row r="2955" spans="10:12" x14ac:dyDescent="0.25">
      <c r="J2955" t="str">
        <f>_xlfn.XLOOKUP(B2955, ABZ!A:A, ABZ!B:B, "", 0)</f>
        <v/>
      </c>
      <c r="L2955" t="str">
        <v/>
      </c>
    </row>
    <row r="2956" spans="10:12" x14ac:dyDescent="0.25">
      <c r="J2956" t="str">
        <f>_xlfn.XLOOKUP(B2956, ABZ!A:A, ABZ!B:B, "", 0)</f>
        <v/>
      </c>
      <c r="L2956" t="str">
        <v/>
      </c>
    </row>
    <row r="2957" spans="10:12" x14ac:dyDescent="0.25">
      <c r="J2957" t="str">
        <f>_xlfn.XLOOKUP(B2957, ABZ!A:A, ABZ!B:B, "", 0)</f>
        <v/>
      </c>
      <c r="L2957" t="str">
        <v/>
      </c>
    </row>
    <row r="2958" spans="10:12" x14ac:dyDescent="0.25">
      <c r="J2958" t="str">
        <f>_xlfn.XLOOKUP(B2958, ABZ!A:A, ABZ!B:B, "", 0)</f>
        <v/>
      </c>
      <c r="L2958" t="str">
        <v/>
      </c>
    </row>
    <row r="2959" spans="10:12" x14ac:dyDescent="0.25">
      <c r="J2959" t="str">
        <f>_xlfn.XLOOKUP(B2959, ABZ!A:A, ABZ!B:B, "", 0)</f>
        <v/>
      </c>
      <c r="L2959" t="str">
        <v/>
      </c>
    </row>
    <row r="2960" spans="10:12" x14ac:dyDescent="0.25">
      <c r="J2960" t="str">
        <f>_xlfn.XLOOKUP(B2960, ABZ!A:A, ABZ!B:B, "", 0)</f>
        <v/>
      </c>
      <c r="L2960" t="str">
        <v/>
      </c>
    </row>
    <row r="2961" spans="10:12" x14ac:dyDescent="0.25">
      <c r="J2961" t="str">
        <f>_xlfn.XLOOKUP(B2961, ABZ!A:A, ABZ!B:B, "", 0)</f>
        <v/>
      </c>
      <c r="L2961" t="str">
        <v/>
      </c>
    </row>
    <row r="2962" spans="10:12" x14ac:dyDescent="0.25">
      <c r="J2962" t="str">
        <f>_xlfn.XLOOKUP(B2962, ABZ!A:A, ABZ!B:B, "", 0)</f>
        <v/>
      </c>
      <c r="L2962" t="str">
        <v/>
      </c>
    </row>
    <row r="2963" spans="10:12" x14ac:dyDescent="0.25">
      <c r="J2963" t="str">
        <f>_xlfn.XLOOKUP(B2963, ABZ!A:A, ABZ!B:B, "", 0)</f>
        <v/>
      </c>
      <c r="L2963" t="str">
        <v/>
      </c>
    </row>
    <row r="2964" spans="10:12" x14ac:dyDescent="0.25">
      <c r="J2964" t="str">
        <f>_xlfn.XLOOKUP(B2964, ABZ!A:A, ABZ!B:B, "", 0)</f>
        <v/>
      </c>
      <c r="L2964" t="str">
        <v/>
      </c>
    </row>
    <row r="2965" spans="10:12" x14ac:dyDescent="0.25">
      <c r="J2965" t="str">
        <f>_xlfn.XLOOKUP(B2965, ABZ!A:A, ABZ!B:B, "", 0)</f>
        <v/>
      </c>
      <c r="L2965" t="str">
        <v/>
      </c>
    </row>
    <row r="2966" spans="10:12" x14ac:dyDescent="0.25">
      <c r="J2966" t="str">
        <f>_xlfn.XLOOKUP(B2966, ABZ!A:A, ABZ!B:B, "", 0)</f>
        <v/>
      </c>
      <c r="L2966" t="str">
        <v/>
      </c>
    </row>
    <row r="2967" spans="10:12" x14ac:dyDescent="0.25">
      <c r="J2967" t="str">
        <f>_xlfn.XLOOKUP(B2967, ABZ!A:A, ABZ!B:B, "", 0)</f>
        <v/>
      </c>
      <c r="L2967" t="str">
        <v/>
      </c>
    </row>
    <row r="2968" spans="10:12" x14ac:dyDescent="0.25">
      <c r="J2968" t="str">
        <f>_xlfn.XLOOKUP(B2968, ABZ!A:A, ABZ!B:B, "", 0)</f>
        <v/>
      </c>
      <c r="L2968" t="str">
        <v/>
      </c>
    </row>
    <row r="2969" spans="10:12" x14ac:dyDescent="0.25">
      <c r="J2969" t="str">
        <f>_xlfn.XLOOKUP(B2969, ABZ!A:A, ABZ!B:B, "", 0)</f>
        <v/>
      </c>
      <c r="L2969" t="str">
        <v/>
      </c>
    </row>
    <row r="2970" spans="10:12" x14ac:dyDescent="0.25">
      <c r="J2970" t="str">
        <f>_xlfn.XLOOKUP(B2970, ABZ!A:A, ABZ!B:B, "", 0)</f>
        <v/>
      </c>
      <c r="L2970" t="str">
        <v/>
      </c>
    </row>
    <row r="2971" spans="10:12" x14ac:dyDescent="0.25">
      <c r="J2971" t="str">
        <f>_xlfn.XLOOKUP(B2971, ABZ!A:A, ABZ!B:B, "", 0)</f>
        <v/>
      </c>
      <c r="L2971" t="str">
        <v/>
      </c>
    </row>
    <row r="2972" spans="10:12" x14ac:dyDescent="0.25">
      <c r="J2972" t="str">
        <f>_xlfn.XLOOKUP(B2972, ABZ!A:A, ABZ!B:B, "", 0)</f>
        <v/>
      </c>
      <c r="L2972" t="str">
        <v/>
      </c>
    </row>
    <row r="2973" spans="10:12" x14ac:dyDescent="0.25">
      <c r="J2973" t="str">
        <f>_xlfn.XLOOKUP(B2973, ABZ!A:A, ABZ!B:B, "", 0)</f>
        <v/>
      </c>
      <c r="L2973" t="str">
        <v/>
      </c>
    </row>
    <row r="2974" spans="10:12" x14ac:dyDescent="0.25">
      <c r="J2974" t="str">
        <f>_xlfn.XLOOKUP(B2974, ABZ!A:A, ABZ!B:B, "", 0)</f>
        <v/>
      </c>
      <c r="L2974" t="str">
        <v/>
      </c>
    </row>
    <row r="2975" spans="10:12" x14ac:dyDescent="0.25">
      <c r="J2975" t="str">
        <f>_xlfn.XLOOKUP(B2975, ABZ!A:A, ABZ!B:B, "", 0)</f>
        <v/>
      </c>
      <c r="L2975" t="str">
        <v/>
      </c>
    </row>
    <row r="2976" spans="10:12" x14ac:dyDescent="0.25">
      <c r="J2976" t="str">
        <f>_xlfn.XLOOKUP(B2976, ABZ!A:A, ABZ!B:B, "", 0)</f>
        <v/>
      </c>
      <c r="L2976" t="str">
        <v/>
      </c>
    </row>
    <row r="2977" spans="10:12" x14ac:dyDescent="0.25">
      <c r="J2977" t="str">
        <f>_xlfn.XLOOKUP(B2977, ABZ!A:A, ABZ!B:B, "", 0)</f>
        <v/>
      </c>
      <c r="L2977" t="str">
        <v/>
      </c>
    </row>
    <row r="2978" spans="10:12" x14ac:dyDescent="0.25">
      <c r="J2978" t="str">
        <f>_xlfn.XLOOKUP(B2978, ABZ!A:A, ABZ!B:B, "", 0)</f>
        <v/>
      </c>
      <c r="L2978" t="str">
        <v/>
      </c>
    </row>
    <row r="2979" spans="10:12" x14ac:dyDescent="0.25">
      <c r="J2979" t="str">
        <f>_xlfn.XLOOKUP(B2979, ABZ!A:A, ABZ!B:B, "", 0)</f>
        <v/>
      </c>
      <c r="L2979" t="str">
        <v/>
      </c>
    </row>
    <row r="2980" spans="10:12" x14ac:dyDescent="0.25">
      <c r="J2980" t="str">
        <f>_xlfn.XLOOKUP(B2980, ABZ!A:A, ABZ!B:B, "", 0)</f>
        <v/>
      </c>
      <c r="L2980" t="str">
        <v/>
      </c>
    </row>
    <row r="2981" spans="10:12" x14ac:dyDescent="0.25">
      <c r="J2981" t="str">
        <f>_xlfn.XLOOKUP(B2981, ABZ!A:A, ABZ!B:B, "", 0)</f>
        <v/>
      </c>
      <c r="L2981" t="str">
        <v/>
      </c>
    </row>
    <row r="2982" spans="10:12" x14ac:dyDescent="0.25">
      <c r="J2982" t="str">
        <f>_xlfn.XLOOKUP(B2982, ABZ!A:A, ABZ!B:B, "", 0)</f>
        <v/>
      </c>
      <c r="L2982" t="str">
        <v/>
      </c>
    </row>
    <row r="2983" spans="10:12" x14ac:dyDescent="0.25">
      <c r="J2983" t="str">
        <f>_xlfn.XLOOKUP(B2983, ABZ!A:A, ABZ!B:B, "", 0)</f>
        <v/>
      </c>
      <c r="L2983" t="str">
        <v/>
      </c>
    </row>
    <row r="2984" spans="10:12" x14ac:dyDescent="0.25">
      <c r="J2984" t="str">
        <f>_xlfn.XLOOKUP(B2984, ABZ!A:A, ABZ!B:B, "", 0)</f>
        <v/>
      </c>
      <c r="L2984" t="str">
        <v/>
      </c>
    </row>
    <row r="2985" spans="10:12" x14ac:dyDescent="0.25">
      <c r="J2985" t="str">
        <f>_xlfn.XLOOKUP(B2985, ABZ!A:A, ABZ!B:B, "", 0)</f>
        <v/>
      </c>
      <c r="L2985" t="str">
        <v/>
      </c>
    </row>
    <row r="2986" spans="10:12" x14ac:dyDescent="0.25">
      <c r="J2986" t="str">
        <f>_xlfn.XLOOKUP(B2986, ABZ!A:A, ABZ!B:B, "", 0)</f>
        <v/>
      </c>
      <c r="L2986" t="str">
        <v/>
      </c>
    </row>
    <row r="2987" spans="10:12" x14ac:dyDescent="0.25">
      <c r="J2987" t="str">
        <f>_xlfn.XLOOKUP(B2987, ABZ!A:A, ABZ!B:B, "", 0)</f>
        <v/>
      </c>
      <c r="L2987" t="str">
        <v/>
      </c>
    </row>
    <row r="2988" spans="10:12" x14ac:dyDescent="0.25">
      <c r="J2988" t="str">
        <f>_xlfn.XLOOKUP(B2988, ABZ!A:A, ABZ!B:B, "", 0)</f>
        <v/>
      </c>
      <c r="L2988" t="str">
        <v/>
      </c>
    </row>
    <row r="2989" spans="10:12" x14ac:dyDescent="0.25">
      <c r="J2989" t="str">
        <f>_xlfn.XLOOKUP(B2989, ABZ!A:A, ABZ!B:B, "", 0)</f>
        <v/>
      </c>
      <c r="L2989" t="str">
        <v/>
      </c>
    </row>
    <row r="2990" spans="10:12" x14ac:dyDescent="0.25">
      <c r="J2990" t="str">
        <f>_xlfn.XLOOKUP(B2990, ABZ!A:A, ABZ!B:B, "", 0)</f>
        <v/>
      </c>
      <c r="L2990" t="str">
        <v/>
      </c>
    </row>
    <row r="2991" spans="10:12" x14ac:dyDescent="0.25">
      <c r="J2991" t="str">
        <f>_xlfn.XLOOKUP(B2991, ABZ!A:A, ABZ!B:B, "", 0)</f>
        <v/>
      </c>
      <c r="L2991" t="str">
        <v/>
      </c>
    </row>
    <row r="2992" spans="10:12" x14ac:dyDescent="0.25">
      <c r="J2992" t="str">
        <f>_xlfn.XLOOKUP(B2992, ABZ!A:A, ABZ!B:B, "", 0)</f>
        <v/>
      </c>
      <c r="L2992" t="str">
        <v/>
      </c>
    </row>
    <row r="2993" spans="10:12" x14ac:dyDescent="0.25">
      <c r="J2993" t="str">
        <f>_xlfn.XLOOKUP(B2993, ABZ!A:A, ABZ!B:B, "", 0)</f>
        <v/>
      </c>
      <c r="L2993" t="str">
        <v/>
      </c>
    </row>
    <row r="2994" spans="10:12" x14ac:dyDescent="0.25">
      <c r="J2994" t="str">
        <f>_xlfn.XLOOKUP(B2994, ABZ!A:A, ABZ!B:B, "", 0)</f>
        <v/>
      </c>
      <c r="L2994" t="str">
        <v/>
      </c>
    </row>
    <row r="2995" spans="10:12" x14ac:dyDescent="0.25">
      <c r="J2995" t="str">
        <f>_xlfn.XLOOKUP(B2995, ABZ!A:A, ABZ!B:B, "", 0)</f>
        <v/>
      </c>
      <c r="L2995" t="str">
        <v/>
      </c>
    </row>
    <row r="2996" spans="10:12" x14ac:dyDescent="0.25">
      <c r="J2996" t="str">
        <f>_xlfn.XLOOKUP(B2996, ABZ!A:A, ABZ!B:B, "", 0)</f>
        <v/>
      </c>
      <c r="L2996" t="str">
        <v/>
      </c>
    </row>
    <row r="2997" spans="10:12" x14ac:dyDescent="0.25">
      <c r="J2997" t="str">
        <f>_xlfn.XLOOKUP(B2997, ABZ!A:A, ABZ!B:B, "", 0)</f>
        <v/>
      </c>
      <c r="L2997" t="str">
        <v/>
      </c>
    </row>
    <row r="2998" spans="10:12" x14ac:dyDescent="0.25">
      <c r="J2998" t="str">
        <f>_xlfn.XLOOKUP(B2998, ABZ!A:A, ABZ!B:B, "", 0)</f>
        <v/>
      </c>
      <c r="L2998" t="str">
        <v/>
      </c>
    </row>
    <row r="2999" spans="10:12" x14ac:dyDescent="0.25">
      <c r="J2999" t="str">
        <f>_xlfn.XLOOKUP(B2999, ABZ!A:A, ABZ!B:B, "", 0)</f>
        <v/>
      </c>
      <c r="L2999" t="str">
        <v/>
      </c>
    </row>
    <row r="3000" spans="10:12" x14ac:dyDescent="0.25">
      <c r="J3000" t="str">
        <f>_xlfn.XLOOKUP(B3000, ABZ!A:A, ABZ!B:B, "", 0)</f>
        <v/>
      </c>
      <c r="L3000" t="str">
        <v/>
      </c>
    </row>
    <row r="3001" spans="10:12" x14ac:dyDescent="0.25">
      <c r="J3001" t="str">
        <f>_xlfn.XLOOKUP(B3001, ABZ!A:A, ABZ!B:B, "", 0)</f>
        <v/>
      </c>
      <c r="L3001" t="str">
        <v/>
      </c>
    </row>
    <row r="3002" spans="10:12" x14ac:dyDescent="0.25">
      <c r="J3002" t="str">
        <f>_xlfn.XLOOKUP(B3002, ABZ!A:A, ABZ!B:B, "", 0)</f>
        <v/>
      </c>
      <c r="L3002" t="str">
        <v/>
      </c>
    </row>
    <row r="3003" spans="10:12" x14ac:dyDescent="0.25">
      <c r="J3003" t="str">
        <f>_xlfn.XLOOKUP(B3003, ABZ!A:A, ABZ!B:B, "", 0)</f>
        <v/>
      </c>
      <c r="L3003" t="str">
        <v/>
      </c>
    </row>
    <row r="3004" spans="10:12" x14ac:dyDescent="0.25">
      <c r="J3004" t="str">
        <f>_xlfn.XLOOKUP(B3004, ABZ!A:A, ABZ!B:B, "", 0)</f>
        <v/>
      </c>
    </row>
    <row r="3005" spans="10:12" x14ac:dyDescent="0.25">
      <c r="J3005" t="str">
        <f>_xlfn.XLOOKUP(B3005, ABZ!A:A, ABZ!B:B, "", 0)</f>
        <v/>
      </c>
    </row>
    <row r="3006" spans="10:12" x14ac:dyDescent="0.25">
      <c r="J3006" t="str">
        <f>_xlfn.XLOOKUP(B3006, ABZ!A:A, ABZ!B:B, "", 0)</f>
        <v/>
      </c>
    </row>
    <row r="3007" spans="10:12" x14ac:dyDescent="0.25">
      <c r="J3007" t="str">
        <f>_xlfn.XLOOKUP(B3007, ABZ!A:A, ABZ!B:B, "", 0)</f>
        <v/>
      </c>
    </row>
    <row r="3008" spans="10:12" x14ac:dyDescent="0.25">
      <c r="J3008" t="str">
        <f>_xlfn.XLOOKUP(B3008, ABZ!A:A, ABZ!B:B, "", 0)</f>
        <v/>
      </c>
    </row>
    <row r="3009" spans="1:10" x14ac:dyDescent="0.25">
      <c r="J3009" t="str">
        <f>_xlfn.XLOOKUP(B3009, ABZ!A:A, ABZ!B:B, "", 0)</f>
        <v/>
      </c>
    </row>
    <row r="3010" spans="1:10" x14ac:dyDescent="0.25">
      <c r="J3010" t="str">
        <f>_xlfn.XLOOKUP(B3010, ABZ!A:A, ABZ!B:B, "", 0)</f>
        <v/>
      </c>
    </row>
    <row r="3011" spans="1:10" x14ac:dyDescent="0.25">
      <c r="J3011" t="str">
        <f>_xlfn.XLOOKUP(B3011, ABZ!A:A, ABZ!B:B, "", 0)</f>
        <v/>
      </c>
    </row>
    <row r="3012" spans="1:10" x14ac:dyDescent="0.25">
      <c r="J3012" t="str">
        <f>_xlfn.XLOOKUP(B3012, ABZ!A:A, ABZ!B:B, "", 0)</f>
        <v/>
      </c>
    </row>
    <row r="3013" spans="1:10" x14ac:dyDescent="0.25">
      <c r="J3013" t="str">
        <f>_xlfn.XLOOKUP(B3013, ABZ!A:A, ABZ!B:B, "", 0)</f>
        <v/>
      </c>
    </row>
    <row r="3014" spans="1:10" x14ac:dyDescent="0.25">
      <c r="J3014" t="str">
        <f>_xlfn.XLOOKUP(B3014, ABZ!A:A, ABZ!B:B, "", 0)</f>
        <v/>
      </c>
    </row>
    <row r="3015" spans="1:10" x14ac:dyDescent="0.25">
      <c r="A3015" t="s">
        <v>5864</v>
      </c>
      <c r="B3015" t="s">
        <v>5965</v>
      </c>
    </row>
  </sheetData>
  <autoFilter ref="A1:XFD3015" xr:uid="{00000000-0009-0000-0000-000000000000}"/>
  <phoneticPr fontId="11" type="noConversion"/>
  <conditionalFormatting sqref="A253:A254 B676:C676 G676:G754">
    <cfRule type="expression" dxfId="85" priority="620">
      <formula>$G253&lt;&gt;""</formula>
    </cfRule>
  </conditionalFormatting>
  <conditionalFormatting sqref="A447 A449">
    <cfRule type="expression" dxfId="84" priority="612">
      <formula>$H448&lt;&gt;""</formula>
    </cfRule>
  </conditionalFormatting>
  <conditionalFormatting sqref="A448 A450">
    <cfRule type="expression" dxfId="83" priority="614">
      <formula>$H450&lt;&gt;""</formula>
    </cfRule>
  </conditionalFormatting>
  <conditionalFormatting sqref="A1180:A1182 A1185">
    <cfRule type="expression" dxfId="82" priority="622">
      <formula>$H1179&lt;&gt;""</formula>
    </cfRule>
  </conditionalFormatting>
  <conditionalFormatting sqref="A1191 F1379 A1506 A1508:A1509 A2045:G2045 I2045">
    <cfRule type="expression" dxfId="81" priority="628" stopIfTrue="1">
      <formula>$H1192&lt;&gt;""</formula>
    </cfRule>
  </conditionalFormatting>
  <conditionalFormatting sqref="A1480:A1485">
    <cfRule type="expression" dxfId="80" priority="218" stopIfTrue="1">
      <formula>$H1472&lt;&gt;""</formula>
    </cfRule>
  </conditionalFormatting>
  <conditionalFormatting sqref="A1510:A1511">
    <cfRule type="expression" dxfId="79" priority="679" stopIfTrue="1">
      <formula>$H1537&lt;&gt;""</formula>
    </cfRule>
  </conditionalFormatting>
  <conditionalFormatting sqref="A1512">
    <cfRule type="expression" dxfId="78" priority="677" stopIfTrue="1">
      <formula>$H1538&lt;&gt;""</formula>
    </cfRule>
  </conditionalFormatting>
  <conditionalFormatting sqref="A1513">
    <cfRule type="expression" dxfId="77" priority="675" stopIfTrue="1">
      <formula>$H1538&lt;&gt;""</formula>
    </cfRule>
  </conditionalFormatting>
  <conditionalFormatting sqref="A1514">
    <cfRule type="expression" dxfId="76" priority="673" stopIfTrue="1">
      <formula>$H1538&lt;&gt;""</formula>
    </cfRule>
  </conditionalFormatting>
  <conditionalFormatting sqref="A1515">
    <cfRule type="expression" dxfId="75" priority="669" stopIfTrue="1">
      <formula>$H1538&lt;&gt;""</formula>
    </cfRule>
  </conditionalFormatting>
  <conditionalFormatting sqref="A1517:A1521">
    <cfRule type="expression" dxfId="74" priority="665" stopIfTrue="1">
      <formula>$H1538&lt;&gt;""</formula>
    </cfRule>
  </conditionalFormatting>
  <conditionalFormatting sqref="A1522">
    <cfRule type="expression" dxfId="73" priority="655" stopIfTrue="1">
      <formula>$H1538&lt;&gt;""</formula>
    </cfRule>
  </conditionalFormatting>
  <conditionalFormatting sqref="A1524">
    <cfRule type="expression" dxfId="72" priority="653" stopIfTrue="1">
      <formula>$H1538&lt;&gt;""</formula>
    </cfRule>
  </conditionalFormatting>
  <conditionalFormatting sqref="A1525">
    <cfRule type="expression" dxfId="71" priority="651" stopIfTrue="1">
      <formula>$H1538&lt;&gt;""</formula>
    </cfRule>
  </conditionalFormatting>
  <conditionalFormatting sqref="A1526">
    <cfRule type="expression" dxfId="70" priority="649" stopIfTrue="1">
      <formula>$H1538&lt;&gt;""</formula>
    </cfRule>
  </conditionalFormatting>
  <conditionalFormatting sqref="A1527">
    <cfRule type="expression" dxfId="69" priority="645" stopIfTrue="1">
      <formula>$H1538&lt;&gt;""</formula>
    </cfRule>
  </conditionalFormatting>
  <conditionalFormatting sqref="A1529">
    <cfRule type="expression" dxfId="68" priority="643" stopIfTrue="1">
      <formula>$H1538&lt;&gt;""</formula>
    </cfRule>
  </conditionalFormatting>
  <conditionalFormatting sqref="A1530:A1531">
    <cfRule type="expression" dxfId="67" priority="641" stopIfTrue="1">
      <formula>$H1538&lt;&gt;""</formula>
    </cfRule>
  </conditionalFormatting>
  <conditionalFormatting sqref="A1532:A1533">
    <cfRule type="expression" dxfId="66" priority="637" stopIfTrue="1">
      <formula>$H1538&lt;&gt;""</formula>
    </cfRule>
  </conditionalFormatting>
  <conditionalFormatting sqref="A1534">
    <cfRule type="expression" dxfId="65" priority="633" stopIfTrue="1">
      <formula>$H1538&lt;&gt;""</formula>
    </cfRule>
  </conditionalFormatting>
  <conditionalFormatting sqref="A1535:A1536">
    <cfRule type="expression" dxfId="64" priority="631" stopIfTrue="1">
      <formula>$H1538&lt;&gt;""</formula>
    </cfRule>
  </conditionalFormatting>
  <conditionalFormatting sqref="A793:B793 D793:H793 A1040:B1040 D1040:G1040 I1040:I1042 A1041:A1042 C1041:G1042">
    <cfRule type="expression" dxfId="63" priority="605">
      <formula>#REF!&lt;&gt;""</formula>
    </cfRule>
  </conditionalFormatting>
  <conditionalFormatting sqref="A1777:B1777">
    <cfRule type="expression" dxfId="62" priority="686" stopIfTrue="1">
      <formula>#REF!&lt;&gt;""</formula>
    </cfRule>
  </conditionalFormatting>
  <conditionalFormatting sqref="A1778:B1780 B1781:B1785 C1848:D1849 C1851:D1851 A1920:A1924 A1938:B1942 A1944:B1944">
    <cfRule type="expression" dxfId="61" priority="683" stopIfTrue="1">
      <formula>$H1777&lt;&gt;""</formula>
    </cfRule>
  </conditionalFormatting>
  <conditionalFormatting sqref="A859:G859">
    <cfRule type="expression" dxfId="60" priority="606">
      <formula>#REF!&lt;&gt;""</formula>
    </cfRule>
  </conditionalFormatting>
  <conditionalFormatting sqref="A2046:G2046">
    <cfRule type="expression" dxfId="59" priority="691" stopIfTrue="1">
      <formula>#REF!&lt;&gt;""</formula>
    </cfRule>
  </conditionalFormatting>
  <conditionalFormatting sqref="A2:I2707 B3015">
    <cfRule type="expression" dxfId="58" priority="587" stopIfTrue="1">
      <formula>$H2&lt;&gt;""</formula>
    </cfRule>
  </conditionalFormatting>
  <conditionalFormatting sqref="B10:B41">
    <cfRule type="expression" dxfId="57" priority="398">
      <formula>$I10&lt;&gt;""</formula>
    </cfRule>
  </conditionalFormatting>
  <conditionalFormatting sqref="B43:B77">
    <cfRule type="expression" dxfId="56" priority="396">
      <formula>$I43&lt;&gt;""</formula>
    </cfRule>
  </conditionalFormatting>
  <conditionalFormatting sqref="B1776:D1776">
    <cfRule type="expression" dxfId="55" priority="687" stopIfTrue="1">
      <formula>#REF!&lt;&gt;""</formula>
    </cfRule>
  </conditionalFormatting>
  <conditionalFormatting sqref="B2:G9 H2:I78 C10:G28 D29:G30 C31:G46 B42 D47:G50 C51:G77 B78:G78 C89 C97 C106 C113 C119 C129:C130 C136 C140 C142 C150 C156 C165 C173 C179 C186 C192 C198 C204 C218 C224 C230 C237 C243 C258 C262 C271 C278 C285 C289 C293:C294 C301 C307 C314 C327 C332 C346 C353 C360 C367 C377 C385 C392 C399 C409:C411 C414 C422 C432 C438:C439 C442 C449:C450 C452 C460 C465 C470 C473 C490 C495 C502 C509 C522 C535 C540:C542 C544 C547 C557 C571 C575 C579 C586:C587 C590 C595 C603 C607 C615 C620 C625 C634 C640 C647 C654 C659 C668 C672 C738 C756 C763 C765 C771 C773 C775 C777 C779 C782 C788 C793 C798 C803 C808 C813 C819 C825 C831 C839 C845 C854 C860 C864 C866 C872 C880 C887 C892 C898 C904 C911 C914 C916 C922 C931 C945 C959 C966 C973 C981 C992 C999 C1006 C1023 C1030 C1040 C1045 C1050 C1055 C1061 C1068 C1078 C1088 C1092 C1099 C1105 C1113 C1117 C1123 C1130 C1137 C1144 C1150 C1157 C1161 C1167 C1173 C1179 C1185 C1223 C1225 C1231 C1234 C1238 C1243 C1245 C1250 C1258 C1266 C1270 C1279 C1281 C1287:C1288 C1298 C1312 C1316 C1326 C1330 C1334 C1341 C1347 C1353 C1361 C1367 C1378 C1384 C1390 C1393 C1401 C1407 C1413 C1419 C1423 C1425 C1430 C1436 C1442 C1447 C1452 C1458 C1467 C1473 C1477 C1483 C1538 C1543 C1548 C1554 C1557">
    <cfRule type="expression" dxfId="54" priority="604">
      <formula>$I2&lt;&gt;""</formula>
    </cfRule>
  </conditionalFormatting>
  <conditionalFormatting sqref="C30 C48 C50">
    <cfRule type="expression" dxfId="53" priority="617">
      <formula>$I29&lt;&gt;""</formula>
    </cfRule>
  </conditionalFormatting>
  <conditionalFormatting sqref="C49 C80">
    <cfRule type="expression" dxfId="52" priority="191">
      <formula>$I49&lt;&gt;""</formula>
    </cfRule>
  </conditionalFormatting>
  <conditionalFormatting sqref="H80">
    <cfRule type="expression" dxfId="51" priority="509">
      <formula>$I80&lt;&gt;""</formula>
    </cfRule>
  </conditionalFormatting>
  <conditionalFormatting sqref="H82">
    <cfRule type="expression" dxfId="50" priority="510">
      <formula>$I82&lt;&gt;""</formula>
    </cfRule>
  </conditionalFormatting>
  <conditionalFormatting sqref="H85:H91 B141:E141 A141:A145 F141:G145 B142 D142:E142 B143:E145 B177:B207 C196:C197 C199:C203 C205:C207 C216:C217 B216:B240 C219:C223 C225:C229 C231:C236 C238:C240 B252:I252 B253:E253 G253:I253 H543 B543:B544 A556:H556 I556:I560 A557:B557 D557:H557 A559:G560 H559:H567 E561:E562 G561:G562 D563:G567 I563:I567 H572:H597 B578:G578 I578:I582 B579 D579:G579 B580:G581 C582:G582 D583 F583 G583:G587 A584:A587 F588 F593 B785:F785 B791:F791 B819 D819 F819:I835 B820:D824 B825 D825 B826:D830 B831 D831 B832:D835 H859 F865:F876 H891:H902 F892:F895 F898:F901 C941:C944 C946:C947 C949 C952:C958 C960:C965 C967:C968 C988:C991 C993:C996 C998 C1000:C1005 C1007:C1011 C1021 E1022 E1023:F1028 B1024:B1028 H1045 E1059:E1072 F1060:I1065 G1066:I1066 F1067:I1072 I1073:I1082 H1076 H1160:H1183 G1175:G1216 A1179 C1180:D1184 A1184 D1185 C1190:D1216 H1190:H1216">
    <cfRule type="expression" dxfId="49" priority="508">
      <formula>$H85&lt;&gt;""</formula>
    </cfRule>
  </conditionalFormatting>
  <conditionalFormatting sqref="I1225:I1229">
    <cfRule type="expression" dxfId="48" priority="624" stopIfTrue="1">
      <formula>$H1222&lt;&gt;""</formula>
    </cfRule>
  </conditionalFormatting>
  <hyperlinks>
    <hyperlink ref="D1745" r:id="rId1" xr:uid="{8A1997FC-B604-4AA2-9352-450624CA6A80}"/>
    <hyperlink ref="D1746" r:id="rId2" xr:uid="{C50D1927-2FB4-440A-AFC5-E000D85C59F6}"/>
  </hyperlinks>
  <pageMargins left="0.7" right="0.7" top="0.78740157499999996" bottom="0.78740157499999996" header="0.3" footer="0.3"/>
  <pageSetup paperSize="9" orientation="portrait" horizontalDpi="1200" verticalDpi="1200" r:id="rId3"/>
  <headerFooter>
    <oddFooter>&amp;C_x000D_&amp;1#&amp;"Aptos"&amp;10&amp;K000000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filterMode="1"/>
  <dimension ref="A1:J1264"/>
  <sheetViews>
    <sheetView workbookViewId="0">
      <selection activeCell="A1297" sqref="A1297"/>
    </sheetView>
  </sheetViews>
  <sheetFormatPr baseColWidth="10" defaultColWidth="11.28515625" defaultRowHeight="15" x14ac:dyDescent="0.25"/>
  <cols>
    <col min="1" max="1" width="55.28515625" customWidth="1"/>
  </cols>
  <sheetData>
    <row r="1" spans="1:9" x14ac:dyDescent="0.25">
      <c r="A1" s="7" t="s">
        <v>2221</v>
      </c>
      <c r="B1" s="7" t="s">
        <v>2222</v>
      </c>
      <c r="C1" s="7" t="s">
        <v>4</v>
      </c>
      <c r="D1" s="7" t="s">
        <v>6</v>
      </c>
      <c r="E1" s="7" t="s">
        <v>2223</v>
      </c>
      <c r="F1" s="7" t="s">
        <v>14</v>
      </c>
      <c r="G1" s="7" t="s">
        <v>2224</v>
      </c>
      <c r="H1" s="7" t="s">
        <v>2225</v>
      </c>
      <c r="I1" s="7" t="s">
        <v>10</v>
      </c>
    </row>
    <row r="2" spans="1:9" hidden="1" x14ac:dyDescent="0.25">
      <c r="A2" s="2" t="s">
        <v>5966</v>
      </c>
      <c r="B2" s="2" t="s">
        <v>5967</v>
      </c>
      <c r="C2" s="2" t="s">
        <v>26</v>
      </c>
      <c r="D2" s="2" t="s">
        <v>57</v>
      </c>
      <c r="E2" s="2"/>
      <c r="F2" s="2" t="s">
        <v>5968</v>
      </c>
      <c r="G2" s="3">
        <v>44915</v>
      </c>
      <c r="H2" s="3">
        <v>44936</v>
      </c>
      <c r="I2" s="3">
        <v>44936</v>
      </c>
    </row>
    <row r="3" spans="1:9" hidden="1" x14ac:dyDescent="0.25">
      <c r="A3" s="2" t="s">
        <v>5966</v>
      </c>
      <c r="B3" s="2" t="s">
        <v>5967</v>
      </c>
      <c r="C3" s="2" t="s">
        <v>69</v>
      </c>
      <c r="D3" s="2" t="s">
        <v>89</v>
      </c>
      <c r="E3" s="2"/>
      <c r="F3" s="2" t="s">
        <v>5968</v>
      </c>
      <c r="G3" s="3">
        <v>44915</v>
      </c>
      <c r="H3" s="3">
        <v>44936</v>
      </c>
      <c r="I3" s="3">
        <v>44936</v>
      </c>
    </row>
    <row r="4" spans="1:9" hidden="1" x14ac:dyDescent="0.25">
      <c r="A4" s="2" t="s">
        <v>5966</v>
      </c>
      <c r="B4" s="2" t="s">
        <v>5967</v>
      </c>
      <c r="C4" s="2" t="s">
        <v>65</v>
      </c>
      <c r="D4" s="2" t="s">
        <v>66</v>
      </c>
      <c r="E4" s="2"/>
      <c r="F4" s="2" t="s">
        <v>5968</v>
      </c>
      <c r="G4" s="3">
        <v>44915</v>
      </c>
      <c r="H4" s="3">
        <v>44936</v>
      </c>
      <c r="I4" s="3">
        <v>44936</v>
      </c>
    </row>
    <row r="5" spans="1:9" hidden="1" x14ac:dyDescent="0.25">
      <c r="A5" s="2" t="s">
        <v>5966</v>
      </c>
      <c r="B5" s="2" t="s">
        <v>5967</v>
      </c>
      <c r="C5" s="2" t="s">
        <v>40</v>
      </c>
      <c r="D5" s="2" t="s">
        <v>41</v>
      </c>
      <c r="E5" s="2"/>
      <c r="F5" s="2" t="s">
        <v>5968</v>
      </c>
      <c r="G5" s="3">
        <v>44915</v>
      </c>
      <c r="H5" s="3">
        <v>44936</v>
      </c>
      <c r="I5" s="3">
        <v>44936</v>
      </c>
    </row>
    <row r="6" spans="1:9" hidden="1" x14ac:dyDescent="0.25">
      <c r="A6" s="2" t="s">
        <v>5966</v>
      </c>
      <c r="B6" s="2" t="s">
        <v>5967</v>
      </c>
      <c r="C6" s="2" t="s">
        <v>67</v>
      </c>
      <c r="D6" s="2" t="s">
        <v>88</v>
      </c>
      <c r="E6" s="2"/>
      <c r="F6" s="2" t="s">
        <v>5968</v>
      </c>
      <c r="G6" s="3">
        <v>44915</v>
      </c>
      <c r="H6" s="3">
        <v>44936</v>
      </c>
      <c r="I6" s="3">
        <v>44936</v>
      </c>
    </row>
    <row r="7" spans="1:9" hidden="1" x14ac:dyDescent="0.25">
      <c r="A7" s="2" t="s">
        <v>5969</v>
      </c>
      <c r="B7" s="2" t="s">
        <v>5967</v>
      </c>
      <c r="C7" s="2" t="s">
        <v>34</v>
      </c>
      <c r="D7" s="2" t="s">
        <v>35</v>
      </c>
      <c r="E7" s="2"/>
      <c r="F7" s="2" t="s">
        <v>5968</v>
      </c>
      <c r="G7" s="3">
        <v>44915</v>
      </c>
      <c r="H7" s="3">
        <v>44936</v>
      </c>
      <c r="I7" s="3">
        <v>44936</v>
      </c>
    </row>
    <row r="8" spans="1:9" hidden="1" x14ac:dyDescent="0.25">
      <c r="A8" s="2" t="s">
        <v>5970</v>
      </c>
      <c r="B8" s="2" t="s">
        <v>5971</v>
      </c>
      <c r="C8" s="2" t="s">
        <v>40</v>
      </c>
      <c r="D8" s="2" t="s">
        <v>41</v>
      </c>
      <c r="E8" s="2"/>
      <c r="F8" s="2"/>
      <c r="G8" s="3">
        <v>44916</v>
      </c>
      <c r="H8" s="3">
        <v>44936</v>
      </c>
      <c r="I8" s="3">
        <v>44936</v>
      </c>
    </row>
    <row r="9" spans="1:9" hidden="1" x14ac:dyDescent="0.25">
      <c r="A9" s="4" t="s">
        <v>5972</v>
      </c>
      <c r="B9" s="4" t="s">
        <v>5973</v>
      </c>
      <c r="C9" s="4" t="s">
        <v>26</v>
      </c>
      <c r="D9" s="4" t="s">
        <v>57</v>
      </c>
      <c r="E9" s="4" t="s">
        <v>5974</v>
      </c>
      <c r="F9" s="4" t="s">
        <v>5975</v>
      </c>
      <c r="G9" s="5">
        <v>44917</v>
      </c>
      <c r="H9" s="3">
        <v>44936</v>
      </c>
      <c r="I9" s="3">
        <v>44936</v>
      </c>
    </row>
    <row r="10" spans="1:9" hidden="1" x14ac:dyDescent="0.25">
      <c r="A10" s="4" t="s">
        <v>5972</v>
      </c>
      <c r="B10" s="4"/>
      <c r="C10" s="4" t="s">
        <v>65</v>
      </c>
      <c r="D10" s="4" t="s">
        <v>66</v>
      </c>
      <c r="E10" s="4" t="s">
        <v>5974</v>
      </c>
      <c r="F10" s="4" t="s">
        <v>5975</v>
      </c>
      <c r="G10" s="5">
        <v>44917</v>
      </c>
      <c r="H10" s="3">
        <v>44936</v>
      </c>
      <c r="I10" s="3">
        <v>44936</v>
      </c>
    </row>
    <row r="11" spans="1:9" hidden="1" x14ac:dyDescent="0.25">
      <c r="A11" s="2" t="s">
        <v>5976</v>
      </c>
      <c r="B11" s="2" t="s">
        <v>5977</v>
      </c>
      <c r="C11" s="2" t="s">
        <v>67</v>
      </c>
      <c r="D11" s="2" t="s">
        <v>88</v>
      </c>
      <c r="E11" s="2"/>
      <c r="F11" s="2" t="s">
        <v>5978</v>
      </c>
      <c r="G11" s="3">
        <v>44936</v>
      </c>
      <c r="H11" s="3">
        <v>44941</v>
      </c>
      <c r="I11" s="3">
        <v>44941</v>
      </c>
    </row>
    <row r="12" spans="1:9" hidden="1" x14ac:dyDescent="0.25">
      <c r="A12" s="2" t="s">
        <v>5979</v>
      </c>
      <c r="B12" s="2" t="s">
        <v>5977</v>
      </c>
      <c r="C12" s="2" t="s">
        <v>40</v>
      </c>
      <c r="D12" s="2" t="s">
        <v>41</v>
      </c>
      <c r="E12" s="2"/>
      <c r="F12" s="2" t="s">
        <v>5980</v>
      </c>
      <c r="G12" s="3">
        <v>44936</v>
      </c>
      <c r="H12" s="3">
        <v>44945</v>
      </c>
      <c r="I12" s="3">
        <v>44945</v>
      </c>
    </row>
    <row r="13" spans="1:9" hidden="1" x14ac:dyDescent="0.25">
      <c r="A13" s="2" t="s">
        <v>5981</v>
      </c>
      <c r="B13" s="2" t="s">
        <v>5977</v>
      </c>
      <c r="C13" s="2" t="s">
        <v>5982</v>
      </c>
      <c r="D13" s="2" t="s">
        <v>57</v>
      </c>
      <c r="E13" s="2"/>
      <c r="F13" s="2" t="s">
        <v>5983</v>
      </c>
      <c r="G13" s="3">
        <v>44936</v>
      </c>
      <c r="H13" s="3">
        <v>44941</v>
      </c>
      <c r="I13" s="3">
        <v>44941</v>
      </c>
    </row>
    <row r="14" spans="1:9" hidden="1" x14ac:dyDescent="0.25">
      <c r="A14" s="2" t="s">
        <v>5984</v>
      </c>
      <c r="B14" s="2" t="s">
        <v>5977</v>
      </c>
      <c r="C14" s="2" t="s">
        <v>69</v>
      </c>
      <c r="D14" s="2" t="s">
        <v>89</v>
      </c>
      <c r="E14" s="2"/>
      <c r="F14" s="2" t="s">
        <v>5985</v>
      </c>
      <c r="G14" s="3">
        <v>44936</v>
      </c>
      <c r="H14" s="3">
        <v>44941</v>
      </c>
      <c r="I14" s="3">
        <v>44941</v>
      </c>
    </row>
    <row r="15" spans="1:9" hidden="1" x14ac:dyDescent="0.25">
      <c r="A15" s="2" t="s">
        <v>5986</v>
      </c>
      <c r="B15" s="2" t="s">
        <v>5971</v>
      </c>
      <c r="C15" s="2" t="s">
        <v>40</v>
      </c>
      <c r="D15" s="2" t="s">
        <v>41</v>
      </c>
      <c r="E15" s="2"/>
      <c r="F15" s="2" t="s">
        <v>5987</v>
      </c>
      <c r="G15" s="3">
        <v>44937</v>
      </c>
      <c r="H15" s="3">
        <v>44942</v>
      </c>
      <c r="I15" s="3">
        <v>44942</v>
      </c>
    </row>
    <row r="16" spans="1:9" hidden="1" x14ac:dyDescent="0.25">
      <c r="A16" s="2" t="s">
        <v>5988</v>
      </c>
      <c r="B16" s="2" t="s">
        <v>5971</v>
      </c>
      <c r="C16" s="2" t="s">
        <v>67</v>
      </c>
      <c r="D16" s="2" t="s">
        <v>88</v>
      </c>
      <c r="E16" s="2"/>
      <c r="F16" s="2" t="s">
        <v>5987</v>
      </c>
      <c r="G16" s="3">
        <v>44938</v>
      </c>
      <c r="H16" s="3">
        <v>44946</v>
      </c>
      <c r="I16" s="3">
        <v>44946</v>
      </c>
    </row>
    <row r="17" spans="1:9" hidden="1" x14ac:dyDescent="0.25">
      <c r="A17" s="2" t="s">
        <v>5988</v>
      </c>
      <c r="B17" s="2" t="s">
        <v>5971</v>
      </c>
      <c r="C17" s="2" t="s">
        <v>65</v>
      </c>
      <c r="D17" s="2" t="s">
        <v>66</v>
      </c>
      <c r="E17" s="2"/>
      <c r="F17" s="2" t="s">
        <v>5987</v>
      </c>
      <c r="G17" s="3">
        <v>44938</v>
      </c>
      <c r="H17" s="3">
        <v>44946</v>
      </c>
      <c r="I17" s="3">
        <v>44946</v>
      </c>
    </row>
    <row r="18" spans="1:9" hidden="1" x14ac:dyDescent="0.25">
      <c r="A18" s="2" t="s">
        <v>5988</v>
      </c>
      <c r="B18" s="2" t="s">
        <v>5971</v>
      </c>
      <c r="C18" s="2" t="s">
        <v>40</v>
      </c>
      <c r="D18" s="2" t="s">
        <v>41</v>
      </c>
      <c r="E18" s="2"/>
      <c r="F18" s="2" t="s">
        <v>5987</v>
      </c>
      <c r="G18" s="3">
        <v>44938</v>
      </c>
      <c r="H18" s="3">
        <v>44946</v>
      </c>
      <c r="I18" s="3">
        <v>44946</v>
      </c>
    </row>
    <row r="19" spans="1:9" hidden="1" x14ac:dyDescent="0.25">
      <c r="A19" s="2" t="s">
        <v>5989</v>
      </c>
      <c r="B19" s="2" t="s">
        <v>5971</v>
      </c>
      <c r="C19" s="2" t="s">
        <v>67</v>
      </c>
      <c r="D19" s="2" t="s">
        <v>88</v>
      </c>
      <c r="E19" s="2"/>
      <c r="F19" s="2" t="s">
        <v>5987</v>
      </c>
      <c r="G19" s="3">
        <v>44942</v>
      </c>
      <c r="H19" s="3">
        <v>44956</v>
      </c>
      <c r="I19" s="3">
        <v>44956</v>
      </c>
    </row>
    <row r="20" spans="1:9" hidden="1" x14ac:dyDescent="0.25">
      <c r="A20" s="2" t="s">
        <v>5989</v>
      </c>
      <c r="B20" s="2" t="s">
        <v>5971</v>
      </c>
      <c r="C20" s="2" t="s">
        <v>65</v>
      </c>
      <c r="D20" s="2" t="s">
        <v>76</v>
      </c>
      <c r="E20" s="2"/>
      <c r="F20" s="2" t="s">
        <v>5987</v>
      </c>
      <c r="G20" s="3">
        <v>44942</v>
      </c>
      <c r="H20" s="3">
        <v>44956</v>
      </c>
      <c r="I20" s="3">
        <v>44956</v>
      </c>
    </row>
    <row r="21" spans="1:9" hidden="1" x14ac:dyDescent="0.25">
      <c r="A21" s="2" t="s">
        <v>5989</v>
      </c>
      <c r="B21" s="2" t="s">
        <v>5971</v>
      </c>
      <c r="C21" s="2" t="s">
        <v>40</v>
      </c>
      <c r="D21" s="2" t="s">
        <v>41</v>
      </c>
      <c r="E21" s="2"/>
      <c r="F21" s="2" t="s">
        <v>5987</v>
      </c>
      <c r="G21" s="3">
        <v>44942</v>
      </c>
      <c r="H21" s="3">
        <v>44956</v>
      </c>
      <c r="I21" s="3">
        <v>44956</v>
      </c>
    </row>
    <row r="22" spans="1:9" hidden="1" x14ac:dyDescent="0.25">
      <c r="A22" s="2" t="s">
        <v>5990</v>
      </c>
      <c r="B22" s="2" t="s">
        <v>5991</v>
      </c>
      <c r="C22" s="2" t="s">
        <v>67</v>
      </c>
      <c r="D22" s="2" t="s">
        <v>88</v>
      </c>
      <c r="E22" s="2"/>
      <c r="F22" s="2" t="s">
        <v>5987</v>
      </c>
      <c r="G22" s="3">
        <v>44943</v>
      </c>
      <c r="H22" s="3">
        <v>44946</v>
      </c>
      <c r="I22" s="3">
        <v>44946</v>
      </c>
    </row>
    <row r="23" spans="1:9" hidden="1" x14ac:dyDescent="0.25">
      <c r="A23" s="2" t="s">
        <v>5990</v>
      </c>
      <c r="B23" s="2" t="s">
        <v>5991</v>
      </c>
      <c r="C23" s="2" t="s">
        <v>65</v>
      </c>
      <c r="D23" s="2" t="s">
        <v>66</v>
      </c>
      <c r="E23" s="2"/>
      <c r="F23" s="2" t="s">
        <v>5987</v>
      </c>
      <c r="G23" s="3">
        <v>44943</v>
      </c>
      <c r="H23" s="3">
        <v>44946</v>
      </c>
      <c r="I23" s="3">
        <v>44946</v>
      </c>
    </row>
    <row r="24" spans="1:9" hidden="1" x14ac:dyDescent="0.25">
      <c r="A24" s="2" t="s">
        <v>5990</v>
      </c>
      <c r="B24" s="2" t="s">
        <v>5991</v>
      </c>
      <c r="C24" s="2" t="s">
        <v>40</v>
      </c>
      <c r="D24" s="2" t="s">
        <v>41</v>
      </c>
      <c r="E24" s="2"/>
      <c r="F24" s="2" t="s">
        <v>5987</v>
      </c>
      <c r="G24" s="3">
        <v>44943</v>
      </c>
      <c r="H24" s="3">
        <v>44946</v>
      </c>
      <c r="I24" s="3">
        <v>44946</v>
      </c>
    </row>
    <row r="25" spans="1:9" hidden="1" x14ac:dyDescent="0.25">
      <c r="A25" s="2" t="s">
        <v>5992</v>
      </c>
      <c r="B25" s="2" t="s">
        <v>2168</v>
      </c>
      <c r="C25" s="2" t="s">
        <v>26</v>
      </c>
      <c r="D25" s="2" t="s">
        <v>57</v>
      </c>
      <c r="E25" s="2"/>
      <c r="F25" s="2" t="s">
        <v>5993</v>
      </c>
      <c r="G25" s="3">
        <v>44943</v>
      </c>
      <c r="H25" s="3">
        <v>44945</v>
      </c>
      <c r="I25" s="3">
        <v>44945</v>
      </c>
    </row>
    <row r="26" spans="1:9" hidden="1" x14ac:dyDescent="0.25">
      <c r="A26" s="2" t="s">
        <v>5994</v>
      </c>
      <c r="B26" s="2" t="s">
        <v>2168</v>
      </c>
      <c r="C26" s="2" t="s">
        <v>69</v>
      </c>
      <c r="D26" s="2" t="s">
        <v>89</v>
      </c>
      <c r="E26" s="2"/>
      <c r="F26" s="2" t="s">
        <v>5995</v>
      </c>
      <c r="G26" s="3">
        <v>44943</v>
      </c>
      <c r="H26" s="3">
        <v>44945</v>
      </c>
      <c r="I26" s="3">
        <v>44945</v>
      </c>
    </row>
    <row r="27" spans="1:9" hidden="1" x14ac:dyDescent="0.25">
      <c r="A27" s="2" t="s">
        <v>5996</v>
      </c>
      <c r="B27" s="2" t="s">
        <v>2168</v>
      </c>
      <c r="C27" s="2" t="s">
        <v>67</v>
      </c>
      <c r="D27" s="2" t="s">
        <v>88</v>
      </c>
      <c r="E27" s="2"/>
      <c r="F27" s="2" t="s">
        <v>5997</v>
      </c>
      <c r="G27" s="3">
        <v>44943</v>
      </c>
      <c r="H27" s="3">
        <v>44945</v>
      </c>
      <c r="I27" s="3">
        <v>44945</v>
      </c>
    </row>
    <row r="28" spans="1:9" hidden="1" x14ac:dyDescent="0.25">
      <c r="A28" s="2" t="s">
        <v>5998</v>
      </c>
      <c r="B28" s="2" t="s">
        <v>2168</v>
      </c>
      <c r="C28" s="2" t="s">
        <v>65</v>
      </c>
      <c r="D28" s="2" t="s">
        <v>66</v>
      </c>
      <c r="E28" s="2"/>
      <c r="F28" s="2" t="s">
        <v>5999</v>
      </c>
      <c r="G28" s="3">
        <v>44944</v>
      </c>
      <c r="H28" s="3">
        <v>44960</v>
      </c>
      <c r="I28" s="3">
        <v>44960</v>
      </c>
    </row>
    <row r="29" spans="1:9" hidden="1" x14ac:dyDescent="0.25">
      <c r="A29" s="2" t="s">
        <v>6000</v>
      </c>
      <c r="B29" s="2" t="s">
        <v>2168</v>
      </c>
      <c r="C29" s="2" t="s">
        <v>40</v>
      </c>
      <c r="D29" s="2" t="s">
        <v>41</v>
      </c>
      <c r="E29" s="2"/>
      <c r="F29" s="2" t="s">
        <v>6001</v>
      </c>
      <c r="G29" s="3">
        <v>44945</v>
      </c>
      <c r="H29" s="3">
        <v>44953</v>
      </c>
      <c r="I29" s="3">
        <v>44953</v>
      </c>
    </row>
    <row r="30" spans="1:9" hidden="1" x14ac:dyDescent="0.25">
      <c r="A30" s="2" t="s">
        <v>6002</v>
      </c>
      <c r="B30" s="2" t="s">
        <v>6003</v>
      </c>
      <c r="C30" s="2" t="s">
        <v>65</v>
      </c>
      <c r="D30" s="2" t="s">
        <v>57</v>
      </c>
      <c r="E30" s="2"/>
      <c r="F30" s="2" t="s">
        <v>6004</v>
      </c>
      <c r="G30" s="3">
        <v>44584</v>
      </c>
      <c r="H30" s="3">
        <v>44952</v>
      </c>
      <c r="I30" s="3">
        <v>44952</v>
      </c>
    </row>
    <row r="31" spans="1:9" hidden="1" x14ac:dyDescent="0.25">
      <c r="A31" s="2" t="s">
        <v>6002</v>
      </c>
      <c r="B31" s="2" t="s">
        <v>6003</v>
      </c>
      <c r="C31" s="2" t="s">
        <v>40</v>
      </c>
      <c r="D31" s="2" t="s">
        <v>41</v>
      </c>
      <c r="E31" s="2"/>
      <c r="F31" s="2" t="s">
        <v>6004</v>
      </c>
      <c r="G31" s="3">
        <v>44584</v>
      </c>
      <c r="H31" s="3">
        <v>44956</v>
      </c>
      <c r="I31" s="3">
        <v>44956</v>
      </c>
    </row>
    <row r="32" spans="1:9" hidden="1" x14ac:dyDescent="0.25">
      <c r="A32" s="2" t="s">
        <v>6002</v>
      </c>
      <c r="B32" s="2" t="s">
        <v>6003</v>
      </c>
      <c r="C32" s="2" t="s">
        <v>65</v>
      </c>
      <c r="D32" s="2" t="s">
        <v>66</v>
      </c>
      <c r="E32" s="2"/>
      <c r="F32" s="2" t="s">
        <v>6004</v>
      </c>
      <c r="G32" s="3">
        <v>44584</v>
      </c>
      <c r="H32" s="3">
        <v>44956</v>
      </c>
      <c r="I32" s="3">
        <v>44956</v>
      </c>
    </row>
    <row r="33" spans="1:9" hidden="1" x14ac:dyDescent="0.25">
      <c r="A33" s="2" t="s">
        <v>6005</v>
      </c>
      <c r="B33" s="2" t="s">
        <v>5991</v>
      </c>
      <c r="C33" s="2" t="s">
        <v>67</v>
      </c>
      <c r="D33" s="2" t="s">
        <v>88</v>
      </c>
      <c r="E33" s="2"/>
      <c r="F33" s="2" t="s">
        <v>6006</v>
      </c>
      <c r="G33" s="3">
        <v>44950</v>
      </c>
      <c r="H33" s="3">
        <v>44950</v>
      </c>
      <c r="I33" s="3">
        <v>44950</v>
      </c>
    </row>
    <row r="34" spans="1:9" hidden="1" x14ac:dyDescent="0.25">
      <c r="A34" s="2" t="s">
        <v>6007</v>
      </c>
      <c r="B34" s="2" t="s">
        <v>6008</v>
      </c>
      <c r="C34" s="2" t="s">
        <v>67</v>
      </c>
      <c r="D34" s="2" t="s">
        <v>88</v>
      </c>
      <c r="E34" s="2"/>
      <c r="F34" s="2" t="s">
        <v>5987</v>
      </c>
      <c r="G34" s="3">
        <v>44949</v>
      </c>
      <c r="H34" s="3">
        <v>44956</v>
      </c>
      <c r="I34" s="3">
        <v>44956</v>
      </c>
    </row>
    <row r="35" spans="1:9" hidden="1" x14ac:dyDescent="0.25">
      <c r="A35" s="2" t="s">
        <v>6007</v>
      </c>
      <c r="B35" s="2" t="s">
        <v>6008</v>
      </c>
      <c r="C35" s="2" t="s">
        <v>69</v>
      </c>
      <c r="D35" s="2" t="s">
        <v>89</v>
      </c>
      <c r="E35" s="2"/>
      <c r="F35" s="2" t="s">
        <v>5987</v>
      </c>
      <c r="G35" s="3">
        <v>44949</v>
      </c>
      <c r="H35" s="3">
        <v>44956</v>
      </c>
      <c r="I35" s="3">
        <v>44956</v>
      </c>
    </row>
    <row r="36" spans="1:9" hidden="1" x14ac:dyDescent="0.25">
      <c r="A36" s="2" t="s">
        <v>6007</v>
      </c>
      <c r="B36" s="2" t="s">
        <v>6008</v>
      </c>
      <c r="C36" s="2" t="s">
        <v>40</v>
      </c>
      <c r="D36" s="2" t="s">
        <v>41</v>
      </c>
      <c r="E36" s="2"/>
      <c r="F36" s="2" t="s">
        <v>5987</v>
      </c>
      <c r="G36" s="3">
        <v>44949</v>
      </c>
      <c r="H36" s="3">
        <v>44956</v>
      </c>
      <c r="I36" s="3">
        <v>44956</v>
      </c>
    </row>
    <row r="37" spans="1:9" hidden="1" x14ac:dyDescent="0.25">
      <c r="A37" s="2" t="s">
        <v>6007</v>
      </c>
      <c r="B37" s="2" t="s">
        <v>6008</v>
      </c>
      <c r="C37" s="2" t="s">
        <v>65</v>
      </c>
      <c r="D37" s="2" t="s">
        <v>66</v>
      </c>
      <c r="E37" s="2"/>
      <c r="F37" s="2" t="s">
        <v>5987</v>
      </c>
      <c r="G37" s="3">
        <v>44949</v>
      </c>
      <c r="H37" s="3">
        <v>44956</v>
      </c>
      <c r="I37" s="3">
        <v>44956</v>
      </c>
    </row>
    <row r="38" spans="1:9" hidden="1" x14ac:dyDescent="0.25">
      <c r="A38" s="2" t="s">
        <v>6009</v>
      </c>
      <c r="B38" s="2" t="s">
        <v>6010</v>
      </c>
      <c r="C38" s="2" t="s">
        <v>67</v>
      </c>
      <c r="D38" s="2" t="s">
        <v>88</v>
      </c>
      <c r="E38" s="2"/>
      <c r="F38" s="2" t="s">
        <v>5987</v>
      </c>
      <c r="G38" s="3">
        <v>44950</v>
      </c>
      <c r="H38" s="3">
        <v>44960</v>
      </c>
      <c r="I38" s="3">
        <v>44960</v>
      </c>
    </row>
    <row r="39" spans="1:9" hidden="1" x14ac:dyDescent="0.25">
      <c r="A39" s="2" t="s">
        <v>6009</v>
      </c>
      <c r="B39" s="2" t="s">
        <v>6010</v>
      </c>
      <c r="C39" s="2" t="s">
        <v>65</v>
      </c>
      <c r="D39" s="2" t="s">
        <v>66</v>
      </c>
      <c r="E39" s="2"/>
      <c r="F39" s="2" t="s">
        <v>5987</v>
      </c>
      <c r="G39" s="3">
        <v>44950</v>
      </c>
      <c r="H39" s="3">
        <v>44960</v>
      </c>
      <c r="I39" s="3">
        <v>44960</v>
      </c>
    </row>
    <row r="40" spans="1:9" hidden="1" x14ac:dyDescent="0.25">
      <c r="A40" s="2" t="s">
        <v>6009</v>
      </c>
      <c r="B40" s="2" t="s">
        <v>6010</v>
      </c>
      <c r="C40" s="2" t="s">
        <v>40</v>
      </c>
      <c r="D40" s="2" t="s">
        <v>41</v>
      </c>
      <c r="E40" s="2"/>
      <c r="F40" s="2" t="s">
        <v>5987</v>
      </c>
      <c r="G40" s="3">
        <v>44950</v>
      </c>
      <c r="H40" s="3">
        <v>44960</v>
      </c>
      <c r="I40" s="3">
        <v>44960</v>
      </c>
    </row>
    <row r="41" spans="1:9" hidden="1" x14ac:dyDescent="0.25">
      <c r="A41" s="2" t="s">
        <v>6011</v>
      </c>
      <c r="B41" s="2" t="s">
        <v>5991</v>
      </c>
      <c r="C41" s="2" t="s">
        <v>65</v>
      </c>
      <c r="D41" s="2" t="s">
        <v>76</v>
      </c>
      <c r="E41" s="2"/>
      <c r="F41" s="2" t="s">
        <v>5987</v>
      </c>
      <c r="G41" s="3">
        <v>44956</v>
      </c>
      <c r="H41" s="3">
        <v>44963</v>
      </c>
      <c r="I41" s="3">
        <v>44963</v>
      </c>
    </row>
    <row r="42" spans="1:9" hidden="1" x14ac:dyDescent="0.25">
      <c r="A42" s="2" t="s">
        <v>6012</v>
      </c>
      <c r="B42" s="2" t="s">
        <v>6010</v>
      </c>
      <c r="C42" s="2" t="s">
        <v>65</v>
      </c>
      <c r="D42" s="2" t="s">
        <v>76</v>
      </c>
      <c r="E42" s="2"/>
      <c r="F42" s="2" t="s">
        <v>6013</v>
      </c>
      <c r="G42" s="3">
        <v>44958</v>
      </c>
      <c r="H42" s="3">
        <v>44974</v>
      </c>
      <c r="I42" s="3">
        <v>44974</v>
      </c>
    </row>
    <row r="43" spans="1:9" hidden="1" x14ac:dyDescent="0.25">
      <c r="A43" s="2" t="s">
        <v>6012</v>
      </c>
      <c r="B43" s="2" t="s">
        <v>6010</v>
      </c>
      <c r="C43" s="2" t="s">
        <v>40</v>
      </c>
      <c r="D43" s="2" t="s">
        <v>41</v>
      </c>
      <c r="E43" s="2"/>
      <c r="F43" s="2" t="s">
        <v>6013</v>
      </c>
      <c r="G43" s="3">
        <v>44958</v>
      </c>
      <c r="H43" s="3">
        <v>44974</v>
      </c>
      <c r="I43" s="3">
        <v>44974</v>
      </c>
    </row>
    <row r="44" spans="1:9" hidden="1" x14ac:dyDescent="0.25">
      <c r="A44" s="2" t="s">
        <v>6014</v>
      </c>
      <c r="B44" s="2" t="s">
        <v>6010</v>
      </c>
      <c r="C44" s="2" t="s">
        <v>40</v>
      </c>
      <c r="D44" s="2" t="s">
        <v>41</v>
      </c>
      <c r="E44" s="2"/>
      <c r="F44" s="2" t="s">
        <v>6013</v>
      </c>
      <c r="G44" s="3">
        <v>44959</v>
      </c>
      <c r="H44" s="3">
        <v>44967</v>
      </c>
      <c r="I44" s="3">
        <v>44967</v>
      </c>
    </row>
    <row r="45" spans="1:9" hidden="1" x14ac:dyDescent="0.25">
      <c r="A45" s="2" t="s">
        <v>6015</v>
      </c>
      <c r="B45" s="2" t="s">
        <v>6016</v>
      </c>
      <c r="C45" s="2" t="s">
        <v>40</v>
      </c>
      <c r="D45" s="2" t="s">
        <v>2331</v>
      </c>
      <c r="E45" s="2"/>
      <c r="F45" s="2" t="s">
        <v>6013</v>
      </c>
      <c r="G45" s="3">
        <v>44960</v>
      </c>
      <c r="H45" s="3">
        <v>44977</v>
      </c>
      <c r="I45" s="3">
        <v>44977</v>
      </c>
    </row>
    <row r="46" spans="1:9" hidden="1" x14ac:dyDescent="0.25">
      <c r="A46" s="2" t="s">
        <v>6017</v>
      </c>
      <c r="B46" s="2" t="s">
        <v>5967</v>
      </c>
      <c r="C46" s="2" t="s">
        <v>26</v>
      </c>
      <c r="D46" s="2" t="s">
        <v>51</v>
      </c>
      <c r="E46" s="2"/>
      <c r="F46" s="2" t="s">
        <v>6018</v>
      </c>
      <c r="G46" s="3">
        <v>44960</v>
      </c>
      <c r="H46" s="3">
        <v>44963</v>
      </c>
      <c r="I46" s="3">
        <v>44963</v>
      </c>
    </row>
    <row r="47" spans="1:9" hidden="1" x14ac:dyDescent="0.25">
      <c r="A47" s="2" t="s">
        <v>6017</v>
      </c>
      <c r="B47" s="2" t="s">
        <v>5967</v>
      </c>
      <c r="C47" s="2" t="s">
        <v>65</v>
      </c>
      <c r="D47" s="2" t="s">
        <v>66</v>
      </c>
      <c r="E47" s="2"/>
      <c r="F47" s="2" t="s">
        <v>6018</v>
      </c>
      <c r="G47" s="3">
        <v>44960</v>
      </c>
      <c r="H47" s="3">
        <v>44963</v>
      </c>
      <c r="I47" s="3">
        <v>44963</v>
      </c>
    </row>
    <row r="48" spans="1:9" hidden="1" x14ac:dyDescent="0.25">
      <c r="A48" s="2" t="s">
        <v>6017</v>
      </c>
      <c r="B48" s="2" t="s">
        <v>5967</v>
      </c>
      <c r="C48" s="2" t="s">
        <v>69</v>
      </c>
      <c r="D48" s="2" t="s">
        <v>89</v>
      </c>
      <c r="E48" s="2"/>
      <c r="F48" s="2" t="s">
        <v>6018</v>
      </c>
      <c r="G48" s="3">
        <v>44960</v>
      </c>
      <c r="H48" s="3">
        <v>44963</v>
      </c>
      <c r="I48" s="3">
        <v>44963</v>
      </c>
    </row>
    <row r="49" spans="1:9" hidden="1" x14ac:dyDescent="0.25">
      <c r="A49" s="2" t="s">
        <v>6017</v>
      </c>
      <c r="B49" s="2" t="s">
        <v>5967</v>
      </c>
      <c r="C49" s="2" t="s">
        <v>40</v>
      </c>
      <c r="D49" s="2" t="s">
        <v>41</v>
      </c>
      <c r="E49" s="2"/>
      <c r="F49" s="2" t="s">
        <v>6018</v>
      </c>
      <c r="G49" s="3">
        <v>44960</v>
      </c>
      <c r="H49" s="3">
        <v>44963</v>
      </c>
      <c r="I49" s="3">
        <v>44963</v>
      </c>
    </row>
    <row r="50" spans="1:9" hidden="1" x14ac:dyDescent="0.25">
      <c r="A50" s="2" t="s">
        <v>6017</v>
      </c>
      <c r="B50" s="2" t="s">
        <v>5967</v>
      </c>
      <c r="C50" s="2" t="s">
        <v>67</v>
      </c>
      <c r="D50" s="2" t="s">
        <v>88</v>
      </c>
      <c r="E50" s="2"/>
      <c r="F50" s="2" t="s">
        <v>6018</v>
      </c>
      <c r="G50" s="3">
        <v>44960</v>
      </c>
      <c r="H50" s="3">
        <v>44963</v>
      </c>
      <c r="I50" s="3">
        <v>44963</v>
      </c>
    </row>
    <row r="51" spans="1:9" hidden="1" x14ac:dyDescent="0.25">
      <c r="A51" s="2" t="s">
        <v>6019</v>
      </c>
      <c r="B51" s="2" t="s">
        <v>5967</v>
      </c>
      <c r="C51" s="2" t="s">
        <v>34</v>
      </c>
      <c r="D51" s="2" t="s">
        <v>35</v>
      </c>
      <c r="E51" s="2"/>
      <c r="F51" s="2" t="s">
        <v>6018</v>
      </c>
      <c r="G51" s="3">
        <v>44960</v>
      </c>
      <c r="H51" s="3">
        <v>44964</v>
      </c>
      <c r="I51" s="3">
        <v>44964</v>
      </c>
    </row>
    <row r="52" spans="1:9" hidden="1" x14ac:dyDescent="0.25">
      <c r="A52" s="2" t="s">
        <v>6020</v>
      </c>
      <c r="B52" s="2" t="s">
        <v>6021</v>
      </c>
      <c r="C52" s="2" t="s">
        <v>1845</v>
      </c>
      <c r="D52" s="2" t="s">
        <v>51</v>
      </c>
      <c r="E52" s="2" t="s">
        <v>6022</v>
      </c>
      <c r="F52" s="2" t="s">
        <v>6023</v>
      </c>
      <c r="G52" s="3">
        <v>44966</v>
      </c>
      <c r="H52" s="3">
        <v>44969</v>
      </c>
      <c r="I52" s="3">
        <v>44969</v>
      </c>
    </row>
    <row r="53" spans="1:9" hidden="1" x14ac:dyDescent="0.25">
      <c r="A53" s="2" t="s">
        <v>6024</v>
      </c>
      <c r="B53" s="2" t="s">
        <v>6021</v>
      </c>
      <c r="C53" s="2" t="s">
        <v>104</v>
      </c>
      <c r="D53" s="2" t="s">
        <v>6025</v>
      </c>
      <c r="E53" s="2" t="s">
        <v>6022</v>
      </c>
      <c r="F53" s="2" t="s">
        <v>6026</v>
      </c>
      <c r="G53" s="3">
        <v>44966</v>
      </c>
      <c r="H53" s="3">
        <v>44969</v>
      </c>
      <c r="I53" s="3">
        <v>44969</v>
      </c>
    </row>
    <row r="54" spans="1:9" hidden="1" x14ac:dyDescent="0.25">
      <c r="A54" s="2" t="s">
        <v>6027</v>
      </c>
      <c r="B54" s="2" t="s">
        <v>6028</v>
      </c>
      <c r="C54" s="2" t="s">
        <v>40</v>
      </c>
      <c r="D54" s="2" t="s">
        <v>41</v>
      </c>
      <c r="E54" s="2"/>
      <c r="F54" s="2" t="s">
        <v>6013</v>
      </c>
      <c r="G54" s="3">
        <v>44966</v>
      </c>
      <c r="H54" s="3">
        <v>44980</v>
      </c>
      <c r="I54" s="3">
        <v>44980</v>
      </c>
    </row>
    <row r="55" spans="1:9" hidden="1" x14ac:dyDescent="0.25">
      <c r="A55" s="2" t="s">
        <v>6029</v>
      </c>
      <c r="B55" s="2" t="s">
        <v>6028</v>
      </c>
      <c r="C55" s="2" t="s">
        <v>40</v>
      </c>
      <c r="D55" s="2" t="s">
        <v>41</v>
      </c>
      <c r="E55" s="2"/>
      <c r="F55" s="2" t="s">
        <v>6013</v>
      </c>
      <c r="G55" s="3">
        <v>44966</v>
      </c>
      <c r="H55" s="3">
        <v>44980</v>
      </c>
      <c r="I55" s="3">
        <v>44980</v>
      </c>
    </row>
    <row r="56" spans="1:9" hidden="1" x14ac:dyDescent="0.25">
      <c r="A56" t="s">
        <v>6030</v>
      </c>
    </row>
    <row r="57" spans="1:9" hidden="1" x14ac:dyDescent="0.25">
      <c r="A57" t="s">
        <v>6031</v>
      </c>
    </row>
    <row r="58" spans="1:9" hidden="1" x14ac:dyDescent="0.25">
      <c r="A58" s="2" t="s">
        <v>600</v>
      </c>
      <c r="B58" s="2" t="s">
        <v>6032</v>
      </c>
      <c r="C58" s="2" t="s">
        <v>1845</v>
      </c>
      <c r="D58" s="2" t="s">
        <v>51</v>
      </c>
      <c r="E58" s="2" t="s">
        <v>6033</v>
      </c>
      <c r="F58" s="2" t="s">
        <v>601</v>
      </c>
      <c r="G58" s="3">
        <v>44971</v>
      </c>
      <c r="H58" s="3">
        <v>44972</v>
      </c>
      <c r="I58" s="3">
        <v>44972</v>
      </c>
    </row>
    <row r="59" spans="1:9" hidden="1" x14ac:dyDescent="0.25">
      <c r="A59" s="2" t="s">
        <v>600</v>
      </c>
      <c r="B59" s="2" t="s">
        <v>6032</v>
      </c>
      <c r="C59" s="2" t="s">
        <v>104</v>
      </c>
      <c r="D59" s="2" t="s">
        <v>66</v>
      </c>
      <c r="E59" s="2" t="s">
        <v>6033</v>
      </c>
      <c r="F59" s="2" t="s">
        <v>601</v>
      </c>
      <c r="G59" s="3">
        <v>44971</v>
      </c>
      <c r="H59" s="3">
        <v>44972</v>
      </c>
      <c r="I59" s="3">
        <v>44972</v>
      </c>
    </row>
    <row r="60" spans="1:9" hidden="1" x14ac:dyDescent="0.25">
      <c r="A60" s="2" t="s">
        <v>6034</v>
      </c>
      <c r="B60" s="2" t="s">
        <v>6035</v>
      </c>
      <c r="C60" s="2"/>
      <c r="D60" s="2" t="s">
        <v>51</v>
      </c>
      <c r="E60" s="2" t="s">
        <v>6036</v>
      </c>
      <c r="F60" s="2" t="s">
        <v>6037</v>
      </c>
      <c r="G60" s="3">
        <v>44974</v>
      </c>
      <c r="H60" s="3">
        <v>44977</v>
      </c>
      <c r="I60" s="3">
        <v>44977</v>
      </c>
    </row>
    <row r="61" spans="1:9" hidden="1" x14ac:dyDescent="0.25">
      <c r="A61" s="2" t="s">
        <v>6038</v>
      </c>
      <c r="B61" s="2" t="s">
        <v>6035</v>
      </c>
      <c r="C61" s="2"/>
      <c r="D61" s="2" t="s">
        <v>66</v>
      </c>
      <c r="E61" s="2" t="s">
        <v>6036</v>
      </c>
      <c r="F61" s="2" t="s">
        <v>6039</v>
      </c>
      <c r="G61" s="3">
        <v>44974</v>
      </c>
      <c r="H61" s="3">
        <v>44977</v>
      </c>
      <c r="I61" s="3">
        <v>44977</v>
      </c>
    </row>
    <row r="62" spans="1:9" hidden="1" x14ac:dyDescent="0.25">
      <c r="A62" s="2" t="s">
        <v>6040</v>
      </c>
      <c r="B62" s="2" t="s">
        <v>5967</v>
      </c>
      <c r="C62" s="2" t="s">
        <v>26</v>
      </c>
      <c r="D62" s="2" t="s">
        <v>57</v>
      </c>
      <c r="E62" s="2"/>
      <c r="F62" s="2" t="s">
        <v>6018</v>
      </c>
      <c r="G62" s="3">
        <v>44977</v>
      </c>
      <c r="H62" s="3">
        <v>44979</v>
      </c>
      <c r="I62" s="3">
        <v>44979</v>
      </c>
    </row>
    <row r="63" spans="1:9" hidden="1" x14ac:dyDescent="0.25">
      <c r="A63" s="2" t="s">
        <v>6040</v>
      </c>
      <c r="B63" s="2" t="s">
        <v>5967</v>
      </c>
      <c r="C63" s="2" t="s">
        <v>65</v>
      </c>
      <c r="D63" s="2" t="s">
        <v>66</v>
      </c>
      <c r="E63" s="2"/>
      <c r="F63" s="2" t="s">
        <v>6018</v>
      </c>
      <c r="G63" s="3">
        <v>44977</v>
      </c>
      <c r="H63" s="3">
        <v>44979</v>
      </c>
      <c r="I63" s="3">
        <v>44979</v>
      </c>
    </row>
    <row r="64" spans="1:9" hidden="1" x14ac:dyDescent="0.25">
      <c r="A64" s="2" t="s">
        <v>6040</v>
      </c>
      <c r="B64" s="2" t="s">
        <v>5967</v>
      </c>
      <c r="C64" s="2" t="s">
        <v>69</v>
      </c>
      <c r="D64" s="2" t="s">
        <v>89</v>
      </c>
      <c r="E64" s="2"/>
      <c r="F64" s="2" t="s">
        <v>6018</v>
      </c>
      <c r="G64" s="3">
        <v>44977</v>
      </c>
      <c r="H64" s="3">
        <v>44979</v>
      </c>
      <c r="I64" s="3">
        <v>44979</v>
      </c>
    </row>
    <row r="65" spans="1:9" hidden="1" x14ac:dyDescent="0.25">
      <c r="A65" s="2" t="s">
        <v>6040</v>
      </c>
      <c r="B65" s="2" t="s">
        <v>5967</v>
      </c>
      <c r="C65" s="2" t="s">
        <v>40</v>
      </c>
      <c r="D65" s="2" t="s">
        <v>41</v>
      </c>
      <c r="E65" s="2"/>
      <c r="F65" s="2" t="s">
        <v>6018</v>
      </c>
      <c r="G65" s="3">
        <v>44977</v>
      </c>
      <c r="H65" s="3">
        <v>44979</v>
      </c>
      <c r="I65" s="3">
        <v>44979</v>
      </c>
    </row>
    <row r="66" spans="1:9" hidden="1" x14ac:dyDescent="0.25">
      <c r="A66" s="2" t="s">
        <v>6040</v>
      </c>
      <c r="B66" s="2" t="s">
        <v>5967</v>
      </c>
      <c r="C66" s="2" t="s">
        <v>67</v>
      </c>
      <c r="D66" s="2" t="s">
        <v>88</v>
      </c>
      <c r="E66" s="2"/>
      <c r="F66" s="2" t="s">
        <v>6018</v>
      </c>
      <c r="G66" s="3">
        <v>44977</v>
      </c>
      <c r="H66" s="3">
        <v>44979</v>
      </c>
      <c r="I66" s="3">
        <v>44979</v>
      </c>
    </row>
    <row r="67" spans="1:9" hidden="1" x14ac:dyDescent="0.25">
      <c r="A67" s="2" t="s">
        <v>6041</v>
      </c>
      <c r="B67" s="2" t="s">
        <v>5967</v>
      </c>
      <c r="C67" s="2" t="s">
        <v>34</v>
      </c>
      <c r="D67" s="2" t="s">
        <v>35</v>
      </c>
      <c r="E67" s="2"/>
      <c r="F67" s="2" t="s">
        <v>6042</v>
      </c>
      <c r="G67" s="3">
        <v>44977</v>
      </c>
      <c r="H67" s="3">
        <v>44979</v>
      </c>
      <c r="I67" s="3">
        <v>44979</v>
      </c>
    </row>
    <row r="68" spans="1:9" hidden="1" x14ac:dyDescent="0.25">
      <c r="A68" s="2" t="s">
        <v>4587</v>
      </c>
      <c r="B68" s="2" t="s">
        <v>6043</v>
      </c>
      <c r="C68" s="2" t="s">
        <v>1845</v>
      </c>
      <c r="D68" s="2" t="s">
        <v>57</v>
      </c>
      <c r="E68" s="2"/>
      <c r="F68" s="2" t="s">
        <v>6044</v>
      </c>
      <c r="G68" s="3">
        <v>44977</v>
      </c>
      <c r="H68" s="3">
        <v>44978</v>
      </c>
      <c r="I68" s="3">
        <v>44978</v>
      </c>
    </row>
    <row r="69" spans="1:9" hidden="1" x14ac:dyDescent="0.25">
      <c r="A69" t="s">
        <v>6045</v>
      </c>
      <c r="B69" t="s">
        <v>6046</v>
      </c>
      <c r="C69" t="s">
        <v>65</v>
      </c>
      <c r="F69" t="s">
        <v>6047</v>
      </c>
      <c r="G69" s="1">
        <v>44985</v>
      </c>
    </row>
    <row r="70" spans="1:9" hidden="1" x14ac:dyDescent="0.25">
      <c r="A70" s="2" t="s">
        <v>6048</v>
      </c>
      <c r="B70" s="2" t="s">
        <v>6016</v>
      </c>
      <c r="C70" s="2" t="s">
        <v>101</v>
      </c>
      <c r="D70" s="2" t="s">
        <v>2331</v>
      </c>
      <c r="E70" s="2"/>
      <c r="F70" s="2" t="s">
        <v>6013</v>
      </c>
      <c r="G70" s="3">
        <v>44985</v>
      </c>
      <c r="H70" s="3">
        <v>44992</v>
      </c>
      <c r="I70" s="3">
        <v>44992</v>
      </c>
    </row>
    <row r="71" spans="1:9" hidden="1" x14ac:dyDescent="0.25">
      <c r="A71" s="2" t="s">
        <v>6049</v>
      </c>
      <c r="B71" s="2" t="s">
        <v>2168</v>
      </c>
      <c r="C71" s="2" t="s">
        <v>26</v>
      </c>
      <c r="D71" s="2" t="s">
        <v>57</v>
      </c>
      <c r="E71" s="2"/>
      <c r="F71" s="2" t="s">
        <v>6050</v>
      </c>
      <c r="G71" s="3">
        <v>44986</v>
      </c>
      <c r="H71" s="3">
        <v>44622</v>
      </c>
      <c r="I71" s="3">
        <v>44622</v>
      </c>
    </row>
    <row r="72" spans="1:9" hidden="1" x14ac:dyDescent="0.25">
      <c r="A72" s="2" t="s">
        <v>6051</v>
      </c>
      <c r="B72" s="2" t="s">
        <v>2168</v>
      </c>
      <c r="C72" s="2" t="s">
        <v>69</v>
      </c>
      <c r="D72" s="2" t="s">
        <v>89</v>
      </c>
      <c r="E72" s="2"/>
      <c r="F72" s="2" t="s">
        <v>6052</v>
      </c>
      <c r="G72" s="3">
        <v>44986</v>
      </c>
      <c r="H72" s="3">
        <v>44988</v>
      </c>
      <c r="I72" s="3">
        <v>44988</v>
      </c>
    </row>
    <row r="73" spans="1:9" hidden="1" x14ac:dyDescent="0.25">
      <c r="A73" s="2" t="s">
        <v>6053</v>
      </c>
      <c r="B73" s="2" t="s">
        <v>2168</v>
      </c>
      <c r="C73" s="2" t="s">
        <v>67</v>
      </c>
      <c r="D73" s="2" t="s">
        <v>88</v>
      </c>
      <c r="E73" s="2"/>
      <c r="F73" s="2" t="s">
        <v>6054</v>
      </c>
      <c r="G73" s="3">
        <v>44986</v>
      </c>
      <c r="H73" s="3">
        <v>44622</v>
      </c>
      <c r="I73" s="3">
        <v>44622</v>
      </c>
    </row>
    <row r="74" spans="1:9" hidden="1" x14ac:dyDescent="0.25">
      <c r="A74" s="2" t="s">
        <v>6055</v>
      </c>
      <c r="B74" s="2" t="s">
        <v>2168</v>
      </c>
      <c r="C74" s="2" t="s">
        <v>3031</v>
      </c>
      <c r="D74" s="2" t="s">
        <v>66</v>
      </c>
      <c r="E74" s="2"/>
      <c r="F74" s="2" t="s">
        <v>6056</v>
      </c>
      <c r="G74" s="3">
        <v>44986</v>
      </c>
      <c r="H74" s="3">
        <v>44994</v>
      </c>
      <c r="I74" s="3">
        <v>44994</v>
      </c>
    </row>
    <row r="75" spans="1:9" hidden="1" x14ac:dyDescent="0.25">
      <c r="A75" s="2" t="s">
        <v>6057</v>
      </c>
      <c r="B75" s="2" t="s">
        <v>2168</v>
      </c>
      <c r="C75" s="2" t="s">
        <v>40</v>
      </c>
      <c r="D75" s="2" t="s">
        <v>41</v>
      </c>
      <c r="E75" s="2"/>
      <c r="F75" s="2" t="s">
        <v>6058</v>
      </c>
      <c r="G75" s="3">
        <v>44986</v>
      </c>
      <c r="H75" s="3">
        <v>44995</v>
      </c>
      <c r="I75" s="3">
        <v>44995</v>
      </c>
    </row>
    <row r="76" spans="1:9" hidden="1" x14ac:dyDescent="0.25">
      <c r="A76" s="2" t="s">
        <v>6059</v>
      </c>
      <c r="B76" s="2" t="s">
        <v>6060</v>
      </c>
      <c r="C76" s="2" t="s">
        <v>104</v>
      </c>
      <c r="D76" s="2" t="s">
        <v>66</v>
      </c>
      <c r="E76" s="2" t="s">
        <v>6061</v>
      </c>
      <c r="F76" s="2" t="s">
        <v>6062</v>
      </c>
      <c r="G76" s="3">
        <v>44988</v>
      </c>
      <c r="H76" s="3">
        <v>44991</v>
      </c>
      <c r="I76" s="3">
        <v>44991</v>
      </c>
    </row>
    <row r="77" spans="1:9" hidden="1" x14ac:dyDescent="0.25">
      <c r="A77" s="2" t="s">
        <v>6063</v>
      </c>
      <c r="B77" s="2" t="s">
        <v>6060</v>
      </c>
      <c r="C77" s="2" t="s">
        <v>1845</v>
      </c>
      <c r="D77" s="2" t="s">
        <v>57</v>
      </c>
      <c r="E77" s="2" t="s">
        <v>6061</v>
      </c>
      <c r="F77" s="2" t="s">
        <v>6064</v>
      </c>
      <c r="G77" s="3">
        <v>44988</v>
      </c>
      <c r="H77" s="3">
        <v>44991</v>
      </c>
      <c r="I77" s="3">
        <v>44991</v>
      </c>
    </row>
    <row r="78" spans="1:9" hidden="1" x14ac:dyDescent="0.25">
      <c r="A78" s="2" t="s">
        <v>6065</v>
      </c>
      <c r="B78" s="2" t="s">
        <v>6066</v>
      </c>
      <c r="C78" s="2" t="s">
        <v>104</v>
      </c>
      <c r="D78" s="2" t="s">
        <v>66</v>
      </c>
      <c r="E78" s="2" t="s">
        <v>6067</v>
      </c>
      <c r="F78" s="2" t="s">
        <v>6068</v>
      </c>
      <c r="G78" s="3">
        <v>44988</v>
      </c>
      <c r="H78" s="3">
        <v>44991</v>
      </c>
      <c r="I78" s="3">
        <v>44991</v>
      </c>
    </row>
    <row r="79" spans="1:9" hidden="1" x14ac:dyDescent="0.25">
      <c r="A79" s="2" t="s">
        <v>6069</v>
      </c>
      <c r="B79" s="2" t="s">
        <v>6066</v>
      </c>
      <c r="C79" s="2" t="s">
        <v>1845</v>
      </c>
      <c r="D79" s="2" t="s">
        <v>57</v>
      </c>
      <c r="E79" s="2" t="s">
        <v>6067</v>
      </c>
      <c r="F79" s="2" t="s">
        <v>6070</v>
      </c>
      <c r="G79" s="3">
        <v>44988</v>
      </c>
      <c r="H79" s="3">
        <v>44991</v>
      </c>
      <c r="I79" s="3">
        <v>44991</v>
      </c>
    </row>
    <row r="80" spans="1:9" hidden="1" x14ac:dyDescent="0.25">
      <c r="A80" s="2" t="s">
        <v>6071</v>
      </c>
      <c r="B80" s="2" t="s">
        <v>6016</v>
      </c>
      <c r="C80" s="2" t="s">
        <v>40</v>
      </c>
      <c r="D80" s="2" t="s">
        <v>41</v>
      </c>
      <c r="E80" s="2"/>
      <c r="F80" s="2" t="s">
        <v>6047</v>
      </c>
      <c r="G80" s="3">
        <v>44991</v>
      </c>
      <c r="H80" s="3">
        <v>45000</v>
      </c>
      <c r="I80" s="3">
        <v>45000</v>
      </c>
    </row>
    <row r="81" spans="1:9" hidden="1" x14ac:dyDescent="0.25">
      <c r="A81" s="2" t="s">
        <v>6072</v>
      </c>
      <c r="B81" s="2" t="s">
        <v>6016</v>
      </c>
      <c r="C81" s="2" t="s">
        <v>40</v>
      </c>
      <c r="D81" s="2" t="s">
        <v>41</v>
      </c>
      <c r="E81" s="2"/>
      <c r="F81" s="2" t="s">
        <v>6047</v>
      </c>
      <c r="G81" s="3">
        <v>44991</v>
      </c>
      <c r="H81" s="3">
        <v>45000</v>
      </c>
      <c r="I81" s="3">
        <v>45000</v>
      </c>
    </row>
    <row r="82" spans="1:9" hidden="1" x14ac:dyDescent="0.25">
      <c r="A82" t="s">
        <v>6073</v>
      </c>
      <c r="B82" t="s">
        <v>2168</v>
      </c>
      <c r="C82" t="s">
        <v>6074</v>
      </c>
      <c r="D82" t="s">
        <v>89</v>
      </c>
      <c r="F82" t="s">
        <v>6075</v>
      </c>
      <c r="G82" s="1">
        <v>44991</v>
      </c>
    </row>
    <row r="83" spans="1:9" hidden="1" x14ac:dyDescent="0.25">
      <c r="A83" s="2" t="s">
        <v>6076</v>
      </c>
      <c r="B83" s="2" t="s">
        <v>2168</v>
      </c>
      <c r="C83" s="2" t="s">
        <v>67</v>
      </c>
      <c r="D83" s="2" t="s">
        <v>88</v>
      </c>
      <c r="E83" s="2"/>
      <c r="F83" s="2" t="s">
        <v>6077</v>
      </c>
      <c r="G83" s="3">
        <v>44991</v>
      </c>
      <c r="H83" s="3">
        <v>44991</v>
      </c>
      <c r="I83" s="3">
        <v>44991</v>
      </c>
    </row>
    <row r="84" spans="1:9" hidden="1" x14ac:dyDescent="0.25">
      <c r="A84" t="s">
        <v>6078</v>
      </c>
      <c r="B84" t="s">
        <v>2168</v>
      </c>
      <c r="C84" t="s">
        <v>65</v>
      </c>
      <c r="D84" t="s">
        <v>66</v>
      </c>
      <c r="F84" t="s">
        <v>6079</v>
      </c>
      <c r="G84" s="1">
        <v>44991</v>
      </c>
    </row>
    <row r="85" spans="1:9" hidden="1" x14ac:dyDescent="0.25">
      <c r="A85" t="s">
        <v>6080</v>
      </c>
      <c r="B85" t="s">
        <v>5977</v>
      </c>
      <c r="C85" t="s">
        <v>40</v>
      </c>
      <c r="D85" t="s">
        <v>41</v>
      </c>
      <c r="F85" t="s">
        <v>4433</v>
      </c>
      <c r="G85" s="1">
        <v>44991</v>
      </c>
    </row>
    <row r="86" spans="1:9" hidden="1" x14ac:dyDescent="0.25">
      <c r="A86" t="s">
        <v>6081</v>
      </c>
      <c r="B86" t="s">
        <v>5977</v>
      </c>
      <c r="C86" t="s">
        <v>67</v>
      </c>
      <c r="D86" t="s">
        <v>57</v>
      </c>
      <c r="F86" t="s">
        <v>6082</v>
      </c>
      <c r="G86" s="1">
        <v>44991</v>
      </c>
    </row>
    <row r="87" spans="1:9" hidden="1" x14ac:dyDescent="0.25">
      <c r="A87" s="2" t="s">
        <v>6083</v>
      </c>
      <c r="B87" s="2" t="s">
        <v>5991</v>
      </c>
      <c r="C87" s="2" t="s">
        <v>65</v>
      </c>
      <c r="D87" s="2" t="s">
        <v>2284</v>
      </c>
      <c r="E87" s="2"/>
      <c r="F87" s="2" t="s">
        <v>6084</v>
      </c>
      <c r="G87" s="3">
        <v>44992</v>
      </c>
      <c r="H87" s="3">
        <v>44999</v>
      </c>
      <c r="I87" s="3">
        <v>44999</v>
      </c>
    </row>
    <row r="88" spans="1:9" hidden="1" x14ac:dyDescent="0.25">
      <c r="A88" t="s">
        <v>6085</v>
      </c>
      <c r="B88" t="s">
        <v>6086</v>
      </c>
      <c r="C88" t="s">
        <v>1845</v>
      </c>
      <c r="D88" t="s">
        <v>57</v>
      </c>
      <c r="E88" t="s">
        <v>6087</v>
      </c>
      <c r="F88" t="s">
        <v>6088</v>
      </c>
      <c r="G88" s="1">
        <v>44995</v>
      </c>
      <c r="H88" s="1"/>
      <c r="I88" s="1"/>
    </row>
    <row r="89" spans="1:9" hidden="1" x14ac:dyDescent="0.25">
      <c r="A89" s="2"/>
      <c r="B89" s="2" t="s">
        <v>6086</v>
      </c>
      <c r="C89" s="2" t="s">
        <v>102</v>
      </c>
      <c r="D89" s="2" t="s">
        <v>88</v>
      </c>
      <c r="E89" s="2" t="s">
        <v>6087</v>
      </c>
      <c r="F89" s="2" t="s">
        <v>6089</v>
      </c>
      <c r="G89" s="3">
        <v>44995</v>
      </c>
      <c r="H89" s="3">
        <v>45068</v>
      </c>
      <c r="I89" s="3">
        <v>45068</v>
      </c>
    </row>
    <row r="90" spans="1:9" hidden="1" x14ac:dyDescent="0.25">
      <c r="A90" s="2"/>
      <c r="B90" s="2" t="s">
        <v>6086</v>
      </c>
      <c r="C90" s="2" t="s">
        <v>103</v>
      </c>
      <c r="D90" s="2" t="s">
        <v>89</v>
      </c>
      <c r="E90" s="2" t="s">
        <v>6087</v>
      </c>
      <c r="F90" s="2" t="s">
        <v>6089</v>
      </c>
      <c r="G90" s="3">
        <v>44995</v>
      </c>
      <c r="H90" s="3">
        <v>45068</v>
      </c>
      <c r="I90" s="3">
        <v>45068</v>
      </c>
    </row>
    <row r="91" spans="1:9" hidden="1" x14ac:dyDescent="0.25">
      <c r="B91" t="s">
        <v>6086</v>
      </c>
      <c r="C91" t="s">
        <v>104</v>
      </c>
      <c r="D91" t="s">
        <v>66</v>
      </c>
      <c r="E91" t="s">
        <v>6087</v>
      </c>
      <c r="F91" t="s">
        <v>6088</v>
      </c>
      <c r="G91" s="1">
        <v>44995</v>
      </c>
    </row>
    <row r="92" spans="1:9" hidden="1" x14ac:dyDescent="0.25">
      <c r="A92" s="2"/>
      <c r="B92" s="2" t="s">
        <v>6086</v>
      </c>
      <c r="C92" s="2" t="s">
        <v>101</v>
      </c>
      <c r="D92" s="2" t="s">
        <v>41</v>
      </c>
      <c r="E92" s="2" t="s">
        <v>6087</v>
      </c>
      <c r="F92" s="2" t="s">
        <v>6088</v>
      </c>
      <c r="G92" s="3">
        <v>44995</v>
      </c>
      <c r="H92" s="3">
        <v>45068</v>
      </c>
      <c r="I92" s="3">
        <v>45068</v>
      </c>
    </row>
    <row r="93" spans="1:9" hidden="1" x14ac:dyDescent="0.25">
      <c r="B93" t="s">
        <v>6086</v>
      </c>
      <c r="C93" t="s">
        <v>37</v>
      </c>
      <c r="D93" t="s">
        <v>35</v>
      </c>
      <c r="E93" t="s">
        <v>6087</v>
      </c>
      <c r="F93" t="s">
        <v>6088</v>
      </c>
      <c r="G93" s="1">
        <v>44995</v>
      </c>
    </row>
    <row r="94" spans="1:9" hidden="1" x14ac:dyDescent="0.25">
      <c r="A94" t="s">
        <v>6090</v>
      </c>
      <c r="B94" t="s">
        <v>6086</v>
      </c>
      <c r="C94" t="s">
        <v>1845</v>
      </c>
      <c r="D94" t="s">
        <v>57</v>
      </c>
      <c r="E94" t="s">
        <v>6087</v>
      </c>
      <c r="F94" t="s">
        <v>6091</v>
      </c>
      <c r="G94" s="1">
        <v>44991</v>
      </c>
    </row>
    <row r="95" spans="1:9" hidden="1" x14ac:dyDescent="0.25">
      <c r="B95" s="2" t="s">
        <v>6086</v>
      </c>
      <c r="C95" s="2" t="s">
        <v>102</v>
      </c>
      <c r="D95" s="2" t="s">
        <v>88</v>
      </c>
      <c r="E95" s="2" t="s">
        <v>6087</v>
      </c>
      <c r="F95" s="2" t="s">
        <v>6092</v>
      </c>
      <c r="G95" s="3">
        <v>44991</v>
      </c>
      <c r="H95" s="3">
        <v>45068</v>
      </c>
      <c r="I95" s="3">
        <v>45068</v>
      </c>
    </row>
    <row r="96" spans="1:9" hidden="1" x14ac:dyDescent="0.25">
      <c r="B96" s="2" t="s">
        <v>6086</v>
      </c>
      <c r="C96" s="2" t="s">
        <v>103</v>
      </c>
      <c r="D96" s="2" t="s">
        <v>89</v>
      </c>
      <c r="E96" s="2" t="s">
        <v>6087</v>
      </c>
      <c r="F96" s="2" t="s">
        <v>6092</v>
      </c>
      <c r="G96" s="3">
        <v>44991</v>
      </c>
      <c r="H96" s="3">
        <v>45068</v>
      </c>
      <c r="I96" s="3">
        <v>45068</v>
      </c>
    </row>
    <row r="97" spans="1:9" hidden="1" x14ac:dyDescent="0.25">
      <c r="B97" t="s">
        <v>6086</v>
      </c>
      <c r="C97" t="s">
        <v>104</v>
      </c>
      <c r="D97" t="s">
        <v>66</v>
      </c>
      <c r="E97" t="s">
        <v>6087</v>
      </c>
      <c r="F97" t="s">
        <v>6091</v>
      </c>
      <c r="G97" s="1">
        <v>44991</v>
      </c>
    </row>
    <row r="98" spans="1:9" hidden="1" x14ac:dyDescent="0.25">
      <c r="B98" s="2" t="s">
        <v>6086</v>
      </c>
      <c r="C98" s="2" t="s">
        <v>101</v>
      </c>
      <c r="D98" s="2" t="s">
        <v>41</v>
      </c>
      <c r="E98" s="2" t="s">
        <v>6087</v>
      </c>
      <c r="F98" s="2" t="s">
        <v>6092</v>
      </c>
      <c r="G98" s="3">
        <v>44991</v>
      </c>
      <c r="H98" s="3">
        <v>45068</v>
      </c>
      <c r="I98" s="3">
        <v>45068</v>
      </c>
    </row>
    <row r="99" spans="1:9" hidden="1" x14ac:dyDescent="0.25">
      <c r="B99" t="s">
        <v>6086</v>
      </c>
      <c r="C99" t="s">
        <v>37</v>
      </c>
      <c r="D99" t="s">
        <v>35</v>
      </c>
      <c r="E99" t="s">
        <v>6087</v>
      </c>
      <c r="F99" t="s">
        <v>6091</v>
      </c>
      <c r="G99" s="1">
        <v>44991</v>
      </c>
    </row>
    <row r="100" spans="1:9" hidden="1" x14ac:dyDescent="0.25">
      <c r="A100" t="s">
        <v>6093</v>
      </c>
      <c r="B100" t="s">
        <v>6086</v>
      </c>
      <c r="C100" t="s">
        <v>1845</v>
      </c>
      <c r="D100" t="s">
        <v>57</v>
      </c>
      <c r="E100" t="s">
        <v>6087</v>
      </c>
      <c r="F100" t="s">
        <v>6094</v>
      </c>
      <c r="G100" s="1">
        <v>44995</v>
      </c>
    </row>
    <row r="101" spans="1:9" hidden="1" x14ac:dyDescent="0.25">
      <c r="B101" t="s">
        <v>6086</v>
      </c>
      <c r="C101" t="s">
        <v>102</v>
      </c>
      <c r="D101" t="s">
        <v>88</v>
      </c>
      <c r="E101" t="s">
        <v>6087</v>
      </c>
      <c r="F101" t="s">
        <v>6094</v>
      </c>
      <c r="G101" s="1">
        <v>44995</v>
      </c>
      <c r="H101" s="1"/>
      <c r="I101" s="1"/>
    </row>
    <row r="102" spans="1:9" hidden="1" x14ac:dyDescent="0.25">
      <c r="B102" t="s">
        <v>6086</v>
      </c>
      <c r="C102" t="s">
        <v>103</v>
      </c>
      <c r="D102" t="s">
        <v>89</v>
      </c>
      <c r="E102" t="s">
        <v>6087</v>
      </c>
      <c r="F102" t="s">
        <v>6094</v>
      </c>
      <c r="G102" s="1">
        <v>44995</v>
      </c>
      <c r="H102" s="1"/>
      <c r="I102" s="1"/>
    </row>
    <row r="103" spans="1:9" hidden="1" x14ac:dyDescent="0.25">
      <c r="B103" t="s">
        <v>6086</v>
      </c>
      <c r="C103" t="s">
        <v>104</v>
      </c>
      <c r="D103" t="s">
        <v>66</v>
      </c>
      <c r="E103" t="s">
        <v>6087</v>
      </c>
      <c r="F103" t="s">
        <v>6094</v>
      </c>
      <c r="G103" s="1">
        <v>44995</v>
      </c>
    </row>
    <row r="104" spans="1:9" hidden="1" x14ac:dyDescent="0.25">
      <c r="B104" t="s">
        <v>6086</v>
      </c>
      <c r="C104" t="s">
        <v>101</v>
      </c>
      <c r="D104" t="s">
        <v>41</v>
      </c>
      <c r="E104" t="s">
        <v>6087</v>
      </c>
      <c r="F104" t="s">
        <v>6094</v>
      </c>
      <c r="G104" s="1">
        <v>44995</v>
      </c>
      <c r="H104" s="1"/>
      <c r="I104" s="1"/>
    </row>
    <row r="105" spans="1:9" hidden="1" x14ac:dyDescent="0.25">
      <c r="B105" t="s">
        <v>6086</v>
      </c>
      <c r="C105" t="s">
        <v>37</v>
      </c>
      <c r="D105" t="s">
        <v>35</v>
      </c>
      <c r="E105" t="s">
        <v>6087</v>
      </c>
      <c r="F105" t="s">
        <v>6094</v>
      </c>
      <c r="G105" s="1">
        <v>44995</v>
      </c>
    </row>
    <row r="106" spans="1:9" hidden="1" x14ac:dyDescent="0.25">
      <c r="A106" t="s">
        <v>6095</v>
      </c>
      <c r="B106" t="s">
        <v>6086</v>
      </c>
      <c r="C106" t="s">
        <v>1845</v>
      </c>
      <c r="D106" t="s">
        <v>57</v>
      </c>
      <c r="F106" t="s">
        <v>6096</v>
      </c>
      <c r="G106" s="1">
        <v>44991</v>
      </c>
    </row>
    <row r="107" spans="1:9" hidden="1" x14ac:dyDescent="0.25">
      <c r="B107" s="2" t="s">
        <v>6086</v>
      </c>
      <c r="C107" s="2" t="s">
        <v>102</v>
      </c>
      <c r="D107" s="2" t="s">
        <v>88</v>
      </c>
      <c r="E107" s="2" t="s">
        <v>6087</v>
      </c>
      <c r="F107" s="2" t="s">
        <v>6097</v>
      </c>
      <c r="G107" s="3">
        <v>44995</v>
      </c>
      <c r="H107" s="3">
        <v>45068</v>
      </c>
      <c r="I107" s="3">
        <v>45068</v>
      </c>
    </row>
    <row r="108" spans="1:9" hidden="1" x14ac:dyDescent="0.25">
      <c r="B108" s="2" t="s">
        <v>6086</v>
      </c>
      <c r="C108" s="2" t="s">
        <v>103</v>
      </c>
      <c r="D108" s="2" t="s">
        <v>89</v>
      </c>
      <c r="E108" s="2" t="s">
        <v>6087</v>
      </c>
      <c r="F108" s="2" t="s">
        <v>6098</v>
      </c>
      <c r="G108" s="3">
        <v>44995</v>
      </c>
      <c r="H108" s="3">
        <v>45068</v>
      </c>
      <c r="I108" s="3">
        <v>45068</v>
      </c>
    </row>
    <row r="109" spans="1:9" hidden="1" x14ac:dyDescent="0.25">
      <c r="B109" t="s">
        <v>6086</v>
      </c>
      <c r="C109" t="s">
        <v>104</v>
      </c>
      <c r="D109" t="s">
        <v>66</v>
      </c>
      <c r="F109" t="s">
        <v>6096</v>
      </c>
      <c r="G109" s="1">
        <v>44991</v>
      </c>
    </row>
    <row r="110" spans="1:9" hidden="1" x14ac:dyDescent="0.25">
      <c r="B110" s="2" t="s">
        <v>6086</v>
      </c>
      <c r="C110" s="2" t="s">
        <v>101</v>
      </c>
      <c r="D110" s="2" t="s">
        <v>41</v>
      </c>
      <c r="E110" s="2" t="s">
        <v>6087</v>
      </c>
      <c r="F110" s="2" t="s">
        <v>6097</v>
      </c>
      <c r="G110" s="3">
        <v>44995</v>
      </c>
      <c r="H110" s="3">
        <v>45068</v>
      </c>
      <c r="I110" s="3">
        <v>45068</v>
      </c>
    </row>
    <row r="111" spans="1:9" hidden="1" x14ac:dyDescent="0.25">
      <c r="B111" t="s">
        <v>6086</v>
      </c>
      <c r="C111" t="s">
        <v>37</v>
      </c>
      <c r="D111" t="s">
        <v>35</v>
      </c>
      <c r="F111" t="s">
        <v>6096</v>
      </c>
      <c r="G111" s="1">
        <v>44991</v>
      </c>
    </row>
    <row r="112" spans="1:9" hidden="1" x14ac:dyDescent="0.25">
      <c r="A112" s="2" t="s">
        <v>6099</v>
      </c>
      <c r="B112" s="2" t="s">
        <v>2168</v>
      </c>
      <c r="C112" s="2" t="s">
        <v>40</v>
      </c>
      <c r="D112" s="2" t="s">
        <v>41</v>
      </c>
      <c r="E112" s="2"/>
      <c r="F112" s="2" t="s">
        <v>6100</v>
      </c>
      <c r="G112" s="3">
        <v>44995</v>
      </c>
      <c r="H112" s="3">
        <v>45012</v>
      </c>
      <c r="I112" s="3">
        <v>45012</v>
      </c>
    </row>
    <row r="113" spans="1:9" hidden="1" x14ac:dyDescent="0.25">
      <c r="A113" s="2" t="s">
        <v>6101</v>
      </c>
      <c r="B113" s="2" t="s">
        <v>2168</v>
      </c>
      <c r="C113" s="2" t="s">
        <v>6102</v>
      </c>
      <c r="D113" s="2" t="s">
        <v>88</v>
      </c>
      <c r="E113" s="2"/>
      <c r="F113" s="2" t="s">
        <v>6103</v>
      </c>
      <c r="G113" s="3">
        <v>44995</v>
      </c>
      <c r="H113" s="3">
        <v>45000</v>
      </c>
      <c r="I113" s="3">
        <v>45000</v>
      </c>
    </row>
    <row r="114" spans="1:9" hidden="1" x14ac:dyDescent="0.25">
      <c r="A114" s="2" t="s">
        <v>6104</v>
      </c>
      <c r="B114" s="2" t="s">
        <v>2168</v>
      </c>
      <c r="C114" s="2" t="s">
        <v>65</v>
      </c>
      <c r="D114" s="2" t="s">
        <v>66</v>
      </c>
      <c r="E114" s="2"/>
      <c r="F114" s="2" t="s">
        <v>6105</v>
      </c>
      <c r="G114" s="3">
        <v>44995</v>
      </c>
      <c r="H114" s="3">
        <v>45006</v>
      </c>
      <c r="I114" s="3">
        <v>45006</v>
      </c>
    </row>
    <row r="115" spans="1:9" hidden="1" x14ac:dyDescent="0.25">
      <c r="A115" s="2" t="s">
        <v>6106</v>
      </c>
      <c r="B115" s="2" t="s">
        <v>2168</v>
      </c>
      <c r="C115" s="2" t="s">
        <v>69</v>
      </c>
      <c r="D115" s="2" t="s">
        <v>89</v>
      </c>
      <c r="E115" s="2"/>
      <c r="F115" s="2" t="s">
        <v>6107</v>
      </c>
      <c r="G115" s="3">
        <v>44995</v>
      </c>
      <c r="H115" s="3">
        <v>45013</v>
      </c>
      <c r="I115" s="3">
        <v>45013</v>
      </c>
    </row>
    <row r="116" spans="1:9" hidden="1" x14ac:dyDescent="0.25">
      <c r="A116" s="2" t="s">
        <v>6108</v>
      </c>
      <c r="B116" s="2" t="s">
        <v>2168</v>
      </c>
      <c r="C116" s="2" t="s">
        <v>26</v>
      </c>
      <c r="D116" s="2" t="s">
        <v>57</v>
      </c>
      <c r="E116" s="2"/>
      <c r="F116" s="2" t="s">
        <v>6109</v>
      </c>
      <c r="G116" s="3">
        <v>44995</v>
      </c>
      <c r="H116" s="3">
        <v>45006</v>
      </c>
      <c r="I116" s="3">
        <v>45006</v>
      </c>
    </row>
    <row r="117" spans="1:9" hidden="1" x14ac:dyDescent="0.25">
      <c r="A117" s="2" t="s">
        <v>6110</v>
      </c>
      <c r="B117" s="2" t="s">
        <v>408</v>
      </c>
      <c r="C117" s="2" t="s">
        <v>1845</v>
      </c>
      <c r="D117" s="2" t="s">
        <v>57</v>
      </c>
      <c r="E117" s="2"/>
      <c r="F117" s="2" t="s">
        <v>6111</v>
      </c>
      <c r="G117" s="3">
        <v>44998</v>
      </c>
      <c r="H117" s="3">
        <v>45002</v>
      </c>
      <c r="I117" s="3">
        <v>45002</v>
      </c>
    </row>
    <row r="118" spans="1:9" hidden="1" x14ac:dyDescent="0.25">
      <c r="A118" s="2"/>
      <c r="B118" s="2"/>
      <c r="C118" s="2" t="s">
        <v>102</v>
      </c>
      <c r="D118" s="2" t="s">
        <v>88</v>
      </c>
      <c r="E118" s="2"/>
      <c r="F118" s="2" t="s">
        <v>6112</v>
      </c>
      <c r="G118" s="3">
        <v>44998</v>
      </c>
      <c r="H118" s="3">
        <v>45002</v>
      </c>
      <c r="I118" s="3">
        <v>45002</v>
      </c>
    </row>
    <row r="119" spans="1:9" hidden="1" x14ac:dyDescent="0.25">
      <c r="A119" s="2"/>
      <c r="B119" s="2"/>
      <c r="C119" s="2" t="s">
        <v>103</v>
      </c>
      <c r="D119" s="2" t="s">
        <v>89</v>
      </c>
      <c r="E119" s="2"/>
      <c r="F119" s="2" t="s">
        <v>6113</v>
      </c>
      <c r="G119" s="3">
        <v>44998</v>
      </c>
      <c r="H119" s="3">
        <v>45002</v>
      </c>
      <c r="I119" s="3">
        <v>45002</v>
      </c>
    </row>
    <row r="120" spans="1:9" hidden="1" x14ac:dyDescent="0.25">
      <c r="A120" s="2"/>
      <c r="B120" s="2"/>
      <c r="C120" s="2" t="s">
        <v>104</v>
      </c>
      <c r="D120" s="2" t="s">
        <v>66</v>
      </c>
      <c r="E120" s="2"/>
      <c r="F120" s="2" t="s">
        <v>6114</v>
      </c>
      <c r="G120" s="3">
        <v>44998</v>
      </c>
      <c r="H120" s="3">
        <v>45002</v>
      </c>
      <c r="I120" s="3">
        <v>45002</v>
      </c>
    </row>
    <row r="121" spans="1:9" hidden="1" x14ac:dyDescent="0.25">
      <c r="A121" s="2"/>
      <c r="B121" s="2"/>
      <c r="C121" s="2" t="s">
        <v>101</v>
      </c>
      <c r="D121" s="2" t="s">
        <v>41</v>
      </c>
      <c r="E121" s="2"/>
      <c r="F121" s="2" t="s">
        <v>6115</v>
      </c>
      <c r="G121" s="3">
        <v>44998</v>
      </c>
      <c r="H121" s="3">
        <v>45002</v>
      </c>
      <c r="I121" s="3">
        <v>45002</v>
      </c>
    </row>
    <row r="122" spans="1:9" hidden="1" x14ac:dyDescent="0.25">
      <c r="A122" s="2"/>
      <c r="B122" s="2"/>
      <c r="C122" s="2" t="s">
        <v>37</v>
      </c>
      <c r="D122" s="2" t="s">
        <v>35</v>
      </c>
      <c r="E122" s="2"/>
      <c r="F122" s="2" t="s">
        <v>6116</v>
      </c>
      <c r="G122" s="3">
        <v>44998</v>
      </c>
      <c r="H122" s="3">
        <v>45002</v>
      </c>
      <c r="I122" s="3">
        <v>45002</v>
      </c>
    </row>
    <row r="123" spans="1:9" hidden="1" x14ac:dyDescent="0.25">
      <c r="A123" s="2" t="s">
        <v>6117</v>
      </c>
      <c r="B123" s="2" t="s">
        <v>6118</v>
      </c>
      <c r="C123" s="2" t="s">
        <v>65</v>
      </c>
      <c r="D123" s="2" t="s">
        <v>66</v>
      </c>
      <c r="E123" s="2" t="s">
        <v>6119</v>
      </c>
      <c r="F123" s="2" t="s">
        <v>6068</v>
      </c>
      <c r="G123" s="3">
        <v>45006</v>
      </c>
      <c r="H123" s="3">
        <v>45008</v>
      </c>
      <c r="I123" s="3">
        <v>45008</v>
      </c>
    </row>
    <row r="124" spans="1:9" hidden="1" x14ac:dyDescent="0.25">
      <c r="A124" s="2" t="s">
        <v>6120</v>
      </c>
      <c r="B124" s="2" t="s">
        <v>6118</v>
      </c>
      <c r="C124" s="2" t="s">
        <v>26</v>
      </c>
      <c r="D124" s="2" t="s">
        <v>57</v>
      </c>
      <c r="E124" s="2" t="s">
        <v>6119</v>
      </c>
      <c r="F124" s="2" t="s">
        <v>6070</v>
      </c>
      <c r="G124" s="3">
        <v>45006</v>
      </c>
      <c r="H124" s="3">
        <v>45008</v>
      </c>
      <c r="I124" s="3">
        <v>45008</v>
      </c>
    </row>
    <row r="125" spans="1:9" hidden="1" x14ac:dyDescent="0.25">
      <c r="A125" s="2" t="s">
        <v>6121</v>
      </c>
      <c r="B125" s="2" t="s">
        <v>6118</v>
      </c>
      <c r="C125" s="2" t="s">
        <v>6122</v>
      </c>
      <c r="D125" s="2" t="s">
        <v>6123</v>
      </c>
      <c r="E125" s="2" t="s">
        <v>6124</v>
      </c>
      <c r="F125" s="2" t="s">
        <v>601</v>
      </c>
      <c r="G125" s="3">
        <v>45013</v>
      </c>
      <c r="H125" s="3">
        <v>45014</v>
      </c>
      <c r="I125" s="3">
        <v>45014</v>
      </c>
    </row>
    <row r="126" spans="1:9" hidden="1" x14ac:dyDescent="0.25">
      <c r="A126" s="2" t="s">
        <v>6125</v>
      </c>
      <c r="B126" s="2" t="s">
        <v>5991</v>
      </c>
      <c r="C126" s="2" t="s">
        <v>3031</v>
      </c>
      <c r="D126" s="2" t="s">
        <v>2284</v>
      </c>
      <c r="E126" s="2"/>
      <c r="F126" s="2" t="s">
        <v>6047</v>
      </c>
      <c r="G126" s="3">
        <v>45014</v>
      </c>
      <c r="H126" s="3">
        <v>45022</v>
      </c>
      <c r="I126" s="3">
        <v>45022</v>
      </c>
    </row>
    <row r="127" spans="1:9" hidden="1" x14ac:dyDescent="0.25">
      <c r="A127" s="2" t="s">
        <v>6126</v>
      </c>
      <c r="B127" s="2" t="s">
        <v>6016</v>
      </c>
      <c r="C127" s="2" t="s">
        <v>40</v>
      </c>
      <c r="D127" s="2" t="s">
        <v>41</v>
      </c>
      <c r="E127" s="2"/>
      <c r="F127" s="2" t="s">
        <v>6047</v>
      </c>
      <c r="G127" s="3">
        <v>45014</v>
      </c>
      <c r="H127" s="3">
        <v>45019</v>
      </c>
      <c r="I127" s="3">
        <v>45019</v>
      </c>
    </row>
    <row r="128" spans="1:9" hidden="1" x14ac:dyDescent="0.25">
      <c r="A128" s="2" t="s">
        <v>6127</v>
      </c>
      <c r="B128" s="2" t="s">
        <v>5991</v>
      </c>
      <c r="C128" s="2" t="s">
        <v>40</v>
      </c>
      <c r="D128" s="2" t="s">
        <v>41</v>
      </c>
      <c r="E128" s="2"/>
      <c r="F128" s="2" t="s">
        <v>6047</v>
      </c>
      <c r="G128" s="3">
        <v>45016</v>
      </c>
      <c r="H128" s="3">
        <v>45027</v>
      </c>
      <c r="I128" s="3">
        <v>45027</v>
      </c>
    </row>
    <row r="129" spans="1:9" hidden="1" x14ac:dyDescent="0.25">
      <c r="A129" s="2" t="s">
        <v>6128</v>
      </c>
      <c r="B129" s="2" t="s">
        <v>5991</v>
      </c>
      <c r="C129" s="2" t="s">
        <v>65</v>
      </c>
      <c r="D129" s="2" t="s">
        <v>66</v>
      </c>
      <c r="E129" s="2"/>
      <c r="F129" s="2" t="s">
        <v>6047</v>
      </c>
      <c r="G129" s="3">
        <v>45016</v>
      </c>
      <c r="H129" s="3">
        <v>45022</v>
      </c>
      <c r="I129" s="3">
        <v>45022</v>
      </c>
    </row>
    <row r="130" spans="1:9" hidden="1" x14ac:dyDescent="0.25">
      <c r="A130" s="2" t="s">
        <v>6129</v>
      </c>
      <c r="B130" s="2" t="s">
        <v>5991</v>
      </c>
      <c r="C130" s="2" t="s">
        <v>67</v>
      </c>
      <c r="D130" s="2" t="s">
        <v>88</v>
      </c>
      <c r="E130" s="2"/>
      <c r="F130" s="2" t="s">
        <v>6047</v>
      </c>
      <c r="G130" s="3">
        <v>45016</v>
      </c>
      <c r="H130" s="3">
        <v>45022</v>
      </c>
      <c r="I130" s="3">
        <v>45022</v>
      </c>
    </row>
    <row r="131" spans="1:9" hidden="1" x14ac:dyDescent="0.25">
      <c r="A131" s="2" t="s">
        <v>6130</v>
      </c>
      <c r="B131" s="2" t="s">
        <v>5991</v>
      </c>
      <c r="C131" s="2" t="s">
        <v>65</v>
      </c>
      <c r="D131" s="2" t="s">
        <v>66</v>
      </c>
      <c r="E131" s="2"/>
      <c r="F131" s="2" t="s">
        <v>6047</v>
      </c>
      <c r="G131" s="3">
        <v>45016</v>
      </c>
      <c r="H131" s="3">
        <v>45027</v>
      </c>
      <c r="I131" s="3">
        <v>45027</v>
      </c>
    </row>
    <row r="132" spans="1:9" hidden="1" x14ac:dyDescent="0.25">
      <c r="A132" s="2" t="s">
        <v>6131</v>
      </c>
      <c r="B132" s="2" t="s">
        <v>5991</v>
      </c>
      <c r="C132" s="2" t="s">
        <v>67</v>
      </c>
      <c r="D132" s="2" t="s">
        <v>88</v>
      </c>
      <c r="E132" s="2"/>
      <c r="F132" s="2" t="s">
        <v>6047</v>
      </c>
      <c r="G132" s="3">
        <v>45016</v>
      </c>
      <c r="H132" s="3">
        <v>45027</v>
      </c>
      <c r="I132" s="3">
        <v>45027</v>
      </c>
    </row>
    <row r="133" spans="1:9" hidden="1" x14ac:dyDescent="0.25">
      <c r="A133" s="2" t="s">
        <v>6132</v>
      </c>
      <c r="B133" s="2" t="s">
        <v>6133</v>
      </c>
      <c r="C133" s="2" t="s">
        <v>26</v>
      </c>
      <c r="D133" s="2" t="s">
        <v>57</v>
      </c>
      <c r="E133" s="2"/>
      <c r="F133" s="2" t="s">
        <v>6134</v>
      </c>
      <c r="G133" s="3">
        <v>45019</v>
      </c>
      <c r="H133" s="3">
        <v>45022</v>
      </c>
      <c r="I133" s="3">
        <v>45022</v>
      </c>
    </row>
    <row r="134" spans="1:9" hidden="1" x14ac:dyDescent="0.25">
      <c r="A134" s="2" t="s">
        <v>6132</v>
      </c>
      <c r="B134" s="2" t="s">
        <v>6133</v>
      </c>
      <c r="C134" s="2" t="s">
        <v>65</v>
      </c>
      <c r="D134" s="2" t="s">
        <v>66</v>
      </c>
      <c r="E134" s="2"/>
      <c r="F134" s="2" t="s">
        <v>6134</v>
      </c>
      <c r="G134" s="3">
        <v>45019</v>
      </c>
      <c r="H134" s="3">
        <v>45022</v>
      </c>
      <c r="I134" s="3">
        <v>45022</v>
      </c>
    </row>
    <row r="135" spans="1:9" hidden="1" x14ac:dyDescent="0.25">
      <c r="A135" s="2" t="s">
        <v>6132</v>
      </c>
      <c r="B135" s="2" t="s">
        <v>6133</v>
      </c>
      <c r="C135" s="2" t="s">
        <v>69</v>
      </c>
      <c r="D135" s="2" t="s">
        <v>89</v>
      </c>
      <c r="E135" s="2"/>
      <c r="F135" s="2" t="s">
        <v>6134</v>
      </c>
      <c r="G135" s="3">
        <v>45019</v>
      </c>
      <c r="H135" s="3">
        <v>45022</v>
      </c>
      <c r="I135" s="3">
        <v>45022</v>
      </c>
    </row>
    <row r="136" spans="1:9" hidden="1" x14ac:dyDescent="0.25">
      <c r="A136" s="2" t="s">
        <v>6132</v>
      </c>
      <c r="B136" s="2" t="s">
        <v>6133</v>
      </c>
      <c r="C136" s="2" t="s">
        <v>67</v>
      </c>
      <c r="D136" s="2" t="s">
        <v>88</v>
      </c>
      <c r="E136" s="2"/>
      <c r="F136" s="2" t="s">
        <v>6134</v>
      </c>
      <c r="G136" s="3">
        <v>45019</v>
      </c>
      <c r="H136" s="3">
        <v>45022</v>
      </c>
      <c r="I136" s="3">
        <v>45022</v>
      </c>
    </row>
    <row r="137" spans="1:9" hidden="1" x14ac:dyDescent="0.25">
      <c r="A137" s="2" t="s">
        <v>6132</v>
      </c>
      <c r="B137" s="2" t="s">
        <v>6133</v>
      </c>
      <c r="C137" s="2" t="s">
        <v>40</v>
      </c>
      <c r="D137" s="2" t="s">
        <v>41</v>
      </c>
      <c r="E137" s="2"/>
      <c r="F137" s="2" t="s">
        <v>6134</v>
      </c>
      <c r="G137" s="3">
        <v>45019</v>
      </c>
      <c r="H137" s="3">
        <v>45022</v>
      </c>
      <c r="I137" s="3">
        <v>45022</v>
      </c>
    </row>
    <row r="138" spans="1:9" hidden="1" x14ac:dyDescent="0.25">
      <c r="A138" s="2" t="s">
        <v>6132</v>
      </c>
      <c r="B138" s="2" t="s">
        <v>6133</v>
      </c>
      <c r="C138" s="2" t="s">
        <v>34</v>
      </c>
      <c r="D138" s="2" t="s">
        <v>35</v>
      </c>
      <c r="E138" s="2"/>
      <c r="F138" s="2" t="s">
        <v>6134</v>
      </c>
      <c r="G138" s="3">
        <v>45019</v>
      </c>
      <c r="H138" s="3">
        <v>45022</v>
      </c>
      <c r="I138" s="3">
        <v>45022</v>
      </c>
    </row>
    <row r="139" spans="1:9" hidden="1" x14ac:dyDescent="0.25">
      <c r="A139" s="2" t="s">
        <v>6135</v>
      </c>
      <c r="B139" s="8" t="s">
        <v>6136</v>
      </c>
      <c r="C139" s="8" t="s">
        <v>1845</v>
      </c>
      <c r="D139" s="8" t="s">
        <v>57</v>
      </c>
      <c r="E139" s="8">
        <v>114411</v>
      </c>
      <c r="F139" s="8" t="s">
        <v>6137</v>
      </c>
      <c r="G139" s="9">
        <v>45020</v>
      </c>
      <c r="H139" s="9">
        <v>45022</v>
      </c>
      <c r="I139" s="9">
        <v>45022</v>
      </c>
    </row>
    <row r="140" spans="1:9" hidden="1" x14ac:dyDescent="0.25">
      <c r="A140" s="2" t="s">
        <v>6138</v>
      </c>
      <c r="B140" s="8" t="s">
        <v>6136</v>
      </c>
      <c r="C140" s="8" t="s">
        <v>104</v>
      </c>
      <c r="D140" s="8" t="s">
        <v>66</v>
      </c>
      <c r="E140" s="8">
        <v>114411</v>
      </c>
      <c r="F140" s="8" t="s">
        <v>6139</v>
      </c>
      <c r="G140" s="9">
        <v>45020</v>
      </c>
      <c r="H140" s="9">
        <v>45022</v>
      </c>
      <c r="I140" s="9">
        <v>45022</v>
      </c>
    </row>
    <row r="141" spans="1:9" hidden="1" x14ac:dyDescent="0.25">
      <c r="A141" s="2" t="s">
        <v>6140</v>
      </c>
      <c r="B141" s="2" t="s">
        <v>6141</v>
      </c>
      <c r="C141" s="2" t="s">
        <v>1845</v>
      </c>
      <c r="D141" s="2" t="s">
        <v>57</v>
      </c>
      <c r="E141" s="2">
        <v>114734</v>
      </c>
      <c r="F141" s="2" t="s">
        <v>6142</v>
      </c>
      <c r="G141" s="3">
        <v>45022</v>
      </c>
      <c r="H141" s="3">
        <v>45028</v>
      </c>
      <c r="I141" s="3">
        <v>45028</v>
      </c>
    </row>
    <row r="142" spans="1:9" hidden="1" x14ac:dyDescent="0.25">
      <c r="A142" s="2" t="s">
        <v>6140</v>
      </c>
      <c r="B142" s="2" t="s">
        <v>6141</v>
      </c>
      <c r="C142" s="2" t="s">
        <v>104</v>
      </c>
      <c r="D142" s="2" t="s">
        <v>66</v>
      </c>
      <c r="E142" s="2">
        <v>114734</v>
      </c>
      <c r="F142" s="2" t="s">
        <v>6142</v>
      </c>
      <c r="G142" s="3">
        <v>45022</v>
      </c>
      <c r="H142" s="3">
        <v>45028</v>
      </c>
      <c r="I142" s="3">
        <v>45028</v>
      </c>
    </row>
    <row r="143" spans="1:9" hidden="1" x14ac:dyDescent="0.25">
      <c r="A143" s="2" t="s">
        <v>6143</v>
      </c>
      <c r="B143" s="2" t="s">
        <v>6016</v>
      </c>
      <c r="C143" s="2" t="s">
        <v>40</v>
      </c>
      <c r="D143" s="2" t="s">
        <v>41</v>
      </c>
      <c r="E143" s="2"/>
      <c r="F143" s="2" t="s">
        <v>6144</v>
      </c>
      <c r="G143" s="3">
        <v>45022</v>
      </c>
      <c r="H143" s="3">
        <v>45028</v>
      </c>
      <c r="I143" s="3">
        <v>45028</v>
      </c>
    </row>
    <row r="144" spans="1:9" hidden="1" x14ac:dyDescent="0.25">
      <c r="A144" s="2" t="s">
        <v>6145</v>
      </c>
      <c r="B144" s="2" t="s">
        <v>5991</v>
      </c>
      <c r="C144" s="2" t="s">
        <v>65</v>
      </c>
      <c r="D144" s="2" t="s">
        <v>66</v>
      </c>
      <c r="E144" s="2"/>
      <c r="F144" s="2" t="s">
        <v>6146</v>
      </c>
      <c r="G144" s="3">
        <v>45021</v>
      </c>
      <c r="H144" s="3">
        <v>45040</v>
      </c>
      <c r="I144" s="3">
        <v>45040</v>
      </c>
    </row>
    <row r="145" spans="1:9" hidden="1" x14ac:dyDescent="0.25">
      <c r="A145" s="2" t="s">
        <v>6145</v>
      </c>
      <c r="B145" s="2" t="s">
        <v>5991</v>
      </c>
      <c r="C145" s="2" t="s">
        <v>67</v>
      </c>
      <c r="D145" s="2"/>
      <c r="E145" s="2"/>
      <c r="F145" s="2" t="s">
        <v>6146</v>
      </c>
      <c r="G145" s="3">
        <v>45021</v>
      </c>
      <c r="H145" s="3">
        <v>45040</v>
      </c>
      <c r="I145" s="3">
        <v>45040</v>
      </c>
    </row>
    <row r="146" spans="1:9" hidden="1" x14ac:dyDescent="0.25">
      <c r="A146" s="2" t="s">
        <v>6145</v>
      </c>
      <c r="B146" s="2" t="s">
        <v>5991</v>
      </c>
      <c r="C146" s="2" t="s">
        <v>40</v>
      </c>
      <c r="D146" s="2" t="s">
        <v>41</v>
      </c>
      <c r="E146" s="2"/>
      <c r="F146" s="2" t="s">
        <v>6146</v>
      </c>
      <c r="G146" s="3">
        <v>45021</v>
      </c>
      <c r="H146" s="3">
        <v>45040</v>
      </c>
      <c r="I146" s="3">
        <v>45040</v>
      </c>
    </row>
    <row r="147" spans="1:9" hidden="1" x14ac:dyDescent="0.25">
      <c r="A147" s="2" t="s">
        <v>6147</v>
      </c>
      <c r="B147" s="2" t="s">
        <v>6133</v>
      </c>
      <c r="C147" s="2" t="s">
        <v>26</v>
      </c>
      <c r="D147" s="2" t="s">
        <v>57</v>
      </c>
      <c r="E147" s="2"/>
      <c r="F147" s="2" t="s">
        <v>6134</v>
      </c>
      <c r="G147" s="3">
        <v>45027</v>
      </c>
      <c r="H147" s="3">
        <v>45029</v>
      </c>
      <c r="I147" s="3">
        <v>45029</v>
      </c>
    </row>
    <row r="148" spans="1:9" hidden="1" x14ac:dyDescent="0.25">
      <c r="A148" s="2" t="s">
        <v>6147</v>
      </c>
      <c r="B148" s="2" t="s">
        <v>6133</v>
      </c>
      <c r="C148" s="2" t="s">
        <v>65</v>
      </c>
      <c r="D148" s="2" t="s">
        <v>66</v>
      </c>
      <c r="E148" s="2"/>
      <c r="F148" s="2" t="s">
        <v>6134</v>
      </c>
      <c r="G148" s="3">
        <v>45027</v>
      </c>
      <c r="H148" s="3">
        <v>45029</v>
      </c>
      <c r="I148" s="3">
        <v>45029</v>
      </c>
    </row>
    <row r="149" spans="1:9" hidden="1" x14ac:dyDescent="0.25">
      <c r="A149" s="2" t="s">
        <v>6147</v>
      </c>
      <c r="B149" s="2" t="s">
        <v>6133</v>
      </c>
      <c r="C149" s="2" t="s">
        <v>69</v>
      </c>
      <c r="D149" s="2" t="s">
        <v>89</v>
      </c>
      <c r="E149" s="2"/>
      <c r="F149" s="2" t="s">
        <v>6134</v>
      </c>
      <c r="G149" s="3">
        <v>45027</v>
      </c>
      <c r="H149" s="3">
        <v>45029</v>
      </c>
      <c r="I149" s="3">
        <v>45029</v>
      </c>
    </row>
    <row r="150" spans="1:9" hidden="1" x14ac:dyDescent="0.25">
      <c r="A150" s="2" t="s">
        <v>6147</v>
      </c>
      <c r="B150" s="2" t="s">
        <v>6133</v>
      </c>
      <c r="C150" s="2" t="s">
        <v>67</v>
      </c>
      <c r="D150" s="2" t="s">
        <v>88</v>
      </c>
      <c r="E150" s="2"/>
      <c r="F150" s="2" t="s">
        <v>6134</v>
      </c>
      <c r="G150" s="3">
        <v>45027</v>
      </c>
      <c r="H150" s="3">
        <v>45029</v>
      </c>
      <c r="I150" s="3">
        <v>45029</v>
      </c>
    </row>
    <row r="151" spans="1:9" hidden="1" x14ac:dyDescent="0.25">
      <c r="A151" s="2" t="s">
        <v>6147</v>
      </c>
      <c r="B151" s="2" t="s">
        <v>6133</v>
      </c>
      <c r="C151" s="2" t="s">
        <v>40</v>
      </c>
      <c r="D151" s="2" t="s">
        <v>41</v>
      </c>
      <c r="E151" s="2"/>
      <c r="F151" s="2" t="s">
        <v>6134</v>
      </c>
      <c r="G151" s="3">
        <v>45027</v>
      </c>
      <c r="H151" s="3">
        <v>45029</v>
      </c>
      <c r="I151" s="3">
        <v>45029</v>
      </c>
    </row>
    <row r="152" spans="1:9" hidden="1" x14ac:dyDescent="0.25">
      <c r="A152" s="2" t="s">
        <v>6147</v>
      </c>
      <c r="B152" s="2" t="s">
        <v>6133</v>
      </c>
      <c r="C152" s="2" t="s">
        <v>34</v>
      </c>
      <c r="D152" s="2" t="s">
        <v>35</v>
      </c>
      <c r="E152" s="2"/>
      <c r="F152" s="2" t="s">
        <v>6134</v>
      </c>
      <c r="G152" s="3">
        <v>45027</v>
      </c>
      <c r="H152" s="3">
        <v>45028</v>
      </c>
      <c r="I152" s="3">
        <v>45028</v>
      </c>
    </row>
    <row r="153" spans="1:9" hidden="1" x14ac:dyDescent="0.25">
      <c r="A153" s="2" t="s">
        <v>6148</v>
      </c>
      <c r="B153" s="2" t="s">
        <v>6149</v>
      </c>
      <c r="C153" s="2" t="s">
        <v>1845</v>
      </c>
      <c r="D153" s="2" t="s">
        <v>57</v>
      </c>
      <c r="E153" s="2"/>
      <c r="F153" s="2" t="s">
        <v>6150</v>
      </c>
      <c r="G153" s="3">
        <v>45027</v>
      </c>
      <c r="H153" s="3">
        <v>45029</v>
      </c>
      <c r="I153" s="3">
        <v>45029</v>
      </c>
    </row>
    <row r="154" spans="1:9" hidden="1" x14ac:dyDescent="0.25">
      <c r="A154" s="2" t="s">
        <v>6151</v>
      </c>
      <c r="B154" s="2" t="s">
        <v>6152</v>
      </c>
      <c r="C154" s="2" t="s">
        <v>102</v>
      </c>
      <c r="D154" s="2" t="s">
        <v>88</v>
      </c>
      <c r="E154" s="2"/>
      <c r="F154" s="2" t="s">
        <v>6146</v>
      </c>
      <c r="G154" s="3">
        <v>45028</v>
      </c>
      <c r="H154" s="3">
        <v>45034</v>
      </c>
      <c r="I154" s="3">
        <v>45034</v>
      </c>
    </row>
    <row r="155" spans="1:9" hidden="1" x14ac:dyDescent="0.25">
      <c r="A155" s="2" t="s">
        <v>6151</v>
      </c>
      <c r="B155" s="2" t="s">
        <v>6152</v>
      </c>
      <c r="C155" s="2" t="s">
        <v>104</v>
      </c>
      <c r="D155" s="2" t="s">
        <v>76</v>
      </c>
      <c r="E155" s="2"/>
      <c r="F155" s="2" t="s">
        <v>6146</v>
      </c>
      <c r="G155" s="3">
        <v>45028</v>
      </c>
      <c r="H155" s="3">
        <v>45034</v>
      </c>
      <c r="I155" s="3">
        <v>45034</v>
      </c>
    </row>
    <row r="156" spans="1:9" hidden="1" x14ac:dyDescent="0.25">
      <c r="A156" s="2" t="s">
        <v>6151</v>
      </c>
      <c r="B156" s="2" t="s">
        <v>6152</v>
      </c>
      <c r="C156" s="2" t="s">
        <v>795</v>
      </c>
      <c r="D156" s="2" t="s">
        <v>41</v>
      </c>
      <c r="E156" s="2"/>
      <c r="F156" s="2" t="s">
        <v>6146</v>
      </c>
      <c r="G156" s="3">
        <v>45028</v>
      </c>
      <c r="H156" s="3">
        <v>45034</v>
      </c>
      <c r="I156" s="3">
        <v>45034</v>
      </c>
    </row>
    <row r="157" spans="1:9" hidden="1" x14ac:dyDescent="0.25">
      <c r="A157" s="8" t="s">
        <v>6153</v>
      </c>
      <c r="B157" s="8" t="s">
        <v>6046</v>
      </c>
      <c r="C157" s="8" t="s">
        <v>40</v>
      </c>
      <c r="D157" s="8" t="s">
        <v>41</v>
      </c>
      <c r="E157" s="8"/>
      <c r="F157" s="8" t="s">
        <v>6146</v>
      </c>
      <c r="G157" s="9">
        <v>45029</v>
      </c>
      <c r="H157" s="3">
        <v>45044</v>
      </c>
      <c r="I157" s="3">
        <v>45044</v>
      </c>
    </row>
    <row r="158" spans="1:9" hidden="1" x14ac:dyDescent="0.25">
      <c r="A158" s="8" t="s">
        <v>6154</v>
      </c>
      <c r="B158" s="8" t="s">
        <v>6046</v>
      </c>
      <c r="C158" s="8" t="s">
        <v>40</v>
      </c>
      <c r="D158" s="8" t="s">
        <v>41</v>
      </c>
      <c r="E158" s="8"/>
      <c r="F158" s="8" t="s">
        <v>6146</v>
      </c>
      <c r="G158" s="9">
        <v>45029</v>
      </c>
      <c r="H158" s="3">
        <v>45044</v>
      </c>
      <c r="I158" s="3">
        <v>45044</v>
      </c>
    </row>
    <row r="159" spans="1:9" hidden="1" x14ac:dyDescent="0.25">
      <c r="A159" s="2" t="s">
        <v>6155</v>
      </c>
      <c r="B159" s="2" t="s">
        <v>2168</v>
      </c>
      <c r="C159" s="2" t="s">
        <v>26</v>
      </c>
      <c r="D159" s="2" t="s">
        <v>57</v>
      </c>
      <c r="E159" s="2"/>
      <c r="F159" s="2" t="s">
        <v>6156</v>
      </c>
      <c r="G159" s="3">
        <v>45030</v>
      </c>
      <c r="H159" s="3">
        <v>45033</v>
      </c>
      <c r="I159" s="3">
        <v>45033</v>
      </c>
    </row>
    <row r="160" spans="1:9" hidden="1" x14ac:dyDescent="0.25">
      <c r="A160" s="2" t="s">
        <v>6157</v>
      </c>
      <c r="B160" s="2" t="s">
        <v>2168</v>
      </c>
      <c r="C160" s="2" t="s">
        <v>26</v>
      </c>
      <c r="D160" s="2" t="s">
        <v>57</v>
      </c>
      <c r="E160" s="2"/>
      <c r="F160" s="2" t="s">
        <v>6156</v>
      </c>
      <c r="G160" s="3">
        <v>45030</v>
      </c>
      <c r="H160" s="3">
        <v>45033</v>
      </c>
      <c r="I160" s="3">
        <v>45033</v>
      </c>
    </row>
    <row r="161" spans="1:9" hidden="1" x14ac:dyDescent="0.25">
      <c r="A161" s="2" t="s">
        <v>6158</v>
      </c>
      <c r="B161" s="2" t="s">
        <v>2168</v>
      </c>
      <c r="C161" s="2" t="s">
        <v>69</v>
      </c>
      <c r="D161" s="2" t="s">
        <v>89</v>
      </c>
      <c r="E161" s="2"/>
      <c r="F161" s="2" t="s">
        <v>6159</v>
      </c>
      <c r="G161" s="3">
        <v>45030</v>
      </c>
      <c r="H161" s="3">
        <v>45033</v>
      </c>
      <c r="I161" s="3">
        <v>45033</v>
      </c>
    </row>
    <row r="162" spans="1:9" hidden="1" x14ac:dyDescent="0.25">
      <c r="A162" s="2" t="s">
        <v>6160</v>
      </c>
      <c r="B162" s="2" t="s">
        <v>2168</v>
      </c>
      <c r="C162" s="2" t="s">
        <v>69</v>
      </c>
      <c r="D162" s="2" t="s">
        <v>89</v>
      </c>
      <c r="E162" s="2"/>
      <c r="F162" s="2" t="s">
        <v>6159</v>
      </c>
      <c r="G162" s="3">
        <v>45030</v>
      </c>
      <c r="H162" s="3">
        <v>45033</v>
      </c>
      <c r="I162" s="3">
        <v>45033</v>
      </c>
    </row>
    <row r="163" spans="1:9" hidden="1" x14ac:dyDescent="0.25">
      <c r="A163" s="2" t="s">
        <v>6161</v>
      </c>
      <c r="B163" s="2" t="s">
        <v>2168</v>
      </c>
      <c r="C163" s="2" t="s">
        <v>67</v>
      </c>
      <c r="D163" s="2" t="s">
        <v>88</v>
      </c>
      <c r="E163" s="2"/>
      <c r="F163" s="2" t="s">
        <v>6162</v>
      </c>
      <c r="G163" s="3">
        <v>45030</v>
      </c>
      <c r="H163" s="3">
        <v>45030</v>
      </c>
      <c r="I163" s="3">
        <v>45030</v>
      </c>
    </row>
    <row r="164" spans="1:9" hidden="1" x14ac:dyDescent="0.25">
      <c r="A164" s="2" t="s">
        <v>6163</v>
      </c>
      <c r="B164" s="2" t="s">
        <v>2168</v>
      </c>
      <c r="C164" s="2" t="s">
        <v>67</v>
      </c>
      <c r="D164" s="2" t="s">
        <v>88</v>
      </c>
      <c r="E164" s="2"/>
      <c r="F164" s="2" t="s">
        <v>6162</v>
      </c>
      <c r="G164" s="3">
        <v>45030</v>
      </c>
      <c r="H164" s="3">
        <v>45030</v>
      </c>
      <c r="I164" s="3">
        <v>45030</v>
      </c>
    </row>
    <row r="165" spans="1:9" hidden="1" x14ac:dyDescent="0.25">
      <c r="A165" s="2" t="s">
        <v>6164</v>
      </c>
      <c r="B165" s="2" t="s">
        <v>2168</v>
      </c>
      <c r="C165" s="2" t="s">
        <v>69</v>
      </c>
      <c r="D165" s="2" t="s">
        <v>89</v>
      </c>
      <c r="E165" s="2"/>
      <c r="F165" s="2" t="s">
        <v>6165</v>
      </c>
      <c r="G165" s="3">
        <v>45035</v>
      </c>
      <c r="H165" s="3">
        <v>45036</v>
      </c>
      <c r="I165" s="3">
        <v>45036</v>
      </c>
    </row>
    <row r="166" spans="1:9" hidden="1" x14ac:dyDescent="0.25">
      <c r="A166" s="2" t="s">
        <v>6166</v>
      </c>
      <c r="B166" s="2" t="s">
        <v>2168</v>
      </c>
      <c r="C166" s="2" t="s">
        <v>26</v>
      </c>
      <c r="D166" s="2" t="s">
        <v>57</v>
      </c>
      <c r="E166" s="2"/>
      <c r="F166" s="2" t="s">
        <v>6167</v>
      </c>
      <c r="G166" s="3">
        <v>45035</v>
      </c>
      <c r="H166" s="3">
        <v>45036</v>
      </c>
      <c r="I166" s="3">
        <v>45036</v>
      </c>
    </row>
    <row r="167" spans="1:9" hidden="1" x14ac:dyDescent="0.25">
      <c r="A167" s="2" t="s">
        <v>6168</v>
      </c>
      <c r="B167" s="2" t="s">
        <v>2168</v>
      </c>
      <c r="C167" s="2" t="s">
        <v>67</v>
      </c>
      <c r="D167" s="2" t="s">
        <v>88</v>
      </c>
      <c r="E167" s="2"/>
      <c r="F167" s="2" t="s">
        <v>6169</v>
      </c>
      <c r="G167" s="3">
        <v>45035</v>
      </c>
      <c r="H167" s="3">
        <v>45035</v>
      </c>
      <c r="I167" s="3">
        <v>45035</v>
      </c>
    </row>
    <row r="168" spans="1:9" hidden="1" x14ac:dyDescent="0.25">
      <c r="A168" s="2" t="s">
        <v>6170</v>
      </c>
      <c r="B168" s="2" t="s">
        <v>2168</v>
      </c>
      <c r="C168" s="2" t="s">
        <v>65</v>
      </c>
      <c r="D168" s="2" t="s">
        <v>66</v>
      </c>
      <c r="E168" s="2"/>
      <c r="F168" s="2" t="s">
        <v>6171</v>
      </c>
      <c r="G168" s="3">
        <v>45035</v>
      </c>
      <c r="H168" s="3">
        <v>45042</v>
      </c>
      <c r="I168" s="3">
        <v>45042</v>
      </c>
    </row>
    <row r="169" spans="1:9" hidden="1" x14ac:dyDescent="0.25">
      <c r="A169" s="2" t="s">
        <v>6172</v>
      </c>
      <c r="B169" s="2" t="s">
        <v>2168</v>
      </c>
      <c r="C169" s="2" t="s">
        <v>65</v>
      </c>
      <c r="D169" s="2" t="s">
        <v>66</v>
      </c>
      <c r="E169" s="2"/>
      <c r="F169" s="2" t="s">
        <v>6171</v>
      </c>
      <c r="G169" s="3">
        <v>45035</v>
      </c>
      <c r="H169" s="3">
        <v>45042</v>
      </c>
      <c r="I169" s="3">
        <v>45042</v>
      </c>
    </row>
    <row r="170" spans="1:9" hidden="1" x14ac:dyDescent="0.25">
      <c r="A170" s="2" t="s">
        <v>6173</v>
      </c>
      <c r="B170" s="2" t="s">
        <v>2168</v>
      </c>
      <c r="C170" s="2" t="s">
        <v>40</v>
      </c>
      <c r="D170" s="2" t="s">
        <v>41</v>
      </c>
      <c r="E170" s="2"/>
      <c r="F170" s="2" t="s">
        <v>6174</v>
      </c>
      <c r="G170" s="3">
        <v>45035</v>
      </c>
      <c r="H170" s="3">
        <v>45041</v>
      </c>
      <c r="I170" s="3">
        <v>45041</v>
      </c>
    </row>
    <row r="171" spans="1:9" hidden="1" x14ac:dyDescent="0.25">
      <c r="A171" s="2" t="s">
        <v>6175</v>
      </c>
      <c r="B171" s="2" t="s">
        <v>2168</v>
      </c>
      <c r="C171" s="2" t="s">
        <v>40</v>
      </c>
      <c r="D171" s="2" t="s">
        <v>41</v>
      </c>
      <c r="E171" s="2"/>
      <c r="F171" s="2" t="s">
        <v>6174</v>
      </c>
      <c r="G171" s="3">
        <v>45035</v>
      </c>
      <c r="H171" s="3">
        <v>45041</v>
      </c>
      <c r="I171" s="3">
        <v>45041</v>
      </c>
    </row>
    <row r="172" spans="1:9" hidden="1" x14ac:dyDescent="0.25">
      <c r="A172" s="2" t="s">
        <v>6176</v>
      </c>
      <c r="B172" s="2" t="s">
        <v>2168</v>
      </c>
      <c r="C172" s="2" t="s">
        <v>69</v>
      </c>
      <c r="D172" s="2" t="s">
        <v>89</v>
      </c>
      <c r="E172" s="2"/>
      <c r="F172" s="2" t="s">
        <v>6177</v>
      </c>
      <c r="G172" s="3">
        <v>45040</v>
      </c>
      <c r="H172" s="3">
        <v>45041</v>
      </c>
      <c r="I172" s="3">
        <v>45041</v>
      </c>
    </row>
    <row r="173" spans="1:9" hidden="1" x14ac:dyDescent="0.25">
      <c r="A173" s="2" t="s">
        <v>6178</v>
      </c>
      <c r="B173" s="2" t="s">
        <v>2168</v>
      </c>
      <c r="C173" s="2" t="s">
        <v>69</v>
      </c>
      <c r="D173" s="2" t="s">
        <v>89</v>
      </c>
      <c r="E173" s="2"/>
      <c r="F173" s="2" t="s">
        <v>6177</v>
      </c>
      <c r="G173" s="3">
        <v>45040</v>
      </c>
      <c r="H173" s="3">
        <v>45041</v>
      </c>
      <c r="I173" s="3">
        <v>45041</v>
      </c>
    </row>
    <row r="174" spans="1:9" hidden="1" x14ac:dyDescent="0.25">
      <c r="A174" s="2" t="s">
        <v>6179</v>
      </c>
      <c r="B174" s="2" t="s">
        <v>2168</v>
      </c>
      <c r="C174" s="2" t="s">
        <v>26</v>
      </c>
      <c r="D174" s="2" t="s">
        <v>57</v>
      </c>
      <c r="E174" s="2"/>
      <c r="F174" s="2" t="s">
        <v>6180</v>
      </c>
      <c r="G174" s="3">
        <v>45040</v>
      </c>
      <c r="H174" s="3">
        <v>45040</v>
      </c>
      <c r="I174" s="3">
        <v>45040</v>
      </c>
    </row>
    <row r="175" spans="1:9" hidden="1" x14ac:dyDescent="0.25">
      <c r="A175" s="2" t="s">
        <v>6181</v>
      </c>
      <c r="B175" s="2" t="s">
        <v>2168</v>
      </c>
      <c r="C175" s="2" t="s">
        <v>26</v>
      </c>
      <c r="D175" s="2" t="s">
        <v>57</v>
      </c>
      <c r="E175" s="2"/>
      <c r="F175" s="2" t="s">
        <v>6180</v>
      </c>
      <c r="G175" s="3">
        <v>45040</v>
      </c>
      <c r="H175" s="3">
        <v>45040</v>
      </c>
      <c r="I175" s="3">
        <v>45040</v>
      </c>
    </row>
    <row r="176" spans="1:9" hidden="1" x14ac:dyDescent="0.25">
      <c r="A176" s="2" t="s">
        <v>6182</v>
      </c>
      <c r="B176" s="2" t="s">
        <v>2168</v>
      </c>
      <c r="C176" s="2" t="s">
        <v>67</v>
      </c>
      <c r="D176" s="2" t="s">
        <v>88</v>
      </c>
      <c r="E176" s="2"/>
      <c r="F176" s="2" t="s">
        <v>6183</v>
      </c>
      <c r="G176" s="3">
        <v>45040</v>
      </c>
      <c r="H176" s="3">
        <v>45040</v>
      </c>
      <c r="I176" s="3">
        <v>45040</v>
      </c>
    </row>
    <row r="177" spans="1:9" hidden="1" x14ac:dyDescent="0.25">
      <c r="A177" s="2" t="s">
        <v>6184</v>
      </c>
      <c r="B177" s="2" t="s">
        <v>2168</v>
      </c>
      <c r="C177" s="2" t="s">
        <v>67</v>
      </c>
      <c r="D177" s="2" t="s">
        <v>88</v>
      </c>
      <c r="E177" s="2"/>
      <c r="F177" s="2" t="s">
        <v>6183</v>
      </c>
      <c r="G177" s="3">
        <v>45040</v>
      </c>
      <c r="H177" s="3">
        <v>45040</v>
      </c>
      <c r="I177" s="3">
        <v>45040</v>
      </c>
    </row>
    <row r="178" spans="1:9" hidden="1" x14ac:dyDescent="0.25">
      <c r="A178" s="2" t="s">
        <v>6185</v>
      </c>
      <c r="B178" s="2" t="s">
        <v>2168</v>
      </c>
      <c r="C178" s="2" t="s">
        <v>65</v>
      </c>
      <c r="D178" s="2" t="s">
        <v>1980</v>
      </c>
      <c r="E178" s="2"/>
      <c r="F178" s="2" t="s">
        <v>6186</v>
      </c>
      <c r="G178" s="3">
        <v>45041</v>
      </c>
      <c r="H178" s="3">
        <v>45041</v>
      </c>
      <c r="I178" s="3">
        <v>45041</v>
      </c>
    </row>
    <row r="179" spans="1:9" hidden="1" x14ac:dyDescent="0.25">
      <c r="A179" t="s">
        <v>6187</v>
      </c>
      <c r="B179" t="s">
        <v>2168</v>
      </c>
      <c r="C179" t="s">
        <v>65</v>
      </c>
      <c r="D179" t="s">
        <v>66</v>
      </c>
      <c r="F179" t="s">
        <v>6186</v>
      </c>
      <c r="G179" s="1">
        <v>45041</v>
      </c>
    </row>
    <row r="180" spans="1:9" hidden="1" x14ac:dyDescent="0.25">
      <c r="A180" s="2" t="s">
        <v>6188</v>
      </c>
      <c r="B180" s="2" t="s">
        <v>2168</v>
      </c>
      <c r="C180" s="2" t="s">
        <v>26</v>
      </c>
      <c r="D180" s="2" t="s">
        <v>57</v>
      </c>
      <c r="E180" s="2"/>
      <c r="F180" s="2" t="s">
        <v>6189</v>
      </c>
      <c r="G180" s="3">
        <v>45042</v>
      </c>
      <c r="H180" s="3">
        <v>45043</v>
      </c>
      <c r="I180" s="3">
        <v>45043</v>
      </c>
    </row>
    <row r="181" spans="1:9" hidden="1" x14ac:dyDescent="0.25">
      <c r="A181" s="2" t="s">
        <v>6188</v>
      </c>
      <c r="B181" s="2" t="s">
        <v>2168</v>
      </c>
      <c r="C181" s="2" t="s">
        <v>69</v>
      </c>
      <c r="D181" s="2" t="s">
        <v>89</v>
      </c>
      <c r="E181" s="2"/>
      <c r="F181" s="2" t="s">
        <v>6189</v>
      </c>
      <c r="G181" s="3">
        <v>45042</v>
      </c>
      <c r="H181" s="3">
        <v>45043</v>
      </c>
      <c r="I181" s="3">
        <v>45043</v>
      </c>
    </row>
    <row r="182" spans="1:9" hidden="1" x14ac:dyDescent="0.25">
      <c r="A182" s="2" t="s">
        <v>6188</v>
      </c>
      <c r="B182" s="2" t="s">
        <v>2168</v>
      </c>
      <c r="C182" s="2" t="s">
        <v>65</v>
      </c>
      <c r="D182" s="2" t="s">
        <v>66</v>
      </c>
      <c r="E182" s="2"/>
      <c r="F182" s="2" t="s">
        <v>6189</v>
      </c>
      <c r="G182" s="3">
        <v>45042</v>
      </c>
      <c r="H182" s="3">
        <v>45043</v>
      </c>
      <c r="I182" s="3">
        <v>45043</v>
      </c>
    </row>
    <row r="183" spans="1:9" hidden="1" x14ac:dyDescent="0.25">
      <c r="A183" s="2" t="s">
        <v>6188</v>
      </c>
      <c r="B183" s="2" t="s">
        <v>2168</v>
      </c>
      <c r="C183" s="2" t="s">
        <v>67</v>
      </c>
      <c r="D183" s="2" t="s">
        <v>88</v>
      </c>
      <c r="E183" s="2"/>
      <c r="F183" s="2" t="s">
        <v>6189</v>
      </c>
      <c r="G183" s="3">
        <v>45042</v>
      </c>
      <c r="H183" s="3">
        <v>45043</v>
      </c>
      <c r="I183" s="3">
        <v>45043</v>
      </c>
    </row>
    <row r="184" spans="1:9" hidden="1" x14ac:dyDescent="0.25">
      <c r="A184" s="2" t="s">
        <v>6188</v>
      </c>
      <c r="B184" s="2" t="s">
        <v>2168</v>
      </c>
      <c r="C184" s="2" t="s">
        <v>40</v>
      </c>
      <c r="D184" s="2" t="s">
        <v>41</v>
      </c>
      <c r="E184" s="2"/>
      <c r="F184" s="2" t="s">
        <v>6189</v>
      </c>
      <c r="G184" s="3">
        <v>45042</v>
      </c>
      <c r="H184" s="2"/>
      <c r="I184" s="2"/>
    </row>
    <row r="185" spans="1:9" hidden="1" x14ac:dyDescent="0.25">
      <c r="A185" s="2" t="s">
        <v>6190</v>
      </c>
      <c r="B185" s="2" t="s">
        <v>6152</v>
      </c>
      <c r="C185" s="2" t="s">
        <v>102</v>
      </c>
      <c r="D185" s="2" t="s">
        <v>88</v>
      </c>
      <c r="E185" s="2"/>
      <c r="F185" s="2" t="s">
        <v>6146</v>
      </c>
      <c r="G185" s="3">
        <v>45043</v>
      </c>
      <c r="H185" s="3">
        <v>45051</v>
      </c>
      <c r="I185" s="3">
        <v>45051</v>
      </c>
    </row>
    <row r="186" spans="1:9" hidden="1" x14ac:dyDescent="0.25">
      <c r="A186" s="2" t="s">
        <v>6190</v>
      </c>
      <c r="B186" s="2" t="s">
        <v>6152</v>
      </c>
      <c r="C186" s="2" t="s">
        <v>101</v>
      </c>
      <c r="D186" s="2" t="s">
        <v>41</v>
      </c>
      <c r="E186" s="2"/>
      <c r="F186" s="2" t="s">
        <v>6146</v>
      </c>
      <c r="G186" s="3">
        <v>45043</v>
      </c>
      <c r="H186" s="3">
        <v>45051</v>
      </c>
      <c r="I186" s="3">
        <v>45051</v>
      </c>
    </row>
    <row r="187" spans="1:9" hidden="1" x14ac:dyDescent="0.25">
      <c r="A187" s="2" t="s">
        <v>6190</v>
      </c>
      <c r="B187" s="2" t="s">
        <v>6152</v>
      </c>
      <c r="C187" s="2" t="s">
        <v>104</v>
      </c>
      <c r="D187" s="2" t="s">
        <v>66</v>
      </c>
      <c r="E187" s="2"/>
      <c r="F187" s="2" t="s">
        <v>6146</v>
      </c>
      <c r="G187" s="3">
        <v>45043</v>
      </c>
      <c r="H187" s="3">
        <v>45051</v>
      </c>
      <c r="I187" s="3">
        <v>45051</v>
      </c>
    </row>
    <row r="188" spans="1:9" hidden="1" x14ac:dyDescent="0.25">
      <c r="A188" s="2" t="s">
        <v>6191</v>
      </c>
      <c r="B188" s="2" t="s">
        <v>6133</v>
      </c>
      <c r="C188" s="2" t="s">
        <v>26</v>
      </c>
      <c r="D188" s="2" t="s">
        <v>57</v>
      </c>
      <c r="E188" s="2"/>
      <c r="F188" s="2" t="s">
        <v>6192</v>
      </c>
      <c r="G188" s="3">
        <v>45044</v>
      </c>
      <c r="H188" s="3">
        <v>45050</v>
      </c>
      <c r="I188" s="3">
        <v>45050</v>
      </c>
    </row>
    <row r="189" spans="1:9" hidden="1" x14ac:dyDescent="0.25">
      <c r="A189" s="2" t="s">
        <v>6191</v>
      </c>
      <c r="B189" s="2" t="s">
        <v>6133</v>
      </c>
      <c r="C189" s="2" t="s">
        <v>65</v>
      </c>
      <c r="D189" s="2" t="s">
        <v>66</v>
      </c>
      <c r="E189" s="2"/>
      <c r="F189" s="2" t="s">
        <v>6192</v>
      </c>
      <c r="G189" s="3">
        <v>45044</v>
      </c>
      <c r="H189" s="3">
        <v>45050</v>
      </c>
      <c r="I189" s="3">
        <v>45050</v>
      </c>
    </row>
    <row r="190" spans="1:9" hidden="1" x14ac:dyDescent="0.25">
      <c r="A190" s="2" t="s">
        <v>6191</v>
      </c>
      <c r="B190" s="2" t="s">
        <v>6133</v>
      </c>
      <c r="C190" s="2" t="s">
        <v>69</v>
      </c>
      <c r="D190" s="2" t="s">
        <v>89</v>
      </c>
      <c r="E190" s="2"/>
      <c r="F190" s="2" t="s">
        <v>6192</v>
      </c>
      <c r="G190" s="3">
        <v>45044</v>
      </c>
      <c r="H190" s="3">
        <v>45050</v>
      </c>
      <c r="I190" s="3">
        <v>45050</v>
      </c>
    </row>
    <row r="191" spans="1:9" hidden="1" x14ac:dyDescent="0.25">
      <c r="A191" s="2" t="s">
        <v>6191</v>
      </c>
      <c r="B191" s="2" t="s">
        <v>6133</v>
      </c>
      <c r="C191" s="2" t="s">
        <v>40</v>
      </c>
      <c r="D191" s="2" t="s">
        <v>41</v>
      </c>
      <c r="E191" s="2"/>
      <c r="F191" s="2" t="s">
        <v>6192</v>
      </c>
      <c r="G191" s="3">
        <v>45044</v>
      </c>
      <c r="H191" s="3">
        <v>45050</v>
      </c>
      <c r="I191" s="3">
        <v>45050</v>
      </c>
    </row>
    <row r="192" spans="1:9" hidden="1" x14ac:dyDescent="0.25">
      <c r="A192" s="2" t="s">
        <v>6191</v>
      </c>
      <c r="B192" s="2" t="s">
        <v>6133</v>
      </c>
      <c r="C192" s="2" t="s">
        <v>67</v>
      </c>
      <c r="D192" s="2" t="s">
        <v>88</v>
      </c>
      <c r="E192" s="2"/>
      <c r="F192" s="2" t="s">
        <v>6192</v>
      </c>
      <c r="G192" s="3">
        <v>45044</v>
      </c>
      <c r="H192" s="3">
        <v>45050</v>
      </c>
      <c r="I192" s="3">
        <v>45050</v>
      </c>
    </row>
    <row r="193" spans="1:9" hidden="1" x14ac:dyDescent="0.25">
      <c r="A193" s="2" t="s">
        <v>6191</v>
      </c>
      <c r="B193" s="2" t="s">
        <v>6133</v>
      </c>
      <c r="C193" s="2" t="s">
        <v>34</v>
      </c>
      <c r="D193" s="2" t="s">
        <v>35</v>
      </c>
      <c r="E193" s="2"/>
      <c r="F193" s="2" t="s">
        <v>6192</v>
      </c>
      <c r="G193" s="3">
        <v>45044</v>
      </c>
      <c r="H193" s="3">
        <v>45050</v>
      </c>
      <c r="I193" s="3">
        <v>45050</v>
      </c>
    </row>
    <row r="194" spans="1:9" hidden="1" x14ac:dyDescent="0.25">
      <c r="A194" s="2" t="s">
        <v>6193</v>
      </c>
      <c r="B194" s="2" t="s">
        <v>6194</v>
      </c>
      <c r="C194" s="2" t="s">
        <v>40</v>
      </c>
      <c r="D194" s="2" t="s">
        <v>41</v>
      </c>
      <c r="E194" s="2"/>
      <c r="F194" s="2" t="s">
        <v>6084</v>
      </c>
      <c r="G194" s="3">
        <v>45050</v>
      </c>
      <c r="H194" s="3">
        <v>45054</v>
      </c>
      <c r="I194" s="3">
        <v>45054</v>
      </c>
    </row>
    <row r="195" spans="1:9" hidden="1" x14ac:dyDescent="0.25">
      <c r="A195" s="2" t="s">
        <v>6195</v>
      </c>
      <c r="B195" s="2" t="s">
        <v>5991</v>
      </c>
      <c r="C195" s="2" t="s">
        <v>65</v>
      </c>
      <c r="D195" s="2" t="s">
        <v>66</v>
      </c>
      <c r="E195" s="2"/>
      <c r="F195" s="2" t="s">
        <v>6084</v>
      </c>
      <c r="G195" s="3">
        <v>45051</v>
      </c>
      <c r="H195" s="3">
        <v>45056</v>
      </c>
      <c r="I195" s="3">
        <v>45056</v>
      </c>
    </row>
    <row r="196" spans="1:9" hidden="1" x14ac:dyDescent="0.25">
      <c r="A196" s="2" t="s">
        <v>6196</v>
      </c>
      <c r="B196" s="2" t="s">
        <v>6197</v>
      </c>
      <c r="C196" s="2" t="s">
        <v>67</v>
      </c>
      <c r="D196" s="2" t="s">
        <v>88</v>
      </c>
      <c r="E196" s="2"/>
      <c r="F196" s="2" t="s">
        <v>6198</v>
      </c>
      <c r="G196" s="3">
        <v>45051</v>
      </c>
      <c r="H196" s="3">
        <v>45062</v>
      </c>
      <c r="I196" s="3">
        <v>45062</v>
      </c>
    </row>
    <row r="197" spans="1:9" hidden="1" x14ac:dyDescent="0.25">
      <c r="A197" s="2" t="s">
        <v>6199</v>
      </c>
      <c r="B197" s="2" t="s">
        <v>6197</v>
      </c>
      <c r="C197" s="2" t="s">
        <v>67</v>
      </c>
      <c r="D197" s="2" t="s">
        <v>88</v>
      </c>
      <c r="E197" s="2"/>
      <c r="F197" s="2" t="s">
        <v>6198</v>
      </c>
      <c r="G197" s="3">
        <v>45051</v>
      </c>
      <c r="H197" s="3">
        <v>45062</v>
      </c>
      <c r="I197" s="3">
        <v>45062</v>
      </c>
    </row>
    <row r="198" spans="1:9" hidden="1" x14ac:dyDescent="0.25">
      <c r="A198" s="2" t="s">
        <v>6200</v>
      </c>
      <c r="B198" s="2" t="s">
        <v>6197</v>
      </c>
      <c r="C198" s="2" t="s">
        <v>69</v>
      </c>
      <c r="D198" s="2" t="s">
        <v>89</v>
      </c>
      <c r="E198" s="2"/>
      <c r="F198" s="2" t="s">
        <v>6201</v>
      </c>
      <c r="G198" s="3">
        <v>45051</v>
      </c>
      <c r="H198" s="3">
        <v>45057</v>
      </c>
      <c r="I198" s="3">
        <v>45057</v>
      </c>
    </row>
    <row r="199" spans="1:9" hidden="1" x14ac:dyDescent="0.25">
      <c r="A199" s="2" t="s">
        <v>6202</v>
      </c>
      <c r="B199" s="2" t="s">
        <v>6197</v>
      </c>
      <c r="C199" s="2" t="s">
        <v>69</v>
      </c>
      <c r="D199" s="2" t="s">
        <v>89</v>
      </c>
      <c r="E199" s="2"/>
      <c r="F199" s="2" t="s">
        <v>6201</v>
      </c>
      <c r="G199" s="3">
        <v>45051</v>
      </c>
      <c r="H199" s="3">
        <v>45057</v>
      </c>
      <c r="I199" s="3">
        <v>45057</v>
      </c>
    </row>
    <row r="200" spans="1:9" hidden="1" x14ac:dyDescent="0.25">
      <c r="A200" s="2" t="s">
        <v>6203</v>
      </c>
      <c r="B200" s="2" t="s">
        <v>6197</v>
      </c>
      <c r="C200" s="2" t="s">
        <v>26</v>
      </c>
      <c r="D200" s="2" t="s">
        <v>57</v>
      </c>
      <c r="E200" s="2"/>
      <c r="F200" s="2" t="s">
        <v>6204</v>
      </c>
      <c r="G200" s="3">
        <v>45051</v>
      </c>
      <c r="H200" s="3">
        <v>45057</v>
      </c>
      <c r="I200" s="3">
        <v>45057</v>
      </c>
    </row>
    <row r="201" spans="1:9" hidden="1" x14ac:dyDescent="0.25">
      <c r="A201" s="2" t="s">
        <v>6205</v>
      </c>
      <c r="B201" s="2" t="s">
        <v>6197</v>
      </c>
      <c r="C201" s="2" t="s">
        <v>26</v>
      </c>
      <c r="D201" s="2" t="s">
        <v>57</v>
      </c>
      <c r="E201" s="2"/>
      <c r="F201" s="2" t="s">
        <v>6204</v>
      </c>
      <c r="G201" s="3">
        <v>45051</v>
      </c>
      <c r="H201" s="3">
        <v>45057</v>
      </c>
      <c r="I201" s="3">
        <v>45057</v>
      </c>
    </row>
    <row r="202" spans="1:9" hidden="1" x14ac:dyDescent="0.25">
      <c r="A202" s="2" t="s">
        <v>6206</v>
      </c>
      <c r="B202" s="2" t="s">
        <v>6197</v>
      </c>
      <c r="C202" s="2" t="s">
        <v>40</v>
      </c>
      <c r="D202" s="2" t="s">
        <v>41</v>
      </c>
      <c r="E202" s="2"/>
      <c r="F202" s="2" t="s">
        <v>6207</v>
      </c>
      <c r="G202" s="3">
        <v>45051</v>
      </c>
      <c r="H202" s="3">
        <v>45061</v>
      </c>
      <c r="I202" s="3">
        <v>45061</v>
      </c>
    </row>
    <row r="203" spans="1:9" hidden="1" x14ac:dyDescent="0.25">
      <c r="A203" s="2" t="s">
        <v>6208</v>
      </c>
      <c r="B203" s="2" t="s">
        <v>6197</v>
      </c>
      <c r="C203" s="2" t="s">
        <v>40</v>
      </c>
      <c r="D203" s="2" t="s">
        <v>41</v>
      </c>
      <c r="E203" s="2"/>
      <c r="F203" s="2" t="s">
        <v>6207</v>
      </c>
      <c r="G203" s="3">
        <v>45051</v>
      </c>
      <c r="H203" s="3">
        <v>45061</v>
      </c>
      <c r="I203" s="3">
        <v>45061</v>
      </c>
    </row>
    <row r="204" spans="1:9" hidden="1" x14ac:dyDescent="0.25">
      <c r="A204" t="s">
        <v>6209</v>
      </c>
      <c r="B204" t="s">
        <v>6197</v>
      </c>
      <c r="C204" t="s">
        <v>65</v>
      </c>
      <c r="D204" t="s">
        <v>66</v>
      </c>
      <c r="F204" t="s">
        <v>6210</v>
      </c>
      <c r="G204" s="1">
        <v>45051</v>
      </c>
    </row>
    <row r="205" spans="1:9" hidden="1" x14ac:dyDescent="0.25">
      <c r="A205" t="s">
        <v>6211</v>
      </c>
      <c r="B205" t="s">
        <v>6197</v>
      </c>
      <c r="C205" t="s">
        <v>65</v>
      </c>
      <c r="D205" t="s">
        <v>66</v>
      </c>
      <c r="F205" t="s">
        <v>6210</v>
      </c>
      <c r="G205" s="1">
        <v>45051</v>
      </c>
    </row>
    <row r="206" spans="1:9" hidden="1" x14ac:dyDescent="0.25">
      <c r="A206" s="2" t="s">
        <v>6212</v>
      </c>
      <c r="B206" s="2" t="s">
        <v>6152</v>
      </c>
      <c r="C206" s="2" t="s">
        <v>102</v>
      </c>
      <c r="D206" s="2" t="s">
        <v>2332</v>
      </c>
      <c r="E206" s="2"/>
      <c r="F206" s="2" t="s">
        <v>6213</v>
      </c>
      <c r="G206" s="3">
        <v>45055</v>
      </c>
      <c r="H206" s="3">
        <v>45063</v>
      </c>
      <c r="I206" s="3">
        <v>45063</v>
      </c>
    </row>
    <row r="207" spans="1:9" hidden="1" x14ac:dyDescent="0.25">
      <c r="A207" s="2" t="s">
        <v>6214</v>
      </c>
      <c r="B207" s="2" t="s">
        <v>304</v>
      </c>
      <c r="C207" s="2" t="s">
        <v>1845</v>
      </c>
      <c r="D207" s="2" t="s">
        <v>57</v>
      </c>
      <c r="E207" s="2">
        <v>112172</v>
      </c>
      <c r="F207" s="2" t="s">
        <v>6215</v>
      </c>
      <c r="G207" s="3">
        <v>45055</v>
      </c>
      <c r="H207" s="3">
        <v>45057</v>
      </c>
      <c r="I207" s="3">
        <v>45057</v>
      </c>
    </row>
    <row r="208" spans="1:9" hidden="1" x14ac:dyDescent="0.25">
      <c r="A208" s="2" t="s">
        <v>6214</v>
      </c>
      <c r="B208" s="2" t="s">
        <v>304</v>
      </c>
      <c r="C208" s="2" t="s">
        <v>104</v>
      </c>
      <c r="D208" s="2" t="s">
        <v>66</v>
      </c>
      <c r="E208" s="2">
        <v>112172</v>
      </c>
      <c r="F208" s="2" t="s">
        <v>6216</v>
      </c>
      <c r="G208" s="3">
        <v>45055</v>
      </c>
      <c r="H208" s="3">
        <v>45056</v>
      </c>
      <c r="I208" s="3">
        <v>45056</v>
      </c>
    </row>
    <row r="209" spans="1:9" hidden="1" x14ac:dyDescent="0.25">
      <c r="A209" s="2" t="s">
        <v>6214</v>
      </c>
      <c r="B209" s="2" t="s">
        <v>304</v>
      </c>
      <c r="C209" s="2" t="s">
        <v>102</v>
      </c>
      <c r="D209" s="2" t="s">
        <v>88</v>
      </c>
      <c r="E209" s="2">
        <v>112172</v>
      </c>
      <c r="F209" s="2" t="s">
        <v>6217</v>
      </c>
      <c r="G209" s="3"/>
      <c r="H209" s="2"/>
      <c r="I209" s="2"/>
    </row>
    <row r="210" spans="1:9" hidden="1" x14ac:dyDescent="0.25">
      <c r="A210" s="2" t="s">
        <v>6214</v>
      </c>
      <c r="B210" s="2" t="s">
        <v>304</v>
      </c>
      <c r="C210" s="2" t="s">
        <v>103</v>
      </c>
      <c r="D210" s="2" t="s">
        <v>89</v>
      </c>
      <c r="E210" s="2">
        <v>112172</v>
      </c>
      <c r="F210" s="2" t="s">
        <v>6218</v>
      </c>
      <c r="G210" s="3"/>
      <c r="H210" s="2"/>
      <c r="I210" s="2"/>
    </row>
    <row r="211" spans="1:9" hidden="1" x14ac:dyDescent="0.25">
      <c r="A211" s="2" t="s">
        <v>6214</v>
      </c>
      <c r="B211" s="2" t="s">
        <v>304</v>
      </c>
      <c r="C211" s="2" t="s">
        <v>101</v>
      </c>
      <c r="D211" s="2" t="s">
        <v>41</v>
      </c>
      <c r="E211" s="2">
        <v>112172</v>
      </c>
      <c r="F211" s="2" t="s">
        <v>6219</v>
      </c>
      <c r="G211" s="3"/>
      <c r="H211" s="2"/>
      <c r="I211" s="2"/>
    </row>
    <row r="212" spans="1:9" hidden="1" x14ac:dyDescent="0.25">
      <c r="A212" s="2" t="s">
        <v>6220</v>
      </c>
      <c r="B212" s="2" t="s">
        <v>544</v>
      </c>
      <c r="C212" s="2" t="s">
        <v>104</v>
      </c>
      <c r="D212" s="2" t="s">
        <v>66</v>
      </c>
      <c r="E212" s="2">
        <v>115182</v>
      </c>
      <c r="F212" s="2" t="s">
        <v>6221</v>
      </c>
      <c r="G212" s="3">
        <v>45055</v>
      </c>
      <c r="H212" s="3">
        <v>45057</v>
      </c>
      <c r="I212" s="3">
        <v>45057</v>
      </c>
    </row>
    <row r="213" spans="1:9" hidden="1" x14ac:dyDescent="0.25">
      <c r="A213" s="2" t="s">
        <v>6222</v>
      </c>
      <c r="B213" s="2" t="s">
        <v>544</v>
      </c>
      <c r="C213" s="2" t="s">
        <v>1845</v>
      </c>
      <c r="D213" s="2" t="s">
        <v>57</v>
      </c>
      <c r="E213" s="2">
        <v>115182</v>
      </c>
      <c r="F213" s="2" t="s">
        <v>6223</v>
      </c>
      <c r="G213" s="3">
        <v>45055</v>
      </c>
      <c r="H213" s="3">
        <v>45057</v>
      </c>
      <c r="I213" s="3">
        <v>45057</v>
      </c>
    </row>
    <row r="214" spans="1:9" hidden="1" x14ac:dyDescent="0.25">
      <c r="A214" s="2" t="s">
        <v>4408</v>
      </c>
      <c r="B214" s="2" t="s">
        <v>475</v>
      </c>
      <c r="C214" s="2" t="s">
        <v>1845</v>
      </c>
      <c r="D214" s="2" t="s">
        <v>57</v>
      </c>
      <c r="E214" s="2">
        <v>115644</v>
      </c>
      <c r="F214" s="2" t="s">
        <v>6224</v>
      </c>
      <c r="G214" s="3">
        <v>45055</v>
      </c>
      <c r="H214" s="3">
        <v>45063</v>
      </c>
      <c r="I214" s="3">
        <v>45063</v>
      </c>
    </row>
    <row r="215" spans="1:9" hidden="1" x14ac:dyDescent="0.25">
      <c r="A215" s="2"/>
      <c r="B215" s="2" t="s">
        <v>475</v>
      </c>
      <c r="C215" s="2" t="s">
        <v>102</v>
      </c>
      <c r="D215" s="2" t="s">
        <v>88</v>
      </c>
      <c r="E215" s="2">
        <v>115644</v>
      </c>
      <c r="F215" s="2" t="s">
        <v>6225</v>
      </c>
      <c r="G215" s="3">
        <v>45055</v>
      </c>
      <c r="H215" s="3">
        <v>45063</v>
      </c>
      <c r="I215" s="3">
        <v>45063</v>
      </c>
    </row>
    <row r="216" spans="1:9" hidden="1" x14ac:dyDescent="0.25">
      <c r="A216" s="2"/>
      <c r="B216" s="2" t="s">
        <v>475</v>
      </c>
      <c r="C216" s="2" t="s">
        <v>103</v>
      </c>
      <c r="D216" s="2" t="s">
        <v>89</v>
      </c>
      <c r="E216" s="2">
        <v>115644</v>
      </c>
      <c r="F216" s="2" t="s">
        <v>6226</v>
      </c>
      <c r="G216" s="3">
        <v>45055</v>
      </c>
      <c r="H216" s="3">
        <v>45063</v>
      </c>
      <c r="I216" s="3">
        <v>45063</v>
      </c>
    </row>
    <row r="217" spans="1:9" hidden="1" x14ac:dyDescent="0.25">
      <c r="A217" s="2"/>
      <c r="B217" s="2" t="s">
        <v>475</v>
      </c>
      <c r="C217" s="2" t="s">
        <v>104</v>
      </c>
      <c r="D217" s="2" t="s">
        <v>66</v>
      </c>
      <c r="E217" s="2">
        <v>115644</v>
      </c>
      <c r="F217" s="2" t="s">
        <v>6227</v>
      </c>
      <c r="G217" s="3">
        <v>45055</v>
      </c>
      <c r="H217" s="3">
        <v>45063</v>
      </c>
      <c r="I217" s="3">
        <v>45063</v>
      </c>
    </row>
    <row r="218" spans="1:9" hidden="1" x14ac:dyDescent="0.25">
      <c r="A218" s="2"/>
      <c r="B218" s="2" t="s">
        <v>475</v>
      </c>
      <c r="C218" s="2" t="s">
        <v>101</v>
      </c>
      <c r="D218" s="2" t="s">
        <v>41</v>
      </c>
      <c r="E218" s="2">
        <v>115644</v>
      </c>
      <c r="F218" s="2" t="s">
        <v>6228</v>
      </c>
      <c r="G218" s="3">
        <v>45055</v>
      </c>
      <c r="H218" s="3">
        <v>45063</v>
      </c>
      <c r="I218" s="3">
        <v>45063</v>
      </c>
    </row>
    <row r="219" spans="1:9" hidden="1" x14ac:dyDescent="0.25">
      <c r="A219" s="2" t="s">
        <v>6229</v>
      </c>
      <c r="B219" s="2"/>
      <c r="C219" s="2" t="s">
        <v>1845</v>
      </c>
      <c r="D219" s="2" t="s">
        <v>57</v>
      </c>
      <c r="E219" s="2"/>
      <c r="F219" s="2" t="s">
        <v>6230</v>
      </c>
      <c r="G219" s="3">
        <v>45056</v>
      </c>
      <c r="H219" s="3">
        <v>45062</v>
      </c>
      <c r="I219" s="3">
        <v>45062</v>
      </c>
    </row>
    <row r="220" spans="1:9" hidden="1" x14ac:dyDescent="0.25">
      <c r="A220" s="2" t="s">
        <v>6231</v>
      </c>
      <c r="B220" s="2"/>
      <c r="C220" s="2" t="s">
        <v>102</v>
      </c>
      <c r="D220" s="2" t="s">
        <v>88</v>
      </c>
      <c r="E220" s="2"/>
      <c r="F220" s="2" t="s">
        <v>6232</v>
      </c>
      <c r="G220" s="3">
        <v>45056</v>
      </c>
      <c r="H220" s="3">
        <v>45062</v>
      </c>
      <c r="I220" s="3">
        <v>45062</v>
      </c>
    </row>
    <row r="221" spans="1:9" hidden="1" x14ac:dyDescent="0.25">
      <c r="A221" s="2" t="s">
        <v>6233</v>
      </c>
      <c r="B221" s="2"/>
      <c r="C221" s="2" t="s">
        <v>103</v>
      </c>
      <c r="D221" s="2" t="s">
        <v>89</v>
      </c>
      <c r="E221" s="2"/>
      <c r="F221" s="2" t="s">
        <v>6234</v>
      </c>
      <c r="G221" s="3">
        <v>45056</v>
      </c>
      <c r="H221" s="3">
        <v>45062</v>
      </c>
      <c r="I221" s="3">
        <v>45062</v>
      </c>
    </row>
    <row r="222" spans="1:9" hidden="1" x14ac:dyDescent="0.25">
      <c r="A222" s="2" t="s">
        <v>6235</v>
      </c>
      <c r="B222" s="2"/>
      <c r="C222" s="2" t="s">
        <v>104</v>
      </c>
      <c r="D222" s="2" t="s">
        <v>66</v>
      </c>
      <c r="E222" s="2"/>
      <c r="F222" s="2" t="s">
        <v>6236</v>
      </c>
      <c r="G222" s="3">
        <v>45056</v>
      </c>
      <c r="H222" s="3">
        <v>45065</v>
      </c>
      <c r="I222" s="3">
        <v>45065</v>
      </c>
    </row>
    <row r="223" spans="1:9" hidden="1" x14ac:dyDescent="0.25">
      <c r="A223" s="2" t="s">
        <v>6237</v>
      </c>
      <c r="B223" s="2"/>
      <c r="C223" s="2" t="s">
        <v>101</v>
      </c>
      <c r="D223" s="2" t="s">
        <v>41</v>
      </c>
      <c r="E223" s="2"/>
      <c r="F223" s="2" t="s">
        <v>6238</v>
      </c>
      <c r="G223" s="3">
        <v>45056</v>
      </c>
      <c r="H223" s="3">
        <v>45062</v>
      </c>
      <c r="I223" s="3">
        <v>45062</v>
      </c>
    </row>
    <row r="224" spans="1:9" hidden="1" x14ac:dyDescent="0.25">
      <c r="A224" s="2" t="s">
        <v>6212</v>
      </c>
      <c r="B224" s="2" t="s">
        <v>6152</v>
      </c>
      <c r="C224" s="2" t="s">
        <v>102</v>
      </c>
      <c r="D224" s="2" t="s">
        <v>2332</v>
      </c>
      <c r="E224" s="2"/>
      <c r="F224" s="2" t="s">
        <v>6239</v>
      </c>
      <c r="G224" s="3">
        <v>45056</v>
      </c>
      <c r="H224" s="3">
        <v>45063</v>
      </c>
      <c r="I224" s="3">
        <v>45063</v>
      </c>
    </row>
    <row r="225" spans="1:9" hidden="1" x14ac:dyDescent="0.25">
      <c r="A225" s="2" t="s">
        <v>6240</v>
      </c>
      <c r="B225" s="2" t="s">
        <v>6152</v>
      </c>
      <c r="C225" s="2" t="s">
        <v>102</v>
      </c>
      <c r="D225" s="2" t="s">
        <v>88</v>
      </c>
      <c r="E225" s="2"/>
      <c r="F225" s="2" t="s">
        <v>6084</v>
      </c>
      <c r="G225" s="3">
        <v>45057</v>
      </c>
      <c r="H225" s="3">
        <v>45062</v>
      </c>
      <c r="I225" s="3">
        <v>45062</v>
      </c>
    </row>
    <row r="226" spans="1:9" hidden="1" x14ac:dyDescent="0.25">
      <c r="A226" s="2" t="s">
        <v>6240</v>
      </c>
      <c r="B226" s="2" t="s">
        <v>6152</v>
      </c>
      <c r="C226" s="2" t="s">
        <v>104</v>
      </c>
      <c r="D226" s="2" t="s">
        <v>66</v>
      </c>
      <c r="E226" s="2"/>
      <c r="F226" s="2"/>
      <c r="G226" s="3">
        <v>45057</v>
      </c>
      <c r="H226" s="3">
        <v>45062</v>
      </c>
      <c r="I226" s="3">
        <v>45062</v>
      </c>
    </row>
    <row r="227" spans="1:9" hidden="1" x14ac:dyDescent="0.25">
      <c r="A227" s="2" t="s">
        <v>6240</v>
      </c>
      <c r="B227" s="2" t="s">
        <v>6152</v>
      </c>
      <c r="C227" s="2" t="s">
        <v>101</v>
      </c>
      <c r="D227" s="2" t="s">
        <v>41</v>
      </c>
      <c r="E227" s="2"/>
      <c r="F227" s="2"/>
      <c r="G227" s="3">
        <v>45057</v>
      </c>
      <c r="H227" s="3">
        <v>45062</v>
      </c>
      <c r="I227" s="3">
        <v>45062</v>
      </c>
    </row>
    <row r="228" spans="1:9" hidden="1" x14ac:dyDescent="0.25">
      <c r="A228" s="2" t="s">
        <v>6241</v>
      </c>
      <c r="B228" s="2" t="s">
        <v>6152</v>
      </c>
      <c r="C228" s="2" t="s">
        <v>6242</v>
      </c>
      <c r="D228" s="2" t="s">
        <v>41</v>
      </c>
      <c r="E228" s="2"/>
      <c r="F228" s="2" t="s">
        <v>6243</v>
      </c>
      <c r="G228" s="3">
        <v>45057</v>
      </c>
      <c r="H228" s="3">
        <v>45058</v>
      </c>
      <c r="I228" s="3">
        <v>45058</v>
      </c>
    </row>
    <row r="229" spans="1:9" hidden="1" x14ac:dyDescent="0.25">
      <c r="A229" s="2" t="s">
        <v>6244</v>
      </c>
      <c r="B229" s="2" t="s">
        <v>6152</v>
      </c>
      <c r="C229" s="2" t="s">
        <v>104</v>
      </c>
      <c r="D229" s="2" t="s">
        <v>66</v>
      </c>
      <c r="E229" s="2"/>
      <c r="F229" s="2" t="s">
        <v>6084</v>
      </c>
      <c r="G229" s="3">
        <v>45058</v>
      </c>
      <c r="H229" s="3">
        <v>45071</v>
      </c>
      <c r="I229" s="3">
        <v>45071</v>
      </c>
    </row>
    <row r="230" spans="1:9" hidden="1" x14ac:dyDescent="0.25">
      <c r="A230" s="2" t="s">
        <v>6245</v>
      </c>
      <c r="B230" s="2" t="s">
        <v>6152</v>
      </c>
      <c r="C230" s="2" t="s">
        <v>65</v>
      </c>
      <c r="D230" s="2" t="s">
        <v>2284</v>
      </c>
      <c r="E230" s="2"/>
      <c r="F230" s="2" t="s">
        <v>6084</v>
      </c>
      <c r="G230" s="3">
        <v>45061</v>
      </c>
      <c r="H230" s="3">
        <v>45071</v>
      </c>
      <c r="I230" s="3">
        <v>45071</v>
      </c>
    </row>
    <row r="231" spans="1:9" hidden="1" x14ac:dyDescent="0.25">
      <c r="A231" s="2" t="s">
        <v>6246</v>
      </c>
      <c r="B231" s="2" t="s">
        <v>6247</v>
      </c>
      <c r="C231" s="2" t="s">
        <v>18</v>
      </c>
      <c r="D231" s="2" t="s">
        <v>97</v>
      </c>
      <c r="E231" s="2">
        <v>115923</v>
      </c>
      <c r="F231" s="2" t="s">
        <v>6248</v>
      </c>
      <c r="G231" s="3">
        <v>45061</v>
      </c>
      <c r="H231" s="3">
        <v>45061</v>
      </c>
      <c r="I231" s="3">
        <v>45061</v>
      </c>
    </row>
    <row r="232" spans="1:9" hidden="1" x14ac:dyDescent="0.25">
      <c r="A232" s="2" t="s">
        <v>6249</v>
      </c>
      <c r="B232" s="2" t="s">
        <v>6247</v>
      </c>
      <c r="C232" s="2" t="s">
        <v>26</v>
      </c>
      <c r="D232" s="2" t="s">
        <v>57</v>
      </c>
      <c r="E232" s="2">
        <v>115923</v>
      </c>
      <c r="F232" s="2" t="s">
        <v>6250</v>
      </c>
      <c r="G232" s="3">
        <v>45062</v>
      </c>
      <c r="H232" s="3">
        <v>45062</v>
      </c>
      <c r="I232" s="3">
        <v>45062</v>
      </c>
    </row>
    <row r="233" spans="1:9" hidden="1" x14ac:dyDescent="0.25">
      <c r="A233" s="2" t="s">
        <v>6251</v>
      </c>
      <c r="B233" s="2" t="s">
        <v>6247</v>
      </c>
      <c r="C233" s="2" t="s">
        <v>65</v>
      </c>
      <c r="D233" s="2" t="s">
        <v>66</v>
      </c>
      <c r="E233" s="2">
        <v>115923</v>
      </c>
      <c r="F233" s="2" t="s">
        <v>6252</v>
      </c>
      <c r="G233" s="3">
        <v>45062</v>
      </c>
      <c r="H233" s="3">
        <v>45062</v>
      </c>
      <c r="I233" s="3">
        <v>45062</v>
      </c>
    </row>
    <row r="234" spans="1:9" hidden="1" x14ac:dyDescent="0.25">
      <c r="A234" s="2" t="s">
        <v>6253</v>
      </c>
      <c r="B234" s="2" t="s">
        <v>6254</v>
      </c>
      <c r="C234" s="2" t="s">
        <v>40</v>
      </c>
      <c r="D234" s="2" t="s">
        <v>41</v>
      </c>
      <c r="E234" s="2"/>
      <c r="F234" s="2" t="s">
        <v>6084</v>
      </c>
      <c r="G234" s="3">
        <v>45062</v>
      </c>
      <c r="H234" s="3">
        <v>45068</v>
      </c>
      <c r="I234" s="3">
        <v>45068</v>
      </c>
    </row>
    <row r="235" spans="1:9" hidden="1" x14ac:dyDescent="0.25">
      <c r="A235" s="2" t="s">
        <v>6255</v>
      </c>
      <c r="B235" s="2" t="s">
        <v>6152</v>
      </c>
      <c r="C235" s="2" t="s">
        <v>40</v>
      </c>
      <c r="D235" s="2" t="s">
        <v>41</v>
      </c>
      <c r="E235" s="2"/>
      <c r="F235" s="2" t="s">
        <v>6084</v>
      </c>
      <c r="G235" s="3">
        <v>45062</v>
      </c>
      <c r="H235" s="3">
        <v>44706</v>
      </c>
      <c r="I235" s="3">
        <v>44706</v>
      </c>
    </row>
    <row r="236" spans="1:9" hidden="1" x14ac:dyDescent="0.25">
      <c r="A236" s="2" t="s">
        <v>6255</v>
      </c>
      <c r="B236" s="2" t="s">
        <v>6152</v>
      </c>
      <c r="C236" s="2" t="s">
        <v>65</v>
      </c>
      <c r="D236" s="2" t="s">
        <v>66</v>
      </c>
      <c r="E236" s="2"/>
      <c r="F236" s="2" t="s">
        <v>6084</v>
      </c>
      <c r="G236" s="3">
        <v>45062</v>
      </c>
      <c r="H236" s="3">
        <v>45071</v>
      </c>
      <c r="I236" s="3">
        <v>45071</v>
      </c>
    </row>
    <row r="237" spans="1:9" hidden="1" x14ac:dyDescent="0.25">
      <c r="A237" s="2" t="s">
        <v>6255</v>
      </c>
      <c r="B237" s="2" t="s">
        <v>6152</v>
      </c>
      <c r="C237" s="2" t="s">
        <v>67</v>
      </c>
      <c r="D237" s="2" t="s">
        <v>88</v>
      </c>
      <c r="E237" s="2"/>
      <c r="F237" s="2" t="s">
        <v>6084</v>
      </c>
      <c r="G237" s="3">
        <v>45062</v>
      </c>
      <c r="H237" s="3">
        <v>45071</v>
      </c>
      <c r="I237" s="3">
        <v>45071</v>
      </c>
    </row>
    <row r="238" spans="1:9" hidden="1" x14ac:dyDescent="0.25">
      <c r="A238" s="2" t="s">
        <v>6256</v>
      </c>
      <c r="B238" s="2" t="s">
        <v>6086</v>
      </c>
      <c r="C238" s="2" t="s">
        <v>67</v>
      </c>
      <c r="D238" s="2" t="s">
        <v>88</v>
      </c>
      <c r="E238" s="2">
        <v>112467</v>
      </c>
      <c r="F238" s="2" t="s">
        <v>6089</v>
      </c>
      <c r="G238" s="3">
        <v>45068</v>
      </c>
      <c r="H238" s="3">
        <v>45071</v>
      </c>
      <c r="I238" s="3">
        <v>45071</v>
      </c>
    </row>
    <row r="239" spans="1:9" hidden="1" x14ac:dyDescent="0.25">
      <c r="A239" s="2" t="s">
        <v>6256</v>
      </c>
      <c r="B239" s="2" t="s">
        <v>6086</v>
      </c>
      <c r="C239" s="2" t="s">
        <v>69</v>
      </c>
      <c r="D239" s="2" t="s">
        <v>89</v>
      </c>
      <c r="E239" s="2">
        <v>112467</v>
      </c>
      <c r="F239" s="2" t="s">
        <v>6089</v>
      </c>
      <c r="G239" s="3">
        <v>45068</v>
      </c>
      <c r="H239" s="3">
        <v>45071</v>
      </c>
      <c r="I239" s="3">
        <v>45071</v>
      </c>
    </row>
    <row r="240" spans="1:9" hidden="1" x14ac:dyDescent="0.25">
      <c r="A240" s="2" t="s">
        <v>6256</v>
      </c>
      <c r="B240" s="2" t="s">
        <v>6086</v>
      </c>
      <c r="C240" s="2" t="s">
        <v>40</v>
      </c>
      <c r="D240" s="2" t="s">
        <v>41</v>
      </c>
      <c r="E240" s="2">
        <v>112467</v>
      </c>
      <c r="F240" s="2" t="s">
        <v>6089</v>
      </c>
      <c r="G240" s="3">
        <v>45068</v>
      </c>
      <c r="H240" s="3">
        <v>45071</v>
      </c>
      <c r="I240" s="3">
        <v>45071</v>
      </c>
    </row>
    <row r="241" spans="1:9" hidden="1" x14ac:dyDescent="0.25">
      <c r="A241" s="2" t="s">
        <v>6256</v>
      </c>
      <c r="B241" s="2" t="s">
        <v>6086</v>
      </c>
      <c r="C241" s="2" t="s">
        <v>26</v>
      </c>
      <c r="D241" s="2" t="s">
        <v>57</v>
      </c>
      <c r="E241" s="2">
        <v>112467</v>
      </c>
      <c r="F241" s="2" t="s">
        <v>6089</v>
      </c>
      <c r="G241" s="3">
        <v>45068</v>
      </c>
      <c r="H241" s="2"/>
      <c r="I241" s="2"/>
    </row>
    <row r="242" spans="1:9" hidden="1" x14ac:dyDescent="0.25">
      <c r="A242" s="2" t="s">
        <v>6256</v>
      </c>
      <c r="B242" s="2" t="s">
        <v>6086</v>
      </c>
      <c r="C242" s="2" t="s">
        <v>65</v>
      </c>
      <c r="D242" s="2" t="s">
        <v>66</v>
      </c>
      <c r="E242" s="2">
        <v>112467</v>
      </c>
      <c r="F242" s="2" t="s">
        <v>6089</v>
      </c>
      <c r="G242" s="3">
        <v>45068</v>
      </c>
      <c r="H242" s="2"/>
      <c r="I242" s="2"/>
    </row>
    <row r="243" spans="1:9" hidden="1" x14ac:dyDescent="0.25">
      <c r="A243" s="2" t="s">
        <v>6257</v>
      </c>
      <c r="B243" s="2" t="s">
        <v>6086</v>
      </c>
      <c r="C243" s="2" t="s">
        <v>67</v>
      </c>
      <c r="D243" s="2" t="s">
        <v>88</v>
      </c>
      <c r="E243" s="2">
        <v>112467</v>
      </c>
      <c r="F243" s="2" t="s">
        <v>6097</v>
      </c>
      <c r="G243" s="3">
        <v>45068</v>
      </c>
      <c r="H243" s="3">
        <v>45071</v>
      </c>
      <c r="I243" s="3">
        <v>45071</v>
      </c>
    </row>
    <row r="244" spans="1:9" hidden="1" x14ac:dyDescent="0.25">
      <c r="A244" s="2" t="s">
        <v>6257</v>
      </c>
      <c r="B244" s="2" t="s">
        <v>6086</v>
      </c>
      <c r="C244" s="2" t="s">
        <v>69</v>
      </c>
      <c r="D244" s="2" t="s">
        <v>89</v>
      </c>
      <c r="E244" s="2">
        <v>112467</v>
      </c>
      <c r="F244" s="2" t="s">
        <v>6097</v>
      </c>
      <c r="G244" s="3">
        <v>45068</v>
      </c>
      <c r="H244" s="3">
        <v>45071</v>
      </c>
      <c r="I244" s="3">
        <v>45071</v>
      </c>
    </row>
    <row r="245" spans="1:9" hidden="1" x14ac:dyDescent="0.25">
      <c r="A245" s="2" t="s">
        <v>6257</v>
      </c>
      <c r="B245" s="2" t="s">
        <v>6086</v>
      </c>
      <c r="C245" s="2" t="s">
        <v>40</v>
      </c>
      <c r="D245" s="2" t="s">
        <v>41</v>
      </c>
      <c r="E245" s="2">
        <v>112467</v>
      </c>
      <c r="F245" s="2" t="s">
        <v>6097</v>
      </c>
      <c r="G245" s="3">
        <v>45068</v>
      </c>
      <c r="H245" s="3">
        <v>45071</v>
      </c>
      <c r="I245" s="3">
        <v>45071</v>
      </c>
    </row>
    <row r="246" spans="1:9" hidden="1" x14ac:dyDescent="0.25">
      <c r="A246" s="2" t="s">
        <v>6257</v>
      </c>
      <c r="B246" s="2" t="s">
        <v>6086</v>
      </c>
      <c r="C246" s="2" t="s">
        <v>26</v>
      </c>
      <c r="D246" s="2" t="s">
        <v>57</v>
      </c>
      <c r="E246" s="2">
        <v>112467</v>
      </c>
      <c r="F246" s="2" t="s">
        <v>6097</v>
      </c>
      <c r="G246" s="3">
        <v>45068</v>
      </c>
      <c r="H246" s="2"/>
      <c r="I246" s="2"/>
    </row>
    <row r="247" spans="1:9" hidden="1" x14ac:dyDescent="0.25">
      <c r="A247" s="2" t="s">
        <v>6257</v>
      </c>
      <c r="B247" s="2" t="s">
        <v>6086</v>
      </c>
      <c r="C247" s="2" t="s">
        <v>65</v>
      </c>
      <c r="D247" s="2" t="s">
        <v>66</v>
      </c>
      <c r="E247" s="2">
        <v>112467</v>
      </c>
      <c r="F247" s="2" t="s">
        <v>6097</v>
      </c>
      <c r="G247" s="3">
        <v>45068</v>
      </c>
      <c r="H247" s="2"/>
      <c r="I247" s="2"/>
    </row>
    <row r="248" spans="1:9" hidden="1" x14ac:dyDescent="0.25">
      <c r="A248" s="2" t="s">
        <v>6258</v>
      </c>
      <c r="B248" s="2" t="s">
        <v>6118</v>
      </c>
      <c r="C248" s="2" t="s">
        <v>26</v>
      </c>
      <c r="D248" s="2" t="s">
        <v>57</v>
      </c>
      <c r="E248" s="2">
        <v>116090</v>
      </c>
      <c r="F248" s="2" t="s">
        <v>6259</v>
      </c>
      <c r="G248" s="3">
        <v>45071</v>
      </c>
      <c r="H248" s="3">
        <v>45071</v>
      </c>
      <c r="I248" s="3">
        <v>45071</v>
      </c>
    </row>
    <row r="249" spans="1:9" hidden="1" x14ac:dyDescent="0.25">
      <c r="A249" s="2" t="s">
        <v>6260</v>
      </c>
      <c r="B249" s="2"/>
      <c r="C249" s="2" t="s">
        <v>65</v>
      </c>
      <c r="D249" s="2" t="s">
        <v>66</v>
      </c>
      <c r="E249" s="2">
        <v>116090</v>
      </c>
      <c r="F249" s="2" t="s">
        <v>6261</v>
      </c>
      <c r="G249" s="3">
        <v>45071</v>
      </c>
      <c r="H249" s="3">
        <v>45071</v>
      </c>
      <c r="I249" s="3">
        <v>45071</v>
      </c>
    </row>
    <row r="250" spans="1:9" hidden="1" x14ac:dyDescent="0.25">
      <c r="A250" s="2" t="s">
        <v>6262</v>
      </c>
      <c r="B250" s="2" t="s">
        <v>6263</v>
      </c>
      <c r="C250" s="2" t="s">
        <v>67</v>
      </c>
      <c r="D250" s="2" t="s">
        <v>88</v>
      </c>
      <c r="E250" s="2"/>
      <c r="F250" s="2" t="s">
        <v>6084</v>
      </c>
      <c r="G250" s="3">
        <v>45071</v>
      </c>
      <c r="H250" s="3">
        <v>45079</v>
      </c>
      <c r="I250" s="3">
        <v>45079</v>
      </c>
    </row>
    <row r="251" spans="1:9" hidden="1" x14ac:dyDescent="0.25">
      <c r="A251" s="2" t="s">
        <v>6264</v>
      </c>
      <c r="B251" s="2" t="s">
        <v>6263</v>
      </c>
      <c r="C251" s="2" t="s">
        <v>40</v>
      </c>
      <c r="D251" s="2" t="s">
        <v>41</v>
      </c>
      <c r="E251" s="2"/>
      <c r="F251" s="2" t="s">
        <v>6084</v>
      </c>
      <c r="G251" s="3">
        <v>45071</v>
      </c>
      <c r="H251" s="3">
        <v>45079</v>
      </c>
      <c r="I251" s="3">
        <v>45079</v>
      </c>
    </row>
    <row r="252" spans="1:9" hidden="1" x14ac:dyDescent="0.25">
      <c r="A252" s="2" t="s">
        <v>6265</v>
      </c>
      <c r="B252" s="2" t="s">
        <v>6266</v>
      </c>
      <c r="C252" s="2" t="s">
        <v>18</v>
      </c>
      <c r="D252" s="2" t="s">
        <v>97</v>
      </c>
      <c r="E252" s="2"/>
      <c r="F252" s="2" t="s">
        <v>6267</v>
      </c>
      <c r="G252" s="3">
        <v>45071</v>
      </c>
      <c r="H252" s="3">
        <v>45071</v>
      </c>
      <c r="I252" s="3">
        <v>45071</v>
      </c>
    </row>
    <row r="253" spans="1:9" hidden="1" x14ac:dyDescent="0.25">
      <c r="A253" s="2" t="s">
        <v>6265</v>
      </c>
      <c r="B253" s="2" t="s">
        <v>6266</v>
      </c>
      <c r="C253" s="2" t="s">
        <v>26</v>
      </c>
      <c r="D253" s="2" t="s">
        <v>57</v>
      </c>
      <c r="E253" s="2"/>
      <c r="F253" s="2" t="s">
        <v>6267</v>
      </c>
      <c r="G253" s="3">
        <v>45071</v>
      </c>
      <c r="H253" s="3">
        <v>45071</v>
      </c>
      <c r="I253" s="3">
        <v>45071</v>
      </c>
    </row>
    <row r="254" spans="1:9" hidden="1" x14ac:dyDescent="0.25">
      <c r="A254" t="s">
        <v>6268</v>
      </c>
      <c r="B254" t="s">
        <v>6086</v>
      </c>
      <c r="C254" t="s">
        <v>69</v>
      </c>
      <c r="D254" t="s">
        <v>89</v>
      </c>
      <c r="E254">
        <v>112467</v>
      </c>
      <c r="F254" t="s">
        <v>6269</v>
      </c>
      <c r="G254" s="1">
        <v>45071</v>
      </c>
    </row>
    <row r="255" spans="1:9" hidden="1" x14ac:dyDescent="0.25">
      <c r="A255" t="s">
        <v>6268</v>
      </c>
      <c r="B255" t="s">
        <v>6086</v>
      </c>
      <c r="C255" t="s">
        <v>40</v>
      </c>
      <c r="D255" t="s">
        <v>41</v>
      </c>
      <c r="E255">
        <v>112467</v>
      </c>
      <c r="F255" t="s">
        <v>6269</v>
      </c>
      <c r="G255" s="1">
        <v>45071</v>
      </c>
    </row>
    <row r="256" spans="1:9" hidden="1" x14ac:dyDescent="0.25">
      <c r="A256" t="s">
        <v>6268</v>
      </c>
      <c r="B256" t="s">
        <v>6086</v>
      </c>
      <c r="C256" t="s">
        <v>67</v>
      </c>
      <c r="D256" t="s">
        <v>88</v>
      </c>
      <c r="E256">
        <v>112467</v>
      </c>
      <c r="F256" t="s">
        <v>6269</v>
      </c>
      <c r="G256" s="1">
        <v>45071</v>
      </c>
    </row>
    <row r="257" spans="1:9" hidden="1" x14ac:dyDescent="0.25">
      <c r="A257" s="2" t="s">
        <v>6270</v>
      </c>
      <c r="B257" s="2" t="s">
        <v>6136</v>
      </c>
      <c r="C257" s="2" t="s">
        <v>65</v>
      </c>
      <c r="D257" s="2" t="s">
        <v>66</v>
      </c>
      <c r="E257" s="2">
        <v>116195</v>
      </c>
      <c r="F257" s="2" t="s">
        <v>6252</v>
      </c>
      <c r="G257" s="3">
        <v>45071</v>
      </c>
      <c r="H257" s="3">
        <v>45076</v>
      </c>
      <c r="I257" s="3">
        <v>45076</v>
      </c>
    </row>
    <row r="258" spans="1:9" hidden="1" x14ac:dyDescent="0.25">
      <c r="A258" s="2" t="s">
        <v>6271</v>
      </c>
      <c r="B258" s="2" t="s">
        <v>6136</v>
      </c>
      <c r="C258" s="2" t="s">
        <v>26</v>
      </c>
      <c r="D258" s="2" t="s">
        <v>57</v>
      </c>
      <c r="E258" s="2">
        <v>116195</v>
      </c>
      <c r="F258" s="2" t="s">
        <v>6250</v>
      </c>
      <c r="G258" s="3">
        <v>45071</v>
      </c>
      <c r="H258" s="3">
        <v>45071</v>
      </c>
      <c r="I258" s="3">
        <v>45071</v>
      </c>
    </row>
    <row r="259" spans="1:9" hidden="1" x14ac:dyDescent="0.25">
      <c r="A259" t="s">
        <v>6272</v>
      </c>
      <c r="B259" t="s">
        <v>6086</v>
      </c>
      <c r="C259" t="s">
        <v>40</v>
      </c>
      <c r="D259" t="s">
        <v>41</v>
      </c>
      <c r="E259">
        <v>112467</v>
      </c>
      <c r="F259" t="s">
        <v>6273</v>
      </c>
      <c r="G259" s="1">
        <v>45079</v>
      </c>
    </row>
    <row r="260" spans="1:9" hidden="1" x14ac:dyDescent="0.25">
      <c r="A260" t="s">
        <v>6272</v>
      </c>
      <c r="B260" t="s">
        <v>6086</v>
      </c>
      <c r="C260" t="s">
        <v>69</v>
      </c>
      <c r="D260" t="s">
        <v>89</v>
      </c>
      <c r="E260">
        <v>112467</v>
      </c>
      <c r="F260" t="s">
        <v>6273</v>
      </c>
      <c r="G260" s="1">
        <v>45079</v>
      </c>
    </row>
    <row r="261" spans="1:9" hidden="1" x14ac:dyDescent="0.25">
      <c r="A261" t="s">
        <v>6272</v>
      </c>
      <c r="B261" t="s">
        <v>6086</v>
      </c>
      <c r="C261" t="s">
        <v>67</v>
      </c>
      <c r="D261" t="s">
        <v>88</v>
      </c>
      <c r="E261">
        <v>112467</v>
      </c>
      <c r="F261" t="s">
        <v>6273</v>
      </c>
      <c r="G261" s="1">
        <v>45079</v>
      </c>
    </row>
    <row r="262" spans="1:9" hidden="1" x14ac:dyDescent="0.25">
      <c r="A262" t="s">
        <v>6274</v>
      </c>
      <c r="B262" t="s">
        <v>6086</v>
      </c>
      <c r="C262" t="s">
        <v>40</v>
      </c>
      <c r="D262" t="s">
        <v>41</v>
      </c>
      <c r="E262">
        <v>112467</v>
      </c>
      <c r="F262" t="s">
        <v>6275</v>
      </c>
      <c r="G262" s="1">
        <v>45079</v>
      </c>
    </row>
    <row r="263" spans="1:9" hidden="1" x14ac:dyDescent="0.25">
      <c r="A263" t="s">
        <v>6274</v>
      </c>
      <c r="B263" t="s">
        <v>6086</v>
      </c>
      <c r="C263" t="s">
        <v>69</v>
      </c>
      <c r="D263" t="s">
        <v>89</v>
      </c>
      <c r="E263">
        <v>112467</v>
      </c>
      <c r="F263" t="s">
        <v>6275</v>
      </c>
      <c r="G263" s="1">
        <v>45079</v>
      </c>
    </row>
    <row r="264" spans="1:9" hidden="1" x14ac:dyDescent="0.25">
      <c r="A264" t="s">
        <v>6274</v>
      </c>
      <c r="B264" t="s">
        <v>6086</v>
      </c>
      <c r="C264" t="s">
        <v>67</v>
      </c>
      <c r="D264" t="s">
        <v>88</v>
      </c>
      <c r="E264">
        <v>112467</v>
      </c>
      <c r="F264" t="s">
        <v>6275</v>
      </c>
      <c r="G264" s="1">
        <v>45079</v>
      </c>
    </row>
    <row r="265" spans="1:9" hidden="1" x14ac:dyDescent="0.25">
      <c r="A265" t="s">
        <v>6276</v>
      </c>
      <c r="B265" t="s">
        <v>6086</v>
      </c>
      <c r="C265" t="s">
        <v>40</v>
      </c>
      <c r="D265" t="s">
        <v>41</v>
      </c>
      <c r="E265">
        <v>112467</v>
      </c>
      <c r="F265" t="s">
        <v>6277</v>
      </c>
      <c r="G265" s="1">
        <v>45071</v>
      </c>
    </row>
    <row r="266" spans="1:9" hidden="1" x14ac:dyDescent="0.25">
      <c r="A266" t="s">
        <v>6276</v>
      </c>
      <c r="B266" t="s">
        <v>6086</v>
      </c>
      <c r="C266" t="s">
        <v>69</v>
      </c>
      <c r="D266" t="s">
        <v>89</v>
      </c>
      <c r="E266">
        <v>112467</v>
      </c>
      <c r="F266" t="s">
        <v>6277</v>
      </c>
      <c r="G266" s="1">
        <v>45071</v>
      </c>
    </row>
    <row r="267" spans="1:9" hidden="1" x14ac:dyDescent="0.25">
      <c r="A267" t="s">
        <v>6276</v>
      </c>
      <c r="B267" t="s">
        <v>6086</v>
      </c>
      <c r="C267" t="s">
        <v>67</v>
      </c>
      <c r="D267" t="s">
        <v>88</v>
      </c>
      <c r="E267">
        <v>112467</v>
      </c>
      <c r="F267" t="s">
        <v>6277</v>
      </c>
      <c r="G267" s="1">
        <v>45071</v>
      </c>
    </row>
    <row r="268" spans="1:9" hidden="1" x14ac:dyDescent="0.25">
      <c r="A268" t="s">
        <v>6278</v>
      </c>
      <c r="B268" t="s">
        <v>6086</v>
      </c>
      <c r="C268" t="s">
        <v>40</v>
      </c>
      <c r="D268" t="s">
        <v>41</v>
      </c>
      <c r="E268">
        <v>112467</v>
      </c>
      <c r="F268" t="s">
        <v>6279</v>
      </c>
      <c r="G268" s="1">
        <v>45071</v>
      </c>
    </row>
    <row r="269" spans="1:9" hidden="1" x14ac:dyDescent="0.25">
      <c r="A269" t="s">
        <v>6278</v>
      </c>
      <c r="B269" t="s">
        <v>6086</v>
      </c>
      <c r="C269" t="s">
        <v>69</v>
      </c>
      <c r="D269" t="s">
        <v>89</v>
      </c>
      <c r="E269">
        <v>112467</v>
      </c>
      <c r="F269" t="s">
        <v>6279</v>
      </c>
      <c r="G269" s="1">
        <v>45071</v>
      </c>
    </row>
    <row r="270" spans="1:9" hidden="1" x14ac:dyDescent="0.25">
      <c r="A270" t="s">
        <v>6278</v>
      </c>
      <c r="B270" t="s">
        <v>6086</v>
      </c>
      <c r="C270" t="s">
        <v>67</v>
      </c>
      <c r="D270" t="s">
        <v>88</v>
      </c>
      <c r="E270">
        <v>112467</v>
      </c>
      <c r="F270" t="s">
        <v>6279</v>
      </c>
      <c r="G270" s="1">
        <v>45071</v>
      </c>
    </row>
    <row r="271" spans="1:9" hidden="1" x14ac:dyDescent="0.25">
      <c r="A271" t="s">
        <v>6280</v>
      </c>
      <c r="B271" t="s">
        <v>6086</v>
      </c>
      <c r="C271" t="s">
        <v>40</v>
      </c>
      <c r="D271" t="s">
        <v>41</v>
      </c>
      <c r="E271">
        <v>112467</v>
      </c>
      <c r="F271" t="s">
        <v>6281</v>
      </c>
      <c r="G271" s="1">
        <v>45071</v>
      </c>
    </row>
    <row r="272" spans="1:9" hidden="1" x14ac:dyDescent="0.25">
      <c r="A272" t="s">
        <v>6280</v>
      </c>
      <c r="B272" t="s">
        <v>6086</v>
      </c>
      <c r="C272" t="s">
        <v>69</v>
      </c>
      <c r="D272" t="s">
        <v>89</v>
      </c>
      <c r="E272">
        <v>112467</v>
      </c>
      <c r="F272" t="s">
        <v>6281</v>
      </c>
      <c r="G272" s="1">
        <v>45071</v>
      </c>
    </row>
    <row r="273" spans="1:9" hidden="1" x14ac:dyDescent="0.25">
      <c r="A273" t="s">
        <v>6280</v>
      </c>
      <c r="B273" t="s">
        <v>6086</v>
      </c>
      <c r="C273" t="s">
        <v>67</v>
      </c>
      <c r="D273" t="s">
        <v>88</v>
      </c>
      <c r="E273">
        <v>112467</v>
      </c>
      <c r="F273" t="s">
        <v>6281</v>
      </c>
      <c r="G273" s="1">
        <v>45071</v>
      </c>
    </row>
    <row r="274" spans="1:9" hidden="1" x14ac:dyDescent="0.25">
      <c r="A274" s="2" t="s">
        <v>6282</v>
      </c>
      <c r="B274" s="2" t="s">
        <v>6283</v>
      </c>
      <c r="C274" s="2" t="s">
        <v>40</v>
      </c>
      <c r="D274" s="2" t="s">
        <v>41</v>
      </c>
      <c r="E274" s="2"/>
      <c r="F274" s="2" t="s">
        <v>6284</v>
      </c>
      <c r="G274" s="3">
        <v>45072</v>
      </c>
      <c r="H274" s="3">
        <v>45082</v>
      </c>
      <c r="I274" s="3">
        <v>45082</v>
      </c>
    </row>
    <row r="275" spans="1:9" hidden="1" x14ac:dyDescent="0.25">
      <c r="A275" s="2" t="s">
        <v>6285</v>
      </c>
      <c r="B275" s="2" t="s">
        <v>6283</v>
      </c>
      <c r="C275" s="2" t="s">
        <v>67</v>
      </c>
      <c r="D275" s="2" t="s">
        <v>88</v>
      </c>
      <c r="E275" s="2"/>
      <c r="F275" s="2" t="s">
        <v>6286</v>
      </c>
      <c r="G275" s="3">
        <v>45083</v>
      </c>
      <c r="H275" s="3">
        <v>45090</v>
      </c>
      <c r="I275" s="3">
        <v>45090</v>
      </c>
    </row>
    <row r="276" spans="1:9" hidden="1" x14ac:dyDescent="0.25">
      <c r="A276" s="2" t="s">
        <v>6287</v>
      </c>
      <c r="B276" s="2" t="s">
        <v>6283</v>
      </c>
      <c r="C276" s="2" t="s">
        <v>65</v>
      </c>
      <c r="D276" s="2" t="s">
        <v>66</v>
      </c>
      <c r="E276" s="2"/>
      <c r="F276" s="2" t="s">
        <v>6288</v>
      </c>
      <c r="G276" s="3">
        <v>45083</v>
      </c>
      <c r="H276" s="3">
        <v>45100</v>
      </c>
      <c r="I276" s="3">
        <v>45100</v>
      </c>
    </row>
    <row r="277" spans="1:9" hidden="1" x14ac:dyDescent="0.25">
      <c r="A277" s="2" t="s">
        <v>6289</v>
      </c>
      <c r="B277" s="2" t="s">
        <v>6283</v>
      </c>
      <c r="C277" s="2" t="s">
        <v>65</v>
      </c>
      <c r="D277" s="2" t="s">
        <v>66</v>
      </c>
      <c r="E277" s="2"/>
      <c r="F277" s="2" t="s">
        <v>6288</v>
      </c>
      <c r="G277" s="3">
        <v>45083</v>
      </c>
      <c r="H277" s="3">
        <v>45100</v>
      </c>
      <c r="I277" s="3">
        <v>45100</v>
      </c>
    </row>
    <row r="278" spans="1:9" hidden="1" x14ac:dyDescent="0.25">
      <c r="A278" s="2" t="s">
        <v>6290</v>
      </c>
      <c r="B278" s="2" t="s">
        <v>6283</v>
      </c>
      <c r="C278" s="2" t="s">
        <v>67</v>
      </c>
      <c r="D278" s="2" t="s">
        <v>88</v>
      </c>
      <c r="E278" s="2"/>
      <c r="F278" s="2" t="s">
        <v>6286</v>
      </c>
      <c r="G278" s="3">
        <v>45083</v>
      </c>
      <c r="H278" s="3">
        <v>45090</v>
      </c>
      <c r="I278" s="3">
        <v>45090</v>
      </c>
    </row>
    <row r="279" spans="1:9" hidden="1" x14ac:dyDescent="0.25">
      <c r="A279" s="2" t="s">
        <v>6291</v>
      </c>
      <c r="B279" s="2" t="s">
        <v>1084</v>
      </c>
      <c r="C279" s="2" t="s">
        <v>65</v>
      </c>
      <c r="D279" s="2" t="s">
        <v>66</v>
      </c>
      <c r="E279" s="2"/>
      <c r="F279" s="2" t="s">
        <v>6292</v>
      </c>
      <c r="G279" s="3">
        <v>45085</v>
      </c>
      <c r="H279" s="3">
        <v>45103</v>
      </c>
      <c r="I279" s="3">
        <v>45103</v>
      </c>
    </row>
    <row r="280" spans="1:9" hidden="1" x14ac:dyDescent="0.25">
      <c r="A280" s="2" t="s">
        <v>6293</v>
      </c>
      <c r="B280" s="2" t="s">
        <v>1084</v>
      </c>
      <c r="C280" s="2" t="s">
        <v>65</v>
      </c>
      <c r="D280" s="2" t="s">
        <v>66</v>
      </c>
      <c r="E280" s="2"/>
      <c r="F280" s="2" t="s">
        <v>6292</v>
      </c>
      <c r="G280" s="3">
        <v>45085</v>
      </c>
      <c r="H280" s="3">
        <v>45103</v>
      </c>
      <c r="I280" s="3">
        <v>45103</v>
      </c>
    </row>
    <row r="281" spans="1:9" hidden="1" x14ac:dyDescent="0.25">
      <c r="A281" s="2" t="s">
        <v>6294</v>
      </c>
      <c r="B281" s="2" t="s">
        <v>1084</v>
      </c>
      <c r="C281" s="2" t="s">
        <v>40</v>
      </c>
      <c r="D281" s="2" t="s">
        <v>41</v>
      </c>
      <c r="E281" s="2"/>
      <c r="F281" s="2" t="s">
        <v>6295</v>
      </c>
      <c r="G281" s="3">
        <v>45085</v>
      </c>
      <c r="H281" s="3">
        <v>45121</v>
      </c>
      <c r="I281" s="3">
        <v>45121</v>
      </c>
    </row>
    <row r="282" spans="1:9" hidden="1" x14ac:dyDescent="0.25">
      <c r="A282" s="2" t="s">
        <v>6296</v>
      </c>
      <c r="B282" s="2" t="s">
        <v>1084</v>
      </c>
      <c r="C282" s="2" t="s">
        <v>40</v>
      </c>
      <c r="D282" s="2" t="s">
        <v>41</v>
      </c>
      <c r="E282" s="2"/>
      <c r="F282" s="2" t="s">
        <v>6295</v>
      </c>
      <c r="G282" s="3">
        <v>45085</v>
      </c>
      <c r="H282" s="3">
        <v>45121</v>
      </c>
      <c r="I282" s="3">
        <v>45121</v>
      </c>
    </row>
    <row r="283" spans="1:9" hidden="1" x14ac:dyDescent="0.25">
      <c r="A283" s="2" t="s">
        <v>6297</v>
      </c>
      <c r="B283" s="2" t="s">
        <v>1084</v>
      </c>
      <c r="C283" s="2" t="s">
        <v>67</v>
      </c>
      <c r="D283" s="2" t="s">
        <v>88</v>
      </c>
      <c r="E283" s="2"/>
      <c r="F283" s="2" t="s">
        <v>6298</v>
      </c>
      <c r="G283" s="3">
        <v>45085</v>
      </c>
      <c r="H283" s="3">
        <v>45086</v>
      </c>
      <c r="I283" s="3">
        <v>45086</v>
      </c>
    </row>
    <row r="284" spans="1:9" hidden="1" x14ac:dyDescent="0.25">
      <c r="A284" s="2" t="s">
        <v>6299</v>
      </c>
      <c r="B284" s="2" t="s">
        <v>1084</v>
      </c>
      <c r="C284" s="2" t="s">
        <v>67</v>
      </c>
      <c r="D284" s="2" t="s">
        <v>88</v>
      </c>
      <c r="E284" s="2"/>
      <c r="F284" s="2" t="s">
        <v>6298</v>
      </c>
      <c r="G284" s="3">
        <v>45085</v>
      </c>
      <c r="H284" s="3">
        <v>45086</v>
      </c>
      <c r="I284" s="3">
        <v>45086</v>
      </c>
    </row>
    <row r="285" spans="1:9" hidden="1" x14ac:dyDescent="0.25">
      <c r="A285" s="2" t="s">
        <v>6300</v>
      </c>
      <c r="B285" s="2" t="s">
        <v>1084</v>
      </c>
      <c r="C285" s="2" t="s">
        <v>69</v>
      </c>
      <c r="D285" s="2" t="s">
        <v>89</v>
      </c>
      <c r="E285" s="2"/>
      <c r="F285" s="2" t="s">
        <v>6301</v>
      </c>
      <c r="G285" s="3">
        <v>45085</v>
      </c>
      <c r="H285" s="2"/>
      <c r="I285" s="2"/>
    </row>
    <row r="286" spans="1:9" hidden="1" x14ac:dyDescent="0.25">
      <c r="A286" s="2" t="s">
        <v>6302</v>
      </c>
      <c r="B286" s="2" t="s">
        <v>1084</v>
      </c>
      <c r="C286" s="2" t="s">
        <v>69</v>
      </c>
      <c r="D286" s="2" t="s">
        <v>89</v>
      </c>
      <c r="E286" s="2"/>
      <c r="F286" s="2" t="s">
        <v>6301</v>
      </c>
      <c r="G286" s="3">
        <v>45085</v>
      </c>
      <c r="H286" s="2"/>
      <c r="I286" s="2"/>
    </row>
    <row r="287" spans="1:9" hidden="1" x14ac:dyDescent="0.25">
      <c r="A287" s="2" t="s">
        <v>6303</v>
      </c>
      <c r="B287" s="2" t="s">
        <v>1084</v>
      </c>
      <c r="C287" s="2" t="s">
        <v>26</v>
      </c>
      <c r="D287" s="2" t="s">
        <v>57</v>
      </c>
      <c r="E287" s="2"/>
      <c r="F287" s="2" t="s">
        <v>6304</v>
      </c>
      <c r="G287" s="3">
        <v>45085</v>
      </c>
    </row>
    <row r="288" spans="1:9" hidden="1" x14ac:dyDescent="0.25">
      <c r="A288" s="2" t="s">
        <v>6305</v>
      </c>
      <c r="B288" s="2" t="s">
        <v>1084</v>
      </c>
      <c r="C288" s="2" t="s">
        <v>26</v>
      </c>
      <c r="D288" s="2" t="s">
        <v>57</v>
      </c>
      <c r="E288" s="2"/>
      <c r="F288" s="2" t="s">
        <v>6304</v>
      </c>
      <c r="G288" s="3">
        <v>45085</v>
      </c>
      <c r="H288" s="3">
        <v>45089</v>
      </c>
      <c r="I288" s="3">
        <v>45089</v>
      </c>
    </row>
    <row r="289" spans="1:9" hidden="1" x14ac:dyDescent="0.25">
      <c r="A289" s="2" t="s">
        <v>6306</v>
      </c>
      <c r="B289" s="2" t="s">
        <v>6016</v>
      </c>
      <c r="C289" s="2" t="s">
        <v>65</v>
      </c>
      <c r="D289" s="2" t="s">
        <v>66</v>
      </c>
      <c r="E289" s="2"/>
      <c r="F289" s="2" t="s">
        <v>6307</v>
      </c>
      <c r="G289" s="3">
        <v>45086</v>
      </c>
      <c r="H289" s="3">
        <v>45089</v>
      </c>
      <c r="I289" s="3">
        <v>45089</v>
      </c>
    </row>
    <row r="290" spans="1:9" hidden="1" x14ac:dyDescent="0.25">
      <c r="A290" s="2" t="s">
        <v>6308</v>
      </c>
      <c r="B290" s="2" t="s">
        <v>6283</v>
      </c>
      <c r="C290" s="2" t="s">
        <v>40</v>
      </c>
      <c r="D290" s="2" t="s">
        <v>41</v>
      </c>
      <c r="E290" s="2"/>
      <c r="F290" s="2" t="s">
        <v>6307</v>
      </c>
      <c r="G290" s="3">
        <v>45089</v>
      </c>
      <c r="H290" s="3">
        <v>45089</v>
      </c>
      <c r="I290" s="3">
        <v>45089</v>
      </c>
    </row>
    <row r="291" spans="1:9" hidden="1" x14ac:dyDescent="0.25">
      <c r="A291" s="2" t="s">
        <v>6309</v>
      </c>
      <c r="B291" s="2" t="s">
        <v>5404</v>
      </c>
      <c r="C291" s="2" t="s">
        <v>104</v>
      </c>
      <c r="D291" s="2" t="s">
        <v>66</v>
      </c>
      <c r="E291" s="2">
        <v>116613</v>
      </c>
      <c r="F291" s="2" t="s">
        <v>6310</v>
      </c>
      <c r="G291" s="3">
        <v>45086</v>
      </c>
      <c r="H291" s="3">
        <v>45089</v>
      </c>
      <c r="I291" s="3">
        <v>45089</v>
      </c>
    </row>
    <row r="292" spans="1:9" hidden="1" x14ac:dyDescent="0.25">
      <c r="A292" s="2" t="s">
        <v>6311</v>
      </c>
      <c r="B292" s="2" t="s">
        <v>5404</v>
      </c>
      <c r="C292" s="2" t="s">
        <v>1845</v>
      </c>
      <c r="D292" s="2" t="s">
        <v>6312</v>
      </c>
      <c r="E292" s="2">
        <v>116613</v>
      </c>
      <c r="F292" s="2" t="s">
        <v>6313</v>
      </c>
      <c r="G292" s="3">
        <v>45086</v>
      </c>
      <c r="H292" s="3">
        <v>45089</v>
      </c>
      <c r="I292" s="3">
        <v>45089</v>
      </c>
    </row>
    <row r="293" spans="1:9" hidden="1" x14ac:dyDescent="0.25">
      <c r="A293" s="2" t="s">
        <v>600</v>
      </c>
      <c r="B293" s="2" t="s">
        <v>541</v>
      </c>
      <c r="C293" s="2" t="s">
        <v>1845</v>
      </c>
      <c r="D293" s="2" t="s">
        <v>57</v>
      </c>
      <c r="E293" s="2">
        <v>116077</v>
      </c>
      <c r="F293" s="2" t="s">
        <v>601</v>
      </c>
      <c r="G293" s="3">
        <v>45091</v>
      </c>
      <c r="H293" s="3">
        <v>45092</v>
      </c>
      <c r="I293" s="3">
        <v>45092</v>
      </c>
    </row>
    <row r="294" spans="1:9" hidden="1" x14ac:dyDescent="0.25">
      <c r="A294" s="2" t="s">
        <v>600</v>
      </c>
      <c r="B294" s="2" t="s">
        <v>541</v>
      </c>
      <c r="C294" s="2" t="s">
        <v>104</v>
      </c>
      <c r="D294" s="2" t="s">
        <v>66</v>
      </c>
      <c r="E294" s="2">
        <v>116077</v>
      </c>
      <c r="F294" s="2" t="s">
        <v>601</v>
      </c>
      <c r="G294" s="3">
        <v>45091</v>
      </c>
      <c r="H294" s="3">
        <v>45062</v>
      </c>
      <c r="I294" s="3">
        <v>45062</v>
      </c>
    </row>
    <row r="295" spans="1:9" hidden="1" x14ac:dyDescent="0.25">
      <c r="A295" s="2" t="s">
        <v>6314</v>
      </c>
      <c r="B295" s="2" t="s">
        <v>5193</v>
      </c>
      <c r="C295" s="2" t="s">
        <v>104</v>
      </c>
      <c r="D295" s="2" t="s">
        <v>66</v>
      </c>
      <c r="E295" s="2">
        <v>116669</v>
      </c>
      <c r="F295" s="2" t="s">
        <v>6315</v>
      </c>
      <c r="G295" s="3">
        <v>45091</v>
      </c>
      <c r="H295" s="3">
        <v>45092</v>
      </c>
      <c r="I295" s="3">
        <v>45092</v>
      </c>
    </row>
    <row r="296" spans="1:9" hidden="1" x14ac:dyDescent="0.25">
      <c r="A296" s="2" t="s">
        <v>6316</v>
      </c>
      <c r="B296" s="2" t="s">
        <v>5193</v>
      </c>
      <c r="C296" s="2" t="s">
        <v>1845</v>
      </c>
      <c r="D296" s="2" t="s">
        <v>57</v>
      </c>
      <c r="E296" s="2">
        <v>116669</v>
      </c>
      <c r="F296" s="2" t="s">
        <v>6317</v>
      </c>
      <c r="G296" s="3">
        <v>45091</v>
      </c>
      <c r="H296" s="3">
        <v>45092</v>
      </c>
      <c r="I296" s="3">
        <v>45092</v>
      </c>
    </row>
    <row r="297" spans="1:9" hidden="1" x14ac:dyDescent="0.25">
      <c r="A297" s="2" t="s">
        <v>6318</v>
      </c>
      <c r="B297" s="2" t="s">
        <v>6152</v>
      </c>
      <c r="C297" s="2" t="s">
        <v>102</v>
      </c>
      <c r="D297" s="2" t="s">
        <v>2332</v>
      </c>
      <c r="E297" s="2"/>
      <c r="F297" s="2" t="s">
        <v>6286</v>
      </c>
      <c r="G297" s="3">
        <v>45091</v>
      </c>
      <c r="H297" s="3">
        <v>45092</v>
      </c>
      <c r="I297" s="3">
        <v>45092</v>
      </c>
    </row>
    <row r="298" spans="1:9" hidden="1" x14ac:dyDescent="0.25">
      <c r="A298" s="2" t="s">
        <v>6319</v>
      </c>
      <c r="B298" s="2" t="s">
        <v>2160</v>
      </c>
      <c r="C298" s="2" t="s">
        <v>104</v>
      </c>
      <c r="D298" s="2" t="s">
        <v>66</v>
      </c>
      <c r="E298" s="2">
        <v>116787</v>
      </c>
      <c r="F298" s="2" t="s">
        <v>6320</v>
      </c>
      <c r="G298" s="3">
        <v>45097</v>
      </c>
      <c r="H298" s="3">
        <v>45099</v>
      </c>
      <c r="I298" s="3">
        <v>45099</v>
      </c>
    </row>
    <row r="299" spans="1:9" hidden="1" x14ac:dyDescent="0.25">
      <c r="A299" s="2" t="s">
        <v>6321</v>
      </c>
      <c r="B299" s="2" t="s">
        <v>2160</v>
      </c>
      <c r="C299" s="2" t="s">
        <v>1845</v>
      </c>
      <c r="D299" s="2" t="s">
        <v>57</v>
      </c>
      <c r="E299" s="2">
        <v>116787</v>
      </c>
      <c r="F299" s="2" t="s">
        <v>6322</v>
      </c>
      <c r="G299" s="3">
        <v>45097</v>
      </c>
      <c r="H299" s="3">
        <v>45099</v>
      </c>
      <c r="I299" s="3">
        <v>45099</v>
      </c>
    </row>
    <row r="300" spans="1:9" hidden="1" x14ac:dyDescent="0.25">
      <c r="A300" s="2" t="s">
        <v>600</v>
      </c>
      <c r="B300" s="2" t="s">
        <v>900</v>
      </c>
      <c r="C300" s="2" t="s">
        <v>1845</v>
      </c>
      <c r="D300" s="2" t="s">
        <v>57</v>
      </c>
      <c r="E300" s="2">
        <v>116403</v>
      </c>
      <c r="F300" s="2" t="s">
        <v>601</v>
      </c>
      <c r="G300" s="3">
        <v>45093</v>
      </c>
      <c r="H300" s="3">
        <v>45096</v>
      </c>
      <c r="I300" s="3">
        <v>45096</v>
      </c>
    </row>
    <row r="301" spans="1:9" hidden="1" x14ac:dyDescent="0.25">
      <c r="A301" s="2" t="s">
        <v>600</v>
      </c>
      <c r="B301" s="2" t="s">
        <v>900</v>
      </c>
      <c r="C301" s="2" t="s">
        <v>104</v>
      </c>
      <c r="D301" s="2" t="s">
        <v>66</v>
      </c>
      <c r="E301" s="2">
        <v>116403</v>
      </c>
      <c r="F301" s="2" t="s">
        <v>601</v>
      </c>
      <c r="G301" s="3">
        <v>45093</v>
      </c>
      <c r="H301" s="3">
        <v>45096</v>
      </c>
      <c r="I301" s="3">
        <v>45096</v>
      </c>
    </row>
    <row r="302" spans="1:9" hidden="1" x14ac:dyDescent="0.25">
      <c r="A302" s="2" t="s">
        <v>6323</v>
      </c>
      <c r="B302" s="2" t="s">
        <v>2205</v>
      </c>
      <c r="C302" s="2" t="s">
        <v>101</v>
      </c>
      <c r="D302" s="2" t="s">
        <v>83</v>
      </c>
      <c r="E302" s="2"/>
      <c r="F302" s="2" t="s">
        <v>6307</v>
      </c>
      <c r="G302" s="3">
        <v>45097</v>
      </c>
      <c r="H302" s="3">
        <v>45107</v>
      </c>
      <c r="I302" s="3">
        <v>45107</v>
      </c>
    </row>
    <row r="303" spans="1:9" hidden="1" x14ac:dyDescent="0.25">
      <c r="A303" s="2" t="s">
        <v>6323</v>
      </c>
      <c r="B303" s="2" t="s">
        <v>2205</v>
      </c>
      <c r="C303" s="2" t="s">
        <v>101</v>
      </c>
      <c r="D303" s="2" t="s">
        <v>41</v>
      </c>
      <c r="E303" s="2"/>
      <c r="F303" s="2" t="s">
        <v>6307</v>
      </c>
      <c r="G303" s="3">
        <v>45110</v>
      </c>
      <c r="H303" s="3">
        <v>45112</v>
      </c>
      <c r="I303" s="3">
        <v>45112</v>
      </c>
    </row>
    <row r="304" spans="1:9" hidden="1" x14ac:dyDescent="0.25">
      <c r="A304" s="2" t="s">
        <v>6324</v>
      </c>
      <c r="B304" s="2" t="s">
        <v>2205</v>
      </c>
      <c r="C304" s="2" t="s">
        <v>101</v>
      </c>
      <c r="D304" s="2" t="s">
        <v>83</v>
      </c>
      <c r="E304" s="2"/>
      <c r="F304" s="2" t="s">
        <v>6307</v>
      </c>
      <c r="G304" s="3" t="s">
        <v>4516</v>
      </c>
      <c r="H304" s="3" t="s">
        <v>4516</v>
      </c>
      <c r="I304" s="3" t="s">
        <v>4516</v>
      </c>
    </row>
    <row r="305" spans="1:9" hidden="1" x14ac:dyDescent="0.25">
      <c r="A305" s="2" t="s">
        <v>6324</v>
      </c>
      <c r="B305" s="2" t="s">
        <v>2205</v>
      </c>
      <c r="C305" s="2" t="s">
        <v>101</v>
      </c>
      <c r="D305" s="2" t="s">
        <v>41</v>
      </c>
      <c r="E305" s="2"/>
      <c r="F305" s="2" t="s">
        <v>6307</v>
      </c>
      <c r="G305" s="3">
        <v>45110</v>
      </c>
      <c r="H305" s="3">
        <v>45112</v>
      </c>
      <c r="I305" s="3">
        <v>45112</v>
      </c>
    </row>
    <row r="306" spans="1:9" hidden="1" x14ac:dyDescent="0.25">
      <c r="A306" s="2" t="s">
        <v>6325</v>
      </c>
      <c r="B306" s="2" t="s">
        <v>2205</v>
      </c>
      <c r="C306" s="2" t="s">
        <v>101</v>
      </c>
      <c r="D306" s="2" t="s">
        <v>83</v>
      </c>
      <c r="E306" s="2"/>
      <c r="F306" s="2" t="s">
        <v>6307</v>
      </c>
      <c r="G306" s="3">
        <v>45097</v>
      </c>
      <c r="H306" s="3">
        <v>45107</v>
      </c>
      <c r="I306" s="3">
        <v>45107</v>
      </c>
    </row>
    <row r="307" spans="1:9" hidden="1" x14ac:dyDescent="0.25">
      <c r="A307" s="2" t="s">
        <v>6325</v>
      </c>
      <c r="B307" s="2" t="s">
        <v>2205</v>
      </c>
      <c r="C307" s="2" t="s">
        <v>101</v>
      </c>
      <c r="D307" s="2" t="s">
        <v>41</v>
      </c>
      <c r="E307" s="2"/>
      <c r="F307" s="2" t="s">
        <v>6307</v>
      </c>
      <c r="G307" s="3">
        <v>45110</v>
      </c>
      <c r="H307" s="3">
        <v>45112</v>
      </c>
      <c r="I307" s="3">
        <v>45112</v>
      </c>
    </row>
    <row r="308" spans="1:9" hidden="1" x14ac:dyDescent="0.25">
      <c r="A308" s="2" t="s">
        <v>6326</v>
      </c>
      <c r="B308" s="2" t="s">
        <v>2205</v>
      </c>
      <c r="C308" s="2" t="s">
        <v>101</v>
      </c>
      <c r="D308" s="2" t="s">
        <v>83</v>
      </c>
      <c r="E308" s="2"/>
      <c r="F308" s="2" t="s">
        <v>6307</v>
      </c>
      <c r="G308" s="3">
        <v>45097</v>
      </c>
      <c r="H308" s="3">
        <v>45107</v>
      </c>
      <c r="I308" s="3">
        <v>45107</v>
      </c>
    </row>
    <row r="309" spans="1:9" hidden="1" x14ac:dyDescent="0.25">
      <c r="A309" s="2" t="s">
        <v>6326</v>
      </c>
      <c r="B309" s="2" t="s">
        <v>2205</v>
      </c>
      <c r="C309" s="2" t="s">
        <v>101</v>
      </c>
      <c r="D309" s="2" t="s">
        <v>41</v>
      </c>
      <c r="E309" s="2"/>
      <c r="F309" s="2" t="s">
        <v>6307</v>
      </c>
      <c r="G309" s="3">
        <v>45110</v>
      </c>
      <c r="H309" s="3">
        <v>45112</v>
      </c>
      <c r="I309" s="3">
        <v>45112</v>
      </c>
    </row>
    <row r="310" spans="1:9" hidden="1" x14ac:dyDescent="0.25">
      <c r="A310" s="2" t="s">
        <v>6327</v>
      </c>
      <c r="B310" s="2" t="s">
        <v>1514</v>
      </c>
      <c r="C310" s="2" t="s">
        <v>1845</v>
      </c>
      <c r="D310" s="2" t="s">
        <v>57</v>
      </c>
      <c r="E310" s="2">
        <v>112467</v>
      </c>
      <c r="F310" s="2" t="s">
        <v>6328</v>
      </c>
      <c r="G310" s="3">
        <v>45098</v>
      </c>
      <c r="H310" s="3">
        <v>45099</v>
      </c>
      <c r="I310" s="3">
        <v>45099</v>
      </c>
    </row>
    <row r="311" spans="1:9" hidden="1" x14ac:dyDescent="0.25">
      <c r="A311" s="2" t="s">
        <v>6327</v>
      </c>
      <c r="B311" s="2" t="s">
        <v>1514</v>
      </c>
      <c r="C311" s="2" t="s">
        <v>104</v>
      </c>
      <c r="D311" s="2" t="s">
        <v>66</v>
      </c>
      <c r="E311" s="2">
        <v>112467</v>
      </c>
      <c r="F311" s="2" t="s">
        <v>6329</v>
      </c>
      <c r="G311" s="3">
        <v>45098</v>
      </c>
      <c r="H311" s="3">
        <v>45099</v>
      </c>
      <c r="I311" s="3">
        <v>45099</v>
      </c>
    </row>
    <row r="312" spans="1:9" hidden="1" x14ac:dyDescent="0.25">
      <c r="A312" s="2" t="s">
        <v>6330</v>
      </c>
      <c r="B312" s="2" t="s">
        <v>1514</v>
      </c>
      <c r="C312" s="2" t="s">
        <v>1845</v>
      </c>
      <c r="D312" s="2" t="s">
        <v>57</v>
      </c>
      <c r="E312" s="2">
        <v>117045</v>
      </c>
      <c r="F312" s="2" t="s">
        <v>6331</v>
      </c>
      <c r="G312" s="3">
        <v>45100</v>
      </c>
      <c r="H312" s="3">
        <v>45104</v>
      </c>
      <c r="I312" s="3">
        <v>45104</v>
      </c>
    </row>
    <row r="313" spans="1:9" hidden="1" x14ac:dyDescent="0.25">
      <c r="A313" t="s">
        <v>6330</v>
      </c>
      <c r="B313" t="s">
        <v>1514</v>
      </c>
      <c r="C313" t="s">
        <v>102</v>
      </c>
      <c r="D313" t="s">
        <v>88</v>
      </c>
      <c r="E313">
        <v>117045</v>
      </c>
      <c r="F313" t="s">
        <v>6332</v>
      </c>
      <c r="G313" s="1">
        <v>45100</v>
      </c>
      <c r="H313" s="1"/>
      <c r="I313" s="1"/>
    </row>
    <row r="314" spans="1:9" hidden="1" x14ac:dyDescent="0.25">
      <c r="A314" s="2" t="s">
        <v>6330</v>
      </c>
      <c r="B314" s="2" t="s">
        <v>1514</v>
      </c>
      <c r="C314" s="2" t="s">
        <v>103</v>
      </c>
      <c r="D314" s="2" t="s">
        <v>89</v>
      </c>
      <c r="E314" s="2">
        <v>117045</v>
      </c>
      <c r="F314" s="2" t="s">
        <v>6333</v>
      </c>
      <c r="G314" s="3">
        <v>45100</v>
      </c>
      <c r="H314" s="3"/>
      <c r="I314" s="3"/>
    </row>
    <row r="315" spans="1:9" hidden="1" x14ac:dyDescent="0.25">
      <c r="A315" s="2" t="s">
        <v>6330</v>
      </c>
      <c r="B315" s="2" t="s">
        <v>1514</v>
      </c>
      <c r="C315" s="2" t="s">
        <v>104</v>
      </c>
      <c r="D315" s="2" t="s">
        <v>66</v>
      </c>
      <c r="E315" s="2">
        <v>117045</v>
      </c>
      <c r="F315" s="2" t="s">
        <v>6334</v>
      </c>
      <c r="G315" s="3">
        <v>45100</v>
      </c>
      <c r="H315" s="3">
        <v>45104</v>
      </c>
      <c r="I315" s="3">
        <v>45104</v>
      </c>
    </row>
    <row r="316" spans="1:9" hidden="1" x14ac:dyDescent="0.25">
      <c r="A316" t="s">
        <v>6330</v>
      </c>
      <c r="B316" t="s">
        <v>1514</v>
      </c>
      <c r="C316" t="s">
        <v>101</v>
      </c>
      <c r="D316" t="s">
        <v>41</v>
      </c>
      <c r="E316">
        <v>117045</v>
      </c>
      <c r="F316" t="s">
        <v>6335</v>
      </c>
      <c r="G316" s="1">
        <v>45100</v>
      </c>
      <c r="H316" s="1"/>
      <c r="I316" s="1"/>
    </row>
    <row r="317" spans="1:9" hidden="1" x14ac:dyDescent="0.25">
      <c r="A317" t="s">
        <v>6330</v>
      </c>
      <c r="B317" t="s">
        <v>1514</v>
      </c>
      <c r="C317" t="s">
        <v>37</v>
      </c>
      <c r="D317" t="s">
        <v>35</v>
      </c>
      <c r="E317">
        <v>117045</v>
      </c>
      <c r="F317" t="s">
        <v>6336</v>
      </c>
      <c r="G317" s="1">
        <v>45100</v>
      </c>
      <c r="H317" s="1"/>
      <c r="I317" s="1"/>
    </row>
    <row r="318" spans="1:9" hidden="1" x14ac:dyDescent="0.25">
      <c r="A318" s="2" t="s">
        <v>6337</v>
      </c>
      <c r="B318" s="2" t="s">
        <v>6338</v>
      </c>
      <c r="C318" s="2" t="s">
        <v>1845</v>
      </c>
      <c r="D318" s="2" t="s">
        <v>57</v>
      </c>
      <c r="E318" s="2"/>
      <c r="F318" s="2" t="s">
        <v>29</v>
      </c>
      <c r="G318" s="3">
        <v>45100</v>
      </c>
      <c r="H318" s="3">
        <v>45104</v>
      </c>
      <c r="I318" s="3">
        <v>45104</v>
      </c>
    </row>
    <row r="319" spans="1:9" hidden="1" x14ac:dyDescent="0.25">
      <c r="A319" s="2" t="s">
        <v>6337</v>
      </c>
      <c r="B319" s="2" t="s">
        <v>6338</v>
      </c>
      <c r="C319" s="2" t="s">
        <v>102</v>
      </c>
      <c r="D319" s="2" t="s">
        <v>88</v>
      </c>
      <c r="E319" s="2"/>
      <c r="F319" s="2" t="s">
        <v>29</v>
      </c>
      <c r="G319" s="3">
        <v>45100</v>
      </c>
      <c r="H319" s="3">
        <v>45104</v>
      </c>
      <c r="I319" s="3">
        <v>45104</v>
      </c>
    </row>
    <row r="320" spans="1:9" hidden="1" x14ac:dyDescent="0.25">
      <c r="A320" s="2" t="s">
        <v>6337</v>
      </c>
      <c r="B320" s="2" t="s">
        <v>6338</v>
      </c>
      <c r="C320" s="2" t="s">
        <v>103</v>
      </c>
      <c r="D320" s="2" t="s">
        <v>89</v>
      </c>
      <c r="E320" s="2"/>
      <c r="F320" s="2" t="s">
        <v>29</v>
      </c>
      <c r="G320" s="3">
        <v>45100</v>
      </c>
      <c r="H320" s="3">
        <v>45104</v>
      </c>
      <c r="I320" s="3">
        <v>45104</v>
      </c>
    </row>
    <row r="321" spans="1:9" hidden="1" x14ac:dyDescent="0.25">
      <c r="A321" s="2" t="s">
        <v>6337</v>
      </c>
      <c r="B321" s="2" t="s">
        <v>6338</v>
      </c>
      <c r="C321" s="2" t="s">
        <v>104</v>
      </c>
      <c r="D321" s="2" t="s">
        <v>66</v>
      </c>
      <c r="E321" s="2"/>
      <c r="F321" s="2" t="s">
        <v>29</v>
      </c>
      <c r="G321" s="3">
        <v>45100</v>
      </c>
      <c r="H321" s="3">
        <v>45104</v>
      </c>
      <c r="I321" s="3">
        <v>45104</v>
      </c>
    </row>
    <row r="322" spans="1:9" hidden="1" x14ac:dyDescent="0.25">
      <c r="A322" s="2" t="s">
        <v>6337</v>
      </c>
      <c r="B322" s="2" t="s">
        <v>6338</v>
      </c>
      <c r="C322" s="2" t="s">
        <v>101</v>
      </c>
      <c r="D322" s="2" t="s">
        <v>83</v>
      </c>
      <c r="E322" s="2"/>
      <c r="F322" s="2" t="s">
        <v>29</v>
      </c>
      <c r="G322" s="3">
        <v>45100</v>
      </c>
      <c r="H322" s="3">
        <v>45104</v>
      </c>
      <c r="I322" s="3">
        <v>45104</v>
      </c>
    </row>
    <row r="323" spans="1:9" hidden="1" x14ac:dyDescent="0.25">
      <c r="A323" s="2" t="s">
        <v>6337</v>
      </c>
      <c r="B323" s="2" t="s">
        <v>6338</v>
      </c>
      <c r="C323" s="2" t="s">
        <v>37</v>
      </c>
      <c r="D323" s="2" t="s">
        <v>35</v>
      </c>
      <c r="E323" s="2"/>
      <c r="F323" s="2" t="s">
        <v>29</v>
      </c>
      <c r="G323" s="3">
        <v>45100</v>
      </c>
      <c r="H323" s="3">
        <v>45104</v>
      </c>
      <c r="I323" s="3">
        <v>45104</v>
      </c>
    </row>
    <row r="324" spans="1:9" hidden="1" x14ac:dyDescent="0.25">
      <c r="A324" s="2" t="s">
        <v>6339</v>
      </c>
      <c r="B324" s="2" t="s">
        <v>1024</v>
      </c>
      <c r="C324" s="2" t="s">
        <v>1845</v>
      </c>
      <c r="D324" s="2" t="s">
        <v>57</v>
      </c>
      <c r="E324" s="2">
        <v>117227</v>
      </c>
      <c r="F324" s="2" t="s">
        <v>6340</v>
      </c>
      <c r="G324" s="3">
        <v>45104</v>
      </c>
      <c r="H324" s="3">
        <v>45105</v>
      </c>
      <c r="I324" s="3">
        <v>45105</v>
      </c>
    </row>
    <row r="325" spans="1:9" hidden="1" x14ac:dyDescent="0.25">
      <c r="A325" s="2" t="s">
        <v>6341</v>
      </c>
      <c r="B325" s="2" t="s">
        <v>6342</v>
      </c>
      <c r="C325" s="2" t="s">
        <v>1845</v>
      </c>
      <c r="D325" s="2" t="s">
        <v>57</v>
      </c>
      <c r="E325" s="2">
        <v>117045</v>
      </c>
      <c r="F325" s="2" t="s">
        <v>6343</v>
      </c>
      <c r="G325" s="3">
        <v>45105</v>
      </c>
      <c r="H325" s="3">
        <v>45107</v>
      </c>
      <c r="I325" s="3">
        <v>45107</v>
      </c>
    </row>
    <row r="326" spans="1:9" hidden="1" x14ac:dyDescent="0.25">
      <c r="A326" s="2" t="s">
        <v>6344</v>
      </c>
      <c r="B326" s="2" t="s">
        <v>6342</v>
      </c>
      <c r="C326" s="2" t="s">
        <v>104</v>
      </c>
      <c r="D326" s="2" t="s">
        <v>66</v>
      </c>
      <c r="E326" s="2">
        <v>117045</v>
      </c>
      <c r="F326" s="2" t="s">
        <v>6345</v>
      </c>
      <c r="G326" s="3">
        <v>45105</v>
      </c>
      <c r="H326" s="3">
        <v>45107</v>
      </c>
      <c r="I326" s="3">
        <v>45107</v>
      </c>
    </row>
    <row r="327" spans="1:9" hidden="1" x14ac:dyDescent="0.25">
      <c r="A327" t="s">
        <v>6346</v>
      </c>
      <c r="B327" t="s">
        <v>2168</v>
      </c>
      <c r="C327" t="s">
        <v>69</v>
      </c>
      <c r="D327" t="s">
        <v>89</v>
      </c>
      <c r="F327" t="s">
        <v>6347</v>
      </c>
      <c r="G327" s="1">
        <v>45107</v>
      </c>
    </row>
    <row r="328" spans="1:9" hidden="1" x14ac:dyDescent="0.25">
      <c r="A328" s="2" t="s">
        <v>6348</v>
      </c>
      <c r="B328" s="2" t="s">
        <v>2168</v>
      </c>
      <c r="C328" s="2" t="s">
        <v>40</v>
      </c>
      <c r="D328" s="2" t="s">
        <v>41</v>
      </c>
      <c r="E328" s="2"/>
      <c r="F328" s="2" t="s">
        <v>6349</v>
      </c>
      <c r="G328" s="3">
        <v>45107</v>
      </c>
      <c r="H328" s="3">
        <v>45113</v>
      </c>
      <c r="I328" s="3">
        <v>45113</v>
      </c>
    </row>
    <row r="329" spans="1:9" hidden="1" x14ac:dyDescent="0.25">
      <c r="A329" s="2" t="s">
        <v>6350</v>
      </c>
      <c r="B329" s="2" t="s">
        <v>2168</v>
      </c>
      <c r="C329" s="2" t="s">
        <v>67</v>
      </c>
      <c r="D329" s="2" t="s">
        <v>88</v>
      </c>
      <c r="E329" s="2"/>
      <c r="F329" s="2" t="s">
        <v>6351</v>
      </c>
      <c r="G329" s="3">
        <v>45107</v>
      </c>
      <c r="H329" s="3">
        <v>45107</v>
      </c>
      <c r="I329" s="3">
        <v>45107</v>
      </c>
    </row>
    <row r="330" spans="1:9" hidden="1" x14ac:dyDescent="0.25">
      <c r="A330" s="2" t="s">
        <v>6352</v>
      </c>
      <c r="B330" s="2" t="s">
        <v>2168</v>
      </c>
      <c r="C330" s="2" t="s">
        <v>65</v>
      </c>
      <c r="D330" s="2" t="s">
        <v>66</v>
      </c>
      <c r="E330" s="2"/>
      <c r="F330" s="2" t="s">
        <v>6353</v>
      </c>
      <c r="G330" s="3">
        <v>45107</v>
      </c>
      <c r="H330" s="3">
        <v>45113</v>
      </c>
      <c r="I330" s="3">
        <v>45113</v>
      </c>
    </row>
    <row r="331" spans="1:9" hidden="1" x14ac:dyDescent="0.25">
      <c r="A331" s="2" t="s">
        <v>6354</v>
      </c>
      <c r="B331" s="2" t="s">
        <v>2168</v>
      </c>
      <c r="C331" s="2" t="s">
        <v>26</v>
      </c>
      <c r="D331" s="2" t="s">
        <v>57</v>
      </c>
      <c r="E331" s="2"/>
      <c r="F331" s="2" t="s">
        <v>6355</v>
      </c>
      <c r="G331" s="3">
        <v>45107</v>
      </c>
      <c r="H331" s="3">
        <v>45110</v>
      </c>
      <c r="I331" s="3">
        <v>45110</v>
      </c>
    </row>
    <row r="332" spans="1:9" hidden="1" x14ac:dyDescent="0.25">
      <c r="A332" s="2" t="s">
        <v>6356</v>
      </c>
      <c r="B332" s="2" t="s">
        <v>895</v>
      </c>
      <c r="C332" s="2" t="s">
        <v>1845</v>
      </c>
      <c r="D332" s="2" t="s">
        <v>57</v>
      </c>
      <c r="E332" s="2">
        <v>117224</v>
      </c>
      <c r="F332" s="2" t="s">
        <v>6357</v>
      </c>
      <c r="G332" s="3">
        <v>45106</v>
      </c>
      <c r="H332" s="3">
        <v>45110</v>
      </c>
      <c r="I332" s="3">
        <v>45110</v>
      </c>
    </row>
    <row r="333" spans="1:9" hidden="1" x14ac:dyDescent="0.25">
      <c r="A333" s="2" t="s">
        <v>6358</v>
      </c>
      <c r="B333" s="2" t="s">
        <v>1514</v>
      </c>
      <c r="C333" s="2" t="s">
        <v>1845</v>
      </c>
      <c r="D333" s="2" t="s">
        <v>57</v>
      </c>
      <c r="E333" s="2">
        <v>117300</v>
      </c>
      <c r="F333" s="2" t="s">
        <v>6359</v>
      </c>
      <c r="G333" s="3">
        <v>45110</v>
      </c>
      <c r="H333" s="3">
        <v>45111</v>
      </c>
      <c r="I333" s="3">
        <v>45111</v>
      </c>
    </row>
    <row r="334" spans="1:9" hidden="1" x14ac:dyDescent="0.25">
      <c r="A334" s="2" t="s">
        <v>6358</v>
      </c>
      <c r="B334" s="2" t="s">
        <v>1514</v>
      </c>
      <c r="C334" s="2" t="s">
        <v>102</v>
      </c>
      <c r="D334" s="2" t="s">
        <v>88</v>
      </c>
      <c r="E334" s="2">
        <v>117300</v>
      </c>
      <c r="F334" s="2" t="s">
        <v>6359</v>
      </c>
      <c r="G334" s="3">
        <v>45110</v>
      </c>
      <c r="H334" s="3"/>
      <c r="I334" s="3">
        <v>45111</v>
      </c>
    </row>
    <row r="335" spans="1:9" hidden="1" x14ac:dyDescent="0.25">
      <c r="A335" s="2" t="s">
        <v>6358</v>
      </c>
      <c r="B335" s="2" t="s">
        <v>1514</v>
      </c>
      <c r="C335" s="2" t="s">
        <v>103</v>
      </c>
      <c r="D335" s="2" t="s">
        <v>89</v>
      </c>
      <c r="E335" s="2">
        <v>117300</v>
      </c>
      <c r="F335" s="2" t="s">
        <v>6359</v>
      </c>
      <c r="G335" s="3">
        <v>45110</v>
      </c>
      <c r="H335" s="3"/>
      <c r="I335" s="3">
        <v>45111</v>
      </c>
    </row>
    <row r="336" spans="1:9" hidden="1" x14ac:dyDescent="0.25">
      <c r="A336" s="2" t="s">
        <v>6358</v>
      </c>
      <c r="B336" s="2" t="s">
        <v>1514</v>
      </c>
      <c r="C336" s="2" t="s">
        <v>104</v>
      </c>
      <c r="D336" s="2" t="s">
        <v>66</v>
      </c>
      <c r="E336" s="2">
        <v>117300</v>
      </c>
      <c r="F336" s="2" t="s">
        <v>6359</v>
      </c>
      <c r="G336" s="3">
        <v>45110</v>
      </c>
      <c r="H336" s="3">
        <v>45111</v>
      </c>
      <c r="I336" s="3">
        <v>45111</v>
      </c>
    </row>
    <row r="337" spans="1:9" hidden="1" x14ac:dyDescent="0.25">
      <c r="A337" s="2" t="s">
        <v>6358</v>
      </c>
      <c r="B337" s="2" t="s">
        <v>1514</v>
      </c>
      <c r="C337" s="2" t="s">
        <v>101</v>
      </c>
      <c r="D337" s="2" t="s">
        <v>41</v>
      </c>
      <c r="E337" s="2">
        <v>117300</v>
      </c>
      <c r="F337" s="2" t="s">
        <v>6359</v>
      </c>
      <c r="G337" s="3">
        <v>45110</v>
      </c>
      <c r="H337" s="3"/>
      <c r="I337" s="3">
        <v>45111</v>
      </c>
    </row>
    <row r="338" spans="1:9" hidden="1" x14ac:dyDescent="0.25">
      <c r="A338" s="2" t="s">
        <v>6358</v>
      </c>
      <c r="B338" s="2" t="s">
        <v>1514</v>
      </c>
      <c r="C338" s="2" t="s">
        <v>37</v>
      </c>
      <c r="D338" s="2" t="s">
        <v>35</v>
      </c>
      <c r="E338" s="2">
        <v>117300</v>
      </c>
      <c r="F338" s="2" t="s">
        <v>6359</v>
      </c>
      <c r="G338" s="3">
        <v>45110</v>
      </c>
      <c r="H338" s="3"/>
      <c r="I338" s="3">
        <v>45111</v>
      </c>
    </row>
    <row r="339" spans="1:9" hidden="1" x14ac:dyDescent="0.25">
      <c r="A339" s="2" t="s">
        <v>6360</v>
      </c>
      <c r="B339" s="2" t="s">
        <v>6016</v>
      </c>
      <c r="C339" s="2" t="s">
        <v>26</v>
      </c>
      <c r="D339" s="2" t="s">
        <v>57</v>
      </c>
      <c r="E339" s="2"/>
      <c r="F339" s="2" t="s">
        <v>6361</v>
      </c>
      <c r="G339" s="3">
        <v>45107</v>
      </c>
      <c r="H339" s="3">
        <v>45110</v>
      </c>
      <c r="I339" s="3">
        <v>45110</v>
      </c>
    </row>
    <row r="340" spans="1:9" hidden="1" x14ac:dyDescent="0.25">
      <c r="A340" s="2" t="s">
        <v>6362</v>
      </c>
      <c r="B340" s="2" t="s">
        <v>6363</v>
      </c>
      <c r="C340" s="2" t="s">
        <v>101</v>
      </c>
      <c r="D340" s="2" t="s">
        <v>41</v>
      </c>
      <c r="E340" s="2"/>
      <c r="F340" s="2" t="s">
        <v>6364</v>
      </c>
      <c r="G340" s="3">
        <v>45085</v>
      </c>
      <c r="H340" s="3">
        <v>45112</v>
      </c>
      <c r="I340" s="3">
        <v>45112</v>
      </c>
    </row>
    <row r="341" spans="1:9" hidden="1" x14ac:dyDescent="0.25">
      <c r="A341" s="2" t="s">
        <v>6365</v>
      </c>
      <c r="B341" s="2" t="s">
        <v>6363</v>
      </c>
      <c r="C341" s="2" t="s">
        <v>101</v>
      </c>
      <c r="D341" s="2" t="s">
        <v>41</v>
      </c>
      <c r="E341" s="2"/>
      <c r="F341" s="2" t="s">
        <v>6364</v>
      </c>
      <c r="G341" s="3">
        <v>45085</v>
      </c>
      <c r="H341" s="3">
        <v>45112</v>
      </c>
      <c r="I341" s="3">
        <v>45112</v>
      </c>
    </row>
    <row r="342" spans="1:9" hidden="1" x14ac:dyDescent="0.25">
      <c r="A342" s="2" t="s">
        <v>6366</v>
      </c>
      <c r="B342" s="2" t="s">
        <v>6363</v>
      </c>
      <c r="C342" s="2" t="s">
        <v>101</v>
      </c>
      <c r="D342" s="2" t="s">
        <v>41</v>
      </c>
      <c r="E342" s="2"/>
      <c r="F342" s="2" t="s">
        <v>6364</v>
      </c>
      <c r="G342" s="3">
        <v>45085</v>
      </c>
      <c r="H342" s="3">
        <v>45112</v>
      </c>
      <c r="I342" s="3">
        <v>45112</v>
      </c>
    </row>
    <row r="343" spans="1:9" hidden="1" x14ac:dyDescent="0.25">
      <c r="A343" s="2" t="s">
        <v>6367</v>
      </c>
      <c r="B343" s="2" t="s">
        <v>6363</v>
      </c>
      <c r="C343" s="2" t="s">
        <v>101</v>
      </c>
      <c r="D343" s="2" t="s">
        <v>41</v>
      </c>
      <c r="E343" s="2"/>
      <c r="F343" s="2" t="s">
        <v>6364</v>
      </c>
      <c r="G343" s="3">
        <v>45085</v>
      </c>
      <c r="H343" s="3">
        <v>45112</v>
      </c>
      <c r="I343" s="3">
        <v>45112</v>
      </c>
    </row>
    <row r="344" spans="1:9" hidden="1" x14ac:dyDescent="0.25">
      <c r="A344" s="11" t="s">
        <v>6368</v>
      </c>
      <c r="B344" s="2" t="s">
        <v>6363</v>
      </c>
      <c r="C344" s="2" t="s">
        <v>101</v>
      </c>
      <c r="D344" s="2" t="s">
        <v>41</v>
      </c>
      <c r="E344" s="2"/>
      <c r="F344" s="2" t="s">
        <v>6364</v>
      </c>
      <c r="G344" s="3">
        <v>45085</v>
      </c>
      <c r="H344" s="3">
        <v>45112</v>
      </c>
      <c r="I344" s="3">
        <v>45112</v>
      </c>
    </row>
    <row r="345" spans="1:9" hidden="1" x14ac:dyDescent="0.25">
      <c r="A345" s="2" t="s">
        <v>6369</v>
      </c>
      <c r="B345" s="2" t="s">
        <v>6363</v>
      </c>
      <c r="C345" s="2" t="s">
        <v>101</v>
      </c>
      <c r="D345" s="2" t="s">
        <v>41</v>
      </c>
      <c r="E345" s="2"/>
      <c r="F345" s="2" t="s">
        <v>6364</v>
      </c>
      <c r="G345" s="3">
        <v>45085</v>
      </c>
      <c r="H345" s="3">
        <v>45112</v>
      </c>
      <c r="I345" s="3">
        <v>45112</v>
      </c>
    </row>
    <row r="346" spans="1:9" hidden="1" x14ac:dyDescent="0.25">
      <c r="A346" s="2" t="s">
        <v>6370</v>
      </c>
      <c r="B346" s="2" t="s">
        <v>6363</v>
      </c>
      <c r="C346" s="2" t="s">
        <v>101</v>
      </c>
      <c r="D346" s="2" t="s">
        <v>41</v>
      </c>
      <c r="E346" s="2"/>
      <c r="F346" s="2" t="s">
        <v>6364</v>
      </c>
      <c r="G346" s="3">
        <v>45085</v>
      </c>
      <c r="H346" s="3">
        <v>45112</v>
      </c>
      <c r="I346" s="3">
        <v>45112</v>
      </c>
    </row>
    <row r="347" spans="1:9" hidden="1" x14ac:dyDescent="0.25">
      <c r="A347" s="2" t="s">
        <v>6371</v>
      </c>
      <c r="B347" s="2" t="s">
        <v>6372</v>
      </c>
      <c r="C347" s="2" t="s">
        <v>69</v>
      </c>
      <c r="D347" s="2" t="s">
        <v>89</v>
      </c>
      <c r="E347" s="2"/>
      <c r="F347" s="2" t="s">
        <v>6373</v>
      </c>
      <c r="G347" s="3">
        <v>45107</v>
      </c>
      <c r="H347" s="3">
        <v>45117</v>
      </c>
      <c r="I347" s="3">
        <v>45117</v>
      </c>
    </row>
    <row r="348" spans="1:9" hidden="1" x14ac:dyDescent="0.25">
      <c r="A348" s="2" t="s">
        <v>6374</v>
      </c>
      <c r="B348" s="2" t="s">
        <v>6372</v>
      </c>
      <c r="C348" s="2" t="s">
        <v>65</v>
      </c>
      <c r="D348" s="2" t="s">
        <v>2284</v>
      </c>
      <c r="E348" s="2"/>
      <c r="F348" s="2" t="s">
        <v>6375</v>
      </c>
      <c r="G348" s="3">
        <v>45107</v>
      </c>
      <c r="H348" s="3">
        <v>45118</v>
      </c>
      <c r="I348" s="3">
        <v>45118</v>
      </c>
    </row>
    <row r="349" spans="1:9" hidden="1" x14ac:dyDescent="0.25">
      <c r="A349" s="2" t="s">
        <v>6376</v>
      </c>
      <c r="B349" s="2" t="s">
        <v>6372</v>
      </c>
      <c r="C349" s="2" t="s">
        <v>40</v>
      </c>
      <c r="D349" s="2" t="s">
        <v>2331</v>
      </c>
      <c r="E349" s="2"/>
      <c r="F349" s="2" t="s">
        <v>6364</v>
      </c>
      <c r="G349" s="3">
        <v>45107</v>
      </c>
      <c r="H349" s="2"/>
      <c r="I349" s="2"/>
    </row>
    <row r="350" spans="1:9" hidden="1" x14ac:dyDescent="0.25">
      <c r="A350" s="2" t="s">
        <v>6377</v>
      </c>
      <c r="B350" s="2" t="s">
        <v>6372</v>
      </c>
      <c r="C350" s="2" t="s">
        <v>67</v>
      </c>
      <c r="D350" s="2" t="s">
        <v>2249</v>
      </c>
      <c r="E350" s="2"/>
      <c r="F350" s="2" t="s">
        <v>6378</v>
      </c>
      <c r="G350" s="3">
        <v>45107</v>
      </c>
      <c r="H350" s="3">
        <v>45110</v>
      </c>
      <c r="I350" s="3">
        <v>45110</v>
      </c>
    </row>
    <row r="351" spans="1:9" hidden="1" x14ac:dyDescent="0.25">
      <c r="A351" s="2" t="s">
        <v>6379</v>
      </c>
      <c r="B351" s="2" t="s">
        <v>6372</v>
      </c>
      <c r="C351" s="2" t="s">
        <v>67</v>
      </c>
      <c r="D351" s="2" t="s">
        <v>2249</v>
      </c>
      <c r="E351" s="2"/>
      <c r="F351" s="2" t="s">
        <v>6378</v>
      </c>
      <c r="G351" s="3">
        <v>45107</v>
      </c>
      <c r="H351" s="3">
        <v>45119</v>
      </c>
      <c r="I351" s="3">
        <v>45119</v>
      </c>
    </row>
    <row r="352" spans="1:9" hidden="1" x14ac:dyDescent="0.25">
      <c r="A352" s="2" t="s">
        <v>6380</v>
      </c>
      <c r="B352" s="2" t="s">
        <v>6372</v>
      </c>
      <c r="C352" s="2" t="s">
        <v>1845</v>
      </c>
      <c r="D352" s="2" t="s">
        <v>57</v>
      </c>
      <c r="E352" s="2"/>
      <c r="F352" s="2" t="s">
        <v>6381</v>
      </c>
      <c r="G352" s="3">
        <v>45107</v>
      </c>
      <c r="H352" s="3">
        <v>45112</v>
      </c>
      <c r="I352" s="3">
        <v>45112</v>
      </c>
    </row>
    <row r="353" spans="1:9" hidden="1" x14ac:dyDescent="0.25">
      <c r="A353" s="2" t="s">
        <v>6382</v>
      </c>
      <c r="B353" s="2" t="s">
        <v>6372</v>
      </c>
      <c r="C353" s="2" t="s">
        <v>37</v>
      </c>
      <c r="D353" s="2" t="s">
        <v>35</v>
      </c>
      <c r="E353" s="2"/>
      <c r="F353" s="2" t="s">
        <v>6383</v>
      </c>
      <c r="G353" s="3">
        <v>45137</v>
      </c>
      <c r="H353" s="2"/>
      <c r="I353" s="2"/>
    </row>
    <row r="354" spans="1:9" hidden="1" x14ac:dyDescent="0.25">
      <c r="A354" s="2" t="s">
        <v>6384</v>
      </c>
      <c r="B354" s="2" t="s">
        <v>6372</v>
      </c>
      <c r="C354" s="2" t="s">
        <v>37</v>
      </c>
      <c r="D354" s="2" t="s">
        <v>35</v>
      </c>
      <c r="E354" s="2"/>
      <c r="F354" s="2" t="s">
        <v>6383</v>
      </c>
      <c r="G354" s="3">
        <v>45137</v>
      </c>
      <c r="H354" s="2"/>
      <c r="I354" s="2"/>
    </row>
    <row r="355" spans="1:9" hidden="1" x14ac:dyDescent="0.25">
      <c r="A355" s="2" t="s">
        <v>6385</v>
      </c>
      <c r="B355" s="2" t="s">
        <v>6372</v>
      </c>
      <c r="C355" s="2" t="s">
        <v>37</v>
      </c>
      <c r="D355" s="2" t="s">
        <v>35</v>
      </c>
      <c r="E355" s="2"/>
      <c r="F355" s="2" t="s">
        <v>6383</v>
      </c>
      <c r="G355" s="3">
        <v>45137</v>
      </c>
      <c r="H355" s="2"/>
      <c r="I355" s="2"/>
    </row>
    <row r="356" spans="1:9" hidden="1" x14ac:dyDescent="0.25">
      <c r="A356" s="2" t="s">
        <v>6386</v>
      </c>
      <c r="B356" s="2" t="s">
        <v>6372</v>
      </c>
      <c r="C356" s="2" t="s">
        <v>37</v>
      </c>
      <c r="D356" s="2" t="s">
        <v>35</v>
      </c>
      <c r="E356" s="2"/>
      <c r="F356" s="2" t="s">
        <v>6383</v>
      </c>
      <c r="G356" s="3">
        <v>45137</v>
      </c>
      <c r="H356" s="2"/>
      <c r="I356" s="2"/>
    </row>
    <row r="357" spans="1:9" hidden="1" x14ac:dyDescent="0.25">
      <c r="A357" s="2" t="s">
        <v>6387</v>
      </c>
      <c r="B357" s="2" t="s">
        <v>2205</v>
      </c>
      <c r="C357" s="2" t="s">
        <v>40</v>
      </c>
      <c r="D357" s="2" t="s">
        <v>41</v>
      </c>
      <c r="E357" s="2"/>
      <c r="F357" s="2" t="s">
        <v>6361</v>
      </c>
      <c r="G357" s="3">
        <v>45110</v>
      </c>
      <c r="H357" s="3">
        <v>45117</v>
      </c>
      <c r="I357" s="3">
        <v>45117</v>
      </c>
    </row>
    <row r="358" spans="1:9" hidden="1" x14ac:dyDescent="0.25">
      <c r="A358" s="2" t="s">
        <v>6388</v>
      </c>
      <c r="B358" s="2" t="s">
        <v>5404</v>
      </c>
      <c r="C358" s="2" t="s">
        <v>69</v>
      </c>
      <c r="D358" s="2" t="s">
        <v>89</v>
      </c>
      <c r="E358" s="2"/>
      <c r="F358" s="2" t="s">
        <v>6389</v>
      </c>
      <c r="G358" s="2"/>
      <c r="H358" s="3">
        <v>45114</v>
      </c>
      <c r="I358" s="3">
        <v>45114</v>
      </c>
    </row>
    <row r="359" spans="1:9" hidden="1" x14ac:dyDescent="0.25">
      <c r="A359" s="2" t="s">
        <v>6390</v>
      </c>
      <c r="B359" s="2" t="s">
        <v>5404</v>
      </c>
      <c r="C359" s="2" t="s">
        <v>40</v>
      </c>
      <c r="D359" s="2" t="s">
        <v>41</v>
      </c>
      <c r="E359" s="2"/>
      <c r="F359" s="2" t="s">
        <v>6391</v>
      </c>
      <c r="G359" s="2"/>
      <c r="H359" s="3">
        <v>45121</v>
      </c>
      <c r="I359" s="3">
        <v>45121</v>
      </c>
    </row>
    <row r="360" spans="1:9" hidden="1" x14ac:dyDescent="0.25">
      <c r="A360" s="2" t="s">
        <v>6392</v>
      </c>
      <c r="B360" s="2" t="s">
        <v>5404</v>
      </c>
      <c r="C360" s="2" t="s">
        <v>67</v>
      </c>
      <c r="D360" s="2" t="s">
        <v>88</v>
      </c>
      <c r="E360" s="2"/>
      <c r="F360" s="2" t="s">
        <v>6393</v>
      </c>
      <c r="G360" s="2"/>
      <c r="H360" s="3">
        <v>45121</v>
      </c>
      <c r="I360" s="3">
        <v>45121</v>
      </c>
    </row>
    <row r="361" spans="1:9" hidden="1" x14ac:dyDescent="0.25">
      <c r="A361" s="2" t="s">
        <v>6394</v>
      </c>
      <c r="B361" s="2" t="s">
        <v>6016</v>
      </c>
      <c r="C361" s="2" t="s">
        <v>26</v>
      </c>
      <c r="D361" s="2" t="s">
        <v>6395</v>
      </c>
      <c r="E361" s="2"/>
      <c r="F361" s="2" t="s">
        <v>6361</v>
      </c>
      <c r="G361" s="3">
        <v>45112</v>
      </c>
      <c r="H361" s="3">
        <v>45117</v>
      </c>
      <c r="I361" s="3">
        <v>45117</v>
      </c>
    </row>
    <row r="362" spans="1:9" hidden="1" x14ac:dyDescent="0.25">
      <c r="A362" s="2" t="s">
        <v>6394</v>
      </c>
      <c r="B362" s="2" t="s">
        <v>6016</v>
      </c>
      <c r="C362" s="2" t="s">
        <v>40</v>
      </c>
      <c r="D362" s="2" t="s">
        <v>41</v>
      </c>
      <c r="E362" s="2"/>
      <c r="F362" s="2" t="s">
        <v>6361</v>
      </c>
      <c r="G362" s="3">
        <v>45112</v>
      </c>
      <c r="H362" s="3">
        <v>45114</v>
      </c>
      <c r="I362" s="3">
        <v>45114</v>
      </c>
    </row>
    <row r="363" spans="1:9" hidden="1" x14ac:dyDescent="0.25">
      <c r="A363" s="2" t="s">
        <v>6394</v>
      </c>
      <c r="B363" s="2" t="s">
        <v>6016</v>
      </c>
      <c r="C363" s="2" t="s">
        <v>65</v>
      </c>
      <c r="D363" s="2" t="s">
        <v>2284</v>
      </c>
      <c r="E363" s="2"/>
      <c r="F363" s="2" t="s">
        <v>6361</v>
      </c>
      <c r="G363" s="3">
        <v>45112</v>
      </c>
      <c r="H363" s="3">
        <v>45114</v>
      </c>
      <c r="I363" s="3">
        <v>45114</v>
      </c>
    </row>
    <row r="364" spans="1:9" hidden="1" x14ac:dyDescent="0.25">
      <c r="A364" s="2" t="s">
        <v>6396</v>
      </c>
      <c r="B364" s="2" t="s">
        <v>2205</v>
      </c>
      <c r="C364" s="2" t="s">
        <v>101</v>
      </c>
      <c r="D364" s="2" t="s">
        <v>41</v>
      </c>
      <c r="E364" s="2"/>
      <c r="F364" s="2" t="s">
        <v>6361</v>
      </c>
      <c r="G364" s="3">
        <v>45113</v>
      </c>
      <c r="H364" s="3">
        <v>45117</v>
      </c>
      <c r="I364" s="3">
        <v>45117</v>
      </c>
    </row>
    <row r="365" spans="1:9" x14ac:dyDescent="0.25">
      <c r="A365" s="2" t="s">
        <v>6397</v>
      </c>
      <c r="B365" s="2" t="s">
        <v>6398</v>
      </c>
      <c r="C365" s="2" t="s">
        <v>1318</v>
      </c>
      <c r="D365" s="2" t="s">
        <v>35</v>
      </c>
      <c r="E365" s="2"/>
      <c r="F365" s="2" t="s">
        <v>6399</v>
      </c>
      <c r="G365" s="3">
        <v>45117</v>
      </c>
      <c r="H365" s="3">
        <v>45126</v>
      </c>
      <c r="I365" s="3">
        <v>45126</v>
      </c>
    </row>
    <row r="366" spans="1:9" x14ac:dyDescent="0.25">
      <c r="A366" s="2" t="s">
        <v>6400</v>
      </c>
      <c r="B366" s="2" t="s">
        <v>6398</v>
      </c>
      <c r="C366" s="2" t="s">
        <v>1318</v>
      </c>
      <c r="D366" s="2" t="s">
        <v>35</v>
      </c>
      <c r="E366" s="2"/>
      <c r="F366" s="2" t="s">
        <v>6401</v>
      </c>
      <c r="G366" s="3">
        <v>45117</v>
      </c>
      <c r="H366" s="3">
        <v>45126</v>
      </c>
      <c r="I366" s="3">
        <v>45126</v>
      </c>
    </row>
    <row r="367" spans="1:9" x14ac:dyDescent="0.25">
      <c r="A367" s="2" t="s">
        <v>6402</v>
      </c>
      <c r="B367" s="2" t="s">
        <v>6398</v>
      </c>
      <c r="C367" s="2" t="s">
        <v>1318</v>
      </c>
      <c r="D367" s="2" t="s">
        <v>35</v>
      </c>
      <c r="E367" s="2"/>
      <c r="F367" s="2" t="s">
        <v>6403</v>
      </c>
      <c r="G367" s="3">
        <v>45117</v>
      </c>
      <c r="H367" s="3">
        <v>45126</v>
      </c>
      <c r="I367" s="3">
        <v>45126</v>
      </c>
    </row>
    <row r="368" spans="1:9" x14ac:dyDescent="0.25">
      <c r="A368" s="2" t="s">
        <v>6404</v>
      </c>
      <c r="B368" s="2" t="s">
        <v>6398</v>
      </c>
      <c r="C368" s="2" t="s">
        <v>1318</v>
      </c>
      <c r="D368" s="2" t="s">
        <v>35</v>
      </c>
      <c r="E368" s="2"/>
      <c r="F368" s="2" t="s">
        <v>6405</v>
      </c>
      <c r="G368" s="3">
        <v>45117</v>
      </c>
      <c r="H368" s="3">
        <v>45126</v>
      </c>
      <c r="I368" s="3">
        <v>45126</v>
      </c>
    </row>
    <row r="369" spans="1:9" x14ac:dyDescent="0.25">
      <c r="A369" s="2" t="s">
        <v>6406</v>
      </c>
      <c r="B369" s="2" t="s">
        <v>6398</v>
      </c>
      <c r="C369" s="2" t="s">
        <v>1318</v>
      </c>
      <c r="D369" s="2" t="s">
        <v>35</v>
      </c>
      <c r="E369" s="2"/>
      <c r="F369" s="2" t="s">
        <v>6407</v>
      </c>
      <c r="G369" s="3">
        <v>45117</v>
      </c>
      <c r="H369" s="3">
        <v>45126</v>
      </c>
      <c r="I369" s="3">
        <v>45126</v>
      </c>
    </row>
    <row r="370" spans="1:9" x14ac:dyDescent="0.25">
      <c r="A370" s="2" t="s">
        <v>6408</v>
      </c>
      <c r="B370" s="2" t="s">
        <v>6398</v>
      </c>
      <c r="C370" s="2" t="s">
        <v>1318</v>
      </c>
      <c r="D370" s="2" t="s">
        <v>35</v>
      </c>
      <c r="E370" s="2"/>
      <c r="F370" s="2" t="s">
        <v>6409</v>
      </c>
      <c r="G370" s="3">
        <v>45117</v>
      </c>
      <c r="H370" s="3">
        <v>45126</v>
      </c>
      <c r="I370" s="3">
        <v>45126</v>
      </c>
    </row>
    <row r="371" spans="1:9" x14ac:dyDescent="0.25">
      <c r="A371" s="2" t="s">
        <v>6410</v>
      </c>
      <c r="B371" s="2" t="s">
        <v>6398</v>
      </c>
      <c r="C371" s="2" t="s">
        <v>1318</v>
      </c>
      <c r="D371" s="2" t="s">
        <v>35</v>
      </c>
      <c r="E371" s="2"/>
      <c r="F371" s="2" t="s">
        <v>6411</v>
      </c>
      <c r="G371" s="3">
        <v>45117</v>
      </c>
      <c r="H371" s="3">
        <v>45126</v>
      </c>
      <c r="I371" s="3">
        <v>45126</v>
      </c>
    </row>
    <row r="372" spans="1:9" hidden="1" x14ac:dyDescent="0.25">
      <c r="A372" s="2" t="s">
        <v>6412</v>
      </c>
      <c r="B372" s="2" t="s">
        <v>895</v>
      </c>
      <c r="C372" s="2" t="s">
        <v>101</v>
      </c>
      <c r="D372" s="2" t="s">
        <v>41</v>
      </c>
      <c r="E372" s="2">
        <v>112778</v>
      </c>
      <c r="F372" s="2" t="s">
        <v>6413</v>
      </c>
      <c r="G372" s="3">
        <v>45118</v>
      </c>
      <c r="H372" s="3">
        <v>45121</v>
      </c>
      <c r="I372" s="3">
        <v>45121</v>
      </c>
    </row>
    <row r="373" spans="1:9" hidden="1" x14ac:dyDescent="0.25">
      <c r="A373" s="2" t="s">
        <v>6414</v>
      </c>
      <c r="B373" s="2" t="s">
        <v>895</v>
      </c>
      <c r="C373" s="2" t="s">
        <v>102</v>
      </c>
      <c r="D373" s="2" t="s">
        <v>88</v>
      </c>
      <c r="E373" s="2">
        <v>117503</v>
      </c>
      <c r="F373" s="2" t="s">
        <v>6415</v>
      </c>
      <c r="G373" s="3">
        <v>45118</v>
      </c>
      <c r="H373" s="3">
        <v>45121</v>
      </c>
      <c r="I373" s="3">
        <v>45121</v>
      </c>
    </row>
    <row r="374" spans="1:9" hidden="1" x14ac:dyDescent="0.25">
      <c r="A374" s="2" t="s">
        <v>6416</v>
      </c>
      <c r="B374" s="2" t="s">
        <v>895</v>
      </c>
      <c r="C374" s="2" t="s">
        <v>103</v>
      </c>
      <c r="D374" s="2" t="s">
        <v>89</v>
      </c>
      <c r="E374" s="2">
        <v>117503</v>
      </c>
      <c r="F374" s="2" t="s">
        <v>6417</v>
      </c>
      <c r="G374" s="3">
        <v>45118</v>
      </c>
      <c r="H374" s="3">
        <v>45121</v>
      </c>
      <c r="I374" s="3">
        <v>45121</v>
      </c>
    </row>
    <row r="375" spans="1:9" hidden="1" x14ac:dyDescent="0.25">
      <c r="A375" s="2" t="s">
        <v>6418</v>
      </c>
      <c r="B375" s="2" t="s">
        <v>895</v>
      </c>
      <c r="C375" s="2" t="s">
        <v>101</v>
      </c>
      <c r="D375" s="2" t="s">
        <v>41</v>
      </c>
      <c r="E375" s="2">
        <v>117503</v>
      </c>
      <c r="F375" s="2" t="s">
        <v>6419</v>
      </c>
      <c r="G375" s="3">
        <v>45118</v>
      </c>
      <c r="H375" s="3">
        <v>45121</v>
      </c>
      <c r="I375" s="3">
        <v>45121</v>
      </c>
    </row>
    <row r="376" spans="1:9" hidden="1" x14ac:dyDescent="0.25">
      <c r="A376" s="2" t="s">
        <v>6420</v>
      </c>
      <c r="B376" s="2" t="s">
        <v>895</v>
      </c>
      <c r="C376" s="2" t="s">
        <v>37</v>
      </c>
      <c r="D376" s="2" t="s">
        <v>35</v>
      </c>
      <c r="E376" s="2">
        <v>117503</v>
      </c>
      <c r="F376" s="2" t="s">
        <v>6421</v>
      </c>
      <c r="G376" s="3">
        <v>45118</v>
      </c>
      <c r="H376" s="3">
        <v>45121</v>
      </c>
      <c r="I376" s="3">
        <v>45121</v>
      </c>
    </row>
    <row r="377" spans="1:9" hidden="1" x14ac:dyDescent="0.25">
      <c r="A377" s="2" t="s">
        <v>6422</v>
      </c>
      <c r="B377" s="2" t="s">
        <v>797</v>
      </c>
      <c r="C377" s="2" t="s">
        <v>67</v>
      </c>
      <c r="D377" s="2" t="s">
        <v>88</v>
      </c>
      <c r="E377" s="2"/>
      <c r="F377" s="2" t="s">
        <v>6378</v>
      </c>
      <c r="G377" s="3">
        <v>45118</v>
      </c>
      <c r="H377" s="3">
        <v>45121</v>
      </c>
      <c r="I377" s="3">
        <v>45121</v>
      </c>
    </row>
    <row r="378" spans="1:9" hidden="1" x14ac:dyDescent="0.25">
      <c r="A378" s="2" t="s">
        <v>6423</v>
      </c>
      <c r="B378" s="2" t="s">
        <v>797</v>
      </c>
      <c r="C378" s="2" t="s">
        <v>67</v>
      </c>
      <c r="D378" s="2" t="s">
        <v>88</v>
      </c>
      <c r="E378" s="2"/>
      <c r="F378" s="2" t="s">
        <v>6361</v>
      </c>
      <c r="G378" s="3">
        <v>45119</v>
      </c>
      <c r="H378" s="3">
        <v>45121</v>
      </c>
      <c r="I378" s="3">
        <v>45121</v>
      </c>
    </row>
    <row r="379" spans="1:9" hidden="1" x14ac:dyDescent="0.25">
      <c r="A379" s="2" t="s">
        <v>6424</v>
      </c>
      <c r="B379" s="2" t="s">
        <v>797</v>
      </c>
      <c r="C379" s="2" t="s">
        <v>104</v>
      </c>
      <c r="D379" s="2" t="s">
        <v>76</v>
      </c>
      <c r="E379" s="2"/>
      <c r="F379" s="2" t="s">
        <v>6361</v>
      </c>
      <c r="G379" s="3">
        <v>45119</v>
      </c>
      <c r="H379" s="3">
        <v>45121</v>
      </c>
      <c r="I379" s="3">
        <v>45121</v>
      </c>
    </row>
    <row r="380" spans="1:9" hidden="1" x14ac:dyDescent="0.25">
      <c r="A380" s="2" t="s">
        <v>6425</v>
      </c>
      <c r="B380" s="2" t="s">
        <v>3997</v>
      </c>
      <c r="C380" s="2" t="s">
        <v>1845</v>
      </c>
      <c r="D380" s="2" t="s">
        <v>4619</v>
      </c>
      <c r="E380" s="2"/>
      <c r="F380" s="2" t="s">
        <v>6361</v>
      </c>
      <c r="G380" s="3">
        <v>45119</v>
      </c>
      <c r="H380" s="3">
        <v>45121</v>
      </c>
      <c r="I380" s="3">
        <v>45121</v>
      </c>
    </row>
    <row r="381" spans="1:9" hidden="1" x14ac:dyDescent="0.25">
      <c r="A381" s="2" t="s">
        <v>6426</v>
      </c>
      <c r="B381" s="2" t="s">
        <v>3997</v>
      </c>
      <c r="C381" s="2" t="s">
        <v>1845</v>
      </c>
      <c r="D381" s="2" t="s">
        <v>4619</v>
      </c>
      <c r="E381" s="2"/>
      <c r="F381" s="2" t="s">
        <v>6361</v>
      </c>
      <c r="G381" s="3">
        <v>45120</v>
      </c>
      <c r="H381" s="3">
        <v>45127</v>
      </c>
      <c r="I381" s="3">
        <v>45127</v>
      </c>
    </row>
    <row r="382" spans="1:9" hidden="1" x14ac:dyDescent="0.25">
      <c r="A382" s="2" t="s">
        <v>6427</v>
      </c>
      <c r="B382" s="2" t="s">
        <v>3997</v>
      </c>
      <c r="C382" s="2" t="s">
        <v>102</v>
      </c>
      <c r="D382" s="2" t="s">
        <v>88</v>
      </c>
      <c r="E382" s="2"/>
      <c r="F382" s="2" t="s">
        <v>6361</v>
      </c>
      <c r="G382" s="3">
        <v>45120</v>
      </c>
      <c r="H382" s="3">
        <v>45127</v>
      </c>
      <c r="I382" s="3">
        <v>45127</v>
      </c>
    </row>
    <row r="383" spans="1:9" hidden="1" x14ac:dyDescent="0.25">
      <c r="A383" s="2" t="s">
        <v>6427</v>
      </c>
      <c r="B383" s="2" t="s">
        <v>3997</v>
      </c>
      <c r="C383" s="2" t="s">
        <v>103</v>
      </c>
      <c r="D383" s="2" t="s">
        <v>89</v>
      </c>
      <c r="E383" s="2"/>
      <c r="F383" s="2" t="s">
        <v>6361</v>
      </c>
      <c r="G383" s="3">
        <v>45120</v>
      </c>
      <c r="H383" s="3">
        <v>45127</v>
      </c>
      <c r="I383" s="3">
        <v>45127</v>
      </c>
    </row>
    <row r="384" spans="1:9" hidden="1" x14ac:dyDescent="0.25">
      <c r="A384" s="2" t="s">
        <v>6427</v>
      </c>
      <c r="B384" s="2" t="s">
        <v>3997</v>
      </c>
      <c r="C384" s="2" t="s">
        <v>104</v>
      </c>
      <c r="D384" s="2" t="s">
        <v>66</v>
      </c>
      <c r="E384" s="2"/>
      <c r="F384" s="2" t="s">
        <v>6361</v>
      </c>
      <c r="G384" s="3">
        <v>45120</v>
      </c>
      <c r="H384" s="3">
        <v>45127</v>
      </c>
      <c r="I384" s="3">
        <v>45127</v>
      </c>
    </row>
    <row r="385" spans="1:9" hidden="1" x14ac:dyDescent="0.25">
      <c r="A385" s="2" t="s">
        <v>6427</v>
      </c>
      <c r="B385" s="2" t="s">
        <v>3997</v>
      </c>
      <c r="C385" s="2" t="s">
        <v>101</v>
      </c>
      <c r="D385" s="2" t="s">
        <v>41</v>
      </c>
      <c r="E385" s="2"/>
      <c r="F385" s="2" t="s">
        <v>6361</v>
      </c>
      <c r="G385" s="3">
        <v>45120</v>
      </c>
      <c r="H385" s="3">
        <v>45127</v>
      </c>
      <c r="I385" s="3">
        <v>45127</v>
      </c>
    </row>
    <row r="386" spans="1:9" hidden="1" x14ac:dyDescent="0.25">
      <c r="A386" s="2" t="s">
        <v>6427</v>
      </c>
      <c r="B386" s="2" t="s">
        <v>3997</v>
      </c>
      <c r="C386" s="2" t="s">
        <v>37</v>
      </c>
      <c r="D386" s="2" t="s">
        <v>35</v>
      </c>
      <c r="E386" s="2"/>
      <c r="F386" s="2" t="s">
        <v>6361</v>
      </c>
      <c r="G386" s="3">
        <v>45120</v>
      </c>
      <c r="H386" s="3">
        <v>45127</v>
      </c>
      <c r="I386" s="3">
        <v>45127</v>
      </c>
    </row>
    <row r="387" spans="1:9" hidden="1" x14ac:dyDescent="0.25">
      <c r="A387" s="2" t="s">
        <v>6428</v>
      </c>
      <c r="B387" s="2" t="s">
        <v>3997</v>
      </c>
      <c r="C387" s="2" t="s">
        <v>1845</v>
      </c>
      <c r="D387" s="2" t="s">
        <v>4619</v>
      </c>
      <c r="E387" s="2"/>
      <c r="F387" s="2" t="s">
        <v>6361</v>
      </c>
      <c r="G387" s="3">
        <v>45121</v>
      </c>
      <c r="H387" s="3">
        <v>45125</v>
      </c>
      <c r="I387" s="3">
        <v>45125</v>
      </c>
    </row>
    <row r="388" spans="1:9" hidden="1" x14ac:dyDescent="0.25">
      <c r="A388" s="2" t="s">
        <v>6428</v>
      </c>
      <c r="B388" s="2" t="s">
        <v>5991</v>
      </c>
      <c r="C388" s="2" t="s">
        <v>67</v>
      </c>
      <c r="D388" s="2" t="s">
        <v>88</v>
      </c>
      <c r="E388" s="2"/>
      <c r="F388" s="2" t="s">
        <v>6361</v>
      </c>
      <c r="G388" s="3">
        <v>45126</v>
      </c>
      <c r="H388" s="3">
        <v>45126</v>
      </c>
      <c r="I388" s="3">
        <v>45126</v>
      </c>
    </row>
    <row r="389" spans="1:9" hidden="1" x14ac:dyDescent="0.25">
      <c r="A389" s="2" t="s">
        <v>6428</v>
      </c>
      <c r="B389" s="2" t="s">
        <v>3997</v>
      </c>
      <c r="C389" s="2" t="s">
        <v>104</v>
      </c>
      <c r="D389" s="2" t="s">
        <v>66</v>
      </c>
      <c r="E389" s="2"/>
      <c r="F389" s="2" t="s">
        <v>6361</v>
      </c>
      <c r="G389" s="3">
        <v>45121</v>
      </c>
      <c r="H389" s="3">
        <v>45125</v>
      </c>
      <c r="I389" s="3">
        <v>45125</v>
      </c>
    </row>
    <row r="390" spans="1:9" hidden="1" x14ac:dyDescent="0.25">
      <c r="A390" s="2" t="s">
        <v>6428</v>
      </c>
      <c r="B390" s="2" t="s">
        <v>3997</v>
      </c>
      <c r="C390" s="2" t="s">
        <v>40</v>
      </c>
      <c r="D390" s="2" t="s">
        <v>41</v>
      </c>
      <c r="E390" s="2"/>
      <c r="F390" s="2" t="s">
        <v>6361</v>
      </c>
      <c r="G390" s="3">
        <v>45121</v>
      </c>
      <c r="H390" s="3">
        <v>45125</v>
      </c>
      <c r="I390" s="3">
        <v>45125</v>
      </c>
    </row>
    <row r="391" spans="1:9" hidden="1" x14ac:dyDescent="0.25">
      <c r="A391" t="s">
        <v>6429</v>
      </c>
      <c r="B391" t="s">
        <v>137</v>
      </c>
      <c r="C391" t="s">
        <v>26</v>
      </c>
      <c r="D391" t="s">
        <v>6430</v>
      </c>
      <c r="F391" t="s">
        <v>6361</v>
      </c>
      <c r="G391" s="1">
        <v>45121</v>
      </c>
      <c r="H391" s="1">
        <v>45138</v>
      </c>
      <c r="I391" s="1">
        <v>45152</v>
      </c>
    </row>
    <row r="392" spans="1:9" hidden="1" x14ac:dyDescent="0.25">
      <c r="A392" s="2" t="s">
        <v>6429</v>
      </c>
      <c r="B392" s="2" t="s">
        <v>137</v>
      </c>
      <c r="C392" s="2" t="s">
        <v>69</v>
      </c>
      <c r="D392" s="2" t="s">
        <v>89</v>
      </c>
      <c r="E392" s="2"/>
      <c r="F392" s="2" t="s">
        <v>6361</v>
      </c>
      <c r="G392" s="3">
        <v>45121</v>
      </c>
      <c r="H392" s="1">
        <v>45127</v>
      </c>
      <c r="I392" s="1">
        <v>45127</v>
      </c>
    </row>
    <row r="393" spans="1:9" hidden="1" x14ac:dyDescent="0.25">
      <c r="A393" t="s">
        <v>6429</v>
      </c>
      <c r="B393" t="s">
        <v>137</v>
      </c>
      <c r="C393" t="s">
        <v>65</v>
      </c>
      <c r="D393" t="s">
        <v>66</v>
      </c>
      <c r="F393" t="s">
        <v>6361</v>
      </c>
      <c r="G393" s="1">
        <v>45121</v>
      </c>
      <c r="H393" s="1">
        <v>45149</v>
      </c>
      <c r="I393" s="1">
        <v>45152</v>
      </c>
    </row>
    <row r="394" spans="1:9" hidden="1" x14ac:dyDescent="0.25">
      <c r="A394" t="s">
        <v>6429</v>
      </c>
      <c r="B394" t="s">
        <v>137</v>
      </c>
      <c r="C394" t="s">
        <v>40</v>
      </c>
      <c r="D394" t="s">
        <v>41</v>
      </c>
      <c r="F394" t="s">
        <v>6361</v>
      </c>
      <c r="G394" s="1">
        <v>45121</v>
      </c>
      <c r="H394" s="1">
        <v>45140</v>
      </c>
      <c r="I394" s="1">
        <v>45152</v>
      </c>
    </row>
    <row r="395" spans="1:9" hidden="1" x14ac:dyDescent="0.25">
      <c r="A395" t="s">
        <v>6429</v>
      </c>
      <c r="B395" t="s">
        <v>137</v>
      </c>
      <c r="C395" t="s">
        <v>67</v>
      </c>
      <c r="D395" t="s">
        <v>88</v>
      </c>
      <c r="F395" t="s">
        <v>6361</v>
      </c>
      <c r="G395" s="1">
        <v>45121</v>
      </c>
      <c r="H395" s="1">
        <v>45127</v>
      </c>
      <c r="I395" s="1">
        <v>45152</v>
      </c>
    </row>
    <row r="396" spans="1:9" hidden="1" x14ac:dyDescent="0.25">
      <c r="A396" t="s">
        <v>6429</v>
      </c>
      <c r="B396" t="s">
        <v>137</v>
      </c>
      <c r="C396" t="s">
        <v>34</v>
      </c>
      <c r="D396" t="s">
        <v>35</v>
      </c>
      <c r="F396" t="s">
        <v>6361</v>
      </c>
      <c r="G396" s="1">
        <v>45121</v>
      </c>
      <c r="H396" s="1">
        <v>45135</v>
      </c>
      <c r="I396" s="1">
        <v>45152</v>
      </c>
    </row>
    <row r="397" spans="1:9" hidden="1" x14ac:dyDescent="0.25">
      <c r="A397" t="s">
        <v>6431</v>
      </c>
      <c r="B397" t="s">
        <v>2205</v>
      </c>
      <c r="C397" t="s">
        <v>40</v>
      </c>
      <c r="D397" t="s">
        <v>41</v>
      </c>
      <c r="F397" t="s">
        <v>6364</v>
      </c>
      <c r="G397" s="1">
        <v>45121</v>
      </c>
      <c r="H397" s="1">
        <v>45145</v>
      </c>
      <c r="I397" s="1">
        <v>45145</v>
      </c>
    </row>
    <row r="398" spans="1:9" hidden="1" x14ac:dyDescent="0.25">
      <c r="A398" t="s">
        <v>6432</v>
      </c>
      <c r="B398" t="s">
        <v>2205</v>
      </c>
      <c r="C398" t="s">
        <v>40</v>
      </c>
      <c r="D398" t="s">
        <v>41</v>
      </c>
      <c r="F398" t="s">
        <v>6364</v>
      </c>
      <c r="G398" s="1">
        <v>45121</v>
      </c>
      <c r="H398" s="1">
        <v>45145</v>
      </c>
      <c r="I398" s="1">
        <v>45145</v>
      </c>
    </row>
    <row r="399" spans="1:9" hidden="1" x14ac:dyDescent="0.25">
      <c r="A399" t="s">
        <v>6433</v>
      </c>
      <c r="B399" t="s">
        <v>2205</v>
      </c>
      <c r="C399" t="s">
        <v>40</v>
      </c>
      <c r="D399" t="s">
        <v>41</v>
      </c>
      <c r="F399" t="s">
        <v>6364</v>
      </c>
      <c r="G399" s="1">
        <v>45121</v>
      </c>
      <c r="H399" s="1">
        <v>45145</v>
      </c>
      <c r="I399" s="1">
        <v>45145</v>
      </c>
    </row>
    <row r="400" spans="1:9" hidden="1" x14ac:dyDescent="0.25">
      <c r="A400" t="s">
        <v>6434</v>
      </c>
      <c r="B400" t="s">
        <v>2205</v>
      </c>
      <c r="C400" t="s">
        <v>40</v>
      </c>
      <c r="D400" t="s">
        <v>41</v>
      </c>
      <c r="F400" t="s">
        <v>6364</v>
      </c>
      <c r="G400" s="1">
        <v>45121</v>
      </c>
      <c r="H400" s="1">
        <v>45145</v>
      </c>
      <c r="I400" s="1">
        <v>45145</v>
      </c>
    </row>
    <row r="401" spans="1:9" hidden="1" x14ac:dyDescent="0.25">
      <c r="A401" t="s">
        <v>6435</v>
      </c>
      <c r="B401" t="s">
        <v>63</v>
      </c>
      <c r="C401" t="s">
        <v>40</v>
      </c>
      <c r="D401" t="s">
        <v>41</v>
      </c>
      <c r="F401" t="s">
        <v>6364</v>
      </c>
      <c r="G401" s="1">
        <v>45124</v>
      </c>
      <c r="H401" t="s">
        <v>6436</v>
      </c>
      <c r="I401" t="s">
        <v>6436</v>
      </c>
    </row>
    <row r="402" spans="1:9" hidden="1" x14ac:dyDescent="0.25">
      <c r="A402" s="2" t="s">
        <v>6437</v>
      </c>
      <c r="B402" s="2" t="s">
        <v>2168</v>
      </c>
      <c r="C402" s="2" t="s">
        <v>26</v>
      </c>
      <c r="D402" s="2" t="s">
        <v>57</v>
      </c>
      <c r="E402" s="2"/>
      <c r="F402" s="2" t="s">
        <v>6438</v>
      </c>
      <c r="G402" s="3">
        <v>45126</v>
      </c>
      <c r="H402" s="3">
        <v>45127</v>
      </c>
      <c r="I402" s="3">
        <v>45127</v>
      </c>
    </row>
    <row r="403" spans="1:9" hidden="1" x14ac:dyDescent="0.25">
      <c r="A403" s="2" t="s">
        <v>6439</v>
      </c>
      <c r="B403" s="2" t="s">
        <v>2168</v>
      </c>
      <c r="C403" s="2" t="s">
        <v>40</v>
      </c>
      <c r="D403" s="2" t="s">
        <v>41</v>
      </c>
      <c r="E403" s="2"/>
      <c r="F403" s="2" t="s">
        <v>6438</v>
      </c>
      <c r="G403" s="3">
        <v>45126</v>
      </c>
      <c r="H403" s="3">
        <v>45127</v>
      </c>
      <c r="I403" s="3">
        <v>45127</v>
      </c>
    </row>
    <row r="404" spans="1:9" hidden="1" x14ac:dyDescent="0.25">
      <c r="A404" t="s">
        <v>6440</v>
      </c>
      <c r="B404" t="s">
        <v>2168</v>
      </c>
      <c r="C404" t="s">
        <v>65</v>
      </c>
      <c r="D404" t="s">
        <v>66</v>
      </c>
      <c r="F404" t="s">
        <v>6441</v>
      </c>
      <c r="G404" s="1">
        <v>45126</v>
      </c>
    </row>
    <row r="405" spans="1:9" hidden="1" x14ac:dyDescent="0.25">
      <c r="A405" s="2" t="s">
        <v>6442</v>
      </c>
      <c r="B405" s="2" t="s">
        <v>2168</v>
      </c>
      <c r="C405" s="2" t="s">
        <v>67</v>
      </c>
      <c r="D405" s="2" t="s">
        <v>88</v>
      </c>
      <c r="E405" s="2"/>
      <c r="F405" s="2" t="s">
        <v>6443</v>
      </c>
      <c r="G405" s="3">
        <v>45126</v>
      </c>
      <c r="H405" s="3">
        <v>45127</v>
      </c>
      <c r="I405" s="3">
        <v>45127</v>
      </c>
    </row>
    <row r="406" spans="1:9" hidden="1" x14ac:dyDescent="0.25">
      <c r="A406" s="2" t="s">
        <v>6444</v>
      </c>
      <c r="B406" s="2" t="s">
        <v>2168</v>
      </c>
      <c r="C406" s="2" t="s">
        <v>69</v>
      </c>
      <c r="D406" s="2" t="s">
        <v>89</v>
      </c>
      <c r="E406" s="2"/>
      <c r="F406" s="2" t="s">
        <v>6445</v>
      </c>
      <c r="G406" s="3">
        <v>45126</v>
      </c>
      <c r="H406" s="3">
        <v>45127</v>
      </c>
      <c r="I406" s="3">
        <v>45127</v>
      </c>
    </row>
    <row r="407" spans="1:9" hidden="1" x14ac:dyDescent="0.25">
      <c r="A407" s="2" t="s">
        <v>6446</v>
      </c>
      <c r="B407" s="2" t="s">
        <v>900</v>
      </c>
      <c r="C407" s="2" t="s">
        <v>1845</v>
      </c>
      <c r="D407" s="2" t="s">
        <v>57</v>
      </c>
      <c r="E407" s="2">
        <v>117810</v>
      </c>
      <c r="F407" s="2" t="s">
        <v>6447</v>
      </c>
      <c r="G407" s="3">
        <v>45126</v>
      </c>
      <c r="H407" s="3">
        <v>45127</v>
      </c>
      <c r="I407" s="3">
        <v>45127</v>
      </c>
    </row>
    <row r="408" spans="1:9" hidden="1" x14ac:dyDescent="0.25">
      <c r="A408" s="2" t="s">
        <v>6446</v>
      </c>
      <c r="B408" s="2" t="s">
        <v>900</v>
      </c>
      <c r="C408" s="2" t="s">
        <v>102</v>
      </c>
      <c r="D408" s="2" t="s">
        <v>88</v>
      </c>
      <c r="E408" s="2"/>
      <c r="F408" s="2" t="s">
        <v>6447</v>
      </c>
      <c r="G408" s="3">
        <v>45126</v>
      </c>
      <c r="H408" s="3">
        <v>45132</v>
      </c>
      <c r="I408" s="3">
        <v>45132</v>
      </c>
    </row>
    <row r="409" spans="1:9" hidden="1" x14ac:dyDescent="0.25">
      <c r="A409" s="2" t="s">
        <v>6446</v>
      </c>
      <c r="B409" s="2" t="s">
        <v>900</v>
      </c>
      <c r="C409" s="2" t="s">
        <v>103</v>
      </c>
      <c r="D409" s="2" t="s">
        <v>89</v>
      </c>
      <c r="E409" s="2"/>
      <c r="F409" s="2" t="s">
        <v>6447</v>
      </c>
      <c r="G409" s="3">
        <v>45126</v>
      </c>
      <c r="H409" s="3">
        <v>45135</v>
      </c>
      <c r="I409" s="3">
        <v>45127</v>
      </c>
    </row>
    <row r="410" spans="1:9" hidden="1" x14ac:dyDescent="0.25">
      <c r="A410" t="s">
        <v>6446</v>
      </c>
      <c r="B410" t="s">
        <v>900</v>
      </c>
      <c r="C410" t="s">
        <v>104</v>
      </c>
      <c r="D410" t="s">
        <v>66</v>
      </c>
      <c r="E410">
        <v>117810</v>
      </c>
      <c r="F410" t="s">
        <v>6447</v>
      </c>
      <c r="G410" s="1">
        <v>45126</v>
      </c>
      <c r="H410" s="1"/>
      <c r="I410" s="1">
        <v>45135</v>
      </c>
    </row>
    <row r="411" spans="1:9" hidden="1" x14ac:dyDescent="0.25">
      <c r="A411" t="s">
        <v>6446</v>
      </c>
      <c r="B411" t="s">
        <v>900</v>
      </c>
      <c r="C411" t="s">
        <v>101</v>
      </c>
      <c r="D411" t="s">
        <v>41</v>
      </c>
      <c r="F411" t="s">
        <v>6447</v>
      </c>
      <c r="G411" s="1">
        <v>45126</v>
      </c>
      <c r="H411" s="1"/>
      <c r="I411" s="1">
        <v>45135</v>
      </c>
    </row>
    <row r="412" spans="1:9" hidden="1" x14ac:dyDescent="0.25">
      <c r="A412" t="s">
        <v>6446</v>
      </c>
      <c r="B412" t="s">
        <v>900</v>
      </c>
      <c r="C412" t="s">
        <v>37</v>
      </c>
      <c r="D412" t="s">
        <v>35</v>
      </c>
      <c r="F412" t="s">
        <v>6447</v>
      </c>
      <c r="G412" s="1">
        <v>45126</v>
      </c>
      <c r="H412" s="1">
        <v>45135</v>
      </c>
      <c r="I412" s="1">
        <v>45135</v>
      </c>
    </row>
    <row r="413" spans="1:9" hidden="1" x14ac:dyDescent="0.25">
      <c r="A413" s="13" t="s">
        <v>6448</v>
      </c>
      <c r="B413" s="13" t="s">
        <v>5958</v>
      </c>
      <c r="C413" s="13" t="s">
        <v>1845</v>
      </c>
      <c r="D413" s="13" t="s">
        <v>57</v>
      </c>
      <c r="E413" s="13"/>
      <c r="F413" s="13" t="s">
        <v>6449</v>
      </c>
      <c r="G413" s="14">
        <v>45127</v>
      </c>
      <c r="H413" s="1">
        <v>45139</v>
      </c>
      <c r="I413" s="14">
        <v>45141</v>
      </c>
    </row>
    <row r="414" spans="1:9" hidden="1" x14ac:dyDescent="0.25">
      <c r="A414" t="s">
        <v>6448</v>
      </c>
      <c r="B414" t="s">
        <v>1731</v>
      </c>
      <c r="C414" t="s">
        <v>102</v>
      </c>
      <c r="D414" t="s">
        <v>88</v>
      </c>
      <c r="F414" t="s">
        <v>6449</v>
      </c>
      <c r="G414" s="1">
        <v>45127</v>
      </c>
      <c r="H414" s="1">
        <v>45139</v>
      </c>
      <c r="I414" s="1">
        <v>45141</v>
      </c>
    </row>
    <row r="415" spans="1:9" hidden="1" x14ac:dyDescent="0.25">
      <c r="A415" t="s">
        <v>6448</v>
      </c>
      <c r="B415" t="s">
        <v>1731</v>
      </c>
      <c r="C415" t="s">
        <v>103</v>
      </c>
      <c r="D415" t="s">
        <v>89</v>
      </c>
      <c r="F415" t="s">
        <v>6449</v>
      </c>
      <c r="G415" s="1">
        <v>45127</v>
      </c>
      <c r="H415" s="1">
        <v>45139</v>
      </c>
      <c r="I415" s="1">
        <v>45141</v>
      </c>
    </row>
    <row r="416" spans="1:9" hidden="1" x14ac:dyDescent="0.25">
      <c r="A416" t="s">
        <v>6448</v>
      </c>
      <c r="B416" t="s">
        <v>1731</v>
      </c>
      <c r="C416" t="s">
        <v>104</v>
      </c>
      <c r="D416" t="s">
        <v>66</v>
      </c>
      <c r="F416" t="s">
        <v>6449</v>
      </c>
      <c r="G416" s="1">
        <v>45127</v>
      </c>
      <c r="H416" s="1">
        <v>45139</v>
      </c>
      <c r="I416" s="1">
        <v>45141</v>
      </c>
    </row>
    <row r="417" spans="1:9" hidden="1" x14ac:dyDescent="0.25">
      <c r="A417" s="2" t="s">
        <v>6448</v>
      </c>
      <c r="B417" s="2" t="s">
        <v>1731</v>
      </c>
      <c r="C417" s="2" t="s">
        <v>101</v>
      </c>
      <c r="D417" s="2" t="s">
        <v>41</v>
      </c>
      <c r="E417" s="2"/>
      <c r="F417" s="2" t="s">
        <v>6449</v>
      </c>
      <c r="G417" s="3">
        <v>45127</v>
      </c>
      <c r="H417" s="1">
        <v>45139</v>
      </c>
      <c r="I417" s="3">
        <v>45141</v>
      </c>
    </row>
    <row r="418" spans="1:9" hidden="1" x14ac:dyDescent="0.25">
      <c r="A418" s="2" t="s">
        <v>6448</v>
      </c>
      <c r="B418" s="2" t="s">
        <v>1731</v>
      </c>
      <c r="C418" s="2" t="s">
        <v>37</v>
      </c>
      <c r="D418" s="2" t="s">
        <v>35</v>
      </c>
      <c r="E418" s="2"/>
      <c r="F418" s="2" t="s">
        <v>6449</v>
      </c>
      <c r="G418" s="3">
        <v>45127</v>
      </c>
      <c r="H418" s="1">
        <v>45139</v>
      </c>
      <c r="I418" s="3">
        <v>45141</v>
      </c>
    </row>
    <row r="419" spans="1:9" hidden="1" x14ac:dyDescent="0.25">
      <c r="A419" s="2" t="s">
        <v>6450</v>
      </c>
      <c r="B419" s="2" t="s">
        <v>3997</v>
      </c>
      <c r="C419" s="2" t="s">
        <v>37</v>
      </c>
      <c r="D419" s="2" t="s">
        <v>35</v>
      </c>
      <c r="E419" s="2"/>
      <c r="F419" s="2" t="s">
        <v>29</v>
      </c>
      <c r="G419" s="3">
        <v>45131</v>
      </c>
      <c r="H419" s="1">
        <v>45139</v>
      </c>
      <c r="I419" s="12">
        <v>45132</v>
      </c>
    </row>
    <row r="420" spans="1:9" hidden="1" x14ac:dyDescent="0.25">
      <c r="A420" t="s">
        <v>6451</v>
      </c>
      <c r="B420" t="s">
        <v>1514</v>
      </c>
      <c r="C420" t="s">
        <v>1845</v>
      </c>
      <c r="D420" t="s">
        <v>57</v>
      </c>
      <c r="E420">
        <v>117973</v>
      </c>
      <c r="F420" t="s">
        <v>6452</v>
      </c>
      <c r="G420" s="1">
        <v>45132</v>
      </c>
      <c r="H420" s="1">
        <v>45139</v>
      </c>
      <c r="I420" s="1">
        <v>45133</v>
      </c>
    </row>
    <row r="421" spans="1:9" hidden="1" x14ac:dyDescent="0.25">
      <c r="A421" t="s">
        <v>6451</v>
      </c>
      <c r="B421" t="s">
        <v>1514</v>
      </c>
      <c r="C421" t="s">
        <v>102</v>
      </c>
      <c r="D421" t="s">
        <v>88</v>
      </c>
      <c r="E421">
        <v>117973</v>
      </c>
      <c r="F421" t="s">
        <v>6452</v>
      </c>
      <c r="G421" s="1">
        <v>45132</v>
      </c>
      <c r="H421" s="1">
        <v>45142</v>
      </c>
      <c r="I421" s="1">
        <v>45135</v>
      </c>
    </row>
    <row r="422" spans="1:9" hidden="1" x14ac:dyDescent="0.25">
      <c r="A422" s="2" t="s">
        <v>6451</v>
      </c>
      <c r="B422" s="2" t="s">
        <v>1514</v>
      </c>
      <c r="C422" s="2" t="s">
        <v>103</v>
      </c>
      <c r="D422" s="2" t="s">
        <v>89</v>
      </c>
      <c r="E422" s="2">
        <v>117973</v>
      </c>
      <c r="F422" s="2" t="s">
        <v>6452</v>
      </c>
      <c r="G422" s="3">
        <v>45132</v>
      </c>
      <c r="H422" s="3">
        <v>45135</v>
      </c>
      <c r="I422" s="1">
        <v>45133</v>
      </c>
    </row>
    <row r="423" spans="1:9" hidden="1" x14ac:dyDescent="0.25">
      <c r="A423" t="s">
        <v>6451</v>
      </c>
      <c r="B423" t="s">
        <v>1514</v>
      </c>
      <c r="C423" t="s">
        <v>104</v>
      </c>
      <c r="D423" t="s">
        <v>66</v>
      </c>
      <c r="E423">
        <v>117973</v>
      </c>
      <c r="F423" t="s">
        <v>6452</v>
      </c>
      <c r="G423" s="1">
        <v>45132</v>
      </c>
      <c r="H423" s="1">
        <v>45139</v>
      </c>
      <c r="I423" s="1">
        <v>45135</v>
      </c>
    </row>
    <row r="424" spans="1:9" hidden="1" x14ac:dyDescent="0.25">
      <c r="A424" t="s">
        <v>6451</v>
      </c>
      <c r="B424" t="s">
        <v>1514</v>
      </c>
      <c r="C424" t="s">
        <v>40</v>
      </c>
      <c r="D424" t="s">
        <v>41</v>
      </c>
      <c r="E424">
        <v>117973</v>
      </c>
      <c r="F424" t="s">
        <v>6452</v>
      </c>
      <c r="G424" s="1">
        <v>45132</v>
      </c>
      <c r="H424" s="1">
        <v>45142</v>
      </c>
      <c r="I424" s="1">
        <v>45135</v>
      </c>
    </row>
    <row r="425" spans="1:9" hidden="1" x14ac:dyDescent="0.25">
      <c r="A425" t="s">
        <v>6451</v>
      </c>
      <c r="B425" t="s">
        <v>1514</v>
      </c>
      <c r="C425" t="s">
        <v>37</v>
      </c>
      <c r="D425" t="s">
        <v>35</v>
      </c>
      <c r="E425">
        <v>117973</v>
      </c>
      <c r="F425" t="s">
        <v>6452</v>
      </c>
      <c r="G425" s="1">
        <v>45132</v>
      </c>
      <c r="H425" s="1">
        <v>45142</v>
      </c>
      <c r="I425" s="1"/>
    </row>
    <row r="426" spans="1:9" hidden="1" x14ac:dyDescent="0.25">
      <c r="A426" s="2" t="s">
        <v>6453</v>
      </c>
      <c r="B426" s="2" t="s">
        <v>2168</v>
      </c>
      <c r="C426" s="2" t="s">
        <v>67</v>
      </c>
      <c r="D426" s="2" t="s">
        <v>88</v>
      </c>
      <c r="E426" s="2"/>
      <c r="F426" s="2" t="s">
        <v>6454</v>
      </c>
      <c r="G426" s="3">
        <v>45132</v>
      </c>
      <c r="H426" s="3">
        <v>45132</v>
      </c>
      <c r="I426" s="3">
        <v>45132</v>
      </c>
    </row>
    <row r="427" spans="1:9" hidden="1" x14ac:dyDescent="0.25">
      <c r="A427" s="2" t="s">
        <v>6455</v>
      </c>
      <c r="B427" s="2" t="s">
        <v>2168</v>
      </c>
      <c r="C427" s="2" t="s">
        <v>69</v>
      </c>
      <c r="D427" s="2" t="s">
        <v>89</v>
      </c>
      <c r="E427" s="2"/>
      <c r="F427" s="2" t="s">
        <v>6456</v>
      </c>
      <c r="G427" s="3">
        <v>45132</v>
      </c>
      <c r="H427" s="3">
        <v>45132</v>
      </c>
      <c r="I427" s="3">
        <v>45132</v>
      </c>
    </row>
    <row r="428" spans="1:9" hidden="1" x14ac:dyDescent="0.25">
      <c r="A428" s="2" t="s">
        <v>6457</v>
      </c>
      <c r="B428" s="2" t="s">
        <v>2168</v>
      </c>
      <c r="C428" s="2" t="s">
        <v>26</v>
      </c>
      <c r="D428" s="2" t="s">
        <v>57</v>
      </c>
      <c r="E428" s="2"/>
      <c r="F428" s="2" t="s">
        <v>6458</v>
      </c>
      <c r="G428" s="3">
        <v>45132</v>
      </c>
      <c r="H428" s="3">
        <v>45133</v>
      </c>
      <c r="I428" s="3">
        <v>45133</v>
      </c>
    </row>
    <row r="429" spans="1:9" hidden="1" x14ac:dyDescent="0.25">
      <c r="A429" s="2" t="s">
        <v>6459</v>
      </c>
      <c r="B429" s="2" t="s">
        <v>2168</v>
      </c>
      <c r="C429" s="2" t="s">
        <v>40</v>
      </c>
      <c r="D429" s="2" t="s">
        <v>41</v>
      </c>
      <c r="E429" s="2"/>
      <c r="F429" s="2" t="s">
        <v>6460</v>
      </c>
      <c r="G429" s="3">
        <v>45132</v>
      </c>
      <c r="H429" s="3">
        <v>45133</v>
      </c>
      <c r="I429" s="3">
        <v>45133</v>
      </c>
    </row>
    <row r="430" spans="1:9" hidden="1" x14ac:dyDescent="0.25">
      <c r="A430" s="2" t="s">
        <v>6461</v>
      </c>
      <c r="B430" s="2" t="s">
        <v>2168</v>
      </c>
      <c r="C430" s="2" t="s">
        <v>65</v>
      </c>
      <c r="D430" s="2" t="s">
        <v>66</v>
      </c>
      <c r="E430" s="2"/>
      <c r="F430" s="2" t="s">
        <v>6462</v>
      </c>
      <c r="G430" s="3">
        <v>45132</v>
      </c>
      <c r="H430" s="3">
        <v>45132</v>
      </c>
      <c r="I430" s="3">
        <v>45132</v>
      </c>
    </row>
    <row r="431" spans="1:9" hidden="1" x14ac:dyDescent="0.25">
      <c r="A431" s="2" t="s">
        <v>6463</v>
      </c>
      <c r="B431" s="2" t="s">
        <v>2168</v>
      </c>
      <c r="C431" s="2" t="s">
        <v>67</v>
      </c>
      <c r="D431" s="2" t="s">
        <v>88</v>
      </c>
      <c r="E431" s="2"/>
      <c r="F431" s="2" t="s">
        <v>6464</v>
      </c>
      <c r="G431" s="3">
        <v>45132</v>
      </c>
      <c r="H431" s="3">
        <v>45132</v>
      </c>
      <c r="I431" s="3">
        <v>45132</v>
      </c>
    </row>
    <row r="432" spans="1:9" hidden="1" x14ac:dyDescent="0.25">
      <c r="A432" s="2" t="s">
        <v>6465</v>
      </c>
      <c r="B432" s="2" t="s">
        <v>2168</v>
      </c>
      <c r="C432" s="2" t="s">
        <v>69</v>
      </c>
      <c r="D432" s="2" t="s">
        <v>89</v>
      </c>
      <c r="E432" s="2"/>
      <c r="F432" s="2" t="s">
        <v>6466</v>
      </c>
      <c r="G432" s="3">
        <v>45132</v>
      </c>
      <c r="H432" s="3">
        <v>45132</v>
      </c>
      <c r="I432" s="3">
        <v>45132</v>
      </c>
    </row>
    <row r="433" spans="1:9" hidden="1" x14ac:dyDescent="0.25">
      <c r="A433" s="2" t="s">
        <v>6467</v>
      </c>
      <c r="B433" s="2" t="s">
        <v>2168</v>
      </c>
      <c r="C433" s="2" t="s">
        <v>69</v>
      </c>
      <c r="D433" s="2" t="s">
        <v>89</v>
      </c>
      <c r="E433" s="2"/>
      <c r="F433" s="2" t="s">
        <v>6466</v>
      </c>
      <c r="G433" s="3">
        <v>45132</v>
      </c>
      <c r="H433" s="3">
        <v>45132</v>
      </c>
      <c r="I433" s="3">
        <v>45132</v>
      </c>
    </row>
    <row r="434" spans="1:9" hidden="1" x14ac:dyDescent="0.25">
      <c r="A434" s="2" t="s">
        <v>6468</v>
      </c>
      <c r="B434" s="2" t="s">
        <v>2168</v>
      </c>
      <c r="C434" s="2" t="s">
        <v>26</v>
      </c>
      <c r="D434" s="2" t="s">
        <v>57</v>
      </c>
      <c r="E434" s="2"/>
      <c r="F434" s="2" t="s">
        <v>6469</v>
      </c>
      <c r="G434" s="3">
        <v>45132</v>
      </c>
      <c r="H434" s="3">
        <v>45133</v>
      </c>
      <c r="I434" s="3">
        <v>45133</v>
      </c>
    </row>
    <row r="435" spans="1:9" hidden="1" x14ac:dyDescent="0.25">
      <c r="A435" s="2" t="s">
        <v>6470</v>
      </c>
      <c r="B435" s="2" t="s">
        <v>2168</v>
      </c>
      <c r="C435" s="2" t="s">
        <v>26</v>
      </c>
      <c r="D435" s="2" t="s">
        <v>57</v>
      </c>
      <c r="E435" s="2"/>
      <c r="F435" s="2" t="s">
        <v>6469</v>
      </c>
      <c r="G435" s="3">
        <v>45132</v>
      </c>
      <c r="H435" s="3">
        <v>45133</v>
      </c>
      <c r="I435" s="3">
        <v>45133</v>
      </c>
    </row>
    <row r="436" spans="1:9" hidden="1" x14ac:dyDescent="0.25">
      <c r="A436" s="2" t="s">
        <v>6471</v>
      </c>
      <c r="B436" s="2" t="s">
        <v>2168</v>
      </c>
      <c r="C436" s="2" t="s">
        <v>40</v>
      </c>
      <c r="D436" s="2" t="s">
        <v>41</v>
      </c>
      <c r="E436" s="2"/>
      <c r="F436" s="2" t="s">
        <v>6472</v>
      </c>
      <c r="G436" s="3">
        <v>45132</v>
      </c>
      <c r="H436" s="3">
        <v>45133</v>
      </c>
      <c r="I436" s="3">
        <v>45133</v>
      </c>
    </row>
    <row r="437" spans="1:9" hidden="1" x14ac:dyDescent="0.25">
      <c r="A437" s="2" t="s">
        <v>6473</v>
      </c>
      <c r="B437" s="2" t="s">
        <v>2168</v>
      </c>
      <c r="C437" s="2" t="s">
        <v>40</v>
      </c>
      <c r="D437" s="2" t="s">
        <v>41</v>
      </c>
      <c r="E437" s="2"/>
      <c r="F437" s="2" t="s">
        <v>6472</v>
      </c>
      <c r="G437" s="3">
        <v>45132</v>
      </c>
      <c r="H437" s="3">
        <v>45133</v>
      </c>
      <c r="I437" s="3">
        <v>45133</v>
      </c>
    </row>
    <row r="438" spans="1:9" hidden="1" x14ac:dyDescent="0.25">
      <c r="A438" s="2" t="s">
        <v>6474</v>
      </c>
      <c r="B438" s="2" t="s">
        <v>2168</v>
      </c>
      <c r="C438" s="2" t="s">
        <v>65</v>
      </c>
      <c r="D438" s="2" t="s">
        <v>66</v>
      </c>
      <c r="E438" s="2"/>
      <c r="F438" s="2" t="s">
        <v>6475</v>
      </c>
      <c r="G438" s="3">
        <v>45132</v>
      </c>
      <c r="H438" s="3">
        <v>45133</v>
      </c>
      <c r="I438" s="3">
        <v>45133</v>
      </c>
    </row>
    <row r="439" spans="1:9" hidden="1" x14ac:dyDescent="0.25">
      <c r="A439" s="2" t="s">
        <v>6476</v>
      </c>
      <c r="B439" s="2" t="s">
        <v>2168</v>
      </c>
      <c r="C439" s="2" t="s">
        <v>65</v>
      </c>
      <c r="D439" s="2" t="s">
        <v>66</v>
      </c>
      <c r="E439" s="2"/>
      <c r="F439" s="2" t="s">
        <v>6475</v>
      </c>
      <c r="G439" s="3">
        <v>45132</v>
      </c>
      <c r="H439" s="3">
        <v>45133</v>
      </c>
      <c r="I439" s="3">
        <v>45133</v>
      </c>
    </row>
    <row r="440" spans="1:9" hidden="1" x14ac:dyDescent="0.25">
      <c r="A440" s="2" t="s">
        <v>6477</v>
      </c>
      <c r="B440" s="2" t="s">
        <v>2168</v>
      </c>
      <c r="C440" s="2" t="s">
        <v>67</v>
      </c>
      <c r="D440" s="2" t="s">
        <v>88</v>
      </c>
      <c r="E440" s="2"/>
      <c r="F440" s="2" t="s">
        <v>6478</v>
      </c>
      <c r="G440" s="3">
        <v>45132</v>
      </c>
      <c r="H440" s="3">
        <v>45133</v>
      </c>
      <c r="I440" s="3">
        <v>45133</v>
      </c>
    </row>
    <row r="441" spans="1:9" hidden="1" x14ac:dyDescent="0.25">
      <c r="A441" s="2" t="s">
        <v>6479</v>
      </c>
      <c r="B441" s="2" t="s">
        <v>2168</v>
      </c>
      <c r="C441" s="2" t="s">
        <v>69</v>
      </c>
      <c r="D441" s="2" t="s">
        <v>89</v>
      </c>
      <c r="E441" s="2"/>
      <c r="F441" s="2" t="s">
        <v>6480</v>
      </c>
      <c r="G441" s="3">
        <v>45132</v>
      </c>
      <c r="H441" s="3">
        <v>45133</v>
      </c>
      <c r="I441" s="3">
        <v>45133</v>
      </c>
    </row>
    <row r="442" spans="1:9" hidden="1" x14ac:dyDescent="0.25">
      <c r="A442" s="2" t="s">
        <v>6481</v>
      </c>
      <c r="B442" s="2" t="s">
        <v>2168</v>
      </c>
      <c r="C442" s="2" t="s">
        <v>26</v>
      </c>
      <c r="D442" s="2" t="s">
        <v>57</v>
      </c>
      <c r="E442" s="2"/>
      <c r="F442" s="2" t="s">
        <v>6482</v>
      </c>
      <c r="G442" s="3">
        <v>45132</v>
      </c>
      <c r="H442" s="3">
        <v>45133</v>
      </c>
      <c r="I442" s="3">
        <v>45133</v>
      </c>
    </row>
    <row r="443" spans="1:9" hidden="1" x14ac:dyDescent="0.25">
      <c r="A443" s="2" t="s">
        <v>6483</v>
      </c>
      <c r="B443" s="2" t="s">
        <v>2168</v>
      </c>
      <c r="C443" s="2" t="s">
        <v>40</v>
      </c>
      <c r="D443" s="2" t="s">
        <v>41</v>
      </c>
      <c r="E443" s="2"/>
      <c r="F443" s="2" t="s">
        <v>6484</v>
      </c>
      <c r="G443" s="3">
        <v>45132</v>
      </c>
      <c r="H443" s="3">
        <v>45133</v>
      </c>
      <c r="I443" s="3">
        <v>45133</v>
      </c>
    </row>
    <row r="444" spans="1:9" hidden="1" x14ac:dyDescent="0.25">
      <c r="A444" s="2" t="s">
        <v>6485</v>
      </c>
      <c r="B444" s="2" t="s">
        <v>2168</v>
      </c>
      <c r="C444" s="2" t="s">
        <v>65</v>
      </c>
      <c r="D444" s="2" t="s">
        <v>66</v>
      </c>
      <c r="E444" s="2"/>
      <c r="F444" s="2" t="s">
        <v>6486</v>
      </c>
      <c r="G444" s="3">
        <v>45132</v>
      </c>
      <c r="H444" s="3">
        <v>45133</v>
      </c>
      <c r="I444" s="3">
        <v>45133</v>
      </c>
    </row>
    <row r="445" spans="1:9" hidden="1" x14ac:dyDescent="0.25">
      <c r="A445" s="2" t="s">
        <v>6487</v>
      </c>
      <c r="B445" s="2" t="s">
        <v>2168</v>
      </c>
      <c r="C445" s="2" t="s">
        <v>67</v>
      </c>
      <c r="D445" s="2" t="s">
        <v>88</v>
      </c>
      <c r="E445" s="2"/>
      <c r="F445" s="2" t="s">
        <v>6488</v>
      </c>
      <c r="G445" s="3">
        <v>45132</v>
      </c>
      <c r="H445" s="3">
        <v>45133</v>
      </c>
      <c r="I445" s="3">
        <v>45133</v>
      </c>
    </row>
    <row r="446" spans="1:9" hidden="1" x14ac:dyDescent="0.25">
      <c r="A446" s="2" t="s">
        <v>6489</v>
      </c>
      <c r="B446" s="2" t="s">
        <v>2168</v>
      </c>
      <c r="C446" s="2" t="s">
        <v>69</v>
      </c>
      <c r="D446" s="2" t="s">
        <v>89</v>
      </c>
      <c r="E446" s="2"/>
      <c r="F446" s="2" t="s">
        <v>6490</v>
      </c>
      <c r="G446" s="3">
        <v>45132</v>
      </c>
      <c r="H446" s="3">
        <v>45133</v>
      </c>
      <c r="I446" s="3">
        <v>45133</v>
      </c>
    </row>
    <row r="447" spans="1:9" hidden="1" x14ac:dyDescent="0.25">
      <c r="A447" s="2" t="s">
        <v>6491</v>
      </c>
      <c r="B447" s="2" t="s">
        <v>2168</v>
      </c>
      <c r="C447" s="2" t="s">
        <v>26</v>
      </c>
      <c r="D447" s="2" t="s">
        <v>57</v>
      </c>
      <c r="E447" s="2"/>
      <c r="F447" s="2" t="s">
        <v>6492</v>
      </c>
      <c r="G447" s="3">
        <v>45132</v>
      </c>
      <c r="H447" s="3">
        <v>45133</v>
      </c>
      <c r="I447" s="3">
        <v>45133</v>
      </c>
    </row>
    <row r="448" spans="1:9" hidden="1" x14ac:dyDescent="0.25">
      <c r="A448" s="2" t="s">
        <v>6493</v>
      </c>
      <c r="B448" s="2" t="s">
        <v>2168</v>
      </c>
      <c r="C448" s="2" t="s">
        <v>40</v>
      </c>
      <c r="D448" s="2" t="s">
        <v>41</v>
      </c>
      <c r="E448" s="2"/>
      <c r="F448" s="2" t="s">
        <v>6494</v>
      </c>
      <c r="G448" s="3">
        <v>45132</v>
      </c>
      <c r="H448" s="3">
        <v>45134</v>
      </c>
      <c r="I448" s="3">
        <v>45134</v>
      </c>
    </row>
    <row r="449" spans="1:9" hidden="1" x14ac:dyDescent="0.25">
      <c r="A449" t="s">
        <v>6495</v>
      </c>
      <c r="B449" t="s">
        <v>2168</v>
      </c>
      <c r="C449" t="s">
        <v>65</v>
      </c>
      <c r="D449" t="s">
        <v>66</v>
      </c>
      <c r="F449" t="s">
        <v>6496</v>
      </c>
      <c r="G449" s="1">
        <v>45132</v>
      </c>
      <c r="H449" s="1">
        <v>45134</v>
      </c>
      <c r="I449" s="1"/>
    </row>
    <row r="450" spans="1:9" hidden="1" x14ac:dyDescent="0.25">
      <c r="A450" s="2" t="s">
        <v>6497</v>
      </c>
      <c r="B450" s="2"/>
      <c r="C450" s="2" t="s">
        <v>1845</v>
      </c>
      <c r="D450" s="2" t="s">
        <v>57</v>
      </c>
      <c r="E450" s="2"/>
      <c r="F450" s="2" t="s">
        <v>6361</v>
      </c>
      <c r="G450" s="3">
        <v>45132</v>
      </c>
      <c r="H450" s="3"/>
      <c r="I450" s="3">
        <v>45142</v>
      </c>
    </row>
    <row r="451" spans="1:9" hidden="1" x14ac:dyDescent="0.25">
      <c r="A451" s="2" t="s">
        <v>6498</v>
      </c>
      <c r="B451" s="2" t="s">
        <v>3997</v>
      </c>
      <c r="C451" s="2" t="s">
        <v>67</v>
      </c>
      <c r="D451" s="2" t="s">
        <v>88</v>
      </c>
      <c r="E451" s="2"/>
      <c r="F451" s="2" t="s">
        <v>6499</v>
      </c>
      <c r="G451" s="3">
        <v>45132</v>
      </c>
      <c r="H451" s="3">
        <v>45142</v>
      </c>
      <c r="I451" s="3">
        <v>45142</v>
      </c>
    </row>
    <row r="452" spans="1:9" hidden="1" x14ac:dyDescent="0.25">
      <c r="A452" t="s">
        <v>6500</v>
      </c>
      <c r="B452" t="s">
        <v>3997</v>
      </c>
      <c r="C452" t="s">
        <v>69</v>
      </c>
      <c r="D452" t="s">
        <v>89</v>
      </c>
      <c r="F452" t="s">
        <v>6499</v>
      </c>
      <c r="G452" s="1">
        <v>45132</v>
      </c>
      <c r="H452" s="1">
        <v>45139</v>
      </c>
      <c r="I452" s="1">
        <v>45142</v>
      </c>
    </row>
    <row r="453" spans="1:9" hidden="1" x14ac:dyDescent="0.25">
      <c r="A453" t="s">
        <v>6501</v>
      </c>
      <c r="B453" t="s">
        <v>3997</v>
      </c>
      <c r="C453" t="s">
        <v>65</v>
      </c>
      <c r="D453" t="s">
        <v>2284</v>
      </c>
      <c r="F453" t="s">
        <v>6499</v>
      </c>
      <c r="G453" s="1">
        <v>45132</v>
      </c>
      <c r="H453" s="1">
        <v>45138</v>
      </c>
      <c r="I453" s="1">
        <v>45142</v>
      </c>
    </row>
    <row r="454" spans="1:9" hidden="1" x14ac:dyDescent="0.25">
      <c r="A454" t="s">
        <v>6502</v>
      </c>
      <c r="B454" t="s">
        <v>3997</v>
      </c>
      <c r="C454" t="s">
        <v>101</v>
      </c>
      <c r="D454" t="s">
        <v>41</v>
      </c>
      <c r="F454" t="s">
        <v>6499</v>
      </c>
      <c r="G454" s="1">
        <v>45132</v>
      </c>
      <c r="H454" s="1">
        <v>45018</v>
      </c>
      <c r="I454" s="1">
        <v>45142</v>
      </c>
    </row>
    <row r="455" spans="1:9" hidden="1" x14ac:dyDescent="0.25">
      <c r="A455" t="s">
        <v>6503</v>
      </c>
      <c r="B455" t="s">
        <v>3997</v>
      </c>
      <c r="C455" t="s">
        <v>37</v>
      </c>
      <c r="D455" t="s">
        <v>35</v>
      </c>
      <c r="F455" t="s">
        <v>6499</v>
      </c>
      <c r="G455" s="1">
        <v>45132</v>
      </c>
      <c r="H455" s="1">
        <v>45018</v>
      </c>
      <c r="I455" s="1">
        <v>45142</v>
      </c>
    </row>
    <row r="456" spans="1:9" hidden="1" x14ac:dyDescent="0.25">
      <c r="A456" s="2" t="s">
        <v>6504</v>
      </c>
      <c r="B456" s="2" t="s">
        <v>895</v>
      </c>
      <c r="C456" s="2" t="s">
        <v>1845</v>
      </c>
      <c r="D456" s="2" t="s">
        <v>19</v>
      </c>
      <c r="E456" s="2">
        <v>114943</v>
      </c>
      <c r="F456" s="2" t="s">
        <v>6505</v>
      </c>
      <c r="G456" s="3">
        <v>45132</v>
      </c>
      <c r="H456" s="3">
        <v>45132</v>
      </c>
      <c r="I456" s="3">
        <v>45132</v>
      </c>
    </row>
    <row r="457" spans="1:9" hidden="1" x14ac:dyDescent="0.25">
      <c r="A457" t="s">
        <v>6506</v>
      </c>
      <c r="B457" t="s">
        <v>3997</v>
      </c>
      <c r="C457" t="s">
        <v>1845</v>
      </c>
      <c r="D457" t="s">
        <v>6395</v>
      </c>
      <c r="F457" t="s">
        <v>6507</v>
      </c>
      <c r="G457" s="1">
        <v>45132</v>
      </c>
      <c r="H457" s="1">
        <v>45147</v>
      </c>
      <c r="I457" s="1">
        <v>45147</v>
      </c>
    </row>
    <row r="458" spans="1:9" hidden="1" x14ac:dyDescent="0.25">
      <c r="A458" s="2" t="s">
        <v>6508</v>
      </c>
      <c r="B458" s="2" t="s">
        <v>3997</v>
      </c>
      <c r="C458" s="2" t="s">
        <v>102</v>
      </c>
      <c r="D458" s="2" t="s">
        <v>88</v>
      </c>
      <c r="E458" s="2"/>
      <c r="F458" s="2" t="s">
        <v>6509</v>
      </c>
      <c r="G458" s="3">
        <v>45132</v>
      </c>
      <c r="H458" s="3">
        <v>45147</v>
      </c>
      <c r="I458" s="3">
        <v>45147</v>
      </c>
    </row>
    <row r="459" spans="1:9" hidden="1" x14ac:dyDescent="0.25">
      <c r="A459" t="s">
        <v>6510</v>
      </c>
      <c r="B459" t="s">
        <v>3997</v>
      </c>
      <c r="C459" t="s">
        <v>103</v>
      </c>
      <c r="D459" t="s">
        <v>89</v>
      </c>
      <c r="F459" t="s">
        <v>6509</v>
      </c>
      <c r="G459" s="1">
        <v>45132</v>
      </c>
      <c r="H459" s="1">
        <v>45140</v>
      </c>
      <c r="I459" s="1">
        <v>45147</v>
      </c>
    </row>
    <row r="460" spans="1:9" hidden="1" x14ac:dyDescent="0.25">
      <c r="A460" t="s">
        <v>6511</v>
      </c>
      <c r="B460" t="s">
        <v>3997</v>
      </c>
      <c r="C460" t="s">
        <v>104</v>
      </c>
      <c r="D460" t="s">
        <v>2284</v>
      </c>
      <c r="F460" t="s">
        <v>6509</v>
      </c>
      <c r="G460" s="1">
        <v>45132</v>
      </c>
      <c r="H460" s="1">
        <v>45147</v>
      </c>
      <c r="I460" s="1">
        <v>45147</v>
      </c>
    </row>
    <row r="461" spans="1:9" hidden="1" x14ac:dyDescent="0.25">
      <c r="A461" t="s">
        <v>6512</v>
      </c>
      <c r="B461" t="s">
        <v>3997</v>
      </c>
      <c r="C461" t="s">
        <v>101</v>
      </c>
      <c r="D461" t="s">
        <v>41</v>
      </c>
      <c r="F461" t="s">
        <v>6509</v>
      </c>
      <c r="G461" s="1">
        <v>45132</v>
      </c>
      <c r="H461" s="1">
        <v>45147</v>
      </c>
      <c r="I461" s="1">
        <v>45147</v>
      </c>
    </row>
    <row r="462" spans="1:9" hidden="1" x14ac:dyDescent="0.25">
      <c r="A462" t="s">
        <v>6513</v>
      </c>
      <c r="B462" t="s">
        <v>3997</v>
      </c>
      <c r="C462" t="s">
        <v>37</v>
      </c>
      <c r="D462" t="s">
        <v>35</v>
      </c>
      <c r="F462" t="s">
        <v>6509</v>
      </c>
      <c r="G462" s="1">
        <v>45132</v>
      </c>
      <c r="H462" s="1">
        <v>45152</v>
      </c>
      <c r="I462" s="1">
        <v>45147</v>
      </c>
    </row>
    <row r="463" spans="1:9" hidden="1" x14ac:dyDescent="0.25">
      <c r="A463" t="s">
        <v>600</v>
      </c>
      <c r="B463" t="s">
        <v>1514</v>
      </c>
      <c r="C463" t="s">
        <v>1845</v>
      </c>
      <c r="D463" t="s">
        <v>57</v>
      </c>
      <c r="E463" t="s">
        <v>6514</v>
      </c>
      <c r="F463" t="s">
        <v>601</v>
      </c>
      <c r="G463" s="1">
        <v>45132</v>
      </c>
      <c r="H463" s="1">
        <v>45132</v>
      </c>
      <c r="I463" s="1">
        <v>45133</v>
      </c>
    </row>
    <row r="464" spans="1:9" hidden="1" x14ac:dyDescent="0.25">
      <c r="A464" t="s">
        <v>600</v>
      </c>
      <c r="B464" s="2" t="s">
        <v>1514</v>
      </c>
      <c r="C464" s="2" t="s">
        <v>104</v>
      </c>
      <c r="D464" s="2" t="s">
        <v>66</v>
      </c>
      <c r="E464" s="2" t="s">
        <v>6514</v>
      </c>
      <c r="F464" s="2" t="s">
        <v>601</v>
      </c>
      <c r="G464" s="3">
        <v>45132</v>
      </c>
      <c r="H464" s="1">
        <v>45139</v>
      </c>
      <c r="I464" s="1">
        <v>45133</v>
      </c>
    </row>
    <row r="465" spans="1:9" hidden="1" x14ac:dyDescent="0.25">
      <c r="A465" t="s">
        <v>6515</v>
      </c>
      <c r="B465" t="s">
        <v>3997</v>
      </c>
      <c r="C465" t="s">
        <v>69</v>
      </c>
      <c r="D465" t="s">
        <v>89</v>
      </c>
      <c r="E465" s="2"/>
      <c r="F465" s="2" t="s">
        <v>6516</v>
      </c>
      <c r="G465" s="3">
        <v>45134</v>
      </c>
      <c r="H465" s="1">
        <v>45139</v>
      </c>
      <c r="I465" s="1">
        <v>45148</v>
      </c>
    </row>
    <row r="466" spans="1:9" hidden="1" x14ac:dyDescent="0.25">
      <c r="A466" t="s">
        <v>6517</v>
      </c>
      <c r="B466" t="s">
        <v>3997</v>
      </c>
      <c r="C466" t="s">
        <v>65</v>
      </c>
      <c r="D466" t="s">
        <v>2284</v>
      </c>
      <c r="F466" t="s">
        <v>6516</v>
      </c>
      <c r="G466" s="9">
        <v>45134</v>
      </c>
      <c r="H466" s="1">
        <v>45142</v>
      </c>
      <c r="I466" s="1">
        <v>45148</v>
      </c>
    </row>
    <row r="467" spans="1:9" hidden="1" x14ac:dyDescent="0.25">
      <c r="A467" t="s">
        <v>6518</v>
      </c>
      <c r="B467" t="s">
        <v>3997</v>
      </c>
      <c r="C467" t="s">
        <v>40</v>
      </c>
      <c r="D467" t="s">
        <v>41</v>
      </c>
      <c r="F467" t="s">
        <v>6516</v>
      </c>
      <c r="G467" s="3">
        <v>45134</v>
      </c>
      <c r="H467" s="1">
        <v>45146</v>
      </c>
      <c r="I467" s="1">
        <v>45148</v>
      </c>
    </row>
    <row r="468" spans="1:9" hidden="1" x14ac:dyDescent="0.25">
      <c r="A468" t="s">
        <v>6519</v>
      </c>
      <c r="B468" t="s">
        <v>3997</v>
      </c>
      <c r="C468" t="s">
        <v>67</v>
      </c>
      <c r="D468" t="s">
        <v>2249</v>
      </c>
      <c r="F468" t="s">
        <v>6516</v>
      </c>
      <c r="G468" s="3">
        <v>45134</v>
      </c>
      <c r="H468" s="1">
        <v>45145</v>
      </c>
      <c r="I468" s="1">
        <v>45148</v>
      </c>
    </row>
    <row r="469" spans="1:9" hidden="1" x14ac:dyDescent="0.25">
      <c r="A469" t="s">
        <v>6520</v>
      </c>
      <c r="B469" t="s">
        <v>3997</v>
      </c>
      <c r="C469" t="s">
        <v>34</v>
      </c>
      <c r="D469" t="s">
        <v>35</v>
      </c>
      <c r="F469" t="s">
        <v>6516</v>
      </c>
      <c r="G469" s="3">
        <v>45134</v>
      </c>
      <c r="H469" s="1">
        <v>45147</v>
      </c>
      <c r="I469" s="1">
        <v>45148</v>
      </c>
    </row>
    <row r="470" spans="1:9" hidden="1" x14ac:dyDescent="0.25">
      <c r="A470" t="s">
        <v>6521</v>
      </c>
      <c r="B470" t="s">
        <v>3997</v>
      </c>
      <c r="C470" t="s">
        <v>1845</v>
      </c>
      <c r="D470" t="s">
        <v>6395</v>
      </c>
      <c r="F470" t="s">
        <v>6522</v>
      </c>
      <c r="G470" s="1">
        <v>45134</v>
      </c>
      <c r="H470" s="1">
        <v>45147</v>
      </c>
      <c r="I470" s="1">
        <v>45148</v>
      </c>
    </row>
    <row r="471" spans="1:9" hidden="1" x14ac:dyDescent="0.25">
      <c r="A471" s="2" t="s">
        <v>6523</v>
      </c>
      <c r="B471" s="2" t="s">
        <v>3997</v>
      </c>
      <c r="C471" s="2" t="s">
        <v>1845</v>
      </c>
      <c r="D471" s="2" t="s">
        <v>6395</v>
      </c>
      <c r="E471" s="2"/>
      <c r="F471" s="2" t="s">
        <v>6361</v>
      </c>
      <c r="G471" s="3">
        <v>45133</v>
      </c>
      <c r="H471" s="3">
        <v>45141</v>
      </c>
      <c r="I471" s="3">
        <v>45140</v>
      </c>
    </row>
    <row r="472" spans="1:9" hidden="1" x14ac:dyDescent="0.25">
      <c r="A472" s="2" t="s">
        <v>6524</v>
      </c>
      <c r="B472" s="2" t="s">
        <v>3997</v>
      </c>
      <c r="C472" s="2" t="s">
        <v>1845</v>
      </c>
      <c r="D472" s="2" t="s">
        <v>6525</v>
      </c>
      <c r="E472" s="2"/>
      <c r="F472" s="2" t="s">
        <v>6361</v>
      </c>
      <c r="G472" s="3">
        <v>45135</v>
      </c>
      <c r="H472" s="3">
        <v>45137</v>
      </c>
      <c r="I472" s="3">
        <v>45138</v>
      </c>
    </row>
    <row r="473" spans="1:9" hidden="1" x14ac:dyDescent="0.25">
      <c r="A473" t="s">
        <v>6526</v>
      </c>
      <c r="B473" t="s">
        <v>3997</v>
      </c>
      <c r="C473" t="s">
        <v>40</v>
      </c>
      <c r="D473" t="s">
        <v>6527</v>
      </c>
      <c r="F473" t="s">
        <v>6528</v>
      </c>
      <c r="G473" s="1">
        <v>45135</v>
      </c>
      <c r="H473" s="1">
        <v>45149</v>
      </c>
      <c r="I473" s="1">
        <v>45149</v>
      </c>
    </row>
    <row r="474" spans="1:9" hidden="1" x14ac:dyDescent="0.25">
      <c r="A474" t="s">
        <v>6526</v>
      </c>
      <c r="B474" t="s">
        <v>3997</v>
      </c>
      <c r="C474" t="s">
        <v>65</v>
      </c>
      <c r="D474" t="s">
        <v>2284</v>
      </c>
      <c r="F474" t="s">
        <v>6528</v>
      </c>
      <c r="G474" s="1">
        <v>45135</v>
      </c>
      <c r="H474" s="1">
        <v>45147</v>
      </c>
      <c r="I474" s="1">
        <v>45149</v>
      </c>
    </row>
    <row r="475" spans="1:9" hidden="1" x14ac:dyDescent="0.25">
      <c r="A475" t="s">
        <v>6526</v>
      </c>
      <c r="B475" t="s">
        <v>3997</v>
      </c>
      <c r="C475" t="s">
        <v>69</v>
      </c>
      <c r="D475" t="s">
        <v>89</v>
      </c>
      <c r="F475" t="s">
        <v>6528</v>
      </c>
      <c r="G475" s="1">
        <v>45135</v>
      </c>
      <c r="H475" s="1">
        <v>45139</v>
      </c>
      <c r="I475" s="1">
        <v>45149</v>
      </c>
    </row>
    <row r="476" spans="1:9" hidden="1" x14ac:dyDescent="0.25">
      <c r="A476" t="s">
        <v>6526</v>
      </c>
      <c r="B476" t="s">
        <v>3997</v>
      </c>
      <c r="C476" t="s">
        <v>34</v>
      </c>
      <c r="D476" t="s">
        <v>35</v>
      </c>
      <c r="F476" t="s">
        <v>6528</v>
      </c>
      <c r="G476" s="1">
        <v>45135</v>
      </c>
      <c r="H476" s="1">
        <v>45149</v>
      </c>
      <c r="I476" s="1">
        <v>45149</v>
      </c>
    </row>
    <row r="477" spans="1:9" hidden="1" x14ac:dyDescent="0.25">
      <c r="A477" t="s">
        <v>6529</v>
      </c>
      <c r="B477" t="s">
        <v>2205</v>
      </c>
      <c r="C477" t="s">
        <v>40</v>
      </c>
      <c r="D477" t="s">
        <v>41</v>
      </c>
      <c r="F477" t="s">
        <v>6530</v>
      </c>
      <c r="G477" s="1">
        <v>45138</v>
      </c>
      <c r="H477" s="1">
        <v>45148</v>
      </c>
      <c r="I477" s="1">
        <v>45148</v>
      </c>
    </row>
    <row r="478" spans="1:9" hidden="1" x14ac:dyDescent="0.25">
      <c r="A478" t="s">
        <v>6531</v>
      </c>
      <c r="B478" t="s">
        <v>1514</v>
      </c>
      <c r="C478" t="s">
        <v>1845</v>
      </c>
      <c r="D478" t="s">
        <v>57</v>
      </c>
      <c r="E478" t="s">
        <v>29</v>
      </c>
      <c r="F478" s="2" t="s">
        <v>6532</v>
      </c>
      <c r="G478" s="1">
        <v>45137</v>
      </c>
      <c r="H478" s="1">
        <v>45137</v>
      </c>
      <c r="I478" s="1">
        <v>45140</v>
      </c>
    </row>
    <row r="479" spans="1:9" hidden="1" x14ac:dyDescent="0.25">
      <c r="A479" t="s">
        <v>6531</v>
      </c>
      <c r="B479" t="s">
        <v>1514</v>
      </c>
      <c r="C479" t="s">
        <v>102</v>
      </c>
      <c r="D479" t="s">
        <v>88</v>
      </c>
      <c r="E479" t="s">
        <v>29</v>
      </c>
      <c r="F479" s="2" t="s">
        <v>6532</v>
      </c>
      <c r="G479" s="1">
        <v>45137</v>
      </c>
      <c r="H479" s="1">
        <v>45142</v>
      </c>
      <c r="I479" s="1">
        <v>45140</v>
      </c>
    </row>
    <row r="480" spans="1:9" hidden="1" x14ac:dyDescent="0.25">
      <c r="A480" t="s">
        <v>6531</v>
      </c>
      <c r="B480" t="s">
        <v>1514</v>
      </c>
      <c r="C480" t="s">
        <v>103</v>
      </c>
      <c r="D480" t="s">
        <v>89</v>
      </c>
      <c r="E480" t="s">
        <v>29</v>
      </c>
      <c r="F480" s="2" t="s">
        <v>6532</v>
      </c>
      <c r="G480" s="1">
        <v>45137</v>
      </c>
      <c r="H480" s="1">
        <v>45139</v>
      </c>
      <c r="I480" s="1">
        <v>45140</v>
      </c>
    </row>
    <row r="481" spans="1:9" hidden="1" x14ac:dyDescent="0.25">
      <c r="A481" t="s">
        <v>6531</v>
      </c>
      <c r="B481" t="s">
        <v>1514</v>
      </c>
      <c r="C481" t="s">
        <v>104</v>
      </c>
      <c r="D481" t="s">
        <v>66</v>
      </c>
      <c r="E481" t="s">
        <v>29</v>
      </c>
      <c r="F481" s="2" t="s">
        <v>6532</v>
      </c>
      <c r="G481" s="1">
        <v>45137</v>
      </c>
      <c r="H481" s="1">
        <v>45142</v>
      </c>
      <c r="I481" s="1">
        <v>45140</v>
      </c>
    </row>
    <row r="482" spans="1:9" hidden="1" x14ac:dyDescent="0.25">
      <c r="A482" t="s">
        <v>6531</v>
      </c>
      <c r="B482" t="s">
        <v>1514</v>
      </c>
      <c r="C482" t="s">
        <v>101</v>
      </c>
      <c r="D482" t="s">
        <v>41</v>
      </c>
      <c r="E482" t="s">
        <v>29</v>
      </c>
      <c r="F482" s="2" t="s">
        <v>6532</v>
      </c>
      <c r="G482" s="1">
        <v>45137</v>
      </c>
      <c r="H482" s="1">
        <v>45142</v>
      </c>
      <c r="I482" s="1">
        <v>45140</v>
      </c>
    </row>
    <row r="483" spans="1:9" hidden="1" x14ac:dyDescent="0.25">
      <c r="A483" t="s">
        <v>6531</v>
      </c>
      <c r="B483" t="s">
        <v>1514</v>
      </c>
      <c r="C483" t="s">
        <v>37</v>
      </c>
      <c r="D483" t="s">
        <v>35</v>
      </c>
      <c r="E483" t="s">
        <v>29</v>
      </c>
      <c r="F483" s="2" t="s">
        <v>6532</v>
      </c>
      <c r="G483" s="1">
        <v>45137</v>
      </c>
      <c r="H483" s="1">
        <v>45142</v>
      </c>
      <c r="I483" s="1">
        <v>45140</v>
      </c>
    </row>
    <row r="484" spans="1:9" hidden="1" x14ac:dyDescent="0.25">
      <c r="A484" t="s">
        <v>6533</v>
      </c>
      <c r="B484" t="s">
        <v>1514</v>
      </c>
      <c r="C484" t="s">
        <v>1845</v>
      </c>
      <c r="D484" t="s">
        <v>57</v>
      </c>
      <c r="E484" t="s">
        <v>29</v>
      </c>
      <c r="F484" t="s">
        <v>6534</v>
      </c>
      <c r="G484" s="1">
        <v>45137</v>
      </c>
      <c r="H484" s="1">
        <v>45137</v>
      </c>
      <c r="I484" s="1">
        <v>45140</v>
      </c>
    </row>
    <row r="485" spans="1:9" hidden="1" x14ac:dyDescent="0.25">
      <c r="A485" t="s">
        <v>6533</v>
      </c>
      <c r="B485" t="s">
        <v>1514</v>
      </c>
      <c r="C485" t="s">
        <v>102</v>
      </c>
      <c r="D485" t="s">
        <v>88</v>
      </c>
      <c r="E485" t="s">
        <v>29</v>
      </c>
      <c r="F485" t="s">
        <v>6534</v>
      </c>
      <c r="G485" s="1">
        <v>45137</v>
      </c>
      <c r="H485" s="1">
        <v>45142</v>
      </c>
      <c r="I485" s="1">
        <v>45140</v>
      </c>
    </row>
    <row r="486" spans="1:9" hidden="1" x14ac:dyDescent="0.25">
      <c r="A486" t="s">
        <v>6533</v>
      </c>
      <c r="B486" t="s">
        <v>1514</v>
      </c>
      <c r="C486" t="s">
        <v>103</v>
      </c>
      <c r="D486" t="s">
        <v>89</v>
      </c>
      <c r="E486" t="s">
        <v>29</v>
      </c>
      <c r="F486" t="s">
        <v>6534</v>
      </c>
      <c r="G486" s="1">
        <v>45137</v>
      </c>
      <c r="H486" s="1">
        <v>45139</v>
      </c>
      <c r="I486" s="1">
        <v>45140</v>
      </c>
    </row>
    <row r="487" spans="1:9" hidden="1" x14ac:dyDescent="0.25">
      <c r="A487" t="s">
        <v>6533</v>
      </c>
      <c r="B487" t="s">
        <v>1514</v>
      </c>
      <c r="C487" t="s">
        <v>104</v>
      </c>
      <c r="D487" t="s">
        <v>66</v>
      </c>
      <c r="E487" t="s">
        <v>29</v>
      </c>
      <c r="F487" t="s">
        <v>6534</v>
      </c>
      <c r="G487" s="1">
        <v>45137</v>
      </c>
      <c r="H487" s="1">
        <v>45142</v>
      </c>
      <c r="I487" s="1">
        <v>45140</v>
      </c>
    </row>
    <row r="488" spans="1:9" hidden="1" x14ac:dyDescent="0.25">
      <c r="A488" t="s">
        <v>6533</v>
      </c>
      <c r="B488" t="s">
        <v>1514</v>
      </c>
      <c r="C488" t="s">
        <v>101</v>
      </c>
      <c r="D488" t="s">
        <v>41</v>
      </c>
      <c r="E488" t="s">
        <v>29</v>
      </c>
      <c r="F488" t="s">
        <v>6534</v>
      </c>
      <c r="G488" s="1">
        <v>45137</v>
      </c>
      <c r="H488" s="1">
        <v>45142</v>
      </c>
      <c r="I488" s="1">
        <v>45140</v>
      </c>
    </row>
    <row r="489" spans="1:9" hidden="1" x14ac:dyDescent="0.25">
      <c r="A489" t="s">
        <v>6533</v>
      </c>
      <c r="B489" t="s">
        <v>1514</v>
      </c>
      <c r="C489" t="s">
        <v>37</v>
      </c>
      <c r="D489" t="s">
        <v>35</v>
      </c>
      <c r="E489" t="s">
        <v>29</v>
      </c>
      <c r="F489" t="s">
        <v>6534</v>
      </c>
      <c r="G489" s="1">
        <v>45137</v>
      </c>
      <c r="H489" s="1">
        <v>45142</v>
      </c>
      <c r="I489" s="1">
        <v>45140</v>
      </c>
    </row>
    <row r="490" spans="1:9" hidden="1" x14ac:dyDescent="0.25">
      <c r="A490" s="13" t="s">
        <v>6535</v>
      </c>
      <c r="B490" s="13" t="s">
        <v>895</v>
      </c>
      <c r="C490" t="s">
        <v>1845</v>
      </c>
      <c r="D490" t="s">
        <v>57</v>
      </c>
      <c r="E490" s="13">
        <v>11750</v>
      </c>
      <c r="F490" s="13" t="s">
        <v>6536</v>
      </c>
      <c r="G490" s="14">
        <v>45139</v>
      </c>
      <c r="H490" s="14">
        <v>45145</v>
      </c>
      <c r="I490" s="14">
        <v>45145</v>
      </c>
    </row>
    <row r="491" spans="1:9" hidden="1" x14ac:dyDescent="0.25">
      <c r="A491" t="s">
        <v>6537</v>
      </c>
      <c r="B491" s="13" t="s">
        <v>895</v>
      </c>
      <c r="C491" t="s">
        <v>102</v>
      </c>
      <c r="D491" t="s">
        <v>88</v>
      </c>
      <c r="E491" s="13">
        <v>11750</v>
      </c>
      <c r="F491" s="13" t="s">
        <v>6538</v>
      </c>
      <c r="G491" s="14">
        <v>45139</v>
      </c>
      <c r="H491" s="14">
        <v>45145</v>
      </c>
      <c r="I491" s="14">
        <v>45145</v>
      </c>
    </row>
    <row r="492" spans="1:9" hidden="1" x14ac:dyDescent="0.25">
      <c r="A492" s="13" t="s">
        <v>6539</v>
      </c>
      <c r="B492" s="13" t="s">
        <v>895</v>
      </c>
      <c r="C492" s="13" t="s">
        <v>103</v>
      </c>
      <c r="D492" s="13" t="s">
        <v>89</v>
      </c>
      <c r="E492" s="13">
        <v>11750</v>
      </c>
      <c r="F492" s="13" t="s">
        <v>6540</v>
      </c>
      <c r="G492" s="14">
        <v>45139</v>
      </c>
      <c r="H492" s="14">
        <v>45145</v>
      </c>
      <c r="I492" s="14">
        <v>45145</v>
      </c>
    </row>
    <row r="493" spans="1:9" hidden="1" x14ac:dyDescent="0.25">
      <c r="A493" s="13" t="s">
        <v>6541</v>
      </c>
      <c r="B493" s="13" t="s">
        <v>895</v>
      </c>
      <c r="C493" s="13" t="s">
        <v>104</v>
      </c>
      <c r="D493" s="13" t="s">
        <v>66</v>
      </c>
      <c r="E493" s="13">
        <v>11750</v>
      </c>
      <c r="F493" s="13" t="s">
        <v>6542</v>
      </c>
      <c r="G493" s="14">
        <v>45139</v>
      </c>
      <c r="H493" s="14">
        <v>45145</v>
      </c>
      <c r="I493" s="14">
        <v>45145</v>
      </c>
    </row>
    <row r="494" spans="1:9" hidden="1" x14ac:dyDescent="0.25">
      <c r="A494" s="13" t="s">
        <v>6543</v>
      </c>
      <c r="B494" s="13" t="s">
        <v>895</v>
      </c>
      <c r="C494" s="13" t="s">
        <v>101</v>
      </c>
      <c r="D494" s="13" t="s">
        <v>41</v>
      </c>
      <c r="E494" s="13">
        <v>11750</v>
      </c>
      <c r="F494" s="13" t="s">
        <v>6544</v>
      </c>
      <c r="G494" s="14">
        <v>45139</v>
      </c>
      <c r="H494" s="14">
        <v>45145</v>
      </c>
      <c r="I494" s="14">
        <v>45145</v>
      </c>
    </row>
    <row r="495" spans="1:9" hidden="1" x14ac:dyDescent="0.25">
      <c r="A495" s="13" t="s">
        <v>6545</v>
      </c>
      <c r="B495" s="13" t="s">
        <v>895</v>
      </c>
      <c r="C495" s="13" t="s">
        <v>37</v>
      </c>
      <c r="D495" s="13" t="s">
        <v>19</v>
      </c>
      <c r="E495" s="13">
        <v>11750</v>
      </c>
      <c r="F495" s="13" t="s">
        <v>6546</v>
      </c>
      <c r="G495" s="14">
        <v>45139</v>
      </c>
      <c r="H495" s="14">
        <v>45145</v>
      </c>
      <c r="I495" s="14">
        <v>45145</v>
      </c>
    </row>
    <row r="496" spans="1:9" hidden="1" x14ac:dyDescent="0.25">
      <c r="A496" t="s">
        <v>6547</v>
      </c>
      <c r="B496" t="s">
        <v>1024</v>
      </c>
      <c r="C496" t="s">
        <v>1843</v>
      </c>
      <c r="D496" t="s">
        <v>188</v>
      </c>
      <c r="E496">
        <v>118181</v>
      </c>
      <c r="F496" t="s">
        <v>6548</v>
      </c>
      <c r="G496" s="1">
        <v>45139</v>
      </c>
      <c r="H496" s="1">
        <v>45139</v>
      </c>
    </row>
    <row r="497" spans="1:9" hidden="1" x14ac:dyDescent="0.25">
      <c r="A497" s="2" t="s">
        <v>6547</v>
      </c>
      <c r="B497" s="2" t="s">
        <v>1024</v>
      </c>
      <c r="C497" s="2" t="s">
        <v>1845</v>
      </c>
      <c r="D497" s="2" t="s">
        <v>57</v>
      </c>
      <c r="E497" s="2">
        <v>118181</v>
      </c>
      <c r="F497" s="2" t="s">
        <v>6548</v>
      </c>
      <c r="G497" s="3">
        <v>45139</v>
      </c>
      <c r="H497" s="3">
        <v>45141</v>
      </c>
      <c r="I497" s="3">
        <v>45140</v>
      </c>
    </row>
    <row r="498" spans="1:9" hidden="1" x14ac:dyDescent="0.25">
      <c r="A498" t="s">
        <v>6549</v>
      </c>
      <c r="B498" t="s">
        <v>3997</v>
      </c>
      <c r="C498" t="s">
        <v>1845</v>
      </c>
      <c r="D498" t="s">
        <v>57</v>
      </c>
      <c r="F498" t="s">
        <v>6550</v>
      </c>
      <c r="G498" s="1">
        <v>45139</v>
      </c>
      <c r="H498" s="1">
        <v>45140</v>
      </c>
      <c r="I498" s="1">
        <v>45140</v>
      </c>
    </row>
    <row r="499" spans="1:9" hidden="1" x14ac:dyDescent="0.25">
      <c r="A499" t="s">
        <v>6551</v>
      </c>
      <c r="B499" t="s">
        <v>3997</v>
      </c>
      <c r="C499" t="s">
        <v>102</v>
      </c>
      <c r="D499" t="s">
        <v>88</v>
      </c>
      <c r="F499" t="s">
        <v>6552</v>
      </c>
      <c r="G499" s="1">
        <v>45139</v>
      </c>
      <c r="H499" s="1">
        <v>45141</v>
      </c>
      <c r="I499" t="s">
        <v>6553</v>
      </c>
    </row>
    <row r="500" spans="1:9" hidden="1" x14ac:dyDescent="0.25">
      <c r="A500" t="s">
        <v>6554</v>
      </c>
      <c r="B500" t="s">
        <v>3997</v>
      </c>
      <c r="C500" t="s">
        <v>1845</v>
      </c>
      <c r="D500" t="s">
        <v>6395</v>
      </c>
      <c r="F500" t="s">
        <v>6530</v>
      </c>
      <c r="G500" s="1">
        <v>45140</v>
      </c>
      <c r="H500" s="1">
        <v>45116</v>
      </c>
      <c r="I500" s="1">
        <v>45147</v>
      </c>
    </row>
    <row r="501" spans="1:9" hidden="1" x14ac:dyDescent="0.25">
      <c r="A501" t="s">
        <v>6554</v>
      </c>
      <c r="B501" t="s">
        <v>3997</v>
      </c>
      <c r="C501" t="s">
        <v>102</v>
      </c>
      <c r="D501" t="s">
        <v>2249</v>
      </c>
      <c r="F501" t="s">
        <v>6530</v>
      </c>
      <c r="G501" s="1">
        <v>45140</v>
      </c>
      <c r="H501" s="1">
        <v>45145</v>
      </c>
      <c r="I501" s="1">
        <v>45147</v>
      </c>
    </row>
    <row r="502" spans="1:9" hidden="1" x14ac:dyDescent="0.25">
      <c r="A502" t="s">
        <v>6554</v>
      </c>
      <c r="B502" t="s">
        <v>3997</v>
      </c>
      <c r="C502" t="s">
        <v>104</v>
      </c>
      <c r="D502" t="s">
        <v>2284</v>
      </c>
      <c r="F502" t="s">
        <v>6530</v>
      </c>
      <c r="G502" s="1">
        <v>45140</v>
      </c>
      <c r="H502" s="1">
        <v>45147</v>
      </c>
      <c r="I502" s="1">
        <v>45147</v>
      </c>
    </row>
    <row r="503" spans="1:9" hidden="1" x14ac:dyDescent="0.25">
      <c r="A503" t="s">
        <v>6554</v>
      </c>
      <c r="B503" t="s">
        <v>3997</v>
      </c>
      <c r="C503" t="s">
        <v>101</v>
      </c>
      <c r="D503" t="s">
        <v>41</v>
      </c>
      <c r="F503" t="s">
        <v>6530</v>
      </c>
      <c r="G503" s="1">
        <v>45140</v>
      </c>
      <c r="H503" s="16">
        <v>9072023</v>
      </c>
      <c r="I503" s="1">
        <v>45147</v>
      </c>
    </row>
    <row r="504" spans="1:9" hidden="1" x14ac:dyDescent="0.25">
      <c r="A504" t="s">
        <v>6555</v>
      </c>
      <c r="B504" t="s">
        <v>2205</v>
      </c>
      <c r="C504" t="s">
        <v>40</v>
      </c>
      <c r="D504" t="s">
        <v>41</v>
      </c>
      <c r="F504" t="s">
        <v>6556</v>
      </c>
      <c r="G504" s="1">
        <v>45141</v>
      </c>
      <c r="H504" s="1">
        <v>45149</v>
      </c>
      <c r="I504" s="1">
        <v>45149</v>
      </c>
    </row>
    <row r="505" spans="1:9" hidden="1" x14ac:dyDescent="0.25">
      <c r="A505" t="s">
        <v>6557</v>
      </c>
      <c r="B505" t="s">
        <v>797</v>
      </c>
      <c r="C505" t="s">
        <v>65</v>
      </c>
      <c r="D505" t="s">
        <v>2284</v>
      </c>
      <c r="F505" t="s">
        <v>6558</v>
      </c>
      <c r="G505" s="1">
        <v>45141</v>
      </c>
      <c r="H505" s="1">
        <v>45153</v>
      </c>
      <c r="I505" s="1">
        <v>45156</v>
      </c>
    </row>
    <row r="506" spans="1:9" hidden="1" x14ac:dyDescent="0.25">
      <c r="A506" t="s">
        <v>6559</v>
      </c>
      <c r="B506" t="s">
        <v>797</v>
      </c>
      <c r="C506" t="s">
        <v>67</v>
      </c>
      <c r="D506" t="s">
        <v>88</v>
      </c>
      <c r="F506" t="s">
        <v>6552</v>
      </c>
      <c r="G506" s="1">
        <v>45141</v>
      </c>
      <c r="H506" s="1">
        <v>45142</v>
      </c>
      <c r="I506" s="1">
        <v>45149</v>
      </c>
    </row>
    <row r="507" spans="1:9" hidden="1" x14ac:dyDescent="0.25">
      <c r="A507" t="s">
        <v>6560</v>
      </c>
      <c r="B507" t="s">
        <v>797</v>
      </c>
      <c r="C507" t="s">
        <v>65</v>
      </c>
      <c r="D507" t="s">
        <v>2284</v>
      </c>
      <c r="F507" t="s">
        <v>6530</v>
      </c>
      <c r="G507" s="1">
        <v>45141</v>
      </c>
      <c r="H507" s="1">
        <v>45153</v>
      </c>
      <c r="I507" s="1">
        <v>45156</v>
      </c>
    </row>
    <row r="508" spans="1:9" hidden="1" x14ac:dyDescent="0.25">
      <c r="A508" t="s">
        <v>6560</v>
      </c>
      <c r="B508" t="s">
        <v>797</v>
      </c>
      <c r="C508" t="s">
        <v>67</v>
      </c>
      <c r="D508" t="s">
        <v>88</v>
      </c>
      <c r="F508" t="s">
        <v>6530</v>
      </c>
      <c r="G508" s="1">
        <v>45141</v>
      </c>
      <c r="H508" s="1">
        <v>45153</v>
      </c>
      <c r="I508" s="1">
        <v>45149</v>
      </c>
    </row>
    <row r="509" spans="1:9" hidden="1" x14ac:dyDescent="0.25">
      <c r="A509" s="2" t="s">
        <v>6561</v>
      </c>
      <c r="B509" s="2" t="s">
        <v>1024</v>
      </c>
      <c r="C509" s="2" t="s">
        <v>1845</v>
      </c>
      <c r="D509" s="2"/>
      <c r="E509" s="2">
        <v>118181</v>
      </c>
      <c r="F509" s="2" t="s">
        <v>6548</v>
      </c>
      <c r="G509" s="3">
        <v>45142</v>
      </c>
      <c r="H509" s="3">
        <v>45147</v>
      </c>
      <c r="I509" s="2"/>
    </row>
    <row r="510" spans="1:9" hidden="1" x14ac:dyDescent="0.25">
      <c r="A510" t="s">
        <v>6562</v>
      </c>
      <c r="B510" t="s">
        <v>2205</v>
      </c>
      <c r="C510" t="s">
        <v>101</v>
      </c>
      <c r="D510" t="s">
        <v>41</v>
      </c>
      <c r="F510" t="s">
        <v>6530</v>
      </c>
      <c r="G510" s="1">
        <v>45142</v>
      </c>
      <c r="H510" s="1">
        <v>45152</v>
      </c>
      <c r="I510" s="1">
        <v>45152</v>
      </c>
    </row>
    <row r="511" spans="1:9" hidden="1" x14ac:dyDescent="0.25">
      <c r="A511" t="s">
        <v>6563</v>
      </c>
      <c r="B511" t="s">
        <v>6152</v>
      </c>
      <c r="C511" t="s">
        <v>102</v>
      </c>
      <c r="D511" t="s">
        <v>2249</v>
      </c>
      <c r="F511" t="s">
        <v>6530</v>
      </c>
      <c r="G511" s="1">
        <v>45145</v>
      </c>
      <c r="H511" s="1">
        <v>45153</v>
      </c>
      <c r="I511" s="15" t="s">
        <v>6564</v>
      </c>
    </row>
    <row r="512" spans="1:9" hidden="1" x14ac:dyDescent="0.25">
      <c r="A512" t="s">
        <v>6565</v>
      </c>
      <c r="B512" t="s">
        <v>1514</v>
      </c>
      <c r="C512" t="s">
        <v>1845</v>
      </c>
      <c r="D512" t="s">
        <v>57</v>
      </c>
      <c r="E512" t="s">
        <v>29</v>
      </c>
      <c r="F512" t="s">
        <v>6566</v>
      </c>
      <c r="G512" s="1">
        <v>45145</v>
      </c>
      <c r="H512" s="1">
        <v>45146</v>
      </c>
    </row>
    <row r="513" spans="1:10" hidden="1" x14ac:dyDescent="0.25">
      <c r="A513" t="s">
        <v>6565</v>
      </c>
      <c r="B513" t="s">
        <v>1514</v>
      </c>
      <c r="C513" t="s">
        <v>102</v>
      </c>
      <c r="D513" t="s">
        <v>88</v>
      </c>
      <c r="E513" t="s">
        <v>29</v>
      </c>
      <c r="F513" t="s">
        <v>6566</v>
      </c>
      <c r="G513" s="1">
        <v>45145</v>
      </c>
      <c r="H513" s="1">
        <v>45146</v>
      </c>
      <c r="J513" t="s">
        <v>6567</v>
      </c>
    </row>
    <row r="514" spans="1:10" hidden="1" x14ac:dyDescent="0.25">
      <c r="A514" t="s">
        <v>6565</v>
      </c>
      <c r="B514" t="s">
        <v>1514</v>
      </c>
      <c r="C514" t="s">
        <v>103</v>
      </c>
      <c r="D514" t="s">
        <v>89</v>
      </c>
      <c r="E514" t="s">
        <v>29</v>
      </c>
      <c r="F514" t="s">
        <v>6566</v>
      </c>
      <c r="G514" s="1">
        <v>45145</v>
      </c>
      <c r="H514" s="1">
        <v>45159</v>
      </c>
    </row>
    <row r="515" spans="1:10" hidden="1" x14ac:dyDescent="0.25">
      <c r="A515" s="2" t="s">
        <v>6565</v>
      </c>
      <c r="B515" s="2" t="s">
        <v>1514</v>
      </c>
      <c r="C515" s="2" t="s">
        <v>104</v>
      </c>
      <c r="D515" s="2" t="s">
        <v>66</v>
      </c>
      <c r="E515" s="2" t="s">
        <v>29</v>
      </c>
      <c r="F515" s="2" t="s">
        <v>6566</v>
      </c>
      <c r="G515" s="3">
        <v>45145</v>
      </c>
      <c r="J515" t="s">
        <v>6567</v>
      </c>
    </row>
    <row r="516" spans="1:10" hidden="1" x14ac:dyDescent="0.25">
      <c r="A516" t="s">
        <v>6565</v>
      </c>
      <c r="B516" t="s">
        <v>1514</v>
      </c>
      <c r="C516" s="2" t="s">
        <v>101</v>
      </c>
      <c r="D516" s="2" t="s">
        <v>41</v>
      </c>
      <c r="E516" t="s">
        <v>29</v>
      </c>
      <c r="F516" t="s">
        <v>6566</v>
      </c>
      <c r="G516" s="1">
        <v>45145</v>
      </c>
      <c r="H516" s="1">
        <v>45148</v>
      </c>
    </row>
    <row r="517" spans="1:10" hidden="1" x14ac:dyDescent="0.25">
      <c r="A517" s="2" t="s">
        <v>6565</v>
      </c>
      <c r="B517" s="2" t="s">
        <v>1514</v>
      </c>
      <c r="C517" s="2" t="s">
        <v>37</v>
      </c>
      <c r="D517" s="2" t="s">
        <v>35</v>
      </c>
      <c r="E517" s="2" t="s">
        <v>29</v>
      </c>
      <c r="F517" s="2" t="s">
        <v>6566</v>
      </c>
      <c r="G517" s="3">
        <v>45145</v>
      </c>
      <c r="J517" t="s">
        <v>6567</v>
      </c>
    </row>
    <row r="518" spans="1:10" hidden="1" x14ac:dyDescent="0.25">
      <c r="A518" t="s">
        <v>6568</v>
      </c>
      <c r="B518" t="s">
        <v>1646</v>
      </c>
      <c r="C518" t="s">
        <v>1845</v>
      </c>
      <c r="D518" t="s">
        <v>6430</v>
      </c>
      <c r="F518" t="s">
        <v>6569</v>
      </c>
      <c r="G518" s="1">
        <v>45146</v>
      </c>
      <c r="H518" s="1">
        <v>45148</v>
      </c>
      <c r="I518" t="s">
        <v>6553</v>
      </c>
    </row>
    <row r="519" spans="1:10" hidden="1" x14ac:dyDescent="0.25">
      <c r="A519" t="s">
        <v>6570</v>
      </c>
      <c r="B519" t="s">
        <v>1646</v>
      </c>
      <c r="C519" t="s">
        <v>102</v>
      </c>
      <c r="D519" t="s">
        <v>2249</v>
      </c>
      <c r="F519" t="s">
        <v>6571</v>
      </c>
      <c r="G519" s="1">
        <v>45146</v>
      </c>
      <c r="H519" s="1">
        <v>45148</v>
      </c>
      <c r="I519" t="s">
        <v>6553</v>
      </c>
    </row>
    <row r="520" spans="1:10" hidden="1" x14ac:dyDescent="0.25">
      <c r="A520" s="2" t="s">
        <v>6572</v>
      </c>
      <c r="B520" s="2" t="s">
        <v>1646</v>
      </c>
      <c r="C520" s="2" t="s">
        <v>103</v>
      </c>
      <c r="D520" s="2" t="s">
        <v>6573</v>
      </c>
      <c r="E520" s="2"/>
      <c r="F520" s="2" t="s">
        <v>6571</v>
      </c>
      <c r="G520" s="3">
        <v>45146</v>
      </c>
      <c r="H520" s="3">
        <v>45153</v>
      </c>
      <c r="I520" t="s">
        <v>6553</v>
      </c>
    </row>
    <row r="521" spans="1:10" hidden="1" x14ac:dyDescent="0.25">
      <c r="A521" t="s">
        <v>6574</v>
      </c>
      <c r="B521" t="s">
        <v>1646</v>
      </c>
      <c r="C521" t="s">
        <v>104</v>
      </c>
      <c r="D521" t="s">
        <v>2284</v>
      </c>
      <c r="F521" t="s">
        <v>6571</v>
      </c>
      <c r="G521" s="1">
        <v>45146</v>
      </c>
      <c r="H521" s="1">
        <v>45147</v>
      </c>
      <c r="I521" t="s">
        <v>6553</v>
      </c>
    </row>
    <row r="522" spans="1:10" hidden="1" x14ac:dyDescent="0.25">
      <c r="A522" t="s">
        <v>6575</v>
      </c>
      <c r="B522" t="s">
        <v>1646</v>
      </c>
      <c r="C522" t="s">
        <v>40</v>
      </c>
      <c r="D522" t="s">
        <v>41</v>
      </c>
      <c r="F522" t="s">
        <v>6571</v>
      </c>
      <c r="G522" s="1">
        <v>45146</v>
      </c>
      <c r="H522" s="1">
        <v>45147</v>
      </c>
      <c r="I522" t="s">
        <v>6553</v>
      </c>
    </row>
    <row r="523" spans="1:10" hidden="1" x14ac:dyDescent="0.25">
      <c r="A523" t="s">
        <v>6576</v>
      </c>
      <c r="B523" t="s">
        <v>1646</v>
      </c>
      <c r="C523" t="s">
        <v>37</v>
      </c>
      <c r="D523" t="s">
        <v>35</v>
      </c>
      <c r="F523" t="s">
        <v>6571</v>
      </c>
      <c r="G523" s="1">
        <v>45146</v>
      </c>
      <c r="H523" s="1">
        <v>45149</v>
      </c>
      <c r="I523" t="s">
        <v>6553</v>
      </c>
    </row>
    <row r="524" spans="1:10" hidden="1" x14ac:dyDescent="0.25">
      <c r="A524" t="s">
        <v>6577</v>
      </c>
      <c r="B524" t="s">
        <v>744</v>
      </c>
      <c r="C524" t="s">
        <v>65</v>
      </c>
      <c r="D524" t="s">
        <v>2284</v>
      </c>
      <c r="F524" t="s">
        <v>6530</v>
      </c>
      <c r="G524" s="1">
        <v>45146</v>
      </c>
      <c r="H524" s="1">
        <v>45154</v>
      </c>
      <c r="I524" s="1">
        <v>39676</v>
      </c>
    </row>
    <row r="525" spans="1:10" hidden="1" x14ac:dyDescent="0.25">
      <c r="A525" t="s">
        <v>6577</v>
      </c>
      <c r="B525" t="s">
        <v>744</v>
      </c>
      <c r="C525" t="s">
        <v>67</v>
      </c>
      <c r="D525" t="s">
        <v>2249</v>
      </c>
      <c r="F525" t="s">
        <v>6530</v>
      </c>
      <c r="G525" s="1">
        <v>45146</v>
      </c>
      <c r="H525" s="1">
        <v>45153</v>
      </c>
      <c r="I525" s="1">
        <v>39676</v>
      </c>
    </row>
    <row r="526" spans="1:10" hidden="1" x14ac:dyDescent="0.25">
      <c r="A526" t="s">
        <v>6577</v>
      </c>
      <c r="B526" t="s">
        <v>744</v>
      </c>
      <c r="C526" t="s">
        <v>40</v>
      </c>
      <c r="D526" t="s">
        <v>41</v>
      </c>
      <c r="F526" t="s">
        <v>6530</v>
      </c>
      <c r="G526" s="1">
        <v>45146</v>
      </c>
      <c r="H526" s="1">
        <v>45152</v>
      </c>
      <c r="I526" s="1">
        <v>39676</v>
      </c>
    </row>
    <row r="527" spans="1:10" hidden="1" x14ac:dyDescent="0.25">
      <c r="A527" t="s">
        <v>6578</v>
      </c>
      <c r="B527" t="s">
        <v>1514</v>
      </c>
      <c r="C527" t="s">
        <v>1845</v>
      </c>
      <c r="D527" t="s">
        <v>57</v>
      </c>
      <c r="E527" t="s">
        <v>29</v>
      </c>
      <c r="F527" t="s">
        <v>6579</v>
      </c>
      <c r="G527" s="1">
        <v>45146</v>
      </c>
    </row>
    <row r="528" spans="1:10" hidden="1" x14ac:dyDescent="0.25">
      <c r="A528" t="s">
        <v>6578</v>
      </c>
      <c r="B528" t="s">
        <v>1514</v>
      </c>
      <c r="C528" t="s">
        <v>102</v>
      </c>
      <c r="D528" t="s">
        <v>88</v>
      </c>
      <c r="E528" t="s">
        <v>29</v>
      </c>
      <c r="F528" t="s">
        <v>6579</v>
      </c>
      <c r="G528" s="1">
        <v>45146</v>
      </c>
      <c r="H528" s="1">
        <v>45146</v>
      </c>
      <c r="J528" t="s">
        <v>6567</v>
      </c>
    </row>
    <row r="529" spans="1:10" hidden="1" x14ac:dyDescent="0.25">
      <c r="A529" t="s">
        <v>6578</v>
      </c>
      <c r="B529" t="s">
        <v>1514</v>
      </c>
      <c r="C529" t="s">
        <v>103</v>
      </c>
      <c r="D529" t="s">
        <v>89</v>
      </c>
      <c r="E529" t="s">
        <v>29</v>
      </c>
      <c r="F529" t="s">
        <v>6579</v>
      </c>
      <c r="G529" s="1">
        <v>45146</v>
      </c>
      <c r="H529" s="1">
        <v>45159</v>
      </c>
    </row>
    <row r="530" spans="1:10" hidden="1" x14ac:dyDescent="0.25">
      <c r="A530" t="s">
        <v>6578</v>
      </c>
      <c r="B530" t="s">
        <v>1514</v>
      </c>
      <c r="C530" t="s">
        <v>104</v>
      </c>
      <c r="D530" t="s">
        <v>66</v>
      </c>
      <c r="E530" t="s">
        <v>29</v>
      </c>
      <c r="F530" t="s">
        <v>6579</v>
      </c>
      <c r="G530" s="1">
        <v>45146</v>
      </c>
      <c r="H530" s="1">
        <v>45147</v>
      </c>
      <c r="J530" t="s">
        <v>6567</v>
      </c>
    </row>
    <row r="531" spans="1:10" hidden="1" x14ac:dyDescent="0.25">
      <c r="A531" t="s">
        <v>6578</v>
      </c>
      <c r="B531" t="s">
        <v>1514</v>
      </c>
      <c r="C531" t="s">
        <v>101</v>
      </c>
      <c r="D531" t="s">
        <v>41</v>
      </c>
      <c r="E531" t="s">
        <v>29</v>
      </c>
      <c r="F531" t="s">
        <v>6579</v>
      </c>
      <c r="G531" s="1">
        <v>45146</v>
      </c>
      <c r="J531" t="s">
        <v>6567</v>
      </c>
    </row>
    <row r="532" spans="1:10" hidden="1" x14ac:dyDescent="0.25">
      <c r="A532" t="s">
        <v>6578</v>
      </c>
      <c r="B532" t="s">
        <v>1514</v>
      </c>
      <c r="C532" t="s">
        <v>37</v>
      </c>
      <c r="D532" t="s">
        <v>35</v>
      </c>
      <c r="E532" t="s">
        <v>29</v>
      </c>
      <c r="F532" t="s">
        <v>6579</v>
      </c>
      <c r="G532" s="1">
        <v>45152</v>
      </c>
    </row>
    <row r="533" spans="1:10" hidden="1" x14ac:dyDescent="0.25">
      <c r="A533" t="s">
        <v>6580</v>
      </c>
      <c r="B533" t="s">
        <v>1514</v>
      </c>
      <c r="C533" t="s">
        <v>1845</v>
      </c>
      <c r="D533" t="s">
        <v>57</v>
      </c>
      <c r="E533" t="s">
        <v>29</v>
      </c>
      <c r="F533" t="s">
        <v>6581</v>
      </c>
      <c r="G533" s="1">
        <v>45152</v>
      </c>
    </row>
    <row r="534" spans="1:10" hidden="1" x14ac:dyDescent="0.25">
      <c r="A534" t="s">
        <v>6580</v>
      </c>
      <c r="B534" t="s">
        <v>1514</v>
      </c>
      <c r="C534" t="s">
        <v>102</v>
      </c>
      <c r="D534" t="s">
        <v>88</v>
      </c>
      <c r="E534" t="s">
        <v>29</v>
      </c>
      <c r="F534" t="s">
        <v>6581</v>
      </c>
      <c r="G534" s="1">
        <v>45152</v>
      </c>
      <c r="H534" s="1">
        <v>45159</v>
      </c>
      <c r="J534" t="s">
        <v>6567</v>
      </c>
    </row>
    <row r="535" spans="1:10" hidden="1" x14ac:dyDescent="0.25">
      <c r="A535" t="s">
        <v>6580</v>
      </c>
      <c r="B535" t="s">
        <v>1514</v>
      </c>
      <c r="C535" t="s">
        <v>103</v>
      </c>
      <c r="D535" t="s">
        <v>89</v>
      </c>
      <c r="E535" t="s">
        <v>29</v>
      </c>
      <c r="F535" t="s">
        <v>6581</v>
      </c>
      <c r="G535" s="1">
        <v>45152</v>
      </c>
      <c r="H535" s="1">
        <v>45159</v>
      </c>
    </row>
    <row r="536" spans="1:10" hidden="1" x14ac:dyDescent="0.25">
      <c r="A536" t="s">
        <v>6580</v>
      </c>
      <c r="B536" t="s">
        <v>1514</v>
      </c>
      <c r="C536" t="s">
        <v>104</v>
      </c>
      <c r="D536" t="s">
        <v>66</v>
      </c>
      <c r="E536" t="s">
        <v>29</v>
      </c>
      <c r="F536" t="s">
        <v>6581</v>
      </c>
      <c r="G536" s="1">
        <v>45152</v>
      </c>
      <c r="H536" s="1">
        <v>45152</v>
      </c>
      <c r="J536" t="s">
        <v>6567</v>
      </c>
    </row>
    <row r="537" spans="1:10" hidden="1" x14ac:dyDescent="0.25">
      <c r="A537" t="s">
        <v>6582</v>
      </c>
      <c r="B537" t="s">
        <v>1514</v>
      </c>
      <c r="C537" t="s">
        <v>101</v>
      </c>
      <c r="D537" t="s">
        <v>41</v>
      </c>
      <c r="E537" t="s">
        <v>29</v>
      </c>
      <c r="F537" t="s">
        <v>6581</v>
      </c>
      <c r="G537" s="1">
        <v>45152</v>
      </c>
    </row>
    <row r="538" spans="1:10" hidden="1" x14ac:dyDescent="0.25">
      <c r="A538" t="s">
        <v>6580</v>
      </c>
      <c r="B538" t="s">
        <v>1514</v>
      </c>
      <c r="C538" t="s">
        <v>37</v>
      </c>
      <c r="D538" t="s">
        <v>35</v>
      </c>
      <c r="E538" t="s">
        <v>29</v>
      </c>
      <c r="F538" t="s">
        <v>6581</v>
      </c>
      <c r="G538" s="1">
        <v>45152</v>
      </c>
      <c r="H538" s="1">
        <v>45157</v>
      </c>
      <c r="J538" t="s">
        <v>6567</v>
      </c>
    </row>
    <row r="539" spans="1:10" hidden="1" x14ac:dyDescent="0.25">
      <c r="A539" t="s">
        <v>6583</v>
      </c>
      <c r="B539" t="s">
        <v>1646</v>
      </c>
      <c r="C539" t="s">
        <v>26</v>
      </c>
      <c r="D539" t="s">
        <v>6430</v>
      </c>
      <c r="F539" t="s">
        <v>6584</v>
      </c>
      <c r="G539" s="1">
        <v>45147</v>
      </c>
      <c r="H539" s="1">
        <v>45147</v>
      </c>
      <c r="I539" s="1">
        <v>45156</v>
      </c>
    </row>
    <row r="540" spans="1:10" hidden="1" x14ac:dyDescent="0.25">
      <c r="A540" t="s">
        <v>6583</v>
      </c>
      <c r="B540" t="s">
        <v>1646</v>
      </c>
      <c r="C540" t="s">
        <v>65</v>
      </c>
      <c r="D540" t="s">
        <v>2284</v>
      </c>
      <c r="F540" t="s">
        <v>6584</v>
      </c>
      <c r="G540" s="1">
        <v>45147</v>
      </c>
      <c r="H540" s="1">
        <v>45154</v>
      </c>
      <c r="I540" s="1">
        <v>45156</v>
      </c>
    </row>
    <row r="541" spans="1:10" hidden="1" x14ac:dyDescent="0.25">
      <c r="A541" t="s">
        <v>6583</v>
      </c>
      <c r="B541" t="s">
        <v>1646</v>
      </c>
      <c r="C541" t="s">
        <v>67</v>
      </c>
      <c r="D541" t="s">
        <v>2249</v>
      </c>
      <c r="F541" t="s">
        <v>6584</v>
      </c>
      <c r="G541" s="1">
        <v>45147</v>
      </c>
      <c r="H541" s="1">
        <v>45153</v>
      </c>
      <c r="I541" s="1">
        <v>45156</v>
      </c>
    </row>
    <row r="542" spans="1:10" hidden="1" x14ac:dyDescent="0.25">
      <c r="A542" t="s">
        <v>6583</v>
      </c>
      <c r="B542" t="s">
        <v>1646</v>
      </c>
      <c r="C542" t="s">
        <v>40</v>
      </c>
      <c r="D542" t="s">
        <v>41</v>
      </c>
      <c r="F542" t="s">
        <v>6584</v>
      </c>
      <c r="G542" s="1">
        <v>45147</v>
      </c>
      <c r="H542" s="1">
        <v>45152</v>
      </c>
      <c r="I542" s="1">
        <v>45156</v>
      </c>
    </row>
    <row r="543" spans="1:10" hidden="1" x14ac:dyDescent="0.25">
      <c r="A543" t="s">
        <v>6585</v>
      </c>
      <c r="B543" t="s">
        <v>6586</v>
      </c>
      <c r="C543" t="s">
        <v>1845</v>
      </c>
      <c r="D543" t="s">
        <v>57</v>
      </c>
      <c r="F543" t="s">
        <v>6587</v>
      </c>
      <c r="G543" s="1">
        <v>45149</v>
      </c>
      <c r="H543" s="1">
        <v>45152</v>
      </c>
      <c r="I543" s="1">
        <v>45153</v>
      </c>
    </row>
    <row r="544" spans="1:10" hidden="1" x14ac:dyDescent="0.25">
      <c r="A544" t="s">
        <v>6585</v>
      </c>
      <c r="B544" t="s">
        <v>6586</v>
      </c>
      <c r="C544" t="s">
        <v>104</v>
      </c>
      <c r="D544" t="s">
        <v>66</v>
      </c>
      <c r="F544" t="s">
        <v>6587</v>
      </c>
      <c r="G544" s="1">
        <v>45149</v>
      </c>
      <c r="H544" s="1">
        <v>45152</v>
      </c>
      <c r="I544" s="1">
        <v>45153</v>
      </c>
    </row>
    <row r="545" spans="1:10" hidden="1" x14ac:dyDescent="0.25">
      <c r="A545" t="s">
        <v>6585</v>
      </c>
      <c r="B545" t="s">
        <v>6586</v>
      </c>
      <c r="C545" t="s">
        <v>101</v>
      </c>
      <c r="D545" t="s">
        <v>41</v>
      </c>
      <c r="F545" t="s">
        <v>6587</v>
      </c>
      <c r="G545" s="1">
        <v>45149</v>
      </c>
      <c r="H545" s="1">
        <v>45152</v>
      </c>
      <c r="I545" s="1">
        <v>45153</v>
      </c>
    </row>
    <row r="546" spans="1:10" hidden="1" x14ac:dyDescent="0.25">
      <c r="A546" t="s">
        <v>6588</v>
      </c>
      <c r="B546" t="s">
        <v>1514</v>
      </c>
      <c r="C546" t="s">
        <v>1845</v>
      </c>
      <c r="D546" t="s">
        <v>57</v>
      </c>
      <c r="E546" t="s">
        <v>29</v>
      </c>
      <c r="F546" t="s">
        <v>6589</v>
      </c>
      <c r="G546" s="1">
        <v>45152</v>
      </c>
      <c r="I546" s="1">
        <v>45156</v>
      </c>
    </row>
    <row r="547" spans="1:10" hidden="1" x14ac:dyDescent="0.25">
      <c r="A547" t="s">
        <v>6588</v>
      </c>
      <c r="B547" t="s">
        <v>1514</v>
      </c>
      <c r="C547" t="s">
        <v>102</v>
      </c>
      <c r="D547" t="s">
        <v>88</v>
      </c>
      <c r="E547" t="s">
        <v>29</v>
      </c>
      <c r="F547" t="s">
        <v>6589</v>
      </c>
      <c r="G547" s="1">
        <v>45152</v>
      </c>
      <c r="H547" s="1">
        <v>45159</v>
      </c>
      <c r="I547" s="1">
        <v>45156</v>
      </c>
      <c r="J547" t="s">
        <v>6567</v>
      </c>
    </row>
    <row r="548" spans="1:10" hidden="1" x14ac:dyDescent="0.25">
      <c r="A548" t="s">
        <v>6588</v>
      </c>
      <c r="B548" t="s">
        <v>1514</v>
      </c>
      <c r="C548" t="s">
        <v>103</v>
      </c>
      <c r="D548" t="s">
        <v>89</v>
      </c>
      <c r="E548" t="s">
        <v>29</v>
      </c>
      <c r="F548" t="s">
        <v>6589</v>
      </c>
      <c r="G548" s="1">
        <v>45152</v>
      </c>
      <c r="H548" s="1">
        <v>45159</v>
      </c>
      <c r="I548" s="1">
        <v>45156</v>
      </c>
    </row>
    <row r="549" spans="1:10" hidden="1" x14ac:dyDescent="0.25">
      <c r="A549" t="s">
        <v>6588</v>
      </c>
      <c r="B549" t="s">
        <v>1514</v>
      </c>
      <c r="C549" t="s">
        <v>104</v>
      </c>
      <c r="D549" t="s">
        <v>66</v>
      </c>
      <c r="E549" t="s">
        <v>29</v>
      </c>
      <c r="F549" t="s">
        <v>6589</v>
      </c>
      <c r="G549" s="1">
        <v>45152</v>
      </c>
      <c r="H549" s="1">
        <v>45152</v>
      </c>
      <c r="I549" s="1">
        <v>45156</v>
      </c>
      <c r="J549" t="s">
        <v>6567</v>
      </c>
    </row>
    <row r="550" spans="1:10" hidden="1" x14ac:dyDescent="0.25">
      <c r="A550" t="s">
        <v>6588</v>
      </c>
      <c r="B550" t="s">
        <v>1514</v>
      </c>
      <c r="C550" t="s">
        <v>101</v>
      </c>
      <c r="D550" t="s">
        <v>41</v>
      </c>
      <c r="E550" t="s">
        <v>29</v>
      </c>
      <c r="F550" t="s">
        <v>6589</v>
      </c>
      <c r="G550" s="1">
        <v>45152</v>
      </c>
      <c r="I550" s="1">
        <v>45156</v>
      </c>
      <c r="J550" t="s">
        <v>6567</v>
      </c>
    </row>
    <row r="551" spans="1:10" hidden="1" x14ac:dyDescent="0.25">
      <c r="A551" t="s">
        <v>6588</v>
      </c>
      <c r="B551" t="s">
        <v>1514</v>
      </c>
      <c r="C551" t="s">
        <v>37</v>
      </c>
      <c r="D551" t="s">
        <v>35</v>
      </c>
      <c r="E551" t="s">
        <v>29</v>
      </c>
      <c r="F551" t="s">
        <v>6589</v>
      </c>
      <c r="G551" s="1">
        <v>45152</v>
      </c>
      <c r="H551" s="1">
        <v>45159</v>
      </c>
      <c r="I551" s="1">
        <v>45156</v>
      </c>
      <c r="J551" t="s">
        <v>6567</v>
      </c>
    </row>
    <row r="552" spans="1:10" hidden="1" x14ac:dyDescent="0.25">
      <c r="A552" t="s">
        <v>6590</v>
      </c>
      <c r="B552" t="s">
        <v>3997</v>
      </c>
      <c r="C552" t="s">
        <v>1845</v>
      </c>
      <c r="D552" t="s">
        <v>57</v>
      </c>
      <c r="F552" t="s">
        <v>6591</v>
      </c>
      <c r="G552" s="1">
        <v>45160</v>
      </c>
      <c r="H552" s="1">
        <v>45161</v>
      </c>
      <c r="I552" s="1">
        <v>45161</v>
      </c>
    </row>
    <row r="553" spans="1:10" hidden="1" x14ac:dyDescent="0.25">
      <c r="A553" t="s">
        <v>6592</v>
      </c>
      <c r="B553" t="s">
        <v>3997</v>
      </c>
      <c r="C553" t="s">
        <v>1845</v>
      </c>
      <c r="D553" t="s">
        <v>57</v>
      </c>
      <c r="F553" t="s">
        <v>6593</v>
      </c>
      <c r="G553" s="1">
        <v>45124</v>
      </c>
      <c r="H553" s="1">
        <v>45159</v>
      </c>
      <c r="I553" t="s">
        <v>6553</v>
      </c>
    </row>
    <row r="554" spans="1:10" hidden="1" x14ac:dyDescent="0.25">
      <c r="A554" t="s">
        <v>6592</v>
      </c>
      <c r="B554" t="s">
        <v>3997</v>
      </c>
      <c r="C554" t="s">
        <v>104</v>
      </c>
      <c r="D554" t="s">
        <v>66</v>
      </c>
      <c r="F554" t="s">
        <v>6593</v>
      </c>
      <c r="G554" s="9">
        <v>45124</v>
      </c>
      <c r="H554" s="1">
        <v>45160</v>
      </c>
      <c r="I554" t="s">
        <v>6553</v>
      </c>
    </row>
    <row r="555" spans="1:10" hidden="1" x14ac:dyDescent="0.25">
      <c r="A555" t="s">
        <v>6594</v>
      </c>
      <c r="B555" t="s">
        <v>2499</v>
      </c>
      <c r="C555" t="s">
        <v>1845</v>
      </c>
      <c r="D555" t="s">
        <v>57</v>
      </c>
      <c r="F555" t="s">
        <v>6595</v>
      </c>
      <c r="G555" s="1">
        <v>45124</v>
      </c>
      <c r="H555" s="1">
        <v>45159</v>
      </c>
      <c r="I555" s="1">
        <v>45160</v>
      </c>
    </row>
    <row r="556" spans="1:10" hidden="1" x14ac:dyDescent="0.25">
      <c r="A556" t="s">
        <v>6596</v>
      </c>
      <c r="B556" t="s">
        <v>248</v>
      </c>
      <c r="C556" t="s">
        <v>1845</v>
      </c>
      <c r="D556" t="s">
        <v>57</v>
      </c>
      <c r="F556" t="s">
        <v>6530</v>
      </c>
      <c r="G556" s="1">
        <v>45156</v>
      </c>
      <c r="H556" s="1">
        <v>45161</v>
      </c>
      <c r="I556" s="1">
        <v>45162</v>
      </c>
    </row>
    <row r="557" spans="1:10" hidden="1" x14ac:dyDescent="0.25">
      <c r="A557" t="s">
        <v>6597</v>
      </c>
      <c r="B557" t="s">
        <v>6598</v>
      </c>
      <c r="C557" t="s">
        <v>1845</v>
      </c>
      <c r="D557" t="s">
        <v>57</v>
      </c>
      <c r="E557" t="s">
        <v>29</v>
      </c>
      <c r="F557" t="s">
        <v>6530</v>
      </c>
      <c r="G557" s="1">
        <v>45159</v>
      </c>
      <c r="H557" s="1">
        <v>45159</v>
      </c>
      <c r="I557" s="1">
        <v>45159</v>
      </c>
    </row>
    <row r="558" spans="1:10" hidden="1" x14ac:dyDescent="0.25">
      <c r="A558" t="s">
        <v>4408</v>
      </c>
      <c r="B558" t="s">
        <v>284</v>
      </c>
      <c r="C558" t="s">
        <v>1845</v>
      </c>
      <c r="D558" t="s">
        <v>57</v>
      </c>
      <c r="E558" s="2">
        <v>118727</v>
      </c>
      <c r="F558" t="s">
        <v>6599</v>
      </c>
      <c r="G558" s="1">
        <v>45159</v>
      </c>
      <c r="H558" s="1">
        <v>45159</v>
      </c>
      <c r="I558" s="1">
        <v>45162</v>
      </c>
    </row>
    <row r="559" spans="1:10" hidden="1" x14ac:dyDescent="0.25">
      <c r="A559" t="s">
        <v>4408</v>
      </c>
      <c r="B559" t="s">
        <v>284</v>
      </c>
      <c r="C559" t="s">
        <v>102</v>
      </c>
      <c r="D559" t="s">
        <v>88</v>
      </c>
      <c r="E559" s="2">
        <v>118727</v>
      </c>
      <c r="F559" t="s">
        <v>6599</v>
      </c>
      <c r="G559" s="1">
        <v>45159</v>
      </c>
      <c r="H559" s="1">
        <v>45159</v>
      </c>
      <c r="I559" s="1">
        <v>45162</v>
      </c>
    </row>
    <row r="560" spans="1:10" hidden="1" x14ac:dyDescent="0.25">
      <c r="A560" t="s">
        <v>4408</v>
      </c>
      <c r="B560" t="s">
        <v>284</v>
      </c>
      <c r="C560" t="s">
        <v>103</v>
      </c>
      <c r="D560" t="s">
        <v>89</v>
      </c>
      <c r="E560" s="2">
        <v>118727</v>
      </c>
      <c r="F560" t="s">
        <v>6599</v>
      </c>
      <c r="G560" s="1">
        <v>45159</v>
      </c>
      <c r="H560" s="1">
        <v>45161</v>
      </c>
      <c r="I560" s="1">
        <v>45162</v>
      </c>
    </row>
    <row r="561" spans="1:9" hidden="1" x14ac:dyDescent="0.25">
      <c r="A561" t="s">
        <v>4408</v>
      </c>
      <c r="B561" t="s">
        <v>284</v>
      </c>
      <c r="C561" t="s">
        <v>104</v>
      </c>
      <c r="D561" t="s">
        <v>66</v>
      </c>
      <c r="E561" s="2">
        <v>118727</v>
      </c>
      <c r="F561" t="s">
        <v>6599</v>
      </c>
      <c r="G561" s="1">
        <v>45159</v>
      </c>
      <c r="H561" s="1">
        <v>45162</v>
      </c>
      <c r="I561" s="1">
        <v>45162</v>
      </c>
    </row>
    <row r="562" spans="1:9" hidden="1" x14ac:dyDescent="0.25">
      <c r="A562" t="s">
        <v>4408</v>
      </c>
      <c r="B562" t="s">
        <v>284</v>
      </c>
      <c r="C562" s="2" t="s">
        <v>101</v>
      </c>
      <c r="D562" s="2" t="s">
        <v>41</v>
      </c>
      <c r="E562" s="2">
        <v>118727</v>
      </c>
      <c r="F562" t="s">
        <v>6599</v>
      </c>
      <c r="G562" s="1">
        <v>45159</v>
      </c>
      <c r="H562" s="1">
        <v>45161</v>
      </c>
      <c r="I562" s="1">
        <v>45162</v>
      </c>
    </row>
    <row r="563" spans="1:9" hidden="1" x14ac:dyDescent="0.25">
      <c r="A563" t="s">
        <v>6600</v>
      </c>
      <c r="B563" t="s">
        <v>6601</v>
      </c>
      <c r="C563" t="s">
        <v>1845</v>
      </c>
      <c r="D563" t="s">
        <v>57</v>
      </c>
      <c r="E563" t="s">
        <v>29</v>
      </c>
      <c r="F563" t="s">
        <v>6530</v>
      </c>
      <c r="G563" s="1">
        <v>45160</v>
      </c>
      <c r="H563" s="1">
        <v>45162</v>
      </c>
      <c r="I563" s="1">
        <v>45162</v>
      </c>
    </row>
    <row r="564" spans="1:9" hidden="1" x14ac:dyDescent="0.25">
      <c r="A564" t="s">
        <v>6602</v>
      </c>
      <c r="B564" t="s">
        <v>797</v>
      </c>
      <c r="C564" t="s">
        <v>67</v>
      </c>
      <c r="D564" t="s">
        <v>88</v>
      </c>
      <c r="E564" t="s">
        <v>29</v>
      </c>
      <c r="F564" t="s">
        <v>6530</v>
      </c>
      <c r="G564" s="1">
        <v>45161</v>
      </c>
      <c r="H564" s="1">
        <v>45166</v>
      </c>
      <c r="I564" s="1">
        <v>45166</v>
      </c>
    </row>
    <row r="565" spans="1:9" hidden="1" x14ac:dyDescent="0.25">
      <c r="A565" t="s">
        <v>6603</v>
      </c>
      <c r="B565" t="s">
        <v>3997</v>
      </c>
      <c r="C565" t="s">
        <v>1845</v>
      </c>
      <c r="D565" t="s">
        <v>57</v>
      </c>
      <c r="F565" t="s">
        <v>6604</v>
      </c>
      <c r="G565" s="1">
        <v>45162</v>
      </c>
      <c r="H565" s="1">
        <v>45166</v>
      </c>
      <c r="I565" s="1">
        <v>45167</v>
      </c>
    </row>
    <row r="566" spans="1:9" hidden="1" x14ac:dyDescent="0.25">
      <c r="A566" t="s">
        <v>6605</v>
      </c>
      <c r="B566" t="s">
        <v>1726</v>
      </c>
      <c r="C566" t="s">
        <v>104</v>
      </c>
      <c r="D566" t="s">
        <v>66</v>
      </c>
      <c r="E566" t="s">
        <v>29</v>
      </c>
      <c r="F566" t="s">
        <v>6530</v>
      </c>
      <c r="G566" s="1">
        <v>45162</v>
      </c>
      <c r="H566" s="1">
        <v>45167</v>
      </c>
      <c r="I566" s="1">
        <v>45168</v>
      </c>
    </row>
    <row r="567" spans="1:9" hidden="1" x14ac:dyDescent="0.25">
      <c r="A567" t="s">
        <v>6605</v>
      </c>
      <c r="B567" t="s">
        <v>1726</v>
      </c>
      <c r="C567" t="s">
        <v>101</v>
      </c>
      <c r="D567" t="s">
        <v>41</v>
      </c>
      <c r="E567" t="s">
        <v>29</v>
      </c>
      <c r="F567" t="s">
        <v>6530</v>
      </c>
      <c r="G567" s="1">
        <v>45162</v>
      </c>
      <c r="H567" s="1">
        <v>45164</v>
      </c>
      <c r="I567" s="1">
        <v>45168</v>
      </c>
    </row>
    <row r="568" spans="1:9" hidden="1" x14ac:dyDescent="0.25">
      <c r="A568" t="s">
        <v>6605</v>
      </c>
      <c r="B568" t="s">
        <v>1726</v>
      </c>
      <c r="C568" t="s">
        <v>37</v>
      </c>
      <c r="D568" t="s">
        <v>35</v>
      </c>
      <c r="E568" t="s">
        <v>29</v>
      </c>
      <c r="F568" t="s">
        <v>6530</v>
      </c>
      <c r="G568" s="1">
        <v>45162</v>
      </c>
      <c r="H568" s="1">
        <v>45167</v>
      </c>
      <c r="I568" s="1">
        <v>45168</v>
      </c>
    </row>
    <row r="569" spans="1:9" hidden="1" x14ac:dyDescent="0.25">
      <c r="A569" t="s">
        <v>6606</v>
      </c>
      <c r="B569" t="s">
        <v>2205</v>
      </c>
      <c r="C569" t="s">
        <v>40</v>
      </c>
      <c r="D569" t="s">
        <v>41</v>
      </c>
      <c r="E569" t="s">
        <v>29</v>
      </c>
      <c r="F569" t="s">
        <v>6607</v>
      </c>
      <c r="G569" s="1">
        <v>45166</v>
      </c>
      <c r="H569" s="1">
        <v>45175</v>
      </c>
      <c r="I569" s="1">
        <v>45175</v>
      </c>
    </row>
    <row r="570" spans="1:9" hidden="1" x14ac:dyDescent="0.25">
      <c r="A570" t="s">
        <v>6608</v>
      </c>
      <c r="B570" t="s">
        <v>2205</v>
      </c>
      <c r="C570" t="s">
        <v>67</v>
      </c>
      <c r="D570" t="s">
        <v>88</v>
      </c>
      <c r="E570" t="s">
        <v>29</v>
      </c>
      <c r="F570" t="s">
        <v>6609</v>
      </c>
      <c r="G570" s="1">
        <v>45166</v>
      </c>
      <c r="H570" s="1">
        <v>45175</v>
      </c>
      <c r="I570" s="1">
        <v>45175</v>
      </c>
    </row>
    <row r="571" spans="1:9" hidden="1" x14ac:dyDescent="0.25">
      <c r="A571" t="s">
        <v>6610</v>
      </c>
      <c r="B571" t="s">
        <v>2205</v>
      </c>
      <c r="C571" t="s">
        <v>65</v>
      </c>
      <c r="D571" t="s">
        <v>2284</v>
      </c>
      <c r="E571" t="s">
        <v>29</v>
      </c>
      <c r="F571" t="s">
        <v>6611</v>
      </c>
      <c r="G571" s="1">
        <v>45166</v>
      </c>
      <c r="H571" s="1">
        <v>45175</v>
      </c>
      <c r="I571" s="1">
        <v>45175</v>
      </c>
    </row>
    <row r="572" spans="1:9" hidden="1" x14ac:dyDescent="0.25">
      <c r="A572" t="s">
        <v>6612</v>
      </c>
      <c r="B572" t="s">
        <v>895</v>
      </c>
      <c r="C572" t="s">
        <v>1845</v>
      </c>
      <c r="D572" t="s">
        <v>57</v>
      </c>
      <c r="E572">
        <v>117824</v>
      </c>
      <c r="F572" t="s">
        <v>6613</v>
      </c>
      <c r="G572" s="1">
        <v>45167</v>
      </c>
      <c r="H572" s="1">
        <v>45169</v>
      </c>
      <c r="I572" s="1">
        <v>45168</v>
      </c>
    </row>
    <row r="573" spans="1:9" hidden="1" x14ac:dyDescent="0.25">
      <c r="A573" t="s">
        <v>6614</v>
      </c>
      <c r="B573" t="s">
        <v>895</v>
      </c>
      <c r="C573" t="s">
        <v>102</v>
      </c>
      <c r="D573" t="s">
        <v>88</v>
      </c>
      <c r="E573">
        <v>117824</v>
      </c>
      <c r="F573" t="s">
        <v>6615</v>
      </c>
      <c r="G573" s="1">
        <v>45167</v>
      </c>
      <c r="H573" s="1">
        <v>45174</v>
      </c>
      <c r="I573" s="1">
        <v>45174</v>
      </c>
    </row>
    <row r="574" spans="1:9" hidden="1" x14ac:dyDescent="0.25">
      <c r="A574" t="s">
        <v>6616</v>
      </c>
      <c r="B574" t="s">
        <v>895</v>
      </c>
      <c r="C574" t="s">
        <v>103</v>
      </c>
      <c r="D574" t="s">
        <v>89</v>
      </c>
      <c r="E574">
        <v>117824</v>
      </c>
      <c r="F574" t="s">
        <v>6617</v>
      </c>
      <c r="G574" s="1">
        <v>45167</v>
      </c>
      <c r="H574" s="1">
        <v>45175</v>
      </c>
      <c r="I574" s="1">
        <v>45174</v>
      </c>
    </row>
    <row r="575" spans="1:9" hidden="1" x14ac:dyDescent="0.25">
      <c r="A575" t="s">
        <v>6618</v>
      </c>
      <c r="B575" t="s">
        <v>895</v>
      </c>
      <c r="C575" t="s">
        <v>104</v>
      </c>
      <c r="D575" t="s">
        <v>66</v>
      </c>
      <c r="E575">
        <v>117824</v>
      </c>
      <c r="F575" t="s">
        <v>6619</v>
      </c>
      <c r="G575" s="1">
        <v>45167</v>
      </c>
      <c r="H575" s="1">
        <v>45167</v>
      </c>
      <c r="I575" s="1">
        <v>45168</v>
      </c>
    </row>
    <row r="576" spans="1:9" hidden="1" x14ac:dyDescent="0.25">
      <c r="A576" t="s">
        <v>6620</v>
      </c>
      <c r="B576" t="s">
        <v>895</v>
      </c>
      <c r="C576" t="s">
        <v>101</v>
      </c>
      <c r="D576" t="s">
        <v>41</v>
      </c>
      <c r="E576">
        <v>117824</v>
      </c>
      <c r="F576" t="s">
        <v>6621</v>
      </c>
      <c r="G576" s="1">
        <v>45167</v>
      </c>
      <c r="H576" s="1">
        <v>45177</v>
      </c>
      <c r="I576" s="1">
        <v>45174</v>
      </c>
    </row>
    <row r="577" spans="1:10" hidden="1" x14ac:dyDescent="0.25">
      <c r="A577" t="s">
        <v>6622</v>
      </c>
      <c r="B577" t="s">
        <v>6623</v>
      </c>
      <c r="C577" t="s">
        <v>40</v>
      </c>
      <c r="D577" t="s">
        <v>41</v>
      </c>
      <c r="E577" t="s">
        <v>29</v>
      </c>
      <c r="F577" t="s">
        <v>6624</v>
      </c>
      <c r="G577" s="1">
        <v>45168</v>
      </c>
      <c r="H577" s="1">
        <v>45146</v>
      </c>
    </row>
    <row r="578" spans="1:10" hidden="1" x14ac:dyDescent="0.25">
      <c r="A578" t="s">
        <v>6622</v>
      </c>
      <c r="B578" t="s">
        <v>6623</v>
      </c>
      <c r="C578" t="s">
        <v>65</v>
      </c>
      <c r="D578" t="s">
        <v>2284</v>
      </c>
      <c r="E578" t="s">
        <v>29</v>
      </c>
      <c r="F578" t="s">
        <v>6624</v>
      </c>
      <c r="G578" s="1">
        <v>45168</v>
      </c>
      <c r="H578" s="1">
        <v>45146</v>
      </c>
    </row>
    <row r="579" spans="1:10" hidden="1" x14ac:dyDescent="0.25">
      <c r="A579" t="s">
        <v>6622</v>
      </c>
      <c r="B579" t="s">
        <v>6623</v>
      </c>
      <c r="C579" t="s">
        <v>67</v>
      </c>
      <c r="D579" t="s">
        <v>2249</v>
      </c>
      <c r="E579" t="s">
        <v>29</v>
      </c>
      <c r="F579" t="s">
        <v>6624</v>
      </c>
      <c r="G579" s="1">
        <v>45168</v>
      </c>
      <c r="H579" s="1">
        <v>45146</v>
      </c>
    </row>
    <row r="580" spans="1:10" hidden="1" x14ac:dyDescent="0.25">
      <c r="A580" t="s">
        <v>6625</v>
      </c>
      <c r="B580" t="s">
        <v>1514</v>
      </c>
      <c r="C580" t="s">
        <v>1845</v>
      </c>
      <c r="D580" t="s">
        <v>57</v>
      </c>
      <c r="E580">
        <v>112467</v>
      </c>
      <c r="F580" t="s">
        <v>6566</v>
      </c>
      <c r="G580" s="1">
        <v>45169</v>
      </c>
      <c r="H580" s="1">
        <v>45169</v>
      </c>
    </row>
    <row r="581" spans="1:10" hidden="1" x14ac:dyDescent="0.25">
      <c r="A581" t="s">
        <v>6625</v>
      </c>
      <c r="B581" t="s">
        <v>1514</v>
      </c>
      <c r="C581" t="s">
        <v>102</v>
      </c>
      <c r="D581" t="s">
        <v>88</v>
      </c>
      <c r="E581">
        <v>112467</v>
      </c>
      <c r="F581" t="s">
        <v>6566</v>
      </c>
      <c r="G581" s="1">
        <v>45169</v>
      </c>
      <c r="H581" s="1"/>
      <c r="J581" t="s">
        <v>6626</v>
      </c>
    </row>
    <row r="582" spans="1:10" hidden="1" x14ac:dyDescent="0.25">
      <c r="A582" t="s">
        <v>6625</v>
      </c>
      <c r="B582" t="s">
        <v>1514</v>
      </c>
      <c r="C582" t="s">
        <v>103</v>
      </c>
      <c r="D582" t="s">
        <v>89</v>
      </c>
      <c r="E582">
        <v>112467</v>
      </c>
      <c r="F582" t="s">
        <v>6566</v>
      </c>
      <c r="G582" s="1">
        <v>45169</v>
      </c>
      <c r="H582" s="1">
        <v>45169</v>
      </c>
    </row>
    <row r="583" spans="1:10" hidden="1" x14ac:dyDescent="0.25">
      <c r="A583" t="s">
        <v>6625</v>
      </c>
      <c r="B583" t="s">
        <v>1514</v>
      </c>
      <c r="C583" t="s">
        <v>104</v>
      </c>
      <c r="D583" t="s">
        <v>66</v>
      </c>
      <c r="E583">
        <v>112467</v>
      </c>
      <c r="F583" t="s">
        <v>6566</v>
      </c>
      <c r="G583" s="1">
        <v>45169</v>
      </c>
      <c r="H583" s="1">
        <v>45169</v>
      </c>
    </row>
    <row r="584" spans="1:10" hidden="1" x14ac:dyDescent="0.25">
      <c r="A584" t="s">
        <v>6625</v>
      </c>
      <c r="B584" t="s">
        <v>1514</v>
      </c>
      <c r="C584" t="s">
        <v>101</v>
      </c>
      <c r="D584" t="s">
        <v>41</v>
      </c>
      <c r="E584">
        <v>112467</v>
      </c>
      <c r="F584" t="s">
        <v>6566</v>
      </c>
      <c r="G584" s="1">
        <v>45169</v>
      </c>
      <c r="H584" s="1">
        <v>45173</v>
      </c>
    </row>
    <row r="585" spans="1:10" hidden="1" x14ac:dyDescent="0.25">
      <c r="A585" t="s">
        <v>6625</v>
      </c>
      <c r="B585" t="s">
        <v>1514</v>
      </c>
      <c r="C585" t="s">
        <v>37</v>
      </c>
      <c r="D585" t="s">
        <v>35</v>
      </c>
      <c r="E585">
        <v>112467</v>
      </c>
      <c r="F585" t="s">
        <v>6566</v>
      </c>
      <c r="G585" s="1">
        <v>45169</v>
      </c>
      <c r="H585" s="1">
        <v>45170</v>
      </c>
    </row>
    <row r="586" spans="1:10" hidden="1" x14ac:dyDescent="0.25">
      <c r="A586" t="s">
        <v>6627</v>
      </c>
      <c r="B586" t="s">
        <v>900</v>
      </c>
      <c r="C586" t="s">
        <v>1845</v>
      </c>
      <c r="D586" t="s">
        <v>57</v>
      </c>
      <c r="E586">
        <v>119018</v>
      </c>
      <c r="F586" t="s">
        <v>6581</v>
      </c>
      <c r="G586" s="1">
        <v>45169</v>
      </c>
      <c r="H586" s="1">
        <v>45169</v>
      </c>
    </row>
    <row r="587" spans="1:10" hidden="1" x14ac:dyDescent="0.25">
      <c r="A587" t="s">
        <v>6627</v>
      </c>
      <c r="B587" t="s">
        <v>900</v>
      </c>
      <c r="C587" t="s">
        <v>102</v>
      </c>
      <c r="D587" t="s">
        <v>88</v>
      </c>
      <c r="E587">
        <v>119018</v>
      </c>
      <c r="F587" t="s">
        <v>6581</v>
      </c>
      <c r="G587" s="1">
        <v>45169</v>
      </c>
      <c r="J587" t="s">
        <v>6567</v>
      </c>
    </row>
    <row r="588" spans="1:10" hidden="1" x14ac:dyDescent="0.25">
      <c r="A588" t="s">
        <v>6627</v>
      </c>
      <c r="B588" t="s">
        <v>900</v>
      </c>
      <c r="C588" t="s">
        <v>103</v>
      </c>
      <c r="D588" t="s">
        <v>89</v>
      </c>
      <c r="E588">
        <v>119018</v>
      </c>
      <c r="F588" t="s">
        <v>6581</v>
      </c>
      <c r="G588" s="1">
        <v>45169</v>
      </c>
    </row>
    <row r="589" spans="1:10" hidden="1" x14ac:dyDescent="0.25">
      <c r="A589" t="s">
        <v>6627</v>
      </c>
      <c r="B589" t="s">
        <v>900</v>
      </c>
      <c r="C589" t="s">
        <v>104</v>
      </c>
      <c r="D589" t="s">
        <v>66</v>
      </c>
      <c r="E589">
        <v>119018</v>
      </c>
      <c r="F589" t="s">
        <v>6581</v>
      </c>
      <c r="G589" s="1">
        <v>45169</v>
      </c>
      <c r="H589" s="1">
        <v>45170</v>
      </c>
    </row>
    <row r="590" spans="1:10" hidden="1" x14ac:dyDescent="0.25">
      <c r="A590" t="s">
        <v>6627</v>
      </c>
      <c r="B590" t="s">
        <v>900</v>
      </c>
      <c r="C590" t="s">
        <v>101</v>
      </c>
      <c r="D590" t="s">
        <v>41</v>
      </c>
      <c r="E590">
        <v>119018</v>
      </c>
      <c r="F590" t="s">
        <v>6581</v>
      </c>
      <c r="G590" s="1">
        <v>45169</v>
      </c>
    </row>
    <row r="591" spans="1:10" hidden="1" x14ac:dyDescent="0.25">
      <c r="A591" t="s">
        <v>6627</v>
      </c>
      <c r="B591" t="s">
        <v>900</v>
      </c>
      <c r="C591" t="s">
        <v>37</v>
      </c>
      <c r="D591" t="s">
        <v>35</v>
      </c>
      <c r="E591">
        <v>119018</v>
      </c>
      <c r="F591" t="s">
        <v>6581</v>
      </c>
      <c r="G591" s="1">
        <v>45169</v>
      </c>
    </row>
    <row r="592" spans="1:10" hidden="1" x14ac:dyDescent="0.25">
      <c r="A592" t="s">
        <v>6628</v>
      </c>
      <c r="B592" t="s">
        <v>2205</v>
      </c>
      <c r="C592" t="s">
        <v>101</v>
      </c>
      <c r="D592" t="s">
        <v>41</v>
      </c>
      <c r="F592" t="s">
        <v>6624</v>
      </c>
      <c r="G592" s="1">
        <v>45174</v>
      </c>
      <c r="H592" s="1">
        <v>45180</v>
      </c>
      <c r="I592" s="1">
        <v>45180</v>
      </c>
    </row>
    <row r="593" spans="1:10" hidden="1" x14ac:dyDescent="0.25">
      <c r="A593" t="s">
        <v>6629</v>
      </c>
      <c r="B593" t="s">
        <v>137</v>
      </c>
      <c r="C593" t="s">
        <v>26</v>
      </c>
      <c r="D593" t="s">
        <v>57</v>
      </c>
      <c r="F593" t="s">
        <v>6624</v>
      </c>
      <c r="G593" s="1">
        <v>45174</v>
      </c>
      <c r="H593" s="1">
        <v>45180</v>
      </c>
      <c r="I593" s="1">
        <v>45184</v>
      </c>
      <c r="J593" t="s">
        <v>6567</v>
      </c>
    </row>
    <row r="594" spans="1:10" hidden="1" x14ac:dyDescent="0.25">
      <c r="A594" t="s">
        <v>6629</v>
      </c>
      <c r="B594" t="s">
        <v>137</v>
      </c>
      <c r="C594" t="s">
        <v>69</v>
      </c>
      <c r="D594" t="s">
        <v>89</v>
      </c>
      <c r="F594" t="s">
        <v>6624</v>
      </c>
      <c r="G594" s="1">
        <v>45174</v>
      </c>
      <c r="H594" s="1">
        <v>45180</v>
      </c>
      <c r="I594" s="1">
        <v>45184</v>
      </c>
      <c r="J594" t="s">
        <v>6567</v>
      </c>
    </row>
    <row r="595" spans="1:10" hidden="1" x14ac:dyDescent="0.25">
      <c r="A595" t="s">
        <v>6629</v>
      </c>
      <c r="B595" t="s">
        <v>137</v>
      </c>
      <c r="C595" t="s">
        <v>65</v>
      </c>
      <c r="D595" t="s">
        <v>2284</v>
      </c>
      <c r="F595" t="s">
        <v>6624</v>
      </c>
      <c r="G595" s="1">
        <v>45174</v>
      </c>
      <c r="H595" s="1">
        <v>45180</v>
      </c>
      <c r="I595" s="1">
        <v>45184</v>
      </c>
    </row>
    <row r="596" spans="1:10" hidden="1" x14ac:dyDescent="0.25">
      <c r="A596" t="s">
        <v>6630</v>
      </c>
      <c r="B596" t="s">
        <v>3997</v>
      </c>
      <c r="C596" t="s">
        <v>1845</v>
      </c>
      <c r="D596" t="s">
        <v>57</v>
      </c>
      <c r="F596" t="s">
        <v>6631</v>
      </c>
      <c r="G596" s="1">
        <v>45175</v>
      </c>
      <c r="H596" s="1">
        <v>45180</v>
      </c>
      <c r="I596" s="1">
        <v>45183</v>
      </c>
    </row>
    <row r="597" spans="1:10" hidden="1" x14ac:dyDescent="0.25">
      <c r="A597" t="s">
        <v>6632</v>
      </c>
      <c r="B597" t="s">
        <v>2499</v>
      </c>
      <c r="C597" t="s">
        <v>26</v>
      </c>
      <c r="D597" t="s">
        <v>57</v>
      </c>
      <c r="F597" t="s">
        <v>6624</v>
      </c>
      <c r="G597" s="1">
        <v>45175</v>
      </c>
      <c r="H597" s="1">
        <v>45180</v>
      </c>
      <c r="I597" s="15" t="s">
        <v>6633</v>
      </c>
    </row>
    <row r="598" spans="1:10" hidden="1" x14ac:dyDescent="0.25">
      <c r="A598" t="s">
        <v>6632</v>
      </c>
      <c r="B598" t="s">
        <v>2499</v>
      </c>
      <c r="C598" t="s">
        <v>40</v>
      </c>
      <c r="D598" t="s">
        <v>41</v>
      </c>
      <c r="F598" t="s">
        <v>6624</v>
      </c>
      <c r="G598" s="1">
        <v>45175</v>
      </c>
      <c r="H598" s="1">
        <v>45180</v>
      </c>
      <c r="I598" s="15" t="s">
        <v>6633</v>
      </c>
    </row>
    <row r="599" spans="1:10" hidden="1" x14ac:dyDescent="0.25">
      <c r="A599" t="s">
        <v>6632</v>
      </c>
      <c r="B599" t="s">
        <v>2499</v>
      </c>
      <c r="C599" t="s">
        <v>65</v>
      </c>
      <c r="D599" t="s">
        <v>66</v>
      </c>
      <c r="F599" t="s">
        <v>6624</v>
      </c>
      <c r="G599" s="1">
        <v>45175</v>
      </c>
      <c r="H599" s="1">
        <v>45180</v>
      </c>
      <c r="I599" s="15" t="s">
        <v>6633</v>
      </c>
    </row>
    <row r="600" spans="1:10" hidden="1" x14ac:dyDescent="0.25">
      <c r="A600" t="s">
        <v>6632</v>
      </c>
      <c r="B600" t="s">
        <v>2499</v>
      </c>
      <c r="C600" t="s">
        <v>67</v>
      </c>
      <c r="D600" t="s">
        <v>88</v>
      </c>
      <c r="F600" t="s">
        <v>6624</v>
      </c>
      <c r="G600" s="1">
        <v>45175</v>
      </c>
      <c r="H600" s="1">
        <v>45180</v>
      </c>
      <c r="I600" s="15" t="s">
        <v>6633</v>
      </c>
    </row>
    <row r="601" spans="1:10" hidden="1" x14ac:dyDescent="0.25">
      <c r="A601" t="s">
        <v>6634</v>
      </c>
      <c r="B601" t="s">
        <v>2499</v>
      </c>
      <c r="C601" t="s">
        <v>26</v>
      </c>
      <c r="D601" t="s">
        <v>57</v>
      </c>
      <c r="E601" t="s">
        <v>29</v>
      </c>
      <c r="G601" s="1">
        <v>45175</v>
      </c>
      <c r="H601" s="1">
        <v>45146</v>
      </c>
      <c r="I601" s="1">
        <v>45177</v>
      </c>
    </row>
    <row r="602" spans="1:10" hidden="1" x14ac:dyDescent="0.25">
      <c r="A602" t="s">
        <v>6634</v>
      </c>
      <c r="B602" t="s">
        <v>2499</v>
      </c>
      <c r="C602" t="s">
        <v>65</v>
      </c>
      <c r="D602" t="s">
        <v>66</v>
      </c>
      <c r="E602" t="s">
        <v>29</v>
      </c>
      <c r="G602" s="1">
        <v>45175</v>
      </c>
      <c r="H602" s="1">
        <v>45146</v>
      </c>
      <c r="I602" s="1">
        <v>45177</v>
      </c>
    </row>
    <row r="603" spans="1:10" hidden="1" x14ac:dyDescent="0.25">
      <c r="A603" t="s">
        <v>6634</v>
      </c>
      <c r="B603" t="s">
        <v>2499</v>
      </c>
      <c r="C603" t="s">
        <v>40</v>
      </c>
      <c r="D603" t="s">
        <v>41</v>
      </c>
      <c r="E603" t="s">
        <v>29</v>
      </c>
      <c r="G603" s="1">
        <v>45175</v>
      </c>
      <c r="H603" s="1">
        <v>45146</v>
      </c>
      <c r="I603" s="1">
        <v>45177</v>
      </c>
    </row>
    <row r="604" spans="1:10" hidden="1" x14ac:dyDescent="0.25">
      <c r="A604" t="s">
        <v>6634</v>
      </c>
      <c r="B604" t="s">
        <v>2499</v>
      </c>
      <c r="C604" t="s">
        <v>69</v>
      </c>
      <c r="D604" t="s">
        <v>89</v>
      </c>
      <c r="E604" t="s">
        <v>29</v>
      </c>
      <c r="G604" s="1">
        <v>45175</v>
      </c>
      <c r="H604" s="1">
        <v>45146</v>
      </c>
      <c r="I604" s="1">
        <v>45177</v>
      </c>
    </row>
    <row r="605" spans="1:10" hidden="1" x14ac:dyDescent="0.25">
      <c r="A605" t="s">
        <v>6634</v>
      </c>
      <c r="B605" t="s">
        <v>2499</v>
      </c>
      <c r="C605" t="s">
        <v>67</v>
      </c>
      <c r="D605" t="s">
        <v>88</v>
      </c>
      <c r="E605" t="s">
        <v>29</v>
      </c>
      <c r="G605" s="1">
        <v>45175</v>
      </c>
      <c r="H605" s="1">
        <v>45146</v>
      </c>
      <c r="I605" s="1">
        <v>45177</v>
      </c>
    </row>
    <row r="606" spans="1:10" hidden="1" x14ac:dyDescent="0.25">
      <c r="A606" t="s">
        <v>6634</v>
      </c>
      <c r="B606" t="s">
        <v>2499</v>
      </c>
      <c r="C606" t="s">
        <v>34</v>
      </c>
      <c r="D606" t="s">
        <v>35</v>
      </c>
      <c r="E606" t="s">
        <v>29</v>
      </c>
      <c r="F606" t="s">
        <v>6635</v>
      </c>
      <c r="G606" s="1">
        <v>45175</v>
      </c>
      <c r="H606" s="1">
        <v>45175</v>
      </c>
      <c r="I606" s="1">
        <v>45177</v>
      </c>
    </row>
    <row r="607" spans="1:10" hidden="1" x14ac:dyDescent="0.25">
      <c r="A607" t="s">
        <v>6636</v>
      </c>
      <c r="B607" t="s">
        <v>3997</v>
      </c>
      <c r="C607" t="s">
        <v>1845</v>
      </c>
      <c r="D607" t="s">
        <v>57</v>
      </c>
      <c r="F607" t="s">
        <v>6637</v>
      </c>
      <c r="G607" s="1">
        <v>45175</v>
      </c>
      <c r="H607" s="1">
        <v>45176</v>
      </c>
      <c r="I607" s="1">
        <v>45182</v>
      </c>
    </row>
    <row r="608" spans="1:10" hidden="1" x14ac:dyDescent="0.25">
      <c r="A608" t="s">
        <v>6638</v>
      </c>
      <c r="B608" t="s">
        <v>2205</v>
      </c>
      <c r="C608" t="s">
        <v>101</v>
      </c>
      <c r="D608" t="s">
        <v>41</v>
      </c>
      <c r="E608" t="s">
        <v>29</v>
      </c>
      <c r="F608" t="s">
        <v>6624</v>
      </c>
      <c r="G608" s="1">
        <v>45176</v>
      </c>
      <c r="H608" s="1">
        <v>45181</v>
      </c>
      <c r="I608" s="1">
        <v>45181</v>
      </c>
    </row>
    <row r="609" spans="1:9" hidden="1" x14ac:dyDescent="0.25">
      <c r="A609" t="s">
        <v>6639</v>
      </c>
      <c r="B609" t="s">
        <v>797</v>
      </c>
      <c r="C609" t="s">
        <v>67</v>
      </c>
      <c r="D609" t="s">
        <v>88</v>
      </c>
      <c r="E609" t="s">
        <v>29</v>
      </c>
      <c r="F609" t="s">
        <v>6609</v>
      </c>
      <c r="G609" s="1">
        <v>45177</v>
      </c>
      <c r="H609" s="1">
        <v>45183</v>
      </c>
      <c r="I609" s="1">
        <v>45183</v>
      </c>
    </row>
    <row r="610" spans="1:9" hidden="1" x14ac:dyDescent="0.25">
      <c r="A610" t="s">
        <v>6640</v>
      </c>
      <c r="B610" t="s">
        <v>797</v>
      </c>
      <c r="C610" t="s">
        <v>67</v>
      </c>
      <c r="D610" t="s">
        <v>88</v>
      </c>
      <c r="E610" t="s">
        <v>29</v>
      </c>
      <c r="F610" t="s">
        <v>6609</v>
      </c>
      <c r="G610" s="1">
        <v>45177</v>
      </c>
      <c r="H610" s="1">
        <v>45183</v>
      </c>
      <c r="I610" s="1">
        <v>45183</v>
      </c>
    </row>
    <row r="611" spans="1:9" hidden="1" x14ac:dyDescent="0.25">
      <c r="A611" t="s">
        <v>6641</v>
      </c>
      <c r="B611" t="s">
        <v>797</v>
      </c>
      <c r="C611" t="s">
        <v>65</v>
      </c>
      <c r="D611" t="s">
        <v>76</v>
      </c>
      <c r="E611" t="s">
        <v>29</v>
      </c>
      <c r="F611" t="s">
        <v>6611</v>
      </c>
      <c r="G611" s="1">
        <v>45177</v>
      </c>
      <c r="H611" s="1">
        <v>45183</v>
      </c>
      <c r="I611" s="1">
        <v>45183</v>
      </c>
    </row>
    <row r="612" spans="1:9" hidden="1" x14ac:dyDescent="0.25">
      <c r="A612" t="s">
        <v>6642</v>
      </c>
      <c r="B612" t="s">
        <v>797</v>
      </c>
      <c r="C612" t="s">
        <v>65</v>
      </c>
      <c r="D612" t="s">
        <v>76</v>
      </c>
      <c r="E612" t="s">
        <v>29</v>
      </c>
      <c r="F612" t="s">
        <v>6611</v>
      </c>
      <c r="G612" s="1">
        <v>45177</v>
      </c>
      <c r="H612" s="1">
        <v>45183</v>
      </c>
      <c r="I612" s="1">
        <v>45183</v>
      </c>
    </row>
    <row r="613" spans="1:9" hidden="1" x14ac:dyDescent="0.25">
      <c r="A613" t="s">
        <v>6643</v>
      </c>
      <c r="B613" t="s">
        <v>5404</v>
      </c>
      <c r="C613" t="s">
        <v>1845</v>
      </c>
      <c r="D613" t="s">
        <v>57</v>
      </c>
      <c r="E613">
        <v>117824</v>
      </c>
      <c r="F613" t="s">
        <v>6644</v>
      </c>
      <c r="G613" s="1">
        <v>45177</v>
      </c>
      <c r="H613" s="1">
        <v>45180</v>
      </c>
      <c r="I613" s="1">
        <v>45182</v>
      </c>
    </row>
    <row r="614" spans="1:9" hidden="1" x14ac:dyDescent="0.25">
      <c r="A614" t="s">
        <v>6645</v>
      </c>
      <c r="B614" t="s">
        <v>5404</v>
      </c>
      <c r="C614" t="s">
        <v>104</v>
      </c>
      <c r="D614" t="s">
        <v>76</v>
      </c>
      <c r="E614">
        <v>117824</v>
      </c>
      <c r="F614" t="s">
        <v>6646</v>
      </c>
      <c r="G614" s="1">
        <v>45177</v>
      </c>
      <c r="H614" s="1">
        <v>45181</v>
      </c>
      <c r="I614" s="1">
        <v>45182</v>
      </c>
    </row>
    <row r="615" spans="1:9" hidden="1" x14ac:dyDescent="0.25">
      <c r="A615" t="s">
        <v>6647</v>
      </c>
      <c r="B615" t="s">
        <v>2499</v>
      </c>
      <c r="C615" t="s">
        <v>65</v>
      </c>
      <c r="D615" t="s">
        <v>76</v>
      </c>
      <c r="E615" t="s">
        <v>29</v>
      </c>
      <c r="F615" t="s">
        <v>6648</v>
      </c>
      <c r="G615" s="1">
        <v>45177</v>
      </c>
      <c r="H615" s="1">
        <v>45180</v>
      </c>
      <c r="I615" t="s">
        <v>6553</v>
      </c>
    </row>
    <row r="616" spans="1:9" hidden="1" x14ac:dyDescent="0.25">
      <c r="A616" t="s">
        <v>6647</v>
      </c>
      <c r="B616" t="s">
        <v>2499</v>
      </c>
      <c r="C616" t="s">
        <v>40</v>
      </c>
      <c r="D616" t="s">
        <v>41</v>
      </c>
      <c r="E616" t="s">
        <v>29</v>
      </c>
      <c r="F616" t="s">
        <v>6648</v>
      </c>
      <c r="G616" s="1">
        <v>45177</v>
      </c>
      <c r="H616" s="1">
        <v>45180</v>
      </c>
      <c r="I616" t="s">
        <v>6553</v>
      </c>
    </row>
    <row r="617" spans="1:9" hidden="1" x14ac:dyDescent="0.25">
      <c r="A617" t="s">
        <v>6647</v>
      </c>
      <c r="B617" t="s">
        <v>2499</v>
      </c>
      <c r="C617" t="s">
        <v>34</v>
      </c>
      <c r="D617" t="s">
        <v>35</v>
      </c>
      <c r="E617" t="s">
        <v>29</v>
      </c>
      <c r="F617" t="s">
        <v>6648</v>
      </c>
      <c r="G617" s="1">
        <v>45177</v>
      </c>
      <c r="H617" s="1">
        <v>45180</v>
      </c>
      <c r="I617" t="s">
        <v>6553</v>
      </c>
    </row>
    <row r="618" spans="1:9" hidden="1" x14ac:dyDescent="0.25">
      <c r="A618" t="s">
        <v>6649</v>
      </c>
      <c r="B618" t="s">
        <v>2168</v>
      </c>
      <c r="C618" t="s">
        <v>67</v>
      </c>
      <c r="D618" t="s">
        <v>88</v>
      </c>
      <c r="F618" t="s">
        <v>6650</v>
      </c>
      <c r="G618" s="1">
        <v>45182</v>
      </c>
      <c r="H618" s="1">
        <v>45204</v>
      </c>
    </row>
    <row r="619" spans="1:9" hidden="1" x14ac:dyDescent="0.25">
      <c r="A619" t="s">
        <v>6651</v>
      </c>
      <c r="B619" t="s">
        <v>2168</v>
      </c>
      <c r="C619" t="s">
        <v>67</v>
      </c>
      <c r="D619" t="s">
        <v>88</v>
      </c>
      <c r="F619" t="s">
        <v>6650</v>
      </c>
      <c r="G619" s="1">
        <v>45182</v>
      </c>
      <c r="H619" s="1">
        <v>45204</v>
      </c>
    </row>
    <row r="620" spans="1:9" hidden="1" x14ac:dyDescent="0.25">
      <c r="A620" t="s">
        <v>6652</v>
      </c>
      <c r="B620" t="s">
        <v>2168</v>
      </c>
      <c r="C620" t="s">
        <v>40</v>
      </c>
      <c r="D620" t="s">
        <v>41</v>
      </c>
      <c r="F620" t="s">
        <v>6653</v>
      </c>
      <c r="G620" s="1">
        <v>45182</v>
      </c>
    </row>
    <row r="621" spans="1:9" hidden="1" x14ac:dyDescent="0.25">
      <c r="A621" t="s">
        <v>6654</v>
      </c>
      <c r="B621" t="s">
        <v>2168</v>
      </c>
      <c r="C621" t="s">
        <v>40</v>
      </c>
      <c r="D621" t="s">
        <v>41</v>
      </c>
      <c r="F621" t="s">
        <v>6653</v>
      </c>
      <c r="G621" s="1">
        <v>45182</v>
      </c>
    </row>
    <row r="622" spans="1:9" hidden="1" x14ac:dyDescent="0.25">
      <c r="A622" t="s">
        <v>6655</v>
      </c>
      <c r="B622" t="s">
        <v>2168</v>
      </c>
      <c r="C622" t="s">
        <v>26</v>
      </c>
      <c r="D622" t="s">
        <v>57</v>
      </c>
      <c r="F622" t="s">
        <v>6656</v>
      </c>
      <c r="G622" s="1">
        <v>45182</v>
      </c>
      <c r="H622" s="1">
        <v>45204</v>
      </c>
    </row>
    <row r="623" spans="1:9" hidden="1" x14ac:dyDescent="0.25">
      <c r="A623" t="s">
        <v>6657</v>
      </c>
      <c r="B623" t="s">
        <v>2168</v>
      </c>
      <c r="C623" t="s">
        <v>26</v>
      </c>
      <c r="D623" t="s">
        <v>57</v>
      </c>
      <c r="F623" t="s">
        <v>6656</v>
      </c>
      <c r="G623" s="1">
        <v>45182</v>
      </c>
      <c r="H623" s="1">
        <v>45204</v>
      </c>
    </row>
    <row r="624" spans="1:9" hidden="1" x14ac:dyDescent="0.25">
      <c r="A624" t="s">
        <v>6658</v>
      </c>
      <c r="B624" t="s">
        <v>2168</v>
      </c>
      <c r="C624" t="s">
        <v>69</v>
      </c>
      <c r="D624" t="s">
        <v>89</v>
      </c>
      <c r="F624" t="s">
        <v>6659</v>
      </c>
      <c r="G624" s="1">
        <v>45182</v>
      </c>
      <c r="H624" s="1">
        <v>45204</v>
      </c>
    </row>
    <row r="625" spans="1:10" hidden="1" x14ac:dyDescent="0.25">
      <c r="A625" t="s">
        <v>6660</v>
      </c>
      <c r="B625" t="s">
        <v>2168</v>
      </c>
      <c r="C625" t="s">
        <v>69</v>
      </c>
      <c r="D625" t="s">
        <v>89</v>
      </c>
      <c r="F625" t="s">
        <v>6659</v>
      </c>
      <c r="G625" s="1">
        <v>45182</v>
      </c>
      <c r="H625" s="1">
        <v>45204</v>
      </c>
    </row>
    <row r="626" spans="1:10" hidden="1" x14ac:dyDescent="0.25">
      <c r="A626" t="s">
        <v>6661</v>
      </c>
      <c r="B626" t="s">
        <v>1514</v>
      </c>
      <c r="C626" t="s">
        <v>1845</v>
      </c>
      <c r="D626" t="s">
        <v>57</v>
      </c>
      <c r="E626">
        <v>112467</v>
      </c>
      <c r="F626" t="s">
        <v>6662</v>
      </c>
      <c r="G626" s="1">
        <v>45182</v>
      </c>
      <c r="H626" s="1">
        <v>45182</v>
      </c>
      <c r="I626" s="1">
        <v>45184</v>
      </c>
    </row>
    <row r="627" spans="1:10" hidden="1" x14ac:dyDescent="0.25">
      <c r="A627" t="s">
        <v>6661</v>
      </c>
      <c r="B627" t="s">
        <v>1514</v>
      </c>
      <c r="C627" t="s">
        <v>102</v>
      </c>
      <c r="D627" t="s">
        <v>88</v>
      </c>
      <c r="E627">
        <v>112467</v>
      </c>
      <c r="F627" t="s">
        <v>6662</v>
      </c>
      <c r="G627" s="1">
        <v>45182</v>
      </c>
      <c r="H627" s="1">
        <v>45183</v>
      </c>
      <c r="I627" s="1">
        <v>45184</v>
      </c>
    </row>
    <row r="628" spans="1:10" hidden="1" x14ac:dyDescent="0.25">
      <c r="A628" t="s">
        <v>6661</v>
      </c>
      <c r="B628" t="s">
        <v>1514</v>
      </c>
      <c r="C628" t="s">
        <v>103</v>
      </c>
      <c r="D628" t="s">
        <v>89</v>
      </c>
      <c r="E628">
        <v>112467</v>
      </c>
      <c r="F628" t="s">
        <v>6662</v>
      </c>
      <c r="G628" s="1">
        <v>45182</v>
      </c>
      <c r="H628" s="1">
        <v>45182</v>
      </c>
      <c r="I628" s="1">
        <v>45184</v>
      </c>
    </row>
    <row r="629" spans="1:10" hidden="1" x14ac:dyDescent="0.25">
      <c r="A629" t="s">
        <v>6661</v>
      </c>
      <c r="B629" t="s">
        <v>1514</v>
      </c>
      <c r="C629" t="s">
        <v>104</v>
      </c>
      <c r="D629" t="s">
        <v>76</v>
      </c>
      <c r="E629">
        <v>112467</v>
      </c>
      <c r="F629" t="s">
        <v>6662</v>
      </c>
      <c r="G629" s="1">
        <v>45182</v>
      </c>
      <c r="I629" s="1">
        <v>45184</v>
      </c>
    </row>
    <row r="630" spans="1:10" hidden="1" x14ac:dyDescent="0.25">
      <c r="A630" t="s">
        <v>6661</v>
      </c>
      <c r="B630" t="s">
        <v>1514</v>
      </c>
      <c r="C630" t="s">
        <v>101</v>
      </c>
      <c r="D630" t="s">
        <v>41</v>
      </c>
      <c r="E630">
        <v>112467</v>
      </c>
      <c r="F630" t="s">
        <v>6662</v>
      </c>
      <c r="G630" s="1">
        <v>45182</v>
      </c>
      <c r="H630" s="1">
        <v>45183</v>
      </c>
      <c r="I630" s="1">
        <v>45184</v>
      </c>
      <c r="J630" t="s">
        <v>6567</v>
      </c>
    </row>
    <row r="631" spans="1:10" hidden="1" x14ac:dyDescent="0.25">
      <c r="A631" t="s">
        <v>6661</v>
      </c>
      <c r="B631" t="s">
        <v>1514</v>
      </c>
      <c r="C631" t="s">
        <v>37</v>
      </c>
      <c r="D631" t="s">
        <v>35</v>
      </c>
      <c r="E631">
        <v>112467</v>
      </c>
      <c r="F631" t="s">
        <v>6662</v>
      </c>
      <c r="G631" s="1">
        <v>45182</v>
      </c>
      <c r="I631" s="1">
        <v>45189</v>
      </c>
    </row>
    <row r="632" spans="1:10" hidden="1" x14ac:dyDescent="0.25">
      <c r="A632" t="s">
        <v>6663</v>
      </c>
      <c r="B632" t="s">
        <v>797</v>
      </c>
      <c r="C632" t="s">
        <v>65</v>
      </c>
      <c r="D632" t="s">
        <v>76</v>
      </c>
      <c r="E632" t="s">
        <v>29</v>
      </c>
      <c r="F632" t="s">
        <v>6624</v>
      </c>
      <c r="G632" s="1">
        <v>45183</v>
      </c>
      <c r="H632" s="1">
        <v>45183</v>
      </c>
    </row>
    <row r="633" spans="1:10" hidden="1" x14ac:dyDescent="0.25">
      <c r="A633" t="s">
        <v>6663</v>
      </c>
      <c r="B633" t="s">
        <v>797</v>
      </c>
      <c r="C633" t="s">
        <v>67</v>
      </c>
      <c r="D633" t="s">
        <v>88</v>
      </c>
      <c r="E633" t="s">
        <v>29</v>
      </c>
      <c r="F633" t="s">
        <v>6624</v>
      </c>
      <c r="G633" s="1">
        <v>45183</v>
      </c>
      <c r="H633" s="1">
        <v>45183</v>
      </c>
    </row>
    <row r="634" spans="1:10" hidden="1" x14ac:dyDescent="0.25">
      <c r="A634" t="s">
        <v>6664</v>
      </c>
      <c r="B634" t="s">
        <v>797</v>
      </c>
      <c r="C634" t="s">
        <v>65</v>
      </c>
      <c r="D634" t="s">
        <v>76</v>
      </c>
      <c r="E634" t="s">
        <v>29</v>
      </c>
      <c r="F634" t="s">
        <v>6611</v>
      </c>
      <c r="G634" s="1">
        <v>45183</v>
      </c>
      <c r="H634" s="1">
        <v>45183</v>
      </c>
      <c r="I634" s="1">
        <v>45183</v>
      </c>
    </row>
    <row r="635" spans="1:10" hidden="1" x14ac:dyDescent="0.25">
      <c r="A635" t="s">
        <v>6665</v>
      </c>
      <c r="B635" t="s">
        <v>1514</v>
      </c>
      <c r="C635" t="s">
        <v>1845</v>
      </c>
      <c r="D635" t="s">
        <v>57</v>
      </c>
      <c r="E635">
        <v>112467</v>
      </c>
      <c r="F635" t="s">
        <v>6666</v>
      </c>
      <c r="G635" s="1">
        <v>45183</v>
      </c>
      <c r="H635" s="1">
        <v>45183</v>
      </c>
      <c r="I635" s="1">
        <v>45189</v>
      </c>
    </row>
    <row r="636" spans="1:10" hidden="1" x14ac:dyDescent="0.25">
      <c r="A636" t="s">
        <v>6665</v>
      </c>
      <c r="B636" t="s">
        <v>1514</v>
      </c>
      <c r="C636" t="s">
        <v>102</v>
      </c>
      <c r="D636" t="s">
        <v>88</v>
      </c>
      <c r="E636">
        <v>112467</v>
      </c>
      <c r="F636" t="s">
        <v>6666</v>
      </c>
      <c r="G636" s="1">
        <v>45183</v>
      </c>
      <c r="H636" s="1">
        <v>45183</v>
      </c>
      <c r="I636" s="1">
        <v>45189</v>
      </c>
    </row>
    <row r="637" spans="1:10" hidden="1" x14ac:dyDescent="0.25">
      <c r="A637" t="s">
        <v>6665</v>
      </c>
      <c r="B637" t="s">
        <v>1514</v>
      </c>
      <c r="C637" t="s">
        <v>103</v>
      </c>
      <c r="D637" t="s">
        <v>89</v>
      </c>
      <c r="E637">
        <v>112467</v>
      </c>
      <c r="F637" t="s">
        <v>6666</v>
      </c>
      <c r="G637" s="1">
        <v>45183</v>
      </c>
      <c r="H637" s="1">
        <v>45189</v>
      </c>
      <c r="I637" s="1">
        <v>45189</v>
      </c>
    </row>
    <row r="638" spans="1:10" hidden="1" x14ac:dyDescent="0.25">
      <c r="A638" t="s">
        <v>6665</v>
      </c>
      <c r="B638" t="s">
        <v>1514</v>
      </c>
      <c r="C638" t="s">
        <v>104</v>
      </c>
      <c r="D638" t="s">
        <v>76</v>
      </c>
      <c r="E638">
        <v>112467</v>
      </c>
      <c r="F638" t="s">
        <v>6666</v>
      </c>
      <c r="G638" s="1">
        <v>45183</v>
      </c>
      <c r="H638" s="1">
        <v>45184</v>
      </c>
      <c r="I638" s="1">
        <v>45189</v>
      </c>
    </row>
    <row r="639" spans="1:10" hidden="1" x14ac:dyDescent="0.25">
      <c r="A639" t="s">
        <v>6665</v>
      </c>
      <c r="B639" t="s">
        <v>1514</v>
      </c>
      <c r="C639" t="s">
        <v>101</v>
      </c>
      <c r="D639" t="s">
        <v>41</v>
      </c>
      <c r="E639">
        <v>112467</v>
      </c>
      <c r="F639" t="s">
        <v>6666</v>
      </c>
      <c r="G639" s="1">
        <v>45183</v>
      </c>
      <c r="H639" s="1">
        <v>45184</v>
      </c>
      <c r="I639" s="1">
        <v>45189</v>
      </c>
    </row>
    <row r="640" spans="1:10" hidden="1" x14ac:dyDescent="0.25">
      <c r="A640" t="s">
        <v>6665</v>
      </c>
      <c r="B640" t="s">
        <v>1514</v>
      </c>
      <c r="C640" t="s">
        <v>37</v>
      </c>
      <c r="D640" t="s">
        <v>35</v>
      </c>
      <c r="E640">
        <v>112467</v>
      </c>
      <c r="F640" t="s">
        <v>6666</v>
      </c>
      <c r="G640" s="1">
        <v>45183</v>
      </c>
      <c r="I640" s="1">
        <v>45189</v>
      </c>
    </row>
    <row r="641" spans="1:9" hidden="1" x14ac:dyDescent="0.25">
      <c r="A641" t="s">
        <v>6667</v>
      </c>
      <c r="B641" t="s">
        <v>2167</v>
      </c>
      <c r="C641" t="s">
        <v>1845</v>
      </c>
      <c r="D641" t="s">
        <v>57</v>
      </c>
      <c r="E641" t="s">
        <v>29</v>
      </c>
      <c r="F641" t="s">
        <v>6624</v>
      </c>
      <c r="G641" s="1">
        <v>45184</v>
      </c>
      <c r="H641" s="1">
        <v>45184</v>
      </c>
      <c r="I641" s="1">
        <v>45184</v>
      </c>
    </row>
    <row r="642" spans="1:9" hidden="1" x14ac:dyDescent="0.25">
      <c r="A642" t="s">
        <v>6667</v>
      </c>
      <c r="B642" t="s">
        <v>2167</v>
      </c>
      <c r="C642" t="s">
        <v>104</v>
      </c>
      <c r="D642" t="s">
        <v>76</v>
      </c>
      <c r="E642" t="s">
        <v>29</v>
      </c>
      <c r="F642" t="s">
        <v>6624</v>
      </c>
      <c r="G642" s="1">
        <v>45184</v>
      </c>
      <c r="H642" s="1">
        <v>45184</v>
      </c>
      <c r="I642" s="1">
        <v>45184</v>
      </c>
    </row>
    <row r="643" spans="1:9" hidden="1" x14ac:dyDescent="0.25">
      <c r="A643" t="s">
        <v>6668</v>
      </c>
      <c r="B643" t="s">
        <v>5193</v>
      </c>
      <c r="C643" t="s">
        <v>37</v>
      </c>
      <c r="D643" t="s">
        <v>35</v>
      </c>
      <c r="E643">
        <v>117824</v>
      </c>
      <c r="F643" t="s">
        <v>6669</v>
      </c>
      <c r="G643" s="1">
        <v>45184</v>
      </c>
      <c r="H643" s="1">
        <v>45191</v>
      </c>
      <c r="I643" s="1">
        <v>45194</v>
      </c>
    </row>
    <row r="644" spans="1:9" hidden="1" x14ac:dyDescent="0.25">
      <c r="A644" t="s">
        <v>6670</v>
      </c>
      <c r="B644" t="s">
        <v>2205</v>
      </c>
      <c r="C644" t="s">
        <v>104</v>
      </c>
      <c r="D644" t="s">
        <v>76</v>
      </c>
      <c r="F644" t="s">
        <v>6671</v>
      </c>
      <c r="G644" s="1">
        <v>45156</v>
      </c>
      <c r="H644" s="1">
        <v>45195</v>
      </c>
      <c r="I644" s="1">
        <v>45196</v>
      </c>
    </row>
    <row r="645" spans="1:9" hidden="1" x14ac:dyDescent="0.25">
      <c r="A645" t="s">
        <v>6672</v>
      </c>
      <c r="B645" t="s">
        <v>2205</v>
      </c>
      <c r="C645" t="s">
        <v>102</v>
      </c>
      <c r="D645" t="s">
        <v>88</v>
      </c>
      <c r="F645" t="s">
        <v>6673</v>
      </c>
      <c r="G645" s="1">
        <v>45187</v>
      </c>
      <c r="H645" s="1">
        <v>45196</v>
      </c>
      <c r="I645" s="1">
        <v>45196</v>
      </c>
    </row>
    <row r="646" spans="1:9" hidden="1" x14ac:dyDescent="0.25">
      <c r="A646" t="s">
        <v>6674</v>
      </c>
      <c r="B646" t="s">
        <v>2205</v>
      </c>
      <c r="C646" t="s">
        <v>101</v>
      </c>
      <c r="D646" t="s">
        <v>41</v>
      </c>
      <c r="F646" t="s">
        <v>6675</v>
      </c>
      <c r="G646" s="1">
        <v>45187</v>
      </c>
      <c r="H646" s="1">
        <v>45194</v>
      </c>
      <c r="I646" s="1">
        <v>45196</v>
      </c>
    </row>
    <row r="647" spans="1:9" hidden="1" x14ac:dyDescent="0.25">
      <c r="A647" t="s">
        <v>6676</v>
      </c>
      <c r="B647" t="s">
        <v>1514</v>
      </c>
      <c r="C647" t="s">
        <v>1845</v>
      </c>
      <c r="D647" t="s">
        <v>57</v>
      </c>
      <c r="E647">
        <v>112467</v>
      </c>
      <c r="F647" t="s">
        <v>6677</v>
      </c>
      <c r="G647" s="1">
        <v>45190</v>
      </c>
      <c r="H647" s="1">
        <v>45190</v>
      </c>
      <c r="I647" s="1">
        <v>45194</v>
      </c>
    </row>
    <row r="648" spans="1:9" hidden="1" x14ac:dyDescent="0.25">
      <c r="A648" t="s">
        <v>6676</v>
      </c>
      <c r="B648" t="s">
        <v>1514</v>
      </c>
      <c r="C648" t="s">
        <v>102</v>
      </c>
      <c r="D648" t="s">
        <v>88</v>
      </c>
      <c r="E648">
        <v>112467</v>
      </c>
      <c r="F648" t="s">
        <v>6677</v>
      </c>
      <c r="G648" s="1">
        <v>45190</v>
      </c>
      <c r="H648" s="1">
        <v>45194</v>
      </c>
      <c r="I648" s="1">
        <v>45194</v>
      </c>
    </row>
    <row r="649" spans="1:9" hidden="1" x14ac:dyDescent="0.25">
      <c r="A649" t="s">
        <v>6676</v>
      </c>
      <c r="B649" t="s">
        <v>1514</v>
      </c>
      <c r="C649" t="s">
        <v>103</v>
      </c>
      <c r="D649" t="s">
        <v>89</v>
      </c>
      <c r="E649">
        <v>112467</v>
      </c>
      <c r="F649" t="s">
        <v>6677</v>
      </c>
      <c r="G649" s="1">
        <v>45190</v>
      </c>
      <c r="H649" s="1">
        <v>45190</v>
      </c>
      <c r="I649" s="1">
        <v>45194</v>
      </c>
    </row>
    <row r="650" spans="1:9" hidden="1" x14ac:dyDescent="0.25">
      <c r="A650" t="s">
        <v>6676</v>
      </c>
      <c r="B650" t="s">
        <v>1514</v>
      </c>
      <c r="C650" t="s">
        <v>104</v>
      </c>
      <c r="D650" t="s">
        <v>76</v>
      </c>
      <c r="E650">
        <v>112467</v>
      </c>
      <c r="F650" t="s">
        <v>6677</v>
      </c>
      <c r="G650" s="1">
        <v>45190</v>
      </c>
      <c r="H650" s="1">
        <v>45191</v>
      </c>
      <c r="I650" s="1">
        <v>45194</v>
      </c>
    </row>
    <row r="651" spans="1:9" hidden="1" x14ac:dyDescent="0.25">
      <c r="A651" t="s">
        <v>6676</v>
      </c>
      <c r="B651" t="s">
        <v>1514</v>
      </c>
      <c r="C651" t="s">
        <v>101</v>
      </c>
      <c r="D651" t="s">
        <v>41</v>
      </c>
      <c r="E651">
        <v>112467</v>
      </c>
      <c r="F651" t="s">
        <v>6677</v>
      </c>
      <c r="G651" s="1">
        <v>45190</v>
      </c>
      <c r="H651" s="1">
        <v>45191</v>
      </c>
      <c r="I651" s="1">
        <v>45194</v>
      </c>
    </row>
    <row r="652" spans="1:9" hidden="1" x14ac:dyDescent="0.25">
      <c r="A652" t="s">
        <v>6676</v>
      </c>
      <c r="B652" t="s">
        <v>1514</v>
      </c>
      <c r="C652" t="s">
        <v>37</v>
      </c>
      <c r="D652" t="s">
        <v>35</v>
      </c>
      <c r="E652">
        <v>112467</v>
      </c>
      <c r="F652" t="s">
        <v>6677</v>
      </c>
      <c r="G652" s="1">
        <v>45190</v>
      </c>
      <c r="H652" s="1">
        <v>45191</v>
      </c>
      <c r="I652" s="1">
        <v>45194</v>
      </c>
    </row>
    <row r="653" spans="1:9" hidden="1" x14ac:dyDescent="0.25">
      <c r="A653" t="s">
        <v>6678</v>
      </c>
      <c r="B653" t="s">
        <v>797</v>
      </c>
      <c r="C653" t="s">
        <v>40</v>
      </c>
      <c r="D653" t="s">
        <v>41</v>
      </c>
      <c r="E653" t="s">
        <v>29</v>
      </c>
      <c r="F653" s="1" t="s">
        <v>6624</v>
      </c>
      <c r="G653" s="1">
        <v>45195</v>
      </c>
      <c r="H653" s="1">
        <v>45198</v>
      </c>
      <c r="I653" s="1">
        <v>45203</v>
      </c>
    </row>
    <row r="654" spans="1:9" hidden="1" x14ac:dyDescent="0.25">
      <c r="A654" t="s">
        <v>6678</v>
      </c>
      <c r="B654" t="s">
        <v>797</v>
      </c>
      <c r="C654" t="s">
        <v>65</v>
      </c>
      <c r="D654" t="s">
        <v>76</v>
      </c>
      <c r="E654" t="s">
        <v>29</v>
      </c>
      <c r="F654" t="s">
        <v>6624</v>
      </c>
      <c r="G654" s="1">
        <v>45195</v>
      </c>
      <c r="H654" s="1">
        <v>45198</v>
      </c>
      <c r="I654" s="1">
        <v>45203</v>
      </c>
    </row>
    <row r="655" spans="1:9" hidden="1" x14ac:dyDescent="0.25">
      <c r="A655" t="s">
        <v>6678</v>
      </c>
      <c r="B655" t="s">
        <v>797</v>
      </c>
      <c r="C655" t="s">
        <v>67</v>
      </c>
      <c r="D655" t="s">
        <v>88</v>
      </c>
      <c r="E655" t="s">
        <v>29</v>
      </c>
      <c r="F655" t="s">
        <v>6624</v>
      </c>
      <c r="G655" s="1">
        <v>45195</v>
      </c>
      <c r="H655" s="1">
        <v>45198</v>
      </c>
      <c r="I655" s="1">
        <v>45203</v>
      </c>
    </row>
    <row r="656" spans="1:9" hidden="1" x14ac:dyDescent="0.25">
      <c r="A656" t="s">
        <v>6679</v>
      </c>
      <c r="B656" t="s">
        <v>1514</v>
      </c>
      <c r="C656" t="s">
        <v>1845</v>
      </c>
      <c r="D656" t="s">
        <v>57</v>
      </c>
      <c r="E656">
        <v>112467</v>
      </c>
      <c r="F656" t="s">
        <v>6680</v>
      </c>
      <c r="G656" s="1">
        <v>45195</v>
      </c>
    </row>
    <row r="657" spans="1:9" hidden="1" x14ac:dyDescent="0.25">
      <c r="A657" t="s">
        <v>6679</v>
      </c>
      <c r="B657" t="s">
        <v>1514</v>
      </c>
      <c r="C657" t="s">
        <v>102</v>
      </c>
      <c r="D657" t="s">
        <v>88</v>
      </c>
      <c r="E657">
        <v>112467</v>
      </c>
      <c r="F657" t="s">
        <v>6680</v>
      </c>
      <c r="G657" s="1">
        <v>45195</v>
      </c>
      <c r="H657" s="1">
        <v>45197</v>
      </c>
    </row>
    <row r="658" spans="1:9" hidden="1" x14ac:dyDescent="0.25">
      <c r="A658" t="s">
        <v>6679</v>
      </c>
      <c r="B658" t="s">
        <v>1514</v>
      </c>
      <c r="C658" t="s">
        <v>103</v>
      </c>
      <c r="D658" t="s">
        <v>89</v>
      </c>
      <c r="E658">
        <v>112467</v>
      </c>
      <c r="F658" t="s">
        <v>6680</v>
      </c>
      <c r="G658" s="1">
        <v>45195</v>
      </c>
      <c r="H658" s="1">
        <v>45203</v>
      </c>
    </row>
    <row r="659" spans="1:9" hidden="1" x14ac:dyDescent="0.25">
      <c r="A659" t="s">
        <v>6679</v>
      </c>
      <c r="B659" t="s">
        <v>1514</v>
      </c>
      <c r="C659" t="s">
        <v>104</v>
      </c>
      <c r="D659" t="s">
        <v>66</v>
      </c>
      <c r="E659">
        <v>112467</v>
      </c>
      <c r="F659" t="s">
        <v>6680</v>
      </c>
      <c r="G659" s="1">
        <v>45195</v>
      </c>
      <c r="H659" s="1">
        <v>45197</v>
      </c>
    </row>
    <row r="660" spans="1:9" hidden="1" x14ac:dyDescent="0.25">
      <c r="A660" t="s">
        <v>6679</v>
      </c>
      <c r="B660" t="s">
        <v>1514</v>
      </c>
      <c r="C660" t="s">
        <v>101</v>
      </c>
      <c r="D660" t="s">
        <v>41</v>
      </c>
      <c r="E660">
        <v>112467</v>
      </c>
      <c r="F660" t="s">
        <v>6680</v>
      </c>
      <c r="G660" s="1">
        <v>45195</v>
      </c>
      <c r="H660" s="1">
        <v>45196</v>
      </c>
    </row>
    <row r="661" spans="1:9" hidden="1" x14ac:dyDescent="0.25">
      <c r="A661" t="s">
        <v>6679</v>
      </c>
      <c r="B661" t="s">
        <v>1514</v>
      </c>
      <c r="C661" t="s">
        <v>37</v>
      </c>
      <c r="D661" t="s">
        <v>35</v>
      </c>
      <c r="E661">
        <v>112467</v>
      </c>
      <c r="F661" t="s">
        <v>6680</v>
      </c>
      <c r="G661" s="1">
        <v>45195</v>
      </c>
      <c r="H661" s="1">
        <v>45203</v>
      </c>
    </row>
    <row r="662" spans="1:9" hidden="1" x14ac:dyDescent="0.25">
      <c r="A662" t="s">
        <v>6681</v>
      </c>
      <c r="B662" t="s">
        <v>3997</v>
      </c>
      <c r="C662" t="s">
        <v>1845</v>
      </c>
      <c r="D662" t="s">
        <v>57</v>
      </c>
      <c r="F662" t="s">
        <v>6530</v>
      </c>
      <c r="G662" s="1">
        <v>45195</v>
      </c>
      <c r="I662" s="1">
        <v>45204</v>
      </c>
    </row>
    <row r="663" spans="1:9" hidden="1" x14ac:dyDescent="0.25">
      <c r="A663" t="s">
        <v>6682</v>
      </c>
      <c r="B663" t="s">
        <v>3997</v>
      </c>
      <c r="C663" t="s">
        <v>1845</v>
      </c>
      <c r="D663" t="s">
        <v>57</v>
      </c>
      <c r="F663" t="s">
        <v>6683</v>
      </c>
      <c r="G663" s="1">
        <v>45195</v>
      </c>
      <c r="H663" s="1">
        <v>45197</v>
      </c>
      <c r="I663" t="s">
        <v>6553</v>
      </c>
    </row>
    <row r="664" spans="1:9" hidden="1" x14ac:dyDescent="0.25">
      <c r="A664" t="s">
        <v>6684</v>
      </c>
      <c r="B664" t="s">
        <v>3997</v>
      </c>
      <c r="C664" t="s">
        <v>1845</v>
      </c>
      <c r="D664" t="s">
        <v>57</v>
      </c>
      <c r="F664" t="s">
        <v>6624</v>
      </c>
      <c r="G664" s="1">
        <v>45195</v>
      </c>
      <c r="H664" s="1">
        <v>45196</v>
      </c>
      <c r="I664" s="1">
        <v>45201</v>
      </c>
    </row>
    <row r="665" spans="1:9" hidden="1" x14ac:dyDescent="0.25">
      <c r="A665" t="s">
        <v>6685</v>
      </c>
      <c r="B665" t="s">
        <v>3997</v>
      </c>
      <c r="C665" t="s">
        <v>1845</v>
      </c>
      <c r="D665" t="s">
        <v>57</v>
      </c>
      <c r="F665" t="s">
        <v>6686</v>
      </c>
      <c r="G665" s="1">
        <v>45195</v>
      </c>
      <c r="H665" s="1">
        <v>45104</v>
      </c>
      <c r="I665" s="1">
        <v>45203</v>
      </c>
    </row>
    <row r="666" spans="1:9" hidden="1" x14ac:dyDescent="0.25">
      <c r="A666" s="2" t="s">
        <v>6687</v>
      </c>
      <c r="B666" s="2" t="s">
        <v>1514</v>
      </c>
      <c r="C666" s="2" t="s">
        <v>1845</v>
      </c>
      <c r="D666" s="2" t="s">
        <v>57</v>
      </c>
      <c r="E666" s="2">
        <v>119574</v>
      </c>
      <c r="F666" s="2" t="s">
        <v>29</v>
      </c>
      <c r="G666" s="3">
        <v>45195</v>
      </c>
      <c r="H666" s="3">
        <v>45196</v>
      </c>
      <c r="I666" s="3">
        <v>45195</v>
      </c>
    </row>
    <row r="667" spans="1:9" hidden="1" x14ac:dyDescent="0.25">
      <c r="A667" t="s">
        <v>6687</v>
      </c>
      <c r="B667" t="s">
        <v>1514</v>
      </c>
      <c r="C667" t="s">
        <v>104</v>
      </c>
      <c r="D667" t="s">
        <v>66</v>
      </c>
      <c r="E667" s="2">
        <v>119574</v>
      </c>
      <c r="F667" t="s">
        <v>29</v>
      </c>
      <c r="G667" s="1">
        <v>45195</v>
      </c>
      <c r="H667" s="1">
        <v>45196</v>
      </c>
      <c r="I667" s="1">
        <v>45195</v>
      </c>
    </row>
    <row r="668" spans="1:9" hidden="1" x14ac:dyDescent="0.25">
      <c r="A668" t="s">
        <v>4561</v>
      </c>
      <c r="B668" t="s">
        <v>2499</v>
      </c>
      <c r="C668" t="s">
        <v>26</v>
      </c>
      <c r="D668" t="s">
        <v>57</v>
      </c>
      <c r="E668" t="s">
        <v>29</v>
      </c>
      <c r="F668" t="s">
        <v>6688</v>
      </c>
      <c r="G668" s="1">
        <v>45196</v>
      </c>
      <c r="H668" s="1">
        <v>45197</v>
      </c>
      <c r="I668" s="1">
        <v>45203</v>
      </c>
    </row>
    <row r="669" spans="1:9" hidden="1" x14ac:dyDescent="0.25">
      <c r="A669" t="s">
        <v>6689</v>
      </c>
      <c r="B669" t="s">
        <v>797</v>
      </c>
      <c r="C669" t="s">
        <v>40</v>
      </c>
      <c r="D669" t="s">
        <v>41</v>
      </c>
      <c r="E669" t="s">
        <v>29</v>
      </c>
      <c r="F669" t="s">
        <v>6624</v>
      </c>
      <c r="G669" s="1">
        <v>45197</v>
      </c>
      <c r="H669" s="1">
        <v>45198</v>
      </c>
      <c r="I669" s="1">
        <v>45203</v>
      </c>
    </row>
    <row r="670" spans="1:9" hidden="1" x14ac:dyDescent="0.25">
      <c r="A670" t="s">
        <v>6689</v>
      </c>
      <c r="B670" t="s">
        <v>797</v>
      </c>
      <c r="C670" t="s">
        <v>67</v>
      </c>
      <c r="D670" t="s">
        <v>88</v>
      </c>
      <c r="E670" t="s">
        <v>29</v>
      </c>
      <c r="F670" t="s">
        <v>6624</v>
      </c>
      <c r="G670" s="1">
        <v>45197</v>
      </c>
      <c r="H670" s="1">
        <v>45198</v>
      </c>
      <c r="I670" s="1">
        <v>45203</v>
      </c>
    </row>
    <row r="671" spans="1:9" hidden="1" x14ac:dyDescent="0.25">
      <c r="A671" t="s">
        <v>6689</v>
      </c>
      <c r="B671" t="s">
        <v>797</v>
      </c>
      <c r="C671" t="s">
        <v>65</v>
      </c>
      <c r="D671" t="s">
        <v>66</v>
      </c>
      <c r="E671" t="s">
        <v>29</v>
      </c>
      <c r="F671" t="s">
        <v>6624</v>
      </c>
      <c r="G671" s="1">
        <v>45197</v>
      </c>
      <c r="H671" s="1">
        <v>45217</v>
      </c>
      <c r="I671" s="1">
        <v>45203</v>
      </c>
    </row>
    <row r="672" spans="1:9" hidden="1" x14ac:dyDescent="0.25">
      <c r="A672" t="s">
        <v>6690</v>
      </c>
      <c r="B672" t="s">
        <v>3997</v>
      </c>
      <c r="C672" t="s">
        <v>1845</v>
      </c>
      <c r="D672" t="s">
        <v>57</v>
      </c>
      <c r="F672" t="s">
        <v>6691</v>
      </c>
      <c r="G672" s="1">
        <v>45197</v>
      </c>
      <c r="H672" s="1">
        <v>45197</v>
      </c>
      <c r="I672" s="1">
        <v>45203</v>
      </c>
    </row>
    <row r="673" spans="1:9" hidden="1" x14ac:dyDescent="0.25">
      <c r="A673" t="s">
        <v>6692</v>
      </c>
      <c r="B673" t="s">
        <v>2499</v>
      </c>
      <c r="C673" t="s">
        <v>26</v>
      </c>
      <c r="D673" t="s">
        <v>57</v>
      </c>
      <c r="E673" t="s">
        <v>29</v>
      </c>
      <c r="F673" t="s">
        <v>6693</v>
      </c>
      <c r="G673" s="1">
        <v>45201</v>
      </c>
      <c r="H673" s="1">
        <v>45203</v>
      </c>
      <c r="I673" s="1">
        <v>45204</v>
      </c>
    </row>
    <row r="674" spans="1:9" hidden="1" x14ac:dyDescent="0.25">
      <c r="A674" t="s">
        <v>6692</v>
      </c>
      <c r="B674" t="s">
        <v>2499</v>
      </c>
      <c r="C674" t="s">
        <v>69</v>
      </c>
      <c r="D674" t="s">
        <v>89</v>
      </c>
      <c r="E674" t="s">
        <v>29</v>
      </c>
      <c r="F674" t="s">
        <v>6693</v>
      </c>
      <c r="G674" s="1">
        <v>45201</v>
      </c>
      <c r="H674" s="1">
        <v>45203</v>
      </c>
      <c r="I674" s="1">
        <v>45204</v>
      </c>
    </row>
    <row r="675" spans="1:9" hidden="1" x14ac:dyDescent="0.25">
      <c r="A675" t="s">
        <v>6692</v>
      </c>
      <c r="B675" t="s">
        <v>2499</v>
      </c>
      <c r="C675" t="s">
        <v>40</v>
      </c>
      <c r="D675" t="s">
        <v>41</v>
      </c>
      <c r="E675" t="s">
        <v>29</v>
      </c>
      <c r="F675" t="s">
        <v>6693</v>
      </c>
      <c r="G675" s="1">
        <v>45201</v>
      </c>
      <c r="H675" s="1">
        <v>45204</v>
      </c>
      <c r="I675" s="1">
        <v>45204</v>
      </c>
    </row>
    <row r="676" spans="1:9" hidden="1" x14ac:dyDescent="0.25">
      <c r="A676" t="s">
        <v>6692</v>
      </c>
      <c r="B676" t="s">
        <v>2499</v>
      </c>
      <c r="C676" t="s">
        <v>65</v>
      </c>
      <c r="D676" t="s">
        <v>2284</v>
      </c>
      <c r="E676" t="s">
        <v>29</v>
      </c>
      <c r="F676" t="s">
        <v>6693</v>
      </c>
      <c r="G676" s="1">
        <v>45201</v>
      </c>
      <c r="H676" s="1">
        <v>45204</v>
      </c>
      <c r="I676" s="1">
        <v>45204</v>
      </c>
    </row>
    <row r="677" spans="1:9" hidden="1" x14ac:dyDescent="0.25">
      <c r="A677" t="s">
        <v>6692</v>
      </c>
      <c r="B677" t="s">
        <v>2499</v>
      </c>
      <c r="C677" t="s">
        <v>67</v>
      </c>
      <c r="D677" t="s">
        <v>2249</v>
      </c>
      <c r="E677" t="s">
        <v>29</v>
      </c>
      <c r="F677" t="s">
        <v>6694</v>
      </c>
      <c r="G677" s="1">
        <v>45201</v>
      </c>
      <c r="H677" s="1">
        <v>45204</v>
      </c>
      <c r="I677" s="1">
        <v>45204</v>
      </c>
    </row>
    <row r="678" spans="1:9" hidden="1" x14ac:dyDescent="0.25">
      <c r="A678" t="s">
        <v>6692</v>
      </c>
      <c r="B678" t="s">
        <v>2499</v>
      </c>
      <c r="C678" t="s">
        <v>34</v>
      </c>
      <c r="D678" t="s">
        <v>35</v>
      </c>
      <c r="E678" t="s">
        <v>29</v>
      </c>
      <c r="F678" t="s">
        <v>6693</v>
      </c>
      <c r="G678" s="1">
        <v>45201</v>
      </c>
      <c r="H678" s="1">
        <v>45203</v>
      </c>
      <c r="I678" s="1">
        <v>45204</v>
      </c>
    </row>
    <row r="679" spans="1:9" hidden="1" x14ac:dyDescent="0.25">
      <c r="A679" t="s">
        <v>6695</v>
      </c>
      <c r="C679" t="s">
        <v>103</v>
      </c>
      <c r="D679" t="s">
        <v>89</v>
      </c>
      <c r="F679" t="s">
        <v>6696</v>
      </c>
      <c r="G679" s="1">
        <v>45204</v>
      </c>
      <c r="H679" s="1">
        <v>45217</v>
      </c>
      <c r="I679" s="1">
        <v>45218</v>
      </c>
    </row>
    <row r="680" spans="1:9" hidden="1" x14ac:dyDescent="0.25">
      <c r="A680" t="s">
        <v>6697</v>
      </c>
      <c r="C680" t="s">
        <v>40</v>
      </c>
      <c r="D680" t="s">
        <v>41</v>
      </c>
      <c r="F680" t="s">
        <v>6696</v>
      </c>
      <c r="G680" s="1">
        <v>45204</v>
      </c>
      <c r="I680" s="1">
        <v>45218</v>
      </c>
    </row>
    <row r="681" spans="1:9" hidden="1" x14ac:dyDescent="0.25">
      <c r="A681" t="s">
        <v>6698</v>
      </c>
      <c r="C681" t="s">
        <v>65</v>
      </c>
      <c r="D681" t="s">
        <v>76</v>
      </c>
      <c r="F681" t="s">
        <v>6696</v>
      </c>
      <c r="G681" s="1">
        <v>45204</v>
      </c>
      <c r="H681" s="3">
        <v>45219</v>
      </c>
      <c r="I681" s="1">
        <v>45218</v>
      </c>
    </row>
    <row r="682" spans="1:9" hidden="1" x14ac:dyDescent="0.25">
      <c r="A682" t="s">
        <v>6699</v>
      </c>
      <c r="C682" t="s">
        <v>34</v>
      </c>
      <c r="D682" t="s">
        <v>35</v>
      </c>
      <c r="F682" t="s">
        <v>6696</v>
      </c>
      <c r="G682" s="1">
        <v>45204</v>
      </c>
      <c r="H682" s="1">
        <v>45212</v>
      </c>
      <c r="I682" s="1">
        <v>45218</v>
      </c>
    </row>
    <row r="683" spans="1:9" hidden="1" x14ac:dyDescent="0.25">
      <c r="A683" s="2" t="s">
        <v>6700</v>
      </c>
      <c r="B683" s="2"/>
      <c r="C683" s="2" t="s">
        <v>40</v>
      </c>
      <c r="D683" s="2" t="s">
        <v>41</v>
      </c>
      <c r="E683" s="2"/>
      <c r="F683" s="2" t="s">
        <v>6696</v>
      </c>
      <c r="G683" s="3">
        <v>45204</v>
      </c>
      <c r="H683" s="3">
        <v>45218</v>
      </c>
      <c r="I683" s="3">
        <v>45218</v>
      </c>
    </row>
    <row r="684" spans="1:9" hidden="1" x14ac:dyDescent="0.25">
      <c r="A684" t="s">
        <v>6701</v>
      </c>
      <c r="B684" t="s">
        <v>2205</v>
      </c>
      <c r="C684" t="s">
        <v>40</v>
      </c>
      <c r="D684" t="s">
        <v>41</v>
      </c>
      <c r="F684" t="s">
        <v>6702</v>
      </c>
      <c r="G684" s="1">
        <v>45208</v>
      </c>
      <c r="H684" s="1">
        <v>45212</v>
      </c>
      <c r="I684" s="1">
        <v>45212</v>
      </c>
    </row>
    <row r="685" spans="1:9" hidden="1" x14ac:dyDescent="0.25">
      <c r="A685" t="s">
        <v>6703</v>
      </c>
      <c r="B685" t="s">
        <v>2205</v>
      </c>
      <c r="C685" t="s">
        <v>40</v>
      </c>
      <c r="D685" t="s">
        <v>41</v>
      </c>
      <c r="F685" t="s">
        <v>6702</v>
      </c>
      <c r="G685" s="1">
        <v>45208</v>
      </c>
      <c r="H685" s="1">
        <v>45212</v>
      </c>
      <c r="I685" s="1">
        <v>45212</v>
      </c>
    </row>
    <row r="686" spans="1:9" hidden="1" x14ac:dyDescent="0.25">
      <c r="A686" t="s">
        <v>6704</v>
      </c>
      <c r="B686" t="s">
        <v>2160</v>
      </c>
      <c r="C686" t="s">
        <v>1845</v>
      </c>
      <c r="D686" t="s">
        <v>57</v>
      </c>
      <c r="E686">
        <v>119819</v>
      </c>
      <c r="F686" t="s">
        <v>6705</v>
      </c>
      <c r="G686" s="1">
        <v>45208</v>
      </c>
      <c r="H686" s="1">
        <v>45209</v>
      </c>
      <c r="I686" s="1">
        <v>45210</v>
      </c>
    </row>
    <row r="687" spans="1:9" hidden="1" x14ac:dyDescent="0.25">
      <c r="A687" t="s">
        <v>6706</v>
      </c>
      <c r="B687" t="s">
        <v>2160</v>
      </c>
      <c r="C687" t="s">
        <v>102</v>
      </c>
      <c r="D687" t="s">
        <v>88</v>
      </c>
      <c r="E687">
        <v>119819</v>
      </c>
      <c r="F687" t="s">
        <v>6707</v>
      </c>
      <c r="G687" s="1">
        <v>45208</v>
      </c>
      <c r="H687" s="1">
        <v>45212</v>
      </c>
      <c r="I687" s="1">
        <v>45210</v>
      </c>
    </row>
    <row r="688" spans="1:9" hidden="1" x14ac:dyDescent="0.25">
      <c r="A688" t="s">
        <v>6708</v>
      </c>
      <c r="B688" t="s">
        <v>2160</v>
      </c>
      <c r="C688" t="s">
        <v>103</v>
      </c>
      <c r="D688" t="s">
        <v>89</v>
      </c>
      <c r="E688">
        <v>119819</v>
      </c>
      <c r="F688" t="s">
        <v>6709</v>
      </c>
      <c r="G688" s="1">
        <v>45208</v>
      </c>
      <c r="H688" s="1">
        <v>45212</v>
      </c>
      <c r="I688" s="1">
        <v>45210</v>
      </c>
    </row>
    <row r="689" spans="1:9" hidden="1" x14ac:dyDescent="0.25">
      <c r="A689" t="s">
        <v>6710</v>
      </c>
      <c r="B689" t="s">
        <v>2160</v>
      </c>
      <c r="C689" t="s">
        <v>104</v>
      </c>
      <c r="D689" t="s">
        <v>66</v>
      </c>
      <c r="E689">
        <v>119819</v>
      </c>
      <c r="F689" t="s">
        <v>6711</v>
      </c>
      <c r="G689" s="1">
        <v>45208</v>
      </c>
      <c r="H689" s="1">
        <v>45209</v>
      </c>
      <c r="I689" s="1">
        <v>45210</v>
      </c>
    </row>
    <row r="690" spans="1:9" hidden="1" x14ac:dyDescent="0.25">
      <c r="A690" t="s">
        <v>6712</v>
      </c>
      <c r="B690" t="s">
        <v>2160</v>
      </c>
      <c r="C690" t="s">
        <v>101</v>
      </c>
      <c r="D690" t="s">
        <v>41</v>
      </c>
      <c r="E690">
        <v>119819</v>
      </c>
      <c r="F690" t="s">
        <v>6713</v>
      </c>
      <c r="G690" s="1">
        <v>45208</v>
      </c>
      <c r="H690" s="17">
        <v>45211</v>
      </c>
      <c r="I690" s="1">
        <v>45210</v>
      </c>
    </row>
    <row r="691" spans="1:9" hidden="1" x14ac:dyDescent="0.25">
      <c r="A691" t="s">
        <v>6714</v>
      </c>
      <c r="B691" t="s">
        <v>2160</v>
      </c>
      <c r="C691" t="s">
        <v>37</v>
      </c>
      <c r="D691" t="s">
        <v>35</v>
      </c>
      <c r="E691">
        <v>119819</v>
      </c>
      <c r="F691" t="s">
        <v>6715</v>
      </c>
      <c r="G691" s="1">
        <v>45208</v>
      </c>
      <c r="H691" s="1">
        <v>45276</v>
      </c>
      <c r="I691" s="1"/>
    </row>
    <row r="692" spans="1:9" hidden="1" x14ac:dyDescent="0.25">
      <c r="A692" t="s">
        <v>6716</v>
      </c>
      <c r="B692" t="s">
        <v>797</v>
      </c>
      <c r="C692" t="s">
        <v>67</v>
      </c>
      <c r="D692" t="s">
        <v>88</v>
      </c>
      <c r="E692" t="s">
        <v>29</v>
      </c>
      <c r="F692" t="s">
        <v>6702</v>
      </c>
      <c r="G692" s="1">
        <v>45209</v>
      </c>
      <c r="H692" s="1">
        <v>45212</v>
      </c>
      <c r="I692" s="1">
        <v>45212</v>
      </c>
    </row>
    <row r="693" spans="1:9" hidden="1" x14ac:dyDescent="0.25">
      <c r="A693" t="s">
        <v>4587</v>
      </c>
      <c r="B693" t="s">
        <v>1302</v>
      </c>
      <c r="C693" t="s">
        <v>1845</v>
      </c>
      <c r="D693" t="s">
        <v>57</v>
      </c>
      <c r="F693" t="s">
        <v>6717</v>
      </c>
      <c r="G693" s="1">
        <v>45209</v>
      </c>
      <c r="H693" s="1">
        <v>45210</v>
      </c>
      <c r="I693" s="1">
        <v>45210</v>
      </c>
    </row>
    <row r="694" spans="1:9" hidden="1" x14ac:dyDescent="0.25">
      <c r="A694" t="s">
        <v>6718</v>
      </c>
      <c r="C694" t="s">
        <v>1845</v>
      </c>
      <c r="D694" t="s">
        <v>57</v>
      </c>
      <c r="F694" t="s">
        <v>6717</v>
      </c>
      <c r="G694" s="1">
        <v>45209</v>
      </c>
      <c r="H694" s="1">
        <v>45210</v>
      </c>
      <c r="I694" s="1">
        <v>45210</v>
      </c>
    </row>
    <row r="695" spans="1:9" hidden="1" x14ac:dyDescent="0.25">
      <c r="A695" t="s">
        <v>6719</v>
      </c>
      <c r="B695" t="s">
        <v>797</v>
      </c>
      <c r="C695" t="s">
        <v>65</v>
      </c>
      <c r="D695" t="s">
        <v>2284</v>
      </c>
      <c r="E695" t="s">
        <v>29</v>
      </c>
      <c r="F695" t="s">
        <v>6702</v>
      </c>
      <c r="G695" s="1">
        <v>45210</v>
      </c>
      <c r="H695" s="1">
        <v>45212</v>
      </c>
      <c r="I695" s="1">
        <v>45212</v>
      </c>
    </row>
    <row r="696" spans="1:9" hidden="1" x14ac:dyDescent="0.25">
      <c r="A696" t="s">
        <v>6720</v>
      </c>
      <c r="B696" t="s">
        <v>2168</v>
      </c>
      <c r="C696" t="s">
        <v>26</v>
      </c>
      <c r="D696" t="s">
        <v>57</v>
      </c>
      <c r="F696" t="s">
        <v>6721</v>
      </c>
      <c r="G696" s="1">
        <v>45210</v>
      </c>
      <c r="H696" s="1">
        <v>45210</v>
      </c>
    </row>
    <row r="697" spans="1:9" hidden="1" x14ac:dyDescent="0.25">
      <c r="A697" t="s">
        <v>6722</v>
      </c>
      <c r="B697" t="s">
        <v>2168</v>
      </c>
      <c r="C697" t="s">
        <v>69</v>
      </c>
      <c r="D697" t="s">
        <v>89</v>
      </c>
      <c r="F697" t="s">
        <v>6723</v>
      </c>
      <c r="G697" s="1">
        <v>45210</v>
      </c>
    </row>
    <row r="698" spans="1:9" hidden="1" x14ac:dyDescent="0.25">
      <c r="A698" t="s">
        <v>6724</v>
      </c>
      <c r="B698" t="s">
        <v>2168</v>
      </c>
      <c r="C698" t="s">
        <v>67</v>
      </c>
      <c r="D698" t="s">
        <v>88</v>
      </c>
      <c r="F698" t="s">
        <v>6725</v>
      </c>
      <c r="G698" s="1">
        <v>45210</v>
      </c>
      <c r="H698" s="1">
        <v>45210</v>
      </c>
    </row>
    <row r="699" spans="1:9" hidden="1" x14ac:dyDescent="0.25">
      <c r="A699" s="2" t="s">
        <v>6726</v>
      </c>
      <c r="B699" s="2" t="s">
        <v>2168</v>
      </c>
      <c r="C699" s="2" t="s">
        <v>65</v>
      </c>
      <c r="D699" s="2" t="s">
        <v>66</v>
      </c>
      <c r="E699" s="2"/>
      <c r="F699" s="2" t="s">
        <v>6727</v>
      </c>
      <c r="G699" s="3">
        <v>45219</v>
      </c>
      <c r="H699" s="3">
        <v>45257</v>
      </c>
      <c r="I699" s="2"/>
    </row>
    <row r="700" spans="1:9" hidden="1" x14ac:dyDescent="0.25">
      <c r="A700" t="s">
        <v>6728</v>
      </c>
      <c r="B700" t="s">
        <v>2168</v>
      </c>
      <c r="C700" t="s">
        <v>65</v>
      </c>
      <c r="D700" t="s">
        <v>66</v>
      </c>
      <c r="F700" t="s">
        <v>6727</v>
      </c>
      <c r="G700" s="1">
        <v>45219</v>
      </c>
      <c r="H700" s="3">
        <v>45257</v>
      </c>
    </row>
    <row r="701" spans="1:9" hidden="1" x14ac:dyDescent="0.25">
      <c r="A701" t="s">
        <v>6729</v>
      </c>
      <c r="B701" t="s">
        <v>2168</v>
      </c>
      <c r="C701" t="s">
        <v>40</v>
      </c>
      <c r="D701" t="s">
        <v>41</v>
      </c>
      <c r="F701" t="s">
        <v>6730</v>
      </c>
      <c r="G701" s="1">
        <v>45217</v>
      </c>
    </row>
    <row r="702" spans="1:9" hidden="1" x14ac:dyDescent="0.25">
      <c r="A702" t="s">
        <v>6731</v>
      </c>
      <c r="B702" t="s">
        <v>1514</v>
      </c>
      <c r="C702" t="s">
        <v>1845</v>
      </c>
      <c r="D702" t="s">
        <v>57</v>
      </c>
      <c r="E702">
        <v>112467</v>
      </c>
      <c r="F702" t="s">
        <v>6732</v>
      </c>
      <c r="G702" s="1">
        <v>45210</v>
      </c>
      <c r="H702" s="1">
        <v>45210</v>
      </c>
      <c r="I702" s="1">
        <v>45212</v>
      </c>
    </row>
    <row r="703" spans="1:9" hidden="1" x14ac:dyDescent="0.25">
      <c r="A703" t="s">
        <v>6731</v>
      </c>
      <c r="B703" t="s">
        <v>1514</v>
      </c>
      <c r="C703" t="s">
        <v>102</v>
      </c>
      <c r="D703" t="s">
        <v>88</v>
      </c>
      <c r="E703">
        <v>112467</v>
      </c>
      <c r="F703" t="s">
        <v>6732</v>
      </c>
      <c r="G703" s="1">
        <v>45210</v>
      </c>
      <c r="H703" s="1">
        <v>45210</v>
      </c>
      <c r="I703" s="1">
        <v>45212</v>
      </c>
    </row>
    <row r="704" spans="1:9" hidden="1" x14ac:dyDescent="0.25">
      <c r="A704" t="s">
        <v>6731</v>
      </c>
      <c r="B704" t="s">
        <v>1514</v>
      </c>
      <c r="C704" t="s">
        <v>103</v>
      </c>
      <c r="D704" t="s">
        <v>89</v>
      </c>
      <c r="E704">
        <v>112467</v>
      </c>
      <c r="F704" t="s">
        <v>6732</v>
      </c>
      <c r="G704" s="1">
        <v>45210</v>
      </c>
      <c r="H704" s="1">
        <v>45215</v>
      </c>
      <c r="I704" s="1">
        <v>45212</v>
      </c>
    </row>
    <row r="705" spans="1:10" hidden="1" x14ac:dyDescent="0.25">
      <c r="A705" t="s">
        <v>6731</v>
      </c>
      <c r="B705" t="s">
        <v>1514</v>
      </c>
      <c r="C705" t="s">
        <v>104</v>
      </c>
      <c r="D705" t="s">
        <v>66</v>
      </c>
      <c r="E705">
        <v>112467</v>
      </c>
      <c r="F705" t="s">
        <v>6732</v>
      </c>
      <c r="G705" s="1">
        <v>45210</v>
      </c>
      <c r="H705" s="1">
        <v>45211</v>
      </c>
      <c r="I705" s="1">
        <v>45212</v>
      </c>
    </row>
    <row r="706" spans="1:10" hidden="1" x14ac:dyDescent="0.25">
      <c r="A706" t="s">
        <v>6731</v>
      </c>
      <c r="B706" t="s">
        <v>1514</v>
      </c>
      <c r="C706" t="s">
        <v>101</v>
      </c>
      <c r="D706" t="s">
        <v>41</v>
      </c>
      <c r="E706">
        <v>112467</v>
      </c>
      <c r="F706" t="s">
        <v>6732</v>
      </c>
      <c r="G706" s="1">
        <v>45210</v>
      </c>
      <c r="H706" s="1">
        <v>45211</v>
      </c>
      <c r="I706" s="1">
        <v>45212</v>
      </c>
    </row>
    <row r="707" spans="1:10" hidden="1" x14ac:dyDescent="0.25">
      <c r="A707" t="s">
        <v>6731</v>
      </c>
      <c r="B707" t="s">
        <v>1514</v>
      </c>
      <c r="C707" t="s">
        <v>37</v>
      </c>
      <c r="D707" t="s">
        <v>35</v>
      </c>
      <c r="E707">
        <v>112467</v>
      </c>
      <c r="F707" t="s">
        <v>6732</v>
      </c>
      <c r="G707" s="1">
        <v>45210</v>
      </c>
      <c r="H707" s="1">
        <v>45215</v>
      </c>
      <c r="I707" s="1">
        <v>45215</v>
      </c>
    </row>
    <row r="708" spans="1:10" hidden="1" x14ac:dyDescent="0.25">
      <c r="A708" t="s">
        <v>6733</v>
      </c>
      <c r="B708" t="s">
        <v>28</v>
      </c>
      <c r="C708" t="s">
        <v>1845</v>
      </c>
      <c r="D708" t="s">
        <v>57</v>
      </c>
      <c r="F708" t="s">
        <v>6702</v>
      </c>
      <c r="G708" s="1">
        <v>45211</v>
      </c>
      <c r="H708" s="1">
        <v>45218</v>
      </c>
      <c r="I708" s="1">
        <v>45219</v>
      </c>
    </row>
    <row r="709" spans="1:10" hidden="1" x14ac:dyDescent="0.25">
      <c r="A709" t="s">
        <v>6733</v>
      </c>
      <c r="B709" t="s">
        <v>28</v>
      </c>
      <c r="C709" t="s">
        <v>102</v>
      </c>
      <c r="D709" t="s">
        <v>2249</v>
      </c>
      <c r="F709" t="s">
        <v>6702</v>
      </c>
      <c r="G709" s="1">
        <v>45211</v>
      </c>
      <c r="H709" s="1">
        <v>45219</v>
      </c>
      <c r="I709" s="1">
        <v>45219</v>
      </c>
    </row>
    <row r="710" spans="1:10" hidden="1" x14ac:dyDescent="0.25">
      <c r="A710" t="s">
        <v>6733</v>
      </c>
      <c r="B710" t="s">
        <v>28</v>
      </c>
      <c r="C710" t="s">
        <v>103</v>
      </c>
      <c r="D710" t="s">
        <v>89</v>
      </c>
      <c r="F710" t="s">
        <v>6702</v>
      </c>
      <c r="G710" s="1">
        <v>45211</v>
      </c>
      <c r="H710" s="1">
        <v>45217</v>
      </c>
      <c r="I710" s="1">
        <v>45219</v>
      </c>
    </row>
    <row r="711" spans="1:10" hidden="1" x14ac:dyDescent="0.25">
      <c r="A711" t="s">
        <v>6733</v>
      </c>
      <c r="B711" t="s">
        <v>28</v>
      </c>
      <c r="C711" t="s">
        <v>104</v>
      </c>
      <c r="D711" t="s">
        <v>2284</v>
      </c>
      <c r="F711" t="s">
        <v>6702</v>
      </c>
      <c r="G711" s="1">
        <v>45211</v>
      </c>
      <c r="H711" s="1">
        <v>45219</v>
      </c>
      <c r="I711" s="1">
        <v>45219</v>
      </c>
    </row>
    <row r="712" spans="1:10" hidden="1" x14ac:dyDescent="0.25">
      <c r="A712" t="s">
        <v>6733</v>
      </c>
      <c r="B712" t="s">
        <v>28</v>
      </c>
      <c r="C712" t="s">
        <v>101</v>
      </c>
      <c r="D712" t="s">
        <v>2331</v>
      </c>
      <c r="F712" t="s">
        <v>6702</v>
      </c>
      <c r="G712" s="1">
        <v>45211</v>
      </c>
      <c r="H712" s="1">
        <v>45219</v>
      </c>
      <c r="I712" s="1">
        <v>45219</v>
      </c>
    </row>
    <row r="713" spans="1:10" hidden="1" x14ac:dyDescent="0.25">
      <c r="A713" t="s">
        <v>6733</v>
      </c>
      <c r="B713" t="s">
        <v>28</v>
      </c>
      <c r="C713" t="s">
        <v>37</v>
      </c>
      <c r="D713" t="s">
        <v>35</v>
      </c>
      <c r="F713" t="s">
        <v>6702</v>
      </c>
      <c r="G713" s="1">
        <v>45211</v>
      </c>
      <c r="H713" s="1">
        <v>45218</v>
      </c>
      <c r="I713" s="1">
        <v>45219</v>
      </c>
    </row>
    <row r="714" spans="1:10" hidden="1" x14ac:dyDescent="0.25">
      <c r="A714" t="s">
        <v>6734</v>
      </c>
      <c r="B714" t="s">
        <v>797</v>
      </c>
      <c r="C714" t="s">
        <v>67</v>
      </c>
      <c r="D714" t="s">
        <v>2249</v>
      </c>
      <c r="F714" t="s">
        <v>6702</v>
      </c>
      <c r="G714" s="1">
        <v>45212</v>
      </c>
      <c r="H714" s="1">
        <v>45219</v>
      </c>
      <c r="I714" s="1">
        <v>45219</v>
      </c>
    </row>
    <row r="715" spans="1:10" hidden="1" x14ac:dyDescent="0.25">
      <c r="A715" t="s">
        <v>6734</v>
      </c>
      <c r="B715" t="s">
        <v>797</v>
      </c>
      <c r="C715" t="s">
        <v>65</v>
      </c>
      <c r="D715" t="s">
        <v>2284</v>
      </c>
      <c r="F715" t="s">
        <v>6702</v>
      </c>
      <c r="G715" s="1">
        <v>45212</v>
      </c>
      <c r="H715" s="1">
        <v>45219</v>
      </c>
      <c r="I715" s="1">
        <v>45219</v>
      </c>
    </row>
    <row r="716" spans="1:10" hidden="1" x14ac:dyDescent="0.25">
      <c r="A716" t="s">
        <v>6734</v>
      </c>
      <c r="B716" t="s">
        <v>797</v>
      </c>
      <c r="C716" t="s">
        <v>40</v>
      </c>
      <c r="D716" t="s">
        <v>41</v>
      </c>
      <c r="F716" t="s">
        <v>6702</v>
      </c>
      <c r="G716" s="1">
        <v>45212</v>
      </c>
      <c r="H716" s="1">
        <v>45216</v>
      </c>
      <c r="I716" s="1">
        <v>45219</v>
      </c>
    </row>
    <row r="717" spans="1:10" hidden="1" x14ac:dyDescent="0.25">
      <c r="A717" t="s">
        <v>6735</v>
      </c>
      <c r="B717" t="s">
        <v>2205</v>
      </c>
      <c r="C717" t="s">
        <v>65</v>
      </c>
      <c r="D717" t="s">
        <v>2284</v>
      </c>
      <c r="F717" t="s">
        <v>6736</v>
      </c>
      <c r="G717" s="1">
        <v>45217</v>
      </c>
      <c r="H717" s="1">
        <v>45224</v>
      </c>
      <c r="I717" s="1">
        <v>45226</v>
      </c>
      <c r="J717" t="s">
        <v>6737</v>
      </c>
    </row>
    <row r="718" spans="1:10" hidden="1" x14ac:dyDescent="0.25">
      <c r="A718" t="s">
        <v>6738</v>
      </c>
      <c r="B718" t="s">
        <v>2205</v>
      </c>
      <c r="C718" t="s">
        <v>40</v>
      </c>
      <c r="D718" t="s">
        <v>41</v>
      </c>
      <c r="F718" t="s">
        <v>6739</v>
      </c>
      <c r="G718" s="1">
        <v>45217</v>
      </c>
      <c r="H718" s="1">
        <v>45225</v>
      </c>
      <c r="I718" s="1">
        <v>45226</v>
      </c>
    </row>
    <row r="719" spans="1:10" hidden="1" x14ac:dyDescent="0.25">
      <c r="A719" t="s">
        <v>6740</v>
      </c>
      <c r="B719" t="s">
        <v>2205</v>
      </c>
      <c r="C719" t="s">
        <v>67</v>
      </c>
      <c r="D719" t="s">
        <v>88</v>
      </c>
      <c r="F719" t="s">
        <v>6694</v>
      </c>
      <c r="G719" s="1">
        <v>45217</v>
      </c>
      <c r="H719" s="1">
        <v>45225</v>
      </c>
      <c r="I719" s="1">
        <v>45226</v>
      </c>
    </row>
    <row r="720" spans="1:10" hidden="1" x14ac:dyDescent="0.25">
      <c r="A720" t="s">
        <v>6741</v>
      </c>
      <c r="B720" t="s">
        <v>797</v>
      </c>
      <c r="C720" t="s">
        <v>67</v>
      </c>
      <c r="D720" t="s">
        <v>88</v>
      </c>
      <c r="F720" t="s">
        <v>6694</v>
      </c>
      <c r="G720" s="1">
        <v>45218</v>
      </c>
      <c r="H720" s="1">
        <v>45225</v>
      </c>
      <c r="I720" s="1">
        <v>45225</v>
      </c>
    </row>
    <row r="721" spans="1:9" hidden="1" x14ac:dyDescent="0.25">
      <c r="A721" t="s">
        <v>6742</v>
      </c>
      <c r="B721" t="s">
        <v>797</v>
      </c>
      <c r="C721" t="s">
        <v>67</v>
      </c>
      <c r="D721" t="s">
        <v>88</v>
      </c>
      <c r="F721" t="s">
        <v>6694</v>
      </c>
      <c r="G721" s="1">
        <v>45218</v>
      </c>
      <c r="H721" s="1">
        <v>45225</v>
      </c>
      <c r="I721" s="1">
        <v>45225</v>
      </c>
    </row>
    <row r="722" spans="1:9" hidden="1" x14ac:dyDescent="0.25">
      <c r="A722" t="s">
        <v>6743</v>
      </c>
      <c r="B722" t="s">
        <v>1514</v>
      </c>
      <c r="C722" t="s">
        <v>1845</v>
      </c>
      <c r="D722" t="s">
        <v>57</v>
      </c>
      <c r="E722">
        <v>112467</v>
      </c>
      <c r="F722" t="s">
        <v>6744</v>
      </c>
      <c r="G722" s="1">
        <v>45217</v>
      </c>
      <c r="H722" s="1">
        <v>45218</v>
      </c>
      <c r="I722" s="1">
        <v>45219</v>
      </c>
    </row>
    <row r="723" spans="1:9" hidden="1" x14ac:dyDescent="0.25">
      <c r="A723" t="s">
        <v>6743</v>
      </c>
      <c r="B723" t="s">
        <v>1514</v>
      </c>
      <c r="C723" t="s">
        <v>102</v>
      </c>
      <c r="D723" t="s">
        <v>88</v>
      </c>
      <c r="E723">
        <v>112467</v>
      </c>
      <c r="F723" t="s">
        <v>6744</v>
      </c>
      <c r="G723" s="1">
        <v>45217</v>
      </c>
      <c r="H723" s="1">
        <v>45218</v>
      </c>
      <c r="I723" s="1">
        <v>45219</v>
      </c>
    </row>
    <row r="724" spans="1:9" hidden="1" x14ac:dyDescent="0.25">
      <c r="A724" t="s">
        <v>6743</v>
      </c>
      <c r="B724" t="s">
        <v>1514</v>
      </c>
      <c r="C724" t="s">
        <v>103</v>
      </c>
      <c r="D724" t="s">
        <v>89</v>
      </c>
      <c r="E724">
        <v>112467</v>
      </c>
      <c r="F724" t="s">
        <v>6744</v>
      </c>
      <c r="G724" s="1">
        <v>45217</v>
      </c>
      <c r="H724" s="1">
        <v>45219</v>
      </c>
      <c r="I724" s="1">
        <v>45219</v>
      </c>
    </row>
    <row r="725" spans="1:9" hidden="1" x14ac:dyDescent="0.25">
      <c r="A725" t="s">
        <v>6743</v>
      </c>
      <c r="B725" t="s">
        <v>1514</v>
      </c>
      <c r="C725" t="s">
        <v>104</v>
      </c>
      <c r="D725" t="s">
        <v>66</v>
      </c>
      <c r="E725">
        <v>112467</v>
      </c>
      <c r="F725" t="s">
        <v>6744</v>
      </c>
      <c r="G725" s="1">
        <v>45217</v>
      </c>
      <c r="H725" s="1">
        <v>45223</v>
      </c>
      <c r="I725" s="1">
        <v>45219</v>
      </c>
    </row>
    <row r="726" spans="1:9" hidden="1" x14ac:dyDescent="0.25">
      <c r="A726" t="s">
        <v>6743</v>
      </c>
      <c r="B726" t="s">
        <v>1514</v>
      </c>
      <c r="C726" t="s">
        <v>101</v>
      </c>
      <c r="D726" t="s">
        <v>41</v>
      </c>
      <c r="E726" s="2">
        <v>112467</v>
      </c>
      <c r="F726" t="s">
        <v>6744</v>
      </c>
      <c r="G726" s="1">
        <v>45217</v>
      </c>
      <c r="H726" s="1">
        <v>45218</v>
      </c>
      <c r="I726" s="1">
        <v>45219</v>
      </c>
    </row>
    <row r="727" spans="1:9" hidden="1" x14ac:dyDescent="0.25">
      <c r="A727" s="2" t="s">
        <v>6743</v>
      </c>
      <c r="B727" s="2" t="s">
        <v>1514</v>
      </c>
      <c r="C727" s="2" t="s">
        <v>37</v>
      </c>
      <c r="D727" s="2" t="s">
        <v>35</v>
      </c>
      <c r="E727" s="2">
        <v>112467</v>
      </c>
      <c r="F727" s="2" t="s">
        <v>6744</v>
      </c>
      <c r="G727" s="3">
        <v>45217</v>
      </c>
      <c r="H727" s="3"/>
      <c r="I727" s="3">
        <v>45219</v>
      </c>
    </row>
    <row r="728" spans="1:9" hidden="1" x14ac:dyDescent="0.25">
      <c r="A728" t="s">
        <v>6745</v>
      </c>
      <c r="B728" t="s">
        <v>2168</v>
      </c>
      <c r="C728" t="s">
        <v>26</v>
      </c>
      <c r="D728" t="s">
        <v>57</v>
      </c>
      <c r="F728" t="s">
        <v>6746</v>
      </c>
      <c r="G728" s="1">
        <v>45219</v>
      </c>
      <c r="H728" s="1">
        <v>45223</v>
      </c>
      <c r="I728" s="1">
        <v>45224</v>
      </c>
    </row>
    <row r="729" spans="1:9" hidden="1" x14ac:dyDescent="0.25">
      <c r="A729" t="s">
        <v>6745</v>
      </c>
      <c r="B729" t="s">
        <v>2168</v>
      </c>
      <c r="C729" t="s">
        <v>69</v>
      </c>
      <c r="D729" t="s">
        <v>89</v>
      </c>
      <c r="F729" t="s">
        <v>6746</v>
      </c>
      <c r="G729" s="1">
        <v>45219</v>
      </c>
      <c r="H729" s="1">
        <v>45223</v>
      </c>
      <c r="I729" s="1">
        <v>45224</v>
      </c>
    </row>
    <row r="730" spans="1:9" hidden="1" x14ac:dyDescent="0.25">
      <c r="A730" t="s">
        <v>6745</v>
      </c>
      <c r="B730" t="s">
        <v>2168</v>
      </c>
      <c r="C730" t="s">
        <v>65</v>
      </c>
      <c r="D730" t="s">
        <v>66</v>
      </c>
      <c r="F730" t="s">
        <v>6746</v>
      </c>
      <c r="G730" s="1">
        <v>45219</v>
      </c>
      <c r="H730" s="1">
        <v>45222</v>
      </c>
      <c r="I730" s="1">
        <v>45224</v>
      </c>
    </row>
    <row r="731" spans="1:9" hidden="1" x14ac:dyDescent="0.25">
      <c r="A731" t="s">
        <v>6745</v>
      </c>
      <c r="B731" t="s">
        <v>2168</v>
      </c>
      <c r="C731" t="s">
        <v>40</v>
      </c>
      <c r="D731" t="s">
        <v>41</v>
      </c>
      <c r="F731" t="s">
        <v>6746</v>
      </c>
      <c r="G731" s="1">
        <v>45219</v>
      </c>
      <c r="H731" s="1">
        <v>45223</v>
      </c>
      <c r="I731" s="1">
        <v>45224</v>
      </c>
    </row>
    <row r="732" spans="1:9" hidden="1" x14ac:dyDescent="0.25">
      <c r="A732" t="s">
        <v>6745</v>
      </c>
      <c r="B732" t="s">
        <v>2168</v>
      </c>
      <c r="C732" t="s">
        <v>67</v>
      </c>
      <c r="D732" t="s">
        <v>88</v>
      </c>
      <c r="F732" t="s">
        <v>6746</v>
      </c>
      <c r="G732" s="1">
        <v>45219</v>
      </c>
      <c r="H732" s="1">
        <v>45223</v>
      </c>
      <c r="I732" s="1">
        <v>45224</v>
      </c>
    </row>
    <row r="733" spans="1:9" hidden="1" x14ac:dyDescent="0.25">
      <c r="A733" t="s">
        <v>6747</v>
      </c>
      <c r="B733" t="s">
        <v>1514</v>
      </c>
      <c r="C733" t="s">
        <v>1845</v>
      </c>
      <c r="D733" t="s">
        <v>57</v>
      </c>
      <c r="E733">
        <v>112467</v>
      </c>
      <c r="F733" t="s">
        <v>6732</v>
      </c>
      <c r="G733" s="1">
        <v>45223</v>
      </c>
      <c r="H733" s="1">
        <v>45223</v>
      </c>
      <c r="I733" s="1">
        <v>45225</v>
      </c>
    </row>
    <row r="734" spans="1:9" hidden="1" x14ac:dyDescent="0.25">
      <c r="A734" t="s">
        <v>6747</v>
      </c>
      <c r="B734" t="s">
        <v>1514</v>
      </c>
      <c r="C734" t="s">
        <v>102</v>
      </c>
      <c r="D734" t="s">
        <v>88</v>
      </c>
      <c r="E734">
        <v>112467</v>
      </c>
      <c r="F734" t="s">
        <v>6732</v>
      </c>
      <c r="G734" s="1">
        <v>45223</v>
      </c>
      <c r="H734" s="1">
        <v>45224</v>
      </c>
      <c r="I734" s="1">
        <v>45225</v>
      </c>
    </row>
    <row r="735" spans="1:9" hidden="1" x14ac:dyDescent="0.25">
      <c r="A735" t="s">
        <v>6747</v>
      </c>
      <c r="B735" t="s">
        <v>1514</v>
      </c>
      <c r="C735" t="s">
        <v>103</v>
      </c>
      <c r="D735" t="s">
        <v>89</v>
      </c>
      <c r="E735">
        <v>112467</v>
      </c>
      <c r="F735" t="s">
        <v>6732</v>
      </c>
      <c r="G735" s="1">
        <v>45223</v>
      </c>
      <c r="H735" s="1">
        <v>45224</v>
      </c>
      <c r="I735" s="1">
        <v>45225</v>
      </c>
    </row>
    <row r="736" spans="1:9" hidden="1" x14ac:dyDescent="0.25">
      <c r="A736" t="s">
        <v>6747</v>
      </c>
      <c r="B736" t="s">
        <v>1514</v>
      </c>
      <c r="C736" t="s">
        <v>104</v>
      </c>
      <c r="D736" t="s">
        <v>66</v>
      </c>
      <c r="E736">
        <v>112467</v>
      </c>
      <c r="F736" t="s">
        <v>6732</v>
      </c>
      <c r="G736" s="1">
        <v>45223</v>
      </c>
      <c r="H736" s="1">
        <v>45224</v>
      </c>
      <c r="I736" s="1">
        <v>45225</v>
      </c>
    </row>
    <row r="737" spans="1:10" hidden="1" x14ac:dyDescent="0.25">
      <c r="A737" t="s">
        <v>6747</v>
      </c>
      <c r="B737" t="s">
        <v>1514</v>
      </c>
      <c r="C737" t="s">
        <v>101</v>
      </c>
      <c r="D737" t="s">
        <v>41</v>
      </c>
      <c r="E737">
        <v>112467</v>
      </c>
      <c r="F737" t="s">
        <v>6732</v>
      </c>
      <c r="G737" s="1">
        <v>45223</v>
      </c>
      <c r="H737" s="1">
        <v>45224</v>
      </c>
      <c r="I737" s="1">
        <v>45225</v>
      </c>
    </row>
    <row r="738" spans="1:10" hidden="1" x14ac:dyDescent="0.25">
      <c r="A738" t="s">
        <v>6747</v>
      </c>
      <c r="B738" t="s">
        <v>1514</v>
      </c>
      <c r="C738" t="s">
        <v>37</v>
      </c>
      <c r="D738" t="s">
        <v>35</v>
      </c>
      <c r="E738">
        <v>112467</v>
      </c>
      <c r="F738" t="s">
        <v>6732</v>
      </c>
      <c r="G738" s="1">
        <v>45223</v>
      </c>
      <c r="H738" s="1">
        <v>45224</v>
      </c>
      <c r="I738" s="1">
        <v>45225</v>
      </c>
    </row>
    <row r="739" spans="1:10" hidden="1" x14ac:dyDescent="0.25">
      <c r="A739" t="s">
        <v>6748</v>
      </c>
      <c r="B739" t="s">
        <v>1514</v>
      </c>
      <c r="C739" t="s">
        <v>1845</v>
      </c>
      <c r="D739" t="s">
        <v>57</v>
      </c>
      <c r="E739">
        <v>112467</v>
      </c>
      <c r="F739" t="s">
        <v>6744</v>
      </c>
      <c r="G739" s="1">
        <v>45224</v>
      </c>
      <c r="H739" s="1">
        <v>45224</v>
      </c>
      <c r="I739" s="1">
        <v>45230</v>
      </c>
      <c r="J739" t="s">
        <v>6567</v>
      </c>
    </row>
    <row r="740" spans="1:10" hidden="1" x14ac:dyDescent="0.25">
      <c r="A740" t="s">
        <v>6748</v>
      </c>
      <c r="B740" t="s">
        <v>1514</v>
      </c>
      <c r="C740" t="s">
        <v>102</v>
      </c>
      <c r="D740" t="s">
        <v>88</v>
      </c>
      <c r="E740">
        <v>112467</v>
      </c>
      <c r="F740" t="s">
        <v>6744</v>
      </c>
      <c r="G740" s="1">
        <v>45224</v>
      </c>
      <c r="H740" s="1">
        <v>45225</v>
      </c>
      <c r="I740" s="1">
        <v>45230</v>
      </c>
      <c r="J740" t="s">
        <v>6567</v>
      </c>
    </row>
    <row r="741" spans="1:10" hidden="1" x14ac:dyDescent="0.25">
      <c r="A741" t="s">
        <v>6748</v>
      </c>
      <c r="B741" t="s">
        <v>1514</v>
      </c>
      <c r="C741" t="s">
        <v>103</v>
      </c>
      <c r="D741" t="s">
        <v>89</v>
      </c>
      <c r="E741">
        <v>112467</v>
      </c>
      <c r="F741" t="s">
        <v>6744</v>
      </c>
      <c r="G741" s="1">
        <v>45224</v>
      </c>
      <c r="H741" s="1">
        <v>45231</v>
      </c>
      <c r="I741" s="1">
        <v>45230</v>
      </c>
    </row>
    <row r="742" spans="1:10" hidden="1" x14ac:dyDescent="0.25">
      <c r="A742" t="s">
        <v>6748</v>
      </c>
      <c r="B742" t="s">
        <v>1514</v>
      </c>
      <c r="C742" t="s">
        <v>104</v>
      </c>
      <c r="D742" t="s">
        <v>66</v>
      </c>
      <c r="E742">
        <v>112467</v>
      </c>
      <c r="F742" t="s">
        <v>6744</v>
      </c>
      <c r="G742" s="1">
        <v>45224</v>
      </c>
      <c r="H742" s="1">
        <v>45226</v>
      </c>
      <c r="I742" s="1">
        <v>45230</v>
      </c>
      <c r="J742" t="s">
        <v>6567</v>
      </c>
    </row>
    <row r="743" spans="1:10" hidden="1" x14ac:dyDescent="0.25">
      <c r="A743" t="s">
        <v>6748</v>
      </c>
      <c r="B743" t="s">
        <v>1514</v>
      </c>
      <c r="C743" t="s">
        <v>101</v>
      </c>
      <c r="D743" t="s">
        <v>41</v>
      </c>
      <c r="E743">
        <v>112467</v>
      </c>
      <c r="F743" t="s">
        <v>6744</v>
      </c>
      <c r="G743" s="1">
        <v>45224</v>
      </c>
      <c r="H743" s="1">
        <v>45230</v>
      </c>
      <c r="I743" s="1">
        <v>45230</v>
      </c>
      <c r="J743" t="s">
        <v>6567</v>
      </c>
    </row>
    <row r="744" spans="1:10" hidden="1" x14ac:dyDescent="0.25">
      <c r="A744" t="s">
        <v>6748</v>
      </c>
      <c r="B744" t="s">
        <v>1514</v>
      </c>
      <c r="C744" t="s">
        <v>37</v>
      </c>
      <c r="D744" t="s">
        <v>19</v>
      </c>
      <c r="E744">
        <v>112467</v>
      </c>
      <c r="F744" t="s">
        <v>6744</v>
      </c>
      <c r="G744" s="1">
        <v>45224</v>
      </c>
      <c r="H744" s="1">
        <v>45232</v>
      </c>
      <c r="I744" s="1">
        <v>45230</v>
      </c>
    </row>
    <row r="745" spans="1:10" x14ac:dyDescent="0.25">
      <c r="A745" t="s">
        <v>6749</v>
      </c>
      <c r="B745" t="s">
        <v>6750</v>
      </c>
      <c r="C745" t="s">
        <v>1318</v>
      </c>
      <c r="D745" t="s">
        <v>35</v>
      </c>
      <c r="E745" t="s">
        <v>29</v>
      </c>
      <c r="G745" s="1">
        <v>45225</v>
      </c>
      <c r="H745" s="1">
        <v>45229</v>
      </c>
    </row>
    <row r="746" spans="1:10" hidden="1" x14ac:dyDescent="0.25">
      <c r="A746" t="s">
        <v>6751</v>
      </c>
      <c r="B746" t="s">
        <v>895</v>
      </c>
      <c r="C746" t="s">
        <v>1845</v>
      </c>
      <c r="D746" t="s">
        <v>57</v>
      </c>
      <c r="E746">
        <v>120298</v>
      </c>
      <c r="F746" t="s">
        <v>6752</v>
      </c>
      <c r="G746" s="1">
        <v>45229</v>
      </c>
      <c r="H746" s="1">
        <v>45260</v>
      </c>
      <c r="I746" s="1">
        <v>45233</v>
      </c>
    </row>
    <row r="747" spans="1:10" hidden="1" x14ac:dyDescent="0.25">
      <c r="A747" t="s">
        <v>6753</v>
      </c>
      <c r="B747" t="s">
        <v>895</v>
      </c>
      <c r="C747" t="s">
        <v>102</v>
      </c>
      <c r="D747" t="s">
        <v>88</v>
      </c>
      <c r="E747">
        <v>120298</v>
      </c>
      <c r="F747" t="s">
        <v>6754</v>
      </c>
      <c r="G747" s="1">
        <v>45229</v>
      </c>
      <c r="H747" s="1">
        <v>45232</v>
      </c>
      <c r="I747" s="1">
        <v>45233</v>
      </c>
    </row>
    <row r="748" spans="1:10" hidden="1" x14ac:dyDescent="0.25">
      <c r="A748" t="s">
        <v>6755</v>
      </c>
      <c r="B748" t="s">
        <v>895</v>
      </c>
      <c r="C748" t="s">
        <v>103</v>
      </c>
      <c r="D748" t="s">
        <v>89</v>
      </c>
      <c r="E748">
        <v>120298</v>
      </c>
      <c r="F748" t="s">
        <v>6756</v>
      </c>
      <c r="G748" s="1">
        <v>45229</v>
      </c>
      <c r="H748" s="1">
        <v>45238</v>
      </c>
      <c r="I748" s="1">
        <v>45233</v>
      </c>
    </row>
    <row r="749" spans="1:10" hidden="1" x14ac:dyDescent="0.25">
      <c r="A749" t="s">
        <v>6757</v>
      </c>
      <c r="B749" t="s">
        <v>895</v>
      </c>
      <c r="C749" t="s">
        <v>104</v>
      </c>
      <c r="D749" t="s">
        <v>66</v>
      </c>
      <c r="E749">
        <v>120298</v>
      </c>
      <c r="F749" t="s">
        <v>6758</v>
      </c>
      <c r="G749" s="1">
        <v>45229</v>
      </c>
      <c r="H749" s="1">
        <v>45230</v>
      </c>
      <c r="I749" s="1">
        <v>45233</v>
      </c>
    </row>
    <row r="750" spans="1:10" hidden="1" x14ac:dyDescent="0.25">
      <c r="A750" t="s">
        <v>6759</v>
      </c>
      <c r="B750" t="s">
        <v>895</v>
      </c>
      <c r="C750" t="s">
        <v>101</v>
      </c>
      <c r="D750" t="s">
        <v>41</v>
      </c>
      <c r="E750">
        <v>120298</v>
      </c>
      <c r="F750" t="s">
        <v>6760</v>
      </c>
      <c r="G750" s="1">
        <v>45229</v>
      </c>
      <c r="H750" s="1">
        <v>45233</v>
      </c>
      <c r="I750" s="1">
        <v>45233</v>
      </c>
    </row>
    <row r="751" spans="1:10" hidden="1" x14ac:dyDescent="0.25">
      <c r="A751" t="s">
        <v>6761</v>
      </c>
      <c r="B751" t="s">
        <v>895</v>
      </c>
      <c r="C751" t="s">
        <v>37</v>
      </c>
      <c r="D751" t="s">
        <v>35</v>
      </c>
      <c r="E751">
        <v>120298</v>
      </c>
      <c r="F751" t="s">
        <v>6762</v>
      </c>
      <c r="G751" s="1">
        <v>45229</v>
      </c>
      <c r="H751" s="1">
        <v>45240</v>
      </c>
      <c r="I751" s="1">
        <v>45233</v>
      </c>
    </row>
    <row r="752" spans="1:10" hidden="1" x14ac:dyDescent="0.25">
      <c r="A752" t="s">
        <v>6763</v>
      </c>
      <c r="B752" t="s">
        <v>5193</v>
      </c>
      <c r="C752" t="s">
        <v>1845</v>
      </c>
      <c r="D752" t="s">
        <v>57</v>
      </c>
      <c r="E752">
        <v>120607</v>
      </c>
      <c r="F752" t="s">
        <v>6705</v>
      </c>
      <c r="G752" s="1">
        <v>45229</v>
      </c>
      <c r="H752" s="1">
        <v>45229</v>
      </c>
      <c r="I752" s="1">
        <v>45233</v>
      </c>
    </row>
    <row r="753" spans="1:10" hidden="1" x14ac:dyDescent="0.25">
      <c r="A753" t="s">
        <v>6764</v>
      </c>
      <c r="B753" t="s">
        <v>5193</v>
      </c>
      <c r="C753" t="s">
        <v>102</v>
      </c>
      <c r="D753" t="s">
        <v>88</v>
      </c>
      <c r="E753">
        <v>120607</v>
      </c>
      <c r="F753" t="s">
        <v>6707</v>
      </c>
      <c r="G753" s="1">
        <v>45229</v>
      </c>
      <c r="H753" s="1">
        <v>45237</v>
      </c>
      <c r="I753" s="1">
        <v>45233</v>
      </c>
    </row>
    <row r="754" spans="1:10" hidden="1" x14ac:dyDescent="0.25">
      <c r="A754" t="s">
        <v>6765</v>
      </c>
      <c r="B754" t="s">
        <v>5193</v>
      </c>
      <c r="C754" t="s">
        <v>103</v>
      </c>
      <c r="D754" t="s">
        <v>89</v>
      </c>
      <c r="E754">
        <v>120607</v>
      </c>
      <c r="F754" t="s">
        <v>6707</v>
      </c>
      <c r="G754" s="1">
        <v>45229</v>
      </c>
      <c r="H754" s="1">
        <v>45237</v>
      </c>
      <c r="I754" s="1">
        <v>45233</v>
      </c>
    </row>
    <row r="755" spans="1:10" hidden="1" x14ac:dyDescent="0.25">
      <c r="A755" t="s">
        <v>6766</v>
      </c>
      <c r="B755" t="s">
        <v>5193</v>
      </c>
      <c r="C755" t="s">
        <v>104</v>
      </c>
      <c r="D755" t="s">
        <v>66</v>
      </c>
      <c r="E755">
        <v>120607</v>
      </c>
      <c r="F755" t="s">
        <v>6711</v>
      </c>
      <c r="G755" s="1">
        <v>45229</v>
      </c>
      <c r="H755" s="1">
        <v>45230</v>
      </c>
      <c r="I755" s="1">
        <v>45233</v>
      </c>
    </row>
    <row r="756" spans="1:10" hidden="1" x14ac:dyDescent="0.25">
      <c r="A756" t="s">
        <v>6767</v>
      </c>
      <c r="B756" t="s">
        <v>5193</v>
      </c>
      <c r="C756" t="s">
        <v>101</v>
      </c>
      <c r="D756" t="s">
        <v>41</v>
      </c>
      <c r="E756">
        <v>120607</v>
      </c>
      <c r="F756" t="s">
        <v>6713</v>
      </c>
      <c r="G756" s="1">
        <v>45229</v>
      </c>
      <c r="H756" s="1">
        <v>45230</v>
      </c>
      <c r="I756" s="1">
        <v>45233</v>
      </c>
      <c r="J756" s="18"/>
    </row>
    <row r="757" spans="1:10" hidden="1" x14ac:dyDescent="0.25">
      <c r="A757" t="s">
        <v>6768</v>
      </c>
      <c r="B757" t="s">
        <v>5193</v>
      </c>
      <c r="C757" t="s">
        <v>37</v>
      </c>
      <c r="D757" t="s">
        <v>35</v>
      </c>
      <c r="E757">
        <v>120607</v>
      </c>
      <c r="F757" t="s">
        <v>6713</v>
      </c>
      <c r="G757" s="1">
        <v>45229</v>
      </c>
      <c r="H757" s="1">
        <v>45233</v>
      </c>
      <c r="I757" s="1">
        <v>45233</v>
      </c>
    </row>
    <row r="758" spans="1:10" hidden="1" x14ac:dyDescent="0.25">
      <c r="A758" t="s">
        <v>6769</v>
      </c>
      <c r="B758" t="s">
        <v>1514</v>
      </c>
      <c r="C758" t="s">
        <v>1845</v>
      </c>
      <c r="D758" t="s">
        <v>57</v>
      </c>
      <c r="E758">
        <v>112467</v>
      </c>
      <c r="F758" t="s">
        <v>6744</v>
      </c>
      <c r="G758" s="1">
        <v>45232</v>
      </c>
      <c r="H758" s="1">
        <v>45232</v>
      </c>
      <c r="I758" s="1">
        <v>45236</v>
      </c>
    </row>
    <row r="759" spans="1:10" hidden="1" x14ac:dyDescent="0.25">
      <c r="A759" t="s">
        <v>6769</v>
      </c>
      <c r="B759" t="s">
        <v>1514</v>
      </c>
      <c r="C759" t="s">
        <v>102</v>
      </c>
      <c r="D759" t="s">
        <v>88</v>
      </c>
      <c r="E759">
        <v>112467</v>
      </c>
      <c r="F759" t="s">
        <v>6744</v>
      </c>
      <c r="G759" s="1">
        <v>45232</v>
      </c>
      <c r="H759" s="1">
        <v>45232</v>
      </c>
      <c r="I759" s="1">
        <v>45236</v>
      </c>
    </row>
    <row r="760" spans="1:10" hidden="1" x14ac:dyDescent="0.25">
      <c r="A760" t="s">
        <v>6769</v>
      </c>
      <c r="B760" t="s">
        <v>1514</v>
      </c>
      <c r="C760" t="s">
        <v>103</v>
      </c>
      <c r="D760" t="s">
        <v>89</v>
      </c>
      <c r="E760">
        <v>112467</v>
      </c>
      <c r="F760" t="s">
        <v>6744</v>
      </c>
      <c r="G760" s="1">
        <v>45232</v>
      </c>
      <c r="H760" s="1">
        <v>45233</v>
      </c>
      <c r="I760" s="1">
        <v>45236</v>
      </c>
    </row>
    <row r="761" spans="1:10" hidden="1" x14ac:dyDescent="0.25">
      <c r="A761" t="s">
        <v>6769</v>
      </c>
      <c r="B761" t="s">
        <v>1514</v>
      </c>
      <c r="C761" t="s">
        <v>104</v>
      </c>
      <c r="D761" t="s">
        <v>66</v>
      </c>
      <c r="E761">
        <v>112467</v>
      </c>
      <c r="F761" t="s">
        <v>6744</v>
      </c>
      <c r="G761" s="1">
        <v>45232</v>
      </c>
      <c r="H761" s="1">
        <v>45233</v>
      </c>
      <c r="I761" s="1">
        <v>45236</v>
      </c>
    </row>
    <row r="762" spans="1:10" hidden="1" x14ac:dyDescent="0.25">
      <c r="A762" t="s">
        <v>6769</v>
      </c>
      <c r="B762" t="s">
        <v>1514</v>
      </c>
      <c r="C762" t="s">
        <v>101</v>
      </c>
      <c r="D762" t="s">
        <v>41</v>
      </c>
      <c r="E762">
        <v>112467</v>
      </c>
      <c r="F762" t="s">
        <v>6744</v>
      </c>
      <c r="G762" s="1">
        <v>45232</v>
      </c>
      <c r="H762" s="1">
        <v>45233</v>
      </c>
      <c r="I762" s="1">
        <v>45236</v>
      </c>
    </row>
    <row r="763" spans="1:10" hidden="1" x14ac:dyDescent="0.25">
      <c r="A763" t="s">
        <v>6769</v>
      </c>
      <c r="B763" t="s">
        <v>1514</v>
      </c>
      <c r="C763" t="s">
        <v>37</v>
      </c>
      <c r="D763" t="s">
        <v>35</v>
      </c>
      <c r="E763">
        <v>112467</v>
      </c>
      <c r="F763" t="s">
        <v>6744</v>
      </c>
      <c r="G763" s="1">
        <v>45232</v>
      </c>
      <c r="I763" s="1">
        <v>45236</v>
      </c>
    </row>
    <row r="764" spans="1:10" hidden="1" x14ac:dyDescent="0.25">
      <c r="A764" t="s">
        <v>6770</v>
      </c>
      <c r="B764" t="s">
        <v>6152</v>
      </c>
      <c r="C764" t="s">
        <v>102</v>
      </c>
      <c r="D764" t="s">
        <v>2249</v>
      </c>
      <c r="E764" t="s">
        <v>29</v>
      </c>
      <c r="F764" t="s">
        <v>6771</v>
      </c>
      <c r="G764" s="1">
        <v>45233</v>
      </c>
      <c r="H764" s="1">
        <v>45237</v>
      </c>
      <c r="I764" s="1">
        <v>45239</v>
      </c>
    </row>
    <row r="765" spans="1:10" hidden="1" x14ac:dyDescent="0.25">
      <c r="A765" t="s">
        <v>6772</v>
      </c>
      <c r="B765" t="s">
        <v>2205</v>
      </c>
      <c r="C765" t="s">
        <v>40</v>
      </c>
      <c r="D765" t="s">
        <v>41</v>
      </c>
      <c r="E765" t="s">
        <v>29</v>
      </c>
      <c r="F765" t="s">
        <v>6773</v>
      </c>
      <c r="G765" s="1">
        <v>45236</v>
      </c>
      <c r="H765" s="1">
        <v>45240</v>
      </c>
      <c r="I765" s="1">
        <v>45240</v>
      </c>
    </row>
    <row r="766" spans="1:10" hidden="1" x14ac:dyDescent="0.25">
      <c r="A766" t="s">
        <v>6774</v>
      </c>
      <c r="B766" t="s">
        <v>6775</v>
      </c>
      <c r="C766" t="s">
        <v>26</v>
      </c>
      <c r="D766" t="s">
        <v>51</v>
      </c>
      <c r="E766" t="s">
        <v>29</v>
      </c>
      <c r="F766" t="s">
        <v>6776</v>
      </c>
      <c r="G766" s="1">
        <v>45236</v>
      </c>
      <c r="I766" s="1">
        <v>45239</v>
      </c>
    </row>
    <row r="767" spans="1:10" hidden="1" x14ac:dyDescent="0.25">
      <c r="A767" t="s">
        <v>6777</v>
      </c>
      <c r="B767" t="s">
        <v>2205</v>
      </c>
      <c r="C767" t="s">
        <v>101</v>
      </c>
      <c r="D767" t="s">
        <v>41</v>
      </c>
      <c r="E767" t="s">
        <v>29</v>
      </c>
      <c r="F767" t="s">
        <v>6778</v>
      </c>
      <c r="G767" s="1">
        <v>45236</v>
      </c>
      <c r="H767" s="1">
        <v>45243</v>
      </c>
      <c r="I767" s="1">
        <v>45243</v>
      </c>
    </row>
    <row r="768" spans="1:10" hidden="1" x14ac:dyDescent="0.25">
      <c r="A768" t="s">
        <v>300</v>
      </c>
      <c r="B768" t="s">
        <v>6152</v>
      </c>
      <c r="C768" t="s">
        <v>67</v>
      </c>
      <c r="D768" t="s">
        <v>88</v>
      </c>
      <c r="F768" t="s">
        <v>6778</v>
      </c>
      <c r="G768" s="1">
        <v>45237</v>
      </c>
      <c r="H768" s="1">
        <v>45243</v>
      </c>
      <c r="I768" s="1">
        <v>45243</v>
      </c>
    </row>
    <row r="769" spans="1:9" hidden="1" x14ac:dyDescent="0.25">
      <c r="A769" t="s">
        <v>301</v>
      </c>
      <c r="B769" t="s">
        <v>6152</v>
      </c>
      <c r="C769" t="s">
        <v>65</v>
      </c>
      <c r="D769" t="s">
        <v>2284</v>
      </c>
      <c r="F769" t="s">
        <v>6778</v>
      </c>
      <c r="G769" s="1">
        <v>45237</v>
      </c>
      <c r="H769" s="1">
        <v>45240</v>
      </c>
      <c r="I769" s="1">
        <v>45240</v>
      </c>
    </row>
    <row r="770" spans="1:9" hidden="1" x14ac:dyDescent="0.25">
      <c r="A770" t="s">
        <v>6779</v>
      </c>
      <c r="B770" t="s">
        <v>2168</v>
      </c>
      <c r="C770" t="s">
        <v>26</v>
      </c>
      <c r="D770" t="s">
        <v>57</v>
      </c>
      <c r="F770" t="s">
        <v>6780</v>
      </c>
      <c r="G770" s="1">
        <v>45238</v>
      </c>
      <c r="H770" s="1">
        <v>45243</v>
      </c>
      <c r="I770" s="1">
        <v>45243</v>
      </c>
    </row>
    <row r="771" spans="1:9" hidden="1" x14ac:dyDescent="0.25">
      <c r="A771" t="s">
        <v>6779</v>
      </c>
      <c r="B771" t="s">
        <v>2168</v>
      </c>
      <c r="C771" t="s">
        <v>69</v>
      </c>
      <c r="D771" t="s">
        <v>89</v>
      </c>
      <c r="F771" t="s">
        <v>6780</v>
      </c>
      <c r="G771" s="1">
        <v>45238</v>
      </c>
      <c r="H771" s="1">
        <v>45243</v>
      </c>
      <c r="I771" s="1">
        <v>45243</v>
      </c>
    </row>
    <row r="772" spans="1:9" hidden="1" x14ac:dyDescent="0.25">
      <c r="A772" t="s">
        <v>6779</v>
      </c>
      <c r="B772" t="s">
        <v>2168</v>
      </c>
      <c r="C772" t="s">
        <v>65</v>
      </c>
      <c r="D772" t="s">
        <v>66</v>
      </c>
      <c r="F772" t="s">
        <v>6780</v>
      </c>
      <c r="G772" s="1">
        <v>45238</v>
      </c>
      <c r="H772" s="1">
        <v>45243</v>
      </c>
      <c r="I772" s="1">
        <v>45243</v>
      </c>
    </row>
    <row r="773" spans="1:9" hidden="1" x14ac:dyDescent="0.25">
      <c r="A773" t="s">
        <v>6779</v>
      </c>
      <c r="B773" t="s">
        <v>2168</v>
      </c>
      <c r="C773" t="s">
        <v>40</v>
      </c>
      <c r="D773" t="s">
        <v>41</v>
      </c>
      <c r="F773" t="s">
        <v>6780</v>
      </c>
      <c r="G773" s="1">
        <v>45238</v>
      </c>
      <c r="H773" s="1">
        <v>45243</v>
      </c>
      <c r="I773" s="1">
        <v>45243</v>
      </c>
    </row>
    <row r="774" spans="1:9" hidden="1" x14ac:dyDescent="0.25">
      <c r="A774" t="s">
        <v>6779</v>
      </c>
      <c r="B774" t="s">
        <v>2168</v>
      </c>
      <c r="C774" t="s">
        <v>67</v>
      </c>
      <c r="D774" t="s">
        <v>88</v>
      </c>
      <c r="F774" t="s">
        <v>6780</v>
      </c>
      <c r="G774" s="1">
        <v>45238</v>
      </c>
      <c r="H774" s="1">
        <v>45243</v>
      </c>
      <c r="I774" s="1">
        <v>45243</v>
      </c>
    </row>
    <row r="775" spans="1:9" hidden="1" x14ac:dyDescent="0.25">
      <c r="A775" t="s">
        <v>6781</v>
      </c>
      <c r="B775" t="s">
        <v>2205</v>
      </c>
      <c r="C775" t="s">
        <v>40</v>
      </c>
      <c r="D775" t="s">
        <v>41</v>
      </c>
      <c r="E775" t="s">
        <v>29</v>
      </c>
      <c r="F775" t="s">
        <v>6776</v>
      </c>
      <c r="G775" s="1">
        <v>45238</v>
      </c>
      <c r="H775" s="1">
        <v>45245</v>
      </c>
      <c r="I775" s="1">
        <v>45245</v>
      </c>
    </row>
    <row r="776" spans="1:9" hidden="1" x14ac:dyDescent="0.25">
      <c r="A776" t="s">
        <v>4587</v>
      </c>
      <c r="B776" t="s">
        <v>1302</v>
      </c>
      <c r="C776" t="s">
        <v>1845</v>
      </c>
      <c r="D776" t="s">
        <v>57</v>
      </c>
      <c r="E776" t="s">
        <v>6782</v>
      </c>
      <c r="F776" t="s">
        <v>6783</v>
      </c>
      <c r="G776" s="1">
        <v>45240</v>
      </c>
      <c r="H776" s="1">
        <v>45243</v>
      </c>
      <c r="I776" s="1">
        <v>45243</v>
      </c>
    </row>
    <row r="777" spans="1:9" hidden="1" x14ac:dyDescent="0.25">
      <c r="A777" t="s">
        <v>6784</v>
      </c>
      <c r="B777" t="s">
        <v>1113</v>
      </c>
      <c r="C777" t="s">
        <v>1845</v>
      </c>
      <c r="D777" t="s">
        <v>57</v>
      </c>
      <c r="E777">
        <v>121121</v>
      </c>
      <c r="F777" t="s">
        <v>601</v>
      </c>
      <c r="G777" s="1">
        <v>45243</v>
      </c>
      <c r="H777" s="1">
        <v>45246</v>
      </c>
      <c r="I777" s="1">
        <v>45250</v>
      </c>
    </row>
    <row r="778" spans="1:9" hidden="1" x14ac:dyDescent="0.25">
      <c r="A778" t="s">
        <v>6784</v>
      </c>
      <c r="B778" t="s">
        <v>1113</v>
      </c>
      <c r="C778" t="s">
        <v>102</v>
      </c>
      <c r="D778" t="s">
        <v>88</v>
      </c>
      <c r="E778">
        <v>121121</v>
      </c>
      <c r="F778" t="s">
        <v>601</v>
      </c>
      <c r="G778" s="1">
        <v>45243</v>
      </c>
      <c r="H778" s="1">
        <v>45250</v>
      </c>
      <c r="I778" s="1">
        <v>45250</v>
      </c>
    </row>
    <row r="779" spans="1:9" hidden="1" x14ac:dyDescent="0.25">
      <c r="A779" t="s">
        <v>6784</v>
      </c>
      <c r="B779" t="s">
        <v>1113</v>
      </c>
      <c r="C779" t="s">
        <v>103</v>
      </c>
      <c r="D779" t="s">
        <v>89</v>
      </c>
      <c r="E779">
        <v>121121</v>
      </c>
      <c r="F779" t="s">
        <v>601</v>
      </c>
      <c r="G779" s="1">
        <v>45243</v>
      </c>
      <c r="H779" s="1">
        <v>45261</v>
      </c>
      <c r="I779" s="1">
        <v>45250</v>
      </c>
    </row>
    <row r="780" spans="1:9" hidden="1" x14ac:dyDescent="0.25">
      <c r="A780" t="s">
        <v>6784</v>
      </c>
      <c r="B780" t="s">
        <v>1113</v>
      </c>
      <c r="C780" t="s">
        <v>104</v>
      </c>
      <c r="D780" t="s">
        <v>2284</v>
      </c>
      <c r="E780">
        <v>121121</v>
      </c>
      <c r="F780" t="s">
        <v>601</v>
      </c>
      <c r="G780" s="1">
        <v>45243</v>
      </c>
      <c r="H780" s="1">
        <v>45250</v>
      </c>
      <c r="I780" s="1">
        <v>45250</v>
      </c>
    </row>
    <row r="781" spans="1:9" hidden="1" x14ac:dyDescent="0.25">
      <c r="A781" t="s">
        <v>6784</v>
      </c>
      <c r="B781" t="s">
        <v>1113</v>
      </c>
      <c r="C781" t="s">
        <v>101</v>
      </c>
      <c r="D781" t="s">
        <v>41</v>
      </c>
      <c r="E781">
        <v>121121</v>
      </c>
      <c r="F781" t="s">
        <v>601</v>
      </c>
      <c r="G781" s="1">
        <v>45243</v>
      </c>
      <c r="I781" s="1">
        <v>45250</v>
      </c>
    </row>
    <row r="782" spans="1:9" hidden="1" x14ac:dyDescent="0.25">
      <c r="A782" t="s">
        <v>6784</v>
      </c>
      <c r="B782" t="s">
        <v>1113</v>
      </c>
      <c r="C782" t="s">
        <v>37</v>
      </c>
      <c r="D782" t="s">
        <v>35</v>
      </c>
      <c r="E782">
        <v>121121</v>
      </c>
      <c r="F782" t="s">
        <v>601</v>
      </c>
      <c r="G782" s="1">
        <v>45243</v>
      </c>
      <c r="I782" s="1">
        <v>45246</v>
      </c>
    </row>
    <row r="783" spans="1:9" hidden="1" x14ac:dyDescent="0.25">
      <c r="A783" t="s">
        <v>6785</v>
      </c>
      <c r="B783" t="s">
        <v>408</v>
      </c>
      <c r="C783" t="s">
        <v>26</v>
      </c>
      <c r="D783" t="s">
        <v>57</v>
      </c>
      <c r="F783" t="s">
        <v>6786</v>
      </c>
      <c r="G783" s="1">
        <v>45243</v>
      </c>
      <c r="H783" s="1">
        <v>45246</v>
      </c>
    </row>
    <row r="784" spans="1:9" hidden="1" x14ac:dyDescent="0.25">
      <c r="A784" t="s">
        <v>6785</v>
      </c>
      <c r="B784" t="s">
        <v>408</v>
      </c>
      <c r="C784" t="s">
        <v>69</v>
      </c>
      <c r="D784" t="s">
        <v>89</v>
      </c>
      <c r="F784" t="s">
        <v>6787</v>
      </c>
      <c r="G784" s="1">
        <v>45243</v>
      </c>
      <c r="H784" s="1">
        <v>45247</v>
      </c>
    </row>
    <row r="785" spans="1:9" hidden="1" x14ac:dyDescent="0.25">
      <c r="A785" t="s">
        <v>6785</v>
      </c>
      <c r="B785" t="s">
        <v>408</v>
      </c>
      <c r="C785" t="s">
        <v>65</v>
      </c>
      <c r="D785" t="s">
        <v>66</v>
      </c>
      <c r="F785" t="s">
        <v>6788</v>
      </c>
      <c r="G785" s="1">
        <v>45243</v>
      </c>
      <c r="H785" s="1">
        <v>45247</v>
      </c>
    </row>
    <row r="786" spans="1:9" hidden="1" x14ac:dyDescent="0.25">
      <c r="A786" t="s">
        <v>6785</v>
      </c>
      <c r="B786" t="s">
        <v>408</v>
      </c>
      <c r="C786" t="s">
        <v>67</v>
      </c>
      <c r="D786" t="s">
        <v>88</v>
      </c>
      <c r="F786" t="s">
        <v>6789</v>
      </c>
      <c r="G786" s="1">
        <v>45243</v>
      </c>
      <c r="H786" s="1">
        <v>45247</v>
      </c>
    </row>
    <row r="787" spans="1:9" hidden="1" x14ac:dyDescent="0.25">
      <c r="A787" t="s">
        <v>6785</v>
      </c>
      <c r="B787" t="s">
        <v>408</v>
      </c>
      <c r="C787" t="s">
        <v>40</v>
      </c>
      <c r="D787" t="s">
        <v>41</v>
      </c>
      <c r="F787" t="s">
        <v>6790</v>
      </c>
      <c r="G787" s="1">
        <v>45243</v>
      </c>
      <c r="H787" s="1">
        <v>45247</v>
      </c>
    </row>
    <row r="788" spans="1:9" hidden="1" x14ac:dyDescent="0.25">
      <c r="A788" t="s">
        <v>6791</v>
      </c>
      <c r="B788" t="s">
        <v>408</v>
      </c>
      <c r="C788" t="s">
        <v>34</v>
      </c>
      <c r="D788" t="s">
        <v>35</v>
      </c>
      <c r="F788" t="s">
        <v>6786</v>
      </c>
      <c r="G788" s="1">
        <v>45243</v>
      </c>
      <c r="H788" s="1">
        <v>45250</v>
      </c>
      <c r="I788" s="1">
        <v>45250</v>
      </c>
    </row>
    <row r="789" spans="1:9" hidden="1" x14ac:dyDescent="0.25">
      <c r="A789" t="s">
        <v>6792</v>
      </c>
      <c r="B789" t="s">
        <v>2168</v>
      </c>
      <c r="C789" t="s">
        <v>26</v>
      </c>
      <c r="D789" t="s">
        <v>57</v>
      </c>
      <c r="F789" t="s">
        <v>6793</v>
      </c>
      <c r="G789" s="1">
        <v>45246</v>
      </c>
      <c r="H789" s="1">
        <v>45246</v>
      </c>
      <c r="I789" s="1">
        <v>45247</v>
      </c>
    </row>
    <row r="790" spans="1:9" hidden="1" x14ac:dyDescent="0.25">
      <c r="A790" t="s">
        <v>6792</v>
      </c>
      <c r="B790" t="s">
        <v>2168</v>
      </c>
      <c r="C790" t="s">
        <v>65</v>
      </c>
      <c r="D790" t="s">
        <v>66</v>
      </c>
      <c r="F790" t="s">
        <v>6793</v>
      </c>
      <c r="G790" s="1">
        <v>45246</v>
      </c>
      <c r="H790" s="1">
        <v>45247</v>
      </c>
      <c r="I790" s="1">
        <v>45247</v>
      </c>
    </row>
    <row r="791" spans="1:9" hidden="1" x14ac:dyDescent="0.25">
      <c r="A791" t="s">
        <v>6792</v>
      </c>
      <c r="B791" t="s">
        <v>2168</v>
      </c>
      <c r="C791" t="s">
        <v>69</v>
      </c>
      <c r="D791" t="s">
        <v>89</v>
      </c>
      <c r="F791" t="s">
        <v>6793</v>
      </c>
      <c r="G791" s="1">
        <v>45246</v>
      </c>
      <c r="H791" s="1">
        <v>45246</v>
      </c>
      <c r="I791" s="1">
        <v>45247</v>
      </c>
    </row>
    <row r="792" spans="1:9" hidden="1" x14ac:dyDescent="0.25">
      <c r="A792" t="s">
        <v>6792</v>
      </c>
      <c r="B792" t="s">
        <v>2168</v>
      </c>
      <c r="C792" t="s">
        <v>67</v>
      </c>
      <c r="D792" t="s">
        <v>88</v>
      </c>
      <c r="F792" t="s">
        <v>6793</v>
      </c>
      <c r="G792" s="1">
        <v>45246</v>
      </c>
      <c r="H792" s="1">
        <v>45246</v>
      </c>
      <c r="I792" s="1">
        <v>45247</v>
      </c>
    </row>
    <row r="793" spans="1:9" hidden="1" x14ac:dyDescent="0.25">
      <c r="A793" t="s">
        <v>6792</v>
      </c>
      <c r="B793" t="s">
        <v>2168</v>
      </c>
      <c r="C793" t="s">
        <v>40</v>
      </c>
      <c r="D793" t="s">
        <v>41</v>
      </c>
      <c r="F793" t="s">
        <v>6793</v>
      </c>
      <c r="G793" s="1">
        <v>45246</v>
      </c>
      <c r="H793" s="1">
        <v>45246</v>
      </c>
      <c r="I793" s="1">
        <v>45247</v>
      </c>
    </row>
    <row r="794" spans="1:9" hidden="1" x14ac:dyDescent="0.25">
      <c r="A794" t="s">
        <v>2845</v>
      </c>
      <c r="B794" t="s">
        <v>475</v>
      </c>
      <c r="C794" t="s">
        <v>1845</v>
      </c>
      <c r="D794" t="s">
        <v>57</v>
      </c>
      <c r="E794">
        <v>121232</v>
      </c>
      <c r="F794" t="s">
        <v>6794</v>
      </c>
      <c r="G794" s="1">
        <v>45247</v>
      </c>
      <c r="H794" s="1">
        <v>45260</v>
      </c>
    </row>
    <row r="795" spans="1:9" hidden="1" x14ac:dyDescent="0.25">
      <c r="A795" t="s">
        <v>2845</v>
      </c>
      <c r="B795" t="s">
        <v>475</v>
      </c>
      <c r="C795" t="s">
        <v>102</v>
      </c>
      <c r="D795" t="s">
        <v>88</v>
      </c>
      <c r="E795">
        <v>121232</v>
      </c>
      <c r="F795" t="s">
        <v>6795</v>
      </c>
      <c r="G795" s="1">
        <v>45247</v>
      </c>
      <c r="H795" s="1">
        <v>45250</v>
      </c>
    </row>
    <row r="796" spans="1:9" hidden="1" x14ac:dyDescent="0.25">
      <c r="A796" t="s">
        <v>2845</v>
      </c>
      <c r="B796" t="s">
        <v>475</v>
      </c>
      <c r="C796" t="s">
        <v>103</v>
      </c>
      <c r="D796" t="s">
        <v>89</v>
      </c>
      <c r="E796">
        <v>121232</v>
      </c>
      <c r="G796" s="1">
        <v>45247</v>
      </c>
      <c r="H796" s="1">
        <v>45260</v>
      </c>
    </row>
    <row r="797" spans="1:9" hidden="1" x14ac:dyDescent="0.25">
      <c r="A797" t="s">
        <v>2845</v>
      </c>
      <c r="B797" t="s">
        <v>475</v>
      </c>
      <c r="C797" t="s">
        <v>104</v>
      </c>
      <c r="D797" t="s">
        <v>66</v>
      </c>
      <c r="E797">
        <v>121232</v>
      </c>
      <c r="G797" s="1">
        <v>45247</v>
      </c>
      <c r="H797" s="1">
        <v>45260</v>
      </c>
    </row>
    <row r="798" spans="1:9" hidden="1" x14ac:dyDescent="0.25">
      <c r="A798" t="s">
        <v>2845</v>
      </c>
      <c r="B798" t="s">
        <v>475</v>
      </c>
      <c r="C798" t="s">
        <v>101</v>
      </c>
      <c r="D798" t="s">
        <v>41</v>
      </c>
      <c r="E798">
        <v>121232</v>
      </c>
      <c r="G798" s="1">
        <v>45247</v>
      </c>
      <c r="H798" s="1">
        <v>45260</v>
      </c>
    </row>
    <row r="799" spans="1:9" hidden="1" x14ac:dyDescent="0.25">
      <c r="A799" t="s">
        <v>6796</v>
      </c>
      <c r="B799" t="s">
        <v>475</v>
      </c>
      <c r="C799" t="s">
        <v>1845</v>
      </c>
      <c r="D799" t="s">
        <v>57</v>
      </c>
      <c r="E799">
        <v>121232</v>
      </c>
      <c r="F799" t="s">
        <v>6797</v>
      </c>
      <c r="G799" s="1">
        <v>45247</v>
      </c>
      <c r="H799" s="1">
        <v>45260</v>
      </c>
    </row>
    <row r="800" spans="1:9" hidden="1" x14ac:dyDescent="0.25">
      <c r="A800" t="s">
        <v>6796</v>
      </c>
      <c r="B800" t="s">
        <v>475</v>
      </c>
      <c r="C800" t="s">
        <v>102</v>
      </c>
      <c r="D800" t="s">
        <v>88</v>
      </c>
      <c r="E800">
        <v>121232</v>
      </c>
      <c r="F800" t="s">
        <v>6795</v>
      </c>
      <c r="G800" s="1">
        <v>45247</v>
      </c>
      <c r="H800" s="1">
        <v>45247</v>
      </c>
    </row>
    <row r="801" spans="1:8" hidden="1" x14ac:dyDescent="0.25">
      <c r="A801" t="s">
        <v>6796</v>
      </c>
      <c r="B801" t="s">
        <v>475</v>
      </c>
      <c r="C801" t="s">
        <v>103</v>
      </c>
      <c r="D801" t="s">
        <v>89</v>
      </c>
      <c r="E801">
        <v>121232</v>
      </c>
      <c r="G801" s="1">
        <v>45247</v>
      </c>
      <c r="H801" s="1">
        <v>45260</v>
      </c>
    </row>
    <row r="802" spans="1:8" hidden="1" x14ac:dyDescent="0.25">
      <c r="A802" t="s">
        <v>6796</v>
      </c>
      <c r="B802" t="s">
        <v>475</v>
      </c>
      <c r="C802" t="s">
        <v>104</v>
      </c>
      <c r="D802" t="s">
        <v>66</v>
      </c>
      <c r="E802">
        <v>121232</v>
      </c>
      <c r="G802" s="1">
        <v>45247</v>
      </c>
      <c r="H802" s="1">
        <v>45260</v>
      </c>
    </row>
    <row r="803" spans="1:8" hidden="1" x14ac:dyDescent="0.25">
      <c r="A803" t="s">
        <v>6796</v>
      </c>
      <c r="B803" t="s">
        <v>475</v>
      </c>
      <c r="C803" t="s">
        <v>101</v>
      </c>
      <c r="D803" t="s">
        <v>41</v>
      </c>
      <c r="E803">
        <v>121232</v>
      </c>
      <c r="F803" t="s">
        <v>6798</v>
      </c>
      <c r="G803" s="1">
        <v>45247</v>
      </c>
      <c r="H803" s="1">
        <v>45254</v>
      </c>
    </row>
    <row r="804" spans="1:8" hidden="1" x14ac:dyDescent="0.25">
      <c r="A804" t="s">
        <v>2818</v>
      </c>
      <c r="B804" t="s">
        <v>475</v>
      </c>
      <c r="C804" t="s">
        <v>1845</v>
      </c>
      <c r="D804" t="s">
        <v>57</v>
      </c>
      <c r="E804">
        <v>121232</v>
      </c>
      <c r="F804" t="s">
        <v>6799</v>
      </c>
      <c r="G804" s="1">
        <v>45247</v>
      </c>
      <c r="H804" s="1">
        <v>45260</v>
      </c>
    </row>
    <row r="805" spans="1:8" hidden="1" x14ac:dyDescent="0.25">
      <c r="A805" t="s">
        <v>2818</v>
      </c>
      <c r="B805" t="s">
        <v>475</v>
      </c>
      <c r="C805" t="s">
        <v>102</v>
      </c>
      <c r="D805" t="s">
        <v>88</v>
      </c>
      <c r="E805">
        <v>121232</v>
      </c>
      <c r="F805" t="s">
        <v>6795</v>
      </c>
      <c r="G805" s="1">
        <v>45247</v>
      </c>
      <c r="H805" s="1">
        <v>45250</v>
      </c>
    </row>
    <row r="806" spans="1:8" hidden="1" x14ac:dyDescent="0.25">
      <c r="A806" t="s">
        <v>2818</v>
      </c>
      <c r="B806" t="s">
        <v>475</v>
      </c>
      <c r="C806" t="s">
        <v>103</v>
      </c>
      <c r="D806" t="s">
        <v>89</v>
      </c>
      <c r="E806">
        <v>121232</v>
      </c>
      <c r="G806" s="1">
        <v>45247</v>
      </c>
      <c r="H806" s="1">
        <v>45260</v>
      </c>
    </row>
    <row r="807" spans="1:8" hidden="1" x14ac:dyDescent="0.25">
      <c r="A807" t="s">
        <v>2818</v>
      </c>
      <c r="B807" t="s">
        <v>475</v>
      </c>
      <c r="C807" t="s">
        <v>104</v>
      </c>
      <c r="D807" t="s">
        <v>66</v>
      </c>
      <c r="E807">
        <v>121232</v>
      </c>
      <c r="G807" s="1">
        <v>45247</v>
      </c>
      <c r="H807" s="1">
        <v>45260</v>
      </c>
    </row>
    <row r="808" spans="1:8" hidden="1" x14ac:dyDescent="0.25">
      <c r="A808" t="s">
        <v>2818</v>
      </c>
      <c r="B808" s="19" t="s">
        <v>475</v>
      </c>
      <c r="C808" t="s">
        <v>101</v>
      </c>
      <c r="D808" t="s">
        <v>41</v>
      </c>
      <c r="E808">
        <v>121232</v>
      </c>
      <c r="G808" s="1">
        <v>45247</v>
      </c>
      <c r="H808" s="1">
        <v>45260</v>
      </c>
    </row>
    <row r="809" spans="1:8" hidden="1" x14ac:dyDescent="0.25">
      <c r="A809" t="s">
        <v>6800</v>
      </c>
      <c r="B809" s="19" t="s">
        <v>475</v>
      </c>
      <c r="C809" t="s">
        <v>1845</v>
      </c>
      <c r="D809" t="s">
        <v>57</v>
      </c>
      <c r="E809">
        <v>121232</v>
      </c>
      <c r="F809" t="s">
        <v>6801</v>
      </c>
      <c r="G809" s="1">
        <v>45247</v>
      </c>
      <c r="H809" s="1">
        <v>45260</v>
      </c>
    </row>
    <row r="810" spans="1:8" hidden="1" x14ac:dyDescent="0.25">
      <c r="A810" t="s">
        <v>6800</v>
      </c>
      <c r="B810" t="s">
        <v>475</v>
      </c>
      <c r="C810" t="s">
        <v>102</v>
      </c>
      <c r="D810" t="s">
        <v>88</v>
      </c>
      <c r="E810">
        <v>121232</v>
      </c>
      <c r="F810" t="s">
        <v>6795</v>
      </c>
      <c r="G810" s="1">
        <v>45247</v>
      </c>
      <c r="H810" s="1">
        <v>45250</v>
      </c>
    </row>
    <row r="811" spans="1:8" hidden="1" x14ac:dyDescent="0.25">
      <c r="A811" t="s">
        <v>6800</v>
      </c>
      <c r="B811" t="s">
        <v>475</v>
      </c>
      <c r="C811" t="s">
        <v>103</v>
      </c>
      <c r="D811" t="s">
        <v>89</v>
      </c>
      <c r="E811">
        <v>121232</v>
      </c>
      <c r="G811" s="1">
        <v>45247</v>
      </c>
      <c r="H811" s="1">
        <v>45260</v>
      </c>
    </row>
    <row r="812" spans="1:8" hidden="1" x14ac:dyDescent="0.25">
      <c r="A812" t="s">
        <v>6800</v>
      </c>
      <c r="B812" t="s">
        <v>475</v>
      </c>
      <c r="C812" t="s">
        <v>104</v>
      </c>
      <c r="D812" t="s">
        <v>66</v>
      </c>
      <c r="E812">
        <v>121232</v>
      </c>
      <c r="G812" s="1">
        <v>45247</v>
      </c>
      <c r="H812" s="1">
        <v>45260</v>
      </c>
    </row>
    <row r="813" spans="1:8" hidden="1" x14ac:dyDescent="0.25">
      <c r="A813" t="s">
        <v>6800</v>
      </c>
      <c r="B813" t="s">
        <v>475</v>
      </c>
      <c r="C813" t="s">
        <v>101</v>
      </c>
      <c r="D813" t="s">
        <v>41</v>
      </c>
      <c r="E813">
        <v>121232</v>
      </c>
      <c r="F813" t="s">
        <v>6798</v>
      </c>
      <c r="G813" s="1">
        <v>45247</v>
      </c>
      <c r="H813" s="1">
        <v>45252</v>
      </c>
    </row>
    <row r="814" spans="1:8" hidden="1" x14ac:dyDescent="0.25">
      <c r="A814" t="s">
        <v>6802</v>
      </c>
      <c r="B814" t="s">
        <v>1514</v>
      </c>
      <c r="C814" t="s">
        <v>1845</v>
      </c>
      <c r="D814" t="s">
        <v>57</v>
      </c>
      <c r="E814">
        <v>112467</v>
      </c>
      <c r="F814" t="s">
        <v>6803</v>
      </c>
      <c r="G814" s="1">
        <v>45247</v>
      </c>
      <c r="H814" s="16">
        <v>20112023</v>
      </c>
    </row>
    <row r="815" spans="1:8" hidden="1" x14ac:dyDescent="0.25">
      <c r="A815" t="s">
        <v>6802</v>
      </c>
      <c r="B815" t="s">
        <v>1514</v>
      </c>
      <c r="C815" t="s">
        <v>102</v>
      </c>
      <c r="D815" t="s">
        <v>88</v>
      </c>
      <c r="E815">
        <v>112467</v>
      </c>
      <c r="F815" t="s">
        <v>6803</v>
      </c>
      <c r="G815" s="1">
        <v>45247</v>
      </c>
      <c r="H815" s="1">
        <v>45250</v>
      </c>
    </row>
    <row r="816" spans="1:8" hidden="1" x14ac:dyDescent="0.25">
      <c r="A816" t="s">
        <v>6802</v>
      </c>
      <c r="B816" t="s">
        <v>1514</v>
      </c>
      <c r="C816" t="s">
        <v>103</v>
      </c>
      <c r="D816" t="s">
        <v>89</v>
      </c>
      <c r="E816">
        <v>112467</v>
      </c>
      <c r="F816" t="s">
        <v>6803</v>
      </c>
      <c r="G816" s="1">
        <v>45247</v>
      </c>
      <c r="H816" s="1">
        <v>45250</v>
      </c>
    </row>
    <row r="817" spans="1:8" hidden="1" x14ac:dyDescent="0.25">
      <c r="A817" t="s">
        <v>6802</v>
      </c>
      <c r="B817" t="s">
        <v>1514</v>
      </c>
      <c r="C817" t="s">
        <v>104</v>
      </c>
      <c r="D817" t="s">
        <v>66</v>
      </c>
      <c r="E817">
        <v>112467</v>
      </c>
      <c r="F817" t="s">
        <v>6803</v>
      </c>
      <c r="G817" s="1">
        <v>45247</v>
      </c>
      <c r="H817" s="1">
        <v>45250</v>
      </c>
    </row>
    <row r="818" spans="1:8" hidden="1" x14ac:dyDescent="0.25">
      <c r="A818" t="s">
        <v>6802</v>
      </c>
      <c r="B818" t="s">
        <v>1514</v>
      </c>
      <c r="C818" t="s">
        <v>101</v>
      </c>
      <c r="D818" t="s">
        <v>41</v>
      </c>
      <c r="E818">
        <v>112467</v>
      </c>
      <c r="F818" t="s">
        <v>6803</v>
      </c>
      <c r="G818" s="1">
        <v>45247</v>
      </c>
      <c r="H818" s="1">
        <v>45252</v>
      </c>
    </row>
    <row r="819" spans="1:8" hidden="1" x14ac:dyDescent="0.25">
      <c r="A819" t="s">
        <v>6802</v>
      </c>
      <c r="B819" t="s">
        <v>1514</v>
      </c>
      <c r="C819" t="s">
        <v>37</v>
      </c>
      <c r="D819" t="s">
        <v>35</v>
      </c>
      <c r="E819">
        <v>112467</v>
      </c>
      <c r="F819" t="s">
        <v>6803</v>
      </c>
      <c r="G819" s="1">
        <v>45247</v>
      </c>
      <c r="H819" s="1">
        <v>45259</v>
      </c>
    </row>
    <row r="820" spans="1:8" hidden="1" x14ac:dyDescent="0.25">
      <c r="A820" t="s">
        <v>6804</v>
      </c>
      <c r="B820" t="s">
        <v>2161</v>
      </c>
      <c r="C820" t="s">
        <v>1845</v>
      </c>
      <c r="D820" t="s">
        <v>57</v>
      </c>
      <c r="E820" t="s">
        <v>29</v>
      </c>
      <c r="F820" t="s">
        <v>6776</v>
      </c>
      <c r="G820" s="1">
        <v>45247</v>
      </c>
      <c r="H820" s="1">
        <v>45250</v>
      </c>
    </row>
    <row r="821" spans="1:8" hidden="1" x14ac:dyDescent="0.25">
      <c r="A821" t="s">
        <v>6805</v>
      </c>
      <c r="B821" t="s">
        <v>1514</v>
      </c>
      <c r="C821" t="s">
        <v>26</v>
      </c>
      <c r="D821" t="s">
        <v>57</v>
      </c>
      <c r="E821" s="2">
        <v>121516</v>
      </c>
      <c r="F821" t="s">
        <v>6806</v>
      </c>
      <c r="G821" s="1">
        <v>45253</v>
      </c>
      <c r="H821" s="1">
        <v>45253</v>
      </c>
    </row>
    <row r="822" spans="1:8" hidden="1" x14ac:dyDescent="0.25">
      <c r="A822" t="s">
        <v>6805</v>
      </c>
      <c r="B822" t="s">
        <v>1514</v>
      </c>
      <c r="C822" t="s">
        <v>65</v>
      </c>
      <c r="D822" t="s">
        <v>66</v>
      </c>
      <c r="E822" s="2">
        <v>121516</v>
      </c>
      <c r="F822" t="s">
        <v>6807</v>
      </c>
      <c r="G822" s="1">
        <v>45253</v>
      </c>
      <c r="H822" s="1">
        <v>45253</v>
      </c>
    </row>
    <row r="823" spans="1:8" hidden="1" x14ac:dyDescent="0.25">
      <c r="A823" t="s">
        <v>6805</v>
      </c>
      <c r="B823" t="s">
        <v>1514</v>
      </c>
      <c r="C823" t="s">
        <v>69</v>
      </c>
      <c r="D823" t="s">
        <v>89</v>
      </c>
      <c r="E823" s="2">
        <v>121516</v>
      </c>
      <c r="F823" t="s">
        <v>6808</v>
      </c>
      <c r="G823" s="1">
        <v>45253</v>
      </c>
      <c r="H823" s="1">
        <v>45254</v>
      </c>
    </row>
    <row r="824" spans="1:8" hidden="1" x14ac:dyDescent="0.25">
      <c r="A824" t="s">
        <v>6805</v>
      </c>
      <c r="B824" t="s">
        <v>1514</v>
      </c>
      <c r="C824" t="s">
        <v>40</v>
      </c>
      <c r="D824" t="s">
        <v>41</v>
      </c>
      <c r="E824" s="2">
        <v>121516</v>
      </c>
      <c r="F824" t="s">
        <v>6809</v>
      </c>
      <c r="G824" s="1">
        <v>45253</v>
      </c>
      <c r="H824" s="1">
        <v>45257</v>
      </c>
    </row>
    <row r="825" spans="1:8" hidden="1" x14ac:dyDescent="0.25">
      <c r="A825" t="s">
        <v>6805</v>
      </c>
      <c r="B825" t="s">
        <v>1514</v>
      </c>
      <c r="C825" t="s">
        <v>67</v>
      </c>
      <c r="D825" t="s">
        <v>88</v>
      </c>
      <c r="E825" s="2">
        <v>121516</v>
      </c>
      <c r="F825" t="s">
        <v>6810</v>
      </c>
      <c r="G825" s="1">
        <v>45253</v>
      </c>
      <c r="H825" s="1">
        <v>45253</v>
      </c>
    </row>
    <row r="826" spans="1:8" hidden="1" x14ac:dyDescent="0.25">
      <c r="A826" t="s">
        <v>6805</v>
      </c>
      <c r="B826" t="s">
        <v>1514</v>
      </c>
      <c r="C826" t="s">
        <v>37</v>
      </c>
      <c r="D826" t="s">
        <v>35</v>
      </c>
      <c r="E826" s="2">
        <v>121516</v>
      </c>
      <c r="F826" t="s">
        <v>6811</v>
      </c>
      <c r="G826" s="1">
        <v>45253</v>
      </c>
      <c r="H826" s="1">
        <v>45257</v>
      </c>
    </row>
    <row r="827" spans="1:8" hidden="1" x14ac:dyDescent="0.25">
      <c r="A827" t="s">
        <v>6812</v>
      </c>
      <c r="B827" t="s">
        <v>1514</v>
      </c>
      <c r="C827" t="s">
        <v>26</v>
      </c>
      <c r="D827" t="s">
        <v>57</v>
      </c>
      <c r="E827" s="2">
        <v>121532</v>
      </c>
      <c r="F827" t="s">
        <v>6813</v>
      </c>
      <c r="G827" s="1">
        <v>45254</v>
      </c>
      <c r="H827" s="1">
        <v>45257</v>
      </c>
    </row>
    <row r="828" spans="1:8" hidden="1" x14ac:dyDescent="0.25">
      <c r="A828" t="s">
        <v>6812</v>
      </c>
      <c r="B828" t="s">
        <v>1514</v>
      </c>
      <c r="C828" t="s">
        <v>65</v>
      </c>
      <c r="D828" t="s">
        <v>66</v>
      </c>
      <c r="E828" s="2">
        <v>121532</v>
      </c>
      <c r="F828" t="s">
        <v>6814</v>
      </c>
      <c r="G828" s="1">
        <v>45254</v>
      </c>
      <c r="H828" s="1">
        <v>45257</v>
      </c>
    </row>
    <row r="829" spans="1:8" hidden="1" x14ac:dyDescent="0.25">
      <c r="A829" t="s">
        <v>6812</v>
      </c>
      <c r="B829" t="s">
        <v>1514</v>
      </c>
      <c r="C829" t="s">
        <v>69</v>
      </c>
      <c r="D829" t="s">
        <v>89</v>
      </c>
      <c r="E829" s="2">
        <v>121532</v>
      </c>
      <c r="F829" t="s">
        <v>6815</v>
      </c>
      <c r="G829" s="1">
        <v>45254</v>
      </c>
      <c r="H829" s="1">
        <v>45254</v>
      </c>
    </row>
    <row r="830" spans="1:8" hidden="1" x14ac:dyDescent="0.25">
      <c r="A830" t="s">
        <v>6812</v>
      </c>
      <c r="B830" t="s">
        <v>1514</v>
      </c>
      <c r="C830" t="s">
        <v>40</v>
      </c>
      <c r="D830" t="s">
        <v>41</v>
      </c>
      <c r="E830" s="2">
        <v>121532</v>
      </c>
      <c r="F830" t="s">
        <v>6816</v>
      </c>
      <c r="G830" s="1">
        <v>45254</v>
      </c>
      <c r="H830" s="1">
        <v>45257</v>
      </c>
    </row>
    <row r="831" spans="1:8" hidden="1" x14ac:dyDescent="0.25">
      <c r="A831" t="s">
        <v>6812</v>
      </c>
      <c r="B831" t="s">
        <v>1514</v>
      </c>
      <c r="C831" t="s">
        <v>67</v>
      </c>
      <c r="D831" t="s">
        <v>88</v>
      </c>
      <c r="E831" s="2">
        <v>121532</v>
      </c>
      <c r="G831" s="1">
        <v>45254</v>
      </c>
      <c r="H831" s="1">
        <v>45257</v>
      </c>
    </row>
    <row r="832" spans="1:8" hidden="1" x14ac:dyDescent="0.25">
      <c r="A832" t="s">
        <v>6812</v>
      </c>
      <c r="B832" t="s">
        <v>1514</v>
      </c>
      <c r="C832" t="s">
        <v>37</v>
      </c>
      <c r="D832" t="s">
        <v>35</v>
      </c>
      <c r="E832" s="2">
        <v>121532</v>
      </c>
      <c r="G832" s="1">
        <v>45254</v>
      </c>
      <c r="H832" s="1">
        <v>45259</v>
      </c>
    </row>
    <row r="833" spans="1:9" hidden="1" x14ac:dyDescent="0.25">
      <c r="A833" t="s">
        <v>6817</v>
      </c>
      <c r="B833" t="s">
        <v>2205</v>
      </c>
      <c r="C833" t="s">
        <v>40</v>
      </c>
      <c r="D833" t="s">
        <v>41</v>
      </c>
      <c r="E833" s="15" t="s">
        <v>29</v>
      </c>
      <c r="F833" t="s">
        <v>6776</v>
      </c>
      <c r="G833" s="1">
        <v>45257</v>
      </c>
      <c r="H833" s="1">
        <v>45265</v>
      </c>
      <c r="I833" s="1">
        <v>45265</v>
      </c>
    </row>
    <row r="834" spans="1:9" hidden="1" x14ac:dyDescent="0.25">
      <c r="A834" t="s">
        <v>6818</v>
      </c>
      <c r="B834" t="s">
        <v>2205</v>
      </c>
      <c r="C834" t="s">
        <v>67</v>
      </c>
      <c r="D834" t="s">
        <v>2249</v>
      </c>
      <c r="E834" s="15" t="s">
        <v>29</v>
      </c>
      <c r="F834" t="s">
        <v>6776</v>
      </c>
      <c r="G834" s="1">
        <v>45257</v>
      </c>
      <c r="H834" s="1">
        <v>45265</v>
      </c>
      <c r="I834" s="1">
        <v>45265</v>
      </c>
    </row>
    <row r="835" spans="1:9" hidden="1" x14ac:dyDescent="0.25">
      <c r="A835" t="s">
        <v>6819</v>
      </c>
      <c r="B835" t="s">
        <v>2205</v>
      </c>
      <c r="C835" t="s">
        <v>65</v>
      </c>
      <c r="D835" t="s">
        <v>2407</v>
      </c>
      <c r="E835" s="15" t="s">
        <v>29</v>
      </c>
      <c r="F835" t="s">
        <v>6776</v>
      </c>
      <c r="G835" s="1">
        <v>45257</v>
      </c>
      <c r="H835" s="1">
        <v>45265</v>
      </c>
      <c r="I835" s="1">
        <v>45265</v>
      </c>
    </row>
    <row r="836" spans="1:9" hidden="1" x14ac:dyDescent="0.25">
      <c r="A836" t="s">
        <v>6820</v>
      </c>
      <c r="B836" t="s">
        <v>408</v>
      </c>
      <c r="C836" t="s">
        <v>26</v>
      </c>
      <c r="D836" t="s">
        <v>57</v>
      </c>
      <c r="E836" s="15" t="s">
        <v>29</v>
      </c>
      <c r="F836" t="s">
        <v>6786</v>
      </c>
      <c r="G836" s="1">
        <v>45257</v>
      </c>
      <c r="H836" s="1">
        <v>45259</v>
      </c>
    </row>
    <row r="837" spans="1:9" hidden="1" x14ac:dyDescent="0.25">
      <c r="A837" t="s">
        <v>6820</v>
      </c>
      <c r="B837" t="s">
        <v>408</v>
      </c>
      <c r="C837" t="s">
        <v>69</v>
      </c>
      <c r="D837" t="s">
        <v>89</v>
      </c>
      <c r="E837" s="15" t="s">
        <v>29</v>
      </c>
      <c r="F837" t="s">
        <v>6786</v>
      </c>
      <c r="G837" s="1">
        <v>45257</v>
      </c>
      <c r="H837" s="1">
        <v>45259</v>
      </c>
    </row>
    <row r="838" spans="1:9" hidden="1" x14ac:dyDescent="0.25">
      <c r="A838" t="s">
        <v>6820</v>
      </c>
      <c r="B838" t="s">
        <v>408</v>
      </c>
      <c r="C838" t="s">
        <v>65</v>
      </c>
      <c r="D838" t="s">
        <v>66</v>
      </c>
      <c r="E838" s="15" t="s">
        <v>29</v>
      </c>
      <c r="F838" t="s">
        <v>6786</v>
      </c>
      <c r="G838" s="1">
        <v>45257</v>
      </c>
      <c r="H838" s="1">
        <v>45259</v>
      </c>
    </row>
    <row r="839" spans="1:9" hidden="1" x14ac:dyDescent="0.25">
      <c r="A839" t="s">
        <v>6820</v>
      </c>
      <c r="B839" t="s">
        <v>408</v>
      </c>
      <c r="C839" t="s">
        <v>67</v>
      </c>
      <c r="D839" t="s">
        <v>88</v>
      </c>
      <c r="E839" s="15" t="s">
        <v>29</v>
      </c>
      <c r="F839" t="s">
        <v>6786</v>
      </c>
      <c r="G839" s="1">
        <v>45257</v>
      </c>
      <c r="H839" s="1">
        <v>45259</v>
      </c>
    </row>
    <row r="840" spans="1:9" hidden="1" x14ac:dyDescent="0.25">
      <c r="A840" t="s">
        <v>6820</v>
      </c>
      <c r="B840" t="s">
        <v>408</v>
      </c>
      <c r="C840" t="s">
        <v>40</v>
      </c>
      <c r="D840" t="s">
        <v>41</v>
      </c>
      <c r="E840" s="15" t="s">
        <v>29</v>
      </c>
      <c r="F840" t="s">
        <v>6786</v>
      </c>
      <c r="G840" s="1">
        <v>45257</v>
      </c>
      <c r="H840" s="1">
        <v>45259</v>
      </c>
    </row>
    <row r="841" spans="1:9" hidden="1" x14ac:dyDescent="0.25">
      <c r="A841" t="s">
        <v>6821</v>
      </c>
      <c r="B841" t="s">
        <v>408</v>
      </c>
      <c r="C841" t="s">
        <v>34</v>
      </c>
      <c r="D841" t="s">
        <v>35</v>
      </c>
      <c r="E841" s="15" t="s">
        <v>29</v>
      </c>
      <c r="F841" t="s">
        <v>6786</v>
      </c>
      <c r="G841" s="1">
        <v>45257</v>
      </c>
      <c r="H841" s="1">
        <v>45259</v>
      </c>
    </row>
    <row r="842" spans="1:9" hidden="1" x14ac:dyDescent="0.25">
      <c r="A842" t="s">
        <v>6822</v>
      </c>
      <c r="B842" t="s">
        <v>6152</v>
      </c>
      <c r="C842" t="s">
        <v>67</v>
      </c>
      <c r="D842" t="s">
        <v>88</v>
      </c>
      <c r="E842" s="15" t="s">
        <v>29</v>
      </c>
      <c r="F842" t="s">
        <v>6776</v>
      </c>
      <c r="G842" s="1">
        <v>45258</v>
      </c>
      <c r="H842" s="1">
        <v>45261</v>
      </c>
      <c r="I842" s="1">
        <v>45267</v>
      </c>
    </row>
    <row r="843" spans="1:9" hidden="1" x14ac:dyDescent="0.25">
      <c r="A843" t="s">
        <v>6823</v>
      </c>
      <c r="B843" t="s">
        <v>2166</v>
      </c>
      <c r="C843" t="s">
        <v>26</v>
      </c>
      <c r="D843" t="s">
        <v>57</v>
      </c>
      <c r="E843" s="15" t="s">
        <v>29</v>
      </c>
      <c r="F843" t="s">
        <v>6793</v>
      </c>
      <c r="G843" s="1">
        <v>45259</v>
      </c>
      <c r="H843" s="1">
        <v>45259</v>
      </c>
    </row>
    <row r="844" spans="1:9" hidden="1" x14ac:dyDescent="0.25">
      <c r="A844" t="s">
        <v>6823</v>
      </c>
      <c r="B844" t="s">
        <v>2166</v>
      </c>
      <c r="C844" t="s">
        <v>69</v>
      </c>
      <c r="D844" t="s">
        <v>89</v>
      </c>
      <c r="E844" s="15" t="s">
        <v>29</v>
      </c>
      <c r="F844" t="s">
        <v>6793</v>
      </c>
      <c r="G844" s="1">
        <v>45259</v>
      </c>
      <c r="H844" s="1">
        <v>45259</v>
      </c>
    </row>
    <row r="845" spans="1:9" hidden="1" x14ac:dyDescent="0.25">
      <c r="A845" t="s">
        <v>6823</v>
      </c>
      <c r="B845" t="s">
        <v>2166</v>
      </c>
      <c r="C845" t="s">
        <v>40</v>
      </c>
      <c r="D845" t="s">
        <v>41</v>
      </c>
      <c r="E845" s="15" t="s">
        <v>29</v>
      </c>
      <c r="F845" t="s">
        <v>6793</v>
      </c>
      <c r="G845" s="1">
        <v>45259</v>
      </c>
      <c r="H845" s="1">
        <v>45259</v>
      </c>
    </row>
    <row r="846" spans="1:9" hidden="1" x14ac:dyDescent="0.25">
      <c r="A846" t="s">
        <v>6823</v>
      </c>
      <c r="B846" t="s">
        <v>2166</v>
      </c>
      <c r="C846" t="s">
        <v>65</v>
      </c>
      <c r="D846" t="s">
        <v>66</v>
      </c>
      <c r="E846" s="15" t="s">
        <v>29</v>
      </c>
      <c r="F846" t="s">
        <v>6793</v>
      </c>
      <c r="G846" s="1">
        <v>45259</v>
      </c>
    </row>
    <row r="847" spans="1:9" hidden="1" x14ac:dyDescent="0.25">
      <c r="A847" t="s">
        <v>6823</v>
      </c>
      <c r="B847" t="s">
        <v>2166</v>
      </c>
      <c r="C847" t="s">
        <v>67</v>
      </c>
      <c r="D847" t="s">
        <v>88</v>
      </c>
      <c r="E847" s="15" t="s">
        <v>29</v>
      </c>
      <c r="F847" t="s">
        <v>6793</v>
      </c>
      <c r="G847" s="1">
        <v>45259</v>
      </c>
      <c r="H847" s="1">
        <v>45259</v>
      </c>
      <c r="I847" s="1">
        <v>45261</v>
      </c>
    </row>
    <row r="848" spans="1:9" hidden="1" x14ac:dyDescent="0.25">
      <c r="A848" t="s">
        <v>6824</v>
      </c>
      <c r="B848" t="s">
        <v>408</v>
      </c>
      <c r="C848" t="s">
        <v>34</v>
      </c>
      <c r="D848" t="s">
        <v>35</v>
      </c>
      <c r="E848" s="15" t="s">
        <v>29</v>
      </c>
      <c r="F848" t="s">
        <v>6786</v>
      </c>
      <c r="G848" s="1">
        <v>45259</v>
      </c>
      <c r="H848" s="1">
        <v>45261</v>
      </c>
      <c r="I848" s="1">
        <v>45261</v>
      </c>
    </row>
    <row r="849" spans="1:10" hidden="1" x14ac:dyDescent="0.25">
      <c r="A849" t="s">
        <v>6825</v>
      </c>
      <c r="B849" t="s">
        <v>408</v>
      </c>
      <c r="C849" t="s">
        <v>26</v>
      </c>
      <c r="D849" t="s">
        <v>57</v>
      </c>
      <c r="E849" s="15" t="s">
        <v>29</v>
      </c>
      <c r="F849" t="s">
        <v>6826</v>
      </c>
      <c r="G849" s="1">
        <v>45259</v>
      </c>
      <c r="H849" s="1">
        <v>45261</v>
      </c>
      <c r="I849" s="1">
        <v>45261</v>
      </c>
    </row>
    <row r="850" spans="1:10" hidden="1" x14ac:dyDescent="0.25">
      <c r="A850" t="s">
        <v>6825</v>
      </c>
      <c r="B850" t="s">
        <v>408</v>
      </c>
      <c r="C850" t="s">
        <v>65</v>
      </c>
      <c r="D850" t="s">
        <v>66</v>
      </c>
      <c r="E850" s="15" t="s">
        <v>29</v>
      </c>
      <c r="F850" t="s">
        <v>6827</v>
      </c>
      <c r="G850" s="1">
        <v>45259</v>
      </c>
      <c r="H850" s="1">
        <v>45261</v>
      </c>
      <c r="I850" s="1">
        <v>45261</v>
      </c>
    </row>
    <row r="851" spans="1:10" hidden="1" x14ac:dyDescent="0.25">
      <c r="A851" t="s">
        <v>6825</v>
      </c>
      <c r="B851" t="s">
        <v>408</v>
      </c>
      <c r="C851" t="s">
        <v>69</v>
      </c>
      <c r="D851" t="s">
        <v>89</v>
      </c>
      <c r="E851" s="15" t="s">
        <v>29</v>
      </c>
      <c r="F851" t="s">
        <v>6828</v>
      </c>
      <c r="G851" s="1">
        <v>45259</v>
      </c>
      <c r="H851" s="1">
        <v>45261</v>
      </c>
      <c r="I851" s="1">
        <v>45261</v>
      </c>
    </row>
    <row r="852" spans="1:10" hidden="1" x14ac:dyDescent="0.25">
      <c r="A852" t="s">
        <v>6825</v>
      </c>
      <c r="B852" t="s">
        <v>408</v>
      </c>
      <c r="C852" t="s">
        <v>67</v>
      </c>
      <c r="D852" t="s">
        <v>88</v>
      </c>
      <c r="E852" s="15" t="s">
        <v>29</v>
      </c>
      <c r="F852" t="s">
        <v>6829</v>
      </c>
      <c r="G852" s="1">
        <v>45259</v>
      </c>
      <c r="H852" s="1">
        <v>45261</v>
      </c>
      <c r="I852" s="1">
        <v>45261</v>
      </c>
    </row>
    <row r="853" spans="1:10" hidden="1" x14ac:dyDescent="0.25">
      <c r="A853" t="s">
        <v>6825</v>
      </c>
      <c r="B853" t="s">
        <v>408</v>
      </c>
      <c r="C853" t="s">
        <v>40</v>
      </c>
      <c r="D853" t="s">
        <v>41</v>
      </c>
      <c r="E853" s="15" t="s">
        <v>29</v>
      </c>
      <c r="F853" t="s">
        <v>6830</v>
      </c>
      <c r="G853" s="1">
        <v>45259</v>
      </c>
      <c r="H853" s="1">
        <v>45261</v>
      </c>
      <c r="I853" s="1">
        <v>45261</v>
      </c>
    </row>
    <row r="854" spans="1:10" hidden="1" x14ac:dyDescent="0.25">
      <c r="A854" t="s">
        <v>6831</v>
      </c>
      <c r="C854" t="s">
        <v>67</v>
      </c>
      <c r="D854" t="s">
        <v>88</v>
      </c>
      <c r="F854" t="s">
        <v>6832</v>
      </c>
      <c r="G854" s="1">
        <v>45261</v>
      </c>
      <c r="H854" s="1">
        <v>45261</v>
      </c>
    </row>
    <row r="855" spans="1:10" hidden="1" x14ac:dyDescent="0.25">
      <c r="A855" t="s">
        <v>6833</v>
      </c>
      <c r="C855" t="s">
        <v>65</v>
      </c>
      <c r="D855" t="s">
        <v>66</v>
      </c>
      <c r="F855" t="s">
        <v>6834</v>
      </c>
      <c r="G855" s="1">
        <v>45261</v>
      </c>
      <c r="H855" s="1">
        <v>45261</v>
      </c>
    </row>
    <row r="856" spans="1:10" hidden="1" x14ac:dyDescent="0.25">
      <c r="A856" t="s">
        <v>6835</v>
      </c>
      <c r="C856" t="s">
        <v>26</v>
      </c>
      <c r="D856" t="s">
        <v>57</v>
      </c>
      <c r="F856" t="s">
        <v>6836</v>
      </c>
      <c r="G856" s="1">
        <v>45261</v>
      </c>
      <c r="H856" s="1">
        <v>45264</v>
      </c>
    </row>
    <row r="857" spans="1:10" hidden="1" x14ac:dyDescent="0.25">
      <c r="A857" t="s">
        <v>6837</v>
      </c>
      <c r="C857" t="s">
        <v>69</v>
      </c>
      <c r="D857" t="s">
        <v>89</v>
      </c>
      <c r="F857" t="s">
        <v>6838</v>
      </c>
      <c r="G857" s="1">
        <v>45261</v>
      </c>
      <c r="H857" s="1">
        <v>45264</v>
      </c>
    </row>
    <row r="858" spans="1:10" hidden="1" x14ac:dyDescent="0.25">
      <c r="A858" t="s">
        <v>6839</v>
      </c>
      <c r="C858" t="s">
        <v>40</v>
      </c>
      <c r="D858" t="s">
        <v>41</v>
      </c>
      <c r="F858" t="s">
        <v>6840</v>
      </c>
      <c r="G858" s="1">
        <v>45261</v>
      </c>
      <c r="H858" s="1">
        <v>45261</v>
      </c>
    </row>
    <row r="859" spans="1:10" hidden="1" x14ac:dyDescent="0.25">
      <c r="A859" t="s">
        <v>6841</v>
      </c>
      <c r="C859" t="s">
        <v>34</v>
      </c>
      <c r="D859" t="s">
        <v>35</v>
      </c>
      <c r="F859" t="s">
        <v>6842</v>
      </c>
      <c r="G859" s="1">
        <v>45261</v>
      </c>
      <c r="H859" s="1">
        <v>45264</v>
      </c>
    </row>
    <row r="860" spans="1:10" hidden="1" x14ac:dyDescent="0.25">
      <c r="A860" t="s">
        <v>6843</v>
      </c>
      <c r="C860" t="s">
        <v>40</v>
      </c>
      <c r="D860" t="s">
        <v>41</v>
      </c>
      <c r="F860" t="s">
        <v>6844</v>
      </c>
      <c r="G860" s="1">
        <v>45264</v>
      </c>
      <c r="H860" s="1">
        <v>45278</v>
      </c>
    </row>
    <row r="861" spans="1:10" hidden="1" x14ac:dyDescent="0.25">
      <c r="A861" t="s">
        <v>6845</v>
      </c>
      <c r="C861" t="s">
        <v>26</v>
      </c>
      <c r="D861" t="s">
        <v>57</v>
      </c>
      <c r="F861" t="s">
        <v>6846</v>
      </c>
      <c r="G861" s="1">
        <v>45264</v>
      </c>
      <c r="H861" s="1">
        <v>45266</v>
      </c>
      <c r="J861" t="s">
        <v>502</v>
      </c>
    </row>
    <row r="862" spans="1:10" hidden="1" x14ac:dyDescent="0.25">
      <c r="A862" t="s">
        <v>6847</v>
      </c>
      <c r="C862" t="s">
        <v>69</v>
      </c>
      <c r="D862" t="s">
        <v>89</v>
      </c>
      <c r="F862" t="s">
        <v>6848</v>
      </c>
      <c r="G862" s="1">
        <v>45264</v>
      </c>
      <c r="H862" s="1">
        <v>45274</v>
      </c>
      <c r="J862" t="s">
        <v>502</v>
      </c>
    </row>
    <row r="863" spans="1:10" hidden="1" x14ac:dyDescent="0.25">
      <c r="A863" t="s">
        <v>6849</v>
      </c>
      <c r="C863" t="s">
        <v>67</v>
      </c>
      <c r="D863" t="s">
        <v>88</v>
      </c>
      <c r="F863" t="s">
        <v>6850</v>
      </c>
      <c r="G863" s="1">
        <v>45264</v>
      </c>
      <c r="H863" s="1">
        <v>45266</v>
      </c>
      <c r="I863" s="1"/>
    </row>
    <row r="864" spans="1:10" hidden="1" x14ac:dyDescent="0.25">
      <c r="A864" t="s">
        <v>6851</v>
      </c>
      <c r="C864" t="s">
        <v>65</v>
      </c>
      <c r="D864" t="s">
        <v>66</v>
      </c>
      <c r="F864" t="s">
        <v>6852</v>
      </c>
      <c r="G864" s="1">
        <v>45264</v>
      </c>
      <c r="H864" s="1">
        <v>45275</v>
      </c>
      <c r="J864" t="s">
        <v>502</v>
      </c>
    </row>
    <row r="865" spans="1:10" hidden="1" x14ac:dyDescent="0.25">
      <c r="A865" t="s">
        <v>6853</v>
      </c>
      <c r="B865" t="s">
        <v>895</v>
      </c>
      <c r="C865" t="s">
        <v>1845</v>
      </c>
      <c r="D865" t="s">
        <v>57</v>
      </c>
      <c r="E865">
        <v>121445</v>
      </c>
      <c r="F865" t="s">
        <v>6854</v>
      </c>
      <c r="G865" s="1">
        <v>45265</v>
      </c>
      <c r="H865" s="1">
        <v>45267</v>
      </c>
      <c r="I865" s="1">
        <v>45268</v>
      </c>
    </row>
    <row r="866" spans="1:10" hidden="1" x14ac:dyDescent="0.25">
      <c r="A866" t="s">
        <v>6855</v>
      </c>
      <c r="B866" t="s">
        <v>895</v>
      </c>
      <c r="C866" t="s">
        <v>102</v>
      </c>
      <c r="D866" t="s">
        <v>88</v>
      </c>
      <c r="E866">
        <v>121445</v>
      </c>
      <c r="F866" t="s">
        <v>6856</v>
      </c>
      <c r="G866" s="1">
        <v>45265</v>
      </c>
      <c r="H866" s="1">
        <v>45268</v>
      </c>
      <c r="I866" s="1">
        <v>45268</v>
      </c>
    </row>
    <row r="867" spans="1:10" hidden="1" x14ac:dyDescent="0.25">
      <c r="A867" t="s">
        <v>6857</v>
      </c>
      <c r="B867" t="s">
        <v>895</v>
      </c>
      <c r="C867" t="s">
        <v>103</v>
      </c>
      <c r="D867" t="s">
        <v>89</v>
      </c>
      <c r="E867">
        <v>121445</v>
      </c>
      <c r="F867" t="s">
        <v>6858</v>
      </c>
      <c r="G867" s="1">
        <v>45265</v>
      </c>
      <c r="H867" s="1">
        <v>45268</v>
      </c>
      <c r="I867" s="1">
        <v>45268</v>
      </c>
    </row>
    <row r="868" spans="1:10" hidden="1" x14ac:dyDescent="0.25">
      <c r="A868" t="s">
        <v>6859</v>
      </c>
      <c r="B868" t="s">
        <v>895</v>
      </c>
      <c r="C868" t="s">
        <v>104</v>
      </c>
      <c r="D868" t="s">
        <v>66</v>
      </c>
      <c r="E868">
        <v>121445</v>
      </c>
      <c r="F868" t="s">
        <v>6860</v>
      </c>
      <c r="G868" s="1">
        <v>45265</v>
      </c>
      <c r="H868" s="1">
        <v>45268</v>
      </c>
      <c r="I868" s="1">
        <v>45268</v>
      </c>
    </row>
    <row r="869" spans="1:10" hidden="1" x14ac:dyDescent="0.25">
      <c r="A869" t="s">
        <v>6861</v>
      </c>
      <c r="B869" t="s">
        <v>895</v>
      </c>
      <c r="C869" t="s">
        <v>101</v>
      </c>
      <c r="D869" t="s">
        <v>41</v>
      </c>
      <c r="E869">
        <v>121445</v>
      </c>
      <c r="F869" t="s">
        <v>6862</v>
      </c>
      <c r="G869" s="1">
        <v>45265</v>
      </c>
      <c r="H869" s="1">
        <v>45268</v>
      </c>
      <c r="I869" s="1">
        <v>45268</v>
      </c>
    </row>
    <row r="870" spans="1:10" hidden="1" x14ac:dyDescent="0.25">
      <c r="A870" t="s">
        <v>6863</v>
      </c>
      <c r="B870" t="s">
        <v>895</v>
      </c>
      <c r="C870" t="s">
        <v>37</v>
      </c>
      <c r="D870" t="s">
        <v>35</v>
      </c>
      <c r="E870">
        <v>121445</v>
      </c>
      <c r="F870" t="s">
        <v>6864</v>
      </c>
      <c r="G870" s="1">
        <v>45265</v>
      </c>
      <c r="H870" s="1">
        <v>45266</v>
      </c>
      <c r="I870" s="1">
        <v>45267</v>
      </c>
    </row>
    <row r="871" spans="1:10" hidden="1" x14ac:dyDescent="0.25">
      <c r="A871" t="s">
        <v>6865</v>
      </c>
      <c r="B871" t="s">
        <v>28</v>
      </c>
      <c r="C871" t="s">
        <v>69</v>
      </c>
      <c r="D871" t="s">
        <v>89</v>
      </c>
      <c r="E871" t="s">
        <v>29</v>
      </c>
      <c r="F871" t="s">
        <v>6866</v>
      </c>
      <c r="G871" s="1">
        <v>45265</v>
      </c>
      <c r="H871" s="1">
        <v>45271</v>
      </c>
      <c r="I871" s="1">
        <v>45278</v>
      </c>
      <c r="J871" t="s">
        <v>5776</v>
      </c>
    </row>
    <row r="872" spans="1:10" hidden="1" x14ac:dyDescent="0.25">
      <c r="A872" t="s">
        <v>6865</v>
      </c>
      <c r="B872" t="s">
        <v>28</v>
      </c>
      <c r="C872" t="s">
        <v>67</v>
      </c>
      <c r="D872" t="s">
        <v>2249</v>
      </c>
      <c r="E872" t="s">
        <v>29</v>
      </c>
      <c r="F872" t="s">
        <v>6867</v>
      </c>
      <c r="G872" s="1">
        <v>45265</v>
      </c>
      <c r="H872" s="1">
        <v>45273</v>
      </c>
      <c r="I872" s="1">
        <v>45278</v>
      </c>
      <c r="J872" t="s">
        <v>5776</v>
      </c>
    </row>
    <row r="873" spans="1:10" hidden="1" x14ac:dyDescent="0.25">
      <c r="A873" t="s">
        <v>6865</v>
      </c>
      <c r="B873" t="s">
        <v>28</v>
      </c>
      <c r="C873" t="s">
        <v>65</v>
      </c>
      <c r="D873" t="s">
        <v>2407</v>
      </c>
      <c r="E873" t="s">
        <v>29</v>
      </c>
      <c r="F873" t="s">
        <v>4299</v>
      </c>
      <c r="G873" s="1">
        <v>45265</v>
      </c>
      <c r="H873" s="1">
        <v>45278</v>
      </c>
      <c r="I873" s="1">
        <v>45278</v>
      </c>
    </row>
    <row r="874" spans="1:10" hidden="1" x14ac:dyDescent="0.25">
      <c r="A874" t="s">
        <v>6865</v>
      </c>
      <c r="B874" t="s">
        <v>28</v>
      </c>
      <c r="C874" t="s">
        <v>40</v>
      </c>
      <c r="D874" t="s">
        <v>41</v>
      </c>
      <c r="E874" t="s">
        <v>29</v>
      </c>
      <c r="F874" t="s">
        <v>4299</v>
      </c>
      <c r="G874" s="1">
        <v>45265</v>
      </c>
      <c r="H874" s="1">
        <v>45278</v>
      </c>
      <c r="I874" s="1">
        <v>45278</v>
      </c>
    </row>
    <row r="875" spans="1:10" hidden="1" x14ac:dyDescent="0.25">
      <c r="A875" t="s">
        <v>6865</v>
      </c>
      <c r="B875" t="s">
        <v>28</v>
      </c>
      <c r="C875" t="s">
        <v>34</v>
      </c>
      <c r="D875" t="s">
        <v>35</v>
      </c>
      <c r="E875" t="s">
        <v>29</v>
      </c>
      <c r="F875" t="s">
        <v>6868</v>
      </c>
      <c r="G875" s="1">
        <v>45265</v>
      </c>
      <c r="H875" s="1">
        <v>45273</v>
      </c>
      <c r="I875" s="1">
        <v>45278</v>
      </c>
      <c r="J875" t="s">
        <v>5776</v>
      </c>
    </row>
    <row r="876" spans="1:10" hidden="1" x14ac:dyDescent="0.25">
      <c r="A876" t="s">
        <v>6865</v>
      </c>
      <c r="B876" t="s">
        <v>28</v>
      </c>
      <c r="C876" t="s">
        <v>26</v>
      </c>
      <c r="D876" t="s">
        <v>57</v>
      </c>
      <c r="E876" t="s">
        <v>29</v>
      </c>
      <c r="F876" t="s">
        <v>6869</v>
      </c>
      <c r="G876" s="1">
        <v>45265</v>
      </c>
      <c r="H876" s="1">
        <v>45273</v>
      </c>
      <c r="I876" s="1">
        <v>45278</v>
      </c>
    </row>
    <row r="877" spans="1:10" hidden="1" x14ac:dyDescent="0.25">
      <c r="A877" t="s">
        <v>6870</v>
      </c>
      <c r="B877" t="s">
        <v>1514</v>
      </c>
      <c r="C877" t="s">
        <v>1845</v>
      </c>
      <c r="D877" t="s">
        <v>57</v>
      </c>
      <c r="E877">
        <v>121754</v>
      </c>
      <c r="F877" t="s">
        <v>6871</v>
      </c>
      <c r="G877" s="1">
        <v>45265</v>
      </c>
      <c r="H877" s="1">
        <v>45268</v>
      </c>
      <c r="I877" s="1">
        <v>45268</v>
      </c>
    </row>
    <row r="878" spans="1:10" hidden="1" x14ac:dyDescent="0.25">
      <c r="A878" t="s">
        <v>6870</v>
      </c>
      <c r="B878" t="s">
        <v>1514</v>
      </c>
      <c r="C878" t="s">
        <v>102</v>
      </c>
      <c r="D878" t="s">
        <v>88</v>
      </c>
      <c r="E878">
        <v>121754</v>
      </c>
      <c r="F878" t="s">
        <v>6871</v>
      </c>
      <c r="G878" s="1">
        <v>45265</v>
      </c>
      <c r="H878" s="1">
        <v>45268</v>
      </c>
      <c r="I878" s="1">
        <v>45268</v>
      </c>
    </row>
    <row r="879" spans="1:10" hidden="1" x14ac:dyDescent="0.25">
      <c r="A879" t="s">
        <v>6870</v>
      </c>
      <c r="B879" t="s">
        <v>1514</v>
      </c>
      <c r="C879" t="s">
        <v>103</v>
      </c>
      <c r="D879" t="s">
        <v>89</v>
      </c>
      <c r="E879">
        <v>121754</v>
      </c>
      <c r="F879" t="s">
        <v>6871</v>
      </c>
      <c r="G879" s="1">
        <v>45265</v>
      </c>
      <c r="H879" s="1">
        <v>45268</v>
      </c>
      <c r="I879" s="1">
        <v>45268</v>
      </c>
    </row>
    <row r="880" spans="1:10" hidden="1" x14ac:dyDescent="0.25">
      <c r="A880" t="s">
        <v>6870</v>
      </c>
      <c r="B880" t="s">
        <v>1514</v>
      </c>
      <c r="C880" t="s">
        <v>104</v>
      </c>
      <c r="D880" t="s">
        <v>66</v>
      </c>
      <c r="E880">
        <v>121754</v>
      </c>
      <c r="F880" t="s">
        <v>6871</v>
      </c>
      <c r="G880" s="1">
        <v>45265</v>
      </c>
      <c r="H880" s="1">
        <v>45266</v>
      </c>
      <c r="I880" s="1">
        <v>45268</v>
      </c>
    </row>
    <row r="881" spans="1:9" hidden="1" x14ac:dyDescent="0.25">
      <c r="A881" t="s">
        <v>6870</v>
      </c>
      <c r="B881" t="s">
        <v>1514</v>
      </c>
      <c r="C881" t="s">
        <v>101</v>
      </c>
      <c r="D881" t="s">
        <v>41</v>
      </c>
      <c r="E881">
        <v>121754</v>
      </c>
      <c r="F881" t="s">
        <v>6871</v>
      </c>
      <c r="G881" s="1">
        <v>45265</v>
      </c>
      <c r="H881" s="1">
        <v>45268</v>
      </c>
      <c r="I881" s="1">
        <v>45268</v>
      </c>
    </row>
    <row r="882" spans="1:9" hidden="1" x14ac:dyDescent="0.25">
      <c r="A882" t="s">
        <v>6870</v>
      </c>
      <c r="B882" t="s">
        <v>1514</v>
      </c>
      <c r="C882" t="s">
        <v>37</v>
      </c>
      <c r="D882" t="s">
        <v>35</v>
      </c>
      <c r="E882">
        <v>121754</v>
      </c>
      <c r="F882" t="s">
        <v>6871</v>
      </c>
      <c r="G882" s="1">
        <v>45265</v>
      </c>
      <c r="H882" s="1">
        <v>45268</v>
      </c>
      <c r="I882" s="1">
        <v>45271</v>
      </c>
    </row>
    <row r="883" spans="1:9" hidden="1" x14ac:dyDescent="0.25">
      <c r="A883" t="s">
        <v>6872</v>
      </c>
      <c r="B883" t="s">
        <v>2205</v>
      </c>
      <c r="C883" t="s">
        <v>40</v>
      </c>
      <c r="D883" t="s">
        <v>41</v>
      </c>
      <c r="E883" t="s">
        <v>29</v>
      </c>
      <c r="F883" t="s">
        <v>4299</v>
      </c>
      <c r="G883" s="1">
        <v>45265</v>
      </c>
      <c r="H883" s="1">
        <v>45272</v>
      </c>
      <c r="I883" s="1">
        <v>45271</v>
      </c>
    </row>
    <row r="884" spans="1:9" hidden="1" x14ac:dyDescent="0.25">
      <c r="A884" t="s">
        <v>6873</v>
      </c>
      <c r="B884" t="s">
        <v>5193</v>
      </c>
      <c r="C884" t="s">
        <v>18</v>
      </c>
      <c r="D884" t="s">
        <v>188</v>
      </c>
      <c r="E884" s="2">
        <v>121940</v>
      </c>
      <c r="F884" t="s">
        <v>6874</v>
      </c>
      <c r="G884" s="1">
        <v>45266</v>
      </c>
      <c r="H884" s="1">
        <v>45237</v>
      </c>
    </row>
    <row r="885" spans="1:9" hidden="1" x14ac:dyDescent="0.25">
      <c r="A885" t="s">
        <v>6875</v>
      </c>
      <c r="B885" t="s">
        <v>408</v>
      </c>
      <c r="C885" t="s">
        <v>26</v>
      </c>
      <c r="D885" t="s">
        <v>57</v>
      </c>
      <c r="E885" s="2"/>
      <c r="F885" t="s">
        <v>6876</v>
      </c>
      <c r="G885" s="1">
        <v>45266</v>
      </c>
      <c r="H885" s="1">
        <v>45237</v>
      </c>
    </row>
    <row r="886" spans="1:9" hidden="1" x14ac:dyDescent="0.25">
      <c r="A886" t="s">
        <v>6875</v>
      </c>
      <c r="B886" t="s">
        <v>408</v>
      </c>
      <c r="C886" t="s">
        <v>69</v>
      </c>
      <c r="D886" t="s">
        <v>89</v>
      </c>
      <c r="E886" s="2"/>
      <c r="F886" t="s">
        <v>6876</v>
      </c>
      <c r="G886" s="1">
        <v>45266</v>
      </c>
      <c r="H886" s="1">
        <v>45237</v>
      </c>
    </row>
    <row r="887" spans="1:9" hidden="1" x14ac:dyDescent="0.25">
      <c r="A887" t="s">
        <v>6875</v>
      </c>
      <c r="B887" t="s">
        <v>408</v>
      </c>
      <c r="C887" t="s">
        <v>65</v>
      </c>
      <c r="D887" t="s">
        <v>66</v>
      </c>
      <c r="E887" s="2"/>
      <c r="F887" t="s">
        <v>6876</v>
      </c>
      <c r="G887" s="1">
        <v>45266</v>
      </c>
      <c r="H887" s="1">
        <v>45267</v>
      </c>
    </row>
    <row r="888" spans="1:9" hidden="1" x14ac:dyDescent="0.25">
      <c r="A888" t="s">
        <v>6875</v>
      </c>
      <c r="B888" t="s">
        <v>408</v>
      </c>
      <c r="C888" t="s">
        <v>67</v>
      </c>
      <c r="D888" t="s">
        <v>88</v>
      </c>
      <c r="E888" s="2"/>
      <c r="F888" t="s">
        <v>6876</v>
      </c>
      <c r="G888" s="1">
        <v>45266</v>
      </c>
      <c r="H888" s="1">
        <v>45237</v>
      </c>
    </row>
    <row r="889" spans="1:9" hidden="1" x14ac:dyDescent="0.25">
      <c r="A889" t="s">
        <v>6875</v>
      </c>
      <c r="B889" t="s">
        <v>408</v>
      </c>
      <c r="C889" t="s">
        <v>40</v>
      </c>
      <c r="D889" t="s">
        <v>41</v>
      </c>
      <c r="E889" s="2"/>
      <c r="F889" t="s">
        <v>6876</v>
      </c>
      <c r="G889" s="1">
        <v>45266</v>
      </c>
      <c r="H889" s="1">
        <v>45237</v>
      </c>
    </row>
    <row r="890" spans="1:9" hidden="1" x14ac:dyDescent="0.25">
      <c r="A890" t="s">
        <v>6791</v>
      </c>
      <c r="C890" t="s">
        <v>34</v>
      </c>
      <c r="D890" t="s">
        <v>35</v>
      </c>
      <c r="E890" s="2"/>
      <c r="F890" t="s">
        <v>6876</v>
      </c>
      <c r="G890" s="1">
        <v>45266</v>
      </c>
      <c r="H890" s="1">
        <v>45237</v>
      </c>
    </row>
    <row r="891" spans="1:9" hidden="1" x14ac:dyDescent="0.25">
      <c r="A891" t="s">
        <v>6877</v>
      </c>
      <c r="B891" t="s">
        <v>6878</v>
      </c>
      <c r="C891" t="s">
        <v>26</v>
      </c>
      <c r="D891" t="s">
        <v>57</v>
      </c>
      <c r="E891" s="2">
        <v>121940</v>
      </c>
      <c r="F891" t="s">
        <v>6836</v>
      </c>
      <c r="G891" s="1">
        <v>45267</v>
      </c>
      <c r="H891" s="1">
        <v>45267</v>
      </c>
      <c r="I891" s="1">
        <v>45268</v>
      </c>
    </row>
    <row r="892" spans="1:9" hidden="1" x14ac:dyDescent="0.25">
      <c r="A892" t="s">
        <v>6879</v>
      </c>
      <c r="B892" t="s">
        <v>6878</v>
      </c>
      <c r="C892" t="s">
        <v>69</v>
      </c>
      <c r="D892" t="s">
        <v>89</v>
      </c>
      <c r="E892" s="2">
        <v>121940</v>
      </c>
      <c r="F892" t="s">
        <v>6838</v>
      </c>
      <c r="G892" s="1">
        <v>45267</v>
      </c>
      <c r="H892" s="1">
        <v>45268</v>
      </c>
      <c r="I892" s="1">
        <v>45268</v>
      </c>
    </row>
    <row r="893" spans="1:9" hidden="1" x14ac:dyDescent="0.25">
      <c r="A893" t="s">
        <v>6880</v>
      </c>
      <c r="B893" t="s">
        <v>6878</v>
      </c>
      <c r="C893" t="s">
        <v>65</v>
      </c>
      <c r="D893" t="s">
        <v>66</v>
      </c>
      <c r="E893" s="2">
        <v>121940</v>
      </c>
      <c r="F893" t="s">
        <v>6834</v>
      </c>
      <c r="G893" s="1">
        <v>45267</v>
      </c>
      <c r="H893" s="1">
        <v>45267</v>
      </c>
      <c r="I893" s="1">
        <v>45268</v>
      </c>
    </row>
    <row r="894" spans="1:9" hidden="1" x14ac:dyDescent="0.25">
      <c r="A894" t="s">
        <v>6881</v>
      </c>
      <c r="B894" t="s">
        <v>6878</v>
      </c>
      <c r="C894" t="s">
        <v>40</v>
      </c>
      <c r="D894" t="s">
        <v>41</v>
      </c>
      <c r="E894" s="2">
        <v>121940</v>
      </c>
      <c r="F894" t="s">
        <v>6882</v>
      </c>
      <c r="G894" s="1">
        <v>45267</v>
      </c>
      <c r="H894" s="1">
        <v>45268</v>
      </c>
      <c r="I894" s="1">
        <v>45268</v>
      </c>
    </row>
    <row r="895" spans="1:9" hidden="1" x14ac:dyDescent="0.25">
      <c r="A895" t="s">
        <v>6883</v>
      </c>
      <c r="B895" t="s">
        <v>6878</v>
      </c>
      <c r="C895" t="s">
        <v>34</v>
      </c>
      <c r="D895" t="s">
        <v>35</v>
      </c>
      <c r="E895" s="2">
        <v>121940</v>
      </c>
      <c r="F895" t="s">
        <v>6842</v>
      </c>
      <c r="G895" s="1">
        <v>45267</v>
      </c>
      <c r="H895" s="1">
        <v>45268</v>
      </c>
      <c r="I895" s="1">
        <v>45268</v>
      </c>
    </row>
    <row r="896" spans="1:9" hidden="1" x14ac:dyDescent="0.25">
      <c r="A896" t="s">
        <v>6884</v>
      </c>
      <c r="B896" t="s">
        <v>6878</v>
      </c>
      <c r="C896" t="s">
        <v>67</v>
      </c>
      <c r="D896" t="s">
        <v>88</v>
      </c>
      <c r="E896" s="2">
        <v>121940</v>
      </c>
      <c r="F896" t="s">
        <v>6832</v>
      </c>
      <c r="G896" s="1">
        <v>45267</v>
      </c>
      <c r="H896" s="1">
        <v>45268</v>
      </c>
      <c r="I896" s="1">
        <v>45268</v>
      </c>
    </row>
    <row r="897" spans="1:9" hidden="1" x14ac:dyDescent="0.25">
      <c r="A897" s="20" t="s">
        <v>6885</v>
      </c>
      <c r="B897" t="s">
        <v>6886</v>
      </c>
      <c r="C897" t="s">
        <v>65</v>
      </c>
      <c r="D897" t="s">
        <v>2284</v>
      </c>
      <c r="E897" t="s">
        <v>29</v>
      </c>
      <c r="F897" t="s">
        <v>4299</v>
      </c>
      <c r="G897" s="1">
        <v>45267</v>
      </c>
      <c r="H897" s="1">
        <v>45272</v>
      </c>
      <c r="I897" s="1">
        <v>45272</v>
      </c>
    </row>
    <row r="898" spans="1:9" hidden="1" x14ac:dyDescent="0.25">
      <c r="A898" t="s">
        <v>6887</v>
      </c>
      <c r="B898" t="s">
        <v>541</v>
      </c>
      <c r="C898" t="s">
        <v>26</v>
      </c>
      <c r="D898" t="s">
        <v>57</v>
      </c>
      <c r="E898" t="s">
        <v>29</v>
      </c>
      <c r="F898" t="s">
        <v>601</v>
      </c>
      <c r="G898" s="1">
        <v>45268</v>
      </c>
      <c r="H898" s="1">
        <v>45271</v>
      </c>
    </row>
    <row r="899" spans="1:9" hidden="1" x14ac:dyDescent="0.25">
      <c r="A899" t="s">
        <v>6887</v>
      </c>
      <c r="B899" t="s">
        <v>541</v>
      </c>
      <c r="C899" t="s">
        <v>65</v>
      </c>
      <c r="D899" t="s">
        <v>66</v>
      </c>
      <c r="E899" t="s">
        <v>29</v>
      </c>
      <c r="F899" t="s">
        <v>601</v>
      </c>
      <c r="G899" s="1">
        <v>45268</v>
      </c>
      <c r="H899" s="1">
        <v>45268</v>
      </c>
    </row>
    <row r="900" spans="1:9" hidden="1" x14ac:dyDescent="0.25">
      <c r="A900" t="s">
        <v>6887</v>
      </c>
      <c r="B900" t="s">
        <v>541</v>
      </c>
      <c r="C900" t="s">
        <v>69</v>
      </c>
      <c r="D900" t="s">
        <v>89</v>
      </c>
      <c r="E900" t="s">
        <v>29</v>
      </c>
      <c r="F900" t="s">
        <v>601</v>
      </c>
      <c r="G900" s="1">
        <v>45268</v>
      </c>
      <c r="H900" s="1">
        <v>45272</v>
      </c>
    </row>
    <row r="901" spans="1:9" hidden="1" x14ac:dyDescent="0.25">
      <c r="A901" t="s">
        <v>6887</v>
      </c>
      <c r="B901" t="s">
        <v>541</v>
      </c>
      <c r="C901" t="s">
        <v>67</v>
      </c>
      <c r="D901" t="s">
        <v>88</v>
      </c>
      <c r="E901" t="s">
        <v>29</v>
      </c>
      <c r="F901" t="s">
        <v>601</v>
      </c>
      <c r="G901" s="1">
        <v>45268</v>
      </c>
      <c r="H901" s="1">
        <v>45272</v>
      </c>
    </row>
    <row r="902" spans="1:9" hidden="1" x14ac:dyDescent="0.25">
      <c r="A902" t="s">
        <v>6887</v>
      </c>
      <c r="B902" t="s">
        <v>541</v>
      </c>
      <c r="C902" t="s">
        <v>40</v>
      </c>
      <c r="D902" t="s">
        <v>41</v>
      </c>
      <c r="E902" t="s">
        <v>29</v>
      </c>
      <c r="F902" t="s">
        <v>601</v>
      </c>
      <c r="G902" s="1">
        <v>45268</v>
      </c>
      <c r="H902" s="1">
        <v>45272</v>
      </c>
    </row>
    <row r="903" spans="1:9" hidden="1" x14ac:dyDescent="0.25">
      <c r="A903" t="s">
        <v>6887</v>
      </c>
      <c r="B903" t="s">
        <v>541</v>
      </c>
      <c r="C903" t="s">
        <v>34</v>
      </c>
      <c r="D903" t="s">
        <v>35</v>
      </c>
      <c r="E903" t="s">
        <v>29</v>
      </c>
      <c r="F903" t="s">
        <v>601</v>
      </c>
      <c r="G903" s="1">
        <v>45268</v>
      </c>
      <c r="H903" s="1">
        <v>45272</v>
      </c>
    </row>
    <row r="904" spans="1:9" hidden="1" x14ac:dyDescent="0.25">
      <c r="A904" t="s">
        <v>6888</v>
      </c>
      <c r="B904" t="s">
        <v>541</v>
      </c>
      <c r="C904" t="s">
        <v>69</v>
      </c>
      <c r="D904" t="s">
        <v>89</v>
      </c>
      <c r="E904" t="s">
        <v>29</v>
      </c>
      <c r="F904" t="s">
        <v>601</v>
      </c>
      <c r="G904" s="1">
        <v>45268</v>
      </c>
      <c r="H904" s="1">
        <v>45271</v>
      </c>
    </row>
    <row r="905" spans="1:9" hidden="1" x14ac:dyDescent="0.25">
      <c r="A905" t="s">
        <v>6888</v>
      </c>
      <c r="B905" t="s">
        <v>541</v>
      </c>
      <c r="C905" t="s">
        <v>40</v>
      </c>
      <c r="D905" t="s">
        <v>41</v>
      </c>
      <c r="E905" t="s">
        <v>29</v>
      </c>
      <c r="F905" t="s">
        <v>601</v>
      </c>
      <c r="G905" s="1">
        <v>45268</v>
      </c>
      <c r="H905" s="1">
        <v>45272</v>
      </c>
    </row>
    <row r="906" spans="1:9" hidden="1" x14ac:dyDescent="0.25">
      <c r="A906" t="s">
        <v>6888</v>
      </c>
      <c r="B906" t="s">
        <v>541</v>
      </c>
      <c r="C906" t="s">
        <v>67</v>
      </c>
      <c r="D906" t="s">
        <v>88</v>
      </c>
      <c r="E906" t="s">
        <v>29</v>
      </c>
      <c r="F906" t="s">
        <v>601</v>
      </c>
      <c r="G906" s="1">
        <v>45268</v>
      </c>
      <c r="H906" s="1">
        <v>45272</v>
      </c>
    </row>
    <row r="907" spans="1:9" hidden="1" x14ac:dyDescent="0.25">
      <c r="A907" t="s">
        <v>6888</v>
      </c>
      <c r="B907" t="s">
        <v>541</v>
      </c>
      <c r="C907" t="s">
        <v>34</v>
      </c>
      <c r="D907" t="s">
        <v>35</v>
      </c>
      <c r="E907" t="s">
        <v>29</v>
      </c>
      <c r="F907" t="s">
        <v>601</v>
      </c>
      <c r="G907" s="1">
        <v>45268</v>
      </c>
      <c r="H907" s="1">
        <v>45272</v>
      </c>
    </row>
    <row r="908" spans="1:9" hidden="1" x14ac:dyDescent="0.25">
      <c r="A908" t="s">
        <v>6889</v>
      </c>
      <c r="B908" t="s">
        <v>541</v>
      </c>
      <c r="C908" t="s">
        <v>26</v>
      </c>
      <c r="D908" t="s">
        <v>57</v>
      </c>
      <c r="E908" s="2">
        <v>121816</v>
      </c>
      <c r="F908" t="s">
        <v>6890</v>
      </c>
      <c r="G908" s="1">
        <v>45271</v>
      </c>
      <c r="H908" s="1">
        <v>45271</v>
      </c>
      <c r="I908" s="1">
        <v>45273</v>
      </c>
    </row>
    <row r="909" spans="1:9" hidden="1" x14ac:dyDescent="0.25">
      <c r="A909" t="s">
        <v>6891</v>
      </c>
      <c r="B909" t="s">
        <v>541</v>
      </c>
      <c r="C909" t="s">
        <v>69</v>
      </c>
      <c r="D909" t="s">
        <v>89</v>
      </c>
      <c r="E909" s="2">
        <v>121816</v>
      </c>
      <c r="F909" t="s">
        <v>6892</v>
      </c>
      <c r="G909" s="1">
        <v>45271</v>
      </c>
      <c r="H909" s="1">
        <v>45272</v>
      </c>
      <c r="I909" s="1">
        <v>45273</v>
      </c>
    </row>
    <row r="910" spans="1:9" hidden="1" x14ac:dyDescent="0.25">
      <c r="A910" t="s">
        <v>6893</v>
      </c>
      <c r="B910" t="s">
        <v>541</v>
      </c>
      <c r="C910" t="s">
        <v>65</v>
      </c>
      <c r="D910" t="s">
        <v>66</v>
      </c>
      <c r="E910" s="2">
        <v>121816</v>
      </c>
      <c r="F910" t="s">
        <v>6894</v>
      </c>
      <c r="G910" s="1">
        <v>45271</v>
      </c>
      <c r="H910" s="1">
        <v>45272</v>
      </c>
      <c r="I910" s="1">
        <v>45273</v>
      </c>
    </row>
    <row r="911" spans="1:9" hidden="1" x14ac:dyDescent="0.25">
      <c r="A911" t="s">
        <v>6895</v>
      </c>
      <c r="B911" t="s">
        <v>541</v>
      </c>
      <c r="C911" t="s">
        <v>40</v>
      </c>
      <c r="D911" t="s">
        <v>41</v>
      </c>
      <c r="E911" s="2">
        <v>121816</v>
      </c>
      <c r="F911" t="s">
        <v>6896</v>
      </c>
      <c r="G911" s="1">
        <v>45271</v>
      </c>
      <c r="H911" s="1">
        <v>45273</v>
      </c>
      <c r="I911" s="1">
        <v>45273</v>
      </c>
    </row>
    <row r="912" spans="1:9" hidden="1" x14ac:dyDescent="0.25">
      <c r="A912" t="s">
        <v>6897</v>
      </c>
      <c r="B912" t="s">
        <v>541</v>
      </c>
      <c r="C912" t="s">
        <v>34</v>
      </c>
      <c r="D912" t="s">
        <v>35</v>
      </c>
      <c r="E912" s="2">
        <v>121816</v>
      </c>
      <c r="F912" t="s">
        <v>6898</v>
      </c>
      <c r="G912" s="1">
        <v>45271</v>
      </c>
      <c r="H912" s="1">
        <v>45273</v>
      </c>
      <c r="I912" s="1">
        <v>45273</v>
      </c>
    </row>
    <row r="913" spans="1:9" hidden="1" x14ac:dyDescent="0.25">
      <c r="A913" t="s">
        <v>6899</v>
      </c>
      <c r="B913" t="s">
        <v>541</v>
      </c>
      <c r="C913" t="s">
        <v>67</v>
      </c>
      <c r="D913" t="s">
        <v>88</v>
      </c>
      <c r="E913" s="2">
        <v>121816</v>
      </c>
      <c r="F913" t="s">
        <v>6900</v>
      </c>
      <c r="G913" s="1">
        <v>45271</v>
      </c>
      <c r="H913" s="1">
        <v>45273</v>
      </c>
      <c r="I913" s="1">
        <v>45273</v>
      </c>
    </row>
    <row r="914" spans="1:9" hidden="1" x14ac:dyDescent="0.25">
      <c r="A914" t="s">
        <v>6901</v>
      </c>
      <c r="B914" t="s">
        <v>900</v>
      </c>
      <c r="C914" t="s">
        <v>26</v>
      </c>
      <c r="D914" t="s">
        <v>57</v>
      </c>
      <c r="E914" s="2">
        <v>122153</v>
      </c>
      <c r="F914" t="s">
        <v>6902</v>
      </c>
      <c r="G914" s="1">
        <v>45272</v>
      </c>
      <c r="H914" s="1">
        <v>45274</v>
      </c>
    </row>
    <row r="915" spans="1:9" hidden="1" x14ac:dyDescent="0.25">
      <c r="A915" t="s">
        <v>6901</v>
      </c>
      <c r="B915" t="s">
        <v>900</v>
      </c>
      <c r="C915" t="s">
        <v>69</v>
      </c>
      <c r="D915" t="s">
        <v>89</v>
      </c>
      <c r="E915" s="2">
        <v>122153</v>
      </c>
      <c r="F915" t="s">
        <v>6903</v>
      </c>
      <c r="G915" s="1">
        <v>45272</v>
      </c>
      <c r="H915" s="1">
        <v>45274</v>
      </c>
    </row>
    <row r="916" spans="1:9" hidden="1" x14ac:dyDescent="0.25">
      <c r="A916" t="s">
        <v>6901</v>
      </c>
      <c r="B916" t="s">
        <v>900</v>
      </c>
      <c r="C916" t="s">
        <v>65</v>
      </c>
      <c r="D916" t="s">
        <v>66</v>
      </c>
      <c r="E916" s="2">
        <v>122153</v>
      </c>
      <c r="F916" t="s">
        <v>6904</v>
      </c>
      <c r="G916" s="1">
        <v>45272</v>
      </c>
      <c r="H916" s="1">
        <v>45274</v>
      </c>
    </row>
    <row r="917" spans="1:9" hidden="1" x14ac:dyDescent="0.25">
      <c r="A917" t="s">
        <v>6901</v>
      </c>
      <c r="B917" t="s">
        <v>900</v>
      </c>
      <c r="C917" t="s">
        <v>40</v>
      </c>
      <c r="D917" t="s">
        <v>41</v>
      </c>
      <c r="E917" s="2">
        <v>122153</v>
      </c>
      <c r="F917" t="s">
        <v>6905</v>
      </c>
      <c r="G917" s="1">
        <v>45272</v>
      </c>
      <c r="H917" s="1">
        <v>45275</v>
      </c>
    </row>
    <row r="918" spans="1:9" hidden="1" x14ac:dyDescent="0.25">
      <c r="A918" t="s">
        <v>6901</v>
      </c>
      <c r="B918" t="s">
        <v>900</v>
      </c>
      <c r="C918" t="s">
        <v>34</v>
      </c>
      <c r="D918" t="s">
        <v>35</v>
      </c>
      <c r="E918" s="2">
        <v>122153</v>
      </c>
      <c r="F918" t="s">
        <v>6906</v>
      </c>
      <c r="G918" s="1">
        <v>45272</v>
      </c>
      <c r="H918" s="1">
        <v>45275</v>
      </c>
    </row>
    <row r="919" spans="1:9" hidden="1" x14ac:dyDescent="0.25">
      <c r="A919" t="s">
        <v>6901</v>
      </c>
      <c r="B919" t="s">
        <v>900</v>
      </c>
      <c r="C919" t="s">
        <v>67</v>
      </c>
      <c r="D919" t="s">
        <v>88</v>
      </c>
      <c r="E919" s="2">
        <v>122153</v>
      </c>
      <c r="F919" t="s">
        <v>6907</v>
      </c>
      <c r="G919" s="1">
        <v>45272</v>
      </c>
      <c r="H919" s="1">
        <v>45274</v>
      </c>
    </row>
    <row r="920" spans="1:9" hidden="1" x14ac:dyDescent="0.25">
      <c r="A920" t="s">
        <v>6908</v>
      </c>
      <c r="B920" t="s">
        <v>541</v>
      </c>
      <c r="C920" t="s">
        <v>67</v>
      </c>
      <c r="D920" t="s">
        <v>88</v>
      </c>
      <c r="E920" t="s">
        <v>29</v>
      </c>
      <c r="F920" t="s">
        <v>6909</v>
      </c>
      <c r="G920" s="1">
        <v>45273</v>
      </c>
      <c r="H920" s="1">
        <v>45274</v>
      </c>
      <c r="I920" s="1">
        <v>45274</v>
      </c>
    </row>
    <row r="921" spans="1:9" hidden="1" x14ac:dyDescent="0.25">
      <c r="A921" t="s">
        <v>6910</v>
      </c>
      <c r="B921" t="s">
        <v>541</v>
      </c>
      <c r="C921" t="s">
        <v>69</v>
      </c>
      <c r="D921" t="s">
        <v>89</v>
      </c>
      <c r="E921" t="s">
        <v>29</v>
      </c>
      <c r="F921" t="s">
        <v>6909</v>
      </c>
      <c r="G921" s="1">
        <v>45273</v>
      </c>
      <c r="H921" s="1">
        <v>45274</v>
      </c>
      <c r="I921" s="1">
        <v>45274</v>
      </c>
    </row>
    <row r="922" spans="1:9" hidden="1" x14ac:dyDescent="0.25">
      <c r="A922" t="s">
        <v>6911</v>
      </c>
      <c r="B922" t="s">
        <v>541</v>
      </c>
      <c r="C922" t="s">
        <v>40</v>
      </c>
      <c r="D922" t="s">
        <v>41</v>
      </c>
      <c r="E922" t="s">
        <v>29</v>
      </c>
      <c r="F922" t="s">
        <v>6909</v>
      </c>
      <c r="G922" s="1">
        <v>45273</v>
      </c>
      <c r="H922" s="1">
        <v>45274</v>
      </c>
      <c r="I922" s="1">
        <v>45274</v>
      </c>
    </row>
    <row r="923" spans="1:9" hidden="1" x14ac:dyDescent="0.25">
      <c r="A923" t="s">
        <v>6912</v>
      </c>
      <c r="B923" t="s">
        <v>541</v>
      </c>
      <c r="C923" t="s">
        <v>34</v>
      </c>
      <c r="D923" t="s">
        <v>35</v>
      </c>
      <c r="E923" t="s">
        <v>29</v>
      </c>
      <c r="F923" t="s">
        <v>6909</v>
      </c>
      <c r="G923" s="1">
        <v>45273</v>
      </c>
      <c r="H923" s="1">
        <v>45274</v>
      </c>
      <c r="I923" s="1">
        <v>45274</v>
      </c>
    </row>
    <row r="924" spans="1:9" hidden="1" x14ac:dyDescent="0.25">
      <c r="A924" t="s">
        <v>6913</v>
      </c>
      <c r="B924" t="s">
        <v>2205</v>
      </c>
      <c r="C924" t="s">
        <v>40</v>
      </c>
      <c r="D924" t="s">
        <v>41</v>
      </c>
      <c r="E924" t="s">
        <v>29</v>
      </c>
      <c r="F924" t="s">
        <v>4299</v>
      </c>
      <c r="G924" s="1">
        <v>45278</v>
      </c>
      <c r="H924" s="1">
        <v>45278</v>
      </c>
    </row>
    <row r="925" spans="1:9" hidden="1" x14ac:dyDescent="0.25">
      <c r="A925" t="s">
        <v>6914</v>
      </c>
      <c r="B925" t="s">
        <v>895</v>
      </c>
      <c r="C925" t="s">
        <v>26</v>
      </c>
      <c r="D925" t="s">
        <v>6915</v>
      </c>
      <c r="E925" s="2">
        <v>121445</v>
      </c>
      <c r="F925" t="s">
        <v>6854</v>
      </c>
      <c r="G925" s="1">
        <v>45274</v>
      </c>
      <c r="H925" s="1">
        <v>45274</v>
      </c>
    </row>
    <row r="926" spans="1:9" hidden="1" x14ac:dyDescent="0.25">
      <c r="A926" t="s">
        <v>6916</v>
      </c>
      <c r="B926" t="s">
        <v>895</v>
      </c>
      <c r="C926" t="s">
        <v>69</v>
      </c>
      <c r="D926" t="s">
        <v>89</v>
      </c>
      <c r="E926" s="2">
        <v>121445</v>
      </c>
      <c r="F926" t="s">
        <v>6858</v>
      </c>
      <c r="G926" s="1">
        <v>45274</v>
      </c>
      <c r="H926" s="1">
        <v>45274</v>
      </c>
    </row>
    <row r="927" spans="1:9" hidden="1" x14ac:dyDescent="0.25">
      <c r="A927" t="s">
        <v>6917</v>
      </c>
      <c r="B927" t="s">
        <v>895</v>
      </c>
      <c r="C927" t="s">
        <v>65</v>
      </c>
      <c r="D927" t="s">
        <v>66</v>
      </c>
      <c r="E927" s="2">
        <v>121445</v>
      </c>
      <c r="F927" t="s">
        <v>6860</v>
      </c>
      <c r="G927" s="1">
        <v>45274</v>
      </c>
      <c r="H927" s="1">
        <v>45275</v>
      </c>
    </row>
    <row r="928" spans="1:9" hidden="1" x14ac:dyDescent="0.25">
      <c r="A928" t="s">
        <v>6918</v>
      </c>
      <c r="B928" t="s">
        <v>895</v>
      </c>
      <c r="C928" t="s">
        <v>40</v>
      </c>
      <c r="D928" t="s">
        <v>41</v>
      </c>
      <c r="E928" s="2">
        <v>121445</v>
      </c>
      <c r="F928" t="s">
        <v>6919</v>
      </c>
      <c r="G928" s="1">
        <v>45274</v>
      </c>
      <c r="H928" s="1">
        <v>45274</v>
      </c>
    </row>
    <row r="929" spans="1:9" hidden="1" x14ac:dyDescent="0.25">
      <c r="A929" t="s">
        <v>6920</v>
      </c>
      <c r="B929" t="s">
        <v>895</v>
      </c>
      <c r="C929" t="s">
        <v>34</v>
      </c>
      <c r="D929" t="s">
        <v>35</v>
      </c>
      <c r="E929" s="2">
        <v>121445</v>
      </c>
      <c r="F929" t="s">
        <v>6864</v>
      </c>
      <c r="G929" s="1">
        <v>45274</v>
      </c>
      <c r="H929" s="1">
        <v>45274</v>
      </c>
    </row>
    <row r="930" spans="1:9" hidden="1" x14ac:dyDescent="0.25">
      <c r="A930" t="s">
        <v>6921</v>
      </c>
      <c r="B930" t="s">
        <v>895</v>
      </c>
      <c r="C930" t="s">
        <v>67</v>
      </c>
      <c r="D930" t="s">
        <v>88</v>
      </c>
      <c r="E930" s="2">
        <v>121445</v>
      </c>
      <c r="F930" t="s">
        <v>6856</v>
      </c>
      <c r="G930" s="1">
        <v>45274</v>
      </c>
      <c r="H930" s="1">
        <v>45274</v>
      </c>
    </row>
    <row r="931" spans="1:9" hidden="1" x14ac:dyDescent="0.25">
      <c r="A931" t="s">
        <v>6922</v>
      </c>
      <c r="B931" t="s">
        <v>2168</v>
      </c>
      <c r="C931" t="s">
        <v>26</v>
      </c>
      <c r="D931" t="s">
        <v>57</v>
      </c>
      <c r="F931" t="s">
        <v>6923</v>
      </c>
      <c r="G931" s="1">
        <v>45274</v>
      </c>
      <c r="H931" s="1">
        <v>45274</v>
      </c>
    </row>
    <row r="932" spans="1:9" hidden="1" x14ac:dyDescent="0.25">
      <c r="A932" t="s">
        <v>6922</v>
      </c>
      <c r="B932" t="s">
        <v>2168</v>
      </c>
      <c r="C932" t="s">
        <v>65</v>
      </c>
      <c r="D932" t="s">
        <v>66</v>
      </c>
      <c r="F932" t="s">
        <v>6923</v>
      </c>
      <c r="G932" s="1">
        <v>45274</v>
      </c>
      <c r="H932" s="1">
        <v>45275</v>
      </c>
    </row>
    <row r="933" spans="1:9" hidden="1" x14ac:dyDescent="0.25">
      <c r="A933" t="s">
        <v>6922</v>
      </c>
      <c r="B933" t="s">
        <v>2168</v>
      </c>
      <c r="C933" t="s">
        <v>69</v>
      </c>
      <c r="D933" t="s">
        <v>89</v>
      </c>
      <c r="F933" t="s">
        <v>6923</v>
      </c>
      <c r="G933" s="1">
        <v>45274</v>
      </c>
      <c r="H933" s="1">
        <v>45274</v>
      </c>
    </row>
    <row r="934" spans="1:9" hidden="1" x14ac:dyDescent="0.25">
      <c r="A934" t="s">
        <v>6922</v>
      </c>
      <c r="B934" t="s">
        <v>2168</v>
      </c>
      <c r="C934" t="s">
        <v>40</v>
      </c>
      <c r="D934" t="s">
        <v>41</v>
      </c>
      <c r="F934" t="s">
        <v>6923</v>
      </c>
      <c r="G934" s="1">
        <v>45274</v>
      </c>
      <c r="H934" s="1">
        <v>45275</v>
      </c>
    </row>
    <row r="935" spans="1:9" hidden="1" x14ac:dyDescent="0.25">
      <c r="A935" t="s">
        <v>6922</v>
      </c>
      <c r="B935" t="s">
        <v>2168</v>
      </c>
      <c r="C935" t="s">
        <v>67</v>
      </c>
      <c r="D935" t="s">
        <v>88</v>
      </c>
      <c r="F935" t="s">
        <v>6923</v>
      </c>
      <c r="G935" s="1">
        <v>45274</v>
      </c>
      <c r="H935" s="1">
        <v>45274</v>
      </c>
    </row>
    <row r="936" spans="1:9" hidden="1" x14ac:dyDescent="0.25">
      <c r="A936" t="s">
        <v>6924</v>
      </c>
      <c r="B936" t="s">
        <v>1302</v>
      </c>
      <c r="C936" t="s">
        <v>1845</v>
      </c>
      <c r="D936" t="s">
        <v>57</v>
      </c>
      <c r="E936" t="s">
        <v>29</v>
      </c>
      <c r="F936" t="s">
        <v>6925</v>
      </c>
      <c r="G936" s="1">
        <v>45278</v>
      </c>
      <c r="H936" s="1">
        <v>45279</v>
      </c>
      <c r="I936" s="1">
        <v>45279</v>
      </c>
    </row>
    <row r="937" spans="1:9" hidden="1" x14ac:dyDescent="0.25">
      <c r="A937" t="s">
        <v>6926</v>
      </c>
      <c r="B937" t="s">
        <v>408</v>
      </c>
      <c r="C937" t="s">
        <v>1845</v>
      </c>
      <c r="D937" t="s">
        <v>57</v>
      </c>
      <c r="E937" t="s">
        <v>29</v>
      </c>
      <c r="F937" t="s">
        <v>6876</v>
      </c>
      <c r="G937" s="1">
        <v>45278</v>
      </c>
      <c r="H937" s="1">
        <v>44550</v>
      </c>
      <c r="I937" s="1">
        <v>45280</v>
      </c>
    </row>
    <row r="938" spans="1:9" hidden="1" x14ac:dyDescent="0.25">
      <c r="A938" t="s">
        <v>6926</v>
      </c>
      <c r="B938" t="s">
        <v>408</v>
      </c>
      <c r="C938" t="s">
        <v>102</v>
      </c>
      <c r="D938" t="s">
        <v>88</v>
      </c>
      <c r="E938" t="s">
        <v>29</v>
      </c>
      <c r="F938" t="s">
        <v>6876</v>
      </c>
      <c r="G938" s="1">
        <v>45278</v>
      </c>
      <c r="H938" s="1">
        <v>45279</v>
      </c>
      <c r="I938" s="1">
        <v>45280</v>
      </c>
    </row>
    <row r="939" spans="1:9" hidden="1" x14ac:dyDescent="0.25">
      <c r="A939" t="s">
        <v>6926</v>
      </c>
      <c r="B939" t="s">
        <v>408</v>
      </c>
      <c r="C939" t="s">
        <v>103</v>
      </c>
      <c r="D939" t="s">
        <v>89</v>
      </c>
      <c r="E939" t="s">
        <v>29</v>
      </c>
      <c r="F939" t="s">
        <v>6876</v>
      </c>
      <c r="G939" s="1">
        <v>45278</v>
      </c>
      <c r="H939" s="1">
        <v>45279</v>
      </c>
      <c r="I939" s="1">
        <v>45280</v>
      </c>
    </row>
    <row r="940" spans="1:9" hidden="1" x14ac:dyDescent="0.25">
      <c r="A940" t="s">
        <v>6926</v>
      </c>
      <c r="B940" t="s">
        <v>408</v>
      </c>
      <c r="C940" t="s">
        <v>104</v>
      </c>
      <c r="D940" t="s">
        <v>66</v>
      </c>
      <c r="E940" t="s">
        <v>29</v>
      </c>
      <c r="F940" t="s">
        <v>6876</v>
      </c>
      <c r="G940" s="1">
        <v>45278</v>
      </c>
      <c r="H940" s="1">
        <v>45279</v>
      </c>
      <c r="I940" s="1">
        <v>45280</v>
      </c>
    </row>
    <row r="941" spans="1:9" hidden="1" x14ac:dyDescent="0.25">
      <c r="A941" t="s">
        <v>6926</v>
      </c>
      <c r="B941" t="s">
        <v>408</v>
      </c>
      <c r="C941" t="s">
        <v>101</v>
      </c>
      <c r="D941" t="s">
        <v>41</v>
      </c>
      <c r="E941" t="s">
        <v>29</v>
      </c>
      <c r="F941" t="s">
        <v>6876</v>
      </c>
      <c r="G941" s="1">
        <v>45278</v>
      </c>
      <c r="H941" s="1">
        <v>45279</v>
      </c>
      <c r="I941" s="1">
        <v>45280</v>
      </c>
    </row>
    <row r="942" spans="1:9" hidden="1" x14ac:dyDescent="0.25">
      <c r="A942" t="s">
        <v>6927</v>
      </c>
      <c r="B942" t="s">
        <v>408</v>
      </c>
      <c r="C942" t="s">
        <v>37</v>
      </c>
      <c r="D942" t="s">
        <v>35</v>
      </c>
      <c r="E942" t="s">
        <v>29</v>
      </c>
      <c r="F942" t="s">
        <v>6876</v>
      </c>
      <c r="G942" s="1">
        <v>45278</v>
      </c>
      <c r="H942" s="1">
        <v>45279</v>
      </c>
      <c r="I942" s="1">
        <v>45280</v>
      </c>
    </row>
    <row r="943" spans="1:9" hidden="1" x14ac:dyDescent="0.25">
      <c r="A943" t="s">
        <v>6928</v>
      </c>
      <c r="B943" t="s">
        <v>5193</v>
      </c>
      <c r="C943" t="s">
        <v>1845</v>
      </c>
      <c r="D943" t="s">
        <v>57</v>
      </c>
      <c r="E943">
        <v>122296</v>
      </c>
      <c r="F943" t="s">
        <v>6836</v>
      </c>
      <c r="G943" s="1">
        <v>45279</v>
      </c>
      <c r="H943" s="1">
        <v>45280</v>
      </c>
      <c r="I943" s="1">
        <v>45280</v>
      </c>
    </row>
    <row r="944" spans="1:9" hidden="1" x14ac:dyDescent="0.25">
      <c r="A944" t="s">
        <v>6929</v>
      </c>
      <c r="B944" t="s">
        <v>5193</v>
      </c>
      <c r="C944" t="s">
        <v>102</v>
      </c>
      <c r="D944" t="s">
        <v>88</v>
      </c>
      <c r="E944">
        <v>122296</v>
      </c>
      <c r="F944" t="s">
        <v>6832</v>
      </c>
      <c r="G944" s="1">
        <v>45279</v>
      </c>
      <c r="H944" s="1">
        <v>45293</v>
      </c>
      <c r="I944" s="1">
        <v>45280</v>
      </c>
    </row>
    <row r="945" spans="1:10" hidden="1" x14ac:dyDescent="0.25">
      <c r="A945" t="s">
        <v>6930</v>
      </c>
      <c r="B945" t="s">
        <v>5193</v>
      </c>
      <c r="C945" t="s">
        <v>103</v>
      </c>
      <c r="D945" t="s">
        <v>89</v>
      </c>
      <c r="E945">
        <v>122296</v>
      </c>
      <c r="F945" t="s">
        <v>6838</v>
      </c>
      <c r="G945" s="1">
        <v>45279</v>
      </c>
      <c r="H945" s="1">
        <v>45280</v>
      </c>
      <c r="I945" s="1">
        <v>45280</v>
      </c>
    </row>
    <row r="946" spans="1:10" hidden="1" x14ac:dyDescent="0.25">
      <c r="A946" t="s">
        <v>6931</v>
      </c>
      <c r="B946" t="s">
        <v>5193</v>
      </c>
      <c r="C946" t="s">
        <v>104</v>
      </c>
      <c r="D946" t="s">
        <v>66</v>
      </c>
      <c r="E946">
        <v>122296</v>
      </c>
      <c r="F946" t="s">
        <v>6834</v>
      </c>
      <c r="G946" s="1">
        <v>45279</v>
      </c>
      <c r="H946" s="1">
        <v>45280</v>
      </c>
      <c r="I946" s="1">
        <v>45280</v>
      </c>
    </row>
    <row r="947" spans="1:10" hidden="1" x14ac:dyDescent="0.25">
      <c r="A947" t="s">
        <v>6932</v>
      </c>
      <c r="B947" t="s">
        <v>5193</v>
      </c>
      <c r="C947" t="s">
        <v>101</v>
      </c>
      <c r="D947" t="s">
        <v>41</v>
      </c>
      <c r="E947">
        <v>122296</v>
      </c>
      <c r="F947" t="s">
        <v>6840</v>
      </c>
      <c r="G947" s="1">
        <v>45279</v>
      </c>
      <c r="H947" s="1">
        <v>45280</v>
      </c>
      <c r="I947" s="1">
        <v>45280</v>
      </c>
    </row>
    <row r="948" spans="1:10" hidden="1" x14ac:dyDescent="0.25">
      <c r="A948" s="19" t="s">
        <v>6933</v>
      </c>
      <c r="B948" s="19" t="s">
        <v>5193</v>
      </c>
      <c r="C948" s="19" t="s">
        <v>37</v>
      </c>
      <c r="D948" s="19" t="s">
        <v>35</v>
      </c>
      <c r="E948" s="19">
        <v>122296</v>
      </c>
      <c r="F948" s="19" t="s">
        <v>6842</v>
      </c>
      <c r="G948" s="21">
        <v>45279</v>
      </c>
      <c r="H948" s="1">
        <v>45282</v>
      </c>
      <c r="I948" s="21">
        <v>45282</v>
      </c>
      <c r="J948" s="19"/>
    </row>
    <row r="949" spans="1:10" hidden="1" x14ac:dyDescent="0.25">
      <c r="A949" t="s">
        <v>4587</v>
      </c>
      <c r="B949" s="19" t="s">
        <v>1302</v>
      </c>
      <c r="C949" s="19" t="s">
        <v>1845</v>
      </c>
      <c r="D949" s="19" t="s">
        <v>57</v>
      </c>
      <c r="E949" s="19" t="s">
        <v>29</v>
      </c>
      <c r="F949" s="19" t="s">
        <v>6925</v>
      </c>
      <c r="G949" s="21">
        <v>45279</v>
      </c>
      <c r="H949" s="1">
        <v>45280</v>
      </c>
      <c r="I949" s="21">
        <v>45280</v>
      </c>
      <c r="J949" s="19"/>
    </row>
    <row r="950" spans="1:10" hidden="1" x14ac:dyDescent="0.25">
      <c r="A950" t="s">
        <v>4298</v>
      </c>
      <c r="B950" t="s">
        <v>6152</v>
      </c>
      <c r="C950" t="s">
        <v>102</v>
      </c>
      <c r="D950" t="s">
        <v>88</v>
      </c>
      <c r="E950" t="s">
        <v>29</v>
      </c>
      <c r="F950" t="s">
        <v>4299</v>
      </c>
      <c r="G950" s="1">
        <v>45279</v>
      </c>
      <c r="H950" s="1">
        <v>45299</v>
      </c>
      <c r="I950" s="1">
        <v>45299</v>
      </c>
      <c r="J950" s="19"/>
    </row>
    <row r="951" spans="1:10" hidden="1" x14ac:dyDescent="0.25">
      <c r="A951" t="s">
        <v>4331</v>
      </c>
      <c r="B951" t="s">
        <v>3997</v>
      </c>
      <c r="C951" t="s">
        <v>1845</v>
      </c>
      <c r="D951" t="s">
        <v>57</v>
      </c>
      <c r="E951" t="s">
        <v>29</v>
      </c>
      <c r="F951" t="s">
        <v>4299</v>
      </c>
      <c r="G951" s="1">
        <v>45280</v>
      </c>
      <c r="H951" s="1">
        <v>45280</v>
      </c>
      <c r="I951" s="1">
        <v>45281</v>
      </c>
    </row>
    <row r="952" spans="1:10" hidden="1" x14ac:dyDescent="0.25">
      <c r="A952" t="s">
        <v>4332</v>
      </c>
      <c r="B952" s="19" t="s">
        <v>121</v>
      </c>
      <c r="C952" s="19" t="s">
        <v>67</v>
      </c>
      <c r="D952" s="19" t="s">
        <v>88</v>
      </c>
      <c r="F952" t="s">
        <v>4333</v>
      </c>
      <c r="G952" s="1">
        <v>45295</v>
      </c>
      <c r="H952" s="1">
        <v>45299</v>
      </c>
    </row>
    <row r="953" spans="1:10" hidden="1" x14ac:dyDescent="0.25">
      <c r="A953" t="s">
        <v>4334</v>
      </c>
      <c r="B953" s="19" t="s">
        <v>121</v>
      </c>
      <c r="C953" s="19" t="s">
        <v>69</v>
      </c>
      <c r="D953" s="19" t="s">
        <v>89</v>
      </c>
      <c r="F953" t="s">
        <v>4335</v>
      </c>
      <c r="G953" s="1">
        <v>45295</v>
      </c>
      <c r="H953" s="1">
        <v>45303</v>
      </c>
    </row>
    <row r="954" spans="1:10" hidden="1" x14ac:dyDescent="0.25">
      <c r="A954" t="s">
        <v>4336</v>
      </c>
      <c r="B954" s="19" t="s">
        <v>121</v>
      </c>
      <c r="C954" t="s">
        <v>26</v>
      </c>
      <c r="D954" t="s">
        <v>57</v>
      </c>
      <c r="F954" t="s">
        <v>4337</v>
      </c>
      <c r="G954" s="1">
        <v>45295</v>
      </c>
      <c r="H954" s="1">
        <v>45299</v>
      </c>
    </row>
    <row r="955" spans="1:10" hidden="1" x14ac:dyDescent="0.25">
      <c r="A955" t="s">
        <v>4338</v>
      </c>
      <c r="B955" s="19" t="s">
        <v>121</v>
      </c>
      <c r="C955" t="s">
        <v>65</v>
      </c>
      <c r="D955" t="s">
        <v>66</v>
      </c>
      <c r="F955" t="s">
        <v>4339</v>
      </c>
      <c r="G955" s="1">
        <v>45295</v>
      </c>
      <c r="H955" s="1">
        <v>45330</v>
      </c>
    </row>
    <row r="956" spans="1:10" hidden="1" x14ac:dyDescent="0.25">
      <c r="A956" t="s">
        <v>4340</v>
      </c>
      <c r="B956" s="19" t="s">
        <v>121</v>
      </c>
      <c r="C956" t="s">
        <v>40</v>
      </c>
      <c r="D956" t="s">
        <v>4341</v>
      </c>
      <c r="F956" t="s">
        <v>4342</v>
      </c>
      <c r="G956" s="1">
        <v>45295</v>
      </c>
      <c r="H956" s="1">
        <v>45303</v>
      </c>
    </row>
    <row r="957" spans="1:10" hidden="1" x14ac:dyDescent="0.25">
      <c r="A957" t="s">
        <v>4343</v>
      </c>
      <c r="B957" s="19" t="s">
        <v>2465</v>
      </c>
      <c r="C957" t="s">
        <v>26</v>
      </c>
      <c r="D957" t="s">
        <v>57</v>
      </c>
      <c r="F957" s="22" t="s">
        <v>4344</v>
      </c>
      <c r="G957" s="1">
        <v>45299</v>
      </c>
    </row>
    <row r="958" spans="1:10" hidden="1" x14ac:dyDescent="0.25">
      <c r="A958" t="s">
        <v>4343</v>
      </c>
      <c r="B958" s="19" t="s">
        <v>2465</v>
      </c>
      <c r="C958" t="s">
        <v>69</v>
      </c>
      <c r="D958" t="s">
        <v>89</v>
      </c>
      <c r="F958" s="22" t="s">
        <v>4344</v>
      </c>
      <c r="G958" s="1">
        <v>45299</v>
      </c>
    </row>
    <row r="959" spans="1:10" hidden="1" x14ac:dyDescent="0.25">
      <c r="A959" t="s">
        <v>4343</v>
      </c>
      <c r="B959" s="19" t="s">
        <v>2465</v>
      </c>
      <c r="C959" t="s">
        <v>65</v>
      </c>
      <c r="D959" t="s">
        <v>66</v>
      </c>
      <c r="F959" s="22" t="s">
        <v>4344</v>
      </c>
      <c r="G959" s="1">
        <v>45299</v>
      </c>
    </row>
    <row r="960" spans="1:10" hidden="1" x14ac:dyDescent="0.25">
      <c r="A960" t="s">
        <v>4343</v>
      </c>
      <c r="B960" s="19" t="s">
        <v>2465</v>
      </c>
      <c r="C960" t="s">
        <v>40</v>
      </c>
      <c r="D960" t="s">
        <v>41</v>
      </c>
      <c r="F960" s="22" t="s">
        <v>4344</v>
      </c>
      <c r="G960" s="1">
        <v>45299</v>
      </c>
    </row>
    <row r="961" spans="1:9" hidden="1" x14ac:dyDescent="0.25">
      <c r="A961" t="s">
        <v>4343</v>
      </c>
      <c r="B961" s="19" t="s">
        <v>2465</v>
      </c>
      <c r="C961" t="s">
        <v>67</v>
      </c>
      <c r="D961" t="s">
        <v>88</v>
      </c>
      <c r="F961" s="22" t="s">
        <v>4344</v>
      </c>
      <c r="G961" s="1">
        <v>45299</v>
      </c>
    </row>
    <row r="962" spans="1:9" hidden="1" x14ac:dyDescent="0.25">
      <c r="A962" t="s">
        <v>4343</v>
      </c>
      <c r="B962" s="19" t="s">
        <v>2465</v>
      </c>
      <c r="C962" t="s">
        <v>34</v>
      </c>
      <c r="D962" t="s">
        <v>6934</v>
      </c>
      <c r="F962" s="22" t="s">
        <v>4344</v>
      </c>
      <c r="G962" s="1">
        <v>45299</v>
      </c>
    </row>
    <row r="963" spans="1:9" hidden="1" x14ac:dyDescent="0.25">
      <c r="A963" t="s">
        <v>4345</v>
      </c>
      <c r="B963" s="19" t="s">
        <v>2161</v>
      </c>
      <c r="C963" t="s">
        <v>1845</v>
      </c>
      <c r="D963" t="s">
        <v>57</v>
      </c>
      <c r="E963" t="s">
        <v>29</v>
      </c>
      <c r="F963" s="22" t="s">
        <v>4346</v>
      </c>
      <c r="G963" s="1">
        <v>45299</v>
      </c>
      <c r="I963" s="1">
        <v>45303</v>
      </c>
    </row>
    <row r="964" spans="1:9" hidden="1" x14ac:dyDescent="0.25">
      <c r="A964" t="s">
        <v>4347</v>
      </c>
      <c r="B964" s="19" t="s">
        <v>6152</v>
      </c>
      <c r="C964" t="s">
        <v>65</v>
      </c>
      <c r="D964" t="s">
        <v>2284</v>
      </c>
      <c r="E964" t="s">
        <v>29</v>
      </c>
      <c r="F964" t="s">
        <v>4348</v>
      </c>
      <c r="G964" s="1">
        <v>45301</v>
      </c>
      <c r="H964" s="1">
        <v>45302</v>
      </c>
    </row>
    <row r="965" spans="1:9" hidden="1" x14ac:dyDescent="0.25">
      <c r="A965" t="s">
        <v>4349</v>
      </c>
      <c r="B965" s="19" t="s">
        <v>2205</v>
      </c>
      <c r="C965" t="s">
        <v>40</v>
      </c>
      <c r="D965" t="s">
        <v>41</v>
      </c>
      <c r="E965" t="s">
        <v>29</v>
      </c>
      <c r="F965" t="s">
        <v>4350</v>
      </c>
      <c r="G965" s="1">
        <v>45302</v>
      </c>
      <c r="H965" s="1">
        <v>45306</v>
      </c>
      <c r="I965" s="1">
        <v>45308</v>
      </c>
    </row>
    <row r="966" spans="1:9" hidden="1" x14ac:dyDescent="0.25">
      <c r="A966" t="s">
        <v>4351</v>
      </c>
      <c r="B966" t="s">
        <v>6935</v>
      </c>
      <c r="C966" t="s">
        <v>65</v>
      </c>
      <c r="D966" t="s">
        <v>2284</v>
      </c>
      <c r="E966" t="s">
        <v>29</v>
      </c>
      <c r="F966" t="s">
        <v>4350</v>
      </c>
      <c r="G966" s="1">
        <v>45302</v>
      </c>
      <c r="H966" s="1">
        <v>45320</v>
      </c>
    </row>
    <row r="967" spans="1:9" hidden="1" x14ac:dyDescent="0.25">
      <c r="A967" t="s">
        <v>4351</v>
      </c>
      <c r="B967" t="s">
        <v>6935</v>
      </c>
      <c r="C967" t="s">
        <v>69</v>
      </c>
      <c r="D967" t="s">
        <v>89</v>
      </c>
      <c r="E967" t="s">
        <v>29</v>
      </c>
      <c r="F967" t="s">
        <v>4350</v>
      </c>
      <c r="G967" s="1">
        <v>45302</v>
      </c>
      <c r="H967" s="1">
        <v>45310</v>
      </c>
    </row>
    <row r="968" spans="1:9" hidden="1" x14ac:dyDescent="0.25">
      <c r="A968" t="s">
        <v>4352</v>
      </c>
      <c r="B968" t="s">
        <v>541</v>
      </c>
      <c r="C968" t="s">
        <v>1845</v>
      </c>
      <c r="D968" t="s">
        <v>57</v>
      </c>
      <c r="E968">
        <v>122589</v>
      </c>
      <c r="F968" t="s">
        <v>4353</v>
      </c>
      <c r="G968" s="1">
        <v>45306</v>
      </c>
      <c r="H968" s="1">
        <v>45310</v>
      </c>
    </row>
    <row r="969" spans="1:9" hidden="1" x14ac:dyDescent="0.25">
      <c r="A969" t="s">
        <v>4354</v>
      </c>
      <c r="B969" t="s">
        <v>541</v>
      </c>
      <c r="C969" t="s">
        <v>102</v>
      </c>
      <c r="D969" t="s">
        <v>88</v>
      </c>
      <c r="E969">
        <v>122589</v>
      </c>
      <c r="F969" t="s">
        <v>4355</v>
      </c>
      <c r="G969" s="1">
        <v>45306</v>
      </c>
      <c r="H969" s="1">
        <v>44949</v>
      </c>
    </row>
    <row r="970" spans="1:9" hidden="1" x14ac:dyDescent="0.25">
      <c r="A970" t="s">
        <v>4356</v>
      </c>
      <c r="B970" t="s">
        <v>541</v>
      </c>
      <c r="C970" t="s">
        <v>103</v>
      </c>
      <c r="D970" t="s">
        <v>89</v>
      </c>
      <c r="E970">
        <v>122589</v>
      </c>
      <c r="F970" t="s">
        <v>4357</v>
      </c>
      <c r="G970" s="1">
        <v>45306</v>
      </c>
      <c r="H970" s="1">
        <v>45321</v>
      </c>
    </row>
    <row r="971" spans="1:9" hidden="1" x14ac:dyDescent="0.25">
      <c r="A971" t="s">
        <v>4358</v>
      </c>
      <c r="B971" t="s">
        <v>541</v>
      </c>
      <c r="C971" t="s">
        <v>104</v>
      </c>
      <c r="D971" t="s">
        <v>66</v>
      </c>
      <c r="E971">
        <v>122589</v>
      </c>
      <c r="F971" t="s">
        <v>4359</v>
      </c>
      <c r="G971" s="1">
        <v>45306</v>
      </c>
      <c r="H971" s="1">
        <v>45310</v>
      </c>
    </row>
    <row r="972" spans="1:9" hidden="1" x14ac:dyDescent="0.25">
      <c r="A972" t="s">
        <v>4360</v>
      </c>
      <c r="B972" t="s">
        <v>541</v>
      </c>
      <c r="C972" t="s">
        <v>101</v>
      </c>
      <c r="D972" t="s">
        <v>41</v>
      </c>
      <c r="E972">
        <v>122589</v>
      </c>
      <c r="F972" t="s">
        <v>4361</v>
      </c>
      <c r="G972" s="1">
        <v>45306</v>
      </c>
      <c r="H972" s="1">
        <v>45310</v>
      </c>
    </row>
    <row r="973" spans="1:9" hidden="1" x14ac:dyDescent="0.25">
      <c r="A973" t="s">
        <v>4362</v>
      </c>
      <c r="B973" t="s">
        <v>541</v>
      </c>
      <c r="C973" t="s">
        <v>37</v>
      </c>
      <c r="D973" t="s">
        <v>35</v>
      </c>
      <c r="E973">
        <v>122589</v>
      </c>
      <c r="F973" t="s">
        <v>4363</v>
      </c>
      <c r="G973" s="1">
        <v>45306</v>
      </c>
      <c r="H973" s="1">
        <v>45315</v>
      </c>
      <c r="I973" s="1">
        <v>45315</v>
      </c>
    </row>
    <row r="974" spans="1:9" hidden="1" x14ac:dyDescent="0.25">
      <c r="A974" t="s">
        <v>4364</v>
      </c>
      <c r="B974" t="s">
        <v>408</v>
      </c>
      <c r="C974" t="s">
        <v>26</v>
      </c>
      <c r="D974" t="s">
        <v>57</v>
      </c>
      <c r="F974" t="s">
        <v>4365</v>
      </c>
      <c r="G974" s="1">
        <v>45310</v>
      </c>
      <c r="H974" s="1">
        <v>45315</v>
      </c>
    </row>
    <row r="975" spans="1:9" hidden="1" x14ac:dyDescent="0.25">
      <c r="A975" t="s">
        <v>4364</v>
      </c>
      <c r="B975" t="s">
        <v>408</v>
      </c>
      <c r="C975" t="s">
        <v>65</v>
      </c>
      <c r="D975" t="s">
        <v>66</v>
      </c>
      <c r="F975" t="s">
        <v>4366</v>
      </c>
      <c r="G975" s="1">
        <v>45310</v>
      </c>
      <c r="H975" s="1">
        <v>45315</v>
      </c>
    </row>
    <row r="976" spans="1:9" hidden="1" x14ac:dyDescent="0.25">
      <c r="A976" t="s">
        <v>4364</v>
      </c>
      <c r="B976" t="s">
        <v>408</v>
      </c>
      <c r="C976" t="s">
        <v>69</v>
      </c>
      <c r="D976" t="s">
        <v>89</v>
      </c>
      <c r="F976" t="s">
        <v>4365</v>
      </c>
      <c r="G976" s="1">
        <v>45310</v>
      </c>
      <c r="H976" s="1">
        <v>45315</v>
      </c>
    </row>
    <row r="977" spans="1:9" hidden="1" x14ac:dyDescent="0.25">
      <c r="A977" t="s">
        <v>4364</v>
      </c>
      <c r="B977" t="s">
        <v>408</v>
      </c>
      <c r="C977" t="s">
        <v>40</v>
      </c>
      <c r="D977" t="s">
        <v>41</v>
      </c>
      <c r="F977" t="s">
        <v>4365</v>
      </c>
      <c r="G977" s="1">
        <v>45310</v>
      </c>
      <c r="H977" s="1">
        <v>45315</v>
      </c>
    </row>
    <row r="978" spans="1:9" hidden="1" x14ac:dyDescent="0.25">
      <c r="A978" t="s">
        <v>4364</v>
      </c>
      <c r="B978" t="s">
        <v>408</v>
      </c>
      <c r="C978" t="s">
        <v>67</v>
      </c>
      <c r="D978" t="s">
        <v>88</v>
      </c>
      <c r="F978" t="s">
        <v>4365</v>
      </c>
      <c r="G978" s="1">
        <v>45310</v>
      </c>
      <c r="H978" s="1">
        <v>45315</v>
      </c>
    </row>
    <row r="979" spans="1:9" hidden="1" x14ac:dyDescent="0.25">
      <c r="A979" t="s">
        <v>4367</v>
      </c>
      <c r="B979" t="s">
        <v>408</v>
      </c>
      <c r="C979" t="s">
        <v>34</v>
      </c>
      <c r="D979" t="s">
        <v>35</v>
      </c>
      <c r="F979" t="s">
        <v>4365</v>
      </c>
      <c r="G979" s="1">
        <v>45310</v>
      </c>
      <c r="H979" s="1">
        <v>45315</v>
      </c>
    </row>
    <row r="980" spans="1:9" hidden="1" x14ac:dyDescent="0.25">
      <c r="A980" t="s">
        <v>4368</v>
      </c>
      <c r="B980" t="s">
        <v>2205</v>
      </c>
      <c r="C980" t="s">
        <v>40</v>
      </c>
      <c r="D980" t="s">
        <v>41</v>
      </c>
      <c r="F980" t="s">
        <v>4350</v>
      </c>
      <c r="G980" s="1">
        <v>45313</v>
      </c>
      <c r="H980" s="1">
        <v>45321</v>
      </c>
      <c r="I980" s="1">
        <v>45320</v>
      </c>
    </row>
    <row r="981" spans="1:9" hidden="1" x14ac:dyDescent="0.25">
      <c r="A981" t="s">
        <v>4369</v>
      </c>
      <c r="B981" t="s">
        <v>2205</v>
      </c>
      <c r="C981" t="s">
        <v>40</v>
      </c>
      <c r="D981" t="s">
        <v>41</v>
      </c>
      <c r="F981" t="s">
        <v>4350</v>
      </c>
      <c r="G981" s="1">
        <v>45313</v>
      </c>
      <c r="H981" s="1">
        <v>45321</v>
      </c>
      <c r="I981" s="1">
        <v>45320</v>
      </c>
    </row>
    <row r="982" spans="1:9" hidden="1" x14ac:dyDescent="0.25">
      <c r="A982" t="s">
        <v>4370</v>
      </c>
      <c r="B982" t="s">
        <v>4301</v>
      </c>
      <c r="C982" t="s">
        <v>69</v>
      </c>
      <c r="D982" t="s">
        <v>89</v>
      </c>
      <c r="F982" t="s">
        <v>4350</v>
      </c>
      <c r="G982" s="1">
        <v>45314</v>
      </c>
      <c r="H982" s="1">
        <v>45336</v>
      </c>
      <c r="I982" s="1">
        <v>45341</v>
      </c>
    </row>
    <row r="983" spans="1:9" hidden="1" x14ac:dyDescent="0.25">
      <c r="A983" t="s">
        <v>4370</v>
      </c>
      <c r="B983" t="s">
        <v>4301</v>
      </c>
      <c r="C983" t="s">
        <v>65</v>
      </c>
      <c r="D983" t="s">
        <v>2284</v>
      </c>
      <c r="F983" t="s">
        <v>4350</v>
      </c>
      <c r="G983" s="1">
        <v>45314</v>
      </c>
      <c r="H983" s="1">
        <v>45338</v>
      </c>
      <c r="I983" s="1">
        <v>45341</v>
      </c>
    </row>
    <row r="984" spans="1:9" hidden="1" x14ac:dyDescent="0.25">
      <c r="A984" t="s">
        <v>4370</v>
      </c>
      <c r="B984" t="s">
        <v>4301</v>
      </c>
      <c r="C984" t="s">
        <v>40</v>
      </c>
      <c r="D984" t="s">
        <v>41</v>
      </c>
      <c r="F984" t="s">
        <v>4350</v>
      </c>
      <c r="G984" s="1">
        <v>45314</v>
      </c>
      <c r="H984" s="1">
        <v>45338</v>
      </c>
      <c r="I984" s="1">
        <v>45341</v>
      </c>
    </row>
    <row r="985" spans="1:9" hidden="1" x14ac:dyDescent="0.25">
      <c r="A985" t="s">
        <v>4370</v>
      </c>
      <c r="B985" t="s">
        <v>4301</v>
      </c>
      <c r="C985" t="s">
        <v>67</v>
      </c>
      <c r="D985" t="s">
        <v>88</v>
      </c>
      <c r="F985" t="s">
        <v>4350</v>
      </c>
      <c r="G985" s="1">
        <v>45314</v>
      </c>
      <c r="H985" s="1">
        <v>45338</v>
      </c>
      <c r="I985" s="1">
        <v>45341</v>
      </c>
    </row>
    <row r="986" spans="1:9" hidden="1" x14ac:dyDescent="0.25">
      <c r="A986" t="s">
        <v>4370</v>
      </c>
      <c r="B986" t="s">
        <v>4301</v>
      </c>
      <c r="C986" t="s">
        <v>34</v>
      </c>
      <c r="D986" t="s">
        <v>35</v>
      </c>
      <c r="F986" t="s">
        <v>4350</v>
      </c>
      <c r="G986" s="1">
        <v>45314</v>
      </c>
      <c r="H986" s="1">
        <v>44970</v>
      </c>
      <c r="I986" s="1">
        <v>45341</v>
      </c>
    </row>
    <row r="987" spans="1:9" hidden="1" x14ac:dyDescent="0.25">
      <c r="A987" t="s">
        <v>185</v>
      </c>
      <c r="B987" t="s">
        <v>183</v>
      </c>
      <c r="C987" t="s">
        <v>1845</v>
      </c>
      <c r="D987" t="s">
        <v>57</v>
      </c>
      <c r="E987" t="s">
        <v>29</v>
      </c>
      <c r="F987" t="s">
        <v>4371</v>
      </c>
      <c r="G987" s="1">
        <v>45314</v>
      </c>
      <c r="H987" s="1">
        <v>45330</v>
      </c>
      <c r="I987" s="1">
        <v>45322</v>
      </c>
    </row>
    <row r="988" spans="1:9" hidden="1" x14ac:dyDescent="0.25">
      <c r="A988" t="s">
        <v>4372</v>
      </c>
      <c r="B988" t="s">
        <v>2152</v>
      </c>
      <c r="C988" t="s">
        <v>1845</v>
      </c>
      <c r="D988" t="s">
        <v>2227</v>
      </c>
      <c r="E988" t="s">
        <v>29</v>
      </c>
      <c r="F988" t="s">
        <v>4350</v>
      </c>
      <c r="G988" s="1">
        <v>45314</v>
      </c>
      <c r="H988" s="1">
        <v>45316</v>
      </c>
      <c r="I988" s="1">
        <v>45316</v>
      </c>
    </row>
    <row r="989" spans="1:9" hidden="1" x14ac:dyDescent="0.25">
      <c r="A989" t="s">
        <v>4373</v>
      </c>
      <c r="B989" t="s">
        <v>6152</v>
      </c>
      <c r="C989" t="s">
        <v>104</v>
      </c>
      <c r="D989" t="s">
        <v>2284</v>
      </c>
      <c r="E989" t="s">
        <v>29</v>
      </c>
      <c r="F989" t="s">
        <v>4348</v>
      </c>
      <c r="G989" s="1">
        <v>45315</v>
      </c>
      <c r="H989" s="1">
        <v>45320</v>
      </c>
      <c r="I989" s="1">
        <v>45322</v>
      </c>
    </row>
    <row r="990" spans="1:9" hidden="1" x14ac:dyDescent="0.25">
      <c r="A990" t="s">
        <v>4373</v>
      </c>
      <c r="B990" t="s">
        <v>6152</v>
      </c>
      <c r="C990" t="s">
        <v>101</v>
      </c>
      <c r="D990" t="s">
        <v>41</v>
      </c>
      <c r="E990" t="s">
        <v>29</v>
      </c>
      <c r="F990" t="s">
        <v>4350</v>
      </c>
      <c r="G990" s="1">
        <v>45315</v>
      </c>
      <c r="H990" s="1">
        <v>45320</v>
      </c>
      <c r="I990" s="1">
        <v>45322</v>
      </c>
    </row>
    <row r="991" spans="1:9" hidden="1" x14ac:dyDescent="0.25">
      <c r="A991" t="s">
        <v>4374</v>
      </c>
      <c r="B991" t="s">
        <v>5193</v>
      </c>
      <c r="C991" t="s">
        <v>102</v>
      </c>
      <c r="D991" t="s">
        <v>88</v>
      </c>
      <c r="E991">
        <v>123225</v>
      </c>
      <c r="F991" t="s">
        <v>4375</v>
      </c>
      <c r="G991" s="1">
        <v>45315</v>
      </c>
      <c r="H991" s="1">
        <v>45320</v>
      </c>
      <c r="I991" s="1">
        <v>45320</v>
      </c>
    </row>
    <row r="992" spans="1:9" hidden="1" x14ac:dyDescent="0.25">
      <c r="A992" t="s">
        <v>4376</v>
      </c>
      <c r="B992" t="s">
        <v>5193</v>
      </c>
      <c r="C992" t="s">
        <v>103</v>
      </c>
      <c r="D992" t="s">
        <v>89</v>
      </c>
      <c r="E992">
        <v>123225</v>
      </c>
      <c r="F992" t="s">
        <v>4377</v>
      </c>
      <c r="G992" s="1">
        <v>45315</v>
      </c>
      <c r="H992" s="1">
        <v>45327</v>
      </c>
      <c r="I992" s="1">
        <v>45320</v>
      </c>
    </row>
    <row r="993" spans="1:9" hidden="1" x14ac:dyDescent="0.25">
      <c r="A993" t="s">
        <v>4378</v>
      </c>
      <c r="B993" t="s">
        <v>5193</v>
      </c>
      <c r="C993" t="s">
        <v>104</v>
      </c>
      <c r="D993" t="s">
        <v>66</v>
      </c>
      <c r="E993">
        <v>123225</v>
      </c>
      <c r="F993" t="s">
        <v>4379</v>
      </c>
      <c r="G993" s="1">
        <v>45315</v>
      </c>
      <c r="H993" s="1">
        <v>45327</v>
      </c>
      <c r="I993" s="1">
        <v>45320</v>
      </c>
    </row>
    <row r="994" spans="1:9" hidden="1" x14ac:dyDescent="0.25">
      <c r="A994" t="s">
        <v>4380</v>
      </c>
      <c r="B994" t="s">
        <v>5193</v>
      </c>
      <c r="C994" t="s">
        <v>101</v>
      </c>
      <c r="D994" t="s">
        <v>41</v>
      </c>
      <c r="E994">
        <v>123225</v>
      </c>
      <c r="F994" t="s">
        <v>4381</v>
      </c>
      <c r="G994" s="1">
        <v>45315</v>
      </c>
      <c r="H994" s="1">
        <v>45327</v>
      </c>
      <c r="I994" s="1">
        <v>45320</v>
      </c>
    </row>
    <row r="995" spans="1:9" hidden="1" x14ac:dyDescent="0.25">
      <c r="A995" t="s">
        <v>4382</v>
      </c>
      <c r="B995" t="s">
        <v>5193</v>
      </c>
      <c r="C995" t="s">
        <v>37</v>
      </c>
      <c r="D995" t="s">
        <v>35</v>
      </c>
      <c r="E995">
        <v>123225</v>
      </c>
      <c r="F995" t="s">
        <v>4383</v>
      </c>
      <c r="G995" s="1">
        <v>45315</v>
      </c>
      <c r="H995" s="1">
        <v>45327</v>
      </c>
      <c r="I995" s="1">
        <v>45320</v>
      </c>
    </row>
    <row r="996" spans="1:9" hidden="1" x14ac:dyDescent="0.25">
      <c r="A996" t="s">
        <v>4384</v>
      </c>
      <c r="B996" t="s">
        <v>5193</v>
      </c>
      <c r="C996" t="s">
        <v>1845</v>
      </c>
      <c r="D996" t="s">
        <v>57</v>
      </c>
      <c r="E996">
        <v>123225</v>
      </c>
      <c r="F996" t="s">
        <v>4385</v>
      </c>
      <c r="G996" s="1">
        <v>45315</v>
      </c>
      <c r="H996" s="1">
        <v>45327</v>
      </c>
      <c r="I996" s="1">
        <v>45320</v>
      </c>
    </row>
    <row r="997" spans="1:9" hidden="1" x14ac:dyDescent="0.25">
      <c r="A997" t="s">
        <v>4386</v>
      </c>
      <c r="B997" t="s">
        <v>2168</v>
      </c>
      <c r="C997" t="s">
        <v>26</v>
      </c>
      <c r="D997" t="s">
        <v>57</v>
      </c>
      <c r="F997" t="s">
        <v>4387</v>
      </c>
      <c r="G997" s="1">
        <v>45315</v>
      </c>
      <c r="H997" s="1">
        <v>45321</v>
      </c>
    </row>
    <row r="998" spans="1:9" hidden="1" x14ac:dyDescent="0.25">
      <c r="A998" t="s">
        <v>4388</v>
      </c>
      <c r="B998" t="s">
        <v>2168</v>
      </c>
      <c r="C998" t="s">
        <v>65</v>
      </c>
      <c r="D998" t="s">
        <v>66</v>
      </c>
      <c r="F998" t="s">
        <v>4389</v>
      </c>
      <c r="G998" s="1">
        <v>45315</v>
      </c>
      <c r="H998" s="1">
        <v>45321</v>
      </c>
    </row>
    <row r="999" spans="1:9" hidden="1" x14ac:dyDescent="0.25">
      <c r="A999" t="s">
        <v>4390</v>
      </c>
      <c r="B999" t="s">
        <v>2168</v>
      </c>
      <c r="C999" t="s">
        <v>40</v>
      </c>
      <c r="D999" t="s">
        <v>41</v>
      </c>
      <c r="F999" t="s">
        <v>4391</v>
      </c>
      <c r="G999" s="1">
        <v>45315</v>
      </c>
      <c r="H999" s="1">
        <v>45322</v>
      </c>
    </row>
    <row r="1000" spans="1:9" hidden="1" x14ac:dyDescent="0.25">
      <c r="A1000" t="s">
        <v>4392</v>
      </c>
      <c r="B1000" t="s">
        <v>2168</v>
      </c>
      <c r="C1000" t="s">
        <v>69</v>
      </c>
      <c r="D1000" t="s">
        <v>89</v>
      </c>
      <c r="F1000" t="s">
        <v>4393</v>
      </c>
      <c r="G1000" s="1">
        <v>45315</v>
      </c>
      <c r="H1000" s="1">
        <v>45322</v>
      </c>
    </row>
    <row r="1001" spans="1:9" hidden="1" x14ac:dyDescent="0.25">
      <c r="A1001" t="s">
        <v>4394</v>
      </c>
      <c r="B1001" t="s">
        <v>2168</v>
      </c>
      <c r="C1001" t="s">
        <v>67</v>
      </c>
      <c r="D1001" t="s">
        <v>88</v>
      </c>
      <c r="F1001" t="s">
        <v>4395</v>
      </c>
      <c r="G1001" s="1">
        <v>45315</v>
      </c>
      <c r="H1001" s="1">
        <v>45321</v>
      </c>
    </row>
    <row r="1002" spans="1:9" hidden="1" x14ac:dyDescent="0.25">
      <c r="A1002" t="s">
        <v>4396</v>
      </c>
      <c r="B1002" t="s">
        <v>2205</v>
      </c>
      <c r="C1002" t="s">
        <v>102</v>
      </c>
      <c r="D1002" t="s">
        <v>2249</v>
      </c>
      <c r="E1002" t="s">
        <v>29</v>
      </c>
      <c r="F1002" t="s">
        <v>4350</v>
      </c>
      <c r="G1002" s="1">
        <v>45315</v>
      </c>
      <c r="H1002" s="1">
        <v>45321</v>
      </c>
      <c r="I1002" s="1">
        <v>45323</v>
      </c>
    </row>
    <row r="1003" spans="1:9" hidden="1" x14ac:dyDescent="0.25">
      <c r="A1003" t="s">
        <v>4396</v>
      </c>
      <c r="B1003" t="s">
        <v>2205</v>
      </c>
      <c r="C1003" t="s">
        <v>104</v>
      </c>
      <c r="D1003" t="s">
        <v>2284</v>
      </c>
      <c r="E1003" t="s">
        <v>29</v>
      </c>
      <c r="F1003" t="s">
        <v>4350</v>
      </c>
      <c r="G1003" s="1">
        <v>45315</v>
      </c>
      <c r="H1003" s="1">
        <v>45321</v>
      </c>
      <c r="I1003" s="1">
        <v>45323</v>
      </c>
    </row>
    <row r="1004" spans="1:9" hidden="1" x14ac:dyDescent="0.25">
      <c r="A1004" t="s">
        <v>4396</v>
      </c>
      <c r="B1004" t="s">
        <v>2205</v>
      </c>
      <c r="C1004" t="s">
        <v>101</v>
      </c>
      <c r="D1004" t="s">
        <v>41</v>
      </c>
      <c r="E1004" t="s">
        <v>29</v>
      </c>
      <c r="F1004" t="s">
        <v>4350</v>
      </c>
      <c r="G1004" s="1">
        <v>45315</v>
      </c>
      <c r="H1004" s="1">
        <v>44955</v>
      </c>
      <c r="I1004" s="1">
        <v>45323</v>
      </c>
    </row>
    <row r="1005" spans="1:9" hidden="1" x14ac:dyDescent="0.25">
      <c r="A1005" t="s">
        <v>4397</v>
      </c>
      <c r="B1005" t="s">
        <v>6936</v>
      </c>
      <c r="C1005" t="s">
        <v>26</v>
      </c>
      <c r="D1005" t="s">
        <v>57</v>
      </c>
      <c r="F1005" t="s">
        <v>4398</v>
      </c>
      <c r="G1005" s="1">
        <v>45315</v>
      </c>
      <c r="H1005" s="1">
        <v>45322</v>
      </c>
      <c r="I1005" s="1">
        <v>45327</v>
      </c>
    </row>
    <row r="1006" spans="1:9" hidden="1" x14ac:dyDescent="0.25">
      <c r="A1006" t="s">
        <v>4399</v>
      </c>
      <c r="B1006" t="s">
        <v>6936</v>
      </c>
      <c r="C1006" t="s">
        <v>65</v>
      </c>
      <c r="D1006" t="s">
        <v>66</v>
      </c>
      <c r="F1006" t="s">
        <v>4400</v>
      </c>
      <c r="G1006" s="1">
        <v>45315</v>
      </c>
      <c r="H1006" s="1">
        <v>45324</v>
      </c>
      <c r="I1006" s="1">
        <v>45327</v>
      </c>
    </row>
    <row r="1007" spans="1:9" hidden="1" x14ac:dyDescent="0.25">
      <c r="A1007" t="s">
        <v>4401</v>
      </c>
      <c r="B1007" t="s">
        <v>6936</v>
      </c>
      <c r="C1007" t="s">
        <v>40</v>
      </c>
      <c r="D1007" t="s">
        <v>41</v>
      </c>
      <c r="F1007" t="s">
        <v>4402</v>
      </c>
      <c r="G1007" s="1">
        <v>45315</v>
      </c>
      <c r="H1007" s="1">
        <v>45296</v>
      </c>
      <c r="I1007" s="1">
        <v>45327</v>
      </c>
    </row>
    <row r="1008" spans="1:9" hidden="1" x14ac:dyDescent="0.25">
      <c r="A1008" t="s">
        <v>4403</v>
      </c>
      <c r="B1008" t="s">
        <v>6936</v>
      </c>
      <c r="C1008" t="s">
        <v>67</v>
      </c>
      <c r="D1008" t="s">
        <v>88</v>
      </c>
      <c r="F1008" t="s">
        <v>4404</v>
      </c>
      <c r="G1008" s="1">
        <v>45315</v>
      </c>
      <c r="H1008" s="1">
        <v>45323</v>
      </c>
      <c r="I1008" s="1">
        <v>45327</v>
      </c>
    </row>
    <row r="1009" spans="1:9" hidden="1" x14ac:dyDescent="0.25">
      <c r="A1009" t="s">
        <v>4405</v>
      </c>
      <c r="B1009" t="s">
        <v>6936</v>
      </c>
      <c r="C1009" t="s">
        <v>69</v>
      </c>
      <c r="D1009" t="s">
        <v>89</v>
      </c>
      <c r="F1009" t="s">
        <v>4406</v>
      </c>
      <c r="G1009" s="1">
        <v>45315</v>
      </c>
      <c r="H1009" s="1">
        <v>45323</v>
      </c>
      <c r="I1009" s="1">
        <v>45327</v>
      </c>
    </row>
    <row r="1010" spans="1:9" hidden="1" x14ac:dyDescent="0.25">
      <c r="A1010" t="s">
        <v>4407</v>
      </c>
      <c r="B1010" t="s">
        <v>2205</v>
      </c>
      <c r="C1010" t="s">
        <v>40</v>
      </c>
      <c r="D1010" t="s">
        <v>41</v>
      </c>
      <c r="F1010" t="s">
        <v>4350</v>
      </c>
      <c r="G1010" s="1">
        <v>45316</v>
      </c>
      <c r="H1010" s="1">
        <v>45320</v>
      </c>
      <c r="I1010" s="1">
        <v>45322</v>
      </c>
    </row>
    <row r="1011" spans="1:9" hidden="1" x14ac:dyDescent="0.25">
      <c r="A1011" t="s">
        <v>4407</v>
      </c>
      <c r="B1011" t="s">
        <v>2205</v>
      </c>
      <c r="C1011" t="s">
        <v>65</v>
      </c>
      <c r="D1011" t="s">
        <v>2284</v>
      </c>
      <c r="F1011" t="s">
        <v>4348</v>
      </c>
      <c r="G1011" s="1">
        <v>45316</v>
      </c>
      <c r="H1011" s="1">
        <v>45321</v>
      </c>
      <c r="I1011" s="1">
        <v>45322</v>
      </c>
    </row>
    <row r="1012" spans="1:9" hidden="1" x14ac:dyDescent="0.25">
      <c r="A1012" t="s">
        <v>4407</v>
      </c>
      <c r="B1012" t="s">
        <v>2205</v>
      </c>
      <c r="C1012" t="s">
        <v>67</v>
      </c>
      <c r="D1012" t="s">
        <v>2249</v>
      </c>
      <c r="F1012" t="s">
        <v>4350</v>
      </c>
      <c r="G1012" s="1">
        <v>45316</v>
      </c>
      <c r="H1012" s="1">
        <v>45320</v>
      </c>
      <c r="I1012" s="1">
        <v>45322</v>
      </c>
    </row>
    <row r="1013" spans="1:9" hidden="1" x14ac:dyDescent="0.25">
      <c r="A1013" t="s">
        <v>4408</v>
      </c>
      <c r="B1013" t="s">
        <v>1451</v>
      </c>
      <c r="C1013" t="s">
        <v>1845</v>
      </c>
      <c r="D1013" t="s">
        <v>57</v>
      </c>
      <c r="E1013">
        <v>123485</v>
      </c>
      <c r="F1013" t="s">
        <v>4409</v>
      </c>
      <c r="G1013" s="1">
        <v>45317</v>
      </c>
      <c r="H1013" s="1">
        <v>45327</v>
      </c>
      <c r="I1013" s="1">
        <v>45322</v>
      </c>
    </row>
    <row r="1014" spans="1:9" hidden="1" x14ac:dyDescent="0.25">
      <c r="A1014" t="s">
        <v>4408</v>
      </c>
      <c r="B1014" t="s">
        <v>1451</v>
      </c>
      <c r="C1014" t="s">
        <v>102</v>
      </c>
      <c r="D1014" t="s">
        <v>88</v>
      </c>
      <c r="E1014">
        <v>123485</v>
      </c>
      <c r="F1014" t="s">
        <v>4409</v>
      </c>
      <c r="G1014" s="1">
        <v>45317</v>
      </c>
      <c r="H1014" s="1">
        <v>45327</v>
      </c>
      <c r="I1014" s="1">
        <v>45322</v>
      </c>
    </row>
    <row r="1015" spans="1:9" hidden="1" x14ac:dyDescent="0.25">
      <c r="A1015" t="s">
        <v>4408</v>
      </c>
      <c r="B1015" t="s">
        <v>1451</v>
      </c>
      <c r="C1015" t="s">
        <v>103</v>
      </c>
      <c r="D1015" t="s">
        <v>89</v>
      </c>
      <c r="E1015">
        <v>123485</v>
      </c>
      <c r="F1015" t="s">
        <v>4410</v>
      </c>
      <c r="G1015" s="1">
        <v>45317</v>
      </c>
      <c r="H1015" s="1">
        <v>45327</v>
      </c>
      <c r="I1015" s="1">
        <v>45322</v>
      </c>
    </row>
    <row r="1016" spans="1:9" hidden="1" x14ac:dyDescent="0.25">
      <c r="A1016" t="s">
        <v>4408</v>
      </c>
      <c r="B1016" t="s">
        <v>1451</v>
      </c>
      <c r="C1016" t="s">
        <v>104</v>
      </c>
      <c r="D1016" t="s">
        <v>66</v>
      </c>
      <c r="E1016">
        <v>123485</v>
      </c>
      <c r="F1016" t="s">
        <v>4411</v>
      </c>
      <c r="G1016" s="1">
        <v>45317</v>
      </c>
      <c r="H1016" s="1">
        <v>45327</v>
      </c>
      <c r="I1016" s="1">
        <v>45322</v>
      </c>
    </row>
    <row r="1017" spans="1:9" hidden="1" x14ac:dyDescent="0.25">
      <c r="A1017" t="s">
        <v>4408</v>
      </c>
      <c r="B1017" t="s">
        <v>1451</v>
      </c>
      <c r="C1017" t="s">
        <v>101</v>
      </c>
      <c r="D1017" t="s">
        <v>41</v>
      </c>
      <c r="E1017">
        <v>123485</v>
      </c>
      <c r="F1017" t="s">
        <v>4409</v>
      </c>
      <c r="G1017" s="1">
        <v>45317</v>
      </c>
      <c r="H1017" s="1">
        <v>45327</v>
      </c>
      <c r="I1017" s="1">
        <v>45322</v>
      </c>
    </row>
    <row r="1018" spans="1:9" hidden="1" x14ac:dyDescent="0.25">
      <c r="A1018" t="s">
        <v>4412</v>
      </c>
      <c r="B1018" t="s">
        <v>1514</v>
      </c>
      <c r="C1018" t="s">
        <v>26</v>
      </c>
      <c r="D1018" t="s">
        <v>57</v>
      </c>
      <c r="E1018">
        <v>123595</v>
      </c>
      <c r="F1018" t="s">
        <v>4413</v>
      </c>
      <c r="G1018" s="1">
        <v>45320</v>
      </c>
      <c r="H1018" s="1">
        <v>45322</v>
      </c>
    </row>
    <row r="1019" spans="1:9" hidden="1" x14ac:dyDescent="0.25">
      <c r="A1019" t="s">
        <v>4412</v>
      </c>
      <c r="B1019" t="s">
        <v>1514</v>
      </c>
      <c r="C1019" t="s">
        <v>69</v>
      </c>
      <c r="D1019" t="s">
        <v>89</v>
      </c>
      <c r="E1019">
        <v>123595</v>
      </c>
      <c r="G1019" s="1">
        <v>45320</v>
      </c>
      <c r="H1019" s="1">
        <v>45323</v>
      </c>
    </row>
    <row r="1020" spans="1:9" hidden="1" x14ac:dyDescent="0.25">
      <c r="A1020" t="s">
        <v>4412</v>
      </c>
      <c r="B1020" t="s">
        <v>1514</v>
      </c>
      <c r="C1020" t="s">
        <v>65</v>
      </c>
      <c r="D1020" t="s">
        <v>66</v>
      </c>
      <c r="E1020" s="8">
        <v>123595</v>
      </c>
      <c r="G1020" s="1">
        <v>45320</v>
      </c>
      <c r="H1020" s="1">
        <v>45322</v>
      </c>
    </row>
    <row r="1021" spans="1:9" hidden="1" x14ac:dyDescent="0.25">
      <c r="A1021" t="s">
        <v>4412</v>
      </c>
      <c r="B1021" t="s">
        <v>1514</v>
      </c>
      <c r="C1021" t="s">
        <v>40</v>
      </c>
      <c r="D1021" t="s">
        <v>41</v>
      </c>
      <c r="E1021">
        <v>123595</v>
      </c>
      <c r="G1021" s="1">
        <v>45320</v>
      </c>
      <c r="H1021" s="1">
        <v>45322</v>
      </c>
    </row>
    <row r="1022" spans="1:9" hidden="1" x14ac:dyDescent="0.25">
      <c r="A1022" t="s">
        <v>4412</v>
      </c>
      <c r="B1022" t="s">
        <v>1514</v>
      </c>
      <c r="C1022" t="s">
        <v>67</v>
      </c>
      <c r="D1022" t="s">
        <v>88</v>
      </c>
      <c r="E1022">
        <v>123595</v>
      </c>
      <c r="G1022" s="1">
        <v>45320</v>
      </c>
      <c r="H1022" s="1">
        <v>45322</v>
      </c>
    </row>
    <row r="1023" spans="1:9" hidden="1" x14ac:dyDescent="0.25">
      <c r="A1023" t="s">
        <v>4412</v>
      </c>
      <c r="B1023" t="s">
        <v>1514</v>
      </c>
      <c r="C1023" t="s">
        <v>34</v>
      </c>
      <c r="D1023" t="s">
        <v>35</v>
      </c>
      <c r="E1023">
        <v>123595</v>
      </c>
      <c r="G1023" s="1">
        <v>45320</v>
      </c>
      <c r="H1023" s="1">
        <v>44959</v>
      </c>
    </row>
    <row r="1024" spans="1:9" hidden="1" x14ac:dyDescent="0.25">
      <c r="A1024" t="s">
        <v>4414</v>
      </c>
      <c r="B1024" t="s">
        <v>1514</v>
      </c>
      <c r="C1024" t="s">
        <v>26</v>
      </c>
      <c r="D1024" t="s">
        <v>57</v>
      </c>
      <c r="E1024">
        <v>123595</v>
      </c>
      <c r="F1024" t="s">
        <v>4415</v>
      </c>
      <c r="G1024" s="1">
        <v>45320</v>
      </c>
      <c r="H1024" s="1">
        <v>45320</v>
      </c>
    </row>
    <row r="1025" spans="1:9" hidden="1" x14ac:dyDescent="0.25">
      <c r="A1025" t="s">
        <v>4414</v>
      </c>
      <c r="B1025" t="s">
        <v>1514</v>
      </c>
      <c r="C1025" t="s">
        <v>69</v>
      </c>
      <c r="D1025" t="s">
        <v>89</v>
      </c>
      <c r="E1025">
        <v>123595</v>
      </c>
      <c r="F1025" t="s">
        <v>4416</v>
      </c>
      <c r="G1025" s="1">
        <v>45320</v>
      </c>
      <c r="H1025" s="1">
        <v>45321</v>
      </c>
    </row>
    <row r="1026" spans="1:9" hidden="1" x14ac:dyDescent="0.25">
      <c r="A1026" t="s">
        <v>4414</v>
      </c>
      <c r="B1026" t="s">
        <v>1514</v>
      </c>
      <c r="C1026" t="s">
        <v>65</v>
      </c>
      <c r="D1026" t="s">
        <v>66</v>
      </c>
      <c r="E1026">
        <v>123595</v>
      </c>
      <c r="F1026" t="s">
        <v>4417</v>
      </c>
      <c r="G1026" s="1">
        <v>45320</v>
      </c>
      <c r="H1026" s="1">
        <v>45321</v>
      </c>
    </row>
    <row r="1027" spans="1:9" hidden="1" x14ac:dyDescent="0.25">
      <c r="A1027" t="s">
        <v>4414</v>
      </c>
      <c r="B1027" t="s">
        <v>1514</v>
      </c>
      <c r="C1027" t="s">
        <v>40</v>
      </c>
      <c r="D1027" t="s">
        <v>41</v>
      </c>
      <c r="E1027">
        <v>123595</v>
      </c>
      <c r="G1027" s="1">
        <v>45320</v>
      </c>
      <c r="H1027" s="1">
        <v>44959</v>
      </c>
    </row>
    <row r="1028" spans="1:9" hidden="1" x14ac:dyDescent="0.25">
      <c r="A1028" t="s">
        <v>4414</v>
      </c>
      <c r="B1028" t="s">
        <v>1514</v>
      </c>
      <c r="C1028" t="s">
        <v>67</v>
      </c>
      <c r="D1028" t="s">
        <v>88</v>
      </c>
      <c r="E1028">
        <v>123595</v>
      </c>
      <c r="G1028" s="1">
        <v>45320</v>
      </c>
      <c r="H1028" s="1">
        <v>45321</v>
      </c>
    </row>
    <row r="1029" spans="1:9" hidden="1" x14ac:dyDescent="0.25">
      <c r="A1029" t="s">
        <v>4414</v>
      </c>
      <c r="B1029" t="s">
        <v>1514</v>
      </c>
      <c r="C1029" t="s">
        <v>34</v>
      </c>
      <c r="D1029" t="s">
        <v>35</v>
      </c>
      <c r="E1029">
        <v>123595</v>
      </c>
      <c r="G1029" s="1">
        <v>45320</v>
      </c>
      <c r="H1029" s="1">
        <v>44959</v>
      </c>
    </row>
    <row r="1030" spans="1:9" hidden="1" x14ac:dyDescent="0.25">
      <c r="A1030" t="s">
        <v>4418</v>
      </c>
      <c r="B1030" t="s">
        <v>28</v>
      </c>
      <c r="C1030" t="s">
        <v>69</v>
      </c>
      <c r="D1030" t="s">
        <v>89</v>
      </c>
      <c r="E1030" t="s">
        <v>29</v>
      </c>
      <c r="F1030" t="s">
        <v>4419</v>
      </c>
      <c r="G1030" s="1">
        <v>45320</v>
      </c>
      <c r="H1030" s="1">
        <v>45321</v>
      </c>
      <c r="I1030" s="1">
        <v>45322</v>
      </c>
    </row>
    <row r="1031" spans="1:9" hidden="1" x14ac:dyDescent="0.25">
      <c r="A1031" t="s">
        <v>4418</v>
      </c>
      <c r="B1031" t="s">
        <v>6937</v>
      </c>
      <c r="C1031" t="s">
        <v>65</v>
      </c>
      <c r="D1031" t="s">
        <v>66</v>
      </c>
      <c r="E1031" t="s">
        <v>29</v>
      </c>
      <c r="F1031" t="s">
        <v>4348</v>
      </c>
      <c r="G1031" s="1">
        <v>45320</v>
      </c>
      <c r="H1031" s="1">
        <v>45321</v>
      </c>
      <c r="I1031" s="1">
        <v>45322</v>
      </c>
    </row>
    <row r="1032" spans="1:9" hidden="1" x14ac:dyDescent="0.25">
      <c r="A1032" t="s">
        <v>4420</v>
      </c>
      <c r="C1032" t="s">
        <v>101</v>
      </c>
      <c r="D1032" t="s">
        <v>41</v>
      </c>
      <c r="E1032" t="s">
        <v>29</v>
      </c>
      <c r="F1032" t="s">
        <v>4421</v>
      </c>
      <c r="G1032" s="1">
        <v>45323</v>
      </c>
      <c r="H1032" s="1">
        <v>45330</v>
      </c>
      <c r="I1032" s="1">
        <v>45331</v>
      </c>
    </row>
    <row r="1033" spans="1:9" hidden="1" x14ac:dyDescent="0.25">
      <c r="A1033" t="s">
        <v>4422</v>
      </c>
      <c r="B1033" t="s">
        <v>2205</v>
      </c>
      <c r="C1033" t="s">
        <v>101</v>
      </c>
      <c r="D1033" t="s">
        <v>41</v>
      </c>
      <c r="E1033" t="s">
        <v>29</v>
      </c>
      <c r="F1033" t="s">
        <v>4421</v>
      </c>
      <c r="G1033" s="1">
        <v>45323</v>
      </c>
      <c r="H1033" s="1">
        <v>45331</v>
      </c>
      <c r="I1033" s="1">
        <v>45331</v>
      </c>
    </row>
    <row r="1034" spans="1:9" hidden="1" x14ac:dyDescent="0.25">
      <c r="A1034" s="8" t="s">
        <v>4423</v>
      </c>
      <c r="B1034" t="s">
        <v>2160</v>
      </c>
      <c r="C1034" t="s">
        <v>1843</v>
      </c>
      <c r="D1034" t="s">
        <v>4424</v>
      </c>
      <c r="E1034">
        <v>123793</v>
      </c>
      <c r="F1034" t="s">
        <v>4425</v>
      </c>
      <c r="G1034" s="1">
        <v>45323</v>
      </c>
      <c r="H1034" s="1">
        <v>45296</v>
      </c>
    </row>
    <row r="1035" spans="1:9" hidden="1" x14ac:dyDescent="0.25">
      <c r="A1035" t="s">
        <v>4426</v>
      </c>
      <c r="B1035" t="s">
        <v>2205</v>
      </c>
      <c r="C1035" t="s">
        <v>40</v>
      </c>
      <c r="D1035" t="s">
        <v>41</v>
      </c>
      <c r="E1035" t="s">
        <v>29</v>
      </c>
      <c r="F1035" t="s">
        <v>4421</v>
      </c>
      <c r="G1035" s="1">
        <v>45324</v>
      </c>
      <c r="H1035" s="1">
        <v>45331</v>
      </c>
      <c r="I1035" s="1">
        <v>45331</v>
      </c>
    </row>
    <row r="1036" spans="1:9" hidden="1" x14ac:dyDescent="0.25">
      <c r="A1036" t="s">
        <v>4427</v>
      </c>
      <c r="B1036" t="s">
        <v>2205</v>
      </c>
      <c r="C1036" t="s">
        <v>40</v>
      </c>
      <c r="D1036" t="s">
        <v>41</v>
      </c>
      <c r="E1036" t="s">
        <v>29</v>
      </c>
      <c r="F1036" t="s">
        <v>4421</v>
      </c>
      <c r="G1036" s="1">
        <v>45324</v>
      </c>
      <c r="H1036" s="1">
        <v>45331</v>
      </c>
      <c r="I1036" s="1">
        <v>45331</v>
      </c>
    </row>
    <row r="1037" spans="1:9" hidden="1" x14ac:dyDescent="0.25">
      <c r="A1037" t="s">
        <v>4428</v>
      </c>
      <c r="B1037" t="s">
        <v>6152</v>
      </c>
      <c r="C1037" t="s">
        <v>67</v>
      </c>
      <c r="D1037" t="s">
        <v>2249</v>
      </c>
      <c r="E1037" t="s">
        <v>29</v>
      </c>
      <c r="F1037" t="s">
        <v>4421</v>
      </c>
      <c r="G1037" s="1">
        <v>45327</v>
      </c>
      <c r="H1037" s="1">
        <v>45330</v>
      </c>
      <c r="I1037" s="1">
        <v>45334</v>
      </c>
    </row>
    <row r="1038" spans="1:9" hidden="1" x14ac:dyDescent="0.25">
      <c r="A1038" t="s">
        <v>4428</v>
      </c>
      <c r="B1038" t="s">
        <v>6152</v>
      </c>
      <c r="C1038" t="s">
        <v>65</v>
      </c>
      <c r="D1038" t="s">
        <v>2284</v>
      </c>
      <c r="E1038" t="s">
        <v>29</v>
      </c>
      <c r="F1038" t="s">
        <v>4429</v>
      </c>
      <c r="G1038" s="1">
        <v>45327</v>
      </c>
      <c r="H1038" s="1">
        <v>45334</v>
      </c>
      <c r="I1038" s="1">
        <v>45334</v>
      </c>
    </row>
    <row r="1039" spans="1:9" hidden="1" x14ac:dyDescent="0.25">
      <c r="A1039" t="s">
        <v>4430</v>
      </c>
      <c r="B1039" t="s">
        <v>183</v>
      </c>
      <c r="C1039" t="s">
        <v>26</v>
      </c>
      <c r="D1039" t="s">
        <v>57</v>
      </c>
      <c r="E1039" t="s">
        <v>29</v>
      </c>
      <c r="F1039" t="s">
        <v>4431</v>
      </c>
      <c r="G1039" s="1">
        <v>45314</v>
      </c>
      <c r="H1039" s="1">
        <v>45329</v>
      </c>
      <c r="I1039" s="1"/>
    </row>
    <row r="1040" spans="1:9" hidden="1" x14ac:dyDescent="0.25">
      <c r="A1040" t="s">
        <v>4432</v>
      </c>
      <c r="B1040" t="s">
        <v>2168</v>
      </c>
      <c r="C1040" t="s">
        <v>40</v>
      </c>
      <c r="D1040" t="s">
        <v>41</v>
      </c>
      <c r="F1040" t="s">
        <v>4433</v>
      </c>
      <c r="G1040" s="23">
        <v>45012</v>
      </c>
      <c r="H1040" s="1">
        <v>44990</v>
      </c>
    </row>
    <row r="1041" spans="1:9" hidden="1" x14ac:dyDescent="0.25">
      <c r="A1041" t="s">
        <v>6938</v>
      </c>
      <c r="B1041" t="s">
        <v>2160</v>
      </c>
      <c r="C1041" t="s">
        <v>26</v>
      </c>
      <c r="D1041" t="s">
        <v>57</v>
      </c>
      <c r="E1041">
        <v>123793</v>
      </c>
      <c r="F1041" t="s">
        <v>4470</v>
      </c>
      <c r="G1041" s="1">
        <v>45328</v>
      </c>
      <c r="H1041" s="1">
        <v>45329</v>
      </c>
    </row>
    <row r="1042" spans="1:9" hidden="1" x14ac:dyDescent="0.25">
      <c r="A1042" t="s">
        <v>4469</v>
      </c>
      <c r="B1042" t="s">
        <v>2160</v>
      </c>
      <c r="C1042" t="s">
        <v>69</v>
      </c>
      <c r="D1042" t="s">
        <v>89</v>
      </c>
      <c r="E1042">
        <v>123793</v>
      </c>
      <c r="F1042" s="24" t="s">
        <v>4471</v>
      </c>
      <c r="G1042" s="1">
        <v>45328</v>
      </c>
      <c r="H1042" s="1">
        <v>45328</v>
      </c>
    </row>
    <row r="1043" spans="1:9" hidden="1" x14ac:dyDescent="0.25">
      <c r="A1043" t="s">
        <v>4472</v>
      </c>
      <c r="B1043" t="s">
        <v>2160</v>
      </c>
      <c r="C1043" t="s">
        <v>65</v>
      </c>
      <c r="D1043" t="s">
        <v>66</v>
      </c>
      <c r="E1043">
        <v>123793</v>
      </c>
      <c r="F1043" t="s">
        <v>4473</v>
      </c>
      <c r="G1043" s="1">
        <v>45328</v>
      </c>
      <c r="H1043" s="1">
        <v>45328</v>
      </c>
    </row>
    <row r="1044" spans="1:9" hidden="1" x14ac:dyDescent="0.25">
      <c r="A1044" t="s">
        <v>4474</v>
      </c>
      <c r="B1044" t="s">
        <v>2868</v>
      </c>
      <c r="C1044" t="s">
        <v>40</v>
      </c>
      <c r="D1044" t="s">
        <v>41</v>
      </c>
      <c r="E1044">
        <v>123793</v>
      </c>
      <c r="F1044" t="s">
        <v>4475</v>
      </c>
      <c r="G1044" s="1">
        <v>45328</v>
      </c>
      <c r="H1044" s="1">
        <v>45329</v>
      </c>
    </row>
    <row r="1045" spans="1:9" hidden="1" x14ac:dyDescent="0.25">
      <c r="A1045" t="s">
        <v>4476</v>
      </c>
      <c r="B1045" t="s">
        <v>2868</v>
      </c>
      <c r="C1045" t="s">
        <v>34</v>
      </c>
      <c r="D1045" t="s">
        <v>35</v>
      </c>
      <c r="E1045">
        <v>123793</v>
      </c>
      <c r="F1045" t="s">
        <v>4477</v>
      </c>
      <c r="G1045" s="1">
        <v>45328</v>
      </c>
      <c r="H1045" s="1">
        <v>45329</v>
      </c>
    </row>
    <row r="1046" spans="1:9" hidden="1" x14ac:dyDescent="0.25">
      <c r="A1046" t="s">
        <v>4478</v>
      </c>
      <c r="B1046" t="s">
        <v>2868</v>
      </c>
      <c r="C1046" t="s">
        <v>67</v>
      </c>
      <c r="D1046" t="s">
        <v>88</v>
      </c>
      <c r="E1046">
        <v>123793</v>
      </c>
      <c r="F1046" t="s">
        <v>4479</v>
      </c>
      <c r="G1046" s="1">
        <v>45328</v>
      </c>
      <c r="H1046" s="1">
        <v>45329</v>
      </c>
    </row>
    <row r="1047" spans="1:9" hidden="1" x14ac:dyDescent="0.25">
      <c r="A1047" t="s">
        <v>4480</v>
      </c>
      <c r="B1047" t="s">
        <v>137</v>
      </c>
      <c r="C1047" t="s">
        <v>26</v>
      </c>
      <c r="D1047" t="s">
        <v>57</v>
      </c>
      <c r="E1047" t="s">
        <v>29</v>
      </c>
      <c r="F1047" t="s">
        <v>4421</v>
      </c>
      <c r="G1047" s="1">
        <v>45328</v>
      </c>
      <c r="H1047" s="1">
        <v>45334</v>
      </c>
      <c r="I1047" s="1">
        <v>45342</v>
      </c>
    </row>
    <row r="1048" spans="1:9" hidden="1" x14ac:dyDescent="0.25">
      <c r="A1048" t="s">
        <v>4480</v>
      </c>
      <c r="B1048" t="s">
        <v>137</v>
      </c>
      <c r="C1048" t="s">
        <v>69</v>
      </c>
      <c r="D1048" t="s">
        <v>89</v>
      </c>
      <c r="E1048" t="s">
        <v>29</v>
      </c>
      <c r="F1048" t="s">
        <v>4421</v>
      </c>
      <c r="G1048" s="1">
        <v>45328</v>
      </c>
      <c r="H1048" s="1">
        <v>45331</v>
      </c>
      <c r="I1048" s="1">
        <v>45342</v>
      </c>
    </row>
    <row r="1049" spans="1:9" hidden="1" x14ac:dyDescent="0.25">
      <c r="A1049" t="s">
        <v>4480</v>
      </c>
      <c r="B1049" t="s">
        <v>137</v>
      </c>
      <c r="C1049" t="s">
        <v>65</v>
      </c>
      <c r="D1049" t="s">
        <v>2284</v>
      </c>
      <c r="E1049" t="s">
        <v>29</v>
      </c>
      <c r="F1049" t="s">
        <v>4429</v>
      </c>
      <c r="G1049" s="1">
        <v>45328</v>
      </c>
      <c r="H1049" s="1">
        <v>45337</v>
      </c>
      <c r="I1049" s="1">
        <v>45342</v>
      </c>
    </row>
    <row r="1050" spans="1:9" hidden="1" x14ac:dyDescent="0.25">
      <c r="A1050" t="s">
        <v>4481</v>
      </c>
      <c r="B1050" t="s">
        <v>2168</v>
      </c>
      <c r="C1050" t="s">
        <v>67</v>
      </c>
      <c r="D1050" t="s">
        <v>88</v>
      </c>
      <c r="E1050" t="s">
        <v>29</v>
      </c>
      <c r="F1050" t="s">
        <v>4482</v>
      </c>
      <c r="G1050" s="1">
        <v>45330</v>
      </c>
      <c r="H1050" s="1">
        <v>45330</v>
      </c>
      <c r="I1050" t="s">
        <v>4483</v>
      </c>
    </row>
    <row r="1051" spans="1:9" hidden="1" x14ac:dyDescent="0.25">
      <c r="A1051" t="s">
        <v>4484</v>
      </c>
      <c r="B1051" t="s">
        <v>2168</v>
      </c>
      <c r="C1051" t="s">
        <v>26</v>
      </c>
      <c r="D1051" t="s">
        <v>57</v>
      </c>
      <c r="E1051" t="s">
        <v>29</v>
      </c>
      <c r="F1051" t="s">
        <v>4485</v>
      </c>
      <c r="G1051" s="1">
        <v>45330</v>
      </c>
      <c r="H1051" s="1">
        <v>45330</v>
      </c>
      <c r="I1051" t="s">
        <v>4483</v>
      </c>
    </row>
    <row r="1052" spans="1:9" hidden="1" x14ac:dyDescent="0.25">
      <c r="A1052" t="s">
        <v>4486</v>
      </c>
      <c r="C1052" t="s">
        <v>26</v>
      </c>
      <c r="D1052" t="s">
        <v>57</v>
      </c>
      <c r="E1052" t="s">
        <v>29</v>
      </c>
      <c r="F1052" t="s">
        <v>4485</v>
      </c>
      <c r="G1052" s="1">
        <v>45330</v>
      </c>
      <c r="H1052" s="1">
        <v>45330</v>
      </c>
      <c r="I1052" t="s">
        <v>4483</v>
      </c>
    </row>
    <row r="1053" spans="1:9" hidden="1" x14ac:dyDescent="0.25">
      <c r="A1053" t="s">
        <v>4487</v>
      </c>
      <c r="B1053" t="s">
        <v>2168</v>
      </c>
      <c r="C1053" t="s">
        <v>69</v>
      </c>
      <c r="D1053" t="s">
        <v>89</v>
      </c>
      <c r="E1053" t="s">
        <v>29</v>
      </c>
      <c r="F1053" t="s">
        <v>4488</v>
      </c>
      <c r="G1053" s="1">
        <v>45330</v>
      </c>
      <c r="H1053" s="1">
        <v>45330</v>
      </c>
      <c r="I1053" t="s">
        <v>4483</v>
      </c>
    </row>
    <row r="1054" spans="1:9" hidden="1" x14ac:dyDescent="0.25">
      <c r="A1054" t="s">
        <v>4489</v>
      </c>
      <c r="B1054" t="s">
        <v>2168</v>
      </c>
      <c r="C1054" t="s">
        <v>40</v>
      </c>
      <c r="D1054" t="s">
        <v>41</v>
      </c>
      <c r="E1054" t="s">
        <v>29</v>
      </c>
      <c r="F1054" t="s">
        <v>4490</v>
      </c>
      <c r="G1054" s="1">
        <v>45330</v>
      </c>
      <c r="H1054" s="1">
        <v>45331</v>
      </c>
      <c r="I1054" t="s">
        <v>4483</v>
      </c>
    </row>
    <row r="1055" spans="1:9" hidden="1" x14ac:dyDescent="0.25">
      <c r="A1055" t="s">
        <v>4491</v>
      </c>
      <c r="B1055" t="s">
        <v>2168</v>
      </c>
      <c r="C1055" t="s">
        <v>40</v>
      </c>
      <c r="D1055" t="s">
        <v>41</v>
      </c>
      <c r="E1055" t="s">
        <v>29</v>
      </c>
      <c r="F1055" t="s">
        <v>4490</v>
      </c>
      <c r="G1055" s="1">
        <v>45330</v>
      </c>
      <c r="H1055" s="1">
        <v>45331</v>
      </c>
      <c r="I1055" t="s">
        <v>4483</v>
      </c>
    </row>
    <row r="1056" spans="1:9" hidden="1" x14ac:dyDescent="0.25">
      <c r="A1056" t="s">
        <v>4492</v>
      </c>
      <c r="B1056" t="s">
        <v>2168</v>
      </c>
      <c r="C1056" t="s">
        <v>65</v>
      </c>
      <c r="D1056" t="s">
        <v>66</v>
      </c>
      <c r="E1056" t="s">
        <v>29</v>
      </c>
      <c r="F1056" t="s">
        <v>4493</v>
      </c>
      <c r="G1056" s="1">
        <v>45330</v>
      </c>
      <c r="H1056" s="1">
        <v>45331</v>
      </c>
      <c r="I1056" t="s">
        <v>4483</v>
      </c>
    </row>
    <row r="1057" spans="1:9" hidden="1" x14ac:dyDescent="0.25">
      <c r="A1057" t="s">
        <v>4494</v>
      </c>
      <c r="B1057" t="s">
        <v>2168</v>
      </c>
      <c r="C1057" t="s">
        <v>26</v>
      </c>
      <c r="D1057" t="s">
        <v>57</v>
      </c>
      <c r="E1057" t="s">
        <v>29</v>
      </c>
      <c r="F1057" t="s">
        <v>4495</v>
      </c>
      <c r="G1057" s="1">
        <v>45330</v>
      </c>
      <c r="H1057" s="1">
        <v>45334</v>
      </c>
      <c r="I1057" t="s">
        <v>4483</v>
      </c>
    </row>
    <row r="1058" spans="1:9" hidden="1" x14ac:dyDescent="0.25">
      <c r="A1058" t="s">
        <v>4496</v>
      </c>
      <c r="B1058" t="s">
        <v>2168</v>
      </c>
      <c r="C1058" t="s">
        <v>69</v>
      </c>
      <c r="D1058" t="s">
        <v>89</v>
      </c>
      <c r="E1058" t="s">
        <v>29</v>
      </c>
      <c r="F1058" t="s">
        <v>4497</v>
      </c>
      <c r="G1058" s="1">
        <v>45330</v>
      </c>
      <c r="H1058" s="1">
        <v>45331</v>
      </c>
      <c r="I1058" t="s">
        <v>4483</v>
      </c>
    </row>
    <row r="1059" spans="1:9" hidden="1" x14ac:dyDescent="0.25">
      <c r="A1059" t="s">
        <v>4498</v>
      </c>
      <c r="B1059" t="s">
        <v>2168</v>
      </c>
      <c r="C1059" t="s">
        <v>67</v>
      </c>
      <c r="D1059" t="s">
        <v>88</v>
      </c>
      <c r="E1059" t="s">
        <v>29</v>
      </c>
      <c r="F1059" t="s">
        <v>4499</v>
      </c>
      <c r="G1059" s="1">
        <v>45330</v>
      </c>
      <c r="H1059" s="1">
        <v>45331</v>
      </c>
      <c r="I1059" t="s">
        <v>4483</v>
      </c>
    </row>
    <row r="1060" spans="1:9" hidden="1" x14ac:dyDescent="0.25">
      <c r="A1060" t="s">
        <v>4500</v>
      </c>
      <c r="B1060" t="s">
        <v>2168</v>
      </c>
      <c r="C1060" t="s">
        <v>40</v>
      </c>
      <c r="D1060" t="s">
        <v>41</v>
      </c>
      <c r="E1060" t="s">
        <v>29</v>
      </c>
      <c r="F1060" t="s">
        <v>4501</v>
      </c>
      <c r="G1060" s="1">
        <v>45331</v>
      </c>
      <c r="H1060" s="1">
        <v>45331</v>
      </c>
      <c r="I1060" t="s">
        <v>4483</v>
      </c>
    </row>
    <row r="1061" spans="1:9" hidden="1" x14ac:dyDescent="0.25">
      <c r="A1061" t="s">
        <v>4502</v>
      </c>
      <c r="B1061" t="s">
        <v>2168</v>
      </c>
      <c r="C1061" t="s">
        <v>65</v>
      </c>
      <c r="D1061" t="s">
        <v>66</v>
      </c>
      <c r="E1061" t="s">
        <v>29</v>
      </c>
      <c r="F1061" t="s">
        <v>4503</v>
      </c>
      <c r="G1061" s="1">
        <v>45331</v>
      </c>
      <c r="H1061" s="1">
        <v>45331</v>
      </c>
      <c r="I1061" t="s">
        <v>4483</v>
      </c>
    </row>
    <row r="1062" spans="1:9" hidden="1" x14ac:dyDescent="0.25">
      <c r="A1062" t="s">
        <v>4504</v>
      </c>
      <c r="B1062" t="s">
        <v>900</v>
      </c>
      <c r="C1062" t="s">
        <v>18</v>
      </c>
      <c r="D1062" t="s">
        <v>4505</v>
      </c>
      <c r="E1062">
        <v>123994</v>
      </c>
      <c r="F1062" t="s">
        <v>4506</v>
      </c>
      <c r="G1062" s="1">
        <v>45331</v>
      </c>
      <c r="H1062" s="1">
        <v>45334</v>
      </c>
      <c r="I1062" s="1">
        <v>45335</v>
      </c>
    </row>
    <row r="1063" spans="1:9" hidden="1" x14ac:dyDescent="0.25">
      <c r="A1063" t="s">
        <v>4504</v>
      </c>
      <c r="B1063" t="s">
        <v>900</v>
      </c>
      <c r="C1063" t="s">
        <v>26</v>
      </c>
      <c r="D1063" t="s">
        <v>57</v>
      </c>
      <c r="E1063">
        <v>123994</v>
      </c>
      <c r="F1063" t="s">
        <v>4507</v>
      </c>
      <c r="G1063" s="1">
        <v>45331</v>
      </c>
      <c r="H1063" s="1">
        <v>45334</v>
      </c>
      <c r="I1063" s="1">
        <v>45335</v>
      </c>
    </row>
    <row r="1064" spans="1:9" hidden="1" x14ac:dyDescent="0.25">
      <c r="A1064" t="s">
        <v>4504</v>
      </c>
      <c r="B1064" t="s">
        <v>900</v>
      </c>
      <c r="C1064" t="s">
        <v>69</v>
      </c>
      <c r="D1064" t="s">
        <v>89</v>
      </c>
      <c r="E1064" s="2">
        <v>123994</v>
      </c>
      <c r="F1064" t="s">
        <v>4508</v>
      </c>
      <c r="G1064" s="1">
        <v>45331</v>
      </c>
      <c r="H1064" s="1">
        <v>45335</v>
      </c>
      <c r="I1064" s="1">
        <v>45335</v>
      </c>
    </row>
    <row r="1065" spans="1:9" hidden="1" x14ac:dyDescent="0.25">
      <c r="A1065" t="s">
        <v>4504</v>
      </c>
      <c r="B1065" t="s">
        <v>900</v>
      </c>
      <c r="C1065" t="s">
        <v>65</v>
      </c>
      <c r="D1065" t="s">
        <v>66</v>
      </c>
      <c r="E1065">
        <v>123994</v>
      </c>
      <c r="F1065" t="s">
        <v>4509</v>
      </c>
      <c r="G1065" s="1">
        <v>45331</v>
      </c>
      <c r="H1065" s="1">
        <v>45335</v>
      </c>
      <c r="I1065" s="1">
        <v>45335</v>
      </c>
    </row>
    <row r="1066" spans="1:9" hidden="1" x14ac:dyDescent="0.25">
      <c r="A1066" t="s">
        <v>4504</v>
      </c>
      <c r="B1066" t="s">
        <v>900</v>
      </c>
      <c r="C1066" t="s">
        <v>67</v>
      </c>
      <c r="D1066" t="s">
        <v>88</v>
      </c>
      <c r="E1066">
        <v>123994</v>
      </c>
      <c r="F1066" t="s">
        <v>4510</v>
      </c>
      <c r="G1066" s="1">
        <v>45331</v>
      </c>
      <c r="H1066" s="1">
        <v>45335</v>
      </c>
      <c r="I1066" s="1">
        <v>45335</v>
      </c>
    </row>
    <row r="1067" spans="1:9" hidden="1" x14ac:dyDescent="0.25">
      <c r="A1067" t="s">
        <v>4504</v>
      </c>
      <c r="B1067" t="s">
        <v>900</v>
      </c>
      <c r="C1067" t="s">
        <v>40</v>
      </c>
      <c r="D1067" t="s">
        <v>41</v>
      </c>
      <c r="E1067">
        <v>123994</v>
      </c>
      <c r="F1067" t="s">
        <v>4506</v>
      </c>
      <c r="G1067" s="1">
        <v>45331</v>
      </c>
      <c r="H1067" s="1">
        <v>45335</v>
      </c>
      <c r="I1067" s="1">
        <v>45335</v>
      </c>
    </row>
    <row r="1068" spans="1:9" hidden="1" x14ac:dyDescent="0.25">
      <c r="A1068" t="s">
        <v>4504</v>
      </c>
      <c r="B1068" t="s">
        <v>900</v>
      </c>
      <c r="C1068" t="s">
        <v>34</v>
      </c>
      <c r="D1068" t="s">
        <v>35</v>
      </c>
      <c r="E1068">
        <v>123994</v>
      </c>
      <c r="F1068" t="s">
        <v>4506</v>
      </c>
      <c r="G1068" s="1">
        <v>45331</v>
      </c>
      <c r="H1068" s="1">
        <v>45336</v>
      </c>
      <c r="I1068" s="1">
        <v>45335</v>
      </c>
    </row>
    <row r="1069" spans="1:9" hidden="1" x14ac:dyDescent="0.25">
      <c r="A1069" t="s">
        <v>4511</v>
      </c>
      <c r="B1069" t="s">
        <v>4512</v>
      </c>
      <c r="C1069" t="s">
        <v>26</v>
      </c>
      <c r="D1069" t="s">
        <v>57</v>
      </c>
      <c r="E1069">
        <v>124107</v>
      </c>
      <c r="F1069" t="s">
        <v>4513</v>
      </c>
      <c r="G1069" s="1">
        <v>45331</v>
      </c>
      <c r="H1069" s="1">
        <v>45334</v>
      </c>
    </row>
    <row r="1070" spans="1:9" hidden="1" x14ac:dyDescent="0.25">
      <c r="A1070" t="s">
        <v>4511</v>
      </c>
      <c r="B1070" t="s">
        <v>4512</v>
      </c>
      <c r="C1070" t="s">
        <v>65</v>
      </c>
      <c r="D1070" t="s">
        <v>66</v>
      </c>
      <c r="E1070">
        <v>124107</v>
      </c>
      <c r="F1070" t="s">
        <v>4514</v>
      </c>
      <c r="G1070" s="1">
        <v>45331</v>
      </c>
      <c r="H1070" s="1">
        <v>45351</v>
      </c>
    </row>
    <row r="1071" spans="1:9" hidden="1" x14ac:dyDescent="0.25">
      <c r="A1071" t="s">
        <v>4511</v>
      </c>
      <c r="B1071" t="s">
        <v>4512</v>
      </c>
      <c r="C1071" t="s">
        <v>69</v>
      </c>
      <c r="D1071" t="s">
        <v>89</v>
      </c>
      <c r="E1071">
        <v>124107</v>
      </c>
      <c r="F1071" t="s">
        <v>4515</v>
      </c>
      <c r="G1071" s="1">
        <v>45331</v>
      </c>
      <c r="H1071" s="1">
        <v>45338</v>
      </c>
    </row>
    <row r="1072" spans="1:9" hidden="1" x14ac:dyDescent="0.25">
      <c r="A1072" t="s">
        <v>4511</v>
      </c>
      <c r="B1072" t="s">
        <v>4512</v>
      </c>
      <c r="C1072" t="s">
        <v>40</v>
      </c>
      <c r="D1072" t="s">
        <v>41</v>
      </c>
      <c r="E1072">
        <v>124107</v>
      </c>
      <c r="F1072" t="s">
        <v>4517</v>
      </c>
      <c r="G1072" s="1">
        <v>45331</v>
      </c>
      <c r="H1072" s="1">
        <v>45351</v>
      </c>
    </row>
    <row r="1073" spans="1:9" hidden="1" x14ac:dyDescent="0.25">
      <c r="A1073" t="s">
        <v>4511</v>
      </c>
      <c r="B1073" t="s">
        <v>4512</v>
      </c>
      <c r="C1073" t="s">
        <v>67</v>
      </c>
      <c r="D1073" t="s">
        <v>88</v>
      </c>
      <c r="E1073">
        <v>124107</v>
      </c>
      <c r="F1073" t="s">
        <v>4518</v>
      </c>
      <c r="G1073" s="1">
        <v>45331</v>
      </c>
      <c r="H1073" s="1">
        <v>45338</v>
      </c>
    </row>
    <row r="1074" spans="1:9" hidden="1" x14ac:dyDescent="0.25">
      <c r="C1074" t="s">
        <v>6939</v>
      </c>
      <c r="G1074" s="1"/>
    </row>
    <row r="1075" spans="1:9" hidden="1" x14ac:dyDescent="0.25">
      <c r="A1075" t="s">
        <v>4519</v>
      </c>
      <c r="B1075" t="s">
        <v>408</v>
      </c>
      <c r="C1075" t="s">
        <v>26</v>
      </c>
      <c r="D1075" t="s">
        <v>57</v>
      </c>
      <c r="F1075" t="s">
        <v>4520</v>
      </c>
      <c r="G1075" s="1">
        <v>45331</v>
      </c>
      <c r="H1075" s="1">
        <v>45334</v>
      </c>
    </row>
    <row r="1076" spans="1:9" hidden="1" x14ac:dyDescent="0.25">
      <c r="A1076" t="s">
        <v>4519</v>
      </c>
      <c r="B1076" t="s">
        <v>408</v>
      </c>
      <c r="C1076" t="s">
        <v>65</v>
      </c>
      <c r="D1076" t="s">
        <v>66</v>
      </c>
      <c r="F1076" t="s">
        <v>4521</v>
      </c>
      <c r="G1076" s="1">
        <v>45331</v>
      </c>
      <c r="H1076" s="1">
        <v>45334</v>
      </c>
    </row>
    <row r="1077" spans="1:9" hidden="1" x14ac:dyDescent="0.25">
      <c r="A1077" t="s">
        <v>4519</v>
      </c>
      <c r="B1077" t="s">
        <v>408</v>
      </c>
      <c r="C1077" t="s">
        <v>40</v>
      </c>
      <c r="D1077" t="s">
        <v>41</v>
      </c>
      <c r="F1077" t="s">
        <v>4520</v>
      </c>
      <c r="G1077" s="1">
        <v>45331</v>
      </c>
      <c r="H1077" s="1">
        <v>45334</v>
      </c>
    </row>
    <row r="1078" spans="1:9" hidden="1" x14ac:dyDescent="0.25">
      <c r="A1078" t="s">
        <v>4519</v>
      </c>
      <c r="B1078" t="s">
        <v>408</v>
      </c>
      <c r="C1078" t="s">
        <v>67</v>
      </c>
      <c r="D1078" t="s">
        <v>88</v>
      </c>
      <c r="F1078" t="s">
        <v>4520</v>
      </c>
      <c r="G1078" s="1">
        <v>45331</v>
      </c>
      <c r="H1078" s="1">
        <v>45337</v>
      </c>
    </row>
    <row r="1079" spans="1:9" hidden="1" x14ac:dyDescent="0.25">
      <c r="A1079" t="s">
        <v>4519</v>
      </c>
      <c r="B1079" t="s">
        <v>408</v>
      </c>
      <c r="C1079" t="s">
        <v>69</v>
      </c>
      <c r="D1079" t="s">
        <v>89</v>
      </c>
      <c r="F1079" t="s">
        <v>4520</v>
      </c>
      <c r="G1079" s="1">
        <v>45331</v>
      </c>
      <c r="H1079" s="1">
        <v>45334</v>
      </c>
    </row>
    <row r="1080" spans="1:9" hidden="1" x14ac:dyDescent="0.25">
      <c r="A1080" t="s">
        <v>4522</v>
      </c>
      <c r="B1080" t="s">
        <v>408</v>
      </c>
      <c r="C1080" t="s">
        <v>34</v>
      </c>
      <c r="D1080" t="s">
        <v>35</v>
      </c>
      <c r="F1080" t="s">
        <v>4520</v>
      </c>
      <c r="G1080" s="1">
        <v>45331</v>
      </c>
      <c r="H1080" s="1">
        <v>44970</v>
      </c>
    </row>
    <row r="1081" spans="1:9" hidden="1" x14ac:dyDescent="0.25">
      <c r="A1081" t="s">
        <v>4523</v>
      </c>
      <c r="B1081" t="s">
        <v>6152</v>
      </c>
      <c r="C1081" t="s">
        <v>65</v>
      </c>
      <c r="D1081" t="s">
        <v>2284</v>
      </c>
      <c r="F1081" t="s">
        <v>4429</v>
      </c>
      <c r="G1081" s="1">
        <v>45335</v>
      </c>
      <c r="H1081" s="1">
        <v>45337</v>
      </c>
      <c r="I1081" s="1">
        <v>45338</v>
      </c>
    </row>
    <row r="1082" spans="1:9" hidden="1" x14ac:dyDescent="0.25">
      <c r="A1082" t="s">
        <v>4524</v>
      </c>
      <c r="B1082" t="s">
        <v>6152</v>
      </c>
      <c r="C1082" t="s">
        <v>67</v>
      </c>
      <c r="D1082" t="s">
        <v>2249</v>
      </c>
      <c r="F1082" t="s">
        <v>4421</v>
      </c>
      <c r="G1082" s="1">
        <v>45335</v>
      </c>
      <c r="H1082" s="1">
        <v>45336</v>
      </c>
      <c r="I1082" s="1">
        <v>45338</v>
      </c>
    </row>
    <row r="1083" spans="1:9" hidden="1" x14ac:dyDescent="0.25">
      <c r="A1083" t="s">
        <v>4525</v>
      </c>
      <c r="B1083" t="s">
        <v>4653</v>
      </c>
      <c r="C1083" t="s">
        <v>102</v>
      </c>
      <c r="D1083" t="s">
        <v>2332</v>
      </c>
      <c r="E1083" t="s">
        <v>29</v>
      </c>
      <c r="F1083" t="s">
        <v>4526</v>
      </c>
      <c r="G1083" s="1">
        <v>45342</v>
      </c>
      <c r="H1083" s="1">
        <v>45345</v>
      </c>
      <c r="I1083" s="1">
        <v>45345</v>
      </c>
    </row>
    <row r="1084" spans="1:9" hidden="1" x14ac:dyDescent="0.25">
      <c r="A1084" t="s">
        <v>4527</v>
      </c>
      <c r="B1084" t="s">
        <v>4653</v>
      </c>
      <c r="C1084" t="s">
        <v>103</v>
      </c>
      <c r="D1084" t="s">
        <v>89</v>
      </c>
      <c r="E1084" t="s">
        <v>29</v>
      </c>
      <c r="F1084" t="s">
        <v>4526</v>
      </c>
      <c r="G1084" s="1">
        <v>45342</v>
      </c>
      <c r="H1084" s="1">
        <v>45344</v>
      </c>
      <c r="I1084" s="1">
        <v>45345</v>
      </c>
    </row>
    <row r="1085" spans="1:9" hidden="1" x14ac:dyDescent="0.25">
      <c r="A1085" t="s">
        <v>4528</v>
      </c>
      <c r="B1085" t="s">
        <v>4653</v>
      </c>
      <c r="C1085" t="s">
        <v>104</v>
      </c>
      <c r="D1085" t="s">
        <v>2284</v>
      </c>
      <c r="E1085" t="s">
        <v>29</v>
      </c>
      <c r="F1085" t="s">
        <v>4526</v>
      </c>
      <c r="G1085" s="1">
        <v>45342</v>
      </c>
      <c r="H1085" s="1">
        <v>45344</v>
      </c>
      <c r="I1085" s="1">
        <v>45345</v>
      </c>
    </row>
    <row r="1086" spans="1:9" hidden="1" x14ac:dyDescent="0.25">
      <c r="A1086" t="s">
        <v>4529</v>
      </c>
      <c r="B1086" t="s">
        <v>4653</v>
      </c>
      <c r="C1086" t="s">
        <v>101</v>
      </c>
      <c r="D1086" t="s">
        <v>41</v>
      </c>
      <c r="E1086" t="s">
        <v>29</v>
      </c>
      <c r="F1086" t="s">
        <v>4526</v>
      </c>
      <c r="G1086" s="1">
        <v>45342</v>
      </c>
      <c r="H1086" s="1">
        <v>45345</v>
      </c>
      <c r="I1086" s="1">
        <v>45345</v>
      </c>
    </row>
    <row r="1087" spans="1:9" hidden="1" x14ac:dyDescent="0.25">
      <c r="A1087" t="s">
        <v>4530</v>
      </c>
      <c r="B1087" t="s">
        <v>4653</v>
      </c>
      <c r="C1087" t="s">
        <v>37</v>
      </c>
      <c r="D1087" t="s">
        <v>35</v>
      </c>
      <c r="E1087" t="s">
        <v>29</v>
      </c>
      <c r="F1087" t="s">
        <v>4526</v>
      </c>
      <c r="G1087" s="1">
        <v>45342</v>
      </c>
      <c r="H1087" s="1">
        <v>45345</v>
      </c>
      <c r="I1087" s="1">
        <v>45345</v>
      </c>
    </row>
    <row r="1088" spans="1:9" hidden="1" x14ac:dyDescent="0.25">
      <c r="A1088" t="s">
        <v>4531</v>
      </c>
      <c r="B1088" t="s">
        <v>541</v>
      </c>
      <c r="C1088" t="s">
        <v>1843</v>
      </c>
      <c r="D1088" t="s">
        <v>97</v>
      </c>
      <c r="E1088">
        <v>124585</v>
      </c>
      <c r="F1088" t="s">
        <v>4532</v>
      </c>
      <c r="G1088" s="1">
        <v>45344</v>
      </c>
      <c r="H1088" s="1">
        <v>45345</v>
      </c>
      <c r="I1088" s="1">
        <v>45345</v>
      </c>
    </row>
    <row r="1089" spans="1:9" hidden="1" x14ac:dyDescent="0.25">
      <c r="A1089" t="s">
        <v>4533</v>
      </c>
      <c r="B1089" t="s">
        <v>541</v>
      </c>
      <c r="C1089" t="s">
        <v>1845</v>
      </c>
      <c r="D1089" t="s">
        <v>57</v>
      </c>
      <c r="E1089">
        <v>124585</v>
      </c>
      <c r="F1089" t="s">
        <v>4534</v>
      </c>
      <c r="G1089" s="1">
        <v>45345</v>
      </c>
      <c r="H1089" s="1">
        <v>45348</v>
      </c>
      <c r="I1089" s="1">
        <v>45350</v>
      </c>
    </row>
    <row r="1090" spans="1:9" hidden="1" x14ac:dyDescent="0.25">
      <c r="A1090" t="s">
        <v>4535</v>
      </c>
      <c r="B1090" t="s">
        <v>541</v>
      </c>
      <c r="C1090" t="s">
        <v>102</v>
      </c>
      <c r="D1090" t="s">
        <v>2249</v>
      </c>
      <c r="E1090">
        <v>124585</v>
      </c>
      <c r="F1090" t="s">
        <v>4536</v>
      </c>
      <c r="G1090" s="1">
        <v>45345</v>
      </c>
      <c r="H1090" s="1">
        <v>45350</v>
      </c>
      <c r="I1090" s="1">
        <v>45350</v>
      </c>
    </row>
    <row r="1091" spans="1:9" hidden="1" x14ac:dyDescent="0.25">
      <c r="A1091" t="s">
        <v>4537</v>
      </c>
      <c r="B1091" t="s">
        <v>541</v>
      </c>
      <c r="C1091" t="s">
        <v>103</v>
      </c>
      <c r="D1091" t="s">
        <v>89</v>
      </c>
      <c r="E1091">
        <v>124585</v>
      </c>
      <c r="F1091" t="s">
        <v>4538</v>
      </c>
      <c r="G1091" s="1">
        <v>45345</v>
      </c>
      <c r="H1091" s="1">
        <v>45348</v>
      </c>
      <c r="I1091" s="1">
        <v>45350</v>
      </c>
    </row>
    <row r="1092" spans="1:9" hidden="1" x14ac:dyDescent="0.25">
      <c r="A1092" t="s">
        <v>4539</v>
      </c>
      <c r="B1092" t="s">
        <v>541</v>
      </c>
      <c r="C1092" t="s">
        <v>104</v>
      </c>
      <c r="D1092" t="s">
        <v>66</v>
      </c>
      <c r="E1092">
        <v>124585</v>
      </c>
      <c r="F1092" t="s">
        <v>4540</v>
      </c>
      <c r="G1092" s="1">
        <v>45345</v>
      </c>
      <c r="H1092" s="1">
        <v>45348</v>
      </c>
      <c r="I1092" s="1">
        <v>45350</v>
      </c>
    </row>
    <row r="1093" spans="1:9" hidden="1" x14ac:dyDescent="0.25">
      <c r="A1093" t="s">
        <v>4541</v>
      </c>
      <c r="B1093" t="s">
        <v>541</v>
      </c>
      <c r="C1093" t="s">
        <v>101</v>
      </c>
      <c r="D1093" t="s">
        <v>41</v>
      </c>
      <c r="E1093">
        <v>124585</v>
      </c>
      <c r="F1093" t="s">
        <v>4542</v>
      </c>
      <c r="G1093" s="1">
        <v>45345</v>
      </c>
      <c r="H1093" s="1">
        <v>45351</v>
      </c>
      <c r="I1093" s="1">
        <v>45350</v>
      </c>
    </row>
    <row r="1094" spans="1:9" hidden="1" x14ac:dyDescent="0.25">
      <c r="A1094" t="s">
        <v>4543</v>
      </c>
      <c r="B1094" t="s">
        <v>541</v>
      </c>
      <c r="C1094" t="s">
        <v>37</v>
      </c>
      <c r="D1094" t="s">
        <v>35</v>
      </c>
      <c r="E1094">
        <v>124585</v>
      </c>
      <c r="F1094" t="s">
        <v>4544</v>
      </c>
      <c r="G1094" s="1">
        <v>45345</v>
      </c>
      <c r="H1094" s="1">
        <v>45350</v>
      </c>
      <c r="I1094" s="1">
        <v>45350</v>
      </c>
    </row>
    <row r="1095" spans="1:9" hidden="1" x14ac:dyDescent="0.25">
      <c r="A1095" t="s">
        <v>4545</v>
      </c>
      <c r="B1095" t="s">
        <v>2205</v>
      </c>
      <c r="C1095" t="s">
        <v>1843</v>
      </c>
      <c r="D1095" t="s">
        <v>97</v>
      </c>
      <c r="E1095">
        <v>124628</v>
      </c>
      <c r="F1095" t="s">
        <v>4425</v>
      </c>
      <c r="G1095" s="1">
        <v>44983</v>
      </c>
      <c r="H1095" s="1">
        <v>45350</v>
      </c>
      <c r="I1095" s="1">
        <v>45349</v>
      </c>
    </row>
    <row r="1096" spans="1:9" hidden="1" x14ac:dyDescent="0.25">
      <c r="A1096" t="s">
        <v>4546</v>
      </c>
      <c r="B1096" t="s">
        <v>2205</v>
      </c>
      <c r="C1096" t="s">
        <v>102</v>
      </c>
      <c r="D1096" t="s">
        <v>2249</v>
      </c>
      <c r="E1096">
        <v>124628</v>
      </c>
      <c r="F1096" t="s">
        <v>4479</v>
      </c>
      <c r="G1096" s="1">
        <v>45350</v>
      </c>
      <c r="H1096" s="1">
        <v>44986</v>
      </c>
      <c r="I1096" s="1">
        <v>45356</v>
      </c>
    </row>
    <row r="1097" spans="1:9" hidden="1" x14ac:dyDescent="0.25">
      <c r="A1097" t="s">
        <v>4547</v>
      </c>
      <c r="B1097" t="s">
        <v>2205</v>
      </c>
      <c r="C1097" t="s">
        <v>103</v>
      </c>
      <c r="D1097" t="s">
        <v>89</v>
      </c>
      <c r="E1097">
        <v>124628</v>
      </c>
      <c r="F1097" t="s">
        <v>4471</v>
      </c>
      <c r="G1097" s="1">
        <v>45350</v>
      </c>
      <c r="H1097" s="1">
        <v>45351</v>
      </c>
      <c r="I1097" s="1">
        <v>45356</v>
      </c>
    </row>
    <row r="1098" spans="1:9" hidden="1" x14ac:dyDescent="0.25">
      <c r="A1098" t="s">
        <v>4548</v>
      </c>
      <c r="B1098" t="s">
        <v>2205</v>
      </c>
      <c r="C1098" t="s">
        <v>104</v>
      </c>
      <c r="D1098" t="s">
        <v>66</v>
      </c>
      <c r="E1098">
        <v>124628</v>
      </c>
      <c r="F1098" t="s">
        <v>4473</v>
      </c>
      <c r="G1098" s="1">
        <v>45350</v>
      </c>
      <c r="H1098" s="1">
        <v>45352</v>
      </c>
      <c r="I1098" s="1">
        <v>45356</v>
      </c>
    </row>
    <row r="1099" spans="1:9" hidden="1" x14ac:dyDescent="0.25">
      <c r="A1099" t="s">
        <v>4549</v>
      </c>
      <c r="B1099" t="s">
        <v>2205</v>
      </c>
      <c r="C1099" t="s">
        <v>101</v>
      </c>
      <c r="D1099" t="s">
        <v>41</v>
      </c>
      <c r="E1099">
        <v>124628</v>
      </c>
      <c r="F1099" t="s">
        <v>4475</v>
      </c>
      <c r="G1099" s="1">
        <v>45350</v>
      </c>
      <c r="H1099" s="1">
        <v>45352</v>
      </c>
      <c r="I1099" s="1">
        <v>45356</v>
      </c>
    </row>
    <row r="1100" spans="1:9" hidden="1" x14ac:dyDescent="0.25">
      <c r="A1100" t="s">
        <v>4550</v>
      </c>
      <c r="B1100" t="s">
        <v>2205</v>
      </c>
      <c r="C1100" t="s">
        <v>37</v>
      </c>
      <c r="D1100" t="s">
        <v>35</v>
      </c>
      <c r="E1100">
        <v>124628</v>
      </c>
      <c r="F1100" t="s">
        <v>4477</v>
      </c>
      <c r="G1100" s="1">
        <v>45350</v>
      </c>
      <c r="H1100" s="1">
        <v>45352</v>
      </c>
      <c r="I1100" s="1">
        <v>45356</v>
      </c>
    </row>
    <row r="1101" spans="1:9" hidden="1" x14ac:dyDescent="0.25">
      <c r="A1101" t="s">
        <v>4551</v>
      </c>
      <c r="B1101" t="s">
        <v>2205</v>
      </c>
      <c r="C1101" t="s">
        <v>1845</v>
      </c>
      <c r="D1101" t="s">
        <v>51</v>
      </c>
      <c r="E1101">
        <v>124628</v>
      </c>
      <c r="F1101" t="s">
        <v>4470</v>
      </c>
      <c r="G1101" s="1">
        <v>45350</v>
      </c>
      <c r="H1101" s="1">
        <v>45356</v>
      </c>
      <c r="I1101" s="1">
        <v>45356</v>
      </c>
    </row>
    <row r="1102" spans="1:9" hidden="1" x14ac:dyDescent="0.25">
      <c r="A1102" t="s">
        <v>4552</v>
      </c>
      <c r="B1102" t="s">
        <v>2166</v>
      </c>
      <c r="C1102" t="s">
        <v>1845</v>
      </c>
      <c r="D1102" t="s">
        <v>51</v>
      </c>
      <c r="F1102" t="s">
        <v>4553</v>
      </c>
      <c r="G1102" s="1">
        <v>45349</v>
      </c>
      <c r="H1102" s="1">
        <v>45351</v>
      </c>
      <c r="I1102" s="1">
        <v>45356</v>
      </c>
    </row>
    <row r="1103" spans="1:9" hidden="1" x14ac:dyDescent="0.25">
      <c r="A1103" t="s">
        <v>4552</v>
      </c>
      <c r="B1103" t="s">
        <v>2166</v>
      </c>
      <c r="C1103" t="s">
        <v>102</v>
      </c>
      <c r="D1103" t="s">
        <v>88</v>
      </c>
      <c r="F1103" t="s">
        <v>4553</v>
      </c>
      <c r="G1103" s="1">
        <v>45349</v>
      </c>
      <c r="H1103" s="1">
        <v>44990</v>
      </c>
      <c r="I1103" s="1">
        <v>45356</v>
      </c>
    </row>
    <row r="1104" spans="1:9" hidden="1" x14ac:dyDescent="0.25">
      <c r="A1104" t="s">
        <v>4552</v>
      </c>
      <c r="B1104" t="s">
        <v>2166</v>
      </c>
      <c r="C1104" t="s">
        <v>103</v>
      </c>
      <c r="D1104" t="s">
        <v>89</v>
      </c>
      <c r="F1104" t="s">
        <v>4553</v>
      </c>
      <c r="G1104" s="1">
        <v>45349</v>
      </c>
      <c r="H1104" s="1">
        <v>45351</v>
      </c>
      <c r="I1104" s="1">
        <v>45356</v>
      </c>
    </row>
    <row r="1105" spans="1:9" hidden="1" x14ac:dyDescent="0.25">
      <c r="A1105" t="s">
        <v>4552</v>
      </c>
      <c r="B1105" t="s">
        <v>2166</v>
      </c>
      <c r="C1105" t="s">
        <v>104</v>
      </c>
      <c r="D1105" t="s">
        <v>66</v>
      </c>
      <c r="F1105" t="s">
        <v>4553</v>
      </c>
      <c r="G1105" s="1">
        <v>45349</v>
      </c>
      <c r="H1105" s="1">
        <v>45356</v>
      </c>
      <c r="I1105" s="1">
        <v>45356</v>
      </c>
    </row>
    <row r="1106" spans="1:9" hidden="1" x14ac:dyDescent="0.25">
      <c r="A1106" t="s">
        <v>4552</v>
      </c>
      <c r="B1106" t="s">
        <v>2166</v>
      </c>
      <c r="C1106" t="s">
        <v>101</v>
      </c>
      <c r="D1106" t="s">
        <v>41</v>
      </c>
      <c r="F1106" t="s">
        <v>4553</v>
      </c>
      <c r="G1106" s="1">
        <v>45349</v>
      </c>
      <c r="H1106" s="1">
        <v>45356</v>
      </c>
      <c r="I1106" s="1">
        <v>45356</v>
      </c>
    </row>
    <row r="1107" spans="1:9" x14ac:dyDescent="0.25">
      <c r="A1107" t="s">
        <v>4552</v>
      </c>
      <c r="B1107" t="s">
        <v>2166</v>
      </c>
      <c r="C1107" t="s">
        <v>3023</v>
      </c>
      <c r="D1107" t="s">
        <v>35</v>
      </c>
      <c r="F1107" t="s">
        <v>4554</v>
      </c>
      <c r="G1107" s="1">
        <v>45350</v>
      </c>
      <c r="H1107" s="1">
        <v>45351</v>
      </c>
      <c r="I1107" s="1">
        <v>45356</v>
      </c>
    </row>
    <row r="1108" spans="1:9" hidden="1" x14ac:dyDescent="0.25">
      <c r="A1108" t="s">
        <v>4480</v>
      </c>
      <c r="B1108" t="s">
        <v>28</v>
      </c>
      <c r="C1108" t="s">
        <v>40</v>
      </c>
      <c r="D1108" t="s">
        <v>41</v>
      </c>
      <c r="F1108" t="s">
        <v>4421</v>
      </c>
      <c r="G1108" s="1">
        <v>45352</v>
      </c>
      <c r="H1108" s="1">
        <v>45364</v>
      </c>
      <c r="I1108" s="1">
        <v>45364</v>
      </c>
    </row>
    <row r="1109" spans="1:9" hidden="1" x14ac:dyDescent="0.25">
      <c r="A1109" t="s">
        <v>4580</v>
      </c>
      <c r="B1109" t="s">
        <v>1544</v>
      </c>
      <c r="C1109" t="s">
        <v>1845</v>
      </c>
      <c r="D1109" t="s">
        <v>51</v>
      </c>
      <c r="E1109" t="s">
        <v>29</v>
      </c>
      <c r="F1109" t="s">
        <v>4581</v>
      </c>
      <c r="G1109" s="1">
        <v>45352</v>
      </c>
      <c r="H1109" s="1">
        <v>45352</v>
      </c>
      <c r="I1109" s="1">
        <v>45352</v>
      </c>
    </row>
    <row r="1110" spans="1:9" hidden="1" x14ac:dyDescent="0.25">
      <c r="A1110" t="s">
        <v>4582</v>
      </c>
      <c r="B1110" t="s">
        <v>6152</v>
      </c>
      <c r="C1110" t="s">
        <v>67</v>
      </c>
      <c r="D1110" t="s">
        <v>2249</v>
      </c>
      <c r="E1110" t="s">
        <v>29</v>
      </c>
      <c r="F1110" t="s">
        <v>4583</v>
      </c>
      <c r="G1110" s="1">
        <v>44989</v>
      </c>
      <c r="H1110" s="1">
        <v>44992</v>
      </c>
      <c r="I1110" s="1">
        <v>44996</v>
      </c>
    </row>
    <row r="1111" spans="1:9" hidden="1" x14ac:dyDescent="0.25">
      <c r="A1111" t="s">
        <v>4584</v>
      </c>
      <c r="B1111" t="s">
        <v>6152</v>
      </c>
      <c r="C1111" t="s">
        <v>67</v>
      </c>
      <c r="D1111" t="s">
        <v>2249</v>
      </c>
      <c r="E1111" t="s">
        <v>29</v>
      </c>
      <c r="F1111" t="s">
        <v>4585</v>
      </c>
      <c r="G1111" s="1">
        <v>44989</v>
      </c>
      <c r="H1111" s="1">
        <v>44993</v>
      </c>
      <c r="I1111" s="1">
        <v>44996</v>
      </c>
    </row>
    <row r="1112" spans="1:9" hidden="1" x14ac:dyDescent="0.25">
      <c r="A1112" t="s">
        <v>4586</v>
      </c>
      <c r="B1112" t="s">
        <v>6152</v>
      </c>
      <c r="C1112" t="s">
        <v>67</v>
      </c>
      <c r="D1112" t="s">
        <v>2249</v>
      </c>
      <c r="E1112" t="s">
        <v>29</v>
      </c>
      <c r="F1112" t="s">
        <v>4583</v>
      </c>
      <c r="G1112" s="1">
        <v>44989</v>
      </c>
      <c r="H1112" s="1">
        <v>44992</v>
      </c>
      <c r="I1112" s="1">
        <v>44996</v>
      </c>
    </row>
    <row r="1113" spans="1:9" hidden="1" x14ac:dyDescent="0.25">
      <c r="A1113" t="s">
        <v>4587</v>
      </c>
      <c r="B1113" t="s">
        <v>2189</v>
      </c>
      <c r="C1113" t="s">
        <v>1845</v>
      </c>
      <c r="D1113" t="s">
        <v>51</v>
      </c>
      <c r="E1113" t="s">
        <v>29</v>
      </c>
      <c r="F1113" t="s">
        <v>4588</v>
      </c>
      <c r="G1113" s="1">
        <v>45356</v>
      </c>
      <c r="H1113" s="1">
        <v>45356</v>
      </c>
      <c r="I1113" s="1">
        <v>45357</v>
      </c>
    </row>
    <row r="1114" spans="1:9" hidden="1" x14ac:dyDescent="0.25">
      <c r="A1114" t="s">
        <v>4589</v>
      </c>
      <c r="B1114" t="s">
        <v>5193</v>
      </c>
      <c r="C1114" t="s">
        <v>1843</v>
      </c>
      <c r="D1114" t="s">
        <v>188</v>
      </c>
      <c r="E1114">
        <v>124908</v>
      </c>
      <c r="F1114" t="s">
        <v>4590</v>
      </c>
      <c r="G1114" s="1">
        <v>45356</v>
      </c>
      <c r="H1114" s="1">
        <v>45357</v>
      </c>
      <c r="I1114" s="1">
        <v>45357</v>
      </c>
    </row>
    <row r="1115" spans="1:9" hidden="1" x14ac:dyDescent="0.25">
      <c r="A1115" t="s">
        <v>4591</v>
      </c>
      <c r="B1115" t="s">
        <v>5193</v>
      </c>
      <c r="C1115" t="s">
        <v>102</v>
      </c>
      <c r="D1115" t="s">
        <v>88</v>
      </c>
      <c r="E1115">
        <v>124908</v>
      </c>
      <c r="F1115" t="s">
        <v>4592</v>
      </c>
      <c r="G1115" s="1">
        <v>44992</v>
      </c>
      <c r="H1115" s="1">
        <v>45362</v>
      </c>
      <c r="I1115" s="1">
        <v>45363</v>
      </c>
    </row>
    <row r="1116" spans="1:9" hidden="1" x14ac:dyDescent="0.25">
      <c r="A1116" t="s">
        <v>4593</v>
      </c>
      <c r="B1116" t="s">
        <v>5193</v>
      </c>
      <c r="C1116" t="s">
        <v>103</v>
      </c>
      <c r="D1116" t="s">
        <v>89</v>
      </c>
      <c r="E1116">
        <v>124908</v>
      </c>
      <c r="F1116" t="s">
        <v>4594</v>
      </c>
      <c r="G1116" s="1">
        <v>44992</v>
      </c>
      <c r="H1116" s="1">
        <v>45362</v>
      </c>
      <c r="I1116" s="1">
        <v>45363</v>
      </c>
    </row>
    <row r="1117" spans="1:9" hidden="1" x14ac:dyDescent="0.25">
      <c r="A1117" t="s">
        <v>4595</v>
      </c>
      <c r="B1117" t="s">
        <v>5193</v>
      </c>
      <c r="C1117" t="s">
        <v>104</v>
      </c>
      <c r="D1117" t="s">
        <v>66</v>
      </c>
      <c r="E1117">
        <v>124908</v>
      </c>
      <c r="F1117" t="s">
        <v>4596</v>
      </c>
      <c r="G1117" s="1">
        <v>44992</v>
      </c>
      <c r="H1117" s="1">
        <v>45362</v>
      </c>
      <c r="I1117" s="1">
        <v>45363</v>
      </c>
    </row>
    <row r="1118" spans="1:9" hidden="1" x14ac:dyDescent="0.25">
      <c r="A1118" t="s">
        <v>4597</v>
      </c>
      <c r="B1118" t="s">
        <v>5193</v>
      </c>
      <c r="C1118" t="s">
        <v>101</v>
      </c>
      <c r="D1118" t="s">
        <v>41</v>
      </c>
      <c r="E1118">
        <v>124908</v>
      </c>
      <c r="F1118" t="s">
        <v>4598</v>
      </c>
      <c r="G1118" s="1">
        <v>44992</v>
      </c>
      <c r="H1118" s="1">
        <v>45363</v>
      </c>
      <c r="I1118" s="1">
        <v>45363</v>
      </c>
    </row>
    <row r="1119" spans="1:9" hidden="1" x14ac:dyDescent="0.25">
      <c r="A1119" t="s">
        <v>4599</v>
      </c>
      <c r="B1119" t="s">
        <v>5193</v>
      </c>
      <c r="C1119" t="s">
        <v>37</v>
      </c>
      <c r="D1119" t="s">
        <v>35</v>
      </c>
      <c r="E1119">
        <v>124908</v>
      </c>
      <c r="F1119" t="s">
        <v>4600</v>
      </c>
      <c r="G1119" s="1">
        <v>44992</v>
      </c>
      <c r="H1119" s="1">
        <v>45362</v>
      </c>
      <c r="I1119" s="1">
        <v>45363</v>
      </c>
    </row>
    <row r="1120" spans="1:9" hidden="1" x14ac:dyDescent="0.25">
      <c r="A1120" t="s">
        <v>4601</v>
      </c>
      <c r="B1120" t="s">
        <v>5193</v>
      </c>
      <c r="C1120" t="s">
        <v>1845</v>
      </c>
      <c r="D1120" t="s">
        <v>51</v>
      </c>
      <c r="E1120">
        <v>124908</v>
      </c>
      <c r="F1120" t="s">
        <v>4602</v>
      </c>
      <c r="G1120" s="1">
        <v>44992</v>
      </c>
      <c r="H1120" s="1">
        <v>45364</v>
      </c>
      <c r="I1120" s="1">
        <v>45363</v>
      </c>
    </row>
    <row r="1121" spans="1:9" hidden="1" x14ac:dyDescent="0.25">
      <c r="A1121" t="s">
        <v>4603</v>
      </c>
      <c r="B1121" t="s">
        <v>2205</v>
      </c>
      <c r="C1121" t="s">
        <v>40</v>
      </c>
      <c r="D1121" t="s">
        <v>41</v>
      </c>
      <c r="E1121" t="s">
        <v>29</v>
      </c>
      <c r="F1121" t="s">
        <v>4585</v>
      </c>
      <c r="G1121" s="1">
        <v>45357</v>
      </c>
      <c r="H1121" s="1">
        <v>44999</v>
      </c>
      <c r="I1121" s="1">
        <v>44999</v>
      </c>
    </row>
    <row r="1122" spans="1:9" hidden="1" x14ac:dyDescent="0.25">
      <c r="A1122" t="s">
        <v>4604</v>
      </c>
      <c r="B1122" t="s">
        <v>6152</v>
      </c>
      <c r="C1122" t="s">
        <v>40</v>
      </c>
      <c r="D1122" t="s">
        <v>41</v>
      </c>
      <c r="E1122" t="s">
        <v>29</v>
      </c>
      <c r="F1122" t="s">
        <v>4605</v>
      </c>
      <c r="G1122" s="1">
        <v>45357</v>
      </c>
      <c r="H1122" s="1">
        <v>44998</v>
      </c>
      <c r="I1122" s="1">
        <v>44998</v>
      </c>
    </row>
    <row r="1123" spans="1:9" hidden="1" x14ac:dyDescent="0.25">
      <c r="A1123" t="s">
        <v>4606</v>
      </c>
      <c r="B1123" t="s">
        <v>6152</v>
      </c>
      <c r="C1123" t="s">
        <v>67</v>
      </c>
      <c r="D1123" t="s">
        <v>88</v>
      </c>
      <c r="E1123" t="s">
        <v>29</v>
      </c>
      <c r="F1123" t="s">
        <v>4583</v>
      </c>
      <c r="G1123" s="1">
        <v>45357</v>
      </c>
      <c r="H1123" s="1">
        <v>44999</v>
      </c>
      <c r="I1123" s="1">
        <v>44998</v>
      </c>
    </row>
    <row r="1124" spans="1:9" hidden="1" x14ac:dyDescent="0.25">
      <c r="A1124" t="s">
        <v>4607</v>
      </c>
      <c r="B1124" t="s">
        <v>6152</v>
      </c>
      <c r="C1124" t="s">
        <v>65</v>
      </c>
      <c r="D1124" t="s">
        <v>2284</v>
      </c>
      <c r="E1124" t="s">
        <v>29</v>
      </c>
      <c r="F1124" t="s">
        <v>4608</v>
      </c>
      <c r="G1124" s="1">
        <v>45357</v>
      </c>
      <c r="H1124" s="1">
        <v>45365</v>
      </c>
      <c r="I1124" s="1">
        <v>44998</v>
      </c>
    </row>
    <row r="1125" spans="1:9" hidden="1" x14ac:dyDescent="0.25">
      <c r="A1125" t="s">
        <v>4611</v>
      </c>
      <c r="B1125" t="s">
        <v>6152</v>
      </c>
      <c r="C1125" t="s">
        <v>65</v>
      </c>
      <c r="D1125" t="s">
        <v>2284</v>
      </c>
      <c r="E1125" t="s">
        <v>29</v>
      </c>
      <c r="F1125" t="s">
        <v>4608</v>
      </c>
      <c r="G1125" s="1">
        <v>45357</v>
      </c>
      <c r="H1125" s="1">
        <v>45362</v>
      </c>
      <c r="I1125" s="1">
        <v>44998</v>
      </c>
    </row>
    <row r="1126" spans="1:9" hidden="1" x14ac:dyDescent="0.25">
      <c r="A1126" t="s">
        <v>4612</v>
      </c>
      <c r="B1126" t="s">
        <v>6152</v>
      </c>
      <c r="C1126" t="s">
        <v>4613</v>
      </c>
      <c r="D1126" t="s">
        <v>2284</v>
      </c>
      <c r="E1126" t="s">
        <v>29</v>
      </c>
      <c r="F1126" t="s">
        <v>4608</v>
      </c>
      <c r="G1126" s="1">
        <v>45357</v>
      </c>
      <c r="H1126" s="1">
        <v>45362</v>
      </c>
      <c r="I1126" s="1">
        <v>44998</v>
      </c>
    </row>
    <row r="1127" spans="1:9" hidden="1" x14ac:dyDescent="0.25">
      <c r="A1127" t="s">
        <v>4614</v>
      </c>
      <c r="B1127" t="s">
        <v>6152</v>
      </c>
      <c r="C1127" t="s">
        <v>65</v>
      </c>
      <c r="D1127" t="s">
        <v>2284</v>
      </c>
      <c r="E1127" t="s">
        <v>29</v>
      </c>
      <c r="F1127" t="s">
        <v>4608</v>
      </c>
      <c r="G1127" s="1">
        <v>45357</v>
      </c>
      <c r="H1127" s="1">
        <v>45362</v>
      </c>
      <c r="I1127" s="1">
        <v>45000</v>
      </c>
    </row>
    <row r="1128" spans="1:9" hidden="1" x14ac:dyDescent="0.25">
      <c r="A1128" t="s">
        <v>4615</v>
      </c>
      <c r="B1128" t="s">
        <v>2205</v>
      </c>
      <c r="C1128" t="s">
        <v>40</v>
      </c>
      <c r="D1128" t="s">
        <v>41</v>
      </c>
      <c r="E1128" t="s">
        <v>29</v>
      </c>
      <c r="F1128" t="s">
        <v>4585</v>
      </c>
      <c r="G1128" s="1">
        <v>45357</v>
      </c>
      <c r="H1128" s="1">
        <v>45000</v>
      </c>
      <c r="I1128" s="1">
        <v>45000</v>
      </c>
    </row>
    <row r="1129" spans="1:9" hidden="1" x14ac:dyDescent="0.25">
      <c r="A1129" t="s">
        <v>4616</v>
      </c>
      <c r="B1129" t="s">
        <v>1329</v>
      </c>
      <c r="C1129" t="s">
        <v>1845</v>
      </c>
      <c r="D1129" t="s">
        <v>51</v>
      </c>
      <c r="E1129" t="s">
        <v>29</v>
      </c>
      <c r="F1129" t="s">
        <v>4617</v>
      </c>
      <c r="G1129" s="1">
        <v>45357</v>
      </c>
      <c r="H1129" s="1">
        <v>45362</v>
      </c>
      <c r="I1129" s="1">
        <v>45363</v>
      </c>
    </row>
    <row r="1130" spans="1:9" hidden="1" x14ac:dyDescent="0.25">
      <c r="A1130" t="s">
        <v>4618</v>
      </c>
      <c r="B1130" t="s">
        <v>248</v>
      </c>
      <c r="C1130" t="s">
        <v>1845</v>
      </c>
      <c r="D1130" t="s">
        <v>4619</v>
      </c>
      <c r="E1130" t="s">
        <v>29</v>
      </c>
      <c r="F1130" t="s">
        <v>4585</v>
      </c>
      <c r="G1130" s="1">
        <v>45357</v>
      </c>
      <c r="H1130" s="1">
        <v>45362</v>
      </c>
      <c r="I1130" s="1">
        <v>45362</v>
      </c>
    </row>
    <row r="1131" spans="1:9" hidden="1" x14ac:dyDescent="0.25">
      <c r="A1131" t="s">
        <v>4620</v>
      </c>
      <c r="B1131" t="s">
        <v>408</v>
      </c>
      <c r="C1131" t="s">
        <v>1845</v>
      </c>
      <c r="D1131" t="s">
        <v>51</v>
      </c>
      <c r="E1131" t="s">
        <v>29</v>
      </c>
      <c r="F1131" t="s">
        <v>4621</v>
      </c>
      <c r="G1131" s="1">
        <v>45364</v>
      </c>
      <c r="H1131" s="1">
        <v>45365</v>
      </c>
      <c r="I1131" s="1">
        <v>45371</v>
      </c>
    </row>
    <row r="1132" spans="1:9" hidden="1" x14ac:dyDescent="0.25">
      <c r="A1132" t="s">
        <v>4620</v>
      </c>
      <c r="B1132" t="s">
        <v>408</v>
      </c>
      <c r="C1132" t="s">
        <v>102</v>
      </c>
      <c r="D1132" t="s">
        <v>88</v>
      </c>
      <c r="E1132" t="s">
        <v>29</v>
      </c>
      <c r="F1132" t="s">
        <v>4621</v>
      </c>
      <c r="G1132" s="1">
        <v>45364</v>
      </c>
      <c r="H1132" s="1">
        <v>45365</v>
      </c>
      <c r="I1132" s="1">
        <v>45371</v>
      </c>
    </row>
    <row r="1133" spans="1:9" hidden="1" x14ac:dyDescent="0.25">
      <c r="A1133" t="s">
        <v>4620</v>
      </c>
      <c r="B1133" t="s">
        <v>408</v>
      </c>
      <c r="C1133" t="s">
        <v>103</v>
      </c>
      <c r="D1133" t="s">
        <v>89</v>
      </c>
      <c r="E1133" t="s">
        <v>29</v>
      </c>
      <c r="F1133" t="s">
        <v>4621</v>
      </c>
      <c r="G1133" s="1">
        <v>45364</v>
      </c>
      <c r="H1133" s="1">
        <v>45365</v>
      </c>
      <c r="I1133" s="1">
        <v>45371</v>
      </c>
    </row>
    <row r="1134" spans="1:9" hidden="1" x14ac:dyDescent="0.25">
      <c r="A1134" t="s">
        <v>4620</v>
      </c>
      <c r="B1134" t="s">
        <v>408</v>
      </c>
      <c r="C1134" t="s">
        <v>104</v>
      </c>
      <c r="D1134" t="s">
        <v>66</v>
      </c>
      <c r="E1134" t="s">
        <v>29</v>
      </c>
      <c r="F1134" t="s">
        <v>4622</v>
      </c>
      <c r="G1134" s="1">
        <v>45364</v>
      </c>
      <c r="H1134" s="1">
        <v>45365</v>
      </c>
      <c r="I1134" s="1">
        <v>45371</v>
      </c>
    </row>
    <row r="1135" spans="1:9" hidden="1" x14ac:dyDescent="0.25">
      <c r="A1135" t="s">
        <v>4620</v>
      </c>
      <c r="B1135" t="s">
        <v>408</v>
      </c>
      <c r="C1135" t="s">
        <v>101</v>
      </c>
      <c r="D1135" t="s">
        <v>41</v>
      </c>
      <c r="E1135" t="s">
        <v>29</v>
      </c>
      <c r="F1135" t="s">
        <v>4621</v>
      </c>
      <c r="G1135" s="1">
        <v>45364</v>
      </c>
      <c r="H1135" s="1">
        <v>45365</v>
      </c>
      <c r="I1135" s="1">
        <v>45371</v>
      </c>
    </row>
    <row r="1136" spans="1:9" hidden="1" x14ac:dyDescent="0.25">
      <c r="A1136" t="s">
        <v>4623</v>
      </c>
      <c r="B1136" t="s">
        <v>408</v>
      </c>
      <c r="C1136" t="s">
        <v>37</v>
      </c>
      <c r="D1136" t="s">
        <v>35</v>
      </c>
      <c r="E1136" t="s">
        <v>29</v>
      </c>
      <c r="F1136" t="s">
        <v>4621</v>
      </c>
      <c r="G1136" s="1">
        <v>45364</v>
      </c>
      <c r="H1136" s="1">
        <v>45365</v>
      </c>
      <c r="I1136" s="1">
        <v>45366</v>
      </c>
    </row>
    <row r="1137" spans="1:9" hidden="1" x14ac:dyDescent="0.25">
      <c r="A1137" t="s">
        <v>4627</v>
      </c>
      <c r="B1137" t="s">
        <v>2205</v>
      </c>
      <c r="C1137" t="s">
        <v>65</v>
      </c>
      <c r="D1137" t="s">
        <v>2284</v>
      </c>
      <c r="E1137" t="s">
        <v>29</v>
      </c>
      <c r="F1137" t="s">
        <v>4608</v>
      </c>
      <c r="G1137" s="1">
        <v>45369</v>
      </c>
      <c r="H1137" s="1">
        <v>45373</v>
      </c>
      <c r="I1137" s="1">
        <v>45376</v>
      </c>
    </row>
    <row r="1138" spans="1:9" hidden="1" x14ac:dyDescent="0.25">
      <c r="A1138" t="s">
        <v>4628</v>
      </c>
      <c r="B1138" t="s">
        <v>2205</v>
      </c>
      <c r="C1138" t="s">
        <v>40</v>
      </c>
      <c r="D1138" t="s">
        <v>41</v>
      </c>
      <c r="E1138" t="s">
        <v>29</v>
      </c>
      <c r="F1138" t="s">
        <v>4585</v>
      </c>
      <c r="G1138" s="1">
        <v>45369</v>
      </c>
      <c r="H1138" s="1">
        <v>45376</v>
      </c>
      <c r="I1138" s="1">
        <v>45376</v>
      </c>
    </row>
    <row r="1139" spans="1:9" hidden="1" x14ac:dyDescent="0.25">
      <c r="A1139" t="s">
        <v>4629</v>
      </c>
      <c r="B1139" t="s">
        <v>2205</v>
      </c>
      <c r="C1139" t="s">
        <v>67</v>
      </c>
      <c r="D1139" t="s">
        <v>2249</v>
      </c>
      <c r="E1139" t="s">
        <v>29</v>
      </c>
      <c r="F1139" t="s">
        <v>4630</v>
      </c>
      <c r="G1139" s="1">
        <v>45369</v>
      </c>
      <c r="H1139" s="1">
        <v>45372</v>
      </c>
      <c r="I1139" s="1">
        <v>45376</v>
      </c>
    </row>
    <row r="1140" spans="1:9" hidden="1" x14ac:dyDescent="0.25">
      <c r="A1140" t="s">
        <v>4631</v>
      </c>
      <c r="B1140" t="s">
        <v>28</v>
      </c>
      <c r="C1140" t="s">
        <v>37</v>
      </c>
      <c r="D1140" t="s">
        <v>35</v>
      </c>
      <c r="E1140" t="s">
        <v>29</v>
      </c>
      <c r="F1140" t="s">
        <v>4585</v>
      </c>
      <c r="G1140" s="1">
        <v>45369</v>
      </c>
      <c r="H1140" s="1">
        <v>45376</v>
      </c>
      <c r="I1140" s="1">
        <v>45378</v>
      </c>
    </row>
    <row r="1141" spans="1:9" hidden="1" x14ac:dyDescent="0.25">
      <c r="A1141" t="s">
        <v>4632</v>
      </c>
      <c r="B1141" t="s">
        <v>6940</v>
      </c>
      <c r="C1141" t="s">
        <v>26</v>
      </c>
      <c r="D1141" t="s">
        <v>51</v>
      </c>
      <c r="E1141" t="s">
        <v>29</v>
      </c>
      <c r="F1141" t="s">
        <v>4585</v>
      </c>
      <c r="G1141" s="1">
        <v>45004</v>
      </c>
    </row>
    <row r="1142" spans="1:9" hidden="1" x14ac:dyDescent="0.25">
      <c r="A1142" t="s">
        <v>4632</v>
      </c>
      <c r="B1142" t="s">
        <v>6940</v>
      </c>
      <c r="C1142" t="s">
        <v>69</v>
      </c>
      <c r="D1142" t="s">
        <v>89</v>
      </c>
      <c r="E1142" t="s">
        <v>29</v>
      </c>
      <c r="F1142" t="s">
        <v>4585</v>
      </c>
      <c r="G1142" s="1">
        <v>45004</v>
      </c>
    </row>
    <row r="1143" spans="1:9" hidden="1" x14ac:dyDescent="0.25">
      <c r="A1143" t="s">
        <v>4633</v>
      </c>
      <c r="B1143" t="s">
        <v>895</v>
      </c>
      <c r="C1143" t="s">
        <v>1843</v>
      </c>
      <c r="D1143" t="s">
        <v>4424</v>
      </c>
      <c r="E1143">
        <v>124885</v>
      </c>
      <c r="F1143" t="s">
        <v>4634</v>
      </c>
      <c r="G1143" s="1">
        <v>45371</v>
      </c>
      <c r="H1143" s="1">
        <v>45372</v>
      </c>
      <c r="I1143" s="1">
        <v>45372</v>
      </c>
    </row>
    <row r="1144" spans="1:9" hidden="1" x14ac:dyDescent="0.25">
      <c r="A1144" t="s">
        <v>4638</v>
      </c>
      <c r="B1144" t="s">
        <v>895</v>
      </c>
      <c r="C1144" t="s">
        <v>1845</v>
      </c>
      <c r="D1144" t="s">
        <v>51</v>
      </c>
      <c r="E1144">
        <v>124885</v>
      </c>
      <c r="F1144" t="s">
        <v>4639</v>
      </c>
      <c r="G1144" s="1">
        <v>45373</v>
      </c>
      <c r="H1144" s="1">
        <v>45377</v>
      </c>
      <c r="I1144" s="1">
        <v>45378</v>
      </c>
    </row>
    <row r="1145" spans="1:9" hidden="1" x14ac:dyDescent="0.25">
      <c r="A1145" t="s">
        <v>4640</v>
      </c>
      <c r="B1145" t="s">
        <v>895</v>
      </c>
      <c r="C1145" t="s">
        <v>102</v>
      </c>
      <c r="D1145" t="s">
        <v>88</v>
      </c>
      <c r="E1145">
        <v>124885</v>
      </c>
      <c r="F1145" t="s">
        <v>4641</v>
      </c>
      <c r="G1145" s="1">
        <v>45373</v>
      </c>
      <c r="H1145" s="1">
        <v>45378</v>
      </c>
      <c r="I1145" s="1">
        <v>45378</v>
      </c>
    </row>
    <row r="1146" spans="1:9" hidden="1" x14ac:dyDescent="0.25">
      <c r="A1146" t="s">
        <v>4642</v>
      </c>
      <c r="B1146" t="s">
        <v>895</v>
      </c>
      <c r="C1146" t="s">
        <v>103</v>
      </c>
      <c r="D1146" t="s">
        <v>89</v>
      </c>
      <c r="E1146">
        <v>124885</v>
      </c>
      <c r="F1146" t="s">
        <v>4643</v>
      </c>
      <c r="G1146" s="1">
        <v>45373</v>
      </c>
      <c r="H1146" s="1">
        <v>45377</v>
      </c>
      <c r="I1146" s="1">
        <v>45378</v>
      </c>
    </row>
    <row r="1147" spans="1:9" hidden="1" x14ac:dyDescent="0.25">
      <c r="A1147" t="s">
        <v>4644</v>
      </c>
      <c r="B1147" t="s">
        <v>895</v>
      </c>
      <c r="C1147" t="s">
        <v>104</v>
      </c>
      <c r="D1147" t="s">
        <v>66</v>
      </c>
      <c r="E1147">
        <v>124885</v>
      </c>
      <c r="F1147" t="s">
        <v>4645</v>
      </c>
      <c r="G1147" s="1">
        <v>45373</v>
      </c>
      <c r="H1147" s="1">
        <v>45378</v>
      </c>
      <c r="I1147" s="1">
        <v>45378</v>
      </c>
    </row>
    <row r="1148" spans="1:9" hidden="1" x14ac:dyDescent="0.25">
      <c r="A1148" t="s">
        <v>4646</v>
      </c>
      <c r="B1148" t="s">
        <v>895</v>
      </c>
      <c r="C1148" t="s">
        <v>101</v>
      </c>
      <c r="D1148" t="s">
        <v>41</v>
      </c>
      <c r="E1148">
        <v>124885</v>
      </c>
      <c r="F1148" t="s">
        <v>4647</v>
      </c>
      <c r="G1148" s="1">
        <v>45373</v>
      </c>
      <c r="H1148" s="1">
        <v>45378</v>
      </c>
      <c r="I1148" s="1">
        <v>45378</v>
      </c>
    </row>
    <row r="1149" spans="1:9" hidden="1" x14ac:dyDescent="0.25">
      <c r="A1149" t="s">
        <v>4648</v>
      </c>
      <c r="B1149" t="s">
        <v>895</v>
      </c>
      <c r="C1149" t="s">
        <v>37</v>
      </c>
      <c r="D1149" t="s">
        <v>35</v>
      </c>
      <c r="E1149">
        <v>124885</v>
      </c>
      <c r="F1149" t="s">
        <v>4649</v>
      </c>
      <c r="G1149" s="1">
        <v>45373</v>
      </c>
      <c r="H1149" s="1">
        <v>45377</v>
      </c>
      <c r="I1149" s="1">
        <v>45378</v>
      </c>
    </row>
    <row r="1150" spans="1:9" hidden="1" x14ac:dyDescent="0.25">
      <c r="A1150" t="s">
        <v>4650</v>
      </c>
      <c r="B1150" t="s">
        <v>427</v>
      </c>
      <c r="C1150" t="s">
        <v>26</v>
      </c>
      <c r="D1150" t="s">
        <v>19</v>
      </c>
      <c r="E1150" t="s">
        <v>29</v>
      </c>
      <c r="F1150" t="s">
        <v>4651</v>
      </c>
      <c r="G1150" s="1">
        <v>45371</v>
      </c>
      <c r="H1150" s="1">
        <v>45371</v>
      </c>
    </row>
    <row r="1151" spans="1:9" hidden="1" x14ac:dyDescent="0.25">
      <c r="A1151" t="s">
        <v>4652</v>
      </c>
      <c r="B1151" t="s">
        <v>1302</v>
      </c>
      <c r="C1151" t="s">
        <v>1845</v>
      </c>
      <c r="D1151" t="s">
        <v>4653</v>
      </c>
      <c r="E1151" t="s">
        <v>29</v>
      </c>
      <c r="F1151" t="s">
        <v>4654</v>
      </c>
      <c r="G1151" s="1">
        <v>45372</v>
      </c>
      <c r="H1151" s="1">
        <v>45378</v>
      </c>
      <c r="I1151" s="1">
        <v>45378</v>
      </c>
    </row>
    <row r="1152" spans="1:9" hidden="1" x14ac:dyDescent="0.25">
      <c r="A1152" t="s">
        <v>4655</v>
      </c>
      <c r="B1152" t="s">
        <v>408</v>
      </c>
      <c r="C1152" t="s">
        <v>1845</v>
      </c>
      <c r="D1152" t="s">
        <v>51</v>
      </c>
      <c r="E1152" t="s">
        <v>29</v>
      </c>
      <c r="F1152" t="s">
        <v>4621</v>
      </c>
      <c r="G1152" s="1">
        <v>45372</v>
      </c>
      <c r="H1152" s="1">
        <v>45379</v>
      </c>
    </row>
    <row r="1153" spans="1:9" hidden="1" x14ac:dyDescent="0.25">
      <c r="A1153" t="s">
        <v>4655</v>
      </c>
      <c r="B1153" t="s">
        <v>408</v>
      </c>
      <c r="C1153" t="s">
        <v>102</v>
      </c>
      <c r="D1153" t="s">
        <v>88</v>
      </c>
      <c r="E1153" t="s">
        <v>29</v>
      </c>
      <c r="F1153" t="s">
        <v>4621</v>
      </c>
      <c r="G1153" s="1">
        <v>45372</v>
      </c>
      <c r="H1153" s="1">
        <v>45378</v>
      </c>
    </row>
    <row r="1154" spans="1:9" hidden="1" x14ac:dyDescent="0.25">
      <c r="A1154" t="s">
        <v>4655</v>
      </c>
      <c r="B1154" t="s">
        <v>408</v>
      </c>
      <c r="C1154" t="s">
        <v>103</v>
      </c>
      <c r="D1154" t="s">
        <v>89</v>
      </c>
      <c r="E1154" t="s">
        <v>29</v>
      </c>
      <c r="F1154" t="s">
        <v>4621</v>
      </c>
      <c r="G1154" s="1">
        <v>45372</v>
      </c>
      <c r="H1154" s="1">
        <v>45379</v>
      </c>
    </row>
    <row r="1155" spans="1:9" hidden="1" x14ac:dyDescent="0.25">
      <c r="A1155" t="s">
        <v>4655</v>
      </c>
      <c r="B1155" t="s">
        <v>408</v>
      </c>
      <c r="C1155" t="s">
        <v>104</v>
      </c>
      <c r="D1155" t="s">
        <v>66</v>
      </c>
      <c r="E1155" t="s">
        <v>29</v>
      </c>
      <c r="F1155" t="s">
        <v>4622</v>
      </c>
      <c r="G1155" s="1">
        <v>45372</v>
      </c>
      <c r="H1155" s="1">
        <v>45379</v>
      </c>
    </row>
    <row r="1156" spans="1:9" hidden="1" x14ac:dyDescent="0.25">
      <c r="A1156" t="s">
        <v>4655</v>
      </c>
      <c r="B1156" t="s">
        <v>408</v>
      </c>
      <c r="C1156" t="s">
        <v>101</v>
      </c>
      <c r="D1156" t="s">
        <v>41</v>
      </c>
      <c r="E1156" t="s">
        <v>29</v>
      </c>
      <c r="F1156" t="s">
        <v>4621</v>
      </c>
      <c r="G1156" s="1">
        <v>45372</v>
      </c>
      <c r="H1156" s="1">
        <v>45379</v>
      </c>
    </row>
    <row r="1157" spans="1:9" hidden="1" x14ac:dyDescent="0.25">
      <c r="A1157" t="s">
        <v>4656</v>
      </c>
      <c r="B1157" t="s">
        <v>408</v>
      </c>
      <c r="C1157" t="s">
        <v>37</v>
      </c>
      <c r="D1157" t="s">
        <v>35</v>
      </c>
      <c r="E1157" t="s">
        <v>29</v>
      </c>
      <c r="F1157" t="s">
        <v>4621</v>
      </c>
      <c r="G1157" s="1">
        <v>45372</v>
      </c>
      <c r="H1157" s="1">
        <v>45379</v>
      </c>
      <c r="I1157" s="1">
        <v>45379</v>
      </c>
    </row>
    <row r="1158" spans="1:9" hidden="1" x14ac:dyDescent="0.25">
      <c r="A1158" t="s">
        <v>4657</v>
      </c>
      <c r="B1158" t="s">
        <v>2205</v>
      </c>
      <c r="C1158" t="s">
        <v>102</v>
      </c>
      <c r="D1158" t="s">
        <v>2249</v>
      </c>
      <c r="E1158" t="s">
        <v>29</v>
      </c>
      <c r="F1158" t="s">
        <v>4585</v>
      </c>
      <c r="G1158" s="9">
        <v>45373</v>
      </c>
      <c r="H1158" s="1">
        <v>45385</v>
      </c>
      <c r="I1158" s="1">
        <v>45385</v>
      </c>
    </row>
    <row r="1159" spans="1:9" hidden="1" x14ac:dyDescent="0.25">
      <c r="A1159" t="s">
        <v>4658</v>
      </c>
      <c r="B1159" t="s">
        <v>2205</v>
      </c>
      <c r="C1159" t="s">
        <v>104</v>
      </c>
      <c r="D1159" t="s">
        <v>2284</v>
      </c>
      <c r="E1159" t="s">
        <v>29</v>
      </c>
      <c r="F1159" t="s">
        <v>4608</v>
      </c>
      <c r="G1159" s="9">
        <v>45373</v>
      </c>
      <c r="H1159" s="1">
        <v>45379</v>
      </c>
      <c r="I1159" s="1">
        <v>45385</v>
      </c>
    </row>
    <row r="1160" spans="1:9" hidden="1" x14ac:dyDescent="0.25">
      <c r="A1160" t="s">
        <v>4659</v>
      </c>
      <c r="B1160" t="s">
        <v>2205</v>
      </c>
      <c r="C1160" t="s">
        <v>101</v>
      </c>
      <c r="D1160" t="s">
        <v>41</v>
      </c>
      <c r="E1160" t="s">
        <v>29</v>
      </c>
      <c r="F1160" t="s">
        <v>4585</v>
      </c>
      <c r="G1160" s="9">
        <v>45373</v>
      </c>
      <c r="H1160" s="1">
        <v>45379</v>
      </c>
      <c r="I1160" s="1">
        <v>45385</v>
      </c>
    </row>
    <row r="1161" spans="1:9" hidden="1" x14ac:dyDescent="0.25">
      <c r="A1161" t="s">
        <v>6941</v>
      </c>
      <c r="C1161" t="s">
        <v>65</v>
      </c>
      <c r="D1161" t="s">
        <v>66</v>
      </c>
      <c r="F1161" t="s">
        <v>6942</v>
      </c>
      <c r="G1161" s="1">
        <v>45373</v>
      </c>
      <c r="I1161" s="1">
        <v>45397</v>
      </c>
    </row>
    <row r="1162" spans="1:9" hidden="1" x14ac:dyDescent="0.25">
      <c r="A1162" t="s">
        <v>4660</v>
      </c>
      <c r="C1162" t="s">
        <v>40</v>
      </c>
      <c r="D1162" t="s">
        <v>41</v>
      </c>
      <c r="F1162" t="s">
        <v>4661</v>
      </c>
      <c r="G1162" s="1">
        <v>45373</v>
      </c>
      <c r="I1162" s="1">
        <v>45397</v>
      </c>
    </row>
    <row r="1163" spans="1:9" hidden="1" x14ac:dyDescent="0.25">
      <c r="A1163" t="s">
        <v>4662</v>
      </c>
      <c r="C1163" t="s">
        <v>26</v>
      </c>
      <c r="D1163" t="s">
        <v>51</v>
      </c>
      <c r="F1163" t="s">
        <v>4663</v>
      </c>
      <c r="G1163" s="1">
        <v>45373</v>
      </c>
      <c r="I1163" s="1">
        <v>45397</v>
      </c>
    </row>
    <row r="1164" spans="1:9" hidden="1" x14ac:dyDescent="0.25">
      <c r="A1164" t="s">
        <v>4664</v>
      </c>
      <c r="C1164" t="s">
        <v>67</v>
      </c>
      <c r="D1164" t="s">
        <v>88</v>
      </c>
      <c r="F1164" t="s">
        <v>4665</v>
      </c>
      <c r="G1164" s="1">
        <v>45373</v>
      </c>
      <c r="I1164" s="1">
        <v>45397</v>
      </c>
    </row>
    <row r="1165" spans="1:9" hidden="1" x14ac:dyDescent="0.25">
      <c r="A1165" t="s">
        <v>4666</v>
      </c>
      <c r="C1165" t="s">
        <v>69</v>
      </c>
      <c r="D1165" t="s">
        <v>89</v>
      </c>
      <c r="F1165" t="s">
        <v>4667</v>
      </c>
      <c r="G1165" s="1">
        <v>45373</v>
      </c>
      <c r="I1165" s="1">
        <v>45397</v>
      </c>
    </row>
    <row r="1166" spans="1:9" hidden="1" x14ac:dyDescent="0.25">
      <c r="A1166" t="s">
        <v>375</v>
      </c>
      <c r="B1166" t="s">
        <v>231</v>
      </c>
      <c r="C1166" t="s">
        <v>1845</v>
      </c>
      <c r="D1166" t="s">
        <v>51</v>
      </c>
      <c r="E1166" t="s">
        <v>29</v>
      </c>
      <c r="F1166" t="s">
        <v>4668</v>
      </c>
      <c r="G1166" s="1">
        <v>45377</v>
      </c>
      <c r="I1166" s="1">
        <v>45397</v>
      </c>
    </row>
    <row r="1167" spans="1:9" hidden="1" x14ac:dyDescent="0.25">
      <c r="A1167" t="s">
        <v>375</v>
      </c>
      <c r="B1167" t="s">
        <v>231</v>
      </c>
      <c r="C1167" t="s">
        <v>102</v>
      </c>
      <c r="D1167" t="s">
        <v>88</v>
      </c>
      <c r="E1167" t="s">
        <v>29</v>
      </c>
      <c r="F1167" t="s">
        <v>4669</v>
      </c>
      <c r="G1167" s="1">
        <v>45377</v>
      </c>
      <c r="H1167" s="1">
        <v>45394</v>
      </c>
      <c r="I1167" s="1">
        <v>45397</v>
      </c>
    </row>
    <row r="1168" spans="1:9" hidden="1" x14ac:dyDescent="0.25">
      <c r="A1168" t="s">
        <v>375</v>
      </c>
      <c r="B1168" t="s">
        <v>231</v>
      </c>
      <c r="C1168" t="s">
        <v>103</v>
      </c>
      <c r="D1168" t="s">
        <v>89</v>
      </c>
      <c r="E1168" t="s">
        <v>29</v>
      </c>
      <c r="F1168" t="s">
        <v>4668</v>
      </c>
      <c r="G1168" s="1">
        <v>45377</v>
      </c>
      <c r="H1168" s="1">
        <v>45394</v>
      </c>
      <c r="I1168" s="1">
        <v>45397</v>
      </c>
    </row>
    <row r="1169" spans="1:9" hidden="1" x14ac:dyDescent="0.25">
      <c r="A1169" t="s">
        <v>375</v>
      </c>
      <c r="B1169" t="s">
        <v>231</v>
      </c>
      <c r="C1169" t="s">
        <v>104</v>
      </c>
      <c r="D1169" t="s">
        <v>66</v>
      </c>
      <c r="E1169" t="s">
        <v>29</v>
      </c>
      <c r="F1169" t="s">
        <v>4668</v>
      </c>
      <c r="G1169" s="1">
        <v>45377</v>
      </c>
      <c r="I1169" s="1">
        <v>45397</v>
      </c>
    </row>
    <row r="1170" spans="1:9" hidden="1" x14ac:dyDescent="0.25">
      <c r="A1170" t="s">
        <v>375</v>
      </c>
      <c r="B1170" t="s">
        <v>231</v>
      </c>
      <c r="C1170" t="s">
        <v>101</v>
      </c>
      <c r="D1170" t="s">
        <v>41</v>
      </c>
      <c r="E1170" t="s">
        <v>29</v>
      </c>
      <c r="F1170" t="s">
        <v>4668</v>
      </c>
      <c r="G1170" s="1">
        <v>45377</v>
      </c>
      <c r="I1170" s="1">
        <v>45397</v>
      </c>
    </row>
    <row r="1171" spans="1:9" hidden="1" x14ac:dyDescent="0.25">
      <c r="A1171" t="s">
        <v>375</v>
      </c>
      <c r="B1171" t="s">
        <v>231</v>
      </c>
      <c r="C1171" t="s">
        <v>37</v>
      </c>
      <c r="D1171" t="s">
        <v>35</v>
      </c>
      <c r="E1171" t="s">
        <v>29</v>
      </c>
      <c r="F1171" t="s">
        <v>4668</v>
      </c>
      <c r="G1171" s="1">
        <v>45377</v>
      </c>
      <c r="I1171" s="1">
        <v>45397</v>
      </c>
    </row>
    <row r="1172" spans="1:9" hidden="1" x14ac:dyDescent="0.25">
      <c r="A1172" t="s">
        <v>4670</v>
      </c>
      <c r="B1172" t="s">
        <v>2205</v>
      </c>
      <c r="C1172" t="s">
        <v>101</v>
      </c>
      <c r="D1172" t="s">
        <v>41</v>
      </c>
      <c r="E1172" t="s">
        <v>29</v>
      </c>
      <c r="F1172" t="s">
        <v>4585</v>
      </c>
      <c r="G1172" s="1">
        <v>45379</v>
      </c>
      <c r="H1172" s="1">
        <v>45392</v>
      </c>
      <c r="I1172" s="1">
        <v>45391</v>
      </c>
    </row>
    <row r="1173" spans="1:9" hidden="1" x14ac:dyDescent="0.25">
      <c r="A1173" t="s">
        <v>4695</v>
      </c>
      <c r="B1173" t="s">
        <v>6943</v>
      </c>
      <c r="C1173" t="s">
        <v>102</v>
      </c>
      <c r="D1173" t="s">
        <v>88</v>
      </c>
      <c r="E1173" t="s">
        <v>29</v>
      </c>
      <c r="F1173" t="s">
        <v>4696</v>
      </c>
      <c r="G1173" s="1">
        <v>45384</v>
      </c>
      <c r="I1173" s="1">
        <v>45391</v>
      </c>
    </row>
    <row r="1174" spans="1:9" hidden="1" x14ac:dyDescent="0.25">
      <c r="A1174" t="s">
        <v>4697</v>
      </c>
      <c r="B1174" t="s">
        <v>6943</v>
      </c>
      <c r="C1174" t="s">
        <v>102</v>
      </c>
      <c r="D1174" t="s">
        <v>88</v>
      </c>
      <c r="E1174" t="s">
        <v>29</v>
      </c>
      <c r="F1174" t="s">
        <v>4696</v>
      </c>
      <c r="G1174" s="1">
        <v>45384</v>
      </c>
      <c r="I1174" s="1">
        <v>45391</v>
      </c>
    </row>
    <row r="1175" spans="1:9" hidden="1" x14ac:dyDescent="0.25">
      <c r="A1175" t="s">
        <v>4698</v>
      </c>
      <c r="B1175" t="s">
        <v>6152</v>
      </c>
      <c r="C1175" t="s">
        <v>104</v>
      </c>
      <c r="D1175" t="s">
        <v>2284</v>
      </c>
      <c r="E1175" t="s">
        <v>29</v>
      </c>
      <c r="F1175" t="s">
        <v>4699</v>
      </c>
      <c r="G1175" s="1">
        <v>45384</v>
      </c>
      <c r="H1175" s="1">
        <v>45391</v>
      </c>
      <c r="I1175" s="1">
        <v>45391</v>
      </c>
    </row>
    <row r="1176" spans="1:9" hidden="1" x14ac:dyDescent="0.25">
      <c r="A1176" t="s">
        <v>4700</v>
      </c>
      <c r="B1176" t="s">
        <v>6152</v>
      </c>
      <c r="C1176" t="s">
        <v>102</v>
      </c>
      <c r="D1176" t="s">
        <v>2249</v>
      </c>
      <c r="E1176" t="s">
        <v>29</v>
      </c>
      <c r="F1176" t="s">
        <v>4701</v>
      </c>
      <c r="G1176" s="1">
        <v>45384</v>
      </c>
      <c r="H1176" s="1">
        <v>45390</v>
      </c>
      <c r="I1176" s="1">
        <v>45391</v>
      </c>
    </row>
    <row r="1177" spans="1:9" hidden="1" x14ac:dyDescent="0.25">
      <c r="A1177" t="s">
        <v>4702</v>
      </c>
      <c r="B1177" t="s">
        <v>2166</v>
      </c>
      <c r="C1177" t="s">
        <v>103</v>
      </c>
      <c r="D1177" t="s">
        <v>89</v>
      </c>
      <c r="E1177" t="s">
        <v>29</v>
      </c>
      <c r="F1177" t="s">
        <v>4703</v>
      </c>
      <c r="H1177" s="1">
        <v>45390</v>
      </c>
      <c r="I1177" s="1">
        <v>45390</v>
      </c>
    </row>
    <row r="1178" spans="1:9" hidden="1" x14ac:dyDescent="0.25">
      <c r="A1178" t="s">
        <v>4702</v>
      </c>
      <c r="B1178" t="s">
        <v>2166</v>
      </c>
      <c r="C1178" t="s">
        <v>104</v>
      </c>
      <c r="D1178" t="s">
        <v>66</v>
      </c>
      <c r="E1178" t="s">
        <v>29</v>
      </c>
      <c r="F1178" t="s">
        <v>4703</v>
      </c>
      <c r="H1178" s="1">
        <v>45390</v>
      </c>
      <c r="I1178" s="1">
        <v>45390</v>
      </c>
    </row>
    <row r="1179" spans="1:9" hidden="1" x14ac:dyDescent="0.25">
      <c r="A1179" t="s">
        <v>4704</v>
      </c>
      <c r="B1179" t="s">
        <v>6152</v>
      </c>
      <c r="C1179" t="s">
        <v>102</v>
      </c>
      <c r="D1179" t="s">
        <v>2249</v>
      </c>
      <c r="E1179" t="s">
        <v>29</v>
      </c>
      <c r="F1179" t="s">
        <v>4701</v>
      </c>
      <c r="G1179" s="1">
        <v>45386</v>
      </c>
      <c r="H1179" s="1">
        <v>45391</v>
      </c>
      <c r="I1179" s="1">
        <v>45391</v>
      </c>
    </row>
    <row r="1180" spans="1:9" hidden="1" x14ac:dyDescent="0.25">
      <c r="A1180" t="s">
        <v>4705</v>
      </c>
      <c r="B1180" t="s">
        <v>2181</v>
      </c>
      <c r="C1180" t="s">
        <v>103</v>
      </c>
      <c r="D1180" t="s">
        <v>89</v>
      </c>
      <c r="E1180" t="s">
        <v>29</v>
      </c>
      <c r="F1180" t="s">
        <v>4701</v>
      </c>
      <c r="G1180" s="1">
        <v>45386</v>
      </c>
    </row>
    <row r="1181" spans="1:9" hidden="1" x14ac:dyDescent="0.25">
      <c r="A1181" t="s">
        <v>4705</v>
      </c>
      <c r="B1181" t="s">
        <v>2181</v>
      </c>
      <c r="C1181" t="s">
        <v>37</v>
      </c>
      <c r="D1181" t="s">
        <v>35</v>
      </c>
      <c r="E1181" t="s">
        <v>29</v>
      </c>
      <c r="F1181" t="s">
        <v>4701</v>
      </c>
      <c r="G1181" s="1">
        <v>45386</v>
      </c>
    </row>
    <row r="1182" spans="1:9" hidden="1" x14ac:dyDescent="0.25">
      <c r="A1182" t="s">
        <v>4706</v>
      </c>
      <c r="B1182" t="s">
        <v>2181</v>
      </c>
      <c r="C1182" t="s">
        <v>103</v>
      </c>
      <c r="D1182" t="s">
        <v>89</v>
      </c>
      <c r="E1182" t="s">
        <v>29</v>
      </c>
      <c r="F1182" t="s">
        <v>4701</v>
      </c>
      <c r="G1182" s="1">
        <v>45386</v>
      </c>
    </row>
    <row r="1183" spans="1:9" hidden="1" x14ac:dyDescent="0.25">
      <c r="A1183" t="s">
        <v>4706</v>
      </c>
      <c r="B1183" t="s">
        <v>2181</v>
      </c>
      <c r="C1183" t="s">
        <v>37</v>
      </c>
      <c r="D1183" t="s">
        <v>35</v>
      </c>
      <c r="E1183" t="s">
        <v>29</v>
      </c>
      <c r="F1183" t="s">
        <v>4701</v>
      </c>
      <c r="G1183" s="1">
        <v>45386</v>
      </c>
    </row>
    <row r="1184" spans="1:9" hidden="1" x14ac:dyDescent="0.25">
      <c r="A1184" t="s">
        <v>4707</v>
      </c>
      <c r="B1184" t="s">
        <v>2181</v>
      </c>
      <c r="C1184" t="s">
        <v>103</v>
      </c>
      <c r="D1184" t="s">
        <v>89</v>
      </c>
      <c r="E1184" t="s">
        <v>29</v>
      </c>
      <c r="F1184" t="s">
        <v>4701</v>
      </c>
      <c r="G1184" s="1">
        <v>45386</v>
      </c>
    </row>
    <row r="1185" spans="1:10" hidden="1" x14ac:dyDescent="0.25">
      <c r="A1185" t="s">
        <v>4707</v>
      </c>
      <c r="B1185" t="s">
        <v>2181</v>
      </c>
      <c r="C1185" t="s">
        <v>37</v>
      </c>
      <c r="D1185" t="s">
        <v>35</v>
      </c>
      <c r="E1185" t="s">
        <v>29</v>
      </c>
      <c r="F1185" t="s">
        <v>4701</v>
      </c>
      <c r="G1185" s="1">
        <v>45386</v>
      </c>
    </row>
    <row r="1186" spans="1:10" hidden="1" x14ac:dyDescent="0.25">
      <c r="A1186" t="s">
        <v>4708</v>
      </c>
      <c r="B1186" t="s">
        <v>2205</v>
      </c>
      <c r="C1186" t="s">
        <v>101</v>
      </c>
      <c r="D1186" t="s">
        <v>2331</v>
      </c>
      <c r="E1186" t="s">
        <v>29</v>
      </c>
      <c r="F1186" t="s">
        <v>4701</v>
      </c>
      <c r="G1186" s="1">
        <v>45386</v>
      </c>
      <c r="H1186" s="1">
        <v>45393</v>
      </c>
      <c r="I1186" s="1">
        <v>45393</v>
      </c>
    </row>
    <row r="1187" spans="1:10" hidden="1" x14ac:dyDescent="0.25">
      <c r="A1187" t="s">
        <v>4709</v>
      </c>
      <c r="B1187" t="s">
        <v>2205</v>
      </c>
      <c r="C1187" t="s">
        <v>101</v>
      </c>
      <c r="D1187" t="s">
        <v>2331</v>
      </c>
      <c r="E1187" t="s">
        <v>29</v>
      </c>
      <c r="F1187" t="s">
        <v>4701</v>
      </c>
      <c r="G1187" s="1">
        <v>45386</v>
      </c>
      <c r="H1187" s="1">
        <v>45393</v>
      </c>
      <c r="I1187" s="1">
        <v>45393</v>
      </c>
    </row>
    <row r="1188" spans="1:10" hidden="1" x14ac:dyDescent="0.25">
      <c r="A1188" t="s">
        <v>4710</v>
      </c>
      <c r="B1188" t="s">
        <v>2166</v>
      </c>
      <c r="C1188" t="s">
        <v>1845</v>
      </c>
      <c r="D1188" t="s">
        <v>51</v>
      </c>
      <c r="E1188" t="s">
        <v>29</v>
      </c>
      <c r="F1188" t="s">
        <v>4711</v>
      </c>
      <c r="G1188" s="1">
        <v>45390</v>
      </c>
      <c r="H1188" s="1">
        <v>45390</v>
      </c>
      <c r="I1188" s="1">
        <v>45392</v>
      </c>
      <c r="J1188" t="s">
        <v>6944</v>
      </c>
    </row>
    <row r="1189" spans="1:10" hidden="1" x14ac:dyDescent="0.25">
      <c r="A1189" t="s">
        <v>4710</v>
      </c>
      <c r="B1189" t="s">
        <v>2166</v>
      </c>
      <c r="C1189" t="s">
        <v>102</v>
      </c>
      <c r="D1189" t="s">
        <v>88</v>
      </c>
      <c r="E1189" t="s">
        <v>29</v>
      </c>
      <c r="F1189" t="s">
        <v>4711</v>
      </c>
      <c r="G1189" s="1">
        <v>45390</v>
      </c>
      <c r="H1189" s="1">
        <v>45390</v>
      </c>
      <c r="I1189" s="1">
        <v>45392</v>
      </c>
      <c r="J1189" t="s">
        <v>6944</v>
      </c>
    </row>
    <row r="1190" spans="1:10" hidden="1" x14ac:dyDescent="0.25">
      <c r="A1190" t="s">
        <v>4710</v>
      </c>
      <c r="B1190" t="s">
        <v>2166</v>
      </c>
      <c r="C1190" t="s">
        <v>103</v>
      </c>
      <c r="D1190" t="s">
        <v>89</v>
      </c>
      <c r="E1190" t="s">
        <v>29</v>
      </c>
      <c r="F1190" t="s">
        <v>4711</v>
      </c>
      <c r="G1190" s="1">
        <v>45390</v>
      </c>
      <c r="H1190" s="1">
        <v>45392</v>
      </c>
      <c r="I1190" s="1">
        <v>45392</v>
      </c>
      <c r="J1190" t="s">
        <v>6944</v>
      </c>
    </row>
    <row r="1191" spans="1:10" hidden="1" x14ac:dyDescent="0.25">
      <c r="A1191" t="s">
        <v>4710</v>
      </c>
      <c r="B1191" t="s">
        <v>2166</v>
      </c>
      <c r="C1191" t="s">
        <v>104</v>
      </c>
      <c r="D1191" t="s">
        <v>66</v>
      </c>
      <c r="E1191" t="s">
        <v>29</v>
      </c>
      <c r="F1191" t="s">
        <v>4711</v>
      </c>
      <c r="G1191" s="1">
        <v>45390</v>
      </c>
      <c r="H1191" s="1">
        <v>45391</v>
      </c>
      <c r="I1191" s="1">
        <v>45392</v>
      </c>
      <c r="J1191" t="s">
        <v>6944</v>
      </c>
    </row>
    <row r="1192" spans="1:10" hidden="1" x14ac:dyDescent="0.25">
      <c r="A1192" t="s">
        <v>4710</v>
      </c>
      <c r="B1192" t="s">
        <v>2166</v>
      </c>
      <c r="C1192" t="s">
        <v>101</v>
      </c>
      <c r="D1192" t="s">
        <v>41</v>
      </c>
      <c r="E1192" t="s">
        <v>29</v>
      </c>
      <c r="F1192" t="s">
        <v>4711</v>
      </c>
      <c r="G1192" s="1">
        <v>45390</v>
      </c>
      <c r="I1192" s="1">
        <v>45392</v>
      </c>
    </row>
    <row r="1193" spans="1:10" hidden="1" x14ac:dyDescent="0.25">
      <c r="A1193" t="s">
        <v>4712</v>
      </c>
      <c r="B1193" t="s">
        <v>6945</v>
      </c>
      <c r="C1193" t="s">
        <v>65</v>
      </c>
      <c r="D1193" t="s">
        <v>2284</v>
      </c>
      <c r="E1193" t="s">
        <v>29</v>
      </c>
      <c r="F1193" t="s">
        <v>4713</v>
      </c>
      <c r="G1193" s="1">
        <v>45390</v>
      </c>
      <c r="I1193" s="1">
        <v>45046</v>
      </c>
    </row>
    <row r="1194" spans="1:10" hidden="1" x14ac:dyDescent="0.25">
      <c r="A1194" t="s">
        <v>4714</v>
      </c>
      <c r="B1194" t="s">
        <v>6945</v>
      </c>
      <c r="C1194" t="s">
        <v>65</v>
      </c>
      <c r="D1194" t="s">
        <v>2284</v>
      </c>
      <c r="E1194" t="s">
        <v>29</v>
      </c>
      <c r="F1194" t="s">
        <v>4713</v>
      </c>
      <c r="G1194" s="1">
        <v>45390</v>
      </c>
      <c r="I1194" s="1">
        <v>45046</v>
      </c>
    </row>
    <row r="1195" spans="1:10" hidden="1" x14ac:dyDescent="0.25">
      <c r="A1195" t="s">
        <v>4715</v>
      </c>
      <c r="B1195" t="s">
        <v>6945</v>
      </c>
      <c r="C1195" t="s">
        <v>65</v>
      </c>
      <c r="D1195" t="s">
        <v>2284</v>
      </c>
      <c r="E1195" t="s">
        <v>29</v>
      </c>
      <c r="F1195" t="s">
        <v>4713</v>
      </c>
      <c r="G1195" s="1">
        <v>45390</v>
      </c>
      <c r="I1195" s="1">
        <v>45046</v>
      </c>
    </row>
    <row r="1196" spans="1:10" hidden="1" x14ac:dyDescent="0.25">
      <c r="A1196" t="s">
        <v>4716</v>
      </c>
      <c r="B1196" t="s">
        <v>6945</v>
      </c>
      <c r="C1196" t="s">
        <v>65</v>
      </c>
      <c r="D1196" t="s">
        <v>2284</v>
      </c>
      <c r="E1196" t="s">
        <v>29</v>
      </c>
      <c r="F1196" t="s">
        <v>4713</v>
      </c>
      <c r="G1196" s="1">
        <v>45390</v>
      </c>
      <c r="I1196" s="1">
        <v>45046</v>
      </c>
    </row>
    <row r="1197" spans="1:10" hidden="1" x14ac:dyDescent="0.25">
      <c r="A1197" t="s">
        <v>4717</v>
      </c>
      <c r="B1197" t="s">
        <v>6945</v>
      </c>
      <c r="C1197" t="s">
        <v>65</v>
      </c>
      <c r="D1197" t="s">
        <v>2284</v>
      </c>
      <c r="E1197" t="s">
        <v>29</v>
      </c>
      <c r="F1197" t="s">
        <v>4713</v>
      </c>
      <c r="G1197" s="1">
        <v>45390</v>
      </c>
      <c r="I1197" s="1">
        <v>45046</v>
      </c>
    </row>
    <row r="1198" spans="1:10" hidden="1" x14ac:dyDescent="0.25">
      <c r="A1198" t="s">
        <v>4718</v>
      </c>
      <c r="B1198" t="s">
        <v>6945</v>
      </c>
      <c r="C1198" t="s">
        <v>65</v>
      </c>
      <c r="D1198" t="s">
        <v>2284</v>
      </c>
      <c r="E1198" t="s">
        <v>29</v>
      </c>
      <c r="F1198" t="s">
        <v>4713</v>
      </c>
      <c r="G1198" s="1">
        <v>45390</v>
      </c>
      <c r="I1198" s="1">
        <v>45046</v>
      </c>
    </row>
    <row r="1199" spans="1:10" hidden="1" x14ac:dyDescent="0.25">
      <c r="A1199" t="s">
        <v>4719</v>
      </c>
      <c r="B1199" t="s">
        <v>6945</v>
      </c>
      <c r="C1199" t="s">
        <v>65</v>
      </c>
      <c r="D1199" t="s">
        <v>2284</v>
      </c>
      <c r="E1199" t="s">
        <v>29</v>
      </c>
      <c r="F1199" t="s">
        <v>4713</v>
      </c>
      <c r="G1199" s="1">
        <v>45390</v>
      </c>
      <c r="I1199" s="1">
        <v>45046</v>
      </c>
    </row>
    <row r="1200" spans="1:10" hidden="1" x14ac:dyDescent="0.25">
      <c r="A1200" t="s">
        <v>4720</v>
      </c>
      <c r="B1200" t="s">
        <v>2183</v>
      </c>
      <c r="C1200" t="s">
        <v>104</v>
      </c>
      <c r="D1200" t="s">
        <v>66</v>
      </c>
      <c r="E1200" t="s">
        <v>29</v>
      </c>
      <c r="F1200" t="s">
        <v>4699</v>
      </c>
      <c r="G1200" s="1">
        <v>45391</v>
      </c>
      <c r="I1200" s="1">
        <v>45404</v>
      </c>
    </row>
    <row r="1201" spans="1:9" hidden="1" x14ac:dyDescent="0.25">
      <c r="A1201" t="s">
        <v>4587</v>
      </c>
      <c r="B1201" t="s">
        <v>1329</v>
      </c>
      <c r="C1201" t="s">
        <v>1845</v>
      </c>
      <c r="D1201" t="s">
        <v>51</v>
      </c>
      <c r="E1201" t="s">
        <v>29</v>
      </c>
      <c r="F1201" t="s">
        <v>4721</v>
      </c>
      <c r="G1201" s="1">
        <v>45391</v>
      </c>
      <c r="H1201" s="1">
        <v>45392</v>
      </c>
      <c r="I1201" s="1">
        <v>45392</v>
      </c>
    </row>
    <row r="1202" spans="1:9" hidden="1" x14ac:dyDescent="0.25">
      <c r="A1202" t="s">
        <v>4722</v>
      </c>
      <c r="B1202" t="s">
        <v>6152</v>
      </c>
      <c r="C1202" t="s">
        <v>104</v>
      </c>
      <c r="D1202" t="s">
        <v>2284</v>
      </c>
      <c r="E1202" t="s">
        <v>29</v>
      </c>
      <c r="F1202" t="s">
        <v>4699</v>
      </c>
      <c r="G1202" s="1">
        <v>45392</v>
      </c>
      <c r="H1202" s="1">
        <v>45394</v>
      </c>
      <c r="I1202" s="1">
        <v>45397</v>
      </c>
    </row>
    <row r="1203" spans="1:9" hidden="1" x14ac:dyDescent="0.25">
      <c r="A1203" t="s">
        <v>4723</v>
      </c>
      <c r="B1203" t="s">
        <v>6945</v>
      </c>
      <c r="C1203" t="s">
        <v>67</v>
      </c>
      <c r="D1203" t="s">
        <v>2249</v>
      </c>
      <c r="E1203" t="s">
        <v>29</v>
      </c>
      <c r="F1203" t="s">
        <v>4701</v>
      </c>
      <c r="G1203" s="1">
        <v>45392</v>
      </c>
      <c r="H1203" s="1">
        <v>45397</v>
      </c>
      <c r="I1203" s="1">
        <v>45397</v>
      </c>
    </row>
    <row r="1204" spans="1:9" hidden="1" x14ac:dyDescent="0.25">
      <c r="A1204" t="s">
        <v>4734</v>
      </c>
      <c r="B1204" t="s">
        <v>28</v>
      </c>
      <c r="C1204" t="s">
        <v>26</v>
      </c>
      <c r="D1204" t="s">
        <v>57</v>
      </c>
      <c r="E1204" t="s">
        <v>29</v>
      </c>
      <c r="F1204" t="s">
        <v>4701</v>
      </c>
      <c r="G1204" s="1">
        <v>45393</v>
      </c>
      <c r="H1204" s="1">
        <v>45398</v>
      </c>
      <c r="I1204" s="1">
        <v>45400</v>
      </c>
    </row>
    <row r="1205" spans="1:9" hidden="1" x14ac:dyDescent="0.25">
      <c r="A1205" t="s">
        <v>4735</v>
      </c>
      <c r="B1205" t="s">
        <v>408</v>
      </c>
      <c r="C1205" t="s">
        <v>26</v>
      </c>
      <c r="D1205" t="s">
        <v>57</v>
      </c>
      <c r="F1205" t="s">
        <v>4721</v>
      </c>
      <c r="G1205" s="1">
        <v>45394</v>
      </c>
    </row>
    <row r="1206" spans="1:9" hidden="1" x14ac:dyDescent="0.25">
      <c r="A1206" t="s">
        <v>4735</v>
      </c>
      <c r="B1206" t="s">
        <v>408</v>
      </c>
      <c r="C1206" t="s">
        <v>69</v>
      </c>
      <c r="D1206" t="s">
        <v>89</v>
      </c>
      <c r="F1206" t="s">
        <v>4721</v>
      </c>
      <c r="G1206" s="1">
        <v>45394</v>
      </c>
      <c r="H1206" s="1">
        <v>45399</v>
      </c>
    </row>
    <row r="1207" spans="1:9" hidden="1" x14ac:dyDescent="0.25">
      <c r="A1207" t="s">
        <v>4735</v>
      </c>
      <c r="B1207" t="s">
        <v>408</v>
      </c>
      <c r="C1207" t="s">
        <v>65</v>
      </c>
      <c r="D1207" t="s">
        <v>66</v>
      </c>
      <c r="F1207" t="s">
        <v>4736</v>
      </c>
      <c r="G1207" s="1">
        <v>45394</v>
      </c>
      <c r="H1207" s="1">
        <v>45399</v>
      </c>
    </row>
    <row r="1208" spans="1:9" hidden="1" x14ac:dyDescent="0.25">
      <c r="A1208" t="s">
        <v>4735</v>
      </c>
      <c r="B1208" t="s">
        <v>408</v>
      </c>
      <c r="C1208" t="s">
        <v>40</v>
      </c>
      <c r="D1208" t="s">
        <v>41</v>
      </c>
      <c r="F1208" t="s">
        <v>4721</v>
      </c>
      <c r="G1208" s="1">
        <v>45394</v>
      </c>
      <c r="H1208" s="1">
        <v>45399</v>
      </c>
    </row>
    <row r="1209" spans="1:9" hidden="1" x14ac:dyDescent="0.25">
      <c r="A1209" t="s">
        <v>4735</v>
      </c>
      <c r="B1209" t="s">
        <v>408</v>
      </c>
      <c r="C1209" t="s">
        <v>67</v>
      </c>
      <c r="D1209" t="s">
        <v>88</v>
      </c>
      <c r="F1209" t="s">
        <v>4721</v>
      </c>
      <c r="G1209" s="1">
        <v>45394</v>
      </c>
      <c r="H1209" s="1">
        <v>45399</v>
      </c>
    </row>
    <row r="1210" spans="1:9" hidden="1" x14ac:dyDescent="0.25">
      <c r="A1210" t="s">
        <v>4737</v>
      </c>
      <c r="B1210" t="s">
        <v>408</v>
      </c>
      <c r="C1210" t="s">
        <v>34</v>
      </c>
      <c r="D1210" t="s">
        <v>35</v>
      </c>
      <c r="F1210" t="s">
        <v>4721</v>
      </c>
      <c r="G1210" s="1">
        <v>45394</v>
      </c>
      <c r="H1210" s="1">
        <v>45399</v>
      </c>
      <c r="I1210" s="1">
        <v>45399</v>
      </c>
    </row>
    <row r="1211" spans="1:9" hidden="1" x14ac:dyDescent="0.25">
      <c r="A1211" t="s">
        <v>4738</v>
      </c>
      <c r="B1211" t="s">
        <v>895</v>
      </c>
      <c r="C1211" t="s">
        <v>1843</v>
      </c>
      <c r="D1211" t="s">
        <v>4424</v>
      </c>
      <c r="E1211">
        <v>125396</v>
      </c>
      <c r="F1211" t="s">
        <v>4739</v>
      </c>
      <c r="G1211" s="1">
        <v>45394</v>
      </c>
      <c r="I1211" s="1">
        <v>45397</v>
      </c>
    </row>
    <row r="1212" spans="1:9" hidden="1" x14ac:dyDescent="0.25">
      <c r="A1212" t="s">
        <v>4740</v>
      </c>
      <c r="B1212" t="s">
        <v>895</v>
      </c>
      <c r="C1212" t="s">
        <v>1845</v>
      </c>
      <c r="D1212" t="s">
        <v>57</v>
      </c>
      <c r="E1212">
        <v>125396</v>
      </c>
      <c r="F1212" t="s">
        <v>4741</v>
      </c>
      <c r="G1212" s="1">
        <v>45398</v>
      </c>
      <c r="I1212" s="1">
        <v>45401</v>
      </c>
    </row>
    <row r="1213" spans="1:9" hidden="1" x14ac:dyDescent="0.25">
      <c r="A1213" t="s">
        <v>4742</v>
      </c>
      <c r="B1213" t="s">
        <v>895</v>
      </c>
      <c r="C1213" t="s">
        <v>102</v>
      </c>
      <c r="D1213" t="s">
        <v>88</v>
      </c>
      <c r="E1213">
        <v>125396</v>
      </c>
      <c r="F1213" t="s">
        <v>4743</v>
      </c>
      <c r="G1213" s="1">
        <v>45398</v>
      </c>
      <c r="H1213" s="1">
        <v>45398</v>
      </c>
      <c r="I1213" s="1">
        <v>45401</v>
      </c>
    </row>
    <row r="1214" spans="1:9" hidden="1" x14ac:dyDescent="0.25">
      <c r="A1214" t="s">
        <v>4744</v>
      </c>
      <c r="B1214" t="s">
        <v>895</v>
      </c>
      <c r="C1214" t="s">
        <v>103</v>
      </c>
      <c r="D1214" t="s">
        <v>89</v>
      </c>
      <c r="E1214">
        <v>125396</v>
      </c>
      <c r="F1214" t="s">
        <v>4745</v>
      </c>
      <c r="G1214" s="1">
        <v>45398</v>
      </c>
      <c r="H1214" s="1">
        <v>45399</v>
      </c>
      <c r="I1214" s="1">
        <v>45401</v>
      </c>
    </row>
    <row r="1215" spans="1:9" hidden="1" x14ac:dyDescent="0.25">
      <c r="A1215" t="s">
        <v>4746</v>
      </c>
      <c r="B1215" t="s">
        <v>895</v>
      </c>
      <c r="C1215" t="s">
        <v>104</v>
      </c>
      <c r="D1215" t="s">
        <v>66</v>
      </c>
      <c r="E1215">
        <v>125396</v>
      </c>
      <c r="F1215" t="s">
        <v>4747</v>
      </c>
      <c r="G1215" s="1">
        <v>45398</v>
      </c>
      <c r="I1215" s="1">
        <v>45401</v>
      </c>
    </row>
    <row r="1216" spans="1:9" hidden="1" x14ac:dyDescent="0.25">
      <c r="A1216" t="s">
        <v>4748</v>
      </c>
      <c r="B1216" t="s">
        <v>895</v>
      </c>
      <c r="C1216" t="s">
        <v>101</v>
      </c>
      <c r="D1216" t="s">
        <v>41</v>
      </c>
      <c r="E1216">
        <v>125396</v>
      </c>
      <c r="F1216" t="s">
        <v>4749</v>
      </c>
      <c r="G1216" s="1">
        <v>45398</v>
      </c>
      <c r="I1216" s="1">
        <v>45401</v>
      </c>
    </row>
    <row r="1217" spans="1:9" hidden="1" x14ac:dyDescent="0.25">
      <c r="A1217" t="s">
        <v>4750</v>
      </c>
      <c r="B1217" t="s">
        <v>895</v>
      </c>
      <c r="C1217" t="s">
        <v>37</v>
      </c>
      <c r="D1217" t="s">
        <v>35</v>
      </c>
      <c r="E1217">
        <v>125396</v>
      </c>
      <c r="F1217" t="s">
        <v>4751</v>
      </c>
      <c r="G1217" s="1">
        <v>45398</v>
      </c>
      <c r="I1217" s="1">
        <v>45401</v>
      </c>
    </row>
    <row r="1218" spans="1:9" hidden="1" x14ac:dyDescent="0.25">
      <c r="A1218" t="s">
        <v>4752</v>
      </c>
      <c r="B1218" t="s">
        <v>6946</v>
      </c>
      <c r="C1218" t="s">
        <v>40</v>
      </c>
      <c r="D1218" t="s">
        <v>41</v>
      </c>
      <c r="F1218" t="s">
        <v>4701</v>
      </c>
      <c r="G1218" s="1">
        <v>45397</v>
      </c>
      <c r="I1218" s="1">
        <v>45420</v>
      </c>
    </row>
    <row r="1219" spans="1:9" hidden="1" x14ac:dyDescent="0.25">
      <c r="A1219" t="s">
        <v>4752</v>
      </c>
      <c r="B1219" t="s">
        <v>6946</v>
      </c>
      <c r="C1219" t="s">
        <v>65</v>
      </c>
      <c r="D1219" t="s">
        <v>2284</v>
      </c>
      <c r="F1219" t="s">
        <v>4701</v>
      </c>
      <c r="G1219" s="1">
        <v>45397</v>
      </c>
      <c r="I1219" s="1">
        <v>45420</v>
      </c>
    </row>
    <row r="1220" spans="1:9" hidden="1" x14ac:dyDescent="0.25">
      <c r="A1220" t="s">
        <v>4408</v>
      </c>
      <c r="B1220" t="s">
        <v>2191</v>
      </c>
      <c r="C1220" t="s">
        <v>1845</v>
      </c>
      <c r="D1220" t="s">
        <v>57</v>
      </c>
      <c r="E1220">
        <v>126787</v>
      </c>
      <c r="F1220" t="s">
        <v>4753</v>
      </c>
      <c r="G1220" s="1">
        <v>45398</v>
      </c>
      <c r="I1220" s="1">
        <v>45405</v>
      </c>
    </row>
    <row r="1221" spans="1:9" hidden="1" x14ac:dyDescent="0.25">
      <c r="A1221" t="s">
        <v>4408</v>
      </c>
      <c r="B1221" t="s">
        <v>2191</v>
      </c>
      <c r="C1221" t="s">
        <v>102</v>
      </c>
      <c r="D1221" t="s">
        <v>88</v>
      </c>
      <c r="E1221">
        <v>126787</v>
      </c>
      <c r="F1221" t="s">
        <v>4753</v>
      </c>
      <c r="G1221" s="1">
        <v>45398</v>
      </c>
      <c r="I1221" s="1">
        <v>45405</v>
      </c>
    </row>
    <row r="1222" spans="1:9" hidden="1" x14ac:dyDescent="0.25">
      <c r="A1222" t="s">
        <v>4408</v>
      </c>
      <c r="B1222" t="s">
        <v>2191</v>
      </c>
      <c r="C1222" t="s">
        <v>103</v>
      </c>
      <c r="D1222" t="s">
        <v>89</v>
      </c>
      <c r="E1222">
        <v>126787</v>
      </c>
      <c r="F1222" t="s">
        <v>4753</v>
      </c>
      <c r="G1222" s="1">
        <v>45398</v>
      </c>
      <c r="I1222" s="1">
        <v>45405</v>
      </c>
    </row>
    <row r="1223" spans="1:9" hidden="1" x14ac:dyDescent="0.25">
      <c r="A1223" t="s">
        <v>4408</v>
      </c>
      <c r="B1223" t="s">
        <v>2191</v>
      </c>
      <c r="C1223" t="s">
        <v>104</v>
      </c>
      <c r="D1223" t="s">
        <v>66</v>
      </c>
      <c r="E1223">
        <v>126787</v>
      </c>
      <c r="F1223" t="s">
        <v>4753</v>
      </c>
      <c r="G1223" s="1">
        <v>45398</v>
      </c>
      <c r="I1223" s="1">
        <v>45405</v>
      </c>
    </row>
    <row r="1224" spans="1:9" hidden="1" x14ac:dyDescent="0.25">
      <c r="A1224" t="s">
        <v>4408</v>
      </c>
      <c r="B1224" t="s">
        <v>2191</v>
      </c>
      <c r="C1224" t="s">
        <v>101</v>
      </c>
      <c r="D1224" t="s">
        <v>41</v>
      </c>
      <c r="E1224">
        <v>126787</v>
      </c>
      <c r="F1224" t="s">
        <v>4753</v>
      </c>
      <c r="G1224" s="1">
        <v>45398</v>
      </c>
      <c r="I1224" s="1">
        <v>45405</v>
      </c>
    </row>
    <row r="1225" spans="1:9" hidden="1" x14ac:dyDescent="0.25">
      <c r="A1225" t="s">
        <v>4756</v>
      </c>
      <c r="B1225" t="s">
        <v>2191</v>
      </c>
      <c r="C1225" t="s">
        <v>1845</v>
      </c>
      <c r="D1225" t="s">
        <v>57</v>
      </c>
      <c r="E1225">
        <v>126787</v>
      </c>
      <c r="F1225" t="s">
        <v>4753</v>
      </c>
      <c r="G1225" s="1">
        <v>45398</v>
      </c>
      <c r="I1225" s="1">
        <v>45405</v>
      </c>
    </row>
    <row r="1226" spans="1:9" hidden="1" x14ac:dyDescent="0.25">
      <c r="A1226" t="s">
        <v>4756</v>
      </c>
      <c r="B1226" t="s">
        <v>2191</v>
      </c>
      <c r="C1226" t="s">
        <v>102</v>
      </c>
      <c r="D1226" t="s">
        <v>88</v>
      </c>
      <c r="E1226">
        <v>126787</v>
      </c>
      <c r="F1226" t="s">
        <v>4753</v>
      </c>
      <c r="G1226" s="1">
        <v>45398</v>
      </c>
      <c r="I1226" s="1">
        <v>45405</v>
      </c>
    </row>
    <row r="1227" spans="1:9" hidden="1" x14ac:dyDescent="0.25">
      <c r="A1227" t="s">
        <v>4756</v>
      </c>
      <c r="B1227" t="s">
        <v>2191</v>
      </c>
      <c r="C1227" t="s">
        <v>103</v>
      </c>
      <c r="D1227" t="s">
        <v>89</v>
      </c>
      <c r="E1227">
        <v>126787</v>
      </c>
      <c r="F1227" t="s">
        <v>4753</v>
      </c>
      <c r="G1227" s="1">
        <v>45398</v>
      </c>
      <c r="I1227" s="1">
        <v>45405</v>
      </c>
    </row>
    <row r="1228" spans="1:9" hidden="1" x14ac:dyDescent="0.25">
      <c r="A1228" t="s">
        <v>4756</v>
      </c>
      <c r="B1228" t="s">
        <v>2191</v>
      </c>
      <c r="C1228" t="s">
        <v>104</v>
      </c>
      <c r="D1228" t="s">
        <v>66</v>
      </c>
      <c r="E1228">
        <v>126787</v>
      </c>
      <c r="F1228" t="s">
        <v>4753</v>
      </c>
      <c r="G1228" s="1">
        <v>45398</v>
      </c>
      <c r="I1228" s="1">
        <v>45405</v>
      </c>
    </row>
    <row r="1229" spans="1:9" hidden="1" x14ac:dyDescent="0.25">
      <c r="A1229" t="s">
        <v>4756</v>
      </c>
      <c r="B1229" t="s">
        <v>2191</v>
      </c>
      <c r="C1229" t="s">
        <v>101</v>
      </c>
      <c r="D1229" t="s">
        <v>41</v>
      </c>
      <c r="E1229">
        <v>126787</v>
      </c>
      <c r="F1229" t="s">
        <v>4753</v>
      </c>
      <c r="G1229" s="1">
        <v>45398</v>
      </c>
      <c r="I1229" s="1">
        <v>45405</v>
      </c>
    </row>
    <row r="1230" spans="1:9" hidden="1" x14ac:dyDescent="0.25">
      <c r="A1230" t="s">
        <v>4757</v>
      </c>
      <c r="B1230" t="s">
        <v>2191</v>
      </c>
      <c r="C1230" t="s">
        <v>1845</v>
      </c>
      <c r="D1230" t="s">
        <v>57</v>
      </c>
      <c r="E1230">
        <v>126787</v>
      </c>
      <c r="F1230" t="s">
        <v>4753</v>
      </c>
      <c r="G1230" s="1">
        <v>45398</v>
      </c>
      <c r="I1230" s="1">
        <v>45405</v>
      </c>
    </row>
    <row r="1231" spans="1:9" hidden="1" x14ac:dyDescent="0.25">
      <c r="A1231" t="s">
        <v>4757</v>
      </c>
      <c r="B1231" t="s">
        <v>2191</v>
      </c>
      <c r="C1231" t="s">
        <v>102</v>
      </c>
      <c r="D1231" t="s">
        <v>88</v>
      </c>
      <c r="E1231">
        <v>126787</v>
      </c>
      <c r="F1231" t="s">
        <v>4753</v>
      </c>
      <c r="G1231" s="1">
        <v>45398</v>
      </c>
      <c r="I1231" s="1">
        <v>45405</v>
      </c>
    </row>
    <row r="1232" spans="1:9" hidden="1" x14ac:dyDescent="0.25">
      <c r="A1232" t="s">
        <v>4757</v>
      </c>
      <c r="B1232" t="s">
        <v>2191</v>
      </c>
      <c r="C1232" t="s">
        <v>103</v>
      </c>
      <c r="D1232" t="s">
        <v>89</v>
      </c>
      <c r="E1232">
        <v>126787</v>
      </c>
      <c r="F1232" t="s">
        <v>4753</v>
      </c>
      <c r="G1232" s="1">
        <v>45398</v>
      </c>
      <c r="I1232" s="1">
        <v>45405</v>
      </c>
    </row>
    <row r="1233" spans="1:10" hidden="1" x14ac:dyDescent="0.25">
      <c r="A1233" t="s">
        <v>4757</v>
      </c>
      <c r="B1233" t="s">
        <v>2191</v>
      </c>
      <c r="C1233" t="s">
        <v>104</v>
      </c>
      <c r="D1233" t="s">
        <v>66</v>
      </c>
      <c r="E1233">
        <v>126787</v>
      </c>
      <c r="F1233" t="s">
        <v>4753</v>
      </c>
      <c r="G1233" s="1">
        <v>45398</v>
      </c>
      <c r="I1233" s="1">
        <v>45405</v>
      </c>
    </row>
    <row r="1234" spans="1:10" hidden="1" x14ac:dyDescent="0.25">
      <c r="A1234" t="s">
        <v>4757</v>
      </c>
      <c r="B1234" t="s">
        <v>2191</v>
      </c>
      <c r="C1234" t="s">
        <v>101</v>
      </c>
      <c r="D1234" t="s">
        <v>41</v>
      </c>
      <c r="E1234">
        <v>126787</v>
      </c>
      <c r="F1234" t="s">
        <v>4753</v>
      </c>
      <c r="G1234" s="1">
        <v>45398</v>
      </c>
      <c r="I1234" s="1">
        <v>45405</v>
      </c>
    </row>
    <row r="1235" spans="1:10" hidden="1" x14ac:dyDescent="0.25">
      <c r="A1235" t="s">
        <v>4758</v>
      </c>
      <c r="B1235" t="s">
        <v>1514</v>
      </c>
      <c r="C1235" t="s">
        <v>18</v>
      </c>
      <c r="D1235" t="s">
        <v>4759</v>
      </c>
      <c r="E1235">
        <v>126662</v>
      </c>
      <c r="F1235" t="s">
        <v>4760</v>
      </c>
      <c r="G1235" s="1">
        <v>45394</v>
      </c>
      <c r="H1235" s="1">
        <v>45399</v>
      </c>
    </row>
    <row r="1236" spans="1:10" hidden="1" x14ac:dyDescent="0.25">
      <c r="A1236" t="s">
        <v>4758</v>
      </c>
      <c r="B1236" t="s">
        <v>1514</v>
      </c>
      <c r="C1236" t="s">
        <v>26</v>
      </c>
      <c r="D1236" t="s">
        <v>57</v>
      </c>
      <c r="E1236">
        <v>126662</v>
      </c>
      <c r="F1236" t="s">
        <v>4762</v>
      </c>
      <c r="G1236" s="1">
        <v>45394</v>
      </c>
      <c r="H1236" s="1">
        <v>45399</v>
      </c>
      <c r="J1236" t="s">
        <v>6947</v>
      </c>
    </row>
    <row r="1237" spans="1:10" hidden="1" x14ac:dyDescent="0.25">
      <c r="A1237" t="s">
        <v>4758</v>
      </c>
      <c r="B1237" t="s">
        <v>1514</v>
      </c>
      <c r="C1237" t="s">
        <v>69</v>
      </c>
      <c r="D1237" t="s">
        <v>89</v>
      </c>
      <c r="E1237">
        <v>126662</v>
      </c>
      <c r="F1237" t="s">
        <v>4760</v>
      </c>
      <c r="G1237" s="1">
        <v>45394</v>
      </c>
      <c r="H1237" s="1">
        <v>45399</v>
      </c>
      <c r="J1237" t="s">
        <v>6947</v>
      </c>
    </row>
    <row r="1238" spans="1:10" hidden="1" x14ac:dyDescent="0.25">
      <c r="A1238" t="s">
        <v>4758</v>
      </c>
      <c r="B1238" t="s">
        <v>1514</v>
      </c>
      <c r="C1238" t="s">
        <v>65</v>
      </c>
      <c r="D1238" t="s">
        <v>66</v>
      </c>
      <c r="E1238">
        <v>126662</v>
      </c>
      <c r="F1238" t="s">
        <v>4760</v>
      </c>
      <c r="G1238" s="1">
        <v>45394</v>
      </c>
    </row>
    <row r="1239" spans="1:10" hidden="1" x14ac:dyDescent="0.25">
      <c r="A1239" t="s">
        <v>4758</v>
      </c>
      <c r="B1239" t="s">
        <v>1514</v>
      </c>
      <c r="C1239" t="s">
        <v>40</v>
      </c>
      <c r="D1239" t="s">
        <v>4764</v>
      </c>
      <c r="E1239">
        <v>126662</v>
      </c>
      <c r="F1239" t="s">
        <v>4760</v>
      </c>
      <c r="G1239" s="1">
        <v>45394</v>
      </c>
    </row>
    <row r="1240" spans="1:10" hidden="1" x14ac:dyDescent="0.25">
      <c r="A1240" t="s">
        <v>4758</v>
      </c>
      <c r="B1240" t="s">
        <v>1514</v>
      </c>
      <c r="C1240" t="s">
        <v>34</v>
      </c>
      <c r="D1240" t="s">
        <v>35</v>
      </c>
      <c r="E1240">
        <v>126662</v>
      </c>
      <c r="F1240" t="s">
        <v>4760</v>
      </c>
      <c r="G1240" s="1">
        <v>45394</v>
      </c>
    </row>
    <row r="1241" spans="1:10" hidden="1" x14ac:dyDescent="0.25">
      <c r="A1241" t="s">
        <v>4767</v>
      </c>
      <c r="B1241" t="s">
        <v>1514</v>
      </c>
      <c r="C1241" t="s">
        <v>18</v>
      </c>
      <c r="D1241" t="s">
        <v>4759</v>
      </c>
      <c r="E1241">
        <v>126662</v>
      </c>
      <c r="F1241" t="s">
        <v>4768</v>
      </c>
      <c r="G1241" s="1">
        <v>45394</v>
      </c>
      <c r="H1241" s="1">
        <v>45399</v>
      </c>
    </row>
    <row r="1242" spans="1:10" hidden="1" x14ac:dyDescent="0.25">
      <c r="A1242" t="s">
        <v>4767</v>
      </c>
      <c r="B1242" t="s">
        <v>1514</v>
      </c>
      <c r="C1242" t="s">
        <v>26</v>
      </c>
      <c r="D1242" t="s">
        <v>57</v>
      </c>
      <c r="E1242">
        <v>126662</v>
      </c>
      <c r="F1242" t="s">
        <v>4768</v>
      </c>
      <c r="G1242" s="1">
        <v>45394</v>
      </c>
    </row>
    <row r="1243" spans="1:10" hidden="1" x14ac:dyDescent="0.25">
      <c r="A1243" t="s">
        <v>4767</v>
      </c>
      <c r="B1243" t="s">
        <v>1514</v>
      </c>
      <c r="C1243" t="s">
        <v>69</v>
      </c>
      <c r="D1243" t="s">
        <v>89</v>
      </c>
      <c r="E1243">
        <v>126662</v>
      </c>
      <c r="F1243" t="s">
        <v>4768</v>
      </c>
      <c r="G1243" s="1">
        <v>45394</v>
      </c>
    </row>
    <row r="1244" spans="1:10" hidden="1" x14ac:dyDescent="0.25">
      <c r="A1244" t="s">
        <v>4767</v>
      </c>
      <c r="B1244" t="s">
        <v>1514</v>
      </c>
      <c r="C1244" t="s">
        <v>65</v>
      </c>
      <c r="D1244" t="s">
        <v>66</v>
      </c>
      <c r="E1244">
        <v>126662</v>
      </c>
      <c r="F1244" t="s">
        <v>4768</v>
      </c>
      <c r="G1244" s="1">
        <v>45394</v>
      </c>
    </row>
    <row r="1245" spans="1:10" hidden="1" x14ac:dyDescent="0.25">
      <c r="A1245" t="s">
        <v>4767</v>
      </c>
      <c r="B1245" t="s">
        <v>1514</v>
      </c>
      <c r="C1245" t="s">
        <v>40</v>
      </c>
      <c r="D1245" t="s">
        <v>4764</v>
      </c>
      <c r="E1245">
        <v>126662</v>
      </c>
      <c r="F1245" t="s">
        <v>4768</v>
      </c>
      <c r="G1245" s="1">
        <v>45394</v>
      </c>
    </row>
    <row r="1246" spans="1:10" hidden="1" x14ac:dyDescent="0.25">
      <c r="A1246" t="s">
        <v>4767</v>
      </c>
      <c r="B1246" t="s">
        <v>1514</v>
      </c>
      <c r="C1246" t="s">
        <v>34</v>
      </c>
      <c r="D1246" t="s">
        <v>35</v>
      </c>
      <c r="E1246">
        <v>126662</v>
      </c>
      <c r="F1246" t="s">
        <v>4768</v>
      </c>
      <c r="G1246" s="1">
        <v>45394</v>
      </c>
    </row>
    <row r="1247" spans="1:10" hidden="1" x14ac:dyDescent="0.25">
      <c r="A1247" t="s">
        <v>4772</v>
      </c>
      <c r="B1247" t="s">
        <v>1514</v>
      </c>
      <c r="C1247" t="s">
        <v>18</v>
      </c>
      <c r="D1247" t="s">
        <v>4759</v>
      </c>
      <c r="E1247">
        <v>126662</v>
      </c>
      <c r="F1247" t="s">
        <v>4773</v>
      </c>
      <c r="G1247" s="1">
        <v>45394</v>
      </c>
      <c r="H1247" s="1">
        <v>45399</v>
      </c>
    </row>
    <row r="1248" spans="1:10" hidden="1" x14ac:dyDescent="0.25">
      <c r="A1248" t="s">
        <v>4772</v>
      </c>
      <c r="B1248" t="s">
        <v>1514</v>
      </c>
      <c r="C1248" t="s">
        <v>26</v>
      </c>
      <c r="D1248" t="s">
        <v>57</v>
      </c>
      <c r="E1248">
        <v>126662</v>
      </c>
      <c r="F1248" t="s">
        <v>4773</v>
      </c>
      <c r="G1248" s="1">
        <v>45394</v>
      </c>
    </row>
    <row r="1249" spans="1:8" hidden="1" x14ac:dyDescent="0.25">
      <c r="A1249" t="s">
        <v>4772</v>
      </c>
      <c r="B1249" t="s">
        <v>1514</v>
      </c>
      <c r="C1249" t="s">
        <v>69</v>
      </c>
      <c r="D1249" t="s">
        <v>89</v>
      </c>
      <c r="E1249">
        <v>126662</v>
      </c>
      <c r="F1249" t="s">
        <v>4773</v>
      </c>
      <c r="G1249" s="1">
        <v>45394</v>
      </c>
    </row>
    <row r="1250" spans="1:8" hidden="1" x14ac:dyDescent="0.25">
      <c r="A1250" t="s">
        <v>4772</v>
      </c>
      <c r="B1250" t="s">
        <v>1514</v>
      </c>
      <c r="C1250" t="s">
        <v>65</v>
      </c>
      <c r="D1250" t="s">
        <v>66</v>
      </c>
      <c r="E1250">
        <v>126662</v>
      </c>
      <c r="F1250" t="s">
        <v>4773</v>
      </c>
      <c r="G1250" s="1">
        <v>45394</v>
      </c>
    </row>
    <row r="1251" spans="1:8" hidden="1" x14ac:dyDescent="0.25">
      <c r="A1251" t="s">
        <v>4772</v>
      </c>
      <c r="B1251" t="s">
        <v>1514</v>
      </c>
      <c r="C1251" t="s">
        <v>40</v>
      </c>
      <c r="D1251" t="s">
        <v>4764</v>
      </c>
      <c r="E1251">
        <v>126662</v>
      </c>
      <c r="F1251" t="s">
        <v>4773</v>
      </c>
      <c r="G1251" s="1">
        <v>45394</v>
      </c>
    </row>
    <row r="1252" spans="1:8" hidden="1" x14ac:dyDescent="0.25">
      <c r="A1252" t="s">
        <v>4772</v>
      </c>
      <c r="B1252" t="s">
        <v>1514</v>
      </c>
      <c r="C1252" t="s">
        <v>34</v>
      </c>
      <c r="D1252" t="s">
        <v>35</v>
      </c>
      <c r="E1252">
        <v>126662</v>
      </c>
      <c r="F1252" t="s">
        <v>4773</v>
      </c>
      <c r="G1252" s="1">
        <v>45394</v>
      </c>
    </row>
    <row r="1253" spans="1:8" hidden="1" x14ac:dyDescent="0.25">
      <c r="A1253" t="s">
        <v>4777</v>
      </c>
      <c r="B1253" t="s">
        <v>1514</v>
      </c>
      <c r="C1253" t="s">
        <v>18</v>
      </c>
      <c r="D1253" t="s">
        <v>4759</v>
      </c>
      <c r="E1253">
        <v>126662</v>
      </c>
      <c r="F1253" t="s">
        <v>4778</v>
      </c>
      <c r="G1253" s="1">
        <v>45394</v>
      </c>
      <c r="H1253" s="1">
        <v>45399</v>
      </c>
    </row>
    <row r="1254" spans="1:8" hidden="1" x14ac:dyDescent="0.25">
      <c r="A1254" t="s">
        <v>4777</v>
      </c>
      <c r="B1254" t="s">
        <v>1514</v>
      </c>
      <c r="C1254" t="s">
        <v>26</v>
      </c>
      <c r="D1254" t="s">
        <v>57</v>
      </c>
      <c r="E1254">
        <v>126662</v>
      </c>
      <c r="F1254" t="s">
        <v>4778</v>
      </c>
      <c r="G1254" s="1">
        <v>45394</v>
      </c>
    </row>
    <row r="1255" spans="1:8" hidden="1" x14ac:dyDescent="0.25">
      <c r="A1255" t="s">
        <v>4777</v>
      </c>
      <c r="B1255" t="s">
        <v>1514</v>
      </c>
      <c r="C1255" t="s">
        <v>69</v>
      </c>
      <c r="D1255" t="s">
        <v>89</v>
      </c>
      <c r="E1255">
        <v>126662</v>
      </c>
      <c r="F1255" t="s">
        <v>4778</v>
      </c>
      <c r="G1255" s="1">
        <v>45394</v>
      </c>
    </row>
    <row r="1256" spans="1:8" hidden="1" x14ac:dyDescent="0.25">
      <c r="A1256" t="s">
        <v>4777</v>
      </c>
      <c r="B1256" t="s">
        <v>1514</v>
      </c>
      <c r="C1256" t="s">
        <v>65</v>
      </c>
      <c r="D1256" t="s">
        <v>66</v>
      </c>
      <c r="E1256">
        <v>126662</v>
      </c>
      <c r="F1256" t="s">
        <v>4778</v>
      </c>
      <c r="G1256" s="1">
        <v>45394</v>
      </c>
    </row>
    <row r="1257" spans="1:8" hidden="1" x14ac:dyDescent="0.25">
      <c r="A1257" t="s">
        <v>4777</v>
      </c>
      <c r="B1257" t="s">
        <v>1514</v>
      </c>
      <c r="C1257" t="s">
        <v>40</v>
      </c>
      <c r="D1257" t="s">
        <v>4764</v>
      </c>
      <c r="E1257">
        <v>126662</v>
      </c>
      <c r="F1257" t="s">
        <v>4778</v>
      </c>
      <c r="G1257" s="1">
        <v>45394</v>
      </c>
    </row>
    <row r="1258" spans="1:8" hidden="1" x14ac:dyDescent="0.25">
      <c r="A1258" t="s">
        <v>4777</v>
      </c>
      <c r="B1258" t="s">
        <v>1514</v>
      </c>
      <c r="C1258" t="s">
        <v>34</v>
      </c>
      <c r="D1258" t="s">
        <v>35</v>
      </c>
      <c r="E1258">
        <v>126662</v>
      </c>
      <c r="F1258" t="s">
        <v>4778</v>
      </c>
      <c r="G1258" s="1">
        <v>45394</v>
      </c>
    </row>
    <row r="1259" spans="1:8" hidden="1" x14ac:dyDescent="0.25">
      <c r="A1259" t="s">
        <v>4781</v>
      </c>
      <c r="B1259" t="s">
        <v>1514</v>
      </c>
      <c r="C1259" t="s">
        <v>18</v>
      </c>
      <c r="D1259" t="s">
        <v>4759</v>
      </c>
      <c r="E1259">
        <v>126662</v>
      </c>
      <c r="F1259" t="s">
        <v>4782</v>
      </c>
      <c r="G1259" s="1">
        <v>45394</v>
      </c>
    </row>
    <row r="1260" spans="1:8" hidden="1" x14ac:dyDescent="0.25">
      <c r="A1260" t="s">
        <v>4781</v>
      </c>
      <c r="B1260" t="s">
        <v>1514</v>
      </c>
      <c r="C1260" t="s">
        <v>26</v>
      </c>
      <c r="D1260" t="s">
        <v>57</v>
      </c>
      <c r="E1260">
        <v>126662</v>
      </c>
      <c r="F1260" t="s">
        <v>4782</v>
      </c>
      <c r="G1260" s="1">
        <v>45394</v>
      </c>
      <c r="H1260" s="1">
        <v>45399</v>
      </c>
    </row>
    <row r="1261" spans="1:8" hidden="1" x14ac:dyDescent="0.25">
      <c r="A1261" t="s">
        <v>4781</v>
      </c>
      <c r="B1261" t="s">
        <v>1514</v>
      </c>
      <c r="C1261" t="s">
        <v>69</v>
      </c>
      <c r="D1261" t="s">
        <v>89</v>
      </c>
      <c r="E1261">
        <v>126662</v>
      </c>
      <c r="F1261" t="s">
        <v>4782</v>
      </c>
      <c r="G1261" s="1">
        <v>45394</v>
      </c>
    </row>
    <row r="1262" spans="1:8" hidden="1" x14ac:dyDescent="0.25">
      <c r="A1262" t="s">
        <v>4781</v>
      </c>
      <c r="B1262" t="s">
        <v>1514</v>
      </c>
      <c r="C1262" t="s">
        <v>65</v>
      </c>
      <c r="D1262" t="s">
        <v>66</v>
      </c>
      <c r="E1262">
        <v>126662</v>
      </c>
      <c r="F1262" t="s">
        <v>4782</v>
      </c>
      <c r="G1262" s="1">
        <v>45394</v>
      </c>
    </row>
    <row r="1263" spans="1:8" hidden="1" x14ac:dyDescent="0.25">
      <c r="A1263" t="s">
        <v>4781</v>
      </c>
      <c r="B1263" t="s">
        <v>1514</v>
      </c>
      <c r="C1263" t="s">
        <v>40</v>
      </c>
      <c r="D1263" t="s">
        <v>4764</v>
      </c>
      <c r="E1263">
        <v>126662</v>
      </c>
      <c r="F1263" t="s">
        <v>4782</v>
      </c>
      <c r="G1263" s="1">
        <v>45394</v>
      </c>
    </row>
    <row r="1264" spans="1:8" hidden="1" x14ac:dyDescent="0.25">
      <c r="A1264" t="s">
        <v>4781</v>
      </c>
      <c r="B1264" t="s">
        <v>1514</v>
      </c>
      <c r="C1264" t="s">
        <v>34</v>
      </c>
      <c r="D1264" t="s">
        <v>35</v>
      </c>
      <c r="E1264">
        <v>126662</v>
      </c>
      <c r="F1264" t="s">
        <v>4782</v>
      </c>
      <c r="G1264" s="1">
        <v>45394</v>
      </c>
    </row>
  </sheetData>
  <autoFilter ref="A1:J1264" xr:uid="{00000000-0001-0000-0100-000000000000}">
    <filterColumn colId="2">
      <filters>
        <filter val="PT"/>
      </filters>
    </filterColumn>
  </autoFilter>
  <conditionalFormatting sqref="A484:A491">
    <cfRule type="expression" dxfId="47" priority="82">
      <formula>$H484&lt;&gt;""</formula>
    </cfRule>
  </conditionalFormatting>
  <conditionalFormatting sqref="A949:A950">
    <cfRule type="expression" dxfId="46" priority="23">
      <formula>$H949&lt;&gt;""</formula>
    </cfRule>
  </conditionalFormatting>
  <conditionalFormatting sqref="A666:D666 F666:G666 I666">
    <cfRule type="expression" dxfId="45" priority="93">
      <formula>#REF!&lt;&gt;""</formula>
    </cfRule>
  </conditionalFormatting>
  <conditionalFormatting sqref="A809:D813">
    <cfRule type="expression" dxfId="44" priority="38">
      <formula>$H809&lt;&gt;""</formula>
    </cfRule>
  </conditionalFormatting>
  <conditionalFormatting sqref="A492:G495">
    <cfRule type="expression" dxfId="43" priority="83">
      <formula>$H492&lt;&gt;""</formula>
    </cfRule>
  </conditionalFormatting>
  <conditionalFormatting sqref="A683:G683 I683">
    <cfRule type="expression" dxfId="42" priority="94">
      <formula>#REF!&lt;&gt;""</formula>
    </cfRule>
  </conditionalFormatting>
  <conditionalFormatting sqref="A700:G700">
    <cfRule type="expression" dxfId="41" priority="51">
      <formula>$H700&lt;&gt;""</formula>
    </cfRule>
  </conditionalFormatting>
  <conditionalFormatting sqref="A948:G948 I948:I950 B949:G950">
    <cfRule type="expression" dxfId="40" priority="96">
      <formula>$I948&lt;&gt;""</formula>
    </cfRule>
  </conditionalFormatting>
  <conditionalFormatting sqref="A699:H699">
    <cfRule type="expression" dxfId="39" priority="95">
      <formula>#REF!&lt;&gt;""</formula>
    </cfRule>
  </conditionalFormatting>
  <conditionalFormatting sqref="A2:I463 A464:A465 H464:I469 A466:F469 A478:E483 A496:I514 C515:D515 A515:B516 E515:I516 A517:I526 A527:A538 E527:I538 A539:I545 A546:A551 A552:I552 A553:F555 H553:I555 A556:I557 A558:B562 A680:G680 I680 A681:I682 H683 A684:I698 I700 A701:I721 F722:I727 A722:D728 F728 A729:F732 A807:G808 E809:G809 E810:I813 A814:I820 A821:D832 F821:I832 A884:D884 F884:I884 A885:I890 F891:I891 A891:D896 F892:F897 B897:E897 A898:F907 A908:D919 F908:I919 A920:I924 A925:D930 F925:I930 A951:I951 A952:G952 I952 A953:I953 A954:G954 I954 A955:I956 A957:E962 G957:I962 A1018:D1029 F1018:I1029 A1030:I1033 B1034:D1034 F1034:I1034 A1035:I1041 A1042:E1042 G1042:I1042 A1043:I1061 A1062:D1073 F1062:I1073 A1074:I1157 A1158:F1160 H1158:I1160 A1161:I1161 A1162:F1165 H1162:I1165 G1163 G1165 A1235:D1264 F1235:I1264">
    <cfRule type="expression" dxfId="38" priority="88">
      <formula>$H2&lt;&gt;""</formula>
    </cfRule>
  </conditionalFormatting>
  <conditionalFormatting sqref="A470:I477">
    <cfRule type="expression" dxfId="37" priority="86">
      <formula>$H470&lt;&gt;""</formula>
    </cfRule>
  </conditionalFormatting>
  <conditionalFormatting sqref="A563:I665">
    <cfRule type="expression" dxfId="36" priority="60">
      <formula>$H563&lt;&gt;""</formula>
    </cfRule>
  </conditionalFormatting>
  <conditionalFormatting sqref="A668:I679">
    <cfRule type="expression" dxfId="35" priority="54">
      <formula>$H668&lt;&gt;""</formula>
    </cfRule>
  </conditionalFormatting>
  <conditionalFormatting sqref="A733:I806">
    <cfRule type="expression" dxfId="34" priority="40">
      <formula>$H733&lt;&gt;""</formula>
    </cfRule>
  </conditionalFormatting>
  <conditionalFormatting sqref="A833:I883">
    <cfRule type="expression" dxfId="33" priority="26">
      <formula>$H833&lt;&gt;""</formula>
    </cfRule>
  </conditionalFormatting>
  <conditionalFormatting sqref="A931:I947">
    <cfRule type="expression" dxfId="32" priority="25">
      <formula>$H931&lt;&gt;""</formula>
    </cfRule>
  </conditionalFormatting>
  <conditionalFormatting sqref="A963:I1017">
    <cfRule type="expression" dxfId="31" priority="16">
      <formula>$H963&lt;&gt;""</formula>
    </cfRule>
  </conditionalFormatting>
  <conditionalFormatting sqref="A1166:I1234">
    <cfRule type="expression" dxfId="30" priority="1">
      <formula>$H1166&lt;&gt;""</formula>
    </cfRule>
  </conditionalFormatting>
  <conditionalFormatting sqref="B465:D465">
    <cfRule type="expression" dxfId="29" priority="87">
      <formula>$H465&lt;&gt;""</formula>
    </cfRule>
  </conditionalFormatting>
  <conditionalFormatting sqref="B527:D529 C530:D530 B530:B531">
    <cfRule type="expression" dxfId="28" priority="77">
      <formula>$H527&lt;&gt;""</formula>
    </cfRule>
  </conditionalFormatting>
  <conditionalFormatting sqref="B532:D535 C536:D536 B536:B537 B538:D538">
    <cfRule type="expression" dxfId="27" priority="75">
      <formula>$H532&lt;&gt;""</formula>
    </cfRule>
  </conditionalFormatting>
  <conditionalFormatting sqref="B546:D548 C549:D549 B549:B550 B551:D551">
    <cfRule type="expression" dxfId="26" priority="72">
      <formula>$H546&lt;&gt;""</formula>
    </cfRule>
  </conditionalFormatting>
  <conditionalFormatting sqref="B484:F489">
    <cfRule type="expression" dxfId="25" priority="85">
      <formula>$H484&lt;&gt;""</formula>
    </cfRule>
  </conditionalFormatting>
  <conditionalFormatting sqref="B464:G464">
    <cfRule type="expression" dxfId="24" priority="89">
      <formula>$H465&lt;&gt;""</formula>
    </cfRule>
  </conditionalFormatting>
  <conditionalFormatting sqref="B490:G491">
    <cfRule type="expression" dxfId="23" priority="80">
      <formula>$H490&lt;&gt;""</formula>
    </cfRule>
  </conditionalFormatting>
  <conditionalFormatting sqref="C516:D516 A667:D667 F667:G667 I667">
    <cfRule type="expression" dxfId="22" priority="90">
      <formula>$H515&lt;&gt;""</formula>
    </cfRule>
  </conditionalFormatting>
  <conditionalFormatting sqref="C531:D531">
    <cfRule type="expression" dxfId="21" priority="78">
      <formula>$H530&lt;&gt;""</formula>
    </cfRule>
  </conditionalFormatting>
  <conditionalFormatting sqref="C537:D537">
    <cfRule type="expression" dxfId="20" priority="76">
      <formula>$H536&lt;&gt;""</formula>
    </cfRule>
  </conditionalFormatting>
  <conditionalFormatting sqref="C550:D550">
    <cfRule type="expression" dxfId="19" priority="73">
      <formula>$H549&lt;&gt;""</formula>
    </cfRule>
  </conditionalFormatting>
  <conditionalFormatting sqref="C558:D561">
    <cfRule type="expression" dxfId="18" priority="70">
      <formula>$H558&lt;&gt;""</formula>
    </cfRule>
  </conditionalFormatting>
  <conditionalFormatting sqref="C562:D562">
    <cfRule type="expression" dxfId="17" priority="71">
      <formula>$H561&lt;&gt;""</formula>
    </cfRule>
  </conditionalFormatting>
  <conditionalFormatting sqref="E722:E728">
    <cfRule type="expression" dxfId="16" priority="53">
      <formula>$H723&lt;&gt;""</formula>
    </cfRule>
  </conditionalFormatting>
  <conditionalFormatting sqref="E546:I551">
    <cfRule type="expression" dxfId="15" priority="74">
      <formula>$H546&lt;&gt;""</formula>
    </cfRule>
  </conditionalFormatting>
  <conditionalFormatting sqref="F558:I562">
    <cfRule type="expression" dxfId="14" priority="69">
      <formula>$H558&lt;&gt;""</formula>
    </cfRule>
  </conditionalFormatting>
  <conditionalFormatting sqref="G553:G554">
    <cfRule type="expression" dxfId="13" priority="91">
      <formula>$H555&lt;&gt;""</formula>
    </cfRule>
  </conditionalFormatting>
  <conditionalFormatting sqref="G555">
    <cfRule type="expression" dxfId="12" priority="92">
      <formula>$H558&lt;&gt;""</formula>
    </cfRule>
  </conditionalFormatting>
  <conditionalFormatting sqref="G478:I489">
    <cfRule type="expression" dxfId="11" priority="84">
      <formula>$H478&lt;&gt;""</formula>
    </cfRule>
  </conditionalFormatting>
  <conditionalFormatting sqref="G728:I732">
    <cfRule type="expression" dxfId="10" priority="52">
      <formula>$H728&lt;&gt;""</formula>
    </cfRule>
  </conditionalFormatting>
  <conditionalFormatting sqref="G892:I907">
    <cfRule type="expression" dxfId="9" priority="27">
      <formula>$H892&lt;&gt;""</formula>
    </cfRule>
  </conditionalFormatting>
  <conditionalFormatting sqref="H666:H667">
    <cfRule type="expression" dxfId="8" priority="55">
      <formula>$H666&lt;&gt;""</formula>
    </cfRule>
  </conditionalFormatting>
  <conditionalFormatting sqref="H700">
    <cfRule type="expression" dxfId="7" priority="37">
      <formula>#REF!&lt;&gt;""</formula>
    </cfRule>
  </conditionalFormatting>
  <conditionalFormatting sqref="H948:H949">
    <cfRule type="expression" dxfId="6" priority="24">
      <formula>$H948&lt;&gt;""</formula>
    </cfRule>
  </conditionalFormatting>
  <conditionalFormatting sqref="H950">
    <cfRule type="expression" dxfId="5" priority="22">
      <formula>$I950&lt;&gt;""</formula>
    </cfRule>
  </conditionalFormatting>
  <conditionalFormatting sqref="H952">
    <cfRule type="expression" dxfId="4" priority="20">
      <formula>$I952&lt;&gt;""</formula>
    </cfRule>
  </conditionalFormatting>
  <conditionalFormatting sqref="H954">
    <cfRule type="expression" dxfId="3" priority="21">
      <formula>$I954&lt;&gt;""</formula>
    </cfRule>
  </conditionalFormatting>
  <conditionalFormatting sqref="H490:I495">
    <cfRule type="expression" dxfId="2" priority="79">
      <formula>$H490&lt;&gt;""</formula>
    </cfRule>
  </conditionalFormatting>
  <conditionalFormatting sqref="H807:I809">
    <cfRule type="expression" dxfId="1" priority="36">
      <formula>$H807&lt;&gt;""</formula>
    </cfRule>
  </conditionalFormatting>
  <pageMargins left="0.7" right="0.7" top="0.78740157499999996" bottom="0.78740157499999996" header="0.3" footer="0.3"/>
  <headerFooter>
    <oddFooter>&amp;C_x000D_&amp;1#&amp;"Aptos"&amp;10&amp;K000000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J237"/>
  <sheetViews>
    <sheetView workbookViewId="0">
      <selection activeCell="C23" sqref="C23"/>
    </sheetView>
  </sheetViews>
  <sheetFormatPr baseColWidth="10" defaultColWidth="11.28515625" defaultRowHeight="15" x14ac:dyDescent="0.25"/>
  <cols>
    <col min="1" max="1" width="62.5703125" customWidth="1"/>
    <col min="4" max="4" width="11.5703125" customWidth="1"/>
    <col min="6" max="6" width="11.85546875" customWidth="1"/>
    <col min="7" max="7" width="11.42578125" style="70" bestFit="1" customWidth="1"/>
    <col min="8" max="8" width="11.5703125" customWidth="1"/>
  </cols>
  <sheetData>
    <row r="1" spans="1:9" x14ac:dyDescent="0.25">
      <c r="A1" s="7" t="s">
        <v>6948</v>
      </c>
      <c r="B1" s="7" t="s">
        <v>2222</v>
      </c>
      <c r="C1" s="7" t="s">
        <v>4</v>
      </c>
      <c r="D1" s="7" t="s">
        <v>6</v>
      </c>
      <c r="E1" s="7" t="s">
        <v>2223</v>
      </c>
      <c r="F1" s="7" t="s">
        <v>14</v>
      </c>
      <c r="G1" s="68" t="s">
        <v>2224</v>
      </c>
      <c r="H1" s="7" t="s">
        <v>2225</v>
      </c>
      <c r="I1" s="7" t="s">
        <v>10</v>
      </c>
    </row>
    <row r="2" spans="1:9" x14ac:dyDescent="0.25">
      <c r="A2" s="2" t="s">
        <v>6949</v>
      </c>
      <c r="B2" s="2" t="s">
        <v>6133</v>
      </c>
      <c r="C2" s="2" t="s">
        <v>2106</v>
      </c>
      <c r="D2" s="2"/>
      <c r="E2" s="2"/>
      <c r="F2" s="2"/>
      <c r="G2" s="69">
        <v>44782</v>
      </c>
      <c r="H2" s="3">
        <v>44802</v>
      </c>
      <c r="I2" s="3">
        <v>44802</v>
      </c>
    </row>
    <row r="3" spans="1:9" x14ac:dyDescent="0.25">
      <c r="A3" s="2" t="s">
        <v>6950</v>
      </c>
      <c r="B3" s="2" t="s">
        <v>6118</v>
      </c>
      <c r="C3" s="2" t="s">
        <v>18</v>
      </c>
      <c r="D3" s="2" t="s">
        <v>188</v>
      </c>
      <c r="E3" s="2"/>
      <c r="F3" s="2"/>
      <c r="G3" s="69">
        <v>44789</v>
      </c>
      <c r="H3" s="3">
        <v>44790</v>
      </c>
      <c r="I3" s="3">
        <v>44790</v>
      </c>
    </row>
    <row r="4" spans="1:9" x14ac:dyDescent="0.25">
      <c r="A4" s="2" t="s">
        <v>6951</v>
      </c>
      <c r="B4" s="2" t="s">
        <v>6136</v>
      </c>
      <c r="C4" s="2" t="s">
        <v>18</v>
      </c>
      <c r="D4" s="2" t="s">
        <v>6952</v>
      </c>
      <c r="E4" s="2" t="s">
        <v>6953</v>
      </c>
      <c r="F4" s="2"/>
      <c r="G4" s="69">
        <v>44789</v>
      </c>
      <c r="H4" s="3">
        <v>44790</v>
      </c>
      <c r="I4" s="3">
        <v>44790</v>
      </c>
    </row>
    <row r="5" spans="1:9" x14ac:dyDescent="0.25">
      <c r="A5" s="2" t="s">
        <v>6954</v>
      </c>
      <c r="B5" s="2" t="s">
        <v>6136</v>
      </c>
      <c r="C5" s="2" t="s">
        <v>26</v>
      </c>
      <c r="D5" s="2" t="s">
        <v>57</v>
      </c>
      <c r="E5" s="2" t="s">
        <v>6953</v>
      </c>
      <c r="F5" s="2"/>
      <c r="G5" s="69">
        <v>44790</v>
      </c>
      <c r="H5" s="3">
        <v>44795</v>
      </c>
      <c r="I5" s="3">
        <v>44795</v>
      </c>
    </row>
    <row r="6" spans="1:9" x14ac:dyDescent="0.25">
      <c r="A6" s="2" t="s">
        <v>6955</v>
      </c>
      <c r="B6" s="2" t="s">
        <v>6136</v>
      </c>
      <c r="C6" s="2" t="s">
        <v>65</v>
      </c>
      <c r="D6" s="2"/>
      <c r="E6" s="2" t="s">
        <v>6953</v>
      </c>
      <c r="F6" s="2"/>
      <c r="G6" s="69">
        <v>44790</v>
      </c>
      <c r="H6" s="3">
        <v>44796</v>
      </c>
      <c r="I6" s="3">
        <v>44796</v>
      </c>
    </row>
    <row r="7" spans="1:9" x14ac:dyDescent="0.25">
      <c r="A7" s="2" t="s">
        <v>6956</v>
      </c>
      <c r="B7" s="2" t="s">
        <v>6957</v>
      </c>
      <c r="C7" s="2" t="s">
        <v>18</v>
      </c>
      <c r="D7" s="2" t="s">
        <v>6952</v>
      </c>
      <c r="E7" s="2" t="s">
        <v>6958</v>
      </c>
      <c r="F7" s="2"/>
      <c r="G7" s="69">
        <v>44789</v>
      </c>
      <c r="H7" s="3">
        <v>44789</v>
      </c>
      <c r="I7" s="3">
        <v>44789</v>
      </c>
    </row>
    <row r="8" spans="1:9" x14ac:dyDescent="0.25">
      <c r="A8" s="2" t="s">
        <v>6959</v>
      </c>
      <c r="B8" s="2" t="s">
        <v>6141</v>
      </c>
      <c r="C8" s="2"/>
      <c r="D8" s="2"/>
      <c r="E8" s="2" t="s">
        <v>6960</v>
      </c>
      <c r="F8" s="2"/>
      <c r="G8" s="69">
        <v>44785</v>
      </c>
      <c r="H8" s="3">
        <v>44788</v>
      </c>
      <c r="I8" s="3">
        <v>44788</v>
      </c>
    </row>
    <row r="9" spans="1:9" x14ac:dyDescent="0.25">
      <c r="A9" s="2" t="s">
        <v>6961</v>
      </c>
      <c r="B9" s="2" t="s">
        <v>6141</v>
      </c>
      <c r="C9" s="2"/>
      <c r="D9" s="2"/>
      <c r="E9" s="2" t="s">
        <v>6962</v>
      </c>
      <c r="F9" s="2"/>
      <c r="G9" s="69">
        <v>44791</v>
      </c>
      <c r="H9" s="3">
        <v>44795</v>
      </c>
      <c r="I9" s="3">
        <v>44795</v>
      </c>
    </row>
    <row r="10" spans="1:9" x14ac:dyDescent="0.25">
      <c r="A10" s="2" t="s">
        <v>6963</v>
      </c>
      <c r="B10" s="2"/>
      <c r="C10" s="2" t="s">
        <v>69</v>
      </c>
      <c r="D10" s="2" t="s">
        <v>6964</v>
      </c>
      <c r="E10" s="2"/>
      <c r="F10" s="2"/>
      <c r="G10" s="69">
        <v>44791</v>
      </c>
      <c r="H10" s="3">
        <v>44796</v>
      </c>
      <c r="I10" s="3">
        <v>44796</v>
      </c>
    </row>
    <row r="11" spans="1:9" x14ac:dyDescent="0.25">
      <c r="A11" s="2" t="s">
        <v>6963</v>
      </c>
      <c r="B11" s="2"/>
      <c r="C11" s="2" t="s">
        <v>26</v>
      </c>
      <c r="D11" s="2" t="s">
        <v>57</v>
      </c>
      <c r="E11" s="2"/>
      <c r="F11" s="2"/>
      <c r="G11" s="69">
        <v>44791</v>
      </c>
      <c r="H11" s="3">
        <v>44796</v>
      </c>
      <c r="I11" s="3">
        <v>44796</v>
      </c>
    </row>
    <row r="12" spans="1:9" x14ac:dyDescent="0.25">
      <c r="A12" s="2" t="s">
        <v>6965</v>
      </c>
      <c r="B12" s="2" t="s">
        <v>6966</v>
      </c>
      <c r="C12" s="2" t="s">
        <v>69</v>
      </c>
      <c r="D12" s="2" t="s">
        <v>70</v>
      </c>
      <c r="E12" s="2"/>
      <c r="F12" s="2"/>
      <c r="G12" s="69">
        <v>44795</v>
      </c>
      <c r="H12" s="3">
        <v>44810</v>
      </c>
      <c r="I12" s="3">
        <v>44810</v>
      </c>
    </row>
    <row r="13" spans="1:9" x14ac:dyDescent="0.25">
      <c r="A13" t="s">
        <v>6965</v>
      </c>
      <c r="B13" t="s">
        <v>6966</v>
      </c>
      <c r="C13" t="s">
        <v>26</v>
      </c>
      <c r="D13" t="s">
        <v>51</v>
      </c>
      <c r="G13" s="70">
        <v>44795</v>
      </c>
    </row>
    <row r="14" spans="1:9" x14ac:dyDescent="0.25">
      <c r="A14" t="s">
        <v>6965</v>
      </c>
      <c r="B14" t="s">
        <v>6966</v>
      </c>
      <c r="C14" t="s">
        <v>65</v>
      </c>
      <c r="D14" t="s">
        <v>6967</v>
      </c>
      <c r="G14" s="70">
        <v>44795</v>
      </c>
      <c r="H14" s="1"/>
      <c r="I14" s="1"/>
    </row>
    <row r="15" spans="1:9" x14ac:dyDescent="0.25">
      <c r="A15" t="s">
        <v>6965</v>
      </c>
      <c r="B15" t="s">
        <v>6966</v>
      </c>
      <c r="C15" t="s">
        <v>67</v>
      </c>
      <c r="D15" t="s">
        <v>88</v>
      </c>
      <c r="G15" s="70">
        <v>44795</v>
      </c>
    </row>
    <row r="16" spans="1:9" x14ac:dyDescent="0.25">
      <c r="A16" s="2" t="s">
        <v>6965</v>
      </c>
      <c r="B16" s="2" t="s">
        <v>6966</v>
      </c>
      <c r="C16" s="2" t="s">
        <v>69</v>
      </c>
      <c r="D16" s="2" t="s">
        <v>70</v>
      </c>
      <c r="E16" s="2"/>
      <c r="F16" s="2"/>
      <c r="G16" s="69">
        <v>44795</v>
      </c>
      <c r="H16" s="3">
        <v>44797</v>
      </c>
      <c r="I16" s="3">
        <v>44797</v>
      </c>
    </row>
    <row r="17" spans="1:9" x14ac:dyDescent="0.25">
      <c r="A17" s="2" t="s">
        <v>6968</v>
      </c>
      <c r="B17" s="2" t="s">
        <v>6957</v>
      </c>
      <c r="C17" s="2" t="s">
        <v>26</v>
      </c>
      <c r="D17" s="2" t="s">
        <v>57</v>
      </c>
      <c r="E17" s="2" t="s">
        <v>6958</v>
      </c>
      <c r="F17" s="2"/>
      <c r="G17" s="69">
        <v>44795</v>
      </c>
      <c r="H17" s="3">
        <v>44796</v>
      </c>
      <c r="I17" s="3">
        <v>44796</v>
      </c>
    </row>
    <row r="18" spans="1:9" x14ac:dyDescent="0.25">
      <c r="A18" s="2" t="s">
        <v>6969</v>
      </c>
      <c r="B18" s="2" t="s">
        <v>6957</v>
      </c>
      <c r="C18" s="2" t="s">
        <v>65</v>
      </c>
      <c r="D18" s="2" t="s">
        <v>66</v>
      </c>
      <c r="E18" s="2" t="s">
        <v>6958</v>
      </c>
      <c r="F18" s="2"/>
      <c r="G18" s="69">
        <v>44795</v>
      </c>
      <c r="H18" s="3">
        <v>44796</v>
      </c>
      <c r="I18" s="3">
        <v>44796</v>
      </c>
    </row>
    <row r="19" spans="1:9" x14ac:dyDescent="0.25">
      <c r="A19" s="2" t="s">
        <v>6970</v>
      </c>
      <c r="B19" s="2" t="s">
        <v>6016</v>
      </c>
      <c r="C19" s="2" t="s">
        <v>18</v>
      </c>
      <c r="D19" s="2" t="s">
        <v>6952</v>
      </c>
      <c r="E19" s="2"/>
      <c r="F19" s="2"/>
      <c r="G19" s="69">
        <v>44795</v>
      </c>
      <c r="H19" s="3">
        <v>44796</v>
      </c>
      <c r="I19" s="3">
        <v>44796</v>
      </c>
    </row>
    <row r="20" spans="1:9" x14ac:dyDescent="0.25">
      <c r="A20" s="2" t="s">
        <v>6971</v>
      </c>
      <c r="B20" s="2" t="s">
        <v>6972</v>
      </c>
      <c r="C20" s="2" t="s">
        <v>26</v>
      </c>
      <c r="D20" s="2" t="s">
        <v>57</v>
      </c>
      <c r="E20" s="2"/>
      <c r="F20" s="2"/>
      <c r="G20" s="69">
        <v>44796</v>
      </c>
      <c r="H20" s="3">
        <v>44796</v>
      </c>
      <c r="I20" s="3">
        <v>44796</v>
      </c>
    </row>
    <row r="21" spans="1:9" x14ac:dyDescent="0.25">
      <c r="A21" s="2" t="s">
        <v>6971</v>
      </c>
      <c r="B21" s="2" t="s">
        <v>6972</v>
      </c>
      <c r="C21" s="2" t="s">
        <v>69</v>
      </c>
      <c r="D21" s="2" t="s">
        <v>89</v>
      </c>
      <c r="E21" s="2"/>
      <c r="F21" s="2"/>
      <c r="G21" s="69">
        <v>44796</v>
      </c>
      <c r="H21" s="3">
        <v>44797</v>
      </c>
      <c r="I21" s="3">
        <v>44797</v>
      </c>
    </row>
    <row r="22" spans="1:9" x14ac:dyDescent="0.25">
      <c r="A22" s="2" t="s">
        <v>6973</v>
      </c>
      <c r="B22" s="2" t="s">
        <v>6974</v>
      </c>
      <c r="C22" s="2" t="s">
        <v>69</v>
      </c>
      <c r="D22" s="2" t="s">
        <v>89</v>
      </c>
      <c r="E22" s="2"/>
      <c r="F22" s="2"/>
      <c r="G22" s="69">
        <v>44796</v>
      </c>
      <c r="H22" s="3">
        <v>44802</v>
      </c>
      <c r="I22" s="3">
        <v>44802</v>
      </c>
    </row>
    <row r="23" spans="1:9" x14ac:dyDescent="0.25">
      <c r="A23" s="2" t="s">
        <v>6973</v>
      </c>
      <c r="B23" s="2" t="s">
        <v>6974</v>
      </c>
      <c r="C23" s="2" t="s">
        <v>65</v>
      </c>
      <c r="D23" s="2" t="s">
        <v>66</v>
      </c>
      <c r="E23" s="2"/>
      <c r="F23" s="2"/>
      <c r="G23" s="69">
        <v>44796</v>
      </c>
      <c r="H23" s="3">
        <v>44803</v>
      </c>
      <c r="I23" s="3">
        <v>44803</v>
      </c>
    </row>
    <row r="24" spans="1:9" x14ac:dyDescent="0.25">
      <c r="A24" t="s">
        <v>6975</v>
      </c>
      <c r="B24" t="s">
        <v>6976</v>
      </c>
      <c r="C24" t="s">
        <v>6977</v>
      </c>
      <c r="D24" t="s">
        <v>88</v>
      </c>
      <c r="G24" s="70">
        <v>44796</v>
      </c>
    </row>
    <row r="25" spans="1:9" x14ac:dyDescent="0.25">
      <c r="A25" s="2" t="s">
        <v>6978</v>
      </c>
      <c r="B25" s="2" t="s">
        <v>6979</v>
      </c>
      <c r="C25" s="2" t="s">
        <v>18</v>
      </c>
      <c r="D25" s="2"/>
      <c r="E25" s="2"/>
      <c r="F25" s="2"/>
      <c r="G25" s="69">
        <v>44796</v>
      </c>
      <c r="H25" s="3">
        <v>44812</v>
      </c>
      <c r="I25" s="3">
        <v>44812</v>
      </c>
    </row>
    <row r="26" spans="1:9" x14ac:dyDescent="0.25">
      <c r="A26" s="2" t="s">
        <v>6978</v>
      </c>
      <c r="B26" s="2"/>
      <c r="C26" s="2" t="s">
        <v>26</v>
      </c>
      <c r="D26" s="2" t="s">
        <v>57</v>
      </c>
      <c r="E26" s="2"/>
      <c r="F26" s="2"/>
      <c r="G26" s="69">
        <v>44796</v>
      </c>
      <c r="H26" s="3">
        <v>44812</v>
      </c>
      <c r="I26" s="3">
        <v>44812</v>
      </c>
    </row>
    <row r="27" spans="1:9" x14ac:dyDescent="0.25">
      <c r="A27" s="2" t="s">
        <v>6978</v>
      </c>
      <c r="B27" s="2"/>
      <c r="C27" s="2" t="s">
        <v>65</v>
      </c>
      <c r="D27" s="2" t="s">
        <v>66</v>
      </c>
      <c r="E27" s="2"/>
      <c r="F27" s="2"/>
      <c r="G27" s="69">
        <v>44796</v>
      </c>
      <c r="H27" s="3">
        <v>44812</v>
      </c>
      <c r="I27" s="3">
        <v>44812</v>
      </c>
    </row>
    <row r="28" spans="1:9" x14ac:dyDescent="0.25">
      <c r="A28" s="2" t="s">
        <v>6978</v>
      </c>
      <c r="B28" s="2"/>
      <c r="C28" s="2" t="s">
        <v>69</v>
      </c>
      <c r="D28" s="2" t="s">
        <v>89</v>
      </c>
      <c r="E28" s="2"/>
      <c r="F28" s="2"/>
      <c r="G28" s="69">
        <v>44796</v>
      </c>
      <c r="H28" s="3">
        <v>44812</v>
      </c>
      <c r="I28" s="3">
        <v>44812</v>
      </c>
    </row>
    <row r="29" spans="1:9" x14ac:dyDescent="0.25">
      <c r="A29" s="2" t="s">
        <v>6978</v>
      </c>
      <c r="B29" s="2"/>
      <c r="C29" s="2" t="s">
        <v>67</v>
      </c>
      <c r="D29" s="2" t="s">
        <v>88</v>
      </c>
      <c r="E29" s="2"/>
      <c r="F29" s="2"/>
      <c r="G29" s="69">
        <v>44796</v>
      </c>
      <c r="H29" s="3">
        <v>44812</v>
      </c>
      <c r="I29" s="3">
        <v>44812</v>
      </c>
    </row>
    <row r="30" spans="1:9" x14ac:dyDescent="0.25">
      <c r="A30" s="2" t="s">
        <v>6978</v>
      </c>
      <c r="B30" s="2"/>
      <c r="C30" s="2" t="s">
        <v>40</v>
      </c>
      <c r="D30" s="2" t="s">
        <v>41</v>
      </c>
      <c r="E30" s="2"/>
      <c r="F30" s="2"/>
      <c r="G30" s="69">
        <v>44809</v>
      </c>
      <c r="H30" s="3">
        <v>44811</v>
      </c>
      <c r="I30" s="3">
        <v>44811</v>
      </c>
    </row>
    <row r="31" spans="1:9" x14ac:dyDescent="0.25">
      <c r="A31" s="2" t="s">
        <v>6980</v>
      </c>
      <c r="B31" s="2" t="s">
        <v>6972</v>
      </c>
      <c r="C31" s="2" t="s">
        <v>69</v>
      </c>
      <c r="D31" s="2" t="s">
        <v>89</v>
      </c>
      <c r="E31" s="2"/>
      <c r="F31" s="2"/>
      <c r="G31" s="69">
        <v>44774</v>
      </c>
      <c r="H31" s="3">
        <v>44797</v>
      </c>
      <c r="I31" s="3">
        <v>44797</v>
      </c>
    </row>
    <row r="32" spans="1:9" x14ac:dyDescent="0.25">
      <c r="A32" s="2" t="s">
        <v>6981</v>
      </c>
      <c r="B32" s="2" t="s">
        <v>6982</v>
      </c>
      <c r="C32" s="2" t="s">
        <v>26</v>
      </c>
      <c r="D32" s="2" t="s">
        <v>51</v>
      </c>
      <c r="E32" s="2"/>
      <c r="F32" s="2"/>
      <c r="G32" s="69">
        <v>44796</v>
      </c>
      <c r="H32" s="3">
        <v>44798</v>
      </c>
      <c r="I32" s="3">
        <v>44798</v>
      </c>
    </row>
    <row r="33" spans="1:9" x14ac:dyDescent="0.25">
      <c r="A33" s="2" t="s">
        <v>6981</v>
      </c>
      <c r="B33" s="2"/>
      <c r="C33" s="2" t="s">
        <v>65</v>
      </c>
      <c r="D33" s="2" t="s">
        <v>66</v>
      </c>
      <c r="E33" s="2"/>
      <c r="F33" s="2"/>
      <c r="G33" s="69">
        <v>44796</v>
      </c>
      <c r="H33" s="3">
        <v>44799</v>
      </c>
      <c r="I33" s="3">
        <v>44799</v>
      </c>
    </row>
    <row r="34" spans="1:9" x14ac:dyDescent="0.25">
      <c r="A34" s="2" t="s">
        <v>6983</v>
      </c>
      <c r="B34" s="2" t="s">
        <v>5991</v>
      </c>
      <c r="C34" s="2" t="s">
        <v>65</v>
      </c>
      <c r="D34" s="2" t="s">
        <v>76</v>
      </c>
      <c r="E34" s="2"/>
      <c r="F34" s="2"/>
      <c r="G34" s="69">
        <v>44797</v>
      </c>
      <c r="H34" s="3">
        <v>44817</v>
      </c>
      <c r="I34" s="3">
        <v>44817</v>
      </c>
    </row>
    <row r="35" spans="1:9" x14ac:dyDescent="0.25">
      <c r="A35" s="2" t="s">
        <v>6983</v>
      </c>
      <c r="B35" s="2" t="s">
        <v>5991</v>
      </c>
      <c r="C35" s="2" t="s">
        <v>67</v>
      </c>
      <c r="D35" s="2" t="s">
        <v>88</v>
      </c>
      <c r="E35" s="2"/>
      <c r="F35" s="2"/>
      <c r="G35" s="69">
        <v>44797</v>
      </c>
      <c r="H35" s="3">
        <v>44817</v>
      </c>
      <c r="I35" s="3">
        <v>44817</v>
      </c>
    </row>
    <row r="36" spans="1:9" x14ac:dyDescent="0.25">
      <c r="A36" s="2" t="s">
        <v>6983</v>
      </c>
      <c r="B36" s="2" t="s">
        <v>5991</v>
      </c>
      <c r="C36" s="2" t="s">
        <v>40</v>
      </c>
      <c r="D36" s="2" t="s">
        <v>41</v>
      </c>
      <c r="E36" s="2"/>
      <c r="F36" s="2"/>
      <c r="G36" s="69">
        <v>44797</v>
      </c>
      <c r="H36" s="3">
        <v>44812</v>
      </c>
      <c r="I36" s="3">
        <v>44812</v>
      </c>
    </row>
    <row r="37" spans="1:9" x14ac:dyDescent="0.25">
      <c r="A37" s="2" t="s">
        <v>6984</v>
      </c>
      <c r="B37" s="2" t="s">
        <v>5991</v>
      </c>
      <c r="C37" s="2"/>
      <c r="D37" s="2" t="s">
        <v>76</v>
      </c>
      <c r="E37" s="2"/>
      <c r="F37" s="2"/>
      <c r="G37" s="69"/>
      <c r="H37" s="3">
        <v>44812</v>
      </c>
      <c r="I37" s="3">
        <v>44812</v>
      </c>
    </row>
    <row r="38" spans="1:9" x14ac:dyDescent="0.25">
      <c r="A38" s="2" t="s">
        <v>6984</v>
      </c>
      <c r="B38" s="2" t="s">
        <v>5991</v>
      </c>
      <c r="C38" s="2" t="s">
        <v>67</v>
      </c>
      <c r="D38" s="2" t="s">
        <v>88</v>
      </c>
      <c r="E38" s="2"/>
      <c r="F38" s="2"/>
      <c r="G38" s="69">
        <v>44797</v>
      </c>
      <c r="H38" s="3">
        <v>44812</v>
      </c>
      <c r="I38" s="3">
        <v>44812</v>
      </c>
    </row>
    <row r="39" spans="1:9" x14ac:dyDescent="0.25">
      <c r="A39" s="2" t="s">
        <v>6984</v>
      </c>
      <c r="B39" s="2" t="s">
        <v>5991</v>
      </c>
      <c r="C39" s="2" t="s">
        <v>40</v>
      </c>
      <c r="D39" s="2" t="s">
        <v>41</v>
      </c>
      <c r="E39" s="2"/>
      <c r="F39" s="2"/>
      <c r="G39" s="69">
        <v>44797</v>
      </c>
      <c r="H39" s="3">
        <v>44812</v>
      </c>
      <c r="I39" s="3">
        <v>44812</v>
      </c>
    </row>
    <row r="40" spans="1:9" x14ac:dyDescent="0.25">
      <c r="A40" s="2" t="s">
        <v>6985</v>
      </c>
      <c r="B40" s="2" t="s">
        <v>6986</v>
      </c>
      <c r="C40" s="2" t="s">
        <v>18</v>
      </c>
      <c r="D40" s="2" t="s">
        <v>6952</v>
      </c>
      <c r="E40" s="2" t="s">
        <v>6987</v>
      </c>
      <c r="F40" s="2"/>
      <c r="G40" s="69">
        <v>44797</v>
      </c>
      <c r="H40" s="3">
        <v>44798</v>
      </c>
      <c r="I40" s="3">
        <v>44798</v>
      </c>
    </row>
    <row r="41" spans="1:9" x14ac:dyDescent="0.25">
      <c r="A41" s="2" t="s">
        <v>6985</v>
      </c>
      <c r="B41" s="2" t="s">
        <v>6986</v>
      </c>
      <c r="C41" s="2" t="s">
        <v>26</v>
      </c>
      <c r="D41" s="2" t="s">
        <v>57</v>
      </c>
      <c r="E41" s="2" t="s">
        <v>6987</v>
      </c>
      <c r="F41" s="2"/>
      <c r="G41" s="69">
        <v>44797</v>
      </c>
      <c r="H41" s="3">
        <v>44798</v>
      </c>
      <c r="I41" s="3">
        <v>44798</v>
      </c>
    </row>
    <row r="42" spans="1:9" x14ac:dyDescent="0.25">
      <c r="A42" s="2" t="s">
        <v>6985</v>
      </c>
      <c r="B42" s="2" t="s">
        <v>6986</v>
      </c>
      <c r="C42" s="2" t="s">
        <v>65</v>
      </c>
      <c r="D42" s="2" t="s">
        <v>66</v>
      </c>
      <c r="E42" s="2" t="s">
        <v>6987</v>
      </c>
      <c r="F42" s="2"/>
      <c r="G42" s="69">
        <v>44797</v>
      </c>
      <c r="H42" s="3">
        <v>44798</v>
      </c>
      <c r="I42" s="3">
        <v>44798</v>
      </c>
    </row>
    <row r="43" spans="1:9" x14ac:dyDescent="0.25">
      <c r="A43" s="2" t="s">
        <v>6988</v>
      </c>
      <c r="B43" s="2" t="s">
        <v>6266</v>
      </c>
      <c r="C43" s="2"/>
      <c r="D43" s="2" t="s">
        <v>6989</v>
      </c>
      <c r="E43" s="2"/>
      <c r="F43" s="2"/>
      <c r="G43" s="69">
        <v>44799</v>
      </c>
      <c r="H43" s="3">
        <v>44802</v>
      </c>
      <c r="I43" s="3">
        <v>44802</v>
      </c>
    </row>
    <row r="44" spans="1:9" x14ac:dyDescent="0.25">
      <c r="A44" s="2" t="s">
        <v>6990</v>
      </c>
      <c r="B44" s="2"/>
      <c r="C44" s="2" t="s">
        <v>65</v>
      </c>
      <c r="D44" s="2" t="s">
        <v>66</v>
      </c>
      <c r="E44" s="2"/>
      <c r="F44" s="2"/>
      <c r="G44" s="69">
        <v>44802</v>
      </c>
      <c r="H44" s="3">
        <v>44851</v>
      </c>
      <c r="I44" s="3">
        <v>44851</v>
      </c>
    </row>
    <row r="45" spans="1:9" x14ac:dyDescent="0.25">
      <c r="A45" s="2" t="s">
        <v>6991</v>
      </c>
      <c r="B45" s="2"/>
      <c r="C45" s="2" t="s">
        <v>67</v>
      </c>
      <c r="D45" s="2" t="s">
        <v>88</v>
      </c>
      <c r="E45" s="2"/>
      <c r="F45" s="2"/>
      <c r="G45" s="69">
        <v>44802</v>
      </c>
      <c r="H45" s="3">
        <v>44806</v>
      </c>
      <c r="I45" s="3">
        <v>44806</v>
      </c>
    </row>
    <row r="46" spans="1:9" x14ac:dyDescent="0.25">
      <c r="A46" s="2" t="s">
        <v>6991</v>
      </c>
      <c r="B46" s="2"/>
      <c r="C46" s="2" t="s">
        <v>26</v>
      </c>
      <c r="D46" s="2" t="s">
        <v>57</v>
      </c>
      <c r="E46" s="2"/>
      <c r="F46" s="2"/>
      <c r="G46" s="69">
        <v>44802</v>
      </c>
      <c r="H46" s="3">
        <v>44806</v>
      </c>
      <c r="I46" s="3">
        <v>44806</v>
      </c>
    </row>
    <row r="47" spans="1:9" x14ac:dyDescent="0.25">
      <c r="A47" s="2" t="s">
        <v>6991</v>
      </c>
      <c r="B47" s="2"/>
      <c r="C47" s="2" t="s">
        <v>69</v>
      </c>
      <c r="D47" s="2" t="s">
        <v>70</v>
      </c>
      <c r="E47" s="2"/>
      <c r="F47" s="2"/>
      <c r="G47" s="69">
        <v>44802</v>
      </c>
      <c r="H47" s="3">
        <v>44809</v>
      </c>
      <c r="I47" s="3">
        <v>44809</v>
      </c>
    </row>
    <row r="48" spans="1:9" x14ac:dyDescent="0.25">
      <c r="A48" s="2" t="s">
        <v>6992</v>
      </c>
      <c r="B48" s="2" t="s">
        <v>6016</v>
      </c>
      <c r="C48" s="2" t="s">
        <v>65</v>
      </c>
      <c r="D48" s="2" t="s">
        <v>66</v>
      </c>
      <c r="E48" s="2"/>
      <c r="F48" s="2"/>
      <c r="G48" s="69">
        <v>44802</v>
      </c>
      <c r="H48" s="3">
        <v>44804</v>
      </c>
      <c r="I48" s="3">
        <v>44804</v>
      </c>
    </row>
    <row r="49" spans="1:9" x14ac:dyDescent="0.25">
      <c r="A49" s="2" t="s">
        <v>6992</v>
      </c>
      <c r="B49" s="2" t="s">
        <v>6016</v>
      </c>
      <c r="C49" s="2" t="s">
        <v>67</v>
      </c>
      <c r="D49" s="2" t="s">
        <v>88</v>
      </c>
      <c r="E49" s="2"/>
      <c r="F49" s="2"/>
      <c r="G49" s="69">
        <v>44802</v>
      </c>
      <c r="H49" s="3">
        <v>44804</v>
      </c>
      <c r="I49" s="3">
        <v>44804</v>
      </c>
    </row>
    <row r="50" spans="1:9" x14ac:dyDescent="0.25">
      <c r="A50" s="2" t="s">
        <v>6993</v>
      </c>
      <c r="B50" s="2" t="s">
        <v>6994</v>
      </c>
      <c r="C50" s="2" t="s">
        <v>26</v>
      </c>
      <c r="D50" s="2" t="s">
        <v>51</v>
      </c>
      <c r="E50" s="2"/>
      <c r="F50" s="2"/>
      <c r="G50" s="69">
        <v>44802</v>
      </c>
      <c r="H50" s="3">
        <v>44802</v>
      </c>
      <c r="I50" s="3">
        <v>44802</v>
      </c>
    </row>
    <row r="51" spans="1:9" x14ac:dyDescent="0.25">
      <c r="A51" s="2" t="s">
        <v>6995</v>
      </c>
      <c r="B51" s="2" t="s">
        <v>6996</v>
      </c>
      <c r="C51" s="2" t="s">
        <v>40</v>
      </c>
      <c r="D51" s="2" t="s">
        <v>41</v>
      </c>
      <c r="E51" s="2"/>
      <c r="F51" s="2"/>
      <c r="G51" s="69">
        <v>44804</v>
      </c>
      <c r="H51" s="3">
        <v>44833</v>
      </c>
      <c r="I51" s="3">
        <v>44833</v>
      </c>
    </row>
    <row r="52" spans="1:9" x14ac:dyDescent="0.25">
      <c r="A52" s="2" t="s">
        <v>6997</v>
      </c>
      <c r="B52" s="2" t="s">
        <v>6996</v>
      </c>
      <c r="C52" s="2" t="s">
        <v>40</v>
      </c>
      <c r="D52" s="2" t="s">
        <v>35</v>
      </c>
      <c r="E52" s="2"/>
      <c r="F52" s="2"/>
      <c r="G52" s="69">
        <v>44804</v>
      </c>
      <c r="H52" s="3">
        <v>44812</v>
      </c>
      <c r="I52" s="3">
        <v>44812</v>
      </c>
    </row>
    <row r="53" spans="1:9" x14ac:dyDescent="0.25">
      <c r="A53" s="2" t="s">
        <v>6995</v>
      </c>
      <c r="B53" s="2" t="s">
        <v>6996</v>
      </c>
      <c r="C53" s="2" t="s">
        <v>65</v>
      </c>
      <c r="D53" s="2" t="s">
        <v>76</v>
      </c>
      <c r="E53" s="2"/>
      <c r="F53" s="2"/>
      <c r="G53" s="69">
        <v>44804</v>
      </c>
      <c r="H53" s="3">
        <v>44833</v>
      </c>
      <c r="I53" s="3">
        <v>44833</v>
      </c>
    </row>
    <row r="54" spans="1:9" x14ac:dyDescent="0.25">
      <c r="A54" s="2" t="s">
        <v>6997</v>
      </c>
      <c r="B54" s="2" t="s">
        <v>6996</v>
      </c>
      <c r="C54" s="2" t="s">
        <v>65</v>
      </c>
      <c r="D54" s="2" t="s">
        <v>76</v>
      </c>
      <c r="E54" s="2"/>
      <c r="F54" s="2"/>
      <c r="G54" s="69">
        <v>44804</v>
      </c>
      <c r="H54" s="3">
        <v>44812</v>
      </c>
      <c r="I54" s="3">
        <v>44812</v>
      </c>
    </row>
    <row r="55" spans="1:9" x14ac:dyDescent="0.25">
      <c r="A55" s="2" t="s">
        <v>6995</v>
      </c>
      <c r="B55" s="2" t="s">
        <v>6996</v>
      </c>
      <c r="C55" s="2" t="s">
        <v>67</v>
      </c>
      <c r="D55" s="2" t="s">
        <v>88</v>
      </c>
      <c r="E55" s="2"/>
      <c r="F55" s="2"/>
      <c r="G55" s="69">
        <v>44804</v>
      </c>
      <c r="H55" s="3">
        <v>44833</v>
      </c>
      <c r="I55" s="3">
        <v>44833</v>
      </c>
    </row>
    <row r="56" spans="1:9" x14ac:dyDescent="0.25">
      <c r="A56" s="2" t="s">
        <v>6997</v>
      </c>
      <c r="B56" s="2" t="s">
        <v>6996</v>
      </c>
      <c r="C56" s="2" t="s">
        <v>102</v>
      </c>
      <c r="D56" s="2" t="s">
        <v>88</v>
      </c>
      <c r="E56" s="2"/>
      <c r="F56" s="2"/>
      <c r="G56" s="69">
        <v>44804</v>
      </c>
      <c r="H56" s="3">
        <v>44812</v>
      </c>
      <c r="I56" s="3">
        <v>44812</v>
      </c>
    </row>
    <row r="57" spans="1:9" x14ac:dyDescent="0.25">
      <c r="A57" s="2" t="s">
        <v>6998</v>
      </c>
      <c r="B57" s="2" t="s">
        <v>6086</v>
      </c>
      <c r="C57" s="2" t="s">
        <v>65</v>
      </c>
      <c r="D57" s="2" t="s">
        <v>66</v>
      </c>
      <c r="E57" s="2" t="s">
        <v>6999</v>
      </c>
      <c r="F57" s="2"/>
      <c r="G57" s="69">
        <v>44805</v>
      </c>
      <c r="H57" s="3">
        <v>44805</v>
      </c>
      <c r="I57" s="3">
        <v>44805</v>
      </c>
    </row>
    <row r="58" spans="1:9" x14ac:dyDescent="0.25">
      <c r="A58" s="2" t="s">
        <v>6998</v>
      </c>
      <c r="B58" s="2" t="s">
        <v>6086</v>
      </c>
      <c r="C58" s="2" t="s">
        <v>26</v>
      </c>
      <c r="D58" s="2" t="s">
        <v>57</v>
      </c>
      <c r="E58" s="2" t="s">
        <v>6999</v>
      </c>
      <c r="F58" s="2"/>
      <c r="G58" s="69">
        <v>44805</v>
      </c>
      <c r="H58" s="3">
        <v>44805</v>
      </c>
      <c r="I58" s="3">
        <v>44805</v>
      </c>
    </row>
    <row r="59" spans="1:9" x14ac:dyDescent="0.25">
      <c r="A59" s="2" t="s">
        <v>7000</v>
      </c>
      <c r="B59" s="2" t="s">
        <v>6118</v>
      </c>
      <c r="C59" s="2" t="s">
        <v>18</v>
      </c>
      <c r="D59" s="2" t="s">
        <v>188</v>
      </c>
      <c r="E59" s="2" t="s">
        <v>7001</v>
      </c>
      <c r="F59" s="2"/>
      <c r="G59" s="69">
        <v>44805</v>
      </c>
      <c r="H59" s="3">
        <v>44809</v>
      </c>
      <c r="I59" s="3">
        <v>44809</v>
      </c>
    </row>
    <row r="60" spans="1:9" x14ac:dyDescent="0.25">
      <c r="A60" s="2" t="s">
        <v>7002</v>
      </c>
      <c r="B60" s="2" t="s">
        <v>6118</v>
      </c>
      <c r="C60" s="2" t="s">
        <v>26</v>
      </c>
      <c r="D60" s="2" t="s">
        <v>57</v>
      </c>
      <c r="E60" s="2"/>
      <c r="F60" s="2"/>
      <c r="G60" s="69">
        <v>44806</v>
      </c>
      <c r="H60" s="3">
        <v>44809</v>
      </c>
      <c r="I60" s="3">
        <v>44809</v>
      </c>
    </row>
    <row r="61" spans="1:9" x14ac:dyDescent="0.25">
      <c r="A61" s="2" t="s">
        <v>7003</v>
      </c>
      <c r="B61" s="2" t="s">
        <v>6118</v>
      </c>
      <c r="C61" s="2" t="s">
        <v>65</v>
      </c>
      <c r="D61" s="2" t="s">
        <v>66</v>
      </c>
      <c r="E61" s="2"/>
      <c r="F61" s="2"/>
      <c r="G61" s="69">
        <v>44806</v>
      </c>
      <c r="H61" s="3">
        <v>44806</v>
      </c>
      <c r="I61" s="3">
        <v>44806</v>
      </c>
    </row>
    <row r="62" spans="1:9" x14ac:dyDescent="0.25">
      <c r="A62" s="2" t="s">
        <v>7004</v>
      </c>
      <c r="B62" s="2" t="s">
        <v>6979</v>
      </c>
      <c r="C62" s="2" t="s">
        <v>18</v>
      </c>
      <c r="D62" s="2" t="s">
        <v>6979</v>
      </c>
      <c r="E62" s="2"/>
      <c r="F62" s="2"/>
      <c r="G62" s="69">
        <v>44805</v>
      </c>
      <c r="H62" s="2"/>
      <c r="I62" s="2"/>
    </row>
    <row r="63" spans="1:9" x14ac:dyDescent="0.25">
      <c r="A63" s="2" t="s">
        <v>7005</v>
      </c>
      <c r="B63" s="2"/>
      <c r="C63" s="2" t="s">
        <v>26</v>
      </c>
      <c r="D63" s="2" t="s">
        <v>57</v>
      </c>
      <c r="E63" s="2"/>
      <c r="F63" s="2"/>
      <c r="G63" s="69">
        <v>44805</v>
      </c>
      <c r="H63" s="3">
        <v>44816</v>
      </c>
      <c r="I63" s="3">
        <v>44816</v>
      </c>
    </row>
    <row r="64" spans="1:9" x14ac:dyDescent="0.25">
      <c r="A64" s="2" t="s">
        <v>7005</v>
      </c>
      <c r="B64" s="2"/>
      <c r="C64" s="2" t="s">
        <v>69</v>
      </c>
      <c r="D64" s="2" t="s">
        <v>70</v>
      </c>
      <c r="E64" s="2"/>
      <c r="F64" s="2"/>
      <c r="G64" s="69">
        <v>44805</v>
      </c>
      <c r="H64" s="3">
        <v>44816</v>
      </c>
      <c r="I64" s="3">
        <v>44816</v>
      </c>
    </row>
    <row r="65" spans="1:9" x14ac:dyDescent="0.25">
      <c r="A65" s="2" t="s">
        <v>7005</v>
      </c>
      <c r="B65" s="2"/>
      <c r="C65" s="2" t="s">
        <v>67</v>
      </c>
      <c r="D65" s="2" t="s">
        <v>88</v>
      </c>
      <c r="E65" s="2"/>
      <c r="F65" s="2"/>
      <c r="G65" s="69">
        <v>44805</v>
      </c>
      <c r="H65" s="3">
        <v>44816</v>
      </c>
      <c r="I65" s="3">
        <v>44816</v>
      </c>
    </row>
    <row r="66" spans="1:9" x14ac:dyDescent="0.25">
      <c r="A66" s="2" t="s">
        <v>7005</v>
      </c>
      <c r="B66" s="2"/>
      <c r="C66" s="2" t="s">
        <v>65</v>
      </c>
      <c r="D66" s="2" t="s">
        <v>66</v>
      </c>
      <c r="E66" s="2"/>
      <c r="F66" s="2"/>
      <c r="G66" s="69">
        <v>44805</v>
      </c>
      <c r="H66" s="3">
        <v>44816</v>
      </c>
      <c r="I66" s="3">
        <v>44816</v>
      </c>
    </row>
    <row r="67" spans="1:9" x14ac:dyDescent="0.25">
      <c r="A67" s="2" t="s">
        <v>7005</v>
      </c>
      <c r="B67" s="2"/>
      <c r="C67" s="2" t="s">
        <v>40</v>
      </c>
      <c r="D67" s="2" t="s">
        <v>41</v>
      </c>
      <c r="E67" s="2"/>
      <c r="F67" s="2"/>
      <c r="G67" s="69">
        <v>44805</v>
      </c>
      <c r="H67" s="3">
        <v>44816</v>
      </c>
      <c r="I67" s="3">
        <v>44816</v>
      </c>
    </row>
    <row r="68" spans="1:9" x14ac:dyDescent="0.25">
      <c r="A68" s="2" t="s">
        <v>7006</v>
      </c>
      <c r="B68" s="2" t="s">
        <v>6086</v>
      </c>
      <c r="C68" s="2" t="s">
        <v>26</v>
      </c>
      <c r="D68" s="2" t="s">
        <v>57</v>
      </c>
      <c r="E68" s="2">
        <v>105301</v>
      </c>
      <c r="F68" s="2"/>
      <c r="G68" s="69">
        <v>44806</v>
      </c>
      <c r="H68" s="3">
        <v>44809</v>
      </c>
      <c r="I68" s="3">
        <v>44809</v>
      </c>
    </row>
    <row r="69" spans="1:9" x14ac:dyDescent="0.25">
      <c r="A69" s="2" t="s">
        <v>7006</v>
      </c>
      <c r="B69" s="2" t="s">
        <v>6086</v>
      </c>
      <c r="C69" s="2" t="s">
        <v>65</v>
      </c>
      <c r="D69" s="2" t="s">
        <v>66</v>
      </c>
      <c r="E69" s="2">
        <v>105301</v>
      </c>
      <c r="F69" s="2"/>
      <c r="G69" s="69">
        <v>44806</v>
      </c>
      <c r="H69" s="3">
        <v>44809</v>
      </c>
      <c r="I69" s="3">
        <v>44809</v>
      </c>
    </row>
    <row r="70" spans="1:9" x14ac:dyDescent="0.25">
      <c r="A70" s="2" t="s">
        <v>7007</v>
      </c>
      <c r="B70" s="2" t="s">
        <v>7008</v>
      </c>
      <c r="C70" s="2" t="s">
        <v>26</v>
      </c>
      <c r="D70" s="2" t="s">
        <v>57</v>
      </c>
      <c r="E70" s="2" t="s">
        <v>7009</v>
      </c>
      <c r="F70" s="2"/>
      <c r="G70" s="69">
        <v>44809</v>
      </c>
      <c r="H70" s="3">
        <v>44809</v>
      </c>
      <c r="I70" s="3">
        <v>44809</v>
      </c>
    </row>
    <row r="71" spans="1:9" x14ac:dyDescent="0.25">
      <c r="A71" s="2" t="s">
        <v>7010</v>
      </c>
      <c r="B71" s="2"/>
      <c r="C71" s="2" t="s">
        <v>69</v>
      </c>
      <c r="D71" s="2" t="s">
        <v>70</v>
      </c>
      <c r="E71" s="2" t="s">
        <v>7009</v>
      </c>
      <c r="F71" s="2"/>
      <c r="G71" s="69">
        <v>44809</v>
      </c>
      <c r="H71" s="3">
        <v>44809</v>
      </c>
      <c r="I71" s="3">
        <v>44809</v>
      </c>
    </row>
    <row r="72" spans="1:9" x14ac:dyDescent="0.25">
      <c r="A72" s="2" t="s">
        <v>7011</v>
      </c>
      <c r="B72" s="2"/>
      <c r="C72" s="2" t="s">
        <v>65</v>
      </c>
      <c r="D72" s="2" t="s">
        <v>66</v>
      </c>
      <c r="E72" s="2" t="s">
        <v>7009</v>
      </c>
      <c r="F72" s="2"/>
      <c r="G72" s="69">
        <v>44809</v>
      </c>
      <c r="H72" s="3">
        <v>44809</v>
      </c>
      <c r="I72" s="3">
        <v>44809</v>
      </c>
    </row>
    <row r="73" spans="1:9" x14ac:dyDescent="0.25">
      <c r="A73" s="2" t="s">
        <v>7012</v>
      </c>
      <c r="B73" s="2"/>
      <c r="C73" s="2" t="s">
        <v>40</v>
      </c>
      <c r="D73" s="2" t="s">
        <v>41</v>
      </c>
      <c r="E73" s="2" t="s">
        <v>7009</v>
      </c>
      <c r="F73" s="2"/>
      <c r="G73" s="69">
        <v>44809</v>
      </c>
      <c r="H73" s="3">
        <v>44809</v>
      </c>
      <c r="I73" s="3">
        <v>44809</v>
      </c>
    </row>
    <row r="74" spans="1:9" x14ac:dyDescent="0.25">
      <c r="A74" s="2" t="s">
        <v>7013</v>
      </c>
      <c r="B74" s="2"/>
      <c r="C74" s="2" t="s">
        <v>67</v>
      </c>
      <c r="D74" s="2" t="s">
        <v>88</v>
      </c>
      <c r="E74" s="2" t="s">
        <v>7009</v>
      </c>
      <c r="F74" s="2"/>
      <c r="G74" s="69">
        <v>44809</v>
      </c>
      <c r="H74" s="3">
        <v>44809</v>
      </c>
      <c r="I74" s="3">
        <v>44809</v>
      </c>
    </row>
    <row r="75" spans="1:9" x14ac:dyDescent="0.25">
      <c r="A75" s="2" t="s">
        <v>7014</v>
      </c>
      <c r="B75" s="2" t="s">
        <v>6996</v>
      </c>
      <c r="C75" s="2" t="s">
        <v>40</v>
      </c>
      <c r="D75" s="2" t="s">
        <v>41</v>
      </c>
      <c r="E75" s="2"/>
      <c r="F75" s="2"/>
      <c r="G75" s="69">
        <v>44810</v>
      </c>
      <c r="H75" s="3">
        <v>44820</v>
      </c>
      <c r="I75" s="3">
        <v>44820</v>
      </c>
    </row>
    <row r="76" spans="1:9" x14ac:dyDescent="0.25">
      <c r="A76" s="2" t="s">
        <v>7015</v>
      </c>
      <c r="B76" s="2" t="s">
        <v>5991</v>
      </c>
      <c r="C76" s="2" t="s">
        <v>67</v>
      </c>
      <c r="D76" s="2" t="s">
        <v>88</v>
      </c>
      <c r="E76" s="2"/>
      <c r="F76" s="2"/>
      <c r="G76" s="69">
        <v>44811</v>
      </c>
      <c r="H76" s="3">
        <v>44817</v>
      </c>
      <c r="I76" s="3">
        <v>44817</v>
      </c>
    </row>
    <row r="77" spans="1:9" x14ac:dyDescent="0.25">
      <c r="A77" s="2" t="s">
        <v>6988</v>
      </c>
      <c r="B77" s="2" t="s">
        <v>6266</v>
      </c>
      <c r="C77" s="2" t="s">
        <v>26</v>
      </c>
      <c r="D77" s="2" t="s">
        <v>51</v>
      </c>
      <c r="E77" s="2"/>
      <c r="F77" s="2"/>
      <c r="G77" s="69">
        <v>44813</v>
      </c>
      <c r="H77" s="3">
        <v>44818</v>
      </c>
      <c r="I77" s="3">
        <v>44818</v>
      </c>
    </row>
    <row r="78" spans="1:9" x14ac:dyDescent="0.25">
      <c r="A78" s="2" t="s">
        <v>7016</v>
      </c>
      <c r="B78" s="2" t="s">
        <v>6972</v>
      </c>
      <c r="C78" s="2" t="s">
        <v>40</v>
      </c>
      <c r="D78" s="2" t="s">
        <v>41</v>
      </c>
      <c r="E78" s="2"/>
      <c r="F78" s="2"/>
      <c r="G78" s="69">
        <v>44816</v>
      </c>
      <c r="H78" s="3">
        <v>44832</v>
      </c>
      <c r="I78" s="3">
        <v>44832</v>
      </c>
    </row>
    <row r="79" spans="1:9" x14ac:dyDescent="0.25">
      <c r="A79" s="2" t="s">
        <v>7017</v>
      </c>
      <c r="B79" s="2" t="s">
        <v>6046</v>
      </c>
      <c r="C79" s="2" t="s">
        <v>65</v>
      </c>
      <c r="D79" s="2" t="s">
        <v>2284</v>
      </c>
      <c r="E79" s="2"/>
      <c r="F79" s="2"/>
      <c r="G79" s="69">
        <v>44817</v>
      </c>
      <c r="H79" s="3">
        <v>44844</v>
      </c>
      <c r="I79" s="3">
        <v>44844</v>
      </c>
    </row>
    <row r="80" spans="1:9" x14ac:dyDescent="0.25">
      <c r="A80" s="2" t="s">
        <v>7018</v>
      </c>
      <c r="B80" s="2" t="s">
        <v>6046</v>
      </c>
      <c r="C80" s="2" t="s">
        <v>65</v>
      </c>
      <c r="D80" s="2" t="s">
        <v>2284</v>
      </c>
      <c r="E80" s="2"/>
      <c r="F80" s="2"/>
      <c r="G80" s="69">
        <v>44817</v>
      </c>
      <c r="H80" s="3">
        <v>44844</v>
      </c>
      <c r="I80" s="3">
        <v>44844</v>
      </c>
    </row>
    <row r="81" spans="1:9" x14ac:dyDescent="0.25">
      <c r="A81" s="2" t="s">
        <v>7019</v>
      </c>
      <c r="B81" s="2" t="s">
        <v>2168</v>
      </c>
      <c r="C81" s="2" t="s">
        <v>40</v>
      </c>
      <c r="D81" s="2" t="s">
        <v>2331</v>
      </c>
      <c r="E81" s="2"/>
      <c r="F81" s="2"/>
      <c r="G81" s="69">
        <v>40461</v>
      </c>
      <c r="H81" s="3">
        <v>44847</v>
      </c>
      <c r="I81" s="3">
        <v>44847</v>
      </c>
    </row>
    <row r="82" spans="1:9" x14ac:dyDescent="0.25">
      <c r="A82" s="2" t="s">
        <v>7020</v>
      </c>
      <c r="B82" s="2" t="s">
        <v>7021</v>
      </c>
      <c r="C82" s="2" t="s">
        <v>26</v>
      </c>
      <c r="D82" s="2" t="s">
        <v>57</v>
      </c>
      <c r="E82" s="2" t="s">
        <v>7022</v>
      </c>
      <c r="F82" s="2"/>
      <c r="G82" s="69">
        <v>44818</v>
      </c>
      <c r="H82" s="3">
        <v>44818</v>
      </c>
      <c r="I82" s="3">
        <v>44818</v>
      </c>
    </row>
    <row r="83" spans="1:9" x14ac:dyDescent="0.25">
      <c r="A83" s="2" t="s">
        <v>7020</v>
      </c>
      <c r="B83" s="2" t="s">
        <v>7021</v>
      </c>
      <c r="C83" s="2" t="s">
        <v>65</v>
      </c>
      <c r="D83" s="2" t="s">
        <v>66</v>
      </c>
      <c r="E83" s="2" t="s">
        <v>7022</v>
      </c>
      <c r="F83" s="2"/>
      <c r="G83" s="69">
        <v>44818</v>
      </c>
      <c r="H83" s="3">
        <v>44818</v>
      </c>
      <c r="I83" s="3">
        <v>44818</v>
      </c>
    </row>
    <row r="84" spans="1:9" x14ac:dyDescent="0.25">
      <c r="A84" s="4" t="s">
        <v>7023</v>
      </c>
      <c r="B84" s="4" t="s">
        <v>7024</v>
      </c>
      <c r="C84" s="4" t="s">
        <v>26</v>
      </c>
      <c r="D84" s="4" t="s">
        <v>57</v>
      </c>
      <c r="E84" s="4"/>
      <c r="F84" s="4"/>
      <c r="G84" s="71">
        <v>44818</v>
      </c>
      <c r="H84" s="3">
        <v>44818</v>
      </c>
      <c r="I84" s="3">
        <v>44818</v>
      </c>
    </row>
    <row r="85" spans="1:9" x14ac:dyDescent="0.25">
      <c r="A85" s="2" t="s">
        <v>7023</v>
      </c>
      <c r="B85" s="2" t="s">
        <v>7024</v>
      </c>
      <c r="C85" s="2" t="s">
        <v>65</v>
      </c>
      <c r="D85" s="2" t="s">
        <v>66</v>
      </c>
      <c r="E85" s="2"/>
      <c r="F85" s="2"/>
      <c r="G85" s="69"/>
      <c r="H85" s="3">
        <v>44826</v>
      </c>
      <c r="I85" s="3">
        <v>44826</v>
      </c>
    </row>
    <row r="86" spans="1:9" x14ac:dyDescent="0.25">
      <c r="A86" s="2" t="s">
        <v>7025</v>
      </c>
      <c r="B86" s="2" t="s">
        <v>6974</v>
      </c>
      <c r="C86" s="2" t="s">
        <v>65</v>
      </c>
      <c r="D86" s="2" t="s">
        <v>66</v>
      </c>
      <c r="E86" s="2"/>
      <c r="F86" s="2"/>
      <c r="G86" s="69">
        <v>44818</v>
      </c>
      <c r="H86" s="3">
        <v>44818</v>
      </c>
      <c r="I86" s="3">
        <v>44818</v>
      </c>
    </row>
    <row r="87" spans="1:9" x14ac:dyDescent="0.25">
      <c r="A87" s="2" t="s">
        <v>7025</v>
      </c>
      <c r="B87" s="2" t="s">
        <v>6974</v>
      </c>
      <c r="C87" s="2" t="s">
        <v>69</v>
      </c>
      <c r="D87" s="2" t="s">
        <v>70</v>
      </c>
      <c r="E87" s="2"/>
      <c r="F87" s="2"/>
      <c r="G87" s="69">
        <v>44818</v>
      </c>
      <c r="H87" s="3">
        <v>44818</v>
      </c>
      <c r="I87" s="3">
        <v>44818</v>
      </c>
    </row>
    <row r="88" spans="1:9" x14ac:dyDescent="0.25">
      <c r="A88" s="2" t="s">
        <v>7026</v>
      </c>
      <c r="B88" s="2" t="s">
        <v>6972</v>
      </c>
      <c r="C88" s="2" t="s">
        <v>26</v>
      </c>
      <c r="D88" s="2" t="s">
        <v>57</v>
      </c>
      <c r="E88" s="2"/>
      <c r="F88" s="2"/>
      <c r="G88" s="69">
        <v>44818</v>
      </c>
      <c r="H88" s="3">
        <v>44820</v>
      </c>
      <c r="I88" s="3">
        <v>44820</v>
      </c>
    </row>
    <row r="89" spans="1:9" x14ac:dyDescent="0.25">
      <c r="A89" s="2" t="s">
        <v>7026</v>
      </c>
      <c r="B89" s="2" t="s">
        <v>6972</v>
      </c>
      <c r="C89" s="2" t="s">
        <v>67</v>
      </c>
      <c r="D89" s="2" t="s">
        <v>88</v>
      </c>
      <c r="E89" s="2"/>
      <c r="F89" s="2"/>
      <c r="G89" s="69">
        <v>44818</v>
      </c>
      <c r="H89" s="3">
        <v>44820</v>
      </c>
      <c r="I89" s="3">
        <v>44820</v>
      </c>
    </row>
    <row r="90" spans="1:9" x14ac:dyDescent="0.25">
      <c r="A90" s="2" t="s">
        <v>7026</v>
      </c>
      <c r="B90" s="2" t="s">
        <v>6972</v>
      </c>
      <c r="C90" s="2" t="s">
        <v>69</v>
      </c>
      <c r="D90" s="2" t="s">
        <v>70</v>
      </c>
      <c r="E90" s="2"/>
      <c r="F90" s="2"/>
      <c r="G90" s="69">
        <v>44818</v>
      </c>
      <c r="H90" s="3">
        <v>44820</v>
      </c>
      <c r="I90" s="3">
        <v>44820</v>
      </c>
    </row>
    <row r="91" spans="1:9" x14ac:dyDescent="0.25">
      <c r="A91" s="2" t="s">
        <v>7027</v>
      </c>
      <c r="B91" s="2" t="s">
        <v>5991</v>
      </c>
      <c r="C91" s="2" t="s">
        <v>65</v>
      </c>
      <c r="D91" s="2" t="s">
        <v>2284</v>
      </c>
      <c r="E91" s="2"/>
      <c r="F91" s="2"/>
      <c r="G91" s="69">
        <v>44819</v>
      </c>
      <c r="H91" s="3">
        <v>44826</v>
      </c>
      <c r="I91" s="3">
        <v>44826</v>
      </c>
    </row>
    <row r="92" spans="1:9" x14ac:dyDescent="0.25">
      <c r="A92" s="2" t="s">
        <v>7028</v>
      </c>
      <c r="B92" s="2" t="s">
        <v>6996</v>
      </c>
      <c r="C92" s="2" t="s">
        <v>40</v>
      </c>
      <c r="D92" s="2" t="s">
        <v>41</v>
      </c>
      <c r="E92" s="2"/>
      <c r="F92" s="2"/>
      <c r="G92" s="69">
        <v>44819</v>
      </c>
      <c r="H92" s="3">
        <v>44833</v>
      </c>
      <c r="I92" s="3">
        <v>44833</v>
      </c>
    </row>
    <row r="93" spans="1:9" x14ac:dyDescent="0.25">
      <c r="A93" s="2" t="s">
        <v>7028</v>
      </c>
      <c r="B93" s="2" t="s">
        <v>6996</v>
      </c>
      <c r="C93" s="2" t="s">
        <v>67</v>
      </c>
      <c r="D93" s="2" t="s">
        <v>88</v>
      </c>
      <c r="E93" s="2"/>
      <c r="F93" s="2"/>
      <c r="G93" s="69">
        <v>44819</v>
      </c>
      <c r="H93" s="3">
        <v>44833</v>
      </c>
      <c r="I93" s="3">
        <v>44833</v>
      </c>
    </row>
    <row r="94" spans="1:9" x14ac:dyDescent="0.25">
      <c r="A94" s="2" t="s">
        <v>7029</v>
      </c>
      <c r="B94" s="2" t="s">
        <v>6974</v>
      </c>
      <c r="C94" s="2" t="s">
        <v>69</v>
      </c>
      <c r="D94" s="2" t="s">
        <v>70</v>
      </c>
      <c r="E94" s="2"/>
      <c r="F94" s="2"/>
      <c r="G94" s="69">
        <v>44819</v>
      </c>
      <c r="H94" s="3">
        <v>44827</v>
      </c>
      <c r="I94" s="3">
        <v>44827</v>
      </c>
    </row>
    <row r="95" spans="1:9" x14ac:dyDescent="0.25">
      <c r="A95" s="2" t="s">
        <v>7029</v>
      </c>
      <c r="B95" s="2" t="s">
        <v>6974</v>
      </c>
      <c r="C95" s="2" t="s">
        <v>65</v>
      </c>
      <c r="D95" s="2" t="s">
        <v>7030</v>
      </c>
      <c r="E95" s="2"/>
      <c r="F95" s="2"/>
      <c r="G95" s="69">
        <v>44819</v>
      </c>
      <c r="H95" s="3">
        <v>44827</v>
      </c>
      <c r="I95" s="3">
        <v>44827</v>
      </c>
    </row>
    <row r="96" spans="1:9" x14ac:dyDescent="0.25">
      <c r="A96" s="2" t="s">
        <v>7026</v>
      </c>
      <c r="B96" s="2" t="s">
        <v>6972</v>
      </c>
      <c r="C96" s="2" t="s">
        <v>65</v>
      </c>
      <c r="D96" s="2" t="s">
        <v>66</v>
      </c>
      <c r="E96" s="2"/>
      <c r="F96" s="2" t="s">
        <v>7031</v>
      </c>
      <c r="G96" s="69">
        <v>44820</v>
      </c>
      <c r="H96" s="3">
        <v>44855</v>
      </c>
      <c r="I96" s="3">
        <v>44855</v>
      </c>
    </row>
    <row r="97" spans="1:9" x14ac:dyDescent="0.25">
      <c r="A97" s="2" t="s">
        <v>7032</v>
      </c>
      <c r="B97" s="2" t="s">
        <v>5967</v>
      </c>
      <c r="C97" s="2"/>
      <c r="D97" s="2"/>
      <c r="E97" s="2"/>
      <c r="F97" s="2"/>
      <c r="G97" s="69">
        <v>44820</v>
      </c>
      <c r="H97" s="3">
        <v>44855</v>
      </c>
      <c r="I97" s="3">
        <v>44855</v>
      </c>
    </row>
    <row r="98" spans="1:9" x14ac:dyDescent="0.25">
      <c r="A98" s="2" t="s">
        <v>7033</v>
      </c>
      <c r="B98" s="2" t="s">
        <v>6979</v>
      </c>
      <c r="C98" s="2"/>
      <c r="D98" s="2"/>
      <c r="E98" s="2"/>
      <c r="F98" s="2" t="s">
        <v>7034</v>
      </c>
      <c r="G98" s="69">
        <v>44820</v>
      </c>
      <c r="H98" s="2"/>
      <c r="I98" s="2"/>
    </row>
    <row r="99" spans="1:9" x14ac:dyDescent="0.25">
      <c r="A99" s="2" t="s">
        <v>7035</v>
      </c>
      <c r="B99" s="2" t="s">
        <v>6979</v>
      </c>
      <c r="C99" s="2"/>
      <c r="D99" s="2" t="s">
        <v>88</v>
      </c>
      <c r="E99" s="2"/>
      <c r="F99" s="2" t="s">
        <v>7036</v>
      </c>
      <c r="G99" s="69">
        <v>44820</v>
      </c>
      <c r="H99" s="3">
        <v>44823</v>
      </c>
      <c r="I99" s="3">
        <v>44823</v>
      </c>
    </row>
    <row r="100" spans="1:9" x14ac:dyDescent="0.25">
      <c r="A100" s="2" t="s">
        <v>7037</v>
      </c>
      <c r="B100" s="2" t="s">
        <v>6118</v>
      </c>
      <c r="C100" s="2" t="s">
        <v>18</v>
      </c>
      <c r="D100" s="2" t="s">
        <v>188</v>
      </c>
      <c r="E100" s="2" t="s">
        <v>7038</v>
      </c>
      <c r="F100" s="2"/>
      <c r="G100" s="69">
        <v>44823</v>
      </c>
      <c r="H100" s="3">
        <v>44823</v>
      </c>
      <c r="I100" s="3">
        <v>44823</v>
      </c>
    </row>
    <row r="101" spans="1:9" x14ac:dyDescent="0.25">
      <c r="A101" s="2" t="s">
        <v>7039</v>
      </c>
      <c r="B101" s="2" t="s">
        <v>5967</v>
      </c>
      <c r="C101" s="2" t="s">
        <v>26</v>
      </c>
      <c r="D101" s="2" t="s">
        <v>57</v>
      </c>
      <c r="E101" s="2"/>
      <c r="F101" s="2"/>
      <c r="G101" s="69">
        <v>44823</v>
      </c>
      <c r="H101" s="3">
        <v>44834</v>
      </c>
      <c r="I101" s="3">
        <v>44834</v>
      </c>
    </row>
    <row r="102" spans="1:9" x14ac:dyDescent="0.25">
      <c r="A102" s="2" t="s">
        <v>7039</v>
      </c>
      <c r="B102" s="2" t="s">
        <v>5967</v>
      </c>
      <c r="C102" s="2" t="s">
        <v>69</v>
      </c>
      <c r="D102" s="2" t="s">
        <v>70</v>
      </c>
      <c r="E102" s="2"/>
      <c r="F102" s="2"/>
      <c r="G102" s="69">
        <v>44823</v>
      </c>
      <c r="H102" s="3">
        <v>44834</v>
      </c>
      <c r="I102" s="3">
        <v>44834</v>
      </c>
    </row>
    <row r="103" spans="1:9" x14ac:dyDescent="0.25">
      <c r="A103" s="2" t="s">
        <v>7039</v>
      </c>
      <c r="B103" s="2" t="s">
        <v>5967</v>
      </c>
      <c r="C103" s="2" t="s">
        <v>65</v>
      </c>
      <c r="D103" s="2" t="s">
        <v>66</v>
      </c>
      <c r="E103" s="2"/>
      <c r="F103" s="2"/>
      <c r="G103" s="69">
        <v>44823</v>
      </c>
      <c r="H103" s="3">
        <v>44834</v>
      </c>
      <c r="I103" s="3">
        <v>44834</v>
      </c>
    </row>
    <row r="104" spans="1:9" x14ac:dyDescent="0.25">
      <c r="A104" s="2" t="s">
        <v>7039</v>
      </c>
      <c r="B104" s="2" t="s">
        <v>5967</v>
      </c>
      <c r="C104" s="2" t="s">
        <v>67</v>
      </c>
      <c r="D104" s="2" t="s">
        <v>88</v>
      </c>
      <c r="E104" s="2"/>
      <c r="F104" s="2"/>
      <c r="G104" s="69">
        <v>44823</v>
      </c>
      <c r="H104" s="3">
        <v>44834</v>
      </c>
      <c r="I104" s="3">
        <v>44834</v>
      </c>
    </row>
    <row r="105" spans="1:9" x14ac:dyDescent="0.25">
      <c r="A105" s="2" t="s">
        <v>7039</v>
      </c>
      <c r="B105" s="2" t="s">
        <v>5967</v>
      </c>
      <c r="C105" s="2" t="s">
        <v>34</v>
      </c>
      <c r="D105" s="2" t="s">
        <v>35</v>
      </c>
      <c r="E105" s="2"/>
      <c r="F105" s="2"/>
      <c r="G105" s="69">
        <v>44823</v>
      </c>
      <c r="H105" s="3">
        <v>44834</v>
      </c>
      <c r="I105" s="3">
        <v>44834</v>
      </c>
    </row>
    <row r="106" spans="1:9" x14ac:dyDescent="0.25">
      <c r="A106" s="2" t="s">
        <v>7040</v>
      </c>
      <c r="B106" s="2" t="s">
        <v>6118</v>
      </c>
      <c r="C106" s="2" t="s">
        <v>26</v>
      </c>
      <c r="D106" s="2" t="s">
        <v>57</v>
      </c>
      <c r="E106" s="2" t="s">
        <v>7041</v>
      </c>
      <c r="F106" s="2"/>
      <c r="G106" s="69">
        <v>44826</v>
      </c>
      <c r="H106" s="3">
        <v>44827</v>
      </c>
      <c r="I106" s="3">
        <v>44827</v>
      </c>
    </row>
    <row r="107" spans="1:9" x14ac:dyDescent="0.25">
      <c r="A107" s="2" t="s">
        <v>7040</v>
      </c>
      <c r="B107" s="2" t="s">
        <v>6118</v>
      </c>
      <c r="C107" s="2" t="s">
        <v>65</v>
      </c>
      <c r="D107" s="2" t="s">
        <v>66</v>
      </c>
      <c r="E107" s="2" t="s">
        <v>7041</v>
      </c>
      <c r="F107" s="2"/>
      <c r="G107" s="69">
        <v>44826</v>
      </c>
      <c r="H107" s="3">
        <v>44827</v>
      </c>
      <c r="I107" s="3">
        <v>44827</v>
      </c>
    </row>
    <row r="108" spans="1:9" x14ac:dyDescent="0.25">
      <c r="A108" s="2" t="s">
        <v>7042</v>
      </c>
      <c r="B108" s="2" t="s">
        <v>6118</v>
      </c>
      <c r="C108" s="2" t="s">
        <v>65</v>
      </c>
      <c r="D108" s="2" t="s">
        <v>66</v>
      </c>
      <c r="E108" s="2" t="s">
        <v>7038</v>
      </c>
      <c r="F108" s="2"/>
      <c r="G108" s="69">
        <v>44827</v>
      </c>
      <c r="H108" s="3">
        <v>44738</v>
      </c>
      <c r="I108" s="3">
        <v>44738</v>
      </c>
    </row>
    <row r="109" spans="1:9" x14ac:dyDescent="0.25">
      <c r="A109" s="2" t="s">
        <v>7043</v>
      </c>
      <c r="B109" s="2" t="s">
        <v>6118</v>
      </c>
      <c r="C109" s="2" t="s">
        <v>26</v>
      </c>
      <c r="D109" s="2" t="s">
        <v>57</v>
      </c>
      <c r="E109" s="2" t="s">
        <v>7038</v>
      </c>
      <c r="F109" s="2"/>
      <c r="G109" s="69">
        <v>44827</v>
      </c>
      <c r="H109" s="3">
        <v>44738</v>
      </c>
      <c r="I109" s="3">
        <v>44738</v>
      </c>
    </row>
    <row r="110" spans="1:9" ht="30" x14ac:dyDescent="0.25">
      <c r="A110" s="2" t="s">
        <v>7044</v>
      </c>
      <c r="B110" s="6" t="s">
        <v>7045</v>
      </c>
      <c r="C110" s="2" t="s">
        <v>26</v>
      </c>
      <c r="D110" s="2" t="s">
        <v>57</v>
      </c>
      <c r="E110" s="2" t="s">
        <v>7046</v>
      </c>
      <c r="F110" s="2"/>
      <c r="G110" s="69">
        <v>44832</v>
      </c>
      <c r="H110" s="3">
        <v>44833</v>
      </c>
      <c r="I110" s="3">
        <v>44833</v>
      </c>
    </row>
    <row r="111" spans="1:9" ht="30" x14ac:dyDescent="0.25">
      <c r="A111" s="2" t="s">
        <v>7044</v>
      </c>
      <c r="B111" s="6" t="s">
        <v>7045</v>
      </c>
      <c r="C111" s="2" t="s">
        <v>65</v>
      </c>
      <c r="D111" s="2" t="s">
        <v>1458</v>
      </c>
      <c r="E111" s="2" t="s">
        <v>7046</v>
      </c>
      <c r="F111" s="2"/>
      <c r="G111" s="69">
        <v>44832</v>
      </c>
      <c r="H111" s="3">
        <v>44833</v>
      </c>
      <c r="I111" s="3">
        <v>44833</v>
      </c>
    </row>
    <row r="112" spans="1:9" x14ac:dyDescent="0.25">
      <c r="A112" s="2" t="s">
        <v>7047</v>
      </c>
      <c r="B112" s="2" t="s">
        <v>6974</v>
      </c>
      <c r="C112" s="2" t="s">
        <v>69</v>
      </c>
      <c r="D112" s="2" t="s">
        <v>89</v>
      </c>
      <c r="E112" s="2"/>
      <c r="F112" s="2"/>
      <c r="G112" s="69">
        <v>44832</v>
      </c>
      <c r="H112" s="3">
        <v>44833</v>
      </c>
      <c r="I112" s="3">
        <v>44833</v>
      </c>
    </row>
    <row r="113" spans="1:9" x14ac:dyDescent="0.25">
      <c r="A113" s="2" t="s">
        <v>7048</v>
      </c>
      <c r="B113" s="2" t="s">
        <v>6118</v>
      </c>
      <c r="C113" s="2" t="s">
        <v>18</v>
      </c>
      <c r="D113" s="2" t="s">
        <v>6952</v>
      </c>
      <c r="E113" s="2" t="s">
        <v>7049</v>
      </c>
      <c r="F113" s="2"/>
      <c r="G113" s="69">
        <v>44832</v>
      </c>
      <c r="H113" s="3">
        <v>44839</v>
      </c>
      <c r="I113" s="3">
        <v>44839</v>
      </c>
    </row>
    <row r="114" spans="1:9" x14ac:dyDescent="0.25">
      <c r="A114" s="2" t="s">
        <v>7050</v>
      </c>
      <c r="B114" s="2" t="s">
        <v>6118</v>
      </c>
      <c r="C114" s="2" t="s">
        <v>26</v>
      </c>
      <c r="D114" s="2" t="s">
        <v>57</v>
      </c>
      <c r="E114" s="2" t="s">
        <v>7049</v>
      </c>
      <c r="F114" s="2"/>
      <c r="G114" s="69">
        <v>44840</v>
      </c>
      <c r="H114" s="3">
        <v>44840</v>
      </c>
      <c r="I114" s="3">
        <v>44840</v>
      </c>
    </row>
    <row r="115" spans="1:9" x14ac:dyDescent="0.25">
      <c r="A115" s="2" t="s">
        <v>7051</v>
      </c>
      <c r="B115" s="2" t="s">
        <v>6118</v>
      </c>
      <c r="C115" s="2" t="s">
        <v>65</v>
      </c>
      <c r="D115" s="2" t="s">
        <v>66</v>
      </c>
      <c r="E115" s="2" t="s">
        <v>7049</v>
      </c>
      <c r="F115" s="2"/>
      <c r="G115" s="69">
        <v>44840</v>
      </c>
      <c r="H115" s="3">
        <v>44840</v>
      </c>
      <c r="I115" s="3">
        <v>44840</v>
      </c>
    </row>
    <row r="116" spans="1:9" x14ac:dyDescent="0.25">
      <c r="A116" s="2" t="s">
        <v>7052</v>
      </c>
      <c r="B116" s="2" t="s">
        <v>1024</v>
      </c>
      <c r="C116" s="2" t="s">
        <v>26</v>
      </c>
      <c r="D116" s="2" t="s">
        <v>57</v>
      </c>
      <c r="E116" s="2" t="s">
        <v>7053</v>
      </c>
      <c r="F116" s="2"/>
      <c r="G116" s="69">
        <v>44840</v>
      </c>
      <c r="H116" s="3">
        <v>44841</v>
      </c>
      <c r="I116" s="3">
        <v>44841</v>
      </c>
    </row>
    <row r="117" spans="1:9" x14ac:dyDescent="0.25">
      <c r="A117" s="2" t="s">
        <v>7054</v>
      </c>
      <c r="B117" s="2" t="s">
        <v>7055</v>
      </c>
      <c r="C117" s="2" t="s">
        <v>18</v>
      </c>
      <c r="D117" s="2" t="s">
        <v>188</v>
      </c>
      <c r="E117" s="2" t="s">
        <v>7056</v>
      </c>
      <c r="F117" s="2"/>
      <c r="G117" s="69">
        <v>44841</v>
      </c>
      <c r="H117" s="3">
        <v>44846</v>
      </c>
      <c r="I117" s="3">
        <v>44846</v>
      </c>
    </row>
    <row r="118" spans="1:9" x14ac:dyDescent="0.25">
      <c r="A118" s="2" t="s">
        <v>7057</v>
      </c>
      <c r="B118" s="2" t="s">
        <v>2168</v>
      </c>
      <c r="C118" s="2" t="s">
        <v>67</v>
      </c>
      <c r="D118" s="2" t="s">
        <v>88</v>
      </c>
      <c r="E118" s="2"/>
      <c r="F118" s="2"/>
      <c r="G118" s="69">
        <v>44844</v>
      </c>
      <c r="H118" s="3">
        <v>44848</v>
      </c>
      <c r="I118" s="3">
        <v>44848</v>
      </c>
    </row>
    <row r="119" spans="1:9" x14ac:dyDescent="0.25">
      <c r="A119" s="2" t="s">
        <v>7058</v>
      </c>
      <c r="B119" s="2" t="s">
        <v>2168</v>
      </c>
      <c r="C119" s="2" t="s">
        <v>69</v>
      </c>
      <c r="D119" s="2" t="s">
        <v>89</v>
      </c>
      <c r="E119" s="2"/>
      <c r="F119" s="2"/>
      <c r="G119" s="69">
        <v>44844</v>
      </c>
      <c r="H119" s="3">
        <v>44848</v>
      </c>
      <c r="I119" s="3">
        <v>44848</v>
      </c>
    </row>
    <row r="120" spans="1:9" x14ac:dyDescent="0.25">
      <c r="A120" s="2" t="s">
        <v>7059</v>
      </c>
      <c r="B120" s="2" t="s">
        <v>2168</v>
      </c>
      <c r="C120" s="2" t="s">
        <v>26</v>
      </c>
      <c r="D120" s="2" t="s">
        <v>57</v>
      </c>
      <c r="E120" s="2"/>
      <c r="F120" s="2"/>
      <c r="G120" s="69">
        <v>44844</v>
      </c>
      <c r="H120" s="3">
        <v>44848</v>
      </c>
      <c r="I120" s="3">
        <v>44848</v>
      </c>
    </row>
    <row r="121" spans="1:9" x14ac:dyDescent="0.25">
      <c r="A121" s="2" t="s">
        <v>7060</v>
      </c>
      <c r="B121" s="2" t="s">
        <v>5991</v>
      </c>
      <c r="C121" s="2" t="s">
        <v>67</v>
      </c>
      <c r="D121" s="2" t="s">
        <v>88</v>
      </c>
      <c r="E121" s="2"/>
      <c r="F121" s="2"/>
      <c r="G121" s="69">
        <v>44844</v>
      </c>
      <c r="H121" s="3">
        <v>44851</v>
      </c>
      <c r="I121" s="3">
        <v>44851</v>
      </c>
    </row>
    <row r="122" spans="1:9" x14ac:dyDescent="0.25">
      <c r="A122" s="2" t="s">
        <v>7061</v>
      </c>
      <c r="B122" s="2" t="s">
        <v>6010</v>
      </c>
      <c r="C122" s="2" t="s">
        <v>40</v>
      </c>
      <c r="D122" s="2" t="s">
        <v>41</v>
      </c>
      <c r="E122" s="2"/>
      <c r="F122" s="2"/>
      <c r="G122" s="69">
        <v>44844</v>
      </c>
      <c r="H122" s="3">
        <v>44848</v>
      </c>
      <c r="I122" s="3">
        <v>44848</v>
      </c>
    </row>
    <row r="123" spans="1:9" x14ac:dyDescent="0.25">
      <c r="A123" s="2" t="s">
        <v>7061</v>
      </c>
      <c r="B123" s="2" t="s">
        <v>6010</v>
      </c>
      <c r="C123" s="2" t="s">
        <v>67</v>
      </c>
      <c r="D123" s="2" t="s">
        <v>88</v>
      </c>
      <c r="E123" s="2"/>
      <c r="F123" s="2"/>
      <c r="G123" s="69">
        <v>44844</v>
      </c>
      <c r="H123" s="3">
        <v>44848</v>
      </c>
      <c r="I123" s="3">
        <v>44848</v>
      </c>
    </row>
    <row r="124" spans="1:9" x14ac:dyDescent="0.25">
      <c r="A124" s="2" t="s">
        <v>7061</v>
      </c>
      <c r="B124" s="2" t="s">
        <v>6010</v>
      </c>
      <c r="C124" s="2" t="s">
        <v>65</v>
      </c>
      <c r="D124" s="2" t="s">
        <v>76</v>
      </c>
      <c r="E124" s="2"/>
      <c r="F124" s="2"/>
      <c r="G124" s="69">
        <v>44844</v>
      </c>
      <c r="H124" s="3">
        <v>44848</v>
      </c>
      <c r="I124" s="3">
        <v>44848</v>
      </c>
    </row>
    <row r="125" spans="1:9" x14ac:dyDescent="0.25">
      <c r="A125" s="2" t="s">
        <v>7062</v>
      </c>
      <c r="B125" s="2" t="s">
        <v>6010</v>
      </c>
      <c r="C125" s="2" t="s">
        <v>40</v>
      </c>
      <c r="D125" s="2" t="s">
        <v>41</v>
      </c>
      <c r="E125" s="2"/>
      <c r="F125" s="2"/>
      <c r="G125" s="69">
        <v>44844</v>
      </c>
      <c r="H125" s="3">
        <v>44848</v>
      </c>
      <c r="I125" s="3">
        <v>44848</v>
      </c>
    </row>
    <row r="126" spans="1:9" x14ac:dyDescent="0.25">
      <c r="A126" s="2" t="s">
        <v>7063</v>
      </c>
      <c r="B126" s="2"/>
      <c r="C126" s="2"/>
      <c r="D126" s="2" t="s">
        <v>2106</v>
      </c>
      <c r="E126" s="2"/>
      <c r="F126" s="2"/>
      <c r="G126" s="69">
        <v>44845</v>
      </c>
      <c r="H126" s="3">
        <v>44851</v>
      </c>
      <c r="I126" s="3">
        <v>44851</v>
      </c>
    </row>
    <row r="127" spans="1:9" x14ac:dyDescent="0.25">
      <c r="A127" s="2" t="s">
        <v>7064</v>
      </c>
      <c r="B127" s="2"/>
      <c r="C127" s="2"/>
      <c r="D127" s="2" t="s">
        <v>7065</v>
      </c>
      <c r="E127" s="2"/>
      <c r="F127" s="2" t="s">
        <v>7066</v>
      </c>
      <c r="G127" s="69">
        <v>44845</v>
      </c>
      <c r="H127" s="3">
        <v>44859</v>
      </c>
      <c r="I127" s="3">
        <v>44859</v>
      </c>
    </row>
    <row r="128" spans="1:9" x14ac:dyDescent="0.25">
      <c r="A128" s="2" t="s">
        <v>7067</v>
      </c>
      <c r="B128" s="2"/>
      <c r="C128" s="2"/>
      <c r="D128" s="2"/>
      <c r="E128" s="2"/>
      <c r="F128" s="2"/>
      <c r="G128" s="69">
        <v>44845</v>
      </c>
      <c r="H128" s="3">
        <v>44847</v>
      </c>
      <c r="I128" s="3">
        <v>44847</v>
      </c>
    </row>
    <row r="129" spans="1:9" x14ac:dyDescent="0.25">
      <c r="A129" s="2" t="s">
        <v>7068</v>
      </c>
      <c r="B129" s="2" t="s">
        <v>5991</v>
      </c>
      <c r="C129" s="2" t="s">
        <v>65</v>
      </c>
      <c r="D129" s="2" t="s">
        <v>76</v>
      </c>
      <c r="E129" s="2"/>
      <c r="F129" s="2"/>
      <c r="G129" s="69">
        <v>44845</v>
      </c>
      <c r="H129" s="3">
        <v>44851</v>
      </c>
      <c r="I129" s="3">
        <v>44851</v>
      </c>
    </row>
    <row r="130" spans="1:9" x14ac:dyDescent="0.25">
      <c r="A130" s="2" t="s">
        <v>7069</v>
      </c>
      <c r="B130" s="2" t="s">
        <v>5991</v>
      </c>
      <c r="C130" s="2" t="s">
        <v>67</v>
      </c>
      <c r="D130" s="2" t="s">
        <v>88</v>
      </c>
      <c r="E130" s="2"/>
      <c r="F130" s="2"/>
      <c r="G130" s="69">
        <v>44846</v>
      </c>
      <c r="H130" s="3">
        <v>44851</v>
      </c>
      <c r="I130" s="3">
        <v>44851</v>
      </c>
    </row>
    <row r="131" spans="1:9" x14ac:dyDescent="0.25">
      <c r="A131" s="2" t="s">
        <v>7070</v>
      </c>
      <c r="B131" s="2" t="s">
        <v>5991</v>
      </c>
      <c r="C131" s="2" t="s">
        <v>65</v>
      </c>
      <c r="D131" s="2" t="s">
        <v>76</v>
      </c>
      <c r="E131" s="2"/>
      <c r="F131" s="2"/>
      <c r="G131" s="69">
        <v>44846</v>
      </c>
      <c r="H131" s="3">
        <v>44851</v>
      </c>
      <c r="I131" s="3">
        <v>44851</v>
      </c>
    </row>
    <row r="132" spans="1:9" x14ac:dyDescent="0.25">
      <c r="A132" s="2" t="s">
        <v>7071</v>
      </c>
      <c r="B132" s="2" t="s">
        <v>1024</v>
      </c>
      <c r="C132" s="2"/>
      <c r="D132" s="2" t="s">
        <v>57</v>
      </c>
      <c r="E132" s="2" t="s">
        <v>7072</v>
      </c>
      <c r="F132" s="2"/>
      <c r="G132" s="69">
        <v>44846</v>
      </c>
      <c r="H132" s="3">
        <v>44847</v>
      </c>
      <c r="I132" s="3">
        <v>44847</v>
      </c>
    </row>
    <row r="133" spans="1:9" x14ac:dyDescent="0.25">
      <c r="A133" t="s">
        <v>7073</v>
      </c>
      <c r="B133" s="2" t="s">
        <v>6972</v>
      </c>
      <c r="C133" s="2" t="s">
        <v>40</v>
      </c>
      <c r="D133" s="2" t="s">
        <v>41</v>
      </c>
      <c r="E133" s="2"/>
      <c r="F133" s="2" t="s">
        <v>7074</v>
      </c>
      <c r="G133" s="69">
        <v>44860</v>
      </c>
      <c r="H133" s="2"/>
      <c r="I133" s="2"/>
    </row>
    <row r="134" spans="1:9" x14ac:dyDescent="0.25">
      <c r="A134" s="8" t="s">
        <v>7075</v>
      </c>
      <c r="B134" s="8" t="s">
        <v>6972</v>
      </c>
      <c r="C134" s="8" t="s">
        <v>40</v>
      </c>
      <c r="D134" s="8" t="s">
        <v>2331</v>
      </c>
      <c r="E134" s="8"/>
      <c r="F134" s="8" t="s">
        <v>7076</v>
      </c>
      <c r="G134" s="72">
        <v>44848</v>
      </c>
      <c r="H134" s="9">
        <v>44852</v>
      </c>
      <c r="I134" s="9">
        <v>44852</v>
      </c>
    </row>
    <row r="135" spans="1:9" x14ac:dyDescent="0.25">
      <c r="A135" t="s">
        <v>7077</v>
      </c>
      <c r="B135" s="2" t="s">
        <v>6972</v>
      </c>
      <c r="C135" s="2" t="s">
        <v>40</v>
      </c>
      <c r="D135" s="2" t="s">
        <v>2331</v>
      </c>
      <c r="E135" s="2"/>
      <c r="F135" s="2" t="s">
        <v>7078</v>
      </c>
      <c r="G135" s="69">
        <v>44848</v>
      </c>
      <c r="H135" s="2"/>
      <c r="I135" s="2"/>
    </row>
    <row r="136" spans="1:9" x14ac:dyDescent="0.25">
      <c r="A136" s="2" t="s">
        <v>7079</v>
      </c>
      <c r="B136" s="2" t="s">
        <v>7055</v>
      </c>
      <c r="C136" s="2" t="s">
        <v>26</v>
      </c>
      <c r="D136" s="2" t="s">
        <v>57</v>
      </c>
      <c r="E136" s="2" t="s">
        <v>7056</v>
      </c>
      <c r="F136" s="2" t="s">
        <v>7080</v>
      </c>
      <c r="G136" s="69">
        <v>44848</v>
      </c>
      <c r="H136" s="3">
        <v>44852</v>
      </c>
      <c r="I136" s="3">
        <v>44852</v>
      </c>
    </row>
    <row r="137" spans="1:9" x14ac:dyDescent="0.25">
      <c r="A137" s="2" t="s">
        <v>7081</v>
      </c>
      <c r="B137" s="2" t="s">
        <v>7055</v>
      </c>
      <c r="C137" s="2" t="s">
        <v>67</v>
      </c>
      <c r="D137" s="2" t="s">
        <v>66</v>
      </c>
      <c r="E137" s="2" t="s">
        <v>7056</v>
      </c>
      <c r="F137" s="2" t="s">
        <v>7082</v>
      </c>
      <c r="G137" s="69">
        <v>44848</v>
      </c>
      <c r="H137" s="3">
        <v>44852</v>
      </c>
      <c r="I137" s="3">
        <v>44852</v>
      </c>
    </row>
    <row r="138" spans="1:9" x14ac:dyDescent="0.25">
      <c r="A138" s="2" t="s">
        <v>7083</v>
      </c>
      <c r="B138" s="2" t="s">
        <v>5971</v>
      </c>
      <c r="C138" s="2" t="s">
        <v>67</v>
      </c>
      <c r="D138" s="2" t="s">
        <v>88</v>
      </c>
      <c r="E138" s="2"/>
      <c r="F138" s="2" t="s">
        <v>7084</v>
      </c>
      <c r="G138" s="69">
        <v>44851</v>
      </c>
      <c r="H138" s="10">
        <v>44869</v>
      </c>
      <c r="I138" s="10">
        <v>44869</v>
      </c>
    </row>
    <row r="139" spans="1:9" x14ac:dyDescent="0.25">
      <c r="A139" s="2" t="s">
        <v>7083</v>
      </c>
      <c r="B139" s="2" t="s">
        <v>5971</v>
      </c>
      <c r="C139" s="2" t="s">
        <v>65</v>
      </c>
      <c r="D139" s="2" t="s">
        <v>76</v>
      </c>
      <c r="E139" s="2"/>
      <c r="F139" s="2" t="s">
        <v>7084</v>
      </c>
      <c r="G139" s="69">
        <v>44851</v>
      </c>
      <c r="H139" s="10">
        <v>44869</v>
      </c>
      <c r="I139" s="10">
        <v>44869</v>
      </c>
    </row>
    <row r="140" spans="1:9" x14ac:dyDescent="0.25">
      <c r="A140" s="2" t="s">
        <v>7085</v>
      </c>
      <c r="B140" s="2" t="s">
        <v>5971</v>
      </c>
      <c r="C140" s="2" t="s">
        <v>40</v>
      </c>
      <c r="D140" s="2" t="s">
        <v>41</v>
      </c>
      <c r="E140" s="2"/>
      <c r="F140" s="2" t="s">
        <v>7084</v>
      </c>
      <c r="G140" s="69">
        <v>44851</v>
      </c>
      <c r="H140" s="3">
        <v>44869</v>
      </c>
      <c r="I140" s="3">
        <v>44869</v>
      </c>
    </row>
    <row r="141" spans="1:9" x14ac:dyDescent="0.25">
      <c r="A141" s="2" t="s">
        <v>7086</v>
      </c>
      <c r="B141" s="2" t="s">
        <v>5967</v>
      </c>
      <c r="C141" s="2" t="s">
        <v>67</v>
      </c>
      <c r="D141" s="2" t="s">
        <v>88</v>
      </c>
      <c r="E141" s="2"/>
      <c r="F141" s="2" t="s">
        <v>7087</v>
      </c>
      <c r="G141" s="69">
        <v>44851</v>
      </c>
      <c r="H141" s="3">
        <v>44855</v>
      </c>
      <c r="I141" s="3">
        <v>44855</v>
      </c>
    </row>
    <row r="142" spans="1:9" x14ac:dyDescent="0.25">
      <c r="A142" s="2" t="s">
        <v>7086</v>
      </c>
      <c r="B142" s="2" t="s">
        <v>5967</v>
      </c>
      <c r="C142" s="2" t="s">
        <v>26</v>
      </c>
      <c r="D142" s="2" t="s">
        <v>57</v>
      </c>
      <c r="E142" s="2"/>
      <c r="F142" s="2" t="s">
        <v>7087</v>
      </c>
      <c r="G142" s="69">
        <v>44851</v>
      </c>
      <c r="H142" s="3">
        <v>44855</v>
      </c>
      <c r="I142" s="3">
        <v>44855</v>
      </c>
    </row>
    <row r="143" spans="1:9" x14ac:dyDescent="0.25">
      <c r="A143" s="2" t="s">
        <v>7086</v>
      </c>
      <c r="B143" s="2" t="s">
        <v>5967</v>
      </c>
      <c r="C143" s="2" t="s">
        <v>65</v>
      </c>
      <c r="D143" s="2" t="s">
        <v>66</v>
      </c>
      <c r="E143" s="2"/>
      <c r="F143" s="2" t="s">
        <v>7087</v>
      </c>
      <c r="G143" s="69">
        <v>44851</v>
      </c>
      <c r="H143" s="3">
        <v>44855</v>
      </c>
      <c r="I143" s="3">
        <v>44855</v>
      </c>
    </row>
    <row r="144" spans="1:9" x14ac:dyDescent="0.25">
      <c r="A144" s="2" t="s">
        <v>7086</v>
      </c>
      <c r="B144" s="2" t="s">
        <v>5967</v>
      </c>
      <c r="C144" s="2" t="s">
        <v>69</v>
      </c>
      <c r="D144" s="2" t="s">
        <v>89</v>
      </c>
      <c r="E144" s="2"/>
      <c r="F144" s="2" t="s">
        <v>7087</v>
      </c>
      <c r="G144" s="69">
        <v>44851</v>
      </c>
      <c r="H144" s="3">
        <v>44855</v>
      </c>
      <c r="I144" s="3">
        <v>44855</v>
      </c>
    </row>
    <row r="145" spans="1:9" x14ac:dyDescent="0.25">
      <c r="A145" s="2" t="s">
        <v>7086</v>
      </c>
      <c r="B145" s="2" t="s">
        <v>5967</v>
      </c>
      <c r="C145" s="2" t="s">
        <v>40</v>
      </c>
      <c r="D145" s="2" t="s">
        <v>41</v>
      </c>
      <c r="E145" s="2"/>
      <c r="F145" s="2" t="s">
        <v>7087</v>
      </c>
      <c r="G145" s="69">
        <v>44851</v>
      </c>
      <c r="H145" s="3">
        <v>44855</v>
      </c>
      <c r="I145" s="3">
        <v>44855</v>
      </c>
    </row>
    <row r="146" spans="1:9" x14ac:dyDescent="0.25">
      <c r="A146" s="2" t="s">
        <v>7088</v>
      </c>
      <c r="B146" s="2" t="s">
        <v>5967</v>
      </c>
      <c r="C146" s="2" t="s">
        <v>34</v>
      </c>
      <c r="D146" s="2" t="s">
        <v>35</v>
      </c>
      <c r="E146" s="2"/>
      <c r="F146" s="2" t="s">
        <v>7087</v>
      </c>
      <c r="G146" s="69">
        <v>44851</v>
      </c>
      <c r="H146" s="3">
        <v>44855</v>
      </c>
      <c r="I146" s="3">
        <v>44855</v>
      </c>
    </row>
    <row r="147" spans="1:9" x14ac:dyDescent="0.25">
      <c r="A147" s="2" t="s">
        <v>7089</v>
      </c>
      <c r="B147" s="2" t="s">
        <v>6974</v>
      </c>
      <c r="C147" s="2" t="s">
        <v>67</v>
      </c>
      <c r="D147" s="2" t="s">
        <v>88</v>
      </c>
      <c r="E147" s="2"/>
      <c r="F147" s="2" t="s">
        <v>7084</v>
      </c>
      <c r="G147" s="69">
        <v>44851</v>
      </c>
      <c r="H147" s="3">
        <v>44855</v>
      </c>
      <c r="I147" s="3">
        <v>44855</v>
      </c>
    </row>
    <row r="148" spans="1:9" x14ac:dyDescent="0.25">
      <c r="A148" s="2" t="s">
        <v>7089</v>
      </c>
      <c r="B148" s="2" t="s">
        <v>6974</v>
      </c>
      <c r="C148" s="2" t="s">
        <v>26</v>
      </c>
      <c r="D148" s="2" t="s">
        <v>57</v>
      </c>
      <c r="E148" s="2"/>
      <c r="F148" s="2" t="s">
        <v>7084</v>
      </c>
      <c r="G148" s="69">
        <v>44851</v>
      </c>
      <c r="H148" s="3">
        <v>44858</v>
      </c>
      <c r="I148" s="3">
        <v>44858</v>
      </c>
    </row>
    <row r="149" spans="1:9" x14ac:dyDescent="0.25">
      <c r="A149" s="2" t="s">
        <v>7089</v>
      </c>
      <c r="B149" s="2" t="s">
        <v>6974</v>
      </c>
      <c r="C149" s="2" t="s">
        <v>65</v>
      </c>
      <c r="D149" s="2" t="s">
        <v>76</v>
      </c>
      <c r="E149" s="2"/>
      <c r="F149" s="2" t="s">
        <v>7084</v>
      </c>
      <c r="G149" s="69">
        <v>44851</v>
      </c>
      <c r="H149" s="3">
        <v>44858</v>
      </c>
      <c r="I149" s="3">
        <v>44858</v>
      </c>
    </row>
    <row r="150" spans="1:9" x14ac:dyDescent="0.25">
      <c r="A150" s="2" t="s">
        <v>7089</v>
      </c>
      <c r="B150" s="2" t="s">
        <v>6974</v>
      </c>
      <c r="C150" s="2" t="s">
        <v>69</v>
      </c>
      <c r="D150" s="2" t="s">
        <v>70</v>
      </c>
      <c r="E150" s="2"/>
      <c r="F150" s="2" t="s">
        <v>7084</v>
      </c>
      <c r="G150" s="69">
        <v>44851</v>
      </c>
      <c r="H150" s="3">
        <v>44858</v>
      </c>
      <c r="I150" s="3">
        <v>44858</v>
      </c>
    </row>
    <row r="151" spans="1:9" x14ac:dyDescent="0.25">
      <c r="A151" s="2" t="s">
        <v>7089</v>
      </c>
      <c r="B151" s="2" t="s">
        <v>6974</v>
      </c>
      <c r="C151" s="2" t="s">
        <v>40</v>
      </c>
      <c r="D151" s="2" t="s">
        <v>41</v>
      </c>
      <c r="E151" s="2"/>
      <c r="F151" s="2" t="s">
        <v>7084</v>
      </c>
      <c r="G151" s="69">
        <v>44851</v>
      </c>
      <c r="H151" s="3">
        <v>44858</v>
      </c>
      <c r="I151" s="3">
        <v>44858</v>
      </c>
    </row>
    <row r="152" spans="1:9" x14ac:dyDescent="0.25">
      <c r="A152" s="2" t="s">
        <v>7089</v>
      </c>
      <c r="B152" s="2" t="s">
        <v>6974</v>
      </c>
      <c r="C152" s="2" t="s">
        <v>34</v>
      </c>
      <c r="D152" s="2" t="s">
        <v>35</v>
      </c>
      <c r="E152" s="2"/>
      <c r="F152" s="2" t="s">
        <v>7084</v>
      </c>
      <c r="G152" s="69">
        <v>44851</v>
      </c>
      <c r="H152" s="3">
        <v>44858</v>
      </c>
      <c r="I152" s="3">
        <v>44858</v>
      </c>
    </row>
    <row r="153" spans="1:9" x14ac:dyDescent="0.25">
      <c r="A153" s="2" t="s">
        <v>7090</v>
      </c>
      <c r="B153" s="2" t="s">
        <v>2168</v>
      </c>
      <c r="C153" s="2" t="s">
        <v>65</v>
      </c>
      <c r="D153" s="2" t="s">
        <v>66</v>
      </c>
      <c r="E153" s="2"/>
      <c r="F153" s="2" t="s">
        <v>7091</v>
      </c>
      <c r="G153" s="69">
        <v>44855</v>
      </c>
      <c r="H153" s="3">
        <v>44865</v>
      </c>
      <c r="I153" s="3">
        <v>44865</v>
      </c>
    </row>
    <row r="154" spans="1:9" x14ac:dyDescent="0.25">
      <c r="A154" s="2" t="s">
        <v>7092</v>
      </c>
      <c r="B154" s="2" t="s">
        <v>5967</v>
      </c>
      <c r="C154" s="2" t="s">
        <v>26</v>
      </c>
      <c r="D154" s="2" t="s">
        <v>57</v>
      </c>
      <c r="E154" s="2"/>
      <c r="F154" s="2" t="s">
        <v>7093</v>
      </c>
      <c r="G154" s="69">
        <v>44865</v>
      </c>
      <c r="H154" s="2" t="s">
        <v>7094</v>
      </c>
      <c r="I154" s="2" t="s">
        <v>7094</v>
      </c>
    </row>
    <row r="155" spans="1:9" x14ac:dyDescent="0.25">
      <c r="A155" s="2" t="s">
        <v>7092</v>
      </c>
      <c r="B155" s="2" t="s">
        <v>5967</v>
      </c>
      <c r="C155" s="2" t="s">
        <v>69</v>
      </c>
      <c r="D155" s="2" t="s">
        <v>89</v>
      </c>
      <c r="E155" s="2"/>
      <c r="F155" s="2" t="s">
        <v>7093</v>
      </c>
      <c r="G155" s="69">
        <v>44865</v>
      </c>
      <c r="H155" s="2" t="s">
        <v>7094</v>
      </c>
      <c r="I155" s="2" t="s">
        <v>7094</v>
      </c>
    </row>
    <row r="156" spans="1:9" x14ac:dyDescent="0.25">
      <c r="A156" s="2" t="s">
        <v>7092</v>
      </c>
      <c r="B156" s="2" t="s">
        <v>5967</v>
      </c>
      <c r="C156" s="2" t="s">
        <v>65</v>
      </c>
      <c r="D156" s="2" t="s">
        <v>66</v>
      </c>
      <c r="E156" s="2"/>
      <c r="F156" s="2" t="s">
        <v>7093</v>
      </c>
      <c r="G156" s="69">
        <v>44865</v>
      </c>
      <c r="H156" s="2" t="s">
        <v>7094</v>
      </c>
      <c r="I156" s="2" t="s">
        <v>7094</v>
      </c>
    </row>
    <row r="157" spans="1:9" x14ac:dyDescent="0.25">
      <c r="A157" s="2" t="s">
        <v>7092</v>
      </c>
      <c r="B157" s="2" t="s">
        <v>5967</v>
      </c>
      <c r="C157" s="2" t="s">
        <v>40</v>
      </c>
      <c r="D157" s="2" t="s">
        <v>41</v>
      </c>
      <c r="E157" s="2"/>
      <c r="F157" s="2" t="s">
        <v>7093</v>
      </c>
      <c r="G157" s="69">
        <v>44865</v>
      </c>
      <c r="H157" s="2" t="s">
        <v>7094</v>
      </c>
      <c r="I157" s="2" t="s">
        <v>7094</v>
      </c>
    </row>
    <row r="158" spans="1:9" x14ac:dyDescent="0.25">
      <c r="A158" s="2" t="s">
        <v>7092</v>
      </c>
      <c r="B158" s="2" t="s">
        <v>5967</v>
      </c>
      <c r="C158" s="2" t="s">
        <v>67</v>
      </c>
      <c r="D158" s="2" t="s">
        <v>88</v>
      </c>
      <c r="E158" s="2"/>
      <c r="F158" s="2" t="s">
        <v>7093</v>
      </c>
      <c r="G158" s="69">
        <v>44865</v>
      </c>
      <c r="H158" s="2" t="s">
        <v>7094</v>
      </c>
      <c r="I158" s="2" t="s">
        <v>7094</v>
      </c>
    </row>
    <row r="159" spans="1:9" x14ac:dyDescent="0.25">
      <c r="A159" s="2" t="s">
        <v>7095</v>
      </c>
      <c r="B159" s="2" t="s">
        <v>5967</v>
      </c>
      <c r="C159" s="2" t="s">
        <v>34</v>
      </c>
      <c r="D159" s="2" t="s">
        <v>35</v>
      </c>
      <c r="E159" s="2"/>
      <c r="F159" s="2" t="s">
        <v>7093</v>
      </c>
      <c r="G159" s="69">
        <v>44865</v>
      </c>
      <c r="H159" s="2" t="s">
        <v>7094</v>
      </c>
      <c r="I159" s="2" t="s">
        <v>7094</v>
      </c>
    </row>
    <row r="160" spans="1:9" x14ac:dyDescent="0.25">
      <c r="A160" s="2" t="s">
        <v>7096</v>
      </c>
      <c r="B160" s="2" t="s">
        <v>6010</v>
      </c>
      <c r="C160" s="2" t="s">
        <v>65</v>
      </c>
      <c r="D160" s="2" t="s">
        <v>66</v>
      </c>
      <c r="E160" s="2"/>
      <c r="F160" s="2" t="s">
        <v>7084</v>
      </c>
      <c r="G160" s="69">
        <v>44865</v>
      </c>
      <c r="H160" s="3">
        <v>44869</v>
      </c>
      <c r="I160" s="3">
        <v>44869</v>
      </c>
    </row>
    <row r="161" spans="1:9" x14ac:dyDescent="0.25">
      <c r="A161" s="2" t="s">
        <v>7096</v>
      </c>
      <c r="B161" s="2" t="s">
        <v>6010</v>
      </c>
      <c r="C161" s="2" t="s">
        <v>67</v>
      </c>
      <c r="D161" s="2" t="s">
        <v>88</v>
      </c>
      <c r="E161" s="2"/>
      <c r="F161" s="2" t="s">
        <v>7084</v>
      </c>
      <c r="G161" s="69">
        <v>44865</v>
      </c>
      <c r="H161" s="3">
        <v>44869</v>
      </c>
      <c r="I161" s="3">
        <v>44869</v>
      </c>
    </row>
    <row r="162" spans="1:9" x14ac:dyDescent="0.25">
      <c r="A162" s="2" t="s">
        <v>7097</v>
      </c>
      <c r="B162" s="2" t="s">
        <v>2168</v>
      </c>
      <c r="C162" s="2" t="s">
        <v>40</v>
      </c>
      <c r="D162" s="2" t="s">
        <v>41</v>
      </c>
      <c r="E162" s="2"/>
      <c r="F162" s="2" t="s">
        <v>7098</v>
      </c>
      <c r="G162" s="69">
        <v>44865</v>
      </c>
      <c r="H162" s="2"/>
      <c r="I162" s="2"/>
    </row>
    <row r="163" spans="1:9" x14ac:dyDescent="0.25">
      <c r="A163" s="2" t="s">
        <v>7099</v>
      </c>
      <c r="B163" s="2" t="s">
        <v>2168</v>
      </c>
      <c r="C163" s="2" t="s">
        <v>65</v>
      </c>
      <c r="D163" s="2" t="s">
        <v>66</v>
      </c>
      <c r="E163" s="2"/>
      <c r="F163" s="2" t="s">
        <v>7100</v>
      </c>
      <c r="G163" s="69">
        <v>44865</v>
      </c>
      <c r="H163" s="3">
        <v>44875</v>
      </c>
      <c r="I163" s="3">
        <v>44875</v>
      </c>
    </row>
    <row r="164" spans="1:9" x14ac:dyDescent="0.25">
      <c r="A164" s="2" t="s">
        <v>7101</v>
      </c>
      <c r="B164" s="2" t="s">
        <v>2168</v>
      </c>
      <c r="C164" s="2" t="s">
        <v>67</v>
      </c>
      <c r="D164" s="2" t="s">
        <v>88</v>
      </c>
      <c r="E164" s="2"/>
      <c r="F164" s="2" t="s">
        <v>7102</v>
      </c>
      <c r="G164" s="69">
        <v>44865</v>
      </c>
      <c r="H164" s="2"/>
      <c r="I164" s="2"/>
    </row>
    <row r="165" spans="1:9" x14ac:dyDescent="0.25">
      <c r="A165" s="2" t="s">
        <v>7103</v>
      </c>
      <c r="B165" s="2" t="s">
        <v>2168</v>
      </c>
      <c r="C165" s="2" t="s">
        <v>69</v>
      </c>
      <c r="D165" s="2" t="s">
        <v>89</v>
      </c>
      <c r="E165" s="2"/>
      <c r="F165" s="2" t="s">
        <v>7104</v>
      </c>
      <c r="G165" s="69">
        <v>44865</v>
      </c>
      <c r="H165" s="2"/>
      <c r="I165" s="2"/>
    </row>
    <row r="166" spans="1:9" x14ac:dyDescent="0.25">
      <c r="A166" s="2" t="s">
        <v>7105</v>
      </c>
      <c r="B166" s="2" t="s">
        <v>2168</v>
      </c>
      <c r="C166" s="2" t="s">
        <v>26</v>
      </c>
      <c r="D166" s="2" t="s">
        <v>57</v>
      </c>
      <c r="E166" s="2"/>
      <c r="F166" s="2" t="s">
        <v>7106</v>
      </c>
      <c r="G166" s="69">
        <v>44865</v>
      </c>
      <c r="H166" s="3">
        <v>44868</v>
      </c>
      <c r="I166" s="3">
        <v>44868</v>
      </c>
    </row>
    <row r="167" spans="1:9" x14ac:dyDescent="0.25">
      <c r="A167" s="2" t="s">
        <v>7107</v>
      </c>
      <c r="B167" s="2" t="s">
        <v>5967</v>
      </c>
      <c r="C167" s="2" t="s">
        <v>26</v>
      </c>
      <c r="D167" s="2" t="s">
        <v>57</v>
      </c>
      <c r="E167" s="2"/>
      <c r="F167" s="2" t="s">
        <v>7093</v>
      </c>
      <c r="G167" s="69">
        <v>44867</v>
      </c>
      <c r="H167" s="3">
        <v>44872</v>
      </c>
      <c r="I167" s="3">
        <v>44872</v>
      </c>
    </row>
    <row r="168" spans="1:9" x14ac:dyDescent="0.25">
      <c r="A168" s="2" t="s">
        <v>7107</v>
      </c>
      <c r="B168" s="2" t="s">
        <v>5967</v>
      </c>
      <c r="C168" s="2" t="s">
        <v>69</v>
      </c>
      <c r="D168" s="2" t="s">
        <v>89</v>
      </c>
      <c r="E168" s="2"/>
      <c r="F168" s="2" t="s">
        <v>7093</v>
      </c>
      <c r="G168" s="69">
        <v>44867</v>
      </c>
      <c r="H168" s="3">
        <v>44872</v>
      </c>
      <c r="I168" s="3">
        <v>44872</v>
      </c>
    </row>
    <row r="169" spans="1:9" x14ac:dyDescent="0.25">
      <c r="A169" s="2" t="s">
        <v>7107</v>
      </c>
      <c r="B169" s="2" t="s">
        <v>5967</v>
      </c>
      <c r="C169" s="2" t="s">
        <v>65</v>
      </c>
      <c r="D169" s="2" t="s">
        <v>66</v>
      </c>
      <c r="E169" s="2"/>
      <c r="F169" s="2" t="s">
        <v>7093</v>
      </c>
      <c r="G169" s="69">
        <v>44867</v>
      </c>
      <c r="H169" s="3">
        <v>44872</v>
      </c>
      <c r="I169" s="3">
        <v>44872</v>
      </c>
    </row>
    <row r="170" spans="1:9" x14ac:dyDescent="0.25">
      <c r="A170" s="2" t="s">
        <v>7107</v>
      </c>
      <c r="B170" s="2" t="s">
        <v>5967</v>
      </c>
      <c r="C170" s="2" t="s">
        <v>40</v>
      </c>
      <c r="D170" s="2" t="s">
        <v>41</v>
      </c>
      <c r="E170" s="2"/>
      <c r="F170" s="2" t="s">
        <v>7093</v>
      </c>
      <c r="G170" s="69">
        <v>44867</v>
      </c>
      <c r="H170" s="3">
        <v>44872</v>
      </c>
      <c r="I170" s="3">
        <v>44872</v>
      </c>
    </row>
    <row r="171" spans="1:9" x14ac:dyDescent="0.25">
      <c r="A171" s="2" t="s">
        <v>7107</v>
      </c>
      <c r="B171" s="2" t="s">
        <v>5967</v>
      </c>
      <c r="C171" s="2" t="s">
        <v>67</v>
      </c>
      <c r="D171" s="2" t="s">
        <v>88</v>
      </c>
      <c r="E171" s="2"/>
      <c r="F171" s="2" t="s">
        <v>7093</v>
      </c>
      <c r="G171" s="69">
        <v>44867</v>
      </c>
      <c r="H171" s="3">
        <v>44872</v>
      </c>
      <c r="I171" s="3">
        <v>44872</v>
      </c>
    </row>
    <row r="172" spans="1:9" x14ac:dyDescent="0.25">
      <c r="A172" s="2" t="s">
        <v>7108</v>
      </c>
      <c r="B172" s="2" t="s">
        <v>5967</v>
      </c>
      <c r="C172" s="2" t="s">
        <v>34</v>
      </c>
      <c r="D172" s="2" t="s">
        <v>35</v>
      </c>
      <c r="E172" s="2"/>
      <c r="F172" s="2" t="s">
        <v>7093</v>
      </c>
      <c r="G172" s="69">
        <v>44867</v>
      </c>
      <c r="H172" s="3">
        <v>44867</v>
      </c>
      <c r="I172" s="3">
        <v>44867</v>
      </c>
    </row>
    <row r="173" spans="1:9" x14ac:dyDescent="0.25">
      <c r="A173" s="2" t="s">
        <v>7109</v>
      </c>
      <c r="B173" s="2" t="s">
        <v>5971</v>
      </c>
      <c r="C173" s="2" t="s">
        <v>40</v>
      </c>
      <c r="D173" s="2" t="s">
        <v>41</v>
      </c>
      <c r="E173" s="2"/>
      <c r="F173" s="2" t="s">
        <v>7110</v>
      </c>
      <c r="G173" s="69">
        <v>44867</v>
      </c>
      <c r="H173" s="3">
        <v>44875</v>
      </c>
      <c r="I173" s="3">
        <v>44875</v>
      </c>
    </row>
    <row r="174" spans="1:9" x14ac:dyDescent="0.25">
      <c r="A174" s="2" t="s">
        <v>7111</v>
      </c>
      <c r="B174" s="2" t="s">
        <v>5971</v>
      </c>
      <c r="C174" s="2" t="s">
        <v>40</v>
      </c>
      <c r="D174" s="2" t="s">
        <v>41</v>
      </c>
      <c r="E174" s="2"/>
      <c r="F174" s="2" t="s">
        <v>7110</v>
      </c>
      <c r="G174" s="69">
        <v>44867</v>
      </c>
      <c r="H174" s="3">
        <v>44875</v>
      </c>
      <c r="I174" s="3">
        <v>44875</v>
      </c>
    </row>
    <row r="175" spans="1:9" x14ac:dyDescent="0.25">
      <c r="A175" s="2" t="s">
        <v>7112</v>
      </c>
      <c r="B175" s="2" t="s">
        <v>6118</v>
      </c>
      <c r="C175" s="2" t="s">
        <v>18</v>
      </c>
      <c r="D175" s="2" t="s">
        <v>188</v>
      </c>
      <c r="E175" s="2" t="s">
        <v>7113</v>
      </c>
      <c r="F175" s="2" t="s">
        <v>7114</v>
      </c>
      <c r="G175" s="69">
        <v>44869</v>
      </c>
      <c r="H175" s="2"/>
      <c r="I175" s="2"/>
    </row>
    <row r="176" spans="1:9" x14ac:dyDescent="0.25">
      <c r="A176" s="2" t="s">
        <v>7115</v>
      </c>
      <c r="B176" s="2" t="s">
        <v>5967</v>
      </c>
      <c r="C176" s="2" t="s">
        <v>26</v>
      </c>
      <c r="D176" s="2" t="s">
        <v>51</v>
      </c>
      <c r="E176" s="2"/>
      <c r="F176" s="2" t="s">
        <v>7093</v>
      </c>
      <c r="G176" s="69">
        <v>44873</v>
      </c>
      <c r="H176" s="3">
        <v>44875</v>
      </c>
      <c r="I176" s="3">
        <v>44875</v>
      </c>
    </row>
    <row r="177" spans="1:9" x14ac:dyDescent="0.25">
      <c r="A177" s="2" t="s">
        <v>7115</v>
      </c>
      <c r="B177" s="2" t="s">
        <v>5967</v>
      </c>
      <c r="C177" s="2" t="s">
        <v>69</v>
      </c>
      <c r="D177" s="2" t="s">
        <v>70</v>
      </c>
      <c r="E177" s="2"/>
      <c r="F177" s="2" t="s">
        <v>7093</v>
      </c>
      <c r="G177" s="69">
        <v>44873</v>
      </c>
      <c r="H177" s="3">
        <v>44875</v>
      </c>
      <c r="I177" s="3">
        <v>44875</v>
      </c>
    </row>
    <row r="178" spans="1:9" x14ac:dyDescent="0.25">
      <c r="A178" s="2" t="s">
        <v>7115</v>
      </c>
      <c r="B178" s="2" t="s">
        <v>5967</v>
      </c>
      <c r="C178" s="2" t="s">
        <v>65</v>
      </c>
      <c r="D178" s="2" t="s">
        <v>66</v>
      </c>
      <c r="E178" s="2"/>
      <c r="F178" s="2" t="s">
        <v>7093</v>
      </c>
      <c r="G178" s="69">
        <v>44873</v>
      </c>
      <c r="H178" s="3">
        <v>44875</v>
      </c>
      <c r="I178" s="3">
        <v>44875</v>
      </c>
    </row>
    <row r="179" spans="1:9" x14ac:dyDescent="0.25">
      <c r="A179" s="2" t="s">
        <v>7115</v>
      </c>
      <c r="B179" s="2" t="s">
        <v>5967</v>
      </c>
      <c r="C179" s="2" t="s">
        <v>40</v>
      </c>
      <c r="D179" s="2" t="s">
        <v>41</v>
      </c>
      <c r="E179" s="2"/>
      <c r="F179" s="2" t="s">
        <v>7093</v>
      </c>
      <c r="G179" s="69">
        <v>44873</v>
      </c>
      <c r="H179" s="3">
        <v>44875</v>
      </c>
      <c r="I179" s="3">
        <v>44875</v>
      </c>
    </row>
    <row r="180" spans="1:9" x14ac:dyDescent="0.25">
      <c r="A180" s="2" t="s">
        <v>7115</v>
      </c>
      <c r="B180" s="2" t="s">
        <v>5967</v>
      </c>
      <c r="C180" s="2" t="s">
        <v>67</v>
      </c>
      <c r="D180" s="2" t="s">
        <v>88</v>
      </c>
      <c r="E180" s="2"/>
      <c r="F180" s="2" t="s">
        <v>7093</v>
      </c>
      <c r="G180" s="69">
        <v>44873</v>
      </c>
      <c r="H180" s="3">
        <v>44875</v>
      </c>
      <c r="I180" s="3">
        <v>44875</v>
      </c>
    </row>
    <row r="181" spans="1:9" x14ac:dyDescent="0.25">
      <c r="A181" s="2" t="s">
        <v>7116</v>
      </c>
      <c r="B181" s="2" t="s">
        <v>5967</v>
      </c>
      <c r="C181" s="2" t="s">
        <v>34</v>
      </c>
      <c r="D181" s="2" t="s">
        <v>35</v>
      </c>
      <c r="E181" s="2"/>
      <c r="F181" s="2" t="s">
        <v>7093</v>
      </c>
      <c r="G181" s="69">
        <v>44873</v>
      </c>
      <c r="H181" s="3">
        <v>44875</v>
      </c>
      <c r="I181" s="3">
        <v>44875</v>
      </c>
    </row>
    <row r="182" spans="1:9" x14ac:dyDescent="0.25">
      <c r="A182" s="2" t="s">
        <v>7117</v>
      </c>
      <c r="B182" s="2" t="s">
        <v>6118</v>
      </c>
      <c r="C182" s="2" t="s">
        <v>26</v>
      </c>
      <c r="D182" s="2" t="s">
        <v>7118</v>
      </c>
      <c r="E182" s="2" t="s">
        <v>7113</v>
      </c>
      <c r="F182" s="2" t="s">
        <v>7119</v>
      </c>
      <c r="G182" s="69">
        <v>44781</v>
      </c>
      <c r="H182" s="3">
        <v>44781</v>
      </c>
      <c r="I182" s="3">
        <v>44781</v>
      </c>
    </row>
    <row r="183" spans="1:9" x14ac:dyDescent="0.25">
      <c r="A183" s="2" t="s">
        <v>7120</v>
      </c>
      <c r="B183" s="2" t="s">
        <v>6118</v>
      </c>
      <c r="C183" s="2" t="s">
        <v>65</v>
      </c>
      <c r="D183" s="2" t="s">
        <v>66</v>
      </c>
      <c r="E183" s="2" t="s">
        <v>7113</v>
      </c>
      <c r="F183" s="2" t="s">
        <v>7121</v>
      </c>
      <c r="G183" s="69">
        <v>44781</v>
      </c>
      <c r="H183" s="3">
        <v>44781</v>
      </c>
      <c r="I183" s="3">
        <v>44781</v>
      </c>
    </row>
    <row r="184" spans="1:9" x14ac:dyDescent="0.25">
      <c r="A184" t="s">
        <v>7122</v>
      </c>
      <c r="B184" s="2" t="s">
        <v>188</v>
      </c>
      <c r="C184" s="2" t="s">
        <v>26</v>
      </c>
      <c r="D184" s="2"/>
      <c r="E184" s="2"/>
      <c r="F184" s="2" t="s">
        <v>7123</v>
      </c>
      <c r="G184" s="69">
        <v>44875</v>
      </c>
      <c r="H184" s="3">
        <v>44893</v>
      </c>
      <c r="I184" s="3">
        <v>44893</v>
      </c>
    </row>
    <row r="185" spans="1:9" x14ac:dyDescent="0.25">
      <c r="A185" t="s">
        <v>7122</v>
      </c>
      <c r="B185" t="s">
        <v>188</v>
      </c>
      <c r="C185" t="s">
        <v>65</v>
      </c>
      <c r="F185" t="s">
        <v>7124</v>
      </c>
      <c r="G185" s="70">
        <v>44894</v>
      </c>
    </row>
    <row r="186" spans="1:9" x14ac:dyDescent="0.25">
      <c r="A186" t="s">
        <v>7122</v>
      </c>
      <c r="B186" s="2" t="s">
        <v>188</v>
      </c>
      <c r="C186" s="2" t="s">
        <v>69</v>
      </c>
      <c r="D186" s="2" t="s">
        <v>70</v>
      </c>
      <c r="E186" s="2"/>
      <c r="F186" s="2" t="s">
        <v>7125</v>
      </c>
      <c r="G186" s="69">
        <v>44875</v>
      </c>
      <c r="H186" s="2"/>
      <c r="I186" s="2"/>
    </row>
    <row r="187" spans="1:9" x14ac:dyDescent="0.25">
      <c r="A187" t="s">
        <v>7122</v>
      </c>
      <c r="B187" s="2" t="s">
        <v>188</v>
      </c>
      <c r="C187" s="2" t="s">
        <v>67</v>
      </c>
      <c r="D187" s="2" t="s">
        <v>88</v>
      </c>
      <c r="E187" s="2"/>
      <c r="F187" s="2" t="s">
        <v>7126</v>
      </c>
      <c r="G187" s="69">
        <v>44894</v>
      </c>
      <c r="H187" s="3">
        <v>44895</v>
      </c>
      <c r="I187" s="3">
        <v>44895</v>
      </c>
    </row>
    <row r="188" spans="1:9" x14ac:dyDescent="0.25">
      <c r="A188" t="s">
        <v>7122</v>
      </c>
      <c r="B188" t="s">
        <v>188</v>
      </c>
      <c r="C188" t="s">
        <v>40</v>
      </c>
      <c r="D188" t="s">
        <v>41</v>
      </c>
      <c r="F188" t="s">
        <v>7127</v>
      </c>
      <c r="G188" s="70">
        <v>44894</v>
      </c>
    </row>
    <row r="189" spans="1:9" x14ac:dyDescent="0.25">
      <c r="A189" s="2" t="s">
        <v>7128</v>
      </c>
      <c r="B189" s="2" t="s">
        <v>6974</v>
      </c>
      <c r="C189" s="2" t="s">
        <v>18</v>
      </c>
      <c r="D189" s="2" t="s">
        <v>19</v>
      </c>
      <c r="E189" s="2"/>
      <c r="F189" s="2" t="s">
        <v>7110</v>
      </c>
      <c r="G189" s="69">
        <v>44875</v>
      </c>
      <c r="H189" s="3">
        <v>44875</v>
      </c>
      <c r="I189" s="3">
        <v>44875</v>
      </c>
    </row>
    <row r="190" spans="1:9" x14ac:dyDescent="0.25">
      <c r="A190" s="2" t="s">
        <v>7128</v>
      </c>
      <c r="B190" s="2" t="s">
        <v>6974</v>
      </c>
      <c r="C190" s="2" t="s">
        <v>69</v>
      </c>
      <c r="D190" s="2" t="s">
        <v>70</v>
      </c>
      <c r="E190" s="2"/>
      <c r="F190" s="2" t="s">
        <v>7110</v>
      </c>
      <c r="G190" s="69">
        <v>44875</v>
      </c>
      <c r="H190" s="3">
        <v>44879</v>
      </c>
      <c r="I190" s="3">
        <v>44879</v>
      </c>
    </row>
    <row r="191" spans="1:9" x14ac:dyDescent="0.25">
      <c r="A191" s="2" t="s">
        <v>7128</v>
      </c>
      <c r="B191" s="2" t="s">
        <v>6974</v>
      </c>
      <c r="C191" s="2" t="s">
        <v>65</v>
      </c>
      <c r="D191" s="2" t="s">
        <v>2284</v>
      </c>
      <c r="E191" s="2"/>
      <c r="F191" s="2" t="s">
        <v>7110</v>
      </c>
      <c r="G191" s="69">
        <v>44875</v>
      </c>
      <c r="H191" s="3">
        <v>44881</v>
      </c>
      <c r="I191" s="3">
        <v>44881</v>
      </c>
    </row>
    <row r="192" spans="1:9" x14ac:dyDescent="0.25">
      <c r="A192" s="2" t="s">
        <v>7128</v>
      </c>
      <c r="B192" s="2" t="s">
        <v>6974</v>
      </c>
      <c r="C192" s="2" t="s">
        <v>26</v>
      </c>
      <c r="D192" s="2" t="s">
        <v>57</v>
      </c>
      <c r="E192" s="2"/>
      <c r="F192" s="2" t="s">
        <v>7110</v>
      </c>
      <c r="G192" s="69">
        <v>44875</v>
      </c>
      <c r="H192" s="3">
        <v>44879</v>
      </c>
      <c r="I192" s="3">
        <v>44879</v>
      </c>
    </row>
    <row r="193" spans="1:10" x14ac:dyDescent="0.25">
      <c r="A193" s="2" t="s">
        <v>7129</v>
      </c>
      <c r="B193" s="2" t="s">
        <v>5967</v>
      </c>
      <c r="C193" s="2" t="s">
        <v>26</v>
      </c>
      <c r="D193" s="2" t="s">
        <v>57</v>
      </c>
      <c r="E193" s="2"/>
      <c r="F193" s="2" t="s">
        <v>7093</v>
      </c>
      <c r="G193" s="69">
        <v>44879</v>
      </c>
      <c r="H193" s="3">
        <v>44882</v>
      </c>
      <c r="I193" s="3">
        <v>44882</v>
      </c>
    </row>
    <row r="194" spans="1:10" x14ac:dyDescent="0.25">
      <c r="A194" s="2" t="s">
        <v>7129</v>
      </c>
      <c r="B194" s="2" t="s">
        <v>5967</v>
      </c>
      <c r="C194" s="2" t="s">
        <v>69</v>
      </c>
      <c r="D194" s="2" t="s">
        <v>70</v>
      </c>
      <c r="E194" s="2"/>
      <c r="F194" s="2" t="s">
        <v>7093</v>
      </c>
      <c r="G194" s="69">
        <v>44879</v>
      </c>
      <c r="H194" s="3">
        <v>44882</v>
      </c>
      <c r="I194" s="3">
        <v>44882</v>
      </c>
    </row>
    <row r="195" spans="1:10" x14ac:dyDescent="0.25">
      <c r="A195" s="2" t="s">
        <v>7129</v>
      </c>
      <c r="B195" s="2" t="s">
        <v>5967</v>
      </c>
      <c r="C195" s="2" t="s">
        <v>65</v>
      </c>
      <c r="D195" s="2" t="s">
        <v>66</v>
      </c>
      <c r="E195" s="2"/>
      <c r="F195" s="2" t="s">
        <v>7093</v>
      </c>
      <c r="G195" s="69">
        <v>44879</v>
      </c>
      <c r="H195" s="3">
        <v>44882</v>
      </c>
      <c r="I195" s="3">
        <v>44882</v>
      </c>
    </row>
    <row r="196" spans="1:10" x14ac:dyDescent="0.25">
      <c r="A196" s="2" t="s">
        <v>7129</v>
      </c>
      <c r="B196" s="2" t="s">
        <v>5967</v>
      </c>
      <c r="C196" s="2" t="s">
        <v>40</v>
      </c>
      <c r="D196" s="2" t="s">
        <v>41</v>
      </c>
      <c r="E196" s="2"/>
      <c r="F196" s="2" t="s">
        <v>7093</v>
      </c>
      <c r="G196" s="69">
        <v>44879</v>
      </c>
      <c r="H196" s="3">
        <v>44882</v>
      </c>
      <c r="I196" s="3">
        <v>44882</v>
      </c>
    </row>
    <row r="197" spans="1:10" x14ac:dyDescent="0.25">
      <c r="A197" s="2" t="s">
        <v>7129</v>
      </c>
      <c r="B197" s="2" t="s">
        <v>5967</v>
      </c>
      <c r="C197" s="2" t="s">
        <v>67</v>
      </c>
      <c r="D197" s="2" t="s">
        <v>88</v>
      </c>
      <c r="E197" s="2"/>
      <c r="F197" s="2" t="s">
        <v>7093</v>
      </c>
      <c r="G197" s="69">
        <v>44879</v>
      </c>
      <c r="H197" s="3">
        <v>44882</v>
      </c>
      <c r="I197" s="3">
        <v>44882</v>
      </c>
    </row>
    <row r="198" spans="1:10" x14ac:dyDescent="0.25">
      <c r="A198" s="2" t="s">
        <v>7130</v>
      </c>
      <c r="B198" s="2" t="s">
        <v>5967</v>
      </c>
      <c r="C198" s="2" t="s">
        <v>34</v>
      </c>
      <c r="D198" s="2" t="s">
        <v>35</v>
      </c>
      <c r="E198" s="2"/>
      <c r="F198" s="2" t="s">
        <v>7093</v>
      </c>
      <c r="G198" s="69">
        <v>44879</v>
      </c>
      <c r="H198" s="3">
        <v>44882</v>
      </c>
      <c r="I198" s="3">
        <v>44882</v>
      </c>
    </row>
    <row r="199" spans="1:10" x14ac:dyDescent="0.25">
      <c r="A199" s="2" t="s">
        <v>7131</v>
      </c>
      <c r="B199" s="2" t="s">
        <v>2168</v>
      </c>
      <c r="C199" s="2" t="s">
        <v>26</v>
      </c>
      <c r="D199" s="2" t="s">
        <v>57</v>
      </c>
      <c r="E199" s="2"/>
      <c r="F199" s="2" t="s">
        <v>7132</v>
      </c>
      <c r="G199" s="69">
        <v>44879</v>
      </c>
      <c r="H199" s="3">
        <v>44879</v>
      </c>
      <c r="I199" s="3">
        <v>44879</v>
      </c>
    </row>
    <row r="200" spans="1:10" x14ac:dyDescent="0.25">
      <c r="A200" s="2" t="s">
        <v>7133</v>
      </c>
      <c r="B200" s="2" t="s">
        <v>2168</v>
      </c>
      <c r="C200" s="2" t="s">
        <v>40</v>
      </c>
      <c r="D200" s="2" t="s">
        <v>41</v>
      </c>
      <c r="E200" s="2"/>
      <c r="F200" s="2" t="s">
        <v>7134</v>
      </c>
      <c r="G200" s="69">
        <v>44879</v>
      </c>
      <c r="H200" s="3">
        <v>44883</v>
      </c>
      <c r="I200" s="3">
        <v>44883</v>
      </c>
    </row>
    <row r="201" spans="1:10" x14ac:dyDescent="0.25">
      <c r="A201" s="2" t="s">
        <v>7135</v>
      </c>
      <c r="B201" s="2" t="s">
        <v>2168</v>
      </c>
      <c r="C201" s="2" t="s">
        <v>65</v>
      </c>
      <c r="D201" s="2" t="s">
        <v>66</v>
      </c>
      <c r="E201" s="2"/>
      <c r="F201" s="2" t="s">
        <v>7136</v>
      </c>
      <c r="G201" s="69">
        <v>44879</v>
      </c>
      <c r="H201" s="3">
        <v>44883</v>
      </c>
      <c r="I201" s="3">
        <v>44883</v>
      </c>
    </row>
    <row r="202" spans="1:10" x14ac:dyDescent="0.25">
      <c r="A202" s="2" t="s">
        <v>7137</v>
      </c>
      <c r="B202" s="2" t="s">
        <v>2168</v>
      </c>
      <c r="C202" s="2" t="s">
        <v>67</v>
      </c>
      <c r="D202" s="2" t="s">
        <v>88</v>
      </c>
      <c r="E202" s="2"/>
      <c r="F202" s="2" t="s">
        <v>7138</v>
      </c>
      <c r="G202" s="69">
        <v>44879</v>
      </c>
      <c r="H202" s="3">
        <v>44881</v>
      </c>
      <c r="I202" s="3">
        <v>44881</v>
      </c>
    </row>
    <row r="203" spans="1:10" x14ac:dyDescent="0.25">
      <c r="A203" s="2" t="s">
        <v>7139</v>
      </c>
      <c r="B203" s="2" t="s">
        <v>2168</v>
      </c>
      <c r="C203" s="2" t="s">
        <v>69</v>
      </c>
      <c r="D203" s="2" t="s">
        <v>89</v>
      </c>
      <c r="E203" s="2"/>
      <c r="F203" s="2" t="s">
        <v>7140</v>
      </c>
      <c r="G203" s="69">
        <v>44879</v>
      </c>
      <c r="H203" s="3">
        <v>44882</v>
      </c>
      <c r="I203" s="3">
        <v>44882</v>
      </c>
    </row>
    <row r="204" spans="1:10" x14ac:dyDescent="0.25">
      <c r="A204" s="2" t="s">
        <v>7141</v>
      </c>
      <c r="B204" s="2" t="s">
        <v>6141</v>
      </c>
      <c r="C204" s="2" t="s">
        <v>26</v>
      </c>
      <c r="D204" s="2" t="s">
        <v>51</v>
      </c>
      <c r="E204" s="2"/>
      <c r="F204" s="2" t="s">
        <v>7142</v>
      </c>
      <c r="G204" s="69">
        <v>44882</v>
      </c>
      <c r="H204" s="3">
        <v>44887</v>
      </c>
      <c r="I204" s="3">
        <v>44887</v>
      </c>
      <c r="J204" s="2"/>
    </row>
    <row r="205" spans="1:10" x14ac:dyDescent="0.25">
      <c r="A205" s="2" t="s">
        <v>7143</v>
      </c>
      <c r="B205" s="2" t="s">
        <v>6141</v>
      </c>
      <c r="C205" s="2" t="s">
        <v>65</v>
      </c>
      <c r="D205" s="2" t="s">
        <v>66</v>
      </c>
      <c r="E205" s="2"/>
      <c r="F205" s="2" t="s">
        <v>7144</v>
      </c>
      <c r="G205" s="69">
        <v>44882</v>
      </c>
      <c r="H205" s="3">
        <v>44887</v>
      </c>
      <c r="I205" s="3">
        <v>44887</v>
      </c>
      <c r="J205" s="2"/>
    </row>
    <row r="206" spans="1:10" x14ac:dyDescent="0.25">
      <c r="A206" t="s">
        <v>7145</v>
      </c>
      <c r="B206" s="2" t="s">
        <v>6974</v>
      </c>
      <c r="C206" s="2" t="s">
        <v>40</v>
      </c>
      <c r="D206" s="2" t="s">
        <v>41</v>
      </c>
      <c r="E206" s="2"/>
      <c r="F206" s="2" t="s">
        <v>7110</v>
      </c>
      <c r="G206" s="69">
        <v>44886</v>
      </c>
      <c r="H206" s="3">
        <v>44887</v>
      </c>
      <c r="I206" s="3">
        <v>44887</v>
      </c>
    </row>
    <row r="207" spans="1:10" x14ac:dyDescent="0.25">
      <c r="A207" t="s">
        <v>7146</v>
      </c>
      <c r="B207" s="2" t="s">
        <v>7147</v>
      </c>
      <c r="C207" s="2" t="s">
        <v>18</v>
      </c>
      <c r="D207" s="2"/>
      <c r="E207" s="2" t="s">
        <v>7148</v>
      </c>
      <c r="F207" s="2" t="s">
        <v>7149</v>
      </c>
      <c r="G207" s="69">
        <v>44887</v>
      </c>
      <c r="H207" s="3">
        <v>44887</v>
      </c>
      <c r="I207" s="3">
        <v>44887</v>
      </c>
    </row>
    <row r="208" spans="1:10" x14ac:dyDescent="0.25">
      <c r="A208" t="s">
        <v>7146</v>
      </c>
      <c r="B208" s="2" t="s">
        <v>7147</v>
      </c>
      <c r="C208" s="2" t="s">
        <v>26</v>
      </c>
      <c r="D208" s="2" t="s">
        <v>57</v>
      </c>
      <c r="E208" s="2" t="s">
        <v>7148</v>
      </c>
      <c r="F208" s="2"/>
      <c r="G208" s="69">
        <v>44887</v>
      </c>
      <c r="H208" s="3">
        <v>44887</v>
      </c>
      <c r="I208" s="3">
        <v>44887</v>
      </c>
    </row>
    <row r="209" spans="1:10" x14ac:dyDescent="0.25">
      <c r="A209" t="s">
        <v>7146</v>
      </c>
      <c r="B209" s="2" t="s">
        <v>7147</v>
      </c>
      <c r="C209" s="2" t="s">
        <v>65</v>
      </c>
      <c r="D209" s="2" t="s">
        <v>66</v>
      </c>
      <c r="E209" s="2" t="s">
        <v>7148</v>
      </c>
      <c r="F209" s="2"/>
      <c r="G209" s="69">
        <v>44887</v>
      </c>
      <c r="H209" s="3">
        <v>44887</v>
      </c>
      <c r="I209" s="3">
        <v>44887</v>
      </c>
    </row>
    <row r="210" spans="1:10" x14ac:dyDescent="0.25">
      <c r="A210" s="2" t="s">
        <v>7150</v>
      </c>
      <c r="B210" s="2" t="s">
        <v>5971</v>
      </c>
      <c r="C210" s="2" t="s">
        <v>40</v>
      </c>
      <c r="D210" s="2"/>
      <c r="E210" s="2"/>
      <c r="F210" s="2" t="s">
        <v>7110</v>
      </c>
      <c r="G210" s="69">
        <v>22</v>
      </c>
      <c r="H210" s="3">
        <v>44888</v>
      </c>
      <c r="I210" s="3">
        <v>44888</v>
      </c>
    </row>
    <row r="211" spans="1:10" x14ac:dyDescent="0.25">
      <c r="A211" t="s">
        <v>7151</v>
      </c>
      <c r="B211" s="2" t="s">
        <v>5971</v>
      </c>
      <c r="C211" s="2" t="s">
        <v>40</v>
      </c>
      <c r="D211" s="2" t="s">
        <v>89</v>
      </c>
      <c r="E211" s="2"/>
      <c r="F211" s="2" t="s">
        <v>7152</v>
      </c>
      <c r="G211" s="69">
        <v>22</v>
      </c>
      <c r="H211" s="3">
        <v>44890</v>
      </c>
      <c r="I211" s="3">
        <v>44890</v>
      </c>
    </row>
    <row r="212" spans="1:10" x14ac:dyDescent="0.25">
      <c r="A212" t="s">
        <v>7151</v>
      </c>
      <c r="B212" s="2" t="s">
        <v>5971</v>
      </c>
      <c r="C212" s="2" t="s">
        <v>40</v>
      </c>
      <c r="D212" s="2" t="s">
        <v>66</v>
      </c>
      <c r="E212" s="2"/>
      <c r="F212" s="2" t="s">
        <v>7153</v>
      </c>
      <c r="G212" s="69">
        <v>22</v>
      </c>
      <c r="H212" s="3">
        <v>44890</v>
      </c>
      <c r="I212" s="3">
        <v>44890</v>
      </c>
    </row>
    <row r="213" spans="1:10" x14ac:dyDescent="0.25">
      <c r="B213" s="2" t="s">
        <v>7154</v>
      </c>
      <c r="C213" s="2" t="s">
        <v>26</v>
      </c>
      <c r="D213" s="2" t="s">
        <v>57</v>
      </c>
      <c r="E213" s="2"/>
      <c r="F213" s="2" t="s">
        <v>7155</v>
      </c>
      <c r="G213" s="69">
        <v>44584</v>
      </c>
      <c r="H213" s="3">
        <v>44894</v>
      </c>
      <c r="I213" s="3">
        <v>44894</v>
      </c>
    </row>
    <row r="214" spans="1:10" x14ac:dyDescent="0.25">
      <c r="B214" s="2" t="s">
        <v>7156</v>
      </c>
      <c r="C214" s="2" t="s">
        <v>69</v>
      </c>
      <c r="D214" s="2" t="s">
        <v>89</v>
      </c>
      <c r="E214" s="2"/>
      <c r="F214" s="2" t="s">
        <v>7157</v>
      </c>
      <c r="G214" s="69">
        <v>44584</v>
      </c>
      <c r="H214" s="3">
        <v>44893</v>
      </c>
      <c r="I214" s="3">
        <v>44893</v>
      </c>
    </row>
    <row r="215" spans="1:10" x14ac:dyDescent="0.25">
      <c r="B215" s="2" t="s">
        <v>7158</v>
      </c>
      <c r="C215" s="2" t="s">
        <v>67</v>
      </c>
      <c r="D215" s="2" t="s">
        <v>88</v>
      </c>
      <c r="E215" s="2"/>
      <c r="F215" s="2" t="s">
        <v>7159</v>
      </c>
      <c r="G215" s="69">
        <v>44584</v>
      </c>
      <c r="H215" s="3">
        <v>44585</v>
      </c>
      <c r="I215" s="3">
        <v>44585</v>
      </c>
    </row>
    <row r="216" spans="1:10" x14ac:dyDescent="0.25">
      <c r="B216" s="2" t="s">
        <v>7160</v>
      </c>
      <c r="C216" s="2" t="s">
        <v>65</v>
      </c>
      <c r="D216" s="2" t="s">
        <v>66</v>
      </c>
      <c r="E216" s="2"/>
      <c r="F216" s="2" t="s">
        <v>7161</v>
      </c>
      <c r="G216" s="69">
        <v>44584</v>
      </c>
      <c r="H216" s="3">
        <v>44893</v>
      </c>
      <c r="I216" s="3">
        <v>44893</v>
      </c>
    </row>
    <row r="217" spans="1:10" x14ac:dyDescent="0.25">
      <c r="B217" s="2" t="s">
        <v>7162</v>
      </c>
      <c r="C217" s="2" t="s">
        <v>40</v>
      </c>
      <c r="D217" s="2" t="s">
        <v>41</v>
      </c>
      <c r="E217" s="2"/>
      <c r="F217" s="2" t="s">
        <v>7163</v>
      </c>
      <c r="G217" s="69">
        <v>44584</v>
      </c>
      <c r="H217" s="3">
        <v>44894</v>
      </c>
      <c r="I217" s="3">
        <v>44894</v>
      </c>
    </row>
    <row r="218" spans="1:10" x14ac:dyDescent="0.25">
      <c r="A218" s="2" t="s">
        <v>7164</v>
      </c>
      <c r="B218" s="2" t="s">
        <v>6266</v>
      </c>
      <c r="C218" s="2" t="s">
        <v>18</v>
      </c>
      <c r="D218" s="2" t="s">
        <v>89</v>
      </c>
      <c r="E218" s="2"/>
      <c r="F218" s="2"/>
      <c r="G218" s="69">
        <v>44896</v>
      </c>
      <c r="H218" s="3">
        <v>44897</v>
      </c>
      <c r="I218" s="3">
        <v>44897</v>
      </c>
      <c r="J218" s="2"/>
    </row>
    <row r="219" spans="1:10" x14ac:dyDescent="0.25">
      <c r="A219" s="2" t="s">
        <v>7165</v>
      </c>
      <c r="B219" s="2" t="s">
        <v>6136</v>
      </c>
      <c r="C219" s="2" t="s">
        <v>18</v>
      </c>
      <c r="D219" s="2" t="s">
        <v>188</v>
      </c>
      <c r="E219" s="2" t="s">
        <v>7166</v>
      </c>
      <c r="F219" s="2" t="s">
        <v>7167</v>
      </c>
      <c r="G219" s="69">
        <v>44896</v>
      </c>
      <c r="H219" s="3">
        <v>44900</v>
      </c>
      <c r="I219" s="3">
        <v>44900</v>
      </c>
      <c r="J219" s="2"/>
    </row>
    <row r="220" spans="1:10" x14ac:dyDescent="0.25">
      <c r="A220" s="2" t="s">
        <v>7168</v>
      </c>
      <c r="B220" s="2" t="s">
        <v>6266</v>
      </c>
      <c r="C220" s="2" t="s">
        <v>26</v>
      </c>
      <c r="D220" s="2" t="s">
        <v>57</v>
      </c>
      <c r="E220" s="2"/>
      <c r="F220" s="2" t="s">
        <v>7169</v>
      </c>
      <c r="G220" s="69">
        <v>44900</v>
      </c>
      <c r="H220" s="3">
        <v>44900</v>
      </c>
      <c r="I220" s="3">
        <v>44900</v>
      </c>
      <c r="J220" s="2"/>
    </row>
    <row r="221" spans="1:10" x14ac:dyDescent="0.25">
      <c r="A221" s="2" t="s">
        <v>7170</v>
      </c>
      <c r="B221" s="2" t="s">
        <v>5971</v>
      </c>
      <c r="C221" s="2" t="s">
        <v>40</v>
      </c>
      <c r="D221" s="2" t="s">
        <v>41</v>
      </c>
      <c r="E221" s="2"/>
      <c r="F221" s="2" t="s">
        <v>7171</v>
      </c>
      <c r="G221" s="69">
        <v>44901</v>
      </c>
      <c r="H221" s="3">
        <v>44904</v>
      </c>
      <c r="I221" s="3">
        <v>44904</v>
      </c>
      <c r="J221" s="2"/>
    </row>
    <row r="222" spans="1:10" x14ac:dyDescent="0.25">
      <c r="A222" s="2" t="s">
        <v>7172</v>
      </c>
      <c r="B222" s="2" t="s">
        <v>5971</v>
      </c>
      <c r="C222" s="2" t="s">
        <v>40</v>
      </c>
      <c r="D222" s="2" t="s">
        <v>41</v>
      </c>
      <c r="E222" s="2"/>
      <c r="F222" s="2" t="s">
        <v>7171</v>
      </c>
      <c r="G222" s="69">
        <v>44901</v>
      </c>
      <c r="H222" s="3">
        <v>44904</v>
      </c>
      <c r="I222" s="3">
        <v>44904</v>
      </c>
      <c r="J222" s="2"/>
    </row>
    <row r="223" spans="1:10" x14ac:dyDescent="0.25">
      <c r="A223" s="2" t="s">
        <v>7173</v>
      </c>
      <c r="B223" s="2" t="s">
        <v>6136</v>
      </c>
      <c r="C223" s="2" t="s">
        <v>26</v>
      </c>
      <c r="D223" s="2" t="s">
        <v>51</v>
      </c>
      <c r="E223" s="2" t="s">
        <v>7166</v>
      </c>
      <c r="F223" s="2" t="s">
        <v>7174</v>
      </c>
      <c r="G223" s="69">
        <v>44901</v>
      </c>
      <c r="H223" s="3">
        <v>44903</v>
      </c>
      <c r="I223" s="3">
        <v>44903</v>
      </c>
      <c r="J223" s="2"/>
    </row>
    <row r="224" spans="1:10" x14ac:dyDescent="0.25">
      <c r="A224" s="2" t="s">
        <v>7175</v>
      </c>
      <c r="B224" s="2" t="s">
        <v>6136</v>
      </c>
      <c r="C224" s="2" t="s">
        <v>65</v>
      </c>
      <c r="D224" s="2" t="s">
        <v>66</v>
      </c>
      <c r="E224" s="2" t="s">
        <v>7166</v>
      </c>
      <c r="F224" s="2" t="s">
        <v>7174</v>
      </c>
      <c r="G224" s="69">
        <v>44901</v>
      </c>
      <c r="H224" s="3">
        <v>44903</v>
      </c>
      <c r="I224" s="3">
        <v>44903</v>
      </c>
      <c r="J224" s="2"/>
    </row>
    <row r="225" spans="1:10" x14ac:dyDescent="0.25">
      <c r="A225" s="2" t="s">
        <v>7176</v>
      </c>
      <c r="B225" s="2" t="s">
        <v>6266</v>
      </c>
      <c r="C225" s="2" t="s">
        <v>18</v>
      </c>
      <c r="D225" s="2" t="s">
        <v>188</v>
      </c>
      <c r="E225" s="2"/>
      <c r="F225" s="2" t="s">
        <v>7177</v>
      </c>
      <c r="G225" s="69">
        <v>44902</v>
      </c>
      <c r="H225" s="3">
        <v>44903</v>
      </c>
      <c r="I225" s="3">
        <v>44903</v>
      </c>
      <c r="J225" s="2"/>
    </row>
    <row r="226" spans="1:10" x14ac:dyDescent="0.25">
      <c r="A226" s="2" t="s">
        <v>7176</v>
      </c>
      <c r="B226" s="2" t="s">
        <v>6266</v>
      </c>
      <c r="C226" s="2" t="s">
        <v>26</v>
      </c>
      <c r="D226" s="2" t="s">
        <v>51</v>
      </c>
      <c r="E226" s="2"/>
      <c r="F226" s="2" t="s">
        <v>7178</v>
      </c>
      <c r="G226" s="69">
        <v>44901</v>
      </c>
      <c r="H226" s="3">
        <v>44903</v>
      </c>
      <c r="I226" s="3">
        <v>44903</v>
      </c>
      <c r="J226" s="2"/>
    </row>
    <row r="227" spans="1:10" x14ac:dyDescent="0.25">
      <c r="A227" s="2" t="s">
        <v>7179</v>
      </c>
      <c r="B227" s="2" t="s">
        <v>5971</v>
      </c>
      <c r="C227" s="2" t="s">
        <v>40</v>
      </c>
      <c r="D227" s="2" t="s">
        <v>41</v>
      </c>
      <c r="E227" s="2"/>
      <c r="F227" s="2" t="s">
        <v>7180</v>
      </c>
      <c r="G227" s="69">
        <v>44903</v>
      </c>
      <c r="H227" s="2"/>
      <c r="I227" s="2"/>
      <c r="J227" s="2"/>
    </row>
    <row r="228" spans="1:10" x14ac:dyDescent="0.25">
      <c r="A228" s="2" t="s">
        <v>7181</v>
      </c>
      <c r="B228" s="2" t="s">
        <v>5991</v>
      </c>
      <c r="C228" s="2" t="s">
        <v>65</v>
      </c>
      <c r="D228" s="2" t="s">
        <v>76</v>
      </c>
      <c r="E228" s="2"/>
      <c r="F228" s="2" t="s">
        <v>7182</v>
      </c>
      <c r="G228" s="69">
        <v>44904</v>
      </c>
      <c r="H228" s="2"/>
      <c r="I228" s="2"/>
      <c r="J228" s="2"/>
    </row>
    <row r="229" spans="1:10" x14ac:dyDescent="0.25">
      <c r="A229" s="2" t="s">
        <v>5966</v>
      </c>
      <c r="B229" s="2" t="s">
        <v>5967</v>
      </c>
      <c r="C229" s="2" t="s">
        <v>26</v>
      </c>
      <c r="D229" s="2" t="s">
        <v>57</v>
      </c>
      <c r="E229" s="2"/>
      <c r="F229" s="2" t="s">
        <v>5968</v>
      </c>
      <c r="G229" s="69">
        <v>44915</v>
      </c>
      <c r="H229" s="3">
        <v>44936</v>
      </c>
      <c r="I229" s="3">
        <v>44936</v>
      </c>
    </row>
    <row r="230" spans="1:10" x14ac:dyDescent="0.25">
      <c r="A230" s="2" t="s">
        <v>5966</v>
      </c>
      <c r="B230" s="2" t="s">
        <v>5967</v>
      </c>
      <c r="C230" s="2" t="s">
        <v>69</v>
      </c>
      <c r="D230" s="2" t="s">
        <v>89</v>
      </c>
      <c r="E230" s="2"/>
      <c r="F230" s="2" t="s">
        <v>5968</v>
      </c>
      <c r="G230" s="69">
        <v>44915</v>
      </c>
      <c r="H230" s="3">
        <v>44936</v>
      </c>
      <c r="I230" s="3">
        <v>44936</v>
      </c>
    </row>
    <row r="231" spans="1:10" x14ac:dyDescent="0.25">
      <c r="A231" s="2" t="s">
        <v>5966</v>
      </c>
      <c r="B231" s="2" t="s">
        <v>5967</v>
      </c>
      <c r="C231" s="2" t="s">
        <v>65</v>
      </c>
      <c r="D231" s="2" t="s">
        <v>66</v>
      </c>
      <c r="E231" s="2"/>
      <c r="F231" s="2" t="s">
        <v>5968</v>
      </c>
      <c r="G231" s="69">
        <v>44915</v>
      </c>
      <c r="H231" s="3">
        <v>44936</v>
      </c>
      <c r="I231" s="3">
        <v>44936</v>
      </c>
    </row>
    <row r="232" spans="1:10" x14ac:dyDescent="0.25">
      <c r="A232" s="2" t="s">
        <v>5966</v>
      </c>
      <c r="B232" s="2" t="s">
        <v>5967</v>
      </c>
      <c r="C232" s="2" t="s">
        <v>40</v>
      </c>
      <c r="D232" s="2" t="s">
        <v>41</v>
      </c>
      <c r="E232" s="2"/>
      <c r="F232" s="2" t="s">
        <v>5968</v>
      </c>
      <c r="G232" s="69">
        <v>44915</v>
      </c>
      <c r="H232" s="3">
        <v>44936</v>
      </c>
      <c r="I232" s="3">
        <v>44936</v>
      </c>
    </row>
    <row r="233" spans="1:10" x14ac:dyDescent="0.25">
      <c r="A233" s="2" t="s">
        <v>5966</v>
      </c>
      <c r="B233" s="2" t="s">
        <v>5967</v>
      </c>
      <c r="C233" s="2" t="s">
        <v>67</v>
      </c>
      <c r="D233" s="2" t="s">
        <v>88</v>
      </c>
      <c r="E233" s="2"/>
      <c r="F233" s="2" t="s">
        <v>5968</v>
      </c>
      <c r="G233" s="69">
        <v>44915</v>
      </c>
      <c r="H233" s="3">
        <v>44936</v>
      </c>
      <c r="I233" s="3">
        <v>44936</v>
      </c>
    </row>
    <row r="234" spans="1:10" x14ac:dyDescent="0.25">
      <c r="A234" s="2" t="s">
        <v>5969</v>
      </c>
      <c r="B234" s="2" t="s">
        <v>5967</v>
      </c>
      <c r="C234" s="2" t="s">
        <v>34</v>
      </c>
      <c r="D234" s="2" t="s">
        <v>35</v>
      </c>
      <c r="E234" s="2"/>
      <c r="F234" s="2" t="s">
        <v>5968</v>
      </c>
      <c r="G234" s="69">
        <v>44915</v>
      </c>
      <c r="H234" s="3">
        <v>44936</v>
      </c>
      <c r="I234" s="3">
        <v>44936</v>
      </c>
    </row>
    <row r="235" spans="1:10" x14ac:dyDescent="0.25">
      <c r="A235" s="2" t="s">
        <v>5970</v>
      </c>
      <c r="B235" s="2" t="s">
        <v>5971</v>
      </c>
      <c r="C235" s="2" t="s">
        <v>40</v>
      </c>
      <c r="D235" s="2" t="s">
        <v>41</v>
      </c>
      <c r="E235" s="2"/>
      <c r="F235" s="2"/>
      <c r="G235" s="69">
        <v>44916</v>
      </c>
      <c r="H235" s="3">
        <v>44936</v>
      </c>
      <c r="I235" s="3">
        <v>44936</v>
      </c>
    </row>
    <row r="236" spans="1:10" x14ac:dyDescent="0.25">
      <c r="A236" s="4" t="s">
        <v>5972</v>
      </c>
      <c r="B236" s="4" t="s">
        <v>5973</v>
      </c>
      <c r="C236" s="4" t="s">
        <v>26</v>
      </c>
      <c r="D236" s="4" t="s">
        <v>57</v>
      </c>
      <c r="E236" s="4" t="s">
        <v>5974</v>
      </c>
      <c r="F236" s="4" t="s">
        <v>5975</v>
      </c>
      <c r="G236" s="71">
        <v>44917</v>
      </c>
      <c r="H236" s="3">
        <v>44936</v>
      </c>
      <c r="I236" s="3">
        <v>44936</v>
      </c>
    </row>
    <row r="237" spans="1:10" x14ac:dyDescent="0.25">
      <c r="A237" s="4" t="s">
        <v>5972</v>
      </c>
      <c r="B237" s="4"/>
      <c r="C237" s="4" t="s">
        <v>65</v>
      </c>
      <c r="D237" s="4" t="s">
        <v>66</v>
      </c>
      <c r="E237" s="4" t="s">
        <v>5974</v>
      </c>
      <c r="F237" s="4" t="s">
        <v>5975</v>
      </c>
      <c r="G237" s="71">
        <v>44917</v>
      </c>
      <c r="H237" s="3">
        <v>44936</v>
      </c>
      <c r="I237" s="3">
        <v>44936</v>
      </c>
    </row>
  </sheetData>
  <conditionalFormatting sqref="A2:I237">
    <cfRule type="expression" dxfId="0" priority="88">
      <formula>$H2&lt;&gt;""</formula>
    </cfRule>
  </conditionalFormatting>
  <pageMargins left="0.7" right="0.7" top="0.78740157499999996" bottom="0.78740157499999996" header="0.3" footer="0.3"/>
  <headerFooter>
    <oddFooter>&amp;C_x000D_&amp;1#&amp;"Aptos"&amp;10&amp;K000000 Confidential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atum xmlns="e00f47c4-2b4d-4ca3-b4cb-cad7c1695696">2026-05-20T08:34:02+00:00</Datum>
    <lcf76f155ced4ddcb4097134ff3c332f xmlns="e00f47c4-2b4d-4ca3-b4cb-cad7c169569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677D43C79B3049B7C3A37EE7949F5C" ma:contentTypeVersion="12" ma:contentTypeDescription="Create a new document." ma:contentTypeScope="" ma:versionID="2386d551e22ba230b69c330235a20de0">
  <xsd:schema xmlns:xsd="http://www.w3.org/2001/XMLSchema" xmlns:xs="http://www.w3.org/2001/XMLSchema" xmlns:p="http://schemas.microsoft.com/office/2006/metadata/properties" xmlns:ns1="http://schemas.microsoft.com/sharepoint/v3" xmlns:ns2="e00f47c4-2b4d-4ca3-b4cb-cad7c1695696" targetNamespace="http://schemas.microsoft.com/office/2006/metadata/properties" ma:root="true" ma:fieldsID="2c13475283e6ca9a4555a3c283e21cdf" ns1:_="" ns2:_="">
    <xsd:import namespace="http://schemas.microsoft.com/sharepoint/v3"/>
    <xsd:import namespace="e00f47c4-2b4d-4ca3-b4cb-cad7c16956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Datum"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0f47c4-2b4d-4ca3-b4cb-cad7c16956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Datum" ma:index="13" nillable="true" ma:displayName="Datum" ma:format="Dropdown" ma:internalName="Datum">
      <xsd:simpleType>
        <xsd:restriction base="dms:Text">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9d65b18-6cfb-4691-aea4-249234da9d7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E272EA-AACA-4F5A-B75F-F2CF0DF81324}">
  <ds:schemaRefs>
    <ds:schemaRef ds:uri="http://schemas.microsoft.com/sharepoint/v3"/>
    <ds:schemaRef ds:uri="http://purl.org/dc/term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dcmitype/"/>
    <ds:schemaRef ds:uri="http://schemas.microsoft.com/office/infopath/2007/PartnerControls"/>
    <ds:schemaRef ds:uri="e00f47c4-2b4d-4ca3-b4cb-cad7c1695696"/>
    <ds:schemaRef ds:uri="http://purl.org/dc/elements/1.1/"/>
  </ds:schemaRefs>
</ds:datastoreItem>
</file>

<file path=customXml/itemProps2.xml><?xml version="1.0" encoding="utf-8"?>
<ds:datastoreItem xmlns:ds="http://schemas.openxmlformats.org/officeDocument/2006/customXml" ds:itemID="{B01E3771-C334-4D08-AA65-DAE6CED49BF8}">
  <ds:schemaRefs>
    <ds:schemaRef ds:uri="http://schemas.microsoft.com/sharepoint/v3/contenttype/forms"/>
  </ds:schemaRefs>
</ds:datastoreItem>
</file>

<file path=customXml/itemProps3.xml><?xml version="1.0" encoding="utf-8"?>
<ds:datastoreItem xmlns:ds="http://schemas.openxmlformats.org/officeDocument/2006/customXml" ds:itemID="{E7C7986F-1BB2-47F4-BEA1-82B7D9DCCC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00f47c4-2b4d-4ca3-b4cb-cad7c16956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c2af14c-1f5f-43f3-81d5-66405f46cf24}" enabled="1" method="Privileged" siteId="{86f3ad06-368c-4a5a-81ed-352bb4596224}"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2026</vt:lpstr>
      <vt:lpstr>ABZ</vt:lpstr>
      <vt:lpstr>2025</vt:lpstr>
      <vt:lpstr>2024</vt:lpstr>
      <vt:lpstr>2023</vt:lpstr>
      <vt:lpstr>2022</vt:lpstr>
    </vt:vector>
  </TitlesOfParts>
  <Manager/>
  <Company>AVM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Helena Mendoza</dc:creator>
  <cp:keywords/>
  <dc:description/>
  <cp:lastModifiedBy>Helena Mendoza</cp:lastModifiedBy>
  <cp:revision/>
  <dcterms:created xsi:type="dcterms:W3CDTF">2022-08-18T09:12:51Z</dcterms:created>
  <dcterms:modified xsi:type="dcterms:W3CDTF">2026-10-22T06:48:59Z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0x0101001A677D43C79B3049B7C3A37EE7949F5C</vt:lpwstr>
  </property>
  <property fmtid="{D5CDD505-2E9C-101B-9397-08002B2CF9AE}" pid="3" name="MediaServiceImageTags">
    <vt:lpwstr/>
  </property>
</Properties>
</file>